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pranj\OneDrive\Documents\"/>
    </mc:Choice>
  </mc:AlternateContent>
  <xr:revisionPtr revIDLastSave="0" documentId="8_{4DE754AB-ECE2-4195-9E1E-6408F0A0AABD}" xr6:coauthVersionLast="47" xr6:coauthVersionMax="47" xr10:uidLastSave="{00000000-0000-0000-0000-000000000000}"/>
  <bookViews>
    <workbookView xWindow="-108" yWindow="-108" windowWidth="23256" windowHeight="12456" activeTab="5" xr2:uid="{718EACF3-C26B-4221-99E5-4A831A9D9B16}"/>
  </bookViews>
  <sheets>
    <sheet name="DS" sheetId="1" r:id="rId1"/>
    <sheet name="OBJ-1" sheetId="2" r:id="rId2"/>
    <sheet name="OBJ-2" sheetId="3" r:id="rId3"/>
    <sheet name="OBJ-3" sheetId="4" r:id="rId4"/>
    <sheet name="OBJ-4" sheetId="6" r:id="rId5"/>
    <sheet name="OBJ-5" sheetId="8" r:id="rId6"/>
    <sheet name="pranjal" sheetId="9" r:id="rId7"/>
  </sheets>
  <definedNames>
    <definedName name="Slicer_City">#N/A</definedName>
    <definedName name="Slicer_Country">#N/A</definedName>
    <definedName name="Slicer_Country1">#N/A</definedName>
    <definedName name="Slicer_Country2">#N/A</definedName>
    <definedName name="Slicer_Pollutant">#N/A</definedName>
    <definedName name="Slicer_TIM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Y29" i="9" l="1"/>
  <c r="BY30" i="9"/>
  <c r="BX30" i="9"/>
  <c r="BX29" i="9"/>
  <c r="BX28" i="9"/>
  <c r="CF14" i="9"/>
  <c r="CG14" i="9"/>
  <c r="CF15" i="9"/>
  <c r="CG15" i="9"/>
  <c r="CF16" i="9"/>
  <c r="CG16" i="9"/>
  <c r="CF17" i="9"/>
  <c r="CG17" i="9"/>
  <c r="CG13" i="9"/>
  <c r="CH17" i="9" s="1"/>
  <c r="CF13" i="9"/>
  <c r="CI16" i="9" l="1"/>
  <c r="CI15" i="9"/>
  <c r="CH14" i="9"/>
  <c r="CH15" i="9"/>
  <c r="CI17" i="9"/>
  <c r="CI14" i="9"/>
  <c r="CH16" i="9"/>
  <c r="BM20" i="9" l="1"/>
  <c r="BN20" i="9"/>
  <c r="BO20" i="9"/>
  <c r="BN21" i="9"/>
  <c r="BO21" i="9"/>
  <c r="BP21" i="9" s="1"/>
  <c r="BN22" i="9"/>
  <c r="BO22" i="9"/>
  <c r="BN23" i="9"/>
  <c r="BO23" i="9"/>
  <c r="BN24" i="9"/>
  <c r="BO24" i="9"/>
  <c r="BN25" i="9"/>
  <c r="BO25" i="9"/>
  <c r="BN26" i="9"/>
  <c r="BO26" i="9"/>
  <c r="BM21" i="9"/>
  <c r="BM22" i="9"/>
  <c r="BM23" i="9"/>
  <c r="BM24" i="9"/>
  <c r="BM25" i="9"/>
  <c r="BM26" i="9"/>
  <c r="BR8" i="9"/>
  <c r="BS8" i="9"/>
  <c r="BT8" i="9"/>
  <c r="BU8" i="9"/>
  <c r="BV8" i="9"/>
  <c r="BW8" i="9"/>
  <c r="BR9" i="9"/>
  <c r="BS9" i="9"/>
  <c r="BT9" i="9"/>
  <c r="BU9" i="9"/>
  <c r="BV9" i="9"/>
  <c r="BW9" i="9"/>
  <c r="BR10" i="9"/>
  <c r="BS10" i="9"/>
  <c r="BT10" i="9"/>
  <c r="BU10" i="9"/>
  <c r="BV10" i="9"/>
  <c r="BW10" i="9"/>
  <c r="BR11" i="9"/>
  <c r="BS11" i="9"/>
  <c r="BT11" i="9"/>
  <c r="BU11" i="9"/>
  <c r="BV11" i="9"/>
  <c r="BW11" i="9"/>
  <c r="BR12" i="9"/>
  <c r="BS12" i="9"/>
  <c r="BT12" i="9"/>
  <c r="BU12" i="9"/>
  <c r="BV12" i="9"/>
  <c r="BW12" i="9"/>
  <c r="BR13" i="9"/>
  <c r="BS13" i="9"/>
  <c r="BT13" i="9"/>
  <c r="BU13" i="9"/>
  <c r="BV13" i="9"/>
  <c r="BW13" i="9"/>
  <c r="BR14" i="9"/>
  <c r="BS14" i="9"/>
  <c r="BT14" i="9"/>
  <c r="BU14" i="9"/>
  <c r="BV14" i="9"/>
  <c r="BW14" i="9"/>
  <c r="BR15" i="9"/>
  <c r="BS15" i="9"/>
  <c r="BT15" i="9"/>
  <c r="BU15" i="9"/>
  <c r="BV15" i="9"/>
  <c r="BW15" i="9"/>
  <c r="BR16" i="9"/>
  <c r="BS16" i="9"/>
  <c r="BT16" i="9"/>
  <c r="BU16" i="9"/>
  <c r="BV16" i="9"/>
  <c r="BW16" i="9"/>
  <c r="BR17" i="9"/>
  <c r="BS17" i="9"/>
  <c r="BT17" i="9"/>
  <c r="BU17" i="9"/>
  <c r="BV17" i="9"/>
  <c r="BW17" i="9"/>
  <c r="BR18" i="9"/>
  <c r="BS18" i="9"/>
  <c r="BT18" i="9"/>
  <c r="BU18" i="9"/>
  <c r="BV18" i="9"/>
  <c r="BW18" i="9"/>
  <c r="BW7" i="9"/>
  <c r="BS7" i="9"/>
  <c r="BT7" i="9"/>
  <c r="BU7" i="9"/>
  <c r="BV7" i="9"/>
  <c r="BR7" i="9"/>
  <c r="AL11" i="8"/>
  <c r="AM11" i="8"/>
  <c r="AL12" i="8"/>
  <c r="AM12" i="8"/>
  <c r="AL13" i="8"/>
  <c r="AM13" i="8"/>
  <c r="AL14" i="8"/>
  <c r="AM14" i="8"/>
  <c r="AL15" i="8"/>
  <c r="AM15" i="8"/>
  <c r="AL16" i="8"/>
  <c r="AM16" i="8"/>
  <c r="AL17" i="8"/>
  <c r="AM17" i="8"/>
  <c r="AL18" i="8"/>
  <c r="AM18" i="8"/>
  <c r="AL19" i="8"/>
  <c r="AM19" i="8"/>
  <c r="AL20" i="8"/>
  <c r="AM20" i="8"/>
  <c r="AL21" i="8"/>
  <c r="AM21" i="8"/>
  <c r="AL22" i="8"/>
  <c r="AM22" i="8"/>
  <c r="AL23" i="8"/>
  <c r="AM23" i="8"/>
  <c r="AL24" i="8"/>
  <c r="AM24" i="8"/>
  <c r="AL25" i="8"/>
  <c r="AM25" i="8"/>
  <c r="AL26" i="8"/>
  <c r="AM26" i="8"/>
  <c r="AL27" i="8"/>
  <c r="AM27" i="8"/>
  <c r="AL28" i="8"/>
  <c r="AM28" i="8"/>
  <c r="AL29" i="8"/>
  <c r="AM29" i="8"/>
  <c r="AL30" i="8"/>
  <c r="AM30" i="8"/>
  <c r="AL31" i="8"/>
  <c r="AM31" i="8"/>
  <c r="AL32" i="8"/>
  <c r="AM32" i="8"/>
  <c r="AL33" i="8"/>
  <c r="AM33" i="8"/>
  <c r="AL34" i="8"/>
  <c r="AM34" i="8"/>
  <c r="AL35" i="8"/>
  <c r="AM35" i="8"/>
  <c r="AL36" i="8"/>
  <c r="AM36" i="8"/>
  <c r="AL37" i="8"/>
  <c r="AM37" i="8"/>
  <c r="AL38" i="8"/>
  <c r="AM38" i="8"/>
  <c r="AL39" i="8"/>
  <c r="AM39" i="8"/>
  <c r="AM10" i="8"/>
  <c r="AL10" i="8"/>
  <c r="Z6" i="2"/>
  <c r="Z16" i="2"/>
  <c r="Z17" i="2"/>
  <c r="Z18" i="2"/>
  <c r="Z19" i="2"/>
  <c r="Z20" i="2"/>
  <c r="AA20" i="2" s="1"/>
  <c r="Y17" i="2"/>
  <c r="Y18" i="2"/>
  <c r="Y19" i="2"/>
  <c r="Y20" i="2"/>
  <c r="Y16" i="2"/>
  <c r="Y15" i="2"/>
  <c r="Y12" i="2"/>
  <c r="Z12" i="2"/>
  <c r="AA12" i="2" s="1"/>
  <c r="Y9" i="2"/>
  <c r="Z9" i="2"/>
  <c r="Y10" i="2"/>
  <c r="Z10" i="2"/>
  <c r="Y11" i="2"/>
  <c r="Z11" i="2"/>
  <c r="Z8" i="2"/>
  <c r="Y8" i="2"/>
  <c r="BP23" i="9" l="1"/>
  <c r="BP24" i="9"/>
  <c r="BP25" i="9"/>
  <c r="BP22" i="9"/>
  <c r="AA11" i="2"/>
  <c r="AA16" i="2"/>
  <c r="AA17" i="2"/>
  <c r="AA18" i="2"/>
  <c r="AA8" i="2"/>
  <c r="AA9" i="2"/>
  <c r="AA10" i="2"/>
  <c r="AA19" i="2"/>
</calcChain>
</file>

<file path=xl/sharedStrings.xml><?xml version="1.0" encoding="utf-8"?>
<sst xmlns="http://schemas.openxmlformats.org/spreadsheetml/2006/main" count="49262" uniqueCount="7119">
  <si>
    <t>Record ID</t>
  </si>
  <si>
    <t>Country</t>
  </si>
  <si>
    <t>City</t>
  </si>
  <si>
    <t>Latitude</t>
  </si>
  <si>
    <t>Longitude</t>
  </si>
  <si>
    <t>Pollutant</t>
  </si>
  <si>
    <t>Pollutant Value</t>
  </si>
  <si>
    <t>AQI</t>
  </si>
  <si>
    <t>Humidity (%)</t>
  </si>
  <si>
    <t>Timestamp</t>
  </si>
  <si>
    <t>Wind Speed (km/h)</t>
  </si>
  <si>
    <t>Pressure (hPa)</t>
  </si>
  <si>
    <t>UV Index</t>
  </si>
  <si>
    <t>Visibility (km)</t>
  </si>
  <si>
    <t>Precipitation (mm)</t>
  </si>
  <si>
    <t>Is Raining</t>
  </si>
  <si>
    <t>AQ00001</t>
  </si>
  <si>
    <t>USA</t>
  </si>
  <si>
    <t>New York</t>
  </si>
  <si>
    <t>PM10</t>
  </si>
  <si>
    <t>AQ00002</t>
  </si>
  <si>
    <t>India</t>
  </si>
  <si>
    <t>Delhi</t>
  </si>
  <si>
    <t>CO</t>
  </si>
  <si>
    <t>AQ00003</t>
  </si>
  <si>
    <t>Canada</t>
  </si>
  <si>
    <t>Montreal</t>
  </si>
  <si>
    <t>AQ00004</t>
  </si>
  <si>
    <t>NO2</t>
  </si>
  <si>
    <t>AQ00005</t>
  </si>
  <si>
    <t>Russia</t>
  </si>
  <si>
    <t>Moscow</t>
  </si>
  <si>
    <t>AQ00006</t>
  </si>
  <si>
    <t>Brazil</t>
  </si>
  <si>
    <t>BrasÃ­lia</t>
  </si>
  <si>
    <t>PM2.5</t>
  </si>
  <si>
    <t>AQ00007</t>
  </si>
  <si>
    <t>AQ00008</t>
  </si>
  <si>
    <t>Germany</t>
  </si>
  <si>
    <t>Munich</t>
  </si>
  <si>
    <t>AQ00009</t>
  </si>
  <si>
    <t>Japan</t>
  </si>
  <si>
    <t>Nagoya</t>
  </si>
  <si>
    <t>O3</t>
  </si>
  <si>
    <t>AQ00010</t>
  </si>
  <si>
    <t>Sapporo</t>
  </si>
  <si>
    <t>AQ00011</t>
  </si>
  <si>
    <t>Los Angeles</t>
  </si>
  <si>
    <t>SO2</t>
  </si>
  <si>
    <t>AQ00012</t>
  </si>
  <si>
    <t>UK</t>
  </si>
  <si>
    <t>London</t>
  </si>
  <si>
    <t>AQ00013</t>
  </si>
  <si>
    <t>Toronto</t>
  </si>
  <si>
    <t>AQ00014</t>
  </si>
  <si>
    <t>AQ00015</t>
  </si>
  <si>
    <t>AQ00016</t>
  </si>
  <si>
    <t>AQ00017</t>
  </si>
  <si>
    <t>AQ00018</t>
  </si>
  <si>
    <t>Calgary</t>
  </si>
  <si>
    <t>AQ00019</t>
  </si>
  <si>
    <t>Mumbai</t>
  </si>
  <si>
    <t>AQ00020</t>
  </si>
  <si>
    <t>AQ00021</t>
  </si>
  <si>
    <t>AQ00022</t>
  </si>
  <si>
    <t>Vancouver</t>
  </si>
  <si>
    <t>AQ00023</t>
  </si>
  <si>
    <t>Rio de Janeiro</t>
  </si>
  <si>
    <t>AQ00024</t>
  </si>
  <si>
    <t>AQ00025</t>
  </si>
  <si>
    <t>Tokyo</t>
  </si>
  <si>
    <t>AQ00026</t>
  </si>
  <si>
    <t>AQ00027</t>
  </si>
  <si>
    <t>AQ00028</t>
  </si>
  <si>
    <t>Saint Petersburg</t>
  </si>
  <si>
    <t>AQ00029</t>
  </si>
  <si>
    <t>AQ00030</t>
  </si>
  <si>
    <t>AQ00031</t>
  </si>
  <si>
    <t>China</t>
  </si>
  <si>
    <t>Guangzhou</t>
  </si>
  <si>
    <t>AQ00032</t>
  </si>
  <si>
    <t>Cologne</t>
  </si>
  <si>
    <t>AQ00033</t>
  </si>
  <si>
    <t>AQ00034</t>
  </si>
  <si>
    <t>Beijing</t>
  </si>
  <si>
    <t>AQ00035</t>
  </si>
  <si>
    <t>Bangalore</t>
  </si>
  <si>
    <t>AQ00036</t>
  </si>
  <si>
    <t>Shanghai</t>
  </si>
  <si>
    <t>AQ00037</t>
  </si>
  <si>
    <t>AQ00038</t>
  </si>
  <si>
    <t>AQ00039</t>
  </si>
  <si>
    <t>Hamburg</t>
  </si>
  <si>
    <t>AQ00040</t>
  </si>
  <si>
    <t>Berlin</t>
  </si>
  <si>
    <t>AQ00041</t>
  </si>
  <si>
    <t>Osaka</t>
  </si>
  <si>
    <t>AQ00042</t>
  </si>
  <si>
    <t>AQ00043</t>
  </si>
  <si>
    <t>AQ00044</t>
  </si>
  <si>
    <t>AQ00045</t>
  </si>
  <si>
    <t>AQ00046</t>
  </si>
  <si>
    <t>AQ00047</t>
  </si>
  <si>
    <t>Houston</t>
  </si>
  <si>
    <t>AQ00048</t>
  </si>
  <si>
    <t>AQ00049</t>
  </si>
  <si>
    <t>Shenzhen</t>
  </si>
  <si>
    <t>AQ00050</t>
  </si>
  <si>
    <t>Glasgow</t>
  </si>
  <si>
    <t>AQ00051</t>
  </si>
  <si>
    <t>AQ00052</t>
  </si>
  <si>
    <t>AQ00053</t>
  </si>
  <si>
    <t>Salvador</t>
  </si>
  <si>
    <t>AQ00054</t>
  </si>
  <si>
    <t>Australia</t>
  </si>
  <si>
    <t>Brisbane</t>
  </si>
  <si>
    <t>AQ00055</t>
  </si>
  <si>
    <t>AQ00056</t>
  </si>
  <si>
    <t>AQ00057</t>
  </si>
  <si>
    <t>AQ00058</t>
  </si>
  <si>
    <t>AQ00059</t>
  </si>
  <si>
    <t>AQ00060</t>
  </si>
  <si>
    <t>AQ00061</t>
  </si>
  <si>
    <t>AQ00062</t>
  </si>
  <si>
    <t>SÃ£o Paulo</t>
  </si>
  <si>
    <t>AQ00063</t>
  </si>
  <si>
    <t>AQ00064</t>
  </si>
  <si>
    <t>AQ00065</t>
  </si>
  <si>
    <t>AQ00066</t>
  </si>
  <si>
    <t>Novosibirsk</t>
  </si>
  <si>
    <t>AQ00067</t>
  </si>
  <si>
    <t>AQ00068</t>
  </si>
  <si>
    <t>AQ00069</t>
  </si>
  <si>
    <t>Manchester</t>
  </si>
  <si>
    <t>AQ00070</t>
  </si>
  <si>
    <t>AQ00071</t>
  </si>
  <si>
    <t>AQ00072</t>
  </si>
  <si>
    <t>AQ00073</t>
  </si>
  <si>
    <t>AQ00074</t>
  </si>
  <si>
    <t>AQ00075</t>
  </si>
  <si>
    <t>AQ00076</t>
  </si>
  <si>
    <t>AQ00077</t>
  </si>
  <si>
    <t>Chennai</t>
  </si>
  <si>
    <t>AQ00078</t>
  </si>
  <si>
    <t>AQ00079</t>
  </si>
  <si>
    <t>AQ00080</t>
  </si>
  <si>
    <t>AQ00081</t>
  </si>
  <si>
    <t>AQ00082</t>
  </si>
  <si>
    <t>AQ00083</t>
  </si>
  <si>
    <t>AQ00084</t>
  </si>
  <si>
    <t>AQ00085</t>
  </si>
  <si>
    <t>AQ00086</t>
  </si>
  <si>
    <t>Birmingham</t>
  </si>
  <si>
    <t>AQ00087</t>
  </si>
  <si>
    <t>AQ00088</t>
  </si>
  <si>
    <t>AQ00089</t>
  </si>
  <si>
    <t>AQ00090</t>
  </si>
  <si>
    <t>AQ00091</t>
  </si>
  <si>
    <t>AQ00092</t>
  </si>
  <si>
    <t>AQ00093</t>
  </si>
  <si>
    <t>AQ00094</t>
  </si>
  <si>
    <t>AQ00095</t>
  </si>
  <si>
    <t>AQ00096</t>
  </si>
  <si>
    <t>AQ00097</t>
  </si>
  <si>
    <t>AQ00098</t>
  </si>
  <si>
    <t>AQ00099</t>
  </si>
  <si>
    <t>AQ00100</t>
  </si>
  <si>
    <t>AQ00101</t>
  </si>
  <si>
    <t>AQ00102</t>
  </si>
  <si>
    <t>AQ00103</t>
  </si>
  <si>
    <t>AQ00104</t>
  </si>
  <si>
    <t>AQ00105</t>
  </si>
  <si>
    <t>AQ00106</t>
  </si>
  <si>
    <t>AQ00107</t>
  </si>
  <si>
    <t>AQ00108</t>
  </si>
  <si>
    <t>AQ00109</t>
  </si>
  <si>
    <t>AQ00110</t>
  </si>
  <si>
    <t>AQ00111</t>
  </si>
  <si>
    <t>AQ00112</t>
  </si>
  <si>
    <t>AQ00113</t>
  </si>
  <si>
    <t>Sydney</t>
  </si>
  <si>
    <t>AQ00114</t>
  </si>
  <si>
    <t>AQ00115</t>
  </si>
  <si>
    <t>AQ00116</t>
  </si>
  <si>
    <t>AQ00117</t>
  </si>
  <si>
    <t>AQ00118</t>
  </si>
  <si>
    <t>AQ00119</t>
  </si>
  <si>
    <t>Yekaterinburg</t>
  </si>
  <si>
    <t>AQ00120</t>
  </si>
  <si>
    <t>AQ00121</t>
  </si>
  <si>
    <t>AQ00122</t>
  </si>
  <si>
    <t>AQ00123</t>
  </si>
  <si>
    <t>Melbourne</t>
  </si>
  <si>
    <t>AQ00124</t>
  </si>
  <si>
    <t>AQ00125</t>
  </si>
  <si>
    <t>Chicago</t>
  </si>
  <si>
    <t>AQ00126</t>
  </si>
  <si>
    <t>AQ00127</t>
  </si>
  <si>
    <t>AQ00128</t>
  </si>
  <si>
    <t>AQ00129</t>
  </si>
  <si>
    <t>AQ00130</t>
  </si>
  <si>
    <t>AQ00131</t>
  </si>
  <si>
    <t>AQ00132</t>
  </si>
  <si>
    <t>AQ00133</t>
  </si>
  <si>
    <t>AQ00134</t>
  </si>
  <si>
    <t>AQ00135</t>
  </si>
  <si>
    <t>AQ00136</t>
  </si>
  <si>
    <t>AQ00137</t>
  </si>
  <si>
    <t>AQ00138</t>
  </si>
  <si>
    <t>AQ00139</t>
  </si>
  <si>
    <t>AQ00140</t>
  </si>
  <si>
    <t>AQ00141</t>
  </si>
  <si>
    <t>AQ00142</t>
  </si>
  <si>
    <t>AQ00143</t>
  </si>
  <si>
    <t>AQ00144</t>
  </si>
  <si>
    <t>AQ00145</t>
  </si>
  <si>
    <t>AQ00146</t>
  </si>
  <si>
    <t>AQ00147</t>
  </si>
  <si>
    <t>AQ00148</t>
  </si>
  <si>
    <t>AQ00149</t>
  </si>
  <si>
    <t>AQ00150</t>
  </si>
  <si>
    <t>AQ00151</t>
  </si>
  <si>
    <t>AQ00152</t>
  </si>
  <si>
    <t>AQ00153</t>
  </si>
  <si>
    <t>AQ00154</t>
  </si>
  <si>
    <t>AQ00155</t>
  </si>
  <si>
    <t>AQ00156</t>
  </si>
  <si>
    <t>AQ00157</t>
  </si>
  <si>
    <t>AQ00158</t>
  </si>
  <si>
    <t>AQ00159</t>
  </si>
  <si>
    <t>AQ00160</t>
  </si>
  <si>
    <t>AQ00161</t>
  </si>
  <si>
    <t>AQ00162</t>
  </si>
  <si>
    <t>AQ00163</t>
  </si>
  <si>
    <t>AQ00164</t>
  </si>
  <si>
    <t>AQ00165</t>
  </si>
  <si>
    <t>AQ00166</t>
  </si>
  <si>
    <t>AQ00167</t>
  </si>
  <si>
    <t>AQ00168</t>
  </si>
  <si>
    <t>AQ00169</t>
  </si>
  <si>
    <t>AQ00170</t>
  </si>
  <si>
    <t>AQ00171</t>
  </si>
  <si>
    <t>AQ00172</t>
  </si>
  <si>
    <t>AQ00173</t>
  </si>
  <si>
    <t>AQ00174</t>
  </si>
  <si>
    <t>AQ00175</t>
  </si>
  <si>
    <t>AQ00176</t>
  </si>
  <si>
    <t>Perth</t>
  </si>
  <si>
    <t>AQ00177</t>
  </si>
  <si>
    <t>AQ00178</t>
  </si>
  <si>
    <t>AQ00179</t>
  </si>
  <si>
    <t>AQ00180</t>
  </si>
  <si>
    <t>AQ00181</t>
  </si>
  <si>
    <t>AQ00182</t>
  </si>
  <si>
    <t>AQ00183</t>
  </si>
  <si>
    <t>AQ00184</t>
  </si>
  <si>
    <t>AQ00185</t>
  </si>
  <si>
    <t>AQ00186</t>
  </si>
  <si>
    <t>AQ00187</t>
  </si>
  <si>
    <t>AQ00188</t>
  </si>
  <si>
    <t>AQ00189</t>
  </si>
  <si>
    <t>AQ00190</t>
  </si>
  <si>
    <t>AQ00191</t>
  </si>
  <si>
    <t>AQ00192</t>
  </si>
  <si>
    <t>AQ00193</t>
  </si>
  <si>
    <t>AQ00194</t>
  </si>
  <si>
    <t>AQ00195</t>
  </si>
  <si>
    <t>AQ00196</t>
  </si>
  <si>
    <t>AQ00197</t>
  </si>
  <si>
    <t>AQ00198</t>
  </si>
  <si>
    <t>AQ00199</t>
  </si>
  <si>
    <t>AQ00200</t>
  </si>
  <si>
    <t>AQ00201</t>
  </si>
  <si>
    <t>AQ00202</t>
  </si>
  <si>
    <t>AQ00203</t>
  </si>
  <si>
    <t>AQ00204</t>
  </si>
  <si>
    <t>AQ00205</t>
  </si>
  <si>
    <t>AQ00206</t>
  </si>
  <si>
    <t>AQ00207</t>
  </si>
  <si>
    <t>AQ00208</t>
  </si>
  <si>
    <t>AQ00209</t>
  </si>
  <si>
    <t>AQ00210</t>
  </si>
  <si>
    <t>AQ00211</t>
  </si>
  <si>
    <t>AQ00212</t>
  </si>
  <si>
    <t>AQ00213</t>
  </si>
  <si>
    <t>AQ00214</t>
  </si>
  <si>
    <t>AQ00215</t>
  </si>
  <si>
    <t>AQ00216</t>
  </si>
  <si>
    <t>AQ00217</t>
  </si>
  <si>
    <t>AQ00218</t>
  </si>
  <si>
    <t>AQ00219</t>
  </si>
  <si>
    <t>AQ00220</t>
  </si>
  <si>
    <t>AQ00221</t>
  </si>
  <si>
    <t>AQ00222</t>
  </si>
  <si>
    <t>AQ00223</t>
  </si>
  <si>
    <t>AQ00224</t>
  </si>
  <si>
    <t>AQ00225</t>
  </si>
  <si>
    <t>AQ00226</t>
  </si>
  <si>
    <t>AQ00227</t>
  </si>
  <si>
    <t>AQ00228</t>
  </si>
  <si>
    <t>AQ00229</t>
  </si>
  <si>
    <t>AQ00230</t>
  </si>
  <si>
    <t>AQ00231</t>
  </si>
  <si>
    <t>AQ00232</t>
  </si>
  <si>
    <t>AQ00233</t>
  </si>
  <si>
    <t>AQ00234</t>
  </si>
  <si>
    <t>AQ00235</t>
  </si>
  <si>
    <t>AQ00236</t>
  </si>
  <si>
    <t>AQ00237</t>
  </si>
  <si>
    <t>AQ00238</t>
  </si>
  <si>
    <t>AQ00239</t>
  </si>
  <si>
    <t>AQ00240</t>
  </si>
  <si>
    <t>AQ00241</t>
  </si>
  <si>
    <t>AQ00242</t>
  </si>
  <si>
    <t>AQ00243</t>
  </si>
  <si>
    <t>AQ00244</t>
  </si>
  <si>
    <t>AQ00245</t>
  </si>
  <si>
    <t>AQ00246</t>
  </si>
  <si>
    <t>AQ00247</t>
  </si>
  <si>
    <t>AQ00248</t>
  </si>
  <si>
    <t>AQ00249</t>
  </si>
  <si>
    <t>AQ00250</t>
  </si>
  <si>
    <t>AQ00251</t>
  </si>
  <si>
    <t>AQ00252</t>
  </si>
  <si>
    <t>AQ00253</t>
  </si>
  <si>
    <t>AQ00254</t>
  </si>
  <si>
    <t>AQ00255</t>
  </si>
  <si>
    <t>AQ00256</t>
  </si>
  <si>
    <t>AQ00257</t>
  </si>
  <si>
    <t>AQ00258</t>
  </si>
  <si>
    <t>AQ00259</t>
  </si>
  <si>
    <t>AQ00260</t>
  </si>
  <si>
    <t>AQ00261</t>
  </si>
  <si>
    <t>AQ00262</t>
  </si>
  <si>
    <t>AQ00263</t>
  </si>
  <si>
    <t>AQ00264</t>
  </si>
  <si>
    <t>AQ00265</t>
  </si>
  <si>
    <t>AQ00266</t>
  </si>
  <si>
    <t>AQ00267</t>
  </si>
  <si>
    <t>AQ00268</t>
  </si>
  <si>
    <t>AQ00269</t>
  </si>
  <si>
    <t>AQ00270</t>
  </si>
  <si>
    <t>AQ00271</t>
  </si>
  <si>
    <t>AQ00272</t>
  </si>
  <si>
    <t>AQ00273</t>
  </si>
  <si>
    <t>AQ00274</t>
  </si>
  <si>
    <t>AQ00275</t>
  </si>
  <si>
    <t>AQ00276</t>
  </si>
  <si>
    <t>AQ00277</t>
  </si>
  <si>
    <t>AQ00278</t>
  </si>
  <si>
    <t>AQ00279</t>
  </si>
  <si>
    <t>AQ00280</t>
  </si>
  <si>
    <t>AQ00281</t>
  </si>
  <si>
    <t>AQ00282</t>
  </si>
  <si>
    <t>AQ00283</t>
  </si>
  <si>
    <t>AQ00284</t>
  </si>
  <si>
    <t>AQ00285</t>
  </si>
  <si>
    <t>AQ00286</t>
  </si>
  <si>
    <t>AQ00287</t>
  </si>
  <si>
    <t>AQ00288</t>
  </si>
  <si>
    <t>AQ00289</t>
  </si>
  <si>
    <t>AQ00290</t>
  </si>
  <si>
    <t>AQ00291</t>
  </si>
  <si>
    <t>AQ00292</t>
  </si>
  <si>
    <t>AQ00293</t>
  </si>
  <si>
    <t>AQ00294</t>
  </si>
  <si>
    <t>AQ00295</t>
  </si>
  <si>
    <t>AQ00296</t>
  </si>
  <si>
    <t>AQ00297</t>
  </si>
  <si>
    <t>AQ00298</t>
  </si>
  <si>
    <t>AQ00299</t>
  </si>
  <si>
    <t>AQ00300</t>
  </si>
  <si>
    <t>AQ00301</t>
  </si>
  <si>
    <t>AQ00302</t>
  </si>
  <si>
    <t>AQ00303</t>
  </si>
  <si>
    <t>AQ00304</t>
  </si>
  <si>
    <t>AQ00305</t>
  </si>
  <si>
    <t>AQ00306</t>
  </si>
  <si>
    <t>AQ00307</t>
  </si>
  <si>
    <t>AQ00308</t>
  </si>
  <si>
    <t>AQ00309</t>
  </si>
  <si>
    <t>AQ00310</t>
  </si>
  <si>
    <t>AQ00311</t>
  </si>
  <si>
    <t>AQ00312</t>
  </si>
  <si>
    <t>AQ00313</t>
  </si>
  <si>
    <t>AQ00314</t>
  </si>
  <si>
    <t>AQ00315</t>
  </si>
  <si>
    <t>AQ00316</t>
  </si>
  <si>
    <t>AQ00317</t>
  </si>
  <si>
    <t>AQ00318</t>
  </si>
  <si>
    <t>AQ00319</t>
  </si>
  <si>
    <t>AQ00320</t>
  </si>
  <si>
    <t>AQ00321</t>
  </si>
  <si>
    <t>AQ00322</t>
  </si>
  <si>
    <t>AQ00323</t>
  </si>
  <si>
    <t>AQ00324</t>
  </si>
  <si>
    <t>AQ00325</t>
  </si>
  <si>
    <t>AQ00326</t>
  </si>
  <si>
    <t>AQ00327</t>
  </si>
  <si>
    <t>AQ00328</t>
  </si>
  <si>
    <t>AQ00329</t>
  </si>
  <si>
    <t>AQ00330</t>
  </si>
  <si>
    <t>AQ00331</t>
  </si>
  <si>
    <t>AQ00332</t>
  </si>
  <si>
    <t>AQ00333</t>
  </si>
  <si>
    <t>AQ00334</t>
  </si>
  <si>
    <t>AQ00335</t>
  </si>
  <si>
    <t>AQ00336</t>
  </si>
  <si>
    <t>AQ00337</t>
  </si>
  <si>
    <t>AQ00338</t>
  </si>
  <si>
    <t>AQ00339</t>
  </si>
  <si>
    <t>AQ00340</t>
  </si>
  <si>
    <t>AQ00341</t>
  </si>
  <si>
    <t>AQ00342</t>
  </si>
  <si>
    <t>AQ00343</t>
  </si>
  <si>
    <t>AQ00344</t>
  </si>
  <si>
    <t>AQ00345</t>
  </si>
  <si>
    <t>AQ00346</t>
  </si>
  <si>
    <t>AQ00347</t>
  </si>
  <si>
    <t>AQ00348</t>
  </si>
  <si>
    <t>AQ00349</t>
  </si>
  <si>
    <t>AQ00350</t>
  </si>
  <si>
    <t>AQ00351</t>
  </si>
  <si>
    <t>AQ00352</t>
  </si>
  <si>
    <t>AQ00353</t>
  </si>
  <si>
    <t>AQ00354</t>
  </si>
  <si>
    <t>AQ00355</t>
  </si>
  <si>
    <t>AQ00356</t>
  </si>
  <si>
    <t>AQ00357</t>
  </si>
  <si>
    <t>AQ00358</t>
  </si>
  <si>
    <t>AQ00359</t>
  </si>
  <si>
    <t>AQ00360</t>
  </si>
  <si>
    <t>AQ00361</t>
  </si>
  <si>
    <t>AQ00362</t>
  </si>
  <si>
    <t>AQ00363</t>
  </si>
  <si>
    <t>AQ00364</t>
  </si>
  <si>
    <t>AQ00365</t>
  </si>
  <si>
    <t>AQ00366</t>
  </si>
  <si>
    <t>AQ00367</t>
  </si>
  <si>
    <t>AQ00368</t>
  </si>
  <si>
    <t>AQ00369</t>
  </si>
  <si>
    <t>AQ00370</t>
  </si>
  <si>
    <t>AQ00371</t>
  </si>
  <si>
    <t>AQ00372</t>
  </si>
  <si>
    <t>AQ00373</t>
  </si>
  <si>
    <t>AQ00374</t>
  </si>
  <si>
    <t>AQ00375</t>
  </si>
  <si>
    <t>AQ00376</t>
  </si>
  <si>
    <t>AQ00377</t>
  </si>
  <si>
    <t>AQ00378</t>
  </si>
  <si>
    <t>AQ00379</t>
  </si>
  <si>
    <t>AQ00380</t>
  </si>
  <si>
    <t>AQ00381</t>
  </si>
  <si>
    <t>AQ00382</t>
  </si>
  <si>
    <t>AQ00383</t>
  </si>
  <si>
    <t>AQ00384</t>
  </si>
  <si>
    <t>AQ00385</t>
  </si>
  <si>
    <t>AQ00386</t>
  </si>
  <si>
    <t>AQ00387</t>
  </si>
  <si>
    <t>AQ00388</t>
  </si>
  <si>
    <t>AQ00389</t>
  </si>
  <si>
    <t>AQ00390</t>
  </si>
  <si>
    <t>AQ00391</t>
  </si>
  <si>
    <t>AQ00392</t>
  </si>
  <si>
    <t>AQ00393</t>
  </si>
  <si>
    <t>AQ00394</t>
  </si>
  <si>
    <t>AQ00395</t>
  </si>
  <si>
    <t>AQ00396</t>
  </si>
  <si>
    <t>AQ00397</t>
  </si>
  <si>
    <t>AQ00398</t>
  </si>
  <si>
    <t>AQ00399</t>
  </si>
  <si>
    <t>AQ00400</t>
  </si>
  <si>
    <t>AQ00401</t>
  </si>
  <si>
    <t>AQ00402</t>
  </si>
  <si>
    <t>AQ00403</t>
  </si>
  <si>
    <t>AQ00404</t>
  </si>
  <si>
    <t>AQ00405</t>
  </si>
  <si>
    <t>AQ00406</t>
  </si>
  <si>
    <t>AQ00407</t>
  </si>
  <si>
    <t>AQ00408</t>
  </si>
  <si>
    <t>AQ00409</t>
  </si>
  <si>
    <t>AQ00410</t>
  </si>
  <si>
    <t>AQ00411</t>
  </si>
  <si>
    <t>AQ00412</t>
  </si>
  <si>
    <t>AQ00413</t>
  </si>
  <si>
    <t>AQ00414</t>
  </si>
  <si>
    <t>AQ00415</t>
  </si>
  <si>
    <t>AQ00416</t>
  </si>
  <si>
    <t>AQ00417</t>
  </si>
  <si>
    <t>AQ00418</t>
  </si>
  <si>
    <t>AQ00419</t>
  </si>
  <si>
    <t>AQ00420</t>
  </si>
  <si>
    <t>AQ00421</t>
  </si>
  <si>
    <t>AQ00422</t>
  </si>
  <si>
    <t>AQ00423</t>
  </si>
  <si>
    <t>AQ00424</t>
  </si>
  <si>
    <t>AQ00425</t>
  </si>
  <si>
    <t>AQ00426</t>
  </si>
  <si>
    <t>AQ00427</t>
  </si>
  <si>
    <t>AQ00428</t>
  </si>
  <si>
    <t>AQ00429</t>
  </si>
  <si>
    <t>AQ00430</t>
  </si>
  <si>
    <t>AQ00431</t>
  </si>
  <si>
    <t>AQ00432</t>
  </si>
  <si>
    <t>AQ00433</t>
  </si>
  <si>
    <t>AQ00434</t>
  </si>
  <si>
    <t>AQ00435</t>
  </si>
  <si>
    <t>AQ00436</t>
  </si>
  <si>
    <t>AQ00437</t>
  </si>
  <si>
    <t>AQ00438</t>
  </si>
  <si>
    <t>AQ00439</t>
  </si>
  <si>
    <t>AQ00440</t>
  </si>
  <si>
    <t>AQ00441</t>
  </si>
  <si>
    <t>AQ00442</t>
  </si>
  <si>
    <t>AQ00443</t>
  </si>
  <si>
    <t>AQ00444</t>
  </si>
  <si>
    <t>AQ00445</t>
  </si>
  <si>
    <t>AQ00446</t>
  </si>
  <si>
    <t>AQ00447</t>
  </si>
  <si>
    <t>AQ00448</t>
  </si>
  <si>
    <t>AQ00449</t>
  </si>
  <si>
    <t>AQ00450</t>
  </si>
  <si>
    <t>AQ00451</t>
  </si>
  <si>
    <t>AQ00452</t>
  </si>
  <si>
    <t>AQ00453</t>
  </si>
  <si>
    <t>AQ00454</t>
  </si>
  <si>
    <t>AQ00455</t>
  </si>
  <si>
    <t>AQ00456</t>
  </si>
  <si>
    <t>AQ00457</t>
  </si>
  <si>
    <t>AQ00458</t>
  </si>
  <si>
    <t>AQ00459</t>
  </si>
  <si>
    <t>AQ00460</t>
  </si>
  <si>
    <t>AQ00461</t>
  </si>
  <si>
    <t>AQ00462</t>
  </si>
  <si>
    <t>AQ00463</t>
  </si>
  <si>
    <t>AQ00464</t>
  </si>
  <si>
    <t>AQ00465</t>
  </si>
  <si>
    <t>AQ00466</t>
  </si>
  <si>
    <t>AQ00467</t>
  </si>
  <si>
    <t>AQ00468</t>
  </si>
  <si>
    <t>AQ00469</t>
  </si>
  <si>
    <t>AQ00470</t>
  </si>
  <si>
    <t>AQ00471</t>
  </si>
  <si>
    <t>AQ00472</t>
  </si>
  <si>
    <t>AQ00473</t>
  </si>
  <si>
    <t>AQ00474</t>
  </si>
  <si>
    <t>AQ00475</t>
  </si>
  <si>
    <t>AQ00476</t>
  </si>
  <si>
    <t>AQ00477</t>
  </si>
  <si>
    <t>AQ00478</t>
  </si>
  <si>
    <t>AQ00479</t>
  </si>
  <si>
    <t>AQ00480</t>
  </si>
  <si>
    <t>AQ00481</t>
  </si>
  <si>
    <t>AQ00482</t>
  </si>
  <si>
    <t>AQ00483</t>
  </si>
  <si>
    <t>AQ00484</t>
  </si>
  <si>
    <t>AQ00485</t>
  </si>
  <si>
    <t>AQ00486</t>
  </si>
  <si>
    <t>AQ00487</t>
  </si>
  <si>
    <t>AQ00488</t>
  </si>
  <si>
    <t>AQ00489</t>
  </si>
  <si>
    <t>AQ00490</t>
  </si>
  <si>
    <t>AQ00491</t>
  </si>
  <si>
    <t>AQ00492</t>
  </si>
  <si>
    <t>AQ00493</t>
  </si>
  <si>
    <t>AQ00494</t>
  </si>
  <si>
    <t>AQ00495</t>
  </si>
  <si>
    <t>AQ00496</t>
  </si>
  <si>
    <t>AQ00497</t>
  </si>
  <si>
    <t>AQ00498</t>
  </si>
  <si>
    <t>AQ00499</t>
  </si>
  <si>
    <t>AQ00500</t>
  </si>
  <si>
    <t>AQ00501</t>
  </si>
  <si>
    <t>AQ00502</t>
  </si>
  <si>
    <t>AQ00503</t>
  </si>
  <si>
    <t>AQ00504</t>
  </si>
  <si>
    <t>AQ00505</t>
  </si>
  <si>
    <t>AQ00506</t>
  </si>
  <si>
    <t>AQ00507</t>
  </si>
  <si>
    <t>AQ00508</t>
  </si>
  <si>
    <t>AQ00509</t>
  </si>
  <si>
    <t>AQ00510</t>
  </si>
  <si>
    <t>AQ00511</t>
  </si>
  <si>
    <t>AQ00512</t>
  </si>
  <si>
    <t>AQ00513</t>
  </si>
  <si>
    <t>AQ00514</t>
  </si>
  <si>
    <t>AQ00515</t>
  </si>
  <si>
    <t>AQ00516</t>
  </si>
  <si>
    <t>AQ00517</t>
  </si>
  <si>
    <t>AQ00518</t>
  </si>
  <si>
    <t>AQ00519</t>
  </si>
  <si>
    <t>AQ00520</t>
  </si>
  <si>
    <t>AQ00521</t>
  </si>
  <si>
    <t>AQ00522</t>
  </si>
  <si>
    <t>AQ00523</t>
  </si>
  <si>
    <t>AQ00524</t>
  </si>
  <si>
    <t>AQ00525</t>
  </si>
  <si>
    <t>AQ00526</t>
  </si>
  <si>
    <t>AQ00527</t>
  </si>
  <si>
    <t>AQ00528</t>
  </si>
  <si>
    <t>AQ00529</t>
  </si>
  <si>
    <t>AQ00530</t>
  </si>
  <si>
    <t>AQ00531</t>
  </si>
  <si>
    <t>AQ00532</t>
  </si>
  <si>
    <t>AQ00533</t>
  </si>
  <si>
    <t>AQ00534</t>
  </si>
  <si>
    <t>AQ00535</t>
  </si>
  <si>
    <t>AQ00536</t>
  </si>
  <si>
    <t>AQ00537</t>
  </si>
  <si>
    <t>AQ00538</t>
  </si>
  <si>
    <t>AQ00539</t>
  </si>
  <si>
    <t>AQ00540</t>
  </si>
  <si>
    <t>AQ00541</t>
  </si>
  <si>
    <t>AQ00542</t>
  </si>
  <si>
    <t>AQ00543</t>
  </si>
  <si>
    <t>AQ00544</t>
  </si>
  <si>
    <t>AQ00545</t>
  </si>
  <si>
    <t>AQ00546</t>
  </si>
  <si>
    <t>AQ00547</t>
  </si>
  <si>
    <t>AQ00548</t>
  </si>
  <si>
    <t>AQ00549</t>
  </si>
  <si>
    <t>AQ00550</t>
  </si>
  <si>
    <t>AQ00551</t>
  </si>
  <si>
    <t>AQ00552</t>
  </si>
  <si>
    <t>AQ00553</t>
  </si>
  <si>
    <t>AQ00554</t>
  </si>
  <si>
    <t>AQ00555</t>
  </si>
  <si>
    <t>AQ00556</t>
  </si>
  <si>
    <t>AQ00557</t>
  </si>
  <si>
    <t>AQ00558</t>
  </si>
  <si>
    <t>AQ00559</t>
  </si>
  <si>
    <t>AQ00560</t>
  </si>
  <si>
    <t>AQ00561</t>
  </si>
  <si>
    <t>AQ00562</t>
  </si>
  <si>
    <t>AQ00563</t>
  </si>
  <si>
    <t>AQ00564</t>
  </si>
  <si>
    <t>AQ00565</t>
  </si>
  <si>
    <t>AQ00566</t>
  </si>
  <si>
    <t>AQ00567</t>
  </si>
  <si>
    <t>AQ00568</t>
  </si>
  <si>
    <t>AQ00569</t>
  </si>
  <si>
    <t>AQ00570</t>
  </si>
  <si>
    <t>AQ00571</t>
  </si>
  <si>
    <t>AQ00572</t>
  </si>
  <si>
    <t>AQ00573</t>
  </si>
  <si>
    <t>AQ00574</t>
  </si>
  <si>
    <t>AQ00575</t>
  </si>
  <si>
    <t>AQ00576</t>
  </si>
  <si>
    <t>AQ00577</t>
  </si>
  <si>
    <t>AQ00578</t>
  </si>
  <si>
    <t>AQ00579</t>
  </si>
  <si>
    <t>AQ00580</t>
  </si>
  <si>
    <t>AQ00581</t>
  </si>
  <si>
    <t>AQ00582</t>
  </si>
  <si>
    <t>AQ00583</t>
  </si>
  <si>
    <t>AQ00584</t>
  </si>
  <si>
    <t>AQ00585</t>
  </si>
  <si>
    <t>AQ00586</t>
  </si>
  <si>
    <t>AQ00587</t>
  </si>
  <si>
    <t>AQ00588</t>
  </si>
  <si>
    <t>AQ00589</t>
  </si>
  <si>
    <t>AQ00590</t>
  </si>
  <si>
    <t>AQ00591</t>
  </si>
  <si>
    <t>AQ00592</t>
  </si>
  <si>
    <t>AQ00593</t>
  </si>
  <si>
    <t>AQ00594</t>
  </si>
  <si>
    <t>AQ00595</t>
  </si>
  <si>
    <t>AQ00596</t>
  </si>
  <si>
    <t>AQ00597</t>
  </si>
  <si>
    <t>AQ00598</t>
  </si>
  <si>
    <t>AQ00599</t>
  </si>
  <si>
    <t>AQ00600</t>
  </si>
  <si>
    <t>AQ00601</t>
  </si>
  <si>
    <t>AQ00602</t>
  </si>
  <si>
    <t>AQ00603</t>
  </si>
  <si>
    <t>AQ00604</t>
  </si>
  <si>
    <t>AQ00605</t>
  </si>
  <si>
    <t>AQ00606</t>
  </si>
  <si>
    <t>AQ00607</t>
  </si>
  <si>
    <t>AQ00608</t>
  </si>
  <si>
    <t>AQ00609</t>
  </si>
  <si>
    <t>AQ00610</t>
  </si>
  <si>
    <t>AQ00611</t>
  </si>
  <si>
    <t>AQ00612</t>
  </si>
  <si>
    <t>AQ00613</t>
  </si>
  <si>
    <t>AQ00614</t>
  </si>
  <si>
    <t>AQ00615</t>
  </si>
  <si>
    <t>AQ00616</t>
  </si>
  <si>
    <t>AQ00617</t>
  </si>
  <si>
    <t>AQ00618</t>
  </si>
  <si>
    <t>AQ00619</t>
  </si>
  <si>
    <t>AQ00620</t>
  </si>
  <si>
    <t>AQ00621</t>
  </si>
  <si>
    <t>AQ00622</t>
  </si>
  <si>
    <t>AQ00623</t>
  </si>
  <si>
    <t>AQ00624</t>
  </si>
  <si>
    <t>AQ00625</t>
  </si>
  <si>
    <t>AQ00626</t>
  </si>
  <si>
    <t>AQ00627</t>
  </si>
  <si>
    <t>AQ00628</t>
  </si>
  <si>
    <t>AQ00629</t>
  </si>
  <si>
    <t>AQ00630</t>
  </si>
  <si>
    <t>AQ00631</t>
  </si>
  <si>
    <t>AQ00632</t>
  </si>
  <si>
    <t>AQ00633</t>
  </si>
  <si>
    <t>AQ00634</t>
  </si>
  <si>
    <t>AQ00635</t>
  </si>
  <si>
    <t>AQ00636</t>
  </si>
  <si>
    <t>AQ00637</t>
  </si>
  <si>
    <t>AQ00638</t>
  </si>
  <si>
    <t>AQ00639</t>
  </si>
  <si>
    <t>AQ00640</t>
  </si>
  <si>
    <t>AQ00641</t>
  </si>
  <si>
    <t>AQ00642</t>
  </si>
  <si>
    <t>AQ00643</t>
  </si>
  <si>
    <t>AQ00644</t>
  </si>
  <si>
    <t>AQ00645</t>
  </si>
  <si>
    <t>AQ00646</t>
  </si>
  <si>
    <t>AQ00647</t>
  </si>
  <si>
    <t>AQ00648</t>
  </si>
  <si>
    <t>AQ00649</t>
  </si>
  <si>
    <t>AQ00650</t>
  </si>
  <si>
    <t>AQ00651</t>
  </si>
  <si>
    <t>AQ00652</t>
  </si>
  <si>
    <t>AQ00653</t>
  </si>
  <si>
    <t>AQ00654</t>
  </si>
  <si>
    <t>AQ00655</t>
  </si>
  <si>
    <t>AQ00656</t>
  </si>
  <si>
    <t>AQ00657</t>
  </si>
  <si>
    <t>AQ00658</t>
  </si>
  <si>
    <t>AQ00659</t>
  </si>
  <si>
    <t>AQ00660</t>
  </si>
  <si>
    <t>AQ00661</t>
  </si>
  <si>
    <t>AQ00662</t>
  </si>
  <si>
    <t>AQ00663</t>
  </si>
  <si>
    <t>AQ00664</t>
  </si>
  <si>
    <t>AQ00665</t>
  </si>
  <si>
    <t>AQ00666</t>
  </si>
  <si>
    <t>AQ00667</t>
  </si>
  <si>
    <t>AQ00668</t>
  </si>
  <si>
    <t>AQ00669</t>
  </si>
  <si>
    <t>AQ00670</t>
  </si>
  <si>
    <t>AQ00671</t>
  </si>
  <si>
    <t>AQ00672</t>
  </si>
  <si>
    <t>AQ00673</t>
  </si>
  <si>
    <t>AQ00674</t>
  </si>
  <si>
    <t>AQ00675</t>
  </si>
  <si>
    <t>AQ00676</t>
  </si>
  <si>
    <t>AQ00677</t>
  </si>
  <si>
    <t>AQ00678</t>
  </si>
  <si>
    <t>AQ00679</t>
  </si>
  <si>
    <t>AQ00680</t>
  </si>
  <si>
    <t>AQ00681</t>
  </si>
  <si>
    <t>AQ00682</t>
  </si>
  <si>
    <t>AQ00683</t>
  </si>
  <si>
    <t>AQ00684</t>
  </si>
  <si>
    <t>AQ00685</t>
  </si>
  <si>
    <t>AQ00686</t>
  </si>
  <si>
    <t>AQ00687</t>
  </si>
  <si>
    <t>AQ00688</t>
  </si>
  <si>
    <t>AQ00689</t>
  </si>
  <si>
    <t>AQ00690</t>
  </si>
  <si>
    <t>AQ00691</t>
  </si>
  <si>
    <t>AQ00692</t>
  </si>
  <si>
    <t>AQ00693</t>
  </si>
  <si>
    <t>AQ00694</t>
  </si>
  <si>
    <t>AQ00695</t>
  </si>
  <si>
    <t>AQ00696</t>
  </si>
  <si>
    <t>AQ00697</t>
  </si>
  <si>
    <t>AQ00698</t>
  </si>
  <si>
    <t>AQ00699</t>
  </si>
  <si>
    <t>AQ00700</t>
  </si>
  <si>
    <t>AQ00701</t>
  </si>
  <si>
    <t>AQ00702</t>
  </si>
  <si>
    <t>AQ00703</t>
  </si>
  <si>
    <t>AQ00704</t>
  </si>
  <si>
    <t>AQ00705</t>
  </si>
  <si>
    <t>AQ00706</t>
  </si>
  <si>
    <t>AQ00707</t>
  </si>
  <si>
    <t>AQ00708</t>
  </si>
  <si>
    <t>AQ00709</t>
  </si>
  <si>
    <t>AQ00710</t>
  </si>
  <si>
    <t>AQ00711</t>
  </si>
  <si>
    <t>AQ00712</t>
  </si>
  <si>
    <t>AQ00713</t>
  </si>
  <si>
    <t>AQ00714</t>
  </si>
  <si>
    <t>AQ00715</t>
  </si>
  <si>
    <t>AQ00716</t>
  </si>
  <si>
    <t>AQ00717</t>
  </si>
  <si>
    <t>AQ00718</t>
  </si>
  <si>
    <t>AQ00719</t>
  </si>
  <si>
    <t>AQ00720</t>
  </si>
  <si>
    <t>AQ00721</t>
  </si>
  <si>
    <t>AQ00722</t>
  </si>
  <si>
    <t>AQ00723</t>
  </si>
  <si>
    <t>AQ00724</t>
  </si>
  <si>
    <t>AQ00725</t>
  </si>
  <si>
    <t>AQ00726</t>
  </si>
  <si>
    <t>AQ00727</t>
  </si>
  <si>
    <t>AQ00728</t>
  </si>
  <si>
    <t>AQ00729</t>
  </si>
  <si>
    <t>AQ00730</t>
  </si>
  <si>
    <t>AQ00731</t>
  </si>
  <si>
    <t>AQ00732</t>
  </si>
  <si>
    <t>AQ00733</t>
  </si>
  <si>
    <t>AQ00734</t>
  </si>
  <si>
    <t>AQ00735</t>
  </si>
  <si>
    <t>AQ00736</t>
  </si>
  <si>
    <t>AQ00737</t>
  </si>
  <si>
    <t>AQ00738</t>
  </si>
  <si>
    <t>AQ00739</t>
  </si>
  <si>
    <t>AQ00740</t>
  </si>
  <si>
    <t>AQ00741</t>
  </si>
  <si>
    <t>AQ00742</t>
  </si>
  <si>
    <t>AQ00743</t>
  </si>
  <si>
    <t>AQ00744</t>
  </si>
  <si>
    <t>AQ00745</t>
  </si>
  <si>
    <t>AQ00746</t>
  </si>
  <si>
    <t>AQ00747</t>
  </si>
  <si>
    <t>AQ00748</t>
  </si>
  <si>
    <t>AQ00749</t>
  </si>
  <si>
    <t>AQ00750</t>
  </si>
  <si>
    <t>AQ00751</t>
  </si>
  <si>
    <t>AQ00752</t>
  </si>
  <si>
    <t>AQ00753</t>
  </si>
  <si>
    <t>AQ00754</t>
  </si>
  <si>
    <t>AQ00755</t>
  </si>
  <si>
    <t>AQ00756</t>
  </si>
  <si>
    <t>AQ00757</t>
  </si>
  <si>
    <t>AQ00758</t>
  </si>
  <si>
    <t>AQ00759</t>
  </si>
  <si>
    <t>AQ00760</t>
  </si>
  <si>
    <t>AQ00761</t>
  </si>
  <si>
    <t>AQ00762</t>
  </si>
  <si>
    <t>AQ00763</t>
  </si>
  <si>
    <t>AQ00764</t>
  </si>
  <si>
    <t>AQ00765</t>
  </si>
  <si>
    <t>AQ00766</t>
  </si>
  <si>
    <t>AQ00767</t>
  </si>
  <si>
    <t>AQ00768</t>
  </si>
  <si>
    <t>AQ00769</t>
  </si>
  <si>
    <t>AQ00770</t>
  </si>
  <si>
    <t>AQ00771</t>
  </si>
  <si>
    <t>AQ00772</t>
  </si>
  <si>
    <t>AQ00773</t>
  </si>
  <si>
    <t>AQ00774</t>
  </si>
  <si>
    <t>AQ00775</t>
  </si>
  <si>
    <t>AQ00776</t>
  </si>
  <si>
    <t>AQ00777</t>
  </si>
  <si>
    <t>AQ00778</t>
  </si>
  <si>
    <t>AQ00779</t>
  </si>
  <si>
    <t>AQ00780</t>
  </si>
  <si>
    <t>AQ00781</t>
  </si>
  <si>
    <t>AQ00782</t>
  </si>
  <si>
    <t>AQ00783</t>
  </si>
  <si>
    <t>AQ00784</t>
  </si>
  <si>
    <t>AQ00785</t>
  </si>
  <si>
    <t>AQ00786</t>
  </si>
  <si>
    <t>AQ00787</t>
  </si>
  <si>
    <t>AQ00788</t>
  </si>
  <si>
    <t>AQ00789</t>
  </si>
  <si>
    <t>AQ00790</t>
  </si>
  <si>
    <t>AQ00791</t>
  </si>
  <si>
    <t>AQ00792</t>
  </si>
  <si>
    <t>AQ00793</t>
  </si>
  <si>
    <t>AQ00794</t>
  </si>
  <si>
    <t>AQ00795</t>
  </si>
  <si>
    <t>AQ00796</t>
  </si>
  <si>
    <t>AQ00797</t>
  </si>
  <si>
    <t>AQ00798</t>
  </si>
  <si>
    <t>AQ00799</t>
  </si>
  <si>
    <t>AQ00800</t>
  </si>
  <si>
    <t>AQ00801</t>
  </si>
  <si>
    <t>AQ00802</t>
  </si>
  <si>
    <t>AQ00803</t>
  </si>
  <si>
    <t>AQ00804</t>
  </si>
  <si>
    <t>AQ00805</t>
  </si>
  <si>
    <t>AQ00806</t>
  </si>
  <si>
    <t>AQ00807</t>
  </si>
  <si>
    <t>AQ00808</t>
  </si>
  <si>
    <t>AQ00809</t>
  </si>
  <si>
    <t>AQ00810</t>
  </si>
  <si>
    <t>AQ00811</t>
  </si>
  <si>
    <t>AQ00812</t>
  </si>
  <si>
    <t>AQ00813</t>
  </si>
  <si>
    <t>AQ00814</t>
  </si>
  <si>
    <t>AQ00815</t>
  </si>
  <si>
    <t>AQ00816</t>
  </si>
  <si>
    <t>AQ00817</t>
  </si>
  <si>
    <t>AQ00818</t>
  </si>
  <si>
    <t>AQ00819</t>
  </si>
  <si>
    <t>AQ00820</t>
  </si>
  <si>
    <t>AQ00821</t>
  </si>
  <si>
    <t>AQ00822</t>
  </si>
  <si>
    <t>AQ00823</t>
  </si>
  <si>
    <t>AQ00824</t>
  </si>
  <si>
    <t>AQ00825</t>
  </si>
  <si>
    <t>AQ00826</t>
  </si>
  <si>
    <t>AQ00827</t>
  </si>
  <si>
    <t>AQ00828</t>
  </si>
  <si>
    <t>AQ00829</t>
  </si>
  <si>
    <t>AQ00830</t>
  </si>
  <si>
    <t>AQ00831</t>
  </si>
  <si>
    <t>AQ00832</t>
  </si>
  <si>
    <t>AQ00833</t>
  </si>
  <si>
    <t>AQ00834</t>
  </si>
  <si>
    <t>AQ00835</t>
  </si>
  <si>
    <t>AQ00836</t>
  </si>
  <si>
    <t>AQ00837</t>
  </si>
  <si>
    <t>AQ00838</t>
  </si>
  <si>
    <t>AQ00839</t>
  </si>
  <si>
    <t>AQ00840</t>
  </si>
  <si>
    <t>AQ00841</t>
  </si>
  <si>
    <t>AQ00842</t>
  </si>
  <si>
    <t>AQ00843</t>
  </si>
  <si>
    <t>AQ00844</t>
  </si>
  <si>
    <t>AQ00845</t>
  </si>
  <si>
    <t>AQ00846</t>
  </si>
  <si>
    <t>AQ00847</t>
  </si>
  <si>
    <t>AQ00848</t>
  </si>
  <si>
    <t>AQ00849</t>
  </si>
  <si>
    <t>AQ00850</t>
  </si>
  <si>
    <t>AQ00851</t>
  </si>
  <si>
    <t>AQ00852</t>
  </si>
  <si>
    <t>AQ00853</t>
  </si>
  <si>
    <t>AQ00854</t>
  </si>
  <si>
    <t>AQ00855</t>
  </si>
  <si>
    <t>AQ00856</t>
  </si>
  <si>
    <t>AQ00857</t>
  </si>
  <si>
    <t>AQ00858</t>
  </si>
  <si>
    <t>AQ00859</t>
  </si>
  <si>
    <t>AQ00860</t>
  </si>
  <si>
    <t>AQ00861</t>
  </si>
  <si>
    <t>AQ00862</t>
  </si>
  <si>
    <t>AQ00863</t>
  </si>
  <si>
    <t>AQ00864</t>
  </si>
  <si>
    <t>AQ00865</t>
  </si>
  <si>
    <t>AQ00866</t>
  </si>
  <si>
    <t>AQ00867</t>
  </si>
  <si>
    <t>AQ00868</t>
  </si>
  <si>
    <t>AQ00869</t>
  </si>
  <si>
    <t>AQ00870</t>
  </si>
  <si>
    <t>AQ00871</t>
  </si>
  <si>
    <t>AQ00872</t>
  </si>
  <si>
    <t>AQ00873</t>
  </si>
  <si>
    <t>AQ00874</t>
  </si>
  <si>
    <t>AQ00875</t>
  </si>
  <si>
    <t>AQ00876</t>
  </si>
  <si>
    <t>AQ00877</t>
  </si>
  <si>
    <t>AQ00878</t>
  </si>
  <si>
    <t>AQ00879</t>
  </si>
  <si>
    <t>AQ00880</t>
  </si>
  <si>
    <t>AQ00881</t>
  </si>
  <si>
    <t>AQ00882</t>
  </si>
  <si>
    <t>AQ00883</t>
  </si>
  <si>
    <t>AQ00884</t>
  </si>
  <si>
    <t>AQ00885</t>
  </si>
  <si>
    <t>AQ00886</t>
  </si>
  <si>
    <t>AQ00887</t>
  </si>
  <si>
    <t>AQ00888</t>
  </si>
  <si>
    <t>AQ00889</t>
  </si>
  <si>
    <t>AQ00890</t>
  </si>
  <si>
    <t>AQ00891</t>
  </si>
  <si>
    <t>AQ00892</t>
  </si>
  <si>
    <t>AQ00893</t>
  </si>
  <si>
    <t>AQ00894</t>
  </si>
  <si>
    <t>AQ00895</t>
  </si>
  <si>
    <t>AQ00896</t>
  </si>
  <si>
    <t>AQ00897</t>
  </si>
  <si>
    <t>AQ00898</t>
  </si>
  <si>
    <t>AQ00899</t>
  </si>
  <si>
    <t>AQ00900</t>
  </si>
  <si>
    <t>AQ00901</t>
  </si>
  <si>
    <t>AQ00902</t>
  </si>
  <si>
    <t>AQ00903</t>
  </si>
  <si>
    <t>AQ00904</t>
  </si>
  <si>
    <t>AQ00905</t>
  </si>
  <si>
    <t>AQ00906</t>
  </si>
  <si>
    <t>AQ00907</t>
  </si>
  <si>
    <t>AQ00908</t>
  </si>
  <si>
    <t>AQ00909</t>
  </si>
  <si>
    <t>AQ00910</t>
  </si>
  <si>
    <t>AQ00911</t>
  </si>
  <si>
    <t>AQ00912</t>
  </si>
  <si>
    <t>AQ00913</t>
  </si>
  <si>
    <t>AQ00914</t>
  </si>
  <si>
    <t>AQ00915</t>
  </si>
  <si>
    <t>AQ00916</t>
  </si>
  <si>
    <t>AQ00917</t>
  </si>
  <si>
    <t>AQ00918</t>
  </si>
  <si>
    <t>AQ00919</t>
  </si>
  <si>
    <t>AQ00920</t>
  </si>
  <si>
    <t>AQ00921</t>
  </si>
  <si>
    <t>AQ00922</t>
  </si>
  <si>
    <t>AQ00923</t>
  </si>
  <si>
    <t>AQ00924</t>
  </si>
  <si>
    <t>AQ00925</t>
  </si>
  <si>
    <t>AQ00926</t>
  </si>
  <si>
    <t>AQ00927</t>
  </si>
  <si>
    <t>AQ00928</t>
  </si>
  <si>
    <t>AQ00929</t>
  </si>
  <si>
    <t>AQ00930</t>
  </si>
  <si>
    <t>AQ00931</t>
  </si>
  <si>
    <t>AQ00932</t>
  </si>
  <si>
    <t>AQ00933</t>
  </si>
  <si>
    <t>AQ00934</t>
  </si>
  <si>
    <t>AQ00935</t>
  </si>
  <si>
    <t>AQ00936</t>
  </si>
  <si>
    <t>AQ00937</t>
  </si>
  <si>
    <t>AQ00938</t>
  </si>
  <si>
    <t>AQ00939</t>
  </si>
  <si>
    <t>AQ00940</t>
  </si>
  <si>
    <t>AQ00941</t>
  </si>
  <si>
    <t>AQ00942</t>
  </si>
  <si>
    <t>AQ00943</t>
  </si>
  <si>
    <t>AQ00944</t>
  </si>
  <si>
    <t>AQ00945</t>
  </si>
  <si>
    <t>AQ00946</t>
  </si>
  <si>
    <t>AQ00947</t>
  </si>
  <si>
    <t>AQ00948</t>
  </si>
  <si>
    <t>AQ00949</t>
  </si>
  <si>
    <t>AQ00950</t>
  </si>
  <si>
    <t>AQ00951</t>
  </si>
  <si>
    <t>AQ00952</t>
  </si>
  <si>
    <t>AQ00953</t>
  </si>
  <si>
    <t>AQ00954</t>
  </si>
  <si>
    <t>AQ00955</t>
  </si>
  <si>
    <t>AQ00956</t>
  </si>
  <si>
    <t>AQ00957</t>
  </si>
  <si>
    <t>AQ00958</t>
  </si>
  <si>
    <t>AQ00959</t>
  </si>
  <si>
    <t>AQ00960</t>
  </si>
  <si>
    <t>AQ00961</t>
  </si>
  <si>
    <t>AQ00962</t>
  </si>
  <si>
    <t>AQ00963</t>
  </si>
  <si>
    <t>AQ00964</t>
  </si>
  <si>
    <t>AQ00965</t>
  </si>
  <si>
    <t>AQ00966</t>
  </si>
  <si>
    <t>AQ00967</t>
  </si>
  <si>
    <t>AQ00968</t>
  </si>
  <si>
    <t>AQ00969</t>
  </si>
  <si>
    <t>AQ00970</t>
  </si>
  <si>
    <t>AQ00971</t>
  </si>
  <si>
    <t>AQ00972</t>
  </si>
  <si>
    <t>AQ00973</t>
  </si>
  <si>
    <t>AQ00974</t>
  </si>
  <si>
    <t>AQ00975</t>
  </si>
  <si>
    <t>AQ00976</t>
  </si>
  <si>
    <t>AQ00977</t>
  </si>
  <si>
    <t>AQ00978</t>
  </si>
  <si>
    <t>AQ00979</t>
  </si>
  <si>
    <t>AQ00980</t>
  </si>
  <si>
    <t>AQ00981</t>
  </si>
  <si>
    <t>AQ00982</t>
  </si>
  <si>
    <t>AQ00983</t>
  </si>
  <si>
    <t>AQ00984</t>
  </si>
  <si>
    <t>AQ00985</t>
  </si>
  <si>
    <t>AQ00986</t>
  </si>
  <si>
    <t>AQ00987</t>
  </si>
  <si>
    <t>AQ00988</t>
  </si>
  <si>
    <t>AQ00989</t>
  </si>
  <si>
    <t>AQ00990</t>
  </si>
  <si>
    <t>AQ00991</t>
  </si>
  <si>
    <t>AQ00992</t>
  </si>
  <si>
    <t>AQ00993</t>
  </si>
  <si>
    <t>AQ00994</t>
  </si>
  <si>
    <t>AQ00995</t>
  </si>
  <si>
    <t>AQ00996</t>
  </si>
  <si>
    <t>AQ00997</t>
  </si>
  <si>
    <t>AQ00998</t>
  </si>
  <si>
    <t>AQ00999</t>
  </si>
  <si>
    <t>AQ01000</t>
  </si>
  <si>
    <t>AQ01001</t>
  </si>
  <si>
    <t>AQ01002</t>
  </si>
  <si>
    <t>AQ01003</t>
  </si>
  <si>
    <t>AQ01004</t>
  </si>
  <si>
    <t>AQ01005</t>
  </si>
  <si>
    <t>AQ01006</t>
  </si>
  <si>
    <t>AQ01007</t>
  </si>
  <si>
    <t>AQ01008</t>
  </si>
  <si>
    <t>AQ01009</t>
  </si>
  <si>
    <t>AQ01010</t>
  </si>
  <si>
    <t>AQ01011</t>
  </si>
  <si>
    <t>AQ01012</t>
  </si>
  <si>
    <t>AQ01013</t>
  </si>
  <si>
    <t>AQ01014</t>
  </si>
  <si>
    <t>AQ01015</t>
  </si>
  <si>
    <t>AQ01016</t>
  </si>
  <si>
    <t>AQ01017</t>
  </si>
  <si>
    <t>AQ01018</t>
  </si>
  <si>
    <t>AQ01019</t>
  </si>
  <si>
    <t>AQ01020</t>
  </si>
  <si>
    <t>AQ01021</t>
  </si>
  <si>
    <t>AQ01022</t>
  </si>
  <si>
    <t>AQ01023</t>
  </si>
  <si>
    <t>AQ01024</t>
  </si>
  <si>
    <t>AQ01025</t>
  </si>
  <si>
    <t>AQ01026</t>
  </si>
  <si>
    <t>AQ01027</t>
  </si>
  <si>
    <t>AQ01028</t>
  </si>
  <si>
    <t>AQ01029</t>
  </si>
  <si>
    <t>AQ01030</t>
  </si>
  <si>
    <t>AQ01031</t>
  </si>
  <si>
    <t>AQ01032</t>
  </si>
  <si>
    <t>AQ01033</t>
  </si>
  <si>
    <t>AQ01034</t>
  </si>
  <si>
    <t>AQ01035</t>
  </si>
  <si>
    <t>AQ01036</t>
  </si>
  <si>
    <t>AQ01037</t>
  </si>
  <si>
    <t>AQ01038</t>
  </si>
  <si>
    <t>AQ01039</t>
  </si>
  <si>
    <t>AQ01040</t>
  </si>
  <si>
    <t>AQ01041</t>
  </si>
  <si>
    <t>AQ01042</t>
  </si>
  <si>
    <t>AQ01043</t>
  </si>
  <si>
    <t>AQ01044</t>
  </si>
  <si>
    <t>AQ01045</t>
  </si>
  <si>
    <t>AQ01046</t>
  </si>
  <si>
    <t>AQ01047</t>
  </si>
  <si>
    <t>AQ01048</t>
  </si>
  <si>
    <t>AQ01049</t>
  </si>
  <si>
    <t>AQ01050</t>
  </si>
  <si>
    <t>AQ01051</t>
  </si>
  <si>
    <t>AQ01052</t>
  </si>
  <si>
    <t>AQ01053</t>
  </si>
  <si>
    <t>AQ01054</t>
  </si>
  <si>
    <t>AQ01055</t>
  </si>
  <si>
    <t>AQ01056</t>
  </si>
  <si>
    <t>AQ01057</t>
  </si>
  <si>
    <t>AQ01058</t>
  </si>
  <si>
    <t>AQ01059</t>
  </si>
  <si>
    <t>AQ01060</t>
  </si>
  <si>
    <t>AQ01061</t>
  </si>
  <si>
    <t>AQ01062</t>
  </si>
  <si>
    <t>AQ01063</t>
  </si>
  <si>
    <t>AQ01064</t>
  </si>
  <si>
    <t>AQ01065</t>
  </si>
  <si>
    <t>AQ01066</t>
  </si>
  <si>
    <t>AQ01067</t>
  </si>
  <si>
    <t>AQ01068</t>
  </si>
  <si>
    <t>AQ01069</t>
  </si>
  <si>
    <t>AQ01070</t>
  </si>
  <si>
    <t>AQ01071</t>
  </si>
  <si>
    <t>AQ01072</t>
  </si>
  <si>
    <t>AQ01073</t>
  </si>
  <si>
    <t>AQ01074</t>
  </si>
  <si>
    <t>AQ01075</t>
  </si>
  <si>
    <t>AQ01076</t>
  </si>
  <si>
    <t>AQ01077</t>
  </si>
  <si>
    <t>AQ01078</t>
  </si>
  <si>
    <t>AQ01079</t>
  </si>
  <si>
    <t>AQ01080</t>
  </si>
  <si>
    <t>AQ01081</t>
  </si>
  <si>
    <t>AQ01082</t>
  </si>
  <si>
    <t>AQ01083</t>
  </si>
  <si>
    <t>AQ01084</t>
  </si>
  <si>
    <t>AQ01085</t>
  </si>
  <si>
    <t>AQ01086</t>
  </si>
  <si>
    <t>AQ01087</t>
  </si>
  <si>
    <t>AQ01088</t>
  </si>
  <si>
    <t>AQ01089</t>
  </si>
  <si>
    <t>AQ01090</t>
  </si>
  <si>
    <t>AQ01091</t>
  </si>
  <si>
    <t>AQ01092</t>
  </si>
  <si>
    <t>AQ01093</t>
  </si>
  <si>
    <t>AQ01094</t>
  </si>
  <si>
    <t>AQ01095</t>
  </si>
  <si>
    <t>AQ01096</t>
  </si>
  <si>
    <t>AQ01097</t>
  </si>
  <si>
    <t>AQ01098</t>
  </si>
  <si>
    <t>AQ01099</t>
  </si>
  <si>
    <t>AQ01100</t>
  </si>
  <si>
    <t>AQ01101</t>
  </si>
  <si>
    <t>AQ01102</t>
  </si>
  <si>
    <t>AQ01103</t>
  </si>
  <si>
    <t>AQ01104</t>
  </si>
  <si>
    <t>AQ01105</t>
  </si>
  <si>
    <t>AQ01106</t>
  </si>
  <si>
    <t>AQ01107</t>
  </si>
  <si>
    <t>AQ01108</t>
  </si>
  <si>
    <t>AQ01109</t>
  </si>
  <si>
    <t>AQ01110</t>
  </si>
  <si>
    <t>AQ01111</t>
  </si>
  <si>
    <t>AQ01112</t>
  </si>
  <si>
    <t>AQ01113</t>
  </si>
  <si>
    <t>AQ01114</t>
  </si>
  <si>
    <t>AQ01115</t>
  </si>
  <si>
    <t>AQ01116</t>
  </si>
  <si>
    <t>AQ01117</t>
  </si>
  <si>
    <t>AQ01118</t>
  </si>
  <si>
    <t>AQ01119</t>
  </si>
  <si>
    <t>AQ01120</t>
  </si>
  <si>
    <t>AQ01121</t>
  </si>
  <si>
    <t>AQ01122</t>
  </si>
  <si>
    <t>AQ01123</t>
  </si>
  <si>
    <t>AQ01124</t>
  </si>
  <si>
    <t>AQ01125</t>
  </si>
  <si>
    <t>AQ01126</t>
  </si>
  <si>
    <t>AQ01127</t>
  </si>
  <si>
    <t>AQ01128</t>
  </si>
  <si>
    <t>AQ01129</t>
  </si>
  <si>
    <t>AQ01130</t>
  </si>
  <si>
    <t>AQ01131</t>
  </si>
  <si>
    <t>AQ01132</t>
  </si>
  <si>
    <t>AQ01133</t>
  </si>
  <si>
    <t>AQ01134</t>
  </si>
  <si>
    <t>AQ01135</t>
  </si>
  <si>
    <t>AQ01136</t>
  </si>
  <si>
    <t>AQ01137</t>
  </si>
  <si>
    <t>AQ01138</t>
  </si>
  <si>
    <t>AQ01139</t>
  </si>
  <si>
    <t>AQ01140</t>
  </si>
  <si>
    <t>AQ01141</t>
  </si>
  <si>
    <t>AQ01142</t>
  </si>
  <si>
    <t>AQ01143</t>
  </si>
  <si>
    <t>AQ01144</t>
  </si>
  <si>
    <t>AQ01145</t>
  </si>
  <si>
    <t>AQ01146</t>
  </si>
  <si>
    <t>AQ01147</t>
  </si>
  <si>
    <t>AQ01148</t>
  </si>
  <si>
    <t>AQ01149</t>
  </si>
  <si>
    <t>AQ01150</t>
  </si>
  <si>
    <t>AQ01151</t>
  </si>
  <si>
    <t>AQ01152</t>
  </si>
  <si>
    <t>AQ01153</t>
  </si>
  <si>
    <t>AQ01154</t>
  </si>
  <si>
    <t>AQ01155</t>
  </si>
  <si>
    <t>AQ01156</t>
  </si>
  <si>
    <t>AQ01157</t>
  </si>
  <si>
    <t>AQ01158</t>
  </si>
  <si>
    <t>AQ01159</t>
  </si>
  <si>
    <t>AQ01160</t>
  </si>
  <si>
    <t>AQ01161</t>
  </si>
  <si>
    <t>AQ01162</t>
  </si>
  <si>
    <t>AQ01163</t>
  </si>
  <si>
    <t>AQ01164</t>
  </si>
  <si>
    <t>AQ01165</t>
  </si>
  <si>
    <t>AQ01166</t>
  </si>
  <si>
    <t>AQ01167</t>
  </si>
  <si>
    <t>AQ01168</t>
  </si>
  <si>
    <t>AQ01169</t>
  </si>
  <si>
    <t>AQ01170</t>
  </si>
  <si>
    <t>AQ01171</t>
  </si>
  <si>
    <t>AQ01172</t>
  </si>
  <si>
    <t>AQ01173</t>
  </si>
  <si>
    <t>AQ01174</t>
  </si>
  <si>
    <t>AQ01175</t>
  </si>
  <si>
    <t>AQ01176</t>
  </si>
  <si>
    <t>AQ01177</t>
  </si>
  <si>
    <t>AQ01178</t>
  </si>
  <si>
    <t>AQ01179</t>
  </si>
  <si>
    <t>AQ01180</t>
  </si>
  <si>
    <t>AQ01181</t>
  </si>
  <si>
    <t>AQ01182</t>
  </si>
  <si>
    <t>AQ01183</t>
  </si>
  <si>
    <t>AQ01184</t>
  </si>
  <si>
    <t>AQ01185</t>
  </si>
  <si>
    <t>AQ01186</t>
  </si>
  <si>
    <t>AQ01187</t>
  </si>
  <si>
    <t>AQ01188</t>
  </si>
  <si>
    <t>AQ01189</t>
  </si>
  <si>
    <t>AQ01190</t>
  </si>
  <si>
    <t>AQ01191</t>
  </si>
  <si>
    <t>AQ01192</t>
  </si>
  <si>
    <t>AQ01193</t>
  </si>
  <si>
    <t>AQ01194</t>
  </si>
  <si>
    <t>AQ01195</t>
  </si>
  <si>
    <t>AQ01196</t>
  </si>
  <si>
    <t>AQ01197</t>
  </si>
  <si>
    <t>AQ01198</t>
  </si>
  <si>
    <t>AQ01199</t>
  </si>
  <si>
    <t>AQ01200</t>
  </si>
  <si>
    <t>AQ01201</t>
  </si>
  <si>
    <t>AQ01202</t>
  </si>
  <si>
    <t>AQ01203</t>
  </si>
  <si>
    <t>AQ01204</t>
  </si>
  <si>
    <t>AQ01205</t>
  </si>
  <si>
    <t>AQ01206</t>
  </si>
  <si>
    <t>AQ01207</t>
  </si>
  <si>
    <t>AQ01208</t>
  </si>
  <si>
    <t>AQ01209</t>
  </si>
  <si>
    <t>AQ01210</t>
  </si>
  <si>
    <t>AQ01211</t>
  </si>
  <si>
    <t>AQ01212</t>
  </si>
  <si>
    <t>AQ01213</t>
  </si>
  <si>
    <t>AQ01214</t>
  </si>
  <si>
    <t>AQ01215</t>
  </si>
  <si>
    <t>AQ01216</t>
  </si>
  <si>
    <t>AQ01217</t>
  </si>
  <si>
    <t>AQ01218</t>
  </si>
  <si>
    <t>AQ01219</t>
  </si>
  <si>
    <t>AQ01220</t>
  </si>
  <si>
    <t>AQ01221</t>
  </si>
  <si>
    <t>AQ01222</t>
  </si>
  <si>
    <t>AQ01223</t>
  </si>
  <si>
    <t>AQ01224</t>
  </si>
  <si>
    <t>AQ01225</t>
  </si>
  <si>
    <t>AQ01226</t>
  </si>
  <si>
    <t>AQ01227</t>
  </si>
  <si>
    <t>AQ01228</t>
  </si>
  <si>
    <t>AQ01229</t>
  </si>
  <si>
    <t>AQ01230</t>
  </si>
  <si>
    <t>AQ01231</t>
  </si>
  <si>
    <t>AQ01232</t>
  </si>
  <si>
    <t>AQ01233</t>
  </si>
  <si>
    <t>AQ01234</t>
  </si>
  <si>
    <t>AQ01235</t>
  </si>
  <si>
    <t>AQ01236</t>
  </si>
  <si>
    <t>AQ01237</t>
  </si>
  <si>
    <t>AQ01238</t>
  </si>
  <si>
    <t>AQ01239</t>
  </si>
  <si>
    <t>AQ01240</t>
  </si>
  <si>
    <t>AQ01241</t>
  </si>
  <si>
    <t>AQ01242</t>
  </si>
  <si>
    <t>AQ01243</t>
  </si>
  <si>
    <t>AQ01244</t>
  </si>
  <si>
    <t>AQ01245</t>
  </si>
  <si>
    <t>AQ01246</t>
  </si>
  <si>
    <t>AQ01247</t>
  </si>
  <si>
    <t>AQ01248</t>
  </si>
  <si>
    <t>AQ01249</t>
  </si>
  <si>
    <t>AQ01250</t>
  </si>
  <si>
    <t>AQ01251</t>
  </si>
  <si>
    <t>AQ01252</t>
  </si>
  <si>
    <t>AQ01253</t>
  </si>
  <si>
    <t>AQ01254</t>
  </si>
  <si>
    <t>AQ01255</t>
  </si>
  <si>
    <t>AQ01256</t>
  </si>
  <si>
    <t>AQ01257</t>
  </si>
  <si>
    <t>AQ01258</t>
  </si>
  <si>
    <t>AQ01259</t>
  </si>
  <si>
    <t>AQ01260</t>
  </si>
  <si>
    <t>AQ01261</t>
  </si>
  <si>
    <t>AQ01262</t>
  </si>
  <si>
    <t>AQ01263</t>
  </si>
  <si>
    <t>AQ01264</t>
  </si>
  <si>
    <t>AQ01265</t>
  </si>
  <si>
    <t>AQ01266</t>
  </si>
  <si>
    <t>AQ01267</t>
  </si>
  <si>
    <t>AQ01268</t>
  </si>
  <si>
    <t>AQ01269</t>
  </si>
  <si>
    <t>AQ01270</t>
  </si>
  <si>
    <t>AQ01271</t>
  </si>
  <si>
    <t>AQ01272</t>
  </si>
  <si>
    <t>AQ01273</t>
  </si>
  <si>
    <t>AQ01274</t>
  </si>
  <si>
    <t>AQ01275</t>
  </si>
  <si>
    <t>AQ01276</t>
  </si>
  <si>
    <t>AQ01277</t>
  </si>
  <si>
    <t>AQ01278</t>
  </si>
  <si>
    <t>AQ01279</t>
  </si>
  <si>
    <t>AQ01280</t>
  </si>
  <si>
    <t>AQ01281</t>
  </si>
  <si>
    <t>AQ01282</t>
  </si>
  <si>
    <t>AQ01283</t>
  </si>
  <si>
    <t>AQ01284</t>
  </si>
  <si>
    <t>AQ01285</t>
  </si>
  <si>
    <t>AQ01286</t>
  </si>
  <si>
    <t>AQ01287</t>
  </si>
  <si>
    <t>AQ01288</t>
  </si>
  <si>
    <t>AQ01289</t>
  </si>
  <si>
    <t>AQ01290</t>
  </si>
  <si>
    <t>AQ01291</t>
  </si>
  <si>
    <t>AQ01292</t>
  </si>
  <si>
    <t>AQ01293</t>
  </si>
  <si>
    <t>AQ01294</t>
  </si>
  <si>
    <t>AQ01295</t>
  </si>
  <si>
    <t>AQ01296</t>
  </si>
  <si>
    <t>AQ01297</t>
  </si>
  <si>
    <t>AQ01298</t>
  </si>
  <si>
    <t>AQ01299</t>
  </si>
  <si>
    <t>AQ01300</t>
  </si>
  <si>
    <t>AQ01301</t>
  </si>
  <si>
    <t>AQ01302</t>
  </si>
  <si>
    <t>AQ01303</t>
  </si>
  <si>
    <t>AQ01304</t>
  </si>
  <si>
    <t>AQ01305</t>
  </si>
  <si>
    <t>AQ01306</t>
  </si>
  <si>
    <t>AQ01307</t>
  </si>
  <si>
    <t>AQ01308</t>
  </si>
  <si>
    <t>AQ01309</t>
  </si>
  <si>
    <t>AQ01310</t>
  </si>
  <si>
    <t>AQ01311</t>
  </si>
  <si>
    <t>AQ01312</t>
  </si>
  <si>
    <t>AQ01313</t>
  </si>
  <si>
    <t>AQ01314</t>
  </si>
  <si>
    <t>AQ01315</t>
  </si>
  <si>
    <t>AQ01316</t>
  </si>
  <si>
    <t>AQ01317</t>
  </si>
  <si>
    <t>AQ01318</t>
  </si>
  <si>
    <t>AQ01319</t>
  </si>
  <si>
    <t>AQ01320</t>
  </si>
  <si>
    <t>AQ01321</t>
  </si>
  <si>
    <t>AQ01322</t>
  </si>
  <si>
    <t>AQ01323</t>
  </si>
  <si>
    <t>AQ01324</t>
  </si>
  <si>
    <t>AQ01325</t>
  </si>
  <si>
    <t>AQ01326</t>
  </si>
  <si>
    <t>AQ01327</t>
  </si>
  <si>
    <t>AQ01328</t>
  </si>
  <si>
    <t>AQ01329</t>
  </si>
  <si>
    <t>AQ01330</t>
  </si>
  <si>
    <t>AQ01331</t>
  </si>
  <si>
    <t>AQ01332</t>
  </si>
  <si>
    <t>AQ01333</t>
  </si>
  <si>
    <t>AQ01334</t>
  </si>
  <si>
    <t>AQ01335</t>
  </si>
  <si>
    <t>AQ01336</t>
  </si>
  <si>
    <t>AQ01337</t>
  </si>
  <si>
    <t>AQ01338</t>
  </si>
  <si>
    <t>AQ01339</t>
  </si>
  <si>
    <t>AQ01340</t>
  </si>
  <si>
    <t>AQ01341</t>
  </si>
  <si>
    <t>AQ01342</t>
  </si>
  <si>
    <t>AQ01343</t>
  </si>
  <si>
    <t>AQ01344</t>
  </si>
  <si>
    <t>AQ01345</t>
  </si>
  <si>
    <t>AQ01346</t>
  </si>
  <si>
    <t>AQ01347</t>
  </si>
  <si>
    <t>AQ01348</t>
  </si>
  <si>
    <t>AQ01349</t>
  </si>
  <si>
    <t>AQ01350</t>
  </si>
  <si>
    <t>AQ01351</t>
  </si>
  <si>
    <t>AQ01352</t>
  </si>
  <si>
    <t>AQ01353</t>
  </si>
  <si>
    <t>AQ01354</t>
  </si>
  <si>
    <t>AQ01355</t>
  </si>
  <si>
    <t>AQ01356</t>
  </si>
  <si>
    <t>AQ01357</t>
  </si>
  <si>
    <t>AQ01358</t>
  </si>
  <si>
    <t>AQ01359</t>
  </si>
  <si>
    <t>AQ01360</t>
  </si>
  <si>
    <t>AQ01361</t>
  </si>
  <si>
    <t>AQ01362</t>
  </si>
  <si>
    <t>AQ01363</t>
  </si>
  <si>
    <t>AQ01364</t>
  </si>
  <si>
    <t>AQ01365</t>
  </si>
  <si>
    <t>AQ01366</t>
  </si>
  <si>
    <t>AQ01367</t>
  </si>
  <si>
    <t>AQ01368</t>
  </si>
  <si>
    <t>AQ01369</t>
  </si>
  <si>
    <t>AQ01370</t>
  </si>
  <si>
    <t>AQ01371</t>
  </si>
  <si>
    <t>AQ01372</t>
  </si>
  <si>
    <t>AQ01373</t>
  </si>
  <si>
    <t>AQ01374</t>
  </si>
  <si>
    <t>AQ01375</t>
  </si>
  <si>
    <t>AQ01376</t>
  </si>
  <si>
    <t>AQ01377</t>
  </si>
  <si>
    <t>AQ01378</t>
  </si>
  <si>
    <t>AQ01379</t>
  </si>
  <si>
    <t>AQ01380</t>
  </si>
  <si>
    <t>AQ01381</t>
  </si>
  <si>
    <t>AQ01382</t>
  </si>
  <si>
    <t>AQ01383</t>
  </si>
  <si>
    <t>AQ01384</t>
  </si>
  <si>
    <t>AQ01385</t>
  </si>
  <si>
    <t>AQ01386</t>
  </si>
  <si>
    <t>AQ01387</t>
  </si>
  <si>
    <t>AQ01388</t>
  </si>
  <si>
    <t>AQ01389</t>
  </si>
  <si>
    <t>AQ01390</t>
  </si>
  <si>
    <t>AQ01391</t>
  </si>
  <si>
    <t>AQ01392</t>
  </si>
  <si>
    <t>AQ01393</t>
  </si>
  <si>
    <t>AQ01394</t>
  </si>
  <si>
    <t>AQ01395</t>
  </si>
  <si>
    <t>AQ01396</t>
  </si>
  <si>
    <t>AQ01397</t>
  </si>
  <si>
    <t>AQ01398</t>
  </si>
  <si>
    <t>AQ01399</t>
  </si>
  <si>
    <t>AQ01400</t>
  </si>
  <si>
    <t>AQ01401</t>
  </si>
  <si>
    <t>AQ01402</t>
  </si>
  <si>
    <t>AQ01403</t>
  </si>
  <si>
    <t>AQ01404</t>
  </si>
  <si>
    <t>AQ01405</t>
  </si>
  <si>
    <t>AQ01406</t>
  </si>
  <si>
    <t>AQ01407</t>
  </si>
  <si>
    <t>AQ01408</t>
  </si>
  <si>
    <t>AQ01409</t>
  </si>
  <si>
    <t>AQ01410</t>
  </si>
  <si>
    <t>AQ01411</t>
  </si>
  <si>
    <t>AQ01412</t>
  </si>
  <si>
    <t>AQ01413</t>
  </si>
  <si>
    <t>AQ01414</t>
  </si>
  <si>
    <t>AQ01415</t>
  </si>
  <si>
    <t>AQ01416</t>
  </si>
  <si>
    <t>AQ01417</t>
  </si>
  <si>
    <t>AQ01418</t>
  </si>
  <si>
    <t>AQ01419</t>
  </si>
  <si>
    <t>AQ01420</t>
  </si>
  <si>
    <t>AQ01421</t>
  </si>
  <si>
    <t>AQ01422</t>
  </si>
  <si>
    <t>AQ01423</t>
  </si>
  <si>
    <t>AQ01424</t>
  </si>
  <si>
    <t>AQ01425</t>
  </si>
  <si>
    <t>AQ01426</t>
  </si>
  <si>
    <t>AQ01427</t>
  </si>
  <si>
    <t>AQ01428</t>
  </si>
  <si>
    <t>AQ01429</t>
  </si>
  <si>
    <t>AQ01430</t>
  </si>
  <si>
    <t>AQ01431</t>
  </si>
  <si>
    <t>AQ01432</t>
  </si>
  <si>
    <t>AQ01433</t>
  </si>
  <si>
    <t>AQ01434</t>
  </si>
  <si>
    <t>AQ01435</t>
  </si>
  <si>
    <t>AQ01436</t>
  </si>
  <si>
    <t>AQ01437</t>
  </si>
  <si>
    <t>AQ01438</t>
  </si>
  <si>
    <t>AQ01439</t>
  </si>
  <si>
    <t>AQ01440</t>
  </si>
  <si>
    <t>AQ01441</t>
  </si>
  <si>
    <t>AQ01442</t>
  </si>
  <si>
    <t>AQ01443</t>
  </si>
  <si>
    <t>AQ01444</t>
  </si>
  <si>
    <t>AQ01445</t>
  </si>
  <si>
    <t>AQ01446</t>
  </si>
  <si>
    <t>AQ01447</t>
  </si>
  <si>
    <t>AQ01448</t>
  </si>
  <si>
    <t>AQ01449</t>
  </si>
  <si>
    <t>AQ01450</t>
  </si>
  <si>
    <t>AQ01451</t>
  </si>
  <si>
    <t>AQ01452</t>
  </si>
  <si>
    <t>AQ01453</t>
  </si>
  <si>
    <t>AQ01454</t>
  </si>
  <si>
    <t>AQ01455</t>
  </si>
  <si>
    <t>AQ01456</t>
  </si>
  <si>
    <t>AQ01457</t>
  </si>
  <si>
    <t>AQ01458</t>
  </si>
  <si>
    <t>AQ01459</t>
  </si>
  <si>
    <t>AQ01460</t>
  </si>
  <si>
    <t>AQ01461</t>
  </si>
  <si>
    <t>AQ01462</t>
  </si>
  <si>
    <t>AQ01463</t>
  </si>
  <si>
    <t>AQ01464</t>
  </si>
  <si>
    <t>AQ01465</t>
  </si>
  <si>
    <t>AQ01466</t>
  </si>
  <si>
    <t>AQ01467</t>
  </si>
  <si>
    <t>AQ01468</t>
  </si>
  <si>
    <t>AQ01469</t>
  </si>
  <si>
    <t>AQ01470</t>
  </si>
  <si>
    <t>AQ01471</t>
  </si>
  <si>
    <t>AQ01472</t>
  </si>
  <si>
    <t>AQ01473</t>
  </si>
  <si>
    <t>AQ01474</t>
  </si>
  <si>
    <t>AQ01475</t>
  </si>
  <si>
    <t>AQ01476</t>
  </si>
  <si>
    <t>AQ01477</t>
  </si>
  <si>
    <t>AQ01478</t>
  </si>
  <si>
    <t>AQ01479</t>
  </si>
  <si>
    <t>AQ01480</t>
  </si>
  <si>
    <t>AQ01481</t>
  </si>
  <si>
    <t>AQ01482</t>
  </si>
  <si>
    <t>AQ01483</t>
  </si>
  <si>
    <t>AQ01484</t>
  </si>
  <si>
    <t>AQ01485</t>
  </si>
  <si>
    <t>AQ01486</t>
  </si>
  <si>
    <t>AQ01487</t>
  </si>
  <si>
    <t>AQ01488</t>
  </si>
  <si>
    <t>AQ01489</t>
  </si>
  <si>
    <t>AQ01490</t>
  </si>
  <si>
    <t>AQ01491</t>
  </si>
  <si>
    <t>AQ01492</t>
  </si>
  <si>
    <t>AQ01493</t>
  </si>
  <si>
    <t>AQ01494</t>
  </si>
  <si>
    <t>AQ01495</t>
  </si>
  <si>
    <t>AQ01496</t>
  </si>
  <si>
    <t>AQ01497</t>
  </si>
  <si>
    <t>AQ01498</t>
  </si>
  <si>
    <t>AQ01499</t>
  </si>
  <si>
    <t>AQ01500</t>
  </si>
  <si>
    <t>AQ01501</t>
  </si>
  <si>
    <t>AQ01502</t>
  </si>
  <si>
    <t>AQ01503</t>
  </si>
  <si>
    <t>AQ01504</t>
  </si>
  <si>
    <t>AQ01505</t>
  </si>
  <si>
    <t>AQ01506</t>
  </si>
  <si>
    <t>AQ01507</t>
  </si>
  <si>
    <t>AQ01508</t>
  </si>
  <si>
    <t>AQ01509</t>
  </si>
  <si>
    <t>AQ01510</t>
  </si>
  <si>
    <t>AQ01511</t>
  </si>
  <si>
    <t>AQ01512</t>
  </si>
  <si>
    <t>AQ01513</t>
  </si>
  <si>
    <t>AQ01514</t>
  </si>
  <si>
    <t>AQ01515</t>
  </si>
  <si>
    <t>AQ01516</t>
  </si>
  <si>
    <t>AQ01517</t>
  </si>
  <si>
    <t>AQ01518</t>
  </si>
  <si>
    <t>AQ01519</t>
  </si>
  <si>
    <t>AQ01520</t>
  </si>
  <si>
    <t>AQ01521</t>
  </si>
  <si>
    <t>AQ01522</t>
  </si>
  <si>
    <t>AQ01523</t>
  </si>
  <si>
    <t>AQ01524</t>
  </si>
  <si>
    <t>AQ01525</t>
  </si>
  <si>
    <t>AQ01526</t>
  </si>
  <si>
    <t>AQ01527</t>
  </si>
  <si>
    <t>AQ01528</t>
  </si>
  <si>
    <t>AQ01529</t>
  </si>
  <si>
    <t>AQ01530</t>
  </si>
  <si>
    <t>AQ01531</t>
  </si>
  <si>
    <t>AQ01532</t>
  </si>
  <si>
    <t>AQ01533</t>
  </si>
  <si>
    <t>AQ01534</t>
  </si>
  <si>
    <t>AQ01535</t>
  </si>
  <si>
    <t>AQ01536</t>
  </si>
  <si>
    <t>AQ01537</t>
  </si>
  <si>
    <t>AQ01538</t>
  </si>
  <si>
    <t>AQ01539</t>
  </si>
  <si>
    <t>AQ01540</t>
  </si>
  <si>
    <t>AQ01541</t>
  </si>
  <si>
    <t>AQ01542</t>
  </si>
  <si>
    <t>AQ01543</t>
  </si>
  <si>
    <t>AQ01544</t>
  </si>
  <si>
    <t>AQ01545</t>
  </si>
  <si>
    <t>AQ01546</t>
  </si>
  <si>
    <t>AQ01547</t>
  </si>
  <si>
    <t>AQ01548</t>
  </si>
  <si>
    <t>AQ01549</t>
  </si>
  <si>
    <t>AQ01550</t>
  </si>
  <si>
    <t>AQ01551</t>
  </si>
  <si>
    <t>AQ01552</t>
  </si>
  <si>
    <t>AQ01553</t>
  </si>
  <si>
    <t>AQ01554</t>
  </si>
  <si>
    <t>AQ01555</t>
  </si>
  <si>
    <t>AQ01556</t>
  </si>
  <si>
    <t>AQ01557</t>
  </si>
  <si>
    <t>AQ01558</t>
  </si>
  <si>
    <t>AQ01559</t>
  </si>
  <si>
    <t>AQ01560</t>
  </si>
  <si>
    <t>AQ01561</t>
  </si>
  <si>
    <t>AQ01562</t>
  </si>
  <si>
    <t>AQ01563</t>
  </si>
  <si>
    <t>AQ01564</t>
  </si>
  <si>
    <t>AQ01565</t>
  </si>
  <si>
    <t>AQ01566</t>
  </si>
  <si>
    <t>AQ01567</t>
  </si>
  <si>
    <t>AQ01568</t>
  </si>
  <si>
    <t>AQ01569</t>
  </si>
  <si>
    <t>AQ01570</t>
  </si>
  <si>
    <t>AQ01571</t>
  </si>
  <si>
    <t>AQ01572</t>
  </si>
  <si>
    <t>AQ01573</t>
  </si>
  <si>
    <t>AQ01574</t>
  </si>
  <si>
    <t>AQ01575</t>
  </si>
  <si>
    <t>AQ01576</t>
  </si>
  <si>
    <t>AQ01577</t>
  </si>
  <si>
    <t>AQ01578</t>
  </si>
  <si>
    <t>AQ01579</t>
  </si>
  <si>
    <t>AQ01580</t>
  </si>
  <si>
    <t>AQ01581</t>
  </si>
  <si>
    <t>AQ01582</t>
  </si>
  <si>
    <t>AQ01583</t>
  </si>
  <si>
    <t>AQ01584</t>
  </si>
  <si>
    <t>AQ01585</t>
  </si>
  <si>
    <t>AQ01586</t>
  </si>
  <si>
    <t>AQ01587</t>
  </si>
  <si>
    <t>AQ01588</t>
  </si>
  <si>
    <t>AQ01589</t>
  </si>
  <si>
    <t>AQ01590</t>
  </si>
  <si>
    <t>AQ01591</t>
  </si>
  <si>
    <t>AQ01592</t>
  </si>
  <si>
    <t>AQ01593</t>
  </si>
  <si>
    <t>AQ01594</t>
  </si>
  <si>
    <t>AQ01595</t>
  </si>
  <si>
    <t>AQ01596</t>
  </si>
  <si>
    <t>AQ01597</t>
  </si>
  <si>
    <t>AQ01598</t>
  </si>
  <si>
    <t>AQ01599</t>
  </si>
  <si>
    <t>AQ01600</t>
  </si>
  <si>
    <t>AQ01601</t>
  </si>
  <si>
    <t>AQ01602</t>
  </si>
  <si>
    <t>AQ01603</t>
  </si>
  <si>
    <t>AQ01604</t>
  </si>
  <si>
    <t>AQ01605</t>
  </si>
  <si>
    <t>AQ01606</t>
  </si>
  <si>
    <t>AQ01607</t>
  </si>
  <si>
    <t>AQ01608</t>
  </si>
  <si>
    <t>AQ01609</t>
  </si>
  <si>
    <t>AQ01610</t>
  </si>
  <si>
    <t>AQ01611</t>
  </si>
  <si>
    <t>AQ01612</t>
  </si>
  <si>
    <t>AQ01613</t>
  </si>
  <si>
    <t>AQ01614</t>
  </si>
  <si>
    <t>AQ01615</t>
  </si>
  <si>
    <t>AQ01616</t>
  </si>
  <si>
    <t>AQ01617</t>
  </si>
  <si>
    <t>AQ01618</t>
  </si>
  <si>
    <t>AQ01619</t>
  </si>
  <si>
    <t>AQ01620</t>
  </si>
  <si>
    <t>AQ01621</t>
  </si>
  <si>
    <t>AQ01622</t>
  </si>
  <si>
    <t>AQ01623</t>
  </si>
  <si>
    <t>AQ01624</t>
  </si>
  <si>
    <t>AQ01625</t>
  </si>
  <si>
    <t>AQ01626</t>
  </si>
  <si>
    <t>AQ01627</t>
  </si>
  <si>
    <t>AQ01628</t>
  </si>
  <si>
    <t>AQ01629</t>
  </si>
  <si>
    <t>AQ01630</t>
  </si>
  <si>
    <t>AQ01631</t>
  </si>
  <si>
    <t>AQ01632</t>
  </si>
  <si>
    <t>AQ01633</t>
  </si>
  <si>
    <t>AQ01634</t>
  </si>
  <si>
    <t>AQ01635</t>
  </si>
  <si>
    <t>AQ01636</t>
  </si>
  <si>
    <t>AQ01637</t>
  </si>
  <si>
    <t>AQ01638</t>
  </si>
  <si>
    <t>AQ01639</t>
  </si>
  <si>
    <t>AQ01640</t>
  </si>
  <si>
    <t>AQ01641</t>
  </si>
  <si>
    <t>AQ01642</t>
  </si>
  <si>
    <t>AQ01643</t>
  </si>
  <si>
    <t>AQ01644</t>
  </si>
  <si>
    <t>AQ01645</t>
  </si>
  <si>
    <t>AQ01646</t>
  </si>
  <si>
    <t>AQ01647</t>
  </si>
  <si>
    <t>AQ01648</t>
  </si>
  <si>
    <t>AQ01649</t>
  </si>
  <si>
    <t>AQ01650</t>
  </si>
  <si>
    <t>AQ01651</t>
  </si>
  <si>
    <t>AQ01652</t>
  </si>
  <si>
    <t>AQ01653</t>
  </si>
  <si>
    <t>AQ01654</t>
  </si>
  <si>
    <t>AQ01655</t>
  </si>
  <si>
    <t>AQ01656</t>
  </si>
  <si>
    <t>AQ01657</t>
  </si>
  <si>
    <t>AQ01658</t>
  </si>
  <si>
    <t>AQ01659</t>
  </si>
  <si>
    <t>AQ01660</t>
  </si>
  <si>
    <t>AQ01661</t>
  </si>
  <si>
    <t>AQ01662</t>
  </si>
  <si>
    <t>AQ01663</t>
  </si>
  <si>
    <t>AQ01664</t>
  </si>
  <si>
    <t>AQ01665</t>
  </si>
  <si>
    <t>AQ01666</t>
  </si>
  <si>
    <t>AQ01667</t>
  </si>
  <si>
    <t>AQ01668</t>
  </si>
  <si>
    <t>AQ01669</t>
  </si>
  <si>
    <t>AQ01670</t>
  </si>
  <si>
    <t>AQ01671</t>
  </si>
  <si>
    <t>AQ01672</t>
  </si>
  <si>
    <t>AQ01673</t>
  </si>
  <si>
    <t>AQ01674</t>
  </si>
  <si>
    <t>AQ01675</t>
  </si>
  <si>
    <t>AQ01676</t>
  </si>
  <si>
    <t>AQ01677</t>
  </si>
  <si>
    <t>AQ01678</t>
  </si>
  <si>
    <t>AQ01679</t>
  </si>
  <si>
    <t>AQ01680</t>
  </si>
  <si>
    <t>AQ01681</t>
  </si>
  <si>
    <t>AQ01682</t>
  </si>
  <si>
    <t>AQ01683</t>
  </si>
  <si>
    <t>AQ01684</t>
  </si>
  <si>
    <t>AQ01685</t>
  </si>
  <si>
    <t>AQ01686</t>
  </si>
  <si>
    <t>AQ01687</t>
  </si>
  <si>
    <t>AQ01688</t>
  </si>
  <si>
    <t>AQ01689</t>
  </si>
  <si>
    <t>AQ01690</t>
  </si>
  <si>
    <t>AQ01691</t>
  </si>
  <si>
    <t>AQ01692</t>
  </si>
  <si>
    <t>AQ01693</t>
  </si>
  <si>
    <t>AQ01694</t>
  </si>
  <si>
    <t>AQ01695</t>
  </si>
  <si>
    <t>AQ01696</t>
  </si>
  <si>
    <t>AQ01697</t>
  </si>
  <si>
    <t>AQ01698</t>
  </si>
  <si>
    <t>AQ01699</t>
  </si>
  <si>
    <t>AQ01700</t>
  </si>
  <si>
    <t>AQ01701</t>
  </si>
  <si>
    <t>AQ01702</t>
  </si>
  <si>
    <t>AQ01703</t>
  </si>
  <si>
    <t>AQ01704</t>
  </si>
  <si>
    <t>AQ01705</t>
  </si>
  <si>
    <t>AQ01706</t>
  </si>
  <si>
    <t>AQ01707</t>
  </si>
  <si>
    <t>AQ01708</t>
  </si>
  <si>
    <t>AQ01709</t>
  </si>
  <si>
    <t>AQ01710</t>
  </si>
  <si>
    <t>AQ01711</t>
  </si>
  <si>
    <t>AQ01712</t>
  </si>
  <si>
    <t>AQ01713</t>
  </si>
  <si>
    <t>AQ01714</t>
  </si>
  <si>
    <t>AQ01715</t>
  </si>
  <si>
    <t>AQ01716</t>
  </si>
  <si>
    <t>AQ01717</t>
  </si>
  <si>
    <t>AQ01718</t>
  </si>
  <si>
    <t>AQ01719</t>
  </si>
  <si>
    <t>AQ01720</t>
  </si>
  <si>
    <t>AQ01721</t>
  </si>
  <si>
    <t>AQ01722</t>
  </si>
  <si>
    <t>AQ01723</t>
  </si>
  <si>
    <t>AQ01724</t>
  </si>
  <si>
    <t>AQ01725</t>
  </si>
  <si>
    <t>AQ01726</t>
  </si>
  <si>
    <t>AQ01727</t>
  </si>
  <si>
    <t>AQ01728</t>
  </si>
  <si>
    <t>AQ01729</t>
  </si>
  <si>
    <t>AQ01730</t>
  </si>
  <si>
    <t>AQ01731</t>
  </si>
  <si>
    <t>AQ01732</t>
  </si>
  <si>
    <t>AQ01733</t>
  </si>
  <si>
    <t>AQ01734</t>
  </si>
  <si>
    <t>AQ01735</t>
  </si>
  <si>
    <t>AQ01736</t>
  </si>
  <si>
    <t>AQ01737</t>
  </si>
  <si>
    <t>AQ01738</t>
  </si>
  <si>
    <t>AQ01739</t>
  </si>
  <si>
    <t>AQ01740</t>
  </si>
  <si>
    <t>AQ01741</t>
  </si>
  <si>
    <t>AQ01742</t>
  </si>
  <si>
    <t>AQ01743</t>
  </si>
  <si>
    <t>AQ01744</t>
  </si>
  <si>
    <t>AQ01745</t>
  </si>
  <si>
    <t>AQ01746</t>
  </si>
  <si>
    <t>AQ01747</t>
  </si>
  <si>
    <t>AQ01748</t>
  </si>
  <si>
    <t>AQ01749</t>
  </si>
  <si>
    <t>AQ01750</t>
  </si>
  <si>
    <t>AQ01751</t>
  </si>
  <si>
    <t>AQ01752</t>
  </si>
  <si>
    <t>AQ01753</t>
  </si>
  <si>
    <t>AQ01754</t>
  </si>
  <si>
    <t>AQ01755</t>
  </si>
  <si>
    <t>AQ01756</t>
  </si>
  <si>
    <t>AQ01757</t>
  </si>
  <si>
    <t>AQ01758</t>
  </si>
  <si>
    <t>AQ01759</t>
  </si>
  <si>
    <t>AQ01760</t>
  </si>
  <si>
    <t>AQ01761</t>
  </si>
  <si>
    <t>AQ01762</t>
  </si>
  <si>
    <t>AQ01763</t>
  </si>
  <si>
    <t>AQ01764</t>
  </si>
  <si>
    <t>AQ01765</t>
  </si>
  <si>
    <t>AQ01766</t>
  </si>
  <si>
    <t>AQ01767</t>
  </si>
  <si>
    <t>AQ01768</t>
  </si>
  <si>
    <t>AQ01769</t>
  </si>
  <si>
    <t>AQ01770</t>
  </si>
  <si>
    <t>AQ01771</t>
  </si>
  <si>
    <t>AQ01772</t>
  </si>
  <si>
    <t>AQ01773</t>
  </si>
  <si>
    <t>AQ01774</t>
  </si>
  <si>
    <t>AQ01775</t>
  </si>
  <si>
    <t>AQ01776</t>
  </si>
  <si>
    <t>AQ01777</t>
  </si>
  <si>
    <t>AQ01778</t>
  </si>
  <si>
    <t>AQ01779</t>
  </si>
  <si>
    <t>AQ01780</t>
  </si>
  <si>
    <t>AQ01781</t>
  </si>
  <si>
    <t>AQ01782</t>
  </si>
  <si>
    <t>AQ01783</t>
  </si>
  <si>
    <t>AQ01784</t>
  </si>
  <si>
    <t>AQ01785</t>
  </si>
  <si>
    <t>AQ01786</t>
  </si>
  <si>
    <t>AQ01787</t>
  </si>
  <si>
    <t>AQ01788</t>
  </si>
  <si>
    <t>AQ01789</t>
  </si>
  <si>
    <t>AQ01790</t>
  </si>
  <si>
    <t>AQ01791</t>
  </si>
  <si>
    <t>AQ01792</t>
  </si>
  <si>
    <t>AQ01793</t>
  </si>
  <si>
    <t>AQ01794</t>
  </si>
  <si>
    <t>AQ01795</t>
  </si>
  <si>
    <t>AQ01796</t>
  </si>
  <si>
    <t>AQ01797</t>
  </si>
  <si>
    <t>AQ01798</t>
  </si>
  <si>
    <t>AQ01799</t>
  </si>
  <si>
    <t>AQ01800</t>
  </si>
  <si>
    <t>AQ01801</t>
  </si>
  <si>
    <t>AQ01802</t>
  </si>
  <si>
    <t>AQ01803</t>
  </si>
  <si>
    <t>AQ01804</t>
  </si>
  <si>
    <t>AQ01805</t>
  </si>
  <si>
    <t>AQ01806</t>
  </si>
  <si>
    <t>AQ01807</t>
  </si>
  <si>
    <t>AQ01808</t>
  </si>
  <si>
    <t>AQ01809</t>
  </si>
  <si>
    <t>AQ01810</t>
  </si>
  <si>
    <t>AQ01811</t>
  </si>
  <si>
    <t>AQ01812</t>
  </si>
  <si>
    <t>AQ01813</t>
  </si>
  <si>
    <t>AQ01814</t>
  </si>
  <si>
    <t>AQ01815</t>
  </si>
  <si>
    <t>AQ01816</t>
  </si>
  <si>
    <t>AQ01817</t>
  </si>
  <si>
    <t>AQ01818</t>
  </si>
  <si>
    <t>AQ01819</t>
  </si>
  <si>
    <t>AQ01820</t>
  </si>
  <si>
    <t>AQ01821</t>
  </si>
  <si>
    <t>AQ01822</t>
  </si>
  <si>
    <t>AQ01823</t>
  </si>
  <si>
    <t>AQ01824</t>
  </si>
  <si>
    <t>AQ01825</t>
  </si>
  <si>
    <t>AQ01826</t>
  </si>
  <si>
    <t>AQ01827</t>
  </si>
  <si>
    <t>AQ01828</t>
  </si>
  <si>
    <t>AQ01829</t>
  </si>
  <si>
    <t>AQ01830</t>
  </si>
  <si>
    <t>AQ01831</t>
  </si>
  <si>
    <t>AQ01832</t>
  </si>
  <si>
    <t>AQ01833</t>
  </si>
  <si>
    <t>AQ01834</t>
  </si>
  <si>
    <t>AQ01835</t>
  </si>
  <si>
    <t>AQ01836</t>
  </si>
  <si>
    <t>AQ01837</t>
  </si>
  <si>
    <t>AQ01838</t>
  </si>
  <si>
    <t>AQ01839</t>
  </si>
  <si>
    <t>AQ01840</t>
  </si>
  <si>
    <t>AQ01841</t>
  </si>
  <si>
    <t>AQ01842</t>
  </si>
  <si>
    <t>AQ01843</t>
  </si>
  <si>
    <t>AQ01844</t>
  </si>
  <si>
    <t>AQ01845</t>
  </si>
  <si>
    <t>AQ01846</t>
  </si>
  <si>
    <t>AQ01847</t>
  </si>
  <si>
    <t>AQ01848</t>
  </si>
  <si>
    <t>AQ01849</t>
  </si>
  <si>
    <t>AQ01850</t>
  </si>
  <si>
    <t>AQ01851</t>
  </si>
  <si>
    <t>AQ01852</t>
  </si>
  <si>
    <t>AQ01853</t>
  </si>
  <si>
    <t>AQ01854</t>
  </si>
  <si>
    <t>AQ01855</t>
  </si>
  <si>
    <t>AQ01856</t>
  </si>
  <si>
    <t>AQ01857</t>
  </si>
  <si>
    <t>AQ01858</t>
  </si>
  <si>
    <t>AQ01859</t>
  </si>
  <si>
    <t>AQ01860</t>
  </si>
  <si>
    <t>AQ01861</t>
  </si>
  <si>
    <t>AQ01862</t>
  </si>
  <si>
    <t>AQ01863</t>
  </si>
  <si>
    <t>AQ01864</t>
  </si>
  <si>
    <t>AQ01865</t>
  </si>
  <si>
    <t>AQ01866</t>
  </si>
  <si>
    <t>AQ01867</t>
  </si>
  <si>
    <t>AQ01868</t>
  </si>
  <si>
    <t>AQ01869</t>
  </si>
  <si>
    <t>AQ01870</t>
  </si>
  <si>
    <t>AQ01871</t>
  </si>
  <si>
    <t>AQ01872</t>
  </si>
  <si>
    <t>AQ01873</t>
  </si>
  <si>
    <t>AQ01874</t>
  </si>
  <si>
    <t>AQ01875</t>
  </si>
  <si>
    <t>AQ01876</t>
  </si>
  <si>
    <t>AQ01877</t>
  </si>
  <si>
    <t>AQ01878</t>
  </si>
  <si>
    <t>AQ01879</t>
  </si>
  <si>
    <t>AQ01880</t>
  </si>
  <si>
    <t>AQ01881</t>
  </si>
  <si>
    <t>AQ01882</t>
  </si>
  <si>
    <t>AQ01883</t>
  </si>
  <si>
    <t>AQ01884</t>
  </si>
  <si>
    <t>AQ01885</t>
  </si>
  <si>
    <t>AQ01886</t>
  </si>
  <si>
    <t>AQ01887</t>
  </si>
  <si>
    <t>AQ01888</t>
  </si>
  <si>
    <t>AQ01889</t>
  </si>
  <si>
    <t>AQ01890</t>
  </si>
  <si>
    <t>AQ01891</t>
  </si>
  <si>
    <t>AQ01892</t>
  </si>
  <si>
    <t>AQ01893</t>
  </si>
  <si>
    <t>AQ01894</t>
  </si>
  <si>
    <t>AQ01895</t>
  </si>
  <si>
    <t>AQ01896</t>
  </si>
  <si>
    <t>AQ01897</t>
  </si>
  <si>
    <t>AQ01898</t>
  </si>
  <si>
    <t>AQ01899</t>
  </si>
  <si>
    <t>AQ01900</t>
  </si>
  <si>
    <t>AQ01901</t>
  </si>
  <si>
    <t>AQ01902</t>
  </si>
  <si>
    <t>AQ01903</t>
  </si>
  <si>
    <t>AQ01904</t>
  </si>
  <si>
    <t>AQ01905</t>
  </si>
  <si>
    <t>AQ01906</t>
  </si>
  <si>
    <t>AQ01907</t>
  </si>
  <si>
    <t>AQ01908</t>
  </si>
  <si>
    <t>AQ01909</t>
  </si>
  <si>
    <t>AQ01910</t>
  </si>
  <si>
    <t>AQ01911</t>
  </si>
  <si>
    <t>AQ01912</t>
  </si>
  <si>
    <t>AQ01913</t>
  </si>
  <si>
    <t>AQ01914</t>
  </si>
  <si>
    <t>AQ01915</t>
  </si>
  <si>
    <t>AQ01916</t>
  </si>
  <si>
    <t>AQ01917</t>
  </si>
  <si>
    <t>AQ01918</t>
  </si>
  <si>
    <t>AQ01919</t>
  </si>
  <si>
    <t>AQ01920</t>
  </si>
  <si>
    <t>AQ01921</t>
  </si>
  <si>
    <t>AQ01922</t>
  </si>
  <si>
    <t>AQ01923</t>
  </si>
  <si>
    <t>AQ01924</t>
  </si>
  <si>
    <t>AQ01925</t>
  </si>
  <si>
    <t>AQ01926</t>
  </si>
  <si>
    <t>AQ01927</t>
  </si>
  <si>
    <t>AQ01928</t>
  </si>
  <si>
    <t>AQ01929</t>
  </si>
  <si>
    <t>AQ01930</t>
  </si>
  <si>
    <t>AQ01931</t>
  </si>
  <si>
    <t>AQ01932</t>
  </si>
  <si>
    <t>AQ01933</t>
  </si>
  <si>
    <t>AQ01934</t>
  </si>
  <si>
    <t>AQ01935</t>
  </si>
  <si>
    <t>AQ01936</t>
  </si>
  <si>
    <t>AQ01937</t>
  </si>
  <si>
    <t>AQ01938</t>
  </si>
  <si>
    <t>AQ01939</t>
  </si>
  <si>
    <t>AQ01940</t>
  </si>
  <si>
    <t>AQ01941</t>
  </si>
  <si>
    <t>AQ01942</t>
  </si>
  <si>
    <t>AQ01943</t>
  </si>
  <si>
    <t>AQ01944</t>
  </si>
  <si>
    <t>AQ01945</t>
  </si>
  <si>
    <t>AQ01946</t>
  </si>
  <si>
    <t>AQ01947</t>
  </si>
  <si>
    <t>AQ01948</t>
  </si>
  <si>
    <t>AQ01949</t>
  </si>
  <si>
    <t>AQ01950</t>
  </si>
  <si>
    <t>AQ01951</t>
  </si>
  <si>
    <t>AQ01952</t>
  </si>
  <si>
    <t>AQ01953</t>
  </si>
  <si>
    <t>AQ01954</t>
  </si>
  <si>
    <t>AQ01955</t>
  </si>
  <si>
    <t>AQ01956</t>
  </si>
  <si>
    <t>AQ01957</t>
  </si>
  <si>
    <t>AQ01958</t>
  </si>
  <si>
    <t>AQ01959</t>
  </si>
  <si>
    <t>AQ01960</t>
  </si>
  <si>
    <t>AQ01961</t>
  </si>
  <si>
    <t>AQ01962</t>
  </si>
  <si>
    <t>AQ01963</t>
  </si>
  <si>
    <t>AQ01964</t>
  </si>
  <si>
    <t>AQ01965</t>
  </si>
  <si>
    <t>AQ01966</t>
  </si>
  <si>
    <t>AQ01967</t>
  </si>
  <si>
    <t>AQ01968</t>
  </si>
  <si>
    <t>AQ01969</t>
  </si>
  <si>
    <t>AQ01970</t>
  </si>
  <si>
    <t>AQ01971</t>
  </si>
  <si>
    <t>AQ01972</t>
  </si>
  <si>
    <t>AQ01973</t>
  </si>
  <si>
    <t>AQ01974</t>
  </si>
  <si>
    <t>AQ01975</t>
  </si>
  <si>
    <t>AQ01976</t>
  </si>
  <si>
    <t>AQ01977</t>
  </si>
  <si>
    <t>AQ01978</t>
  </si>
  <si>
    <t>AQ01979</t>
  </si>
  <si>
    <t>AQ01980</t>
  </si>
  <si>
    <t>AQ01981</t>
  </si>
  <si>
    <t>AQ01982</t>
  </si>
  <si>
    <t>AQ01983</t>
  </si>
  <si>
    <t>AQ01984</t>
  </si>
  <si>
    <t>AQ01985</t>
  </si>
  <si>
    <t>AQ01986</t>
  </si>
  <si>
    <t>AQ01987</t>
  </si>
  <si>
    <t>AQ01988</t>
  </si>
  <si>
    <t>AQ01989</t>
  </si>
  <si>
    <t>AQ01990</t>
  </si>
  <si>
    <t>AQ01991</t>
  </si>
  <si>
    <t>AQ01992</t>
  </si>
  <si>
    <t>AQ01993</t>
  </si>
  <si>
    <t>AQ01994</t>
  </si>
  <si>
    <t>AQ01995</t>
  </si>
  <si>
    <t>AQ01996</t>
  </si>
  <si>
    <t>AQ01997</t>
  </si>
  <si>
    <t>AQ01998</t>
  </si>
  <si>
    <t>AQ01999</t>
  </si>
  <si>
    <t>AQ02000</t>
  </si>
  <si>
    <t>AQ02001</t>
  </si>
  <si>
    <t>AQ02002</t>
  </si>
  <si>
    <t>AQ02003</t>
  </si>
  <si>
    <t>AQ02004</t>
  </si>
  <si>
    <t>AQ02005</t>
  </si>
  <si>
    <t>AQ02006</t>
  </si>
  <si>
    <t>AQ02007</t>
  </si>
  <si>
    <t>AQ02008</t>
  </si>
  <si>
    <t>AQ02009</t>
  </si>
  <si>
    <t>AQ02010</t>
  </si>
  <si>
    <t>AQ02011</t>
  </si>
  <si>
    <t>AQ02012</t>
  </si>
  <si>
    <t>AQ02013</t>
  </si>
  <si>
    <t>AQ02014</t>
  </si>
  <si>
    <t>AQ02015</t>
  </si>
  <si>
    <t>AQ02016</t>
  </si>
  <si>
    <t>AQ02017</t>
  </si>
  <si>
    <t>AQ02018</t>
  </si>
  <si>
    <t>AQ02019</t>
  </si>
  <si>
    <t>AQ02020</t>
  </si>
  <si>
    <t>AQ02021</t>
  </si>
  <si>
    <t>AQ02022</t>
  </si>
  <si>
    <t>AQ02023</t>
  </si>
  <si>
    <t>AQ02024</t>
  </si>
  <si>
    <t>AQ02025</t>
  </si>
  <si>
    <t>AQ02026</t>
  </si>
  <si>
    <t>AQ02027</t>
  </si>
  <si>
    <t>AQ02028</t>
  </si>
  <si>
    <t>AQ02029</t>
  </si>
  <si>
    <t>AQ02030</t>
  </si>
  <si>
    <t>AQ02031</t>
  </si>
  <si>
    <t>AQ02032</t>
  </si>
  <si>
    <t>AQ02033</t>
  </si>
  <si>
    <t>AQ02034</t>
  </si>
  <si>
    <t>AQ02035</t>
  </si>
  <si>
    <t>AQ02036</t>
  </si>
  <si>
    <t>AQ02037</t>
  </si>
  <si>
    <t>AQ02038</t>
  </si>
  <si>
    <t>AQ02039</t>
  </si>
  <si>
    <t>AQ02040</t>
  </si>
  <si>
    <t>AQ02041</t>
  </si>
  <si>
    <t>AQ02042</t>
  </si>
  <si>
    <t>AQ02043</t>
  </si>
  <si>
    <t>AQ02044</t>
  </si>
  <si>
    <t>AQ02045</t>
  </si>
  <si>
    <t>AQ02046</t>
  </si>
  <si>
    <t>AQ02047</t>
  </si>
  <si>
    <t>AQ02048</t>
  </si>
  <si>
    <t>AQ02049</t>
  </si>
  <si>
    <t>AQ02050</t>
  </si>
  <si>
    <t>AQ02051</t>
  </si>
  <si>
    <t>AQ02052</t>
  </si>
  <si>
    <t>AQ02053</t>
  </si>
  <si>
    <t>AQ02054</t>
  </si>
  <si>
    <t>AQ02055</t>
  </si>
  <si>
    <t>AQ02056</t>
  </si>
  <si>
    <t>AQ02057</t>
  </si>
  <si>
    <t>AQ02058</t>
  </si>
  <si>
    <t>AQ02059</t>
  </si>
  <si>
    <t>AQ02060</t>
  </si>
  <si>
    <t>AQ02061</t>
  </si>
  <si>
    <t>AQ02062</t>
  </si>
  <si>
    <t>AQ02063</t>
  </si>
  <si>
    <t>AQ02064</t>
  </si>
  <si>
    <t>AQ02065</t>
  </si>
  <si>
    <t>AQ02066</t>
  </si>
  <si>
    <t>AQ02067</t>
  </si>
  <si>
    <t>AQ02068</t>
  </si>
  <si>
    <t>AQ02069</t>
  </si>
  <si>
    <t>AQ02070</t>
  </si>
  <si>
    <t>AQ02071</t>
  </si>
  <si>
    <t>AQ02072</t>
  </si>
  <si>
    <t>AQ02073</t>
  </si>
  <si>
    <t>AQ02074</t>
  </si>
  <si>
    <t>AQ02075</t>
  </si>
  <si>
    <t>AQ02076</t>
  </si>
  <si>
    <t>AQ02077</t>
  </si>
  <si>
    <t>AQ02078</t>
  </si>
  <si>
    <t>AQ02079</t>
  </si>
  <si>
    <t>AQ02080</t>
  </si>
  <si>
    <t>AQ02081</t>
  </si>
  <si>
    <t>AQ02082</t>
  </si>
  <si>
    <t>AQ02083</t>
  </si>
  <si>
    <t>AQ02084</t>
  </si>
  <si>
    <t>AQ02085</t>
  </si>
  <si>
    <t>AQ02086</t>
  </si>
  <si>
    <t>AQ02087</t>
  </si>
  <si>
    <t>AQ02088</t>
  </si>
  <si>
    <t>AQ02089</t>
  </si>
  <si>
    <t>AQ02090</t>
  </si>
  <si>
    <t>AQ02091</t>
  </si>
  <si>
    <t>AQ02092</t>
  </si>
  <si>
    <t>AQ02093</t>
  </si>
  <si>
    <t>AQ02094</t>
  </si>
  <si>
    <t>AQ02095</t>
  </si>
  <si>
    <t>AQ02096</t>
  </si>
  <si>
    <t>AQ02097</t>
  </si>
  <si>
    <t>AQ02098</t>
  </si>
  <si>
    <t>AQ02099</t>
  </si>
  <si>
    <t>AQ02100</t>
  </si>
  <si>
    <t>AQ02101</t>
  </si>
  <si>
    <t>AQ02102</t>
  </si>
  <si>
    <t>AQ02103</t>
  </si>
  <si>
    <t>AQ02104</t>
  </si>
  <si>
    <t>AQ02105</t>
  </si>
  <si>
    <t>AQ02106</t>
  </si>
  <si>
    <t>AQ02107</t>
  </si>
  <si>
    <t>AQ02108</t>
  </si>
  <si>
    <t>AQ02109</t>
  </si>
  <si>
    <t>AQ02110</t>
  </si>
  <si>
    <t>AQ02111</t>
  </si>
  <si>
    <t>AQ02112</t>
  </si>
  <si>
    <t>AQ02113</t>
  </si>
  <si>
    <t>AQ02114</t>
  </si>
  <si>
    <t>AQ02115</t>
  </si>
  <si>
    <t>AQ02116</t>
  </si>
  <si>
    <t>AQ02117</t>
  </si>
  <si>
    <t>AQ02118</t>
  </si>
  <si>
    <t>AQ02119</t>
  </si>
  <si>
    <t>AQ02120</t>
  </si>
  <si>
    <t>AQ02121</t>
  </si>
  <si>
    <t>AQ02122</t>
  </si>
  <si>
    <t>AQ02123</t>
  </si>
  <si>
    <t>AQ02124</t>
  </si>
  <si>
    <t>AQ02125</t>
  </si>
  <si>
    <t>AQ02126</t>
  </si>
  <si>
    <t>AQ02127</t>
  </si>
  <si>
    <t>AQ02128</t>
  </si>
  <si>
    <t>AQ02129</t>
  </si>
  <si>
    <t>AQ02130</t>
  </si>
  <si>
    <t>AQ02131</t>
  </si>
  <si>
    <t>AQ02132</t>
  </si>
  <si>
    <t>AQ02133</t>
  </si>
  <si>
    <t>AQ02134</t>
  </si>
  <si>
    <t>AQ02135</t>
  </si>
  <si>
    <t>AQ02136</t>
  </si>
  <si>
    <t>AQ02137</t>
  </si>
  <si>
    <t>AQ02138</t>
  </si>
  <si>
    <t>AQ02139</t>
  </si>
  <si>
    <t>AQ02140</t>
  </si>
  <si>
    <t>AQ02141</t>
  </si>
  <si>
    <t>AQ02142</t>
  </si>
  <si>
    <t>AQ02143</t>
  </si>
  <si>
    <t>AQ02144</t>
  </si>
  <si>
    <t>AQ02145</t>
  </si>
  <si>
    <t>AQ02146</t>
  </si>
  <si>
    <t>AQ02147</t>
  </si>
  <si>
    <t>AQ02148</t>
  </si>
  <si>
    <t>AQ02149</t>
  </si>
  <si>
    <t>AQ02150</t>
  </si>
  <si>
    <t>AQ02151</t>
  </si>
  <si>
    <t>AQ02152</t>
  </si>
  <si>
    <t>AQ02153</t>
  </si>
  <si>
    <t>AQ02154</t>
  </si>
  <si>
    <t>AQ02155</t>
  </si>
  <si>
    <t>AQ02156</t>
  </si>
  <si>
    <t>AQ02157</t>
  </si>
  <si>
    <t>AQ02158</t>
  </si>
  <si>
    <t>AQ02159</t>
  </si>
  <si>
    <t>AQ02160</t>
  </si>
  <si>
    <t>AQ02161</t>
  </si>
  <si>
    <t>AQ02162</t>
  </si>
  <si>
    <t>AQ02163</t>
  </si>
  <si>
    <t>AQ02164</t>
  </si>
  <si>
    <t>AQ02165</t>
  </si>
  <si>
    <t>AQ02166</t>
  </si>
  <si>
    <t>AQ02167</t>
  </si>
  <si>
    <t>AQ02168</t>
  </si>
  <si>
    <t>AQ02169</t>
  </si>
  <si>
    <t>AQ02170</t>
  </si>
  <si>
    <t>AQ02171</t>
  </si>
  <si>
    <t>AQ02172</t>
  </si>
  <si>
    <t>AQ02173</t>
  </si>
  <si>
    <t>AQ02174</t>
  </si>
  <si>
    <t>AQ02175</t>
  </si>
  <si>
    <t>AQ02176</t>
  </si>
  <si>
    <t>AQ02177</t>
  </si>
  <si>
    <t>AQ02178</t>
  </si>
  <si>
    <t>AQ02179</t>
  </si>
  <si>
    <t>AQ02180</t>
  </si>
  <si>
    <t>AQ02181</t>
  </si>
  <si>
    <t>AQ02182</t>
  </si>
  <si>
    <t>AQ02183</t>
  </si>
  <si>
    <t>AQ02184</t>
  </si>
  <si>
    <t>AQ02185</t>
  </si>
  <si>
    <t>AQ02186</t>
  </si>
  <si>
    <t>AQ02187</t>
  </si>
  <si>
    <t>AQ02188</t>
  </si>
  <si>
    <t>AQ02189</t>
  </si>
  <si>
    <t>AQ02190</t>
  </si>
  <si>
    <t>AQ02191</t>
  </si>
  <si>
    <t>AQ02192</t>
  </si>
  <si>
    <t>AQ02193</t>
  </si>
  <si>
    <t>AQ02194</t>
  </si>
  <si>
    <t>AQ02195</t>
  </si>
  <si>
    <t>AQ02196</t>
  </si>
  <si>
    <t>AQ02197</t>
  </si>
  <si>
    <t>AQ02198</t>
  </si>
  <si>
    <t>AQ02199</t>
  </si>
  <si>
    <t>AQ02200</t>
  </si>
  <si>
    <t>AQ02201</t>
  </si>
  <si>
    <t>AQ02202</t>
  </si>
  <si>
    <t>AQ02203</t>
  </si>
  <si>
    <t>AQ02204</t>
  </si>
  <si>
    <t>AQ02205</t>
  </si>
  <si>
    <t>AQ02206</t>
  </si>
  <si>
    <t>AQ02207</t>
  </si>
  <si>
    <t>AQ02208</t>
  </si>
  <si>
    <t>AQ02209</t>
  </si>
  <si>
    <t>AQ02210</t>
  </si>
  <si>
    <t>AQ02211</t>
  </si>
  <si>
    <t>AQ02212</t>
  </si>
  <si>
    <t>AQ02213</t>
  </si>
  <si>
    <t>AQ02214</t>
  </si>
  <si>
    <t>AQ02215</t>
  </si>
  <si>
    <t>AQ02216</t>
  </si>
  <si>
    <t>AQ02217</t>
  </si>
  <si>
    <t>AQ02218</t>
  </si>
  <si>
    <t>AQ02219</t>
  </si>
  <si>
    <t>AQ02220</t>
  </si>
  <si>
    <t>AQ02221</t>
  </si>
  <si>
    <t>AQ02222</t>
  </si>
  <si>
    <t>AQ02223</t>
  </si>
  <si>
    <t>AQ02224</t>
  </si>
  <si>
    <t>AQ02225</t>
  </si>
  <si>
    <t>AQ02226</t>
  </si>
  <si>
    <t>AQ02227</t>
  </si>
  <si>
    <t>AQ02228</t>
  </si>
  <si>
    <t>AQ02229</t>
  </si>
  <si>
    <t>AQ02230</t>
  </si>
  <si>
    <t>AQ02231</t>
  </si>
  <si>
    <t>AQ02232</t>
  </si>
  <si>
    <t>AQ02233</t>
  </si>
  <si>
    <t>AQ02234</t>
  </si>
  <si>
    <t>AQ02235</t>
  </si>
  <si>
    <t>AQ02236</t>
  </si>
  <si>
    <t>AQ02237</t>
  </si>
  <si>
    <t>AQ02238</t>
  </si>
  <si>
    <t>AQ02239</t>
  </si>
  <si>
    <t>AQ02240</t>
  </si>
  <si>
    <t>AQ02241</t>
  </si>
  <si>
    <t>AQ02242</t>
  </si>
  <si>
    <t>AQ02243</t>
  </si>
  <si>
    <t>AQ02244</t>
  </si>
  <si>
    <t>AQ02245</t>
  </si>
  <si>
    <t>AQ02246</t>
  </si>
  <si>
    <t>AQ02247</t>
  </si>
  <si>
    <t>AQ02248</t>
  </si>
  <si>
    <t>AQ02249</t>
  </si>
  <si>
    <t>AQ02250</t>
  </si>
  <si>
    <t>AQ02251</t>
  </si>
  <si>
    <t>AQ02252</t>
  </si>
  <si>
    <t>AQ02253</t>
  </si>
  <si>
    <t>AQ02254</t>
  </si>
  <si>
    <t>AQ02255</t>
  </si>
  <si>
    <t>AQ02256</t>
  </si>
  <si>
    <t>AQ02257</t>
  </si>
  <si>
    <t>AQ02258</t>
  </si>
  <si>
    <t>AQ02259</t>
  </si>
  <si>
    <t>AQ02260</t>
  </si>
  <si>
    <t>AQ02261</t>
  </si>
  <si>
    <t>AQ02262</t>
  </si>
  <si>
    <t>AQ02263</t>
  </si>
  <si>
    <t>AQ02264</t>
  </si>
  <si>
    <t>AQ02265</t>
  </si>
  <si>
    <t>AQ02266</t>
  </si>
  <si>
    <t>AQ02267</t>
  </si>
  <si>
    <t>AQ02268</t>
  </si>
  <si>
    <t>AQ02269</t>
  </si>
  <si>
    <t>AQ02270</t>
  </si>
  <si>
    <t>AQ02271</t>
  </si>
  <si>
    <t>AQ02272</t>
  </si>
  <si>
    <t>AQ02273</t>
  </si>
  <si>
    <t>AQ02274</t>
  </si>
  <si>
    <t>AQ02275</t>
  </si>
  <si>
    <t>AQ02276</t>
  </si>
  <si>
    <t>AQ02277</t>
  </si>
  <si>
    <t>AQ02278</t>
  </si>
  <si>
    <t>AQ02279</t>
  </si>
  <si>
    <t>AQ02280</t>
  </si>
  <si>
    <t>AQ02281</t>
  </si>
  <si>
    <t>AQ02282</t>
  </si>
  <si>
    <t>AQ02283</t>
  </si>
  <si>
    <t>AQ02284</t>
  </si>
  <si>
    <t>AQ02285</t>
  </si>
  <si>
    <t>AQ02286</t>
  </si>
  <si>
    <t>AQ02287</t>
  </si>
  <si>
    <t>AQ02288</t>
  </si>
  <si>
    <t>AQ02289</t>
  </si>
  <si>
    <t>AQ02290</t>
  </si>
  <si>
    <t>AQ02291</t>
  </si>
  <si>
    <t>AQ02292</t>
  </si>
  <si>
    <t>AQ02293</t>
  </si>
  <si>
    <t>AQ02294</t>
  </si>
  <si>
    <t>AQ02295</t>
  </si>
  <si>
    <t>AQ02296</t>
  </si>
  <si>
    <t>AQ02297</t>
  </si>
  <si>
    <t>AQ02298</t>
  </si>
  <si>
    <t>AQ02299</t>
  </si>
  <si>
    <t>AQ02300</t>
  </si>
  <si>
    <t>AQ02301</t>
  </si>
  <si>
    <t>AQ02302</t>
  </si>
  <si>
    <t>AQ02303</t>
  </si>
  <si>
    <t>AQ02304</t>
  </si>
  <si>
    <t>AQ02305</t>
  </si>
  <si>
    <t>AQ02306</t>
  </si>
  <si>
    <t>AQ02307</t>
  </si>
  <si>
    <t>AQ02308</t>
  </si>
  <si>
    <t>AQ02309</t>
  </si>
  <si>
    <t>AQ02310</t>
  </si>
  <si>
    <t>AQ02311</t>
  </si>
  <si>
    <t>AQ02312</t>
  </si>
  <si>
    <t>AQ02313</t>
  </si>
  <si>
    <t>AQ02314</t>
  </si>
  <si>
    <t>AQ02315</t>
  </si>
  <si>
    <t>AQ02316</t>
  </si>
  <si>
    <t>AQ02317</t>
  </si>
  <si>
    <t>AQ02318</t>
  </si>
  <si>
    <t>AQ02319</t>
  </si>
  <si>
    <t>AQ02320</t>
  </si>
  <si>
    <t>AQ02321</t>
  </si>
  <si>
    <t>AQ02322</t>
  </si>
  <si>
    <t>AQ02323</t>
  </si>
  <si>
    <t>AQ02324</t>
  </si>
  <si>
    <t>AQ02325</t>
  </si>
  <si>
    <t>AQ02326</t>
  </si>
  <si>
    <t>AQ02327</t>
  </si>
  <si>
    <t>AQ02328</t>
  </si>
  <si>
    <t>AQ02329</t>
  </si>
  <si>
    <t>AQ02330</t>
  </si>
  <si>
    <t>AQ02331</t>
  </si>
  <si>
    <t>AQ02332</t>
  </si>
  <si>
    <t>AQ02333</t>
  </si>
  <si>
    <t>AQ02334</t>
  </si>
  <si>
    <t>AQ02335</t>
  </si>
  <si>
    <t>AQ02336</t>
  </si>
  <si>
    <t>AQ02337</t>
  </si>
  <si>
    <t>AQ02338</t>
  </si>
  <si>
    <t>AQ02339</t>
  </si>
  <si>
    <t>AQ02340</t>
  </si>
  <si>
    <t>AQ02341</t>
  </si>
  <si>
    <t>AQ02342</t>
  </si>
  <si>
    <t>AQ02343</t>
  </si>
  <si>
    <t>AQ02344</t>
  </si>
  <si>
    <t>AQ02345</t>
  </si>
  <si>
    <t>AQ02346</t>
  </si>
  <si>
    <t>AQ02347</t>
  </si>
  <si>
    <t>AQ02348</t>
  </si>
  <si>
    <t>AQ02349</t>
  </si>
  <si>
    <t>AQ02350</t>
  </si>
  <si>
    <t>AQ02351</t>
  </si>
  <si>
    <t>AQ02352</t>
  </si>
  <si>
    <t>AQ02353</t>
  </si>
  <si>
    <t>AQ02354</t>
  </si>
  <si>
    <t>AQ02355</t>
  </si>
  <si>
    <t>AQ02356</t>
  </si>
  <si>
    <t>AQ02357</t>
  </si>
  <si>
    <t>AQ02358</t>
  </si>
  <si>
    <t>AQ02359</t>
  </si>
  <si>
    <t>AQ02360</t>
  </si>
  <si>
    <t>AQ02361</t>
  </si>
  <si>
    <t>AQ02362</t>
  </si>
  <si>
    <t>AQ02363</t>
  </si>
  <si>
    <t>AQ02364</t>
  </si>
  <si>
    <t>AQ02365</t>
  </si>
  <si>
    <t>AQ02366</t>
  </si>
  <si>
    <t>AQ02367</t>
  </si>
  <si>
    <t>AQ02368</t>
  </si>
  <si>
    <t>AQ02369</t>
  </si>
  <si>
    <t>AQ02370</t>
  </si>
  <si>
    <t>AQ02371</t>
  </si>
  <si>
    <t>AQ02372</t>
  </si>
  <si>
    <t>AQ02373</t>
  </si>
  <si>
    <t>AQ02374</t>
  </si>
  <si>
    <t>AQ02375</t>
  </si>
  <si>
    <t>AQ02376</t>
  </si>
  <si>
    <t>AQ02377</t>
  </si>
  <si>
    <t>AQ02378</t>
  </si>
  <si>
    <t>AQ02379</t>
  </si>
  <si>
    <t>AQ02380</t>
  </si>
  <si>
    <t>AQ02381</t>
  </si>
  <si>
    <t>AQ02382</t>
  </si>
  <si>
    <t>AQ02383</t>
  </si>
  <si>
    <t>AQ02384</t>
  </si>
  <si>
    <t>AQ02385</t>
  </si>
  <si>
    <t>AQ02386</t>
  </si>
  <si>
    <t>AQ02387</t>
  </si>
  <si>
    <t>AQ02388</t>
  </si>
  <si>
    <t>AQ02389</t>
  </si>
  <si>
    <t>AQ02390</t>
  </si>
  <si>
    <t>AQ02391</t>
  </si>
  <si>
    <t>AQ02392</t>
  </si>
  <si>
    <t>AQ02393</t>
  </si>
  <si>
    <t>AQ02394</t>
  </si>
  <si>
    <t>AQ02395</t>
  </si>
  <si>
    <t>AQ02396</t>
  </si>
  <si>
    <t>AQ02397</t>
  </si>
  <si>
    <t>AQ02398</t>
  </si>
  <si>
    <t>AQ02399</t>
  </si>
  <si>
    <t>AQ02400</t>
  </si>
  <si>
    <t>AQ02401</t>
  </si>
  <si>
    <t>AQ02402</t>
  </si>
  <si>
    <t>AQ02403</t>
  </si>
  <si>
    <t>AQ02404</t>
  </si>
  <si>
    <t>AQ02405</t>
  </si>
  <si>
    <t>AQ02406</t>
  </si>
  <si>
    <t>AQ02407</t>
  </si>
  <si>
    <t>AQ02408</t>
  </si>
  <si>
    <t>AQ02409</t>
  </si>
  <si>
    <t>AQ02410</t>
  </si>
  <si>
    <t>AQ02411</t>
  </si>
  <si>
    <t>AQ02412</t>
  </si>
  <si>
    <t>AQ02413</t>
  </si>
  <si>
    <t>AQ02414</t>
  </si>
  <si>
    <t>AQ02415</t>
  </si>
  <si>
    <t>AQ02416</t>
  </si>
  <si>
    <t>AQ02417</t>
  </si>
  <si>
    <t>AQ02418</t>
  </si>
  <si>
    <t>AQ02419</t>
  </si>
  <si>
    <t>AQ02420</t>
  </si>
  <si>
    <t>AQ02421</t>
  </si>
  <si>
    <t>AQ02422</t>
  </si>
  <si>
    <t>AQ02423</t>
  </si>
  <si>
    <t>AQ02424</t>
  </si>
  <si>
    <t>AQ02425</t>
  </si>
  <si>
    <t>AQ02426</t>
  </si>
  <si>
    <t>AQ02427</t>
  </si>
  <si>
    <t>AQ02428</t>
  </si>
  <si>
    <t>AQ02429</t>
  </si>
  <si>
    <t>AQ02430</t>
  </si>
  <si>
    <t>AQ02431</t>
  </si>
  <si>
    <t>AQ02432</t>
  </si>
  <si>
    <t>AQ02433</t>
  </si>
  <si>
    <t>AQ02434</t>
  </si>
  <si>
    <t>AQ02435</t>
  </si>
  <si>
    <t>AQ02436</t>
  </si>
  <si>
    <t>AQ02437</t>
  </si>
  <si>
    <t>AQ02438</t>
  </si>
  <si>
    <t>AQ02439</t>
  </si>
  <si>
    <t>AQ02440</t>
  </si>
  <si>
    <t>AQ02441</t>
  </si>
  <si>
    <t>AQ02442</t>
  </si>
  <si>
    <t>AQ02443</t>
  </si>
  <si>
    <t>AQ02444</t>
  </si>
  <si>
    <t>AQ02445</t>
  </si>
  <si>
    <t>AQ02446</t>
  </si>
  <si>
    <t>AQ02447</t>
  </si>
  <si>
    <t>AQ02448</t>
  </si>
  <si>
    <t>AQ02449</t>
  </si>
  <si>
    <t>AQ02450</t>
  </si>
  <si>
    <t>AQ02451</t>
  </si>
  <si>
    <t>AQ02452</t>
  </si>
  <si>
    <t>AQ02453</t>
  </si>
  <si>
    <t>AQ02454</t>
  </si>
  <si>
    <t>AQ02455</t>
  </si>
  <si>
    <t>AQ02456</t>
  </si>
  <si>
    <t>AQ02457</t>
  </si>
  <si>
    <t>AQ02458</t>
  </si>
  <si>
    <t>AQ02459</t>
  </si>
  <si>
    <t>AQ02460</t>
  </si>
  <si>
    <t>AQ02461</t>
  </si>
  <si>
    <t>AQ02462</t>
  </si>
  <si>
    <t>AQ02463</t>
  </si>
  <si>
    <t>AQ02464</t>
  </si>
  <si>
    <t>AQ02465</t>
  </si>
  <si>
    <t>AQ02466</t>
  </si>
  <si>
    <t>AQ02467</t>
  </si>
  <si>
    <t>AQ02468</t>
  </si>
  <si>
    <t>AQ02469</t>
  </si>
  <si>
    <t>AQ02470</t>
  </si>
  <si>
    <t>AQ02471</t>
  </si>
  <si>
    <t>AQ02472</t>
  </si>
  <si>
    <t>AQ02473</t>
  </si>
  <si>
    <t>AQ02474</t>
  </si>
  <si>
    <t>AQ02475</t>
  </si>
  <si>
    <t>AQ02476</t>
  </si>
  <si>
    <t>AQ02477</t>
  </si>
  <si>
    <t>AQ02478</t>
  </si>
  <si>
    <t>AQ02479</t>
  </si>
  <si>
    <t>AQ02480</t>
  </si>
  <si>
    <t>AQ02481</t>
  </si>
  <si>
    <t>AQ02482</t>
  </si>
  <si>
    <t>AQ02483</t>
  </si>
  <si>
    <t>AQ02484</t>
  </si>
  <si>
    <t>AQ02485</t>
  </si>
  <si>
    <t>AQ02486</t>
  </si>
  <si>
    <t>AQ02487</t>
  </si>
  <si>
    <t>AQ02488</t>
  </si>
  <si>
    <t>AQ02489</t>
  </si>
  <si>
    <t>AQ02490</t>
  </si>
  <si>
    <t>AQ02491</t>
  </si>
  <si>
    <t>AQ02492</t>
  </si>
  <si>
    <t>AQ02493</t>
  </si>
  <si>
    <t>AQ02494</t>
  </si>
  <si>
    <t>AQ02495</t>
  </si>
  <si>
    <t>AQ02496</t>
  </si>
  <si>
    <t>AQ02497</t>
  </si>
  <si>
    <t>AQ02498</t>
  </si>
  <si>
    <t>AQ02499</t>
  </si>
  <si>
    <t>AQ02500</t>
  </si>
  <si>
    <t>AQ02501</t>
  </si>
  <si>
    <t>AQ02502</t>
  </si>
  <si>
    <t>AQ02503</t>
  </si>
  <si>
    <t>AQ02504</t>
  </si>
  <si>
    <t>AQ02505</t>
  </si>
  <si>
    <t>AQ02506</t>
  </si>
  <si>
    <t>AQ02507</t>
  </si>
  <si>
    <t>AQ02508</t>
  </si>
  <si>
    <t>AQ02509</t>
  </si>
  <si>
    <t>AQ02510</t>
  </si>
  <si>
    <t>AQ02511</t>
  </si>
  <si>
    <t>AQ02512</t>
  </si>
  <si>
    <t>AQ02513</t>
  </si>
  <si>
    <t>AQ02514</t>
  </si>
  <si>
    <t>AQ02515</t>
  </si>
  <si>
    <t>AQ02516</t>
  </si>
  <si>
    <t>AQ02517</t>
  </si>
  <si>
    <t>AQ02518</t>
  </si>
  <si>
    <t>AQ02519</t>
  </si>
  <si>
    <t>AQ02520</t>
  </si>
  <si>
    <t>AQ02521</t>
  </si>
  <si>
    <t>AQ02522</t>
  </si>
  <si>
    <t>AQ02523</t>
  </si>
  <si>
    <t>AQ02524</t>
  </si>
  <si>
    <t>AQ02525</t>
  </si>
  <si>
    <t>AQ02526</t>
  </si>
  <si>
    <t>AQ02527</t>
  </si>
  <si>
    <t>AQ02528</t>
  </si>
  <si>
    <t>AQ02529</t>
  </si>
  <si>
    <t>AQ02530</t>
  </si>
  <si>
    <t>AQ02531</t>
  </si>
  <si>
    <t>AQ02532</t>
  </si>
  <si>
    <t>AQ02533</t>
  </si>
  <si>
    <t>AQ02534</t>
  </si>
  <si>
    <t>AQ02535</t>
  </si>
  <si>
    <t>AQ02536</t>
  </si>
  <si>
    <t>AQ02537</t>
  </si>
  <si>
    <t>AQ02538</t>
  </si>
  <si>
    <t>AQ02539</t>
  </si>
  <si>
    <t>AQ02540</t>
  </si>
  <si>
    <t>AQ02541</t>
  </si>
  <si>
    <t>AQ02542</t>
  </si>
  <si>
    <t>AQ02543</t>
  </si>
  <si>
    <t>AQ02544</t>
  </si>
  <si>
    <t>AQ02545</t>
  </si>
  <si>
    <t>AQ02546</t>
  </si>
  <si>
    <t>AQ02547</t>
  </si>
  <si>
    <t>AQ02548</t>
  </si>
  <si>
    <t>AQ02549</t>
  </si>
  <si>
    <t>AQ02550</t>
  </si>
  <si>
    <t>AQ02551</t>
  </si>
  <si>
    <t>AQ02552</t>
  </si>
  <si>
    <t>AQ02553</t>
  </si>
  <si>
    <t>AQ02554</t>
  </si>
  <si>
    <t>AQ02555</t>
  </si>
  <si>
    <t>AQ02556</t>
  </si>
  <si>
    <t>AQ02557</t>
  </si>
  <si>
    <t>AQ02558</t>
  </si>
  <si>
    <t>AQ02559</t>
  </si>
  <si>
    <t>AQ02560</t>
  </si>
  <si>
    <t>AQ02561</t>
  </si>
  <si>
    <t>AQ02562</t>
  </si>
  <si>
    <t>AQ02563</t>
  </si>
  <si>
    <t>AQ02564</t>
  </si>
  <si>
    <t>AQ02565</t>
  </si>
  <si>
    <t>AQ02566</t>
  </si>
  <si>
    <t>AQ02567</t>
  </si>
  <si>
    <t>AQ02568</t>
  </si>
  <si>
    <t>AQ02569</t>
  </si>
  <si>
    <t>AQ02570</t>
  </si>
  <si>
    <t>AQ02571</t>
  </si>
  <si>
    <t>AQ02572</t>
  </si>
  <si>
    <t>AQ02573</t>
  </si>
  <si>
    <t>AQ02574</t>
  </si>
  <si>
    <t>AQ02575</t>
  </si>
  <si>
    <t>AQ02576</t>
  </si>
  <si>
    <t>AQ02577</t>
  </si>
  <si>
    <t>AQ02578</t>
  </si>
  <si>
    <t>AQ02579</t>
  </si>
  <si>
    <t>AQ02580</t>
  </si>
  <si>
    <t>AQ02581</t>
  </si>
  <si>
    <t>AQ02582</t>
  </si>
  <si>
    <t>AQ02583</t>
  </si>
  <si>
    <t>AQ02584</t>
  </si>
  <si>
    <t>AQ02585</t>
  </si>
  <si>
    <t>AQ02586</t>
  </si>
  <si>
    <t>AQ02587</t>
  </si>
  <si>
    <t>AQ02588</t>
  </si>
  <si>
    <t>AQ02589</t>
  </si>
  <si>
    <t>AQ02590</t>
  </si>
  <si>
    <t>AQ02591</t>
  </si>
  <si>
    <t>AQ02592</t>
  </si>
  <si>
    <t>AQ02593</t>
  </si>
  <si>
    <t>AQ02594</t>
  </si>
  <si>
    <t>AQ02595</t>
  </si>
  <si>
    <t>AQ02596</t>
  </si>
  <si>
    <t>AQ02597</t>
  </si>
  <si>
    <t>AQ02598</t>
  </si>
  <si>
    <t>AQ02599</t>
  </si>
  <si>
    <t>AQ02600</t>
  </si>
  <si>
    <t>AQ02601</t>
  </si>
  <si>
    <t>AQ02602</t>
  </si>
  <si>
    <t>AQ02603</t>
  </si>
  <si>
    <t>AQ02604</t>
  </si>
  <si>
    <t>AQ02605</t>
  </si>
  <si>
    <t>AQ02606</t>
  </si>
  <si>
    <t>AQ02607</t>
  </si>
  <si>
    <t>AQ02608</t>
  </si>
  <si>
    <t>AQ02609</t>
  </si>
  <si>
    <t>AQ02610</t>
  </si>
  <si>
    <t>AQ02611</t>
  </si>
  <si>
    <t>AQ02612</t>
  </si>
  <si>
    <t>AQ02613</t>
  </si>
  <si>
    <t>AQ02614</t>
  </si>
  <si>
    <t>AQ02615</t>
  </si>
  <si>
    <t>AQ02616</t>
  </si>
  <si>
    <t>AQ02617</t>
  </si>
  <si>
    <t>AQ02618</t>
  </si>
  <si>
    <t>AQ02619</t>
  </si>
  <si>
    <t>AQ02620</t>
  </si>
  <si>
    <t>AQ02621</t>
  </si>
  <si>
    <t>AQ02622</t>
  </si>
  <si>
    <t>AQ02623</t>
  </si>
  <si>
    <t>AQ02624</t>
  </si>
  <si>
    <t>AQ02625</t>
  </si>
  <si>
    <t>AQ02626</t>
  </si>
  <si>
    <t>AQ02627</t>
  </si>
  <si>
    <t>AQ02628</t>
  </si>
  <si>
    <t>AQ02629</t>
  </si>
  <si>
    <t>AQ02630</t>
  </si>
  <si>
    <t>AQ02631</t>
  </si>
  <si>
    <t>AQ02632</t>
  </si>
  <si>
    <t>AQ02633</t>
  </si>
  <si>
    <t>AQ02634</t>
  </si>
  <si>
    <t>AQ02635</t>
  </si>
  <si>
    <t>AQ02636</t>
  </si>
  <si>
    <t>AQ02637</t>
  </si>
  <si>
    <t>AQ02638</t>
  </si>
  <si>
    <t>AQ02639</t>
  </si>
  <si>
    <t>AQ02640</t>
  </si>
  <si>
    <t>AQ02641</t>
  </si>
  <si>
    <t>AQ02642</t>
  </si>
  <si>
    <t>AQ02643</t>
  </si>
  <si>
    <t>AQ02644</t>
  </si>
  <si>
    <t>AQ02645</t>
  </si>
  <si>
    <t>AQ02646</t>
  </si>
  <si>
    <t>AQ02647</t>
  </si>
  <si>
    <t>AQ02648</t>
  </si>
  <si>
    <t>AQ02649</t>
  </si>
  <si>
    <t>AQ02650</t>
  </si>
  <si>
    <t>AQ02651</t>
  </si>
  <si>
    <t>AQ02652</t>
  </si>
  <si>
    <t>AQ02653</t>
  </si>
  <si>
    <t>AQ02654</t>
  </si>
  <si>
    <t>AQ02655</t>
  </si>
  <si>
    <t>AQ02656</t>
  </si>
  <si>
    <t>AQ02657</t>
  </si>
  <si>
    <t>AQ02658</t>
  </si>
  <si>
    <t>AQ02659</t>
  </si>
  <si>
    <t>AQ02660</t>
  </si>
  <si>
    <t>AQ02661</t>
  </si>
  <si>
    <t>AQ02662</t>
  </si>
  <si>
    <t>AQ02663</t>
  </si>
  <si>
    <t>AQ02664</t>
  </si>
  <si>
    <t>AQ02665</t>
  </si>
  <si>
    <t>AQ02666</t>
  </si>
  <si>
    <t>AQ02667</t>
  </si>
  <si>
    <t>AQ02668</t>
  </si>
  <si>
    <t>AQ02669</t>
  </si>
  <si>
    <t>AQ02670</t>
  </si>
  <si>
    <t>AQ02671</t>
  </si>
  <si>
    <t>AQ02672</t>
  </si>
  <si>
    <t>AQ02673</t>
  </si>
  <si>
    <t>AQ02674</t>
  </si>
  <si>
    <t>AQ02675</t>
  </si>
  <si>
    <t>AQ02676</t>
  </si>
  <si>
    <t>AQ02677</t>
  </si>
  <si>
    <t>AQ02678</t>
  </si>
  <si>
    <t>AQ02679</t>
  </si>
  <si>
    <t>AQ02680</t>
  </si>
  <si>
    <t>AQ02681</t>
  </si>
  <si>
    <t>AQ02682</t>
  </si>
  <si>
    <t>AQ02683</t>
  </si>
  <si>
    <t>AQ02684</t>
  </si>
  <si>
    <t>AQ02685</t>
  </si>
  <si>
    <t>AQ02686</t>
  </si>
  <si>
    <t>AQ02687</t>
  </si>
  <si>
    <t>AQ02688</t>
  </si>
  <si>
    <t>AQ02689</t>
  </si>
  <si>
    <t>AQ02690</t>
  </si>
  <si>
    <t>AQ02691</t>
  </si>
  <si>
    <t>AQ02692</t>
  </si>
  <si>
    <t>AQ02693</t>
  </si>
  <si>
    <t>AQ02694</t>
  </si>
  <si>
    <t>AQ02695</t>
  </si>
  <si>
    <t>AQ02696</t>
  </si>
  <si>
    <t>AQ02697</t>
  </si>
  <si>
    <t>AQ02698</t>
  </si>
  <si>
    <t>AQ02699</t>
  </si>
  <si>
    <t>AQ02700</t>
  </si>
  <si>
    <t>AQ02701</t>
  </si>
  <si>
    <t>AQ02702</t>
  </si>
  <si>
    <t>AQ02703</t>
  </si>
  <si>
    <t>AQ02704</t>
  </si>
  <si>
    <t>AQ02705</t>
  </si>
  <si>
    <t>AQ02706</t>
  </si>
  <si>
    <t>AQ02707</t>
  </si>
  <si>
    <t>AQ02708</t>
  </si>
  <si>
    <t>AQ02709</t>
  </si>
  <si>
    <t>AQ02710</t>
  </si>
  <si>
    <t>AQ02711</t>
  </si>
  <si>
    <t>AQ02712</t>
  </si>
  <si>
    <t>AQ02713</t>
  </si>
  <si>
    <t>AQ02714</t>
  </si>
  <si>
    <t>AQ02715</t>
  </si>
  <si>
    <t>AQ02716</t>
  </si>
  <si>
    <t>AQ02717</t>
  </si>
  <si>
    <t>AQ02718</t>
  </si>
  <si>
    <t>AQ02719</t>
  </si>
  <si>
    <t>AQ02720</t>
  </si>
  <si>
    <t>AQ02721</t>
  </si>
  <si>
    <t>AQ02722</t>
  </si>
  <si>
    <t>AQ02723</t>
  </si>
  <si>
    <t>AQ02724</t>
  </si>
  <si>
    <t>AQ02725</t>
  </si>
  <si>
    <t>AQ02726</t>
  </si>
  <si>
    <t>AQ02727</t>
  </si>
  <si>
    <t>AQ02728</t>
  </si>
  <si>
    <t>AQ02729</t>
  </si>
  <si>
    <t>AQ02730</t>
  </si>
  <si>
    <t>AQ02731</t>
  </si>
  <si>
    <t>AQ02732</t>
  </si>
  <si>
    <t>AQ02733</t>
  </si>
  <si>
    <t>AQ02734</t>
  </si>
  <si>
    <t>AQ02735</t>
  </si>
  <si>
    <t>AQ02736</t>
  </si>
  <si>
    <t>AQ02737</t>
  </si>
  <si>
    <t>AQ02738</t>
  </si>
  <si>
    <t>AQ02739</t>
  </si>
  <si>
    <t>AQ02740</t>
  </si>
  <si>
    <t>AQ02741</t>
  </si>
  <si>
    <t>AQ02742</t>
  </si>
  <si>
    <t>AQ02743</t>
  </si>
  <si>
    <t>AQ02744</t>
  </si>
  <si>
    <t>AQ02745</t>
  </si>
  <si>
    <t>AQ02746</t>
  </si>
  <si>
    <t>AQ02747</t>
  </si>
  <si>
    <t>AQ02748</t>
  </si>
  <si>
    <t>AQ02749</t>
  </si>
  <si>
    <t>AQ02750</t>
  </si>
  <si>
    <t>AQ02751</t>
  </si>
  <si>
    <t>AQ02752</t>
  </si>
  <si>
    <t>AQ02753</t>
  </si>
  <si>
    <t>AQ02754</t>
  </si>
  <si>
    <t>AQ02755</t>
  </si>
  <si>
    <t>AQ02756</t>
  </si>
  <si>
    <t>AQ02757</t>
  </si>
  <si>
    <t>AQ02758</t>
  </si>
  <si>
    <t>AQ02759</t>
  </si>
  <si>
    <t>AQ02760</t>
  </si>
  <si>
    <t>AQ02761</t>
  </si>
  <si>
    <t>AQ02762</t>
  </si>
  <si>
    <t>AQ02763</t>
  </si>
  <si>
    <t>AQ02764</t>
  </si>
  <si>
    <t>AQ02765</t>
  </si>
  <si>
    <t>AQ02766</t>
  </si>
  <si>
    <t>AQ02767</t>
  </si>
  <si>
    <t>AQ02768</t>
  </si>
  <si>
    <t>AQ02769</t>
  </si>
  <si>
    <t>AQ02770</t>
  </si>
  <si>
    <t>AQ02771</t>
  </si>
  <si>
    <t>AQ02772</t>
  </si>
  <si>
    <t>AQ02773</t>
  </si>
  <si>
    <t>AQ02774</t>
  </si>
  <si>
    <t>AQ02775</t>
  </si>
  <si>
    <t>AQ02776</t>
  </si>
  <si>
    <t>AQ02777</t>
  </si>
  <si>
    <t>AQ02778</t>
  </si>
  <si>
    <t>AQ02779</t>
  </si>
  <si>
    <t>AQ02780</t>
  </si>
  <si>
    <t>AQ02781</t>
  </si>
  <si>
    <t>AQ02782</t>
  </si>
  <si>
    <t>AQ02783</t>
  </si>
  <si>
    <t>AQ02784</t>
  </si>
  <si>
    <t>AQ02785</t>
  </si>
  <si>
    <t>AQ02786</t>
  </si>
  <si>
    <t>AQ02787</t>
  </si>
  <si>
    <t>AQ02788</t>
  </si>
  <si>
    <t>AQ02789</t>
  </si>
  <si>
    <t>AQ02790</t>
  </si>
  <si>
    <t>AQ02791</t>
  </si>
  <si>
    <t>AQ02792</t>
  </si>
  <si>
    <t>AQ02793</t>
  </si>
  <si>
    <t>AQ02794</t>
  </si>
  <si>
    <t>AQ02795</t>
  </si>
  <si>
    <t>AQ02796</t>
  </si>
  <si>
    <t>AQ02797</t>
  </si>
  <si>
    <t>AQ02798</t>
  </si>
  <si>
    <t>AQ02799</t>
  </si>
  <si>
    <t>AQ02800</t>
  </si>
  <si>
    <t>AQ02801</t>
  </si>
  <si>
    <t>AQ02802</t>
  </si>
  <si>
    <t>AQ02803</t>
  </si>
  <si>
    <t>AQ02804</t>
  </si>
  <si>
    <t>AQ02805</t>
  </si>
  <si>
    <t>AQ02806</t>
  </si>
  <si>
    <t>AQ02807</t>
  </si>
  <si>
    <t>AQ02808</t>
  </si>
  <si>
    <t>AQ02809</t>
  </si>
  <si>
    <t>AQ02810</t>
  </si>
  <si>
    <t>AQ02811</t>
  </si>
  <si>
    <t>AQ02812</t>
  </si>
  <si>
    <t>AQ02813</t>
  </si>
  <si>
    <t>AQ02814</t>
  </si>
  <si>
    <t>AQ02815</t>
  </si>
  <si>
    <t>AQ02816</t>
  </si>
  <si>
    <t>AQ02817</t>
  </si>
  <si>
    <t>AQ02818</t>
  </si>
  <si>
    <t>AQ02819</t>
  </si>
  <si>
    <t>AQ02820</t>
  </si>
  <si>
    <t>AQ02821</t>
  </si>
  <si>
    <t>AQ02822</t>
  </si>
  <si>
    <t>AQ02823</t>
  </si>
  <si>
    <t>AQ02824</t>
  </si>
  <si>
    <t>AQ02825</t>
  </si>
  <si>
    <t>AQ02826</t>
  </si>
  <si>
    <t>AQ02827</t>
  </si>
  <si>
    <t>AQ02828</t>
  </si>
  <si>
    <t>AQ02829</t>
  </si>
  <si>
    <t>AQ02830</t>
  </si>
  <si>
    <t>AQ02831</t>
  </si>
  <si>
    <t>AQ02832</t>
  </si>
  <si>
    <t>AQ02833</t>
  </si>
  <si>
    <t>AQ02834</t>
  </si>
  <si>
    <t>AQ02835</t>
  </si>
  <si>
    <t>AQ02836</t>
  </si>
  <si>
    <t>AQ02837</t>
  </si>
  <si>
    <t>AQ02838</t>
  </si>
  <si>
    <t>AQ02839</t>
  </si>
  <si>
    <t>AQ02840</t>
  </si>
  <si>
    <t>AQ02841</t>
  </si>
  <si>
    <t>AQ02842</t>
  </si>
  <si>
    <t>AQ02843</t>
  </si>
  <si>
    <t>AQ02844</t>
  </si>
  <si>
    <t>AQ02845</t>
  </si>
  <si>
    <t>AQ02846</t>
  </si>
  <si>
    <t>AQ02847</t>
  </si>
  <si>
    <t>AQ02848</t>
  </si>
  <si>
    <t>AQ02849</t>
  </si>
  <si>
    <t>AQ02850</t>
  </si>
  <si>
    <t>AQ02851</t>
  </si>
  <si>
    <t>AQ02852</t>
  </si>
  <si>
    <t>AQ02853</t>
  </si>
  <si>
    <t>AQ02854</t>
  </si>
  <si>
    <t>AQ02855</t>
  </si>
  <si>
    <t>AQ02856</t>
  </si>
  <si>
    <t>AQ02857</t>
  </si>
  <si>
    <t>AQ02858</t>
  </si>
  <si>
    <t>AQ02859</t>
  </si>
  <si>
    <t>AQ02860</t>
  </si>
  <si>
    <t>AQ02861</t>
  </si>
  <si>
    <t>AQ02862</t>
  </si>
  <si>
    <t>AQ02863</t>
  </si>
  <si>
    <t>AQ02864</t>
  </si>
  <si>
    <t>AQ02865</t>
  </si>
  <si>
    <t>AQ02866</t>
  </si>
  <si>
    <t>AQ02867</t>
  </si>
  <si>
    <t>AQ02868</t>
  </si>
  <si>
    <t>AQ02869</t>
  </si>
  <si>
    <t>AQ02870</t>
  </si>
  <si>
    <t>AQ02871</t>
  </si>
  <si>
    <t>AQ02872</t>
  </si>
  <si>
    <t>AQ02873</t>
  </si>
  <si>
    <t>AQ02874</t>
  </si>
  <si>
    <t>AQ02875</t>
  </si>
  <si>
    <t>AQ02876</t>
  </si>
  <si>
    <t>AQ02877</t>
  </si>
  <si>
    <t>AQ02878</t>
  </si>
  <si>
    <t>AQ02879</t>
  </si>
  <si>
    <t>AQ02880</t>
  </si>
  <si>
    <t>AQ02881</t>
  </si>
  <si>
    <t>AQ02882</t>
  </si>
  <si>
    <t>AQ02883</t>
  </si>
  <si>
    <t>AQ02884</t>
  </si>
  <si>
    <t>AQ02885</t>
  </si>
  <si>
    <t>AQ02886</t>
  </si>
  <si>
    <t>AQ02887</t>
  </si>
  <si>
    <t>AQ02888</t>
  </si>
  <si>
    <t>AQ02889</t>
  </si>
  <si>
    <t>AQ02890</t>
  </si>
  <si>
    <t>AQ02891</t>
  </si>
  <si>
    <t>AQ02892</t>
  </si>
  <si>
    <t>AQ02893</t>
  </si>
  <si>
    <t>AQ02894</t>
  </si>
  <si>
    <t>AQ02895</t>
  </si>
  <si>
    <t>AQ02896</t>
  </si>
  <si>
    <t>AQ02897</t>
  </si>
  <si>
    <t>AQ02898</t>
  </si>
  <si>
    <t>AQ02899</t>
  </si>
  <si>
    <t>AQ02900</t>
  </si>
  <si>
    <t>AQ02901</t>
  </si>
  <si>
    <t>AQ02902</t>
  </si>
  <si>
    <t>AQ02903</t>
  </si>
  <si>
    <t>AQ02904</t>
  </si>
  <si>
    <t>AQ02905</t>
  </si>
  <si>
    <t>AQ02906</t>
  </si>
  <si>
    <t>AQ02907</t>
  </si>
  <si>
    <t>AQ02908</t>
  </si>
  <si>
    <t>AQ02909</t>
  </si>
  <si>
    <t>AQ02910</t>
  </si>
  <si>
    <t>AQ02911</t>
  </si>
  <si>
    <t>AQ02912</t>
  </si>
  <si>
    <t>AQ02913</t>
  </si>
  <si>
    <t>AQ02914</t>
  </si>
  <si>
    <t>AQ02915</t>
  </si>
  <si>
    <t>AQ02916</t>
  </si>
  <si>
    <t>AQ02917</t>
  </si>
  <si>
    <t>AQ02918</t>
  </si>
  <si>
    <t>AQ02919</t>
  </si>
  <si>
    <t>AQ02920</t>
  </si>
  <si>
    <t>AQ02921</t>
  </si>
  <si>
    <t>AQ02922</t>
  </si>
  <si>
    <t>AQ02923</t>
  </si>
  <si>
    <t>AQ02924</t>
  </si>
  <si>
    <t>AQ02925</t>
  </si>
  <si>
    <t>AQ02926</t>
  </si>
  <si>
    <t>AQ02927</t>
  </si>
  <si>
    <t>AQ02928</t>
  </si>
  <si>
    <t>AQ02929</t>
  </si>
  <si>
    <t>AQ02930</t>
  </si>
  <si>
    <t>AQ02931</t>
  </si>
  <si>
    <t>AQ02932</t>
  </si>
  <si>
    <t>AQ02933</t>
  </si>
  <si>
    <t>AQ02934</t>
  </si>
  <si>
    <t>AQ02935</t>
  </si>
  <si>
    <t>AQ02936</t>
  </si>
  <si>
    <t>AQ02937</t>
  </si>
  <si>
    <t>AQ02938</t>
  </si>
  <si>
    <t>AQ02939</t>
  </si>
  <si>
    <t>AQ02940</t>
  </si>
  <si>
    <t>AQ02941</t>
  </si>
  <si>
    <t>AQ02942</t>
  </si>
  <si>
    <t>AQ02943</t>
  </si>
  <si>
    <t>AQ02944</t>
  </si>
  <si>
    <t>AQ02945</t>
  </si>
  <si>
    <t>AQ02946</t>
  </si>
  <si>
    <t>AQ02947</t>
  </si>
  <si>
    <t>AQ02948</t>
  </si>
  <si>
    <t>AQ02949</t>
  </si>
  <si>
    <t>AQ02950</t>
  </si>
  <si>
    <t>AQ02951</t>
  </si>
  <si>
    <t>AQ02952</t>
  </si>
  <si>
    <t>AQ02953</t>
  </si>
  <si>
    <t>AQ02954</t>
  </si>
  <si>
    <t>AQ02955</t>
  </si>
  <si>
    <t>AQ02956</t>
  </si>
  <si>
    <t>AQ02957</t>
  </si>
  <si>
    <t>AQ02958</t>
  </si>
  <si>
    <t>AQ02959</t>
  </si>
  <si>
    <t>AQ02960</t>
  </si>
  <si>
    <t>AQ02961</t>
  </si>
  <si>
    <t>AQ02962</t>
  </si>
  <si>
    <t>AQ02963</t>
  </si>
  <si>
    <t>AQ02964</t>
  </si>
  <si>
    <t>AQ02965</t>
  </si>
  <si>
    <t>AQ02966</t>
  </si>
  <si>
    <t>AQ02967</t>
  </si>
  <si>
    <t>AQ02968</t>
  </si>
  <si>
    <t>AQ02969</t>
  </si>
  <si>
    <t>AQ02970</t>
  </si>
  <si>
    <t>AQ02971</t>
  </si>
  <si>
    <t>AQ02972</t>
  </si>
  <si>
    <t>AQ02973</t>
  </si>
  <si>
    <t>AQ02974</t>
  </si>
  <si>
    <t>AQ02975</t>
  </si>
  <si>
    <t>AQ02976</t>
  </si>
  <si>
    <t>AQ02977</t>
  </si>
  <si>
    <t>AQ02978</t>
  </si>
  <si>
    <t>AQ02979</t>
  </si>
  <si>
    <t>AQ02980</t>
  </si>
  <si>
    <t>AQ02981</t>
  </si>
  <si>
    <t>AQ02982</t>
  </si>
  <si>
    <t>AQ02983</t>
  </si>
  <si>
    <t>AQ02984</t>
  </si>
  <si>
    <t>AQ02985</t>
  </si>
  <si>
    <t>AQ02986</t>
  </si>
  <si>
    <t>AQ02987</t>
  </si>
  <si>
    <t>AQ02988</t>
  </si>
  <si>
    <t>AQ02989</t>
  </si>
  <si>
    <t>AQ02990</t>
  </si>
  <si>
    <t>AQ02991</t>
  </si>
  <si>
    <t>AQ02992</t>
  </si>
  <si>
    <t>AQ02993</t>
  </si>
  <si>
    <t>AQ02994</t>
  </si>
  <si>
    <t>AQ02995</t>
  </si>
  <si>
    <t>AQ02996</t>
  </si>
  <si>
    <t>AQ02997</t>
  </si>
  <si>
    <t>AQ02998</t>
  </si>
  <si>
    <t>AQ02999</t>
  </si>
  <si>
    <t>AQ03000</t>
  </si>
  <si>
    <t>AQ03001</t>
  </si>
  <si>
    <t>AQ03002</t>
  </si>
  <si>
    <t>AQ03003</t>
  </si>
  <si>
    <t>AQ03004</t>
  </si>
  <si>
    <t>AQ03005</t>
  </si>
  <si>
    <t>AQ03006</t>
  </si>
  <si>
    <t>AQ03007</t>
  </si>
  <si>
    <t>AQ03008</t>
  </si>
  <si>
    <t>AQ03009</t>
  </si>
  <si>
    <t>AQ03010</t>
  </si>
  <si>
    <t>AQ03011</t>
  </si>
  <si>
    <t>AQ03012</t>
  </si>
  <si>
    <t>AQ03013</t>
  </si>
  <si>
    <t>AQ03014</t>
  </si>
  <si>
    <t>AQ03015</t>
  </si>
  <si>
    <t>AQ03016</t>
  </si>
  <si>
    <t>AQ03017</t>
  </si>
  <si>
    <t>AQ03018</t>
  </si>
  <si>
    <t>AQ03019</t>
  </si>
  <si>
    <t>AQ03020</t>
  </si>
  <si>
    <t>AQ03021</t>
  </si>
  <si>
    <t>AQ03022</t>
  </si>
  <si>
    <t>AQ03023</t>
  </si>
  <si>
    <t>AQ03024</t>
  </si>
  <si>
    <t>AQ03025</t>
  </si>
  <si>
    <t>AQ03026</t>
  </si>
  <si>
    <t>AQ03027</t>
  </si>
  <si>
    <t>AQ03028</t>
  </si>
  <si>
    <t>AQ03029</t>
  </si>
  <si>
    <t>AQ03030</t>
  </si>
  <si>
    <t>AQ03031</t>
  </si>
  <si>
    <t>AQ03032</t>
  </si>
  <si>
    <t>AQ03033</t>
  </si>
  <si>
    <t>AQ03034</t>
  </si>
  <si>
    <t>AQ03035</t>
  </si>
  <si>
    <t>AQ03036</t>
  </si>
  <si>
    <t>AQ03037</t>
  </si>
  <si>
    <t>AQ03038</t>
  </si>
  <si>
    <t>AQ03039</t>
  </si>
  <si>
    <t>AQ03040</t>
  </si>
  <si>
    <t>AQ03041</t>
  </si>
  <si>
    <t>AQ03042</t>
  </si>
  <si>
    <t>AQ03043</t>
  </si>
  <si>
    <t>AQ03044</t>
  </si>
  <si>
    <t>AQ03045</t>
  </si>
  <si>
    <t>AQ03046</t>
  </si>
  <si>
    <t>AQ03047</t>
  </si>
  <si>
    <t>AQ03048</t>
  </si>
  <si>
    <t>AQ03049</t>
  </si>
  <si>
    <t>AQ03050</t>
  </si>
  <si>
    <t>AQ03051</t>
  </si>
  <si>
    <t>AQ03052</t>
  </si>
  <si>
    <t>AQ03053</t>
  </si>
  <si>
    <t>AQ03054</t>
  </si>
  <si>
    <t>AQ03055</t>
  </si>
  <si>
    <t>AQ03056</t>
  </si>
  <si>
    <t>AQ03057</t>
  </si>
  <si>
    <t>AQ03058</t>
  </si>
  <si>
    <t>AQ03059</t>
  </si>
  <si>
    <t>AQ03060</t>
  </si>
  <si>
    <t>AQ03061</t>
  </si>
  <si>
    <t>AQ03062</t>
  </si>
  <si>
    <t>AQ03063</t>
  </si>
  <si>
    <t>AQ03064</t>
  </si>
  <si>
    <t>AQ03065</t>
  </si>
  <si>
    <t>AQ03066</t>
  </si>
  <si>
    <t>AQ03067</t>
  </si>
  <si>
    <t>AQ03068</t>
  </si>
  <si>
    <t>AQ03069</t>
  </si>
  <si>
    <t>AQ03070</t>
  </si>
  <si>
    <t>AQ03071</t>
  </si>
  <si>
    <t>AQ03072</t>
  </si>
  <si>
    <t>AQ03073</t>
  </si>
  <si>
    <t>AQ03074</t>
  </si>
  <si>
    <t>AQ03075</t>
  </si>
  <si>
    <t>AQ03076</t>
  </si>
  <si>
    <t>AQ03077</t>
  </si>
  <si>
    <t>AQ03078</t>
  </si>
  <si>
    <t>AQ03079</t>
  </si>
  <si>
    <t>AQ03080</t>
  </si>
  <si>
    <t>AQ03081</t>
  </si>
  <si>
    <t>AQ03082</t>
  </si>
  <si>
    <t>AQ03083</t>
  </si>
  <si>
    <t>AQ03084</t>
  </si>
  <si>
    <t>AQ03085</t>
  </si>
  <si>
    <t>AQ03086</t>
  </si>
  <si>
    <t>AQ03087</t>
  </si>
  <si>
    <t>AQ03088</t>
  </si>
  <si>
    <t>AQ03089</t>
  </si>
  <si>
    <t>AQ03090</t>
  </si>
  <si>
    <t>AQ03091</t>
  </si>
  <si>
    <t>AQ03092</t>
  </si>
  <si>
    <t>AQ03093</t>
  </si>
  <si>
    <t>AQ03094</t>
  </si>
  <si>
    <t>AQ03095</t>
  </si>
  <si>
    <t>AQ03096</t>
  </si>
  <si>
    <t>AQ03097</t>
  </si>
  <si>
    <t>AQ03098</t>
  </si>
  <si>
    <t>AQ03099</t>
  </si>
  <si>
    <t>AQ03100</t>
  </si>
  <si>
    <t>AQ03101</t>
  </si>
  <si>
    <t>AQ03102</t>
  </si>
  <si>
    <t>AQ03103</t>
  </si>
  <si>
    <t>AQ03104</t>
  </si>
  <si>
    <t>AQ03105</t>
  </si>
  <si>
    <t>AQ03106</t>
  </si>
  <si>
    <t>AQ03107</t>
  </si>
  <si>
    <t>AQ03108</t>
  </si>
  <si>
    <t>AQ03109</t>
  </si>
  <si>
    <t>AQ03110</t>
  </si>
  <si>
    <t>AQ03111</t>
  </si>
  <si>
    <t>AQ03112</t>
  </si>
  <si>
    <t>AQ03113</t>
  </si>
  <si>
    <t>AQ03114</t>
  </si>
  <si>
    <t>AQ03115</t>
  </si>
  <si>
    <t>AQ03116</t>
  </si>
  <si>
    <t>AQ03117</t>
  </si>
  <si>
    <t>AQ03118</t>
  </si>
  <si>
    <t>AQ03119</t>
  </si>
  <si>
    <t>AQ03120</t>
  </si>
  <si>
    <t>AQ03121</t>
  </si>
  <si>
    <t>AQ03122</t>
  </si>
  <si>
    <t>AQ03123</t>
  </si>
  <si>
    <t>AQ03124</t>
  </si>
  <si>
    <t>AQ03125</t>
  </si>
  <si>
    <t>AQ03126</t>
  </si>
  <si>
    <t>AQ03127</t>
  </si>
  <si>
    <t>AQ03128</t>
  </si>
  <si>
    <t>AQ03129</t>
  </si>
  <si>
    <t>AQ03130</t>
  </si>
  <si>
    <t>AQ03131</t>
  </si>
  <si>
    <t>AQ03132</t>
  </si>
  <si>
    <t>AQ03133</t>
  </si>
  <si>
    <t>AQ03134</t>
  </si>
  <si>
    <t>AQ03135</t>
  </si>
  <si>
    <t>AQ03136</t>
  </si>
  <si>
    <t>AQ03137</t>
  </si>
  <si>
    <t>AQ03138</t>
  </si>
  <si>
    <t>AQ03139</t>
  </si>
  <si>
    <t>AQ03140</t>
  </si>
  <si>
    <t>AQ03141</t>
  </si>
  <si>
    <t>AQ03142</t>
  </si>
  <si>
    <t>AQ03143</t>
  </si>
  <si>
    <t>AQ03144</t>
  </si>
  <si>
    <t>AQ03145</t>
  </si>
  <si>
    <t>AQ03146</t>
  </si>
  <si>
    <t>AQ03147</t>
  </si>
  <si>
    <t>AQ03148</t>
  </si>
  <si>
    <t>AQ03149</t>
  </si>
  <si>
    <t>AQ03150</t>
  </si>
  <si>
    <t>AQ03151</t>
  </si>
  <si>
    <t>AQ03152</t>
  </si>
  <si>
    <t>AQ03153</t>
  </si>
  <si>
    <t>AQ03154</t>
  </si>
  <si>
    <t>AQ03155</t>
  </si>
  <si>
    <t>AQ03156</t>
  </si>
  <si>
    <t>AQ03157</t>
  </si>
  <si>
    <t>AQ03158</t>
  </si>
  <si>
    <t>AQ03159</t>
  </si>
  <si>
    <t>AQ03160</t>
  </si>
  <si>
    <t>AQ03161</t>
  </si>
  <si>
    <t>AQ03162</t>
  </si>
  <si>
    <t>AQ03163</t>
  </si>
  <si>
    <t>AQ03164</t>
  </si>
  <si>
    <t>AQ03165</t>
  </si>
  <si>
    <t>AQ03166</t>
  </si>
  <si>
    <t>AQ03167</t>
  </si>
  <si>
    <t>AQ03168</t>
  </si>
  <si>
    <t>AQ03169</t>
  </si>
  <si>
    <t>AQ03170</t>
  </si>
  <si>
    <t>AQ03171</t>
  </si>
  <si>
    <t>AQ03172</t>
  </si>
  <si>
    <t>AQ03173</t>
  </si>
  <si>
    <t>AQ03174</t>
  </si>
  <si>
    <t>AQ03175</t>
  </si>
  <si>
    <t>AQ03176</t>
  </si>
  <si>
    <t>AQ03177</t>
  </si>
  <si>
    <t>AQ03178</t>
  </si>
  <si>
    <t>AQ03179</t>
  </si>
  <si>
    <t>AQ03180</t>
  </si>
  <si>
    <t>AQ03181</t>
  </si>
  <si>
    <t>AQ03182</t>
  </si>
  <si>
    <t>AQ03183</t>
  </si>
  <si>
    <t>AQ03184</t>
  </si>
  <si>
    <t>AQ03185</t>
  </si>
  <si>
    <t>AQ03186</t>
  </si>
  <si>
    <t>AQ03187</t>
  </si>
  <si>
    <t>AQ03188</t>
  </si>
  <si>
    <t>AQ03189</t>
  </si>
  <si>
    <t>AQ03190</t>
  </si>
  <si>
    <t>AQ03191</t>
  </si>
  <si>
    <t>AQ03192</t>
  </si>
  <si>
    <t>AQ03193</t>
  </si>
  <si>
    <t>AQ03194</t>
  </si>
  <si>
    <t>AQ03195</t>
  </si>
  <si>
    <t>AQ03196</t>
  </si>
  <si>
    <t>AQ03197</t>
  </si>
  <si>
    <t>AQ03198</t>
  </si>
  <si>
    <t>AQ03199</t>
  </si>
  <si>
    <t>AQ03200</t>
  </si>
  <si>
    <t>AQ03201</t>
  </si>
  <si>
    <t>AQ03202</t>
  </si>
  <si>
    <t>AQ03203</t>
  </si>
  <si>
    <t>AQ03204</t>
  </si>
  <si>
    <t>AQ03205</t>
  </si>
  <si>
    <t>AQ03206</t>
  </si>
  <si>
    <t>AQ03207</t>
  </si>
  <si>
    <t>AQ03208</t>
  </si>
  <si>
    <t>AQ03209</t>
  </si>
  <si>
    <t>AQ03210</t>
  </si>
  <si>
    <t>AQ03211</t>
  </si>
  <si>
    <t>AQ03212</t>
  </si>
  <si>
    <t>AQ03213</t>
  </si>
  <si>
    <t>AQ03214</t>
  </si>
  <si>
    <t>AQ03215</t>
  </si>
  <si>
    <t>AQ03216</t>
  </si>
  <si>
    <t>AQ03217</t>
  </si>
  <si>
    <t>AQ03218</t>
  </si>
  <si>
    <t>AQ03219</t>
  </si>
  <si>
    <t>AQ03220</t>
  </si>
  <si>
    <t>AQ03221</t>
  </si>
  <si>
    <t>AQ03222</t>
  </si>
  <si>
    <t>AQ03223</t>
  </si>
  <si>
    <t>AQ03224</t>
  </si>
  <si>
    <t>AQ03225</t>
  </si>
  <si>
    <t>AQ03226</t>
  </si>
  <si>
    <t>AQ03227</t>
  </si>
  <si>
    <t>AQ03228</t>
  </si>
  <si>
    <t>AQ03229</t>
  </si>
  <si>
    <t>AQ03230</t>
  </si>
  <si>
    <t>AQ03231</t>
  </si>
  <si>
    <t>AQ03232</t>
  </si>
  <si>
    <t>AQ03233</t>
  </si>
  <si>
    <t>AQ03234</t>
  </si>
  <si>
    <t>AQ03235</t>
  </si>
  <si>
    <t>AQ03236</t>
  </si>
  <si>
    <t>AQ03237</t>
  </si>
  <si>
    <t>AQ03238</t>
  </si>
  <si>
    <t>AQ03239</t>
  </si>
  <si>
    <t>AQ03240</t>
  </si>
  <si>
    <t>AQ03241</t>
  </si>
  <si>
    <t>AQ03242</t>
  </si>
  <si>
    <t>AQ03243</t>
  </si>
  <si>
    <t>AQ03244</t>
  </si>
  <si>
    <t>AQ03245</t>
  </si>
  <si>
    <t>AQ03246</t>
  </si>
  <si>
    <t>AQ03247</t>
  </si>
  <si>
    <t>AQ03248</t>
  </si>
  <si>
    <t>AQ03249</t>
  </si>
  <si>
    <t>AQ03250</t>
  </si>
  <si>
    <t>AQ03251</t>
  </si>
  <si>
    <t>AQ03252</t>
  </si>
  <si>
    <t>AQ03253</t>
  </si>
  <si>
    <t>AQ03254</t>
  </si>
  <si>
    <t>AQ03255</t>
  </si>
  <si>
    <t>AQ03256</t>
  </si>
  <si>
    <t>AQ03257</t>
  </si>
  <si>
    <t>AQ03258</t>
  </si>
  <si>
    <t>AQ03259</t>
  </si>
  <si>
    <t>AQ03260</t>
  </si>
  <si>
    <t>AQ03261</t>
  </si>
  <si>
    <t>AQ03262</t>
  </si>
  <si>
    <t>AQ03263</t>
  </si>
  <si>
    <t>AQ03264</t>
  </si>
  <si>
    <t>AQ03265</t>
  </si>
  <si>
    <t>AQ03266</t>
  </si>
  <si>
    <t>AQ03267</t>
  </si>
  <si>
    <t>AQ03268</t>
  </si>
  <si>
    <t>AQ03269</t>
  </si>
  <si>
    <t>AQ03270</t>
  </si>
  <si>
    <t>AQ03271</t>
  </si>
  <si>
    <t>AQ03272</t>
  </si>
  <si>
    <t>AQ03273</t>
  </si>
  <si>
    <t>AQ03274</t>
  </si>
  <si>
    <t>AQ03275</t>
  </si>
  <si>
    <t>AQ03276</t>
  </si>
  <si>
    <t>AQ03277</t>
  </si>
  <si>
    <t>AQ03278</t>
  </si>
  <si>
    <t>AQ03279</t>
  </si>
  <si>
    <t>AQ03280</t>
  </si>
  <si>
    <t>AQ03281</t>
  </si>
  <si>
    <t>AQ03282</t>
  </si>
  <si>
    <t>AQ03283</t>
  </si>
  <si>
    <t>AQ03284</t>
  </si>
  <si>
    <t>AQ03285</t>
  </si>
  <si>
    <t>AQ03286</t>
  </si>
  <si>
    <t>AQ03287</t>
  </si>
  <si>
    <t>AQ03288</t>
  </si>
  <si>
    <t>AQ03289</t>
  </si>
  <si>
    <t>AQ03290</t>
  </si>
  <si>
    <t>AQ03291</t>
  </si>
  <si>
    <t>AQ03292</t>
  </si>
  <si>
    <t>AQ03293</t>
  </si>
  <si>
    <t>AQ03294</t>
  </si>
  <si>
    <t>AQ03295</t>
  </si>
  <si>
    <t>AQ03296</t>
  </si>
  <si>
    <t>AQ03297</t>
  </si>
  <si>
    <t>AQ03298</t>
  </si>
  <si>
    <t>AQ03299</t>
  </si>
  <si>
    <t>AQ03300</t>
  </si>
  <si>
    <t>AQ03301</t>
  </si>
  <si>
    <t>AQ03302</t>
  </si>
  <si>
    <t>AQ03303</t>
  </si>
  <si>
    <t>AQ03304</t>
  </si>
  <si>
    <t>AQ03305</t>
  </si>
  <si>
    <t>AQ03306</t>
  </si>
  <si>
    <t>AQ03307</t>
  </si>
  <si>
    <t>AQ03308</t>
  </si>
  <si>
    <t>AQ03309</t>
  </si>
  <si>
    <t>AQ03310</t>
  </si>
  <si>
    <t>AQ03311</t>
  </si>
  <si>
    <t>AQ03312</t>
  </si>
  <si>
    <t>AQ03313</t>
  </si>
  <si>
    <t>AQ03314</t>
  </si>
  <si>
    <t>AQ03315</t>
  </si>
  <si>
    <t>AQ03316</t>
  </si>
  <si>
    <t>AQ03317</t>
  </si>
  <si>
    <t>AQ03318</t>
  </si>
  <si>
    <t>AQ03319</t>
  </si>
  <si>
    <t>AQ03320</t>
  </si>
  <si>
    <t>AQ03321</t>
  </si>
  <si>
    <t>AQ03322</t>
  </si>
  <si>
    <t>AQ03323</t>
  </si>
  <si>
    <t>AQ03324</t>
  </si>
  <si>
    <t>AQ03325</t>
  </si>
  <si>
    <t>AQ03326</t>
  </si>
  <si>
    <t>AQ03327</t>
  </si>
  <si>
    <t>AQ03328</t>
  </si>
  <si>
    <t>AQ03329</t>
  </si>
  <si>
    <t>AQ03330</t>
  </si>
  <si>
    <t>AQ03331</t>
  </si>
  <si>
    <t>AQ03332</t>
  </si>
  <si>
    <t>AQ03333</t>
  </si>
  <si>
    <t>AQ03334</t>
  </si>
  <si>
    <t>AQ03335</t>
  </si>
  <si>
    <t>AQ03336</t>
  </si>
  <si>
    <t>AQ03337</t>
  </si>
  <si>
    <t>AQ03338</t>
  </si>
  <si>
    <t>AQ03339</t>
  </si>
  <si>
    <t>AQ03340</t>
  </si>
  <si>
    <t>AQ03341</t>
  </si>
  <si>
    <t>AQ03342</t>
  </si>
  <si>
    <t>AQ03343</t>
  </si>
  <si>
    <t>AQ03344</t>
  </si>
  <si>
    <t>AQ03345</t>
  </si>
  <si>
    <t>AQ03346</t>
  </si>
  <si>
    <t>AQ03347</t>
  </si>
  <si>
    <t>AQ03348</t>
  </si>
  <si>
    <t>AQ03349</t>
  </si>
  <si>
    <t>AQ03350</t>
  </si>
  <si>
    <t>AQ03351</t>
  </si>
  <si>
    <t>AQ03352</t>
  </si>
  <si>
    <t>AQ03353</t>
  </si>
  <si>
    <t>AQ03354</t>
  </si>
  <si>
    <t>AQ03355</t>
  </si>
  <si>
    <t>AQ03356</t>
  </si>
  <si>
    <t>AQ03357</t>
  </si>
  <si>
    <t>AQ03358</t>
  </si>
  <si>
    <t>AQ03359</t>
  </si>
  <si>
    <t>AQ03360</t>
  </si>
  <si>
    <t>AQ03361</t>
  </si>
  <si>
    <t>AQ03362</t>
  </si>
  <si>
    <t>AQ03363</t>
  </si>
  <si>
    <t>AQ03364</t>
  </si>
  <si>
    <t>AQ03365</t>
  </si>
  <si>
    <t>AQ03366</t>
  </si>
  <si>
    <t>AQ03367</t>
  </si>
  <si>
    <t>AQ03368</t>
  </si>
  <si>
    <t>AQ03369</t>
  </si>
  <si>
    <t>AQ03370</t>
  </si>
  <si>
    <t>AQ03371</t>
  </si>
  <si>
    <t>AQ03372</t>
  </si>
  <si>
    <t>AQ03373</t>
  </si>
  <si>
    <t>AQ03374</t>
  </si>
  <si>
    <t>AQ03375</t>
  </si>
  <si>
    <t>AQ03376</t>
  </si>
  <si>
    <t>AQ03377</t>
  </si>
  <si>
    <t>AQ03378</t>
  </si>
  <si>
    <t>AQ03379</t>
  </si>
  <si>
    <t>AQ03380</t>
  </si>
  <si>
    <t>AQ03381</t>
  </si>
  <si>
    <t>AQ03382</t>
  </si>
  <si>
    <t>AQ03383</t>
  </si>
  <si>
    <t>AQ03384</t>
  </si>
  <si>
    <t>AQ03385</t>
  </si>
  <si>
    <t>AQ03386</t>
  </si>
  <si>
    <t>AQ03387</t>
  </si>
  <si>
    <t>AQ03388</t>
  </si>
  <si>
    <t>AQ03389</t>
  </si>
  <si>
    <t>AQ03390</t>
  </si>
  <si>
    <t>AQ03391</t>
  </si>
  <si>
    <t>AQ03392</t>
  </si>
  <si>
    <t>AQ03393</t>
  </si>
  <si>
    <t>AQ03394</t>
  </si>
  <si>
    <t>AQ03395</t>
  </si>
  <si>
    <t>AQ03396</t>
  </si>
  <si>
    <t>AQ03397</t>
  </si>
  <si>
    <t>AQ03398</t>
  </si>
  <si>
    <t>AQ03399</t>
  </si>
  <si>
    <t>AQ03400</t>
  </si>
  <si>
    <t>AQ03401</t>
  </si>
  <si>
    <t>AQ03402</t>
  </si>
  <si>
    <t>AQ03403</t>
  </si>
  <si>
    <t>AQ03404</t>
  </si>
  <si>
    <t>AQ03405</t>
  </si>
  <si>
    <t>AQ03406</t>
  </si>
  <si>
    <t>AQ03407</t>
  </si>
  <si>
    <t>AQ03408</t>
  </si>
  <si>
    <t>AQ03409</t>
  </si>
  <si>
    <t>AQ03410</t>
  </si>
  <si>
    <t>AQ03411</t>
  </si>
  <si>
    <t>AQ03412</t>
  </si>
  <si>
    <t>AQ03413</t>
  </si>
  <si>
    <t>AQ03414</t>
  </si>
  <si>
    <t>AQ03415</t>
  </si>
  <si>
    <t>AQ03416</t>
  </si>
  <si>
    <t>AQ03417</t>
  </si>
  <si>
    <t>AQ03418</t>
  </si>
  <si>
    <t>AQ03419</t>
  </si>
  <si>
    <t>AQ03420</t>
  </si>
  <si>
    <t>AQ03421</t>
  </si>
  <si>
    <t>AQ03422</t>
  </si>
  <si>
    <t>AQ03423</t>
  </si>
  <si>
    <t>AQ03424</t>
  </si>
  <si>
    <t>AQ03425</t>
  </si>
  <si>
    <t>AQ03426</t>
  </si>
  <si>
    <t>AQ03427</t>
  </si>
  <si>
    <t>AQ03428</t>
  </si>
  <si>
    <t>AQ03429</t>
  </si>
  <si>
    <t>AQ03430</t>
  </si>
  <si>
    <t>AQ03431</t>
  </si>
  <si>
    <t>AQ03432</t>
  </si>
  <si>
    <t>AQ03433</t>
  </si>
  <si>
    <t>AQ03434</t>
  </si>
  <si>
    <t>AQ03435</t>
  </si>
  <si>
    <t>AQ03436</t>
  </si>
  <si>
    <t>AQ03437</t>
  </si>
  <si>
    <t>AQ03438</t>
  </si>
  <si>
    <t>AQ03439</t>
  </si>
  <si>
    <t>AQ03440</t>
  </si>
  <si>
    <t>AQ03441</t>
  </si>
  <si>
    <t>AQ03442</t>
  </si>
  <si>
    <t>AQ03443</t>
  </si>
  <si>
    <t>AQ03444</t>
  </si>
  <si>
    <t>AQ03445</t>
  </si>
  <si>
    <t>AQ03446</t>
  </si>
  <si>
    <t>AQ03447</t>
  </si>
  <si>
    <t>AQ03448</t>
  </si>
  <si>
    <t>AQ03449</t>
  </si>
  <si>
    <t>AQ03450</t>
  </si>
  <si>
    <t>AQ03451</t>
  </si>
  <si>
    <t>AQ03452</t>
  </si>
  <si>
    <t>AQ03453</t>
  </si>
  <si>
    <t>AQ03454</t>
  </si>
  <si>
    <t>AQ03455</t>
  </si>
  <si>
    <t>AQ03456</t>
  </si>
  <si>
    <t>AQ03457</t>
  </si>
  <si>
    <t>AQ03458</t>
  </si>
  <si>
    <t>AQ03459</t>
  </si>
  <si>
    <t>AQ03460</t>
  </si>
  <si>
    <t>AQ03461</t>
  </si>
  <si>
    <t>AQ03462</t>
  </si>
  <si>
    <t>AQ03463</t>
  </si>
  <si>
    <t>AQ03464</t>
  </si>
  <si>
    <t>AQ03465</t>
  </si>
  <si>
    <t>AQ03466</t>
  </si>
  <si>
    <t>AQ03467</t>
  </si>
  <si>
    <t>AQ03468</t>
  </si>
  <si>
    <t>AQ03469</t>
  </si>
  <si>
    <t>AQ03470</t>
  </si>
  <si>
    <t>AQ03471</t>
  </si>
  <si>
    <t>AQ03472</t>
  </si>
  <si>
    <t>AQ03473</t>
  </si>
  <si>
    <t>AQ03474</t>
  </si>
  <si>
    <t>AQ03475</t>
  </si>
  <si>
    <t>AQ03476</t>
  </si>
  <si>
    <t>AQ03477</t>
  </si>
  <si>
    <t>AQ03478</t>
  </si>
  <si>
    <t>AQ03479</t>
  </si>
  <si>
    <t>AQ03480</t>
  </si>
  <si>
    <t>AQ03481</t>
  </si>
  <si>
    <t>AQ03482</t>
  </si>
  <si>
    <t>AQ03483</t>
  </si>
  <si>
    <t>AQ03484</t>
  </si>
  <si>
    <t>AQ03485</t>
  </si>
  <si>
    <t>AQ03486</t>
  </si>
  <si>
    <t>AQ03487</t>
  </si>
  <si>
    <t>AQ03488</t>
  </si>
  <si>
    <t>AQ03489</t>
  </si>
  <si>
    <t>AQ03490</t>
  </si>
  <si>
    <t>AQ03491</t>
  </si>
  <si>
    <t>AQ03492</t>
  </si>
  <si>
    <t>AQ03493</t>
  </si>
  <si>
    <t>AQ03494</t>
  </si>
  <si>
    <t>AQ03495</t>
  </si>
  <si>
    <t>AQ03496</t>
  </si>
  <si>
    <t>AQ03497</t>
  </si>
  <si>
    <t>AQ03498</t>
  </si>
  <si>
    <t>AQ03499</t>
  </si>
  <si>
    <t>AQ03500</t>
  </si>
  <si>
    <t>AQ03501</t>
  </si>
  <si>
    <t>AQ03502</t>
  </si>
  <si>
    <t>AQ03503</t>
  </si>
  <si>
    <t>AQ03504</t>
  </si>
  <si>
    <t>AQ03505</t>
  </si>
  <si>
    <t>AQ03506</t>
  </si>
  <si>
    <t>AQ03507</t>
  </si>
  <si>
    <t>AQ03508</t>
  </si>
  <si>
    <t>AQ03509</t>
  </si>
  <si>
    <t>AQ03510</t>
  </si>
  <si>
    <t>AQ03511</t>
  </si>
  <si>
    <t>AQ03512</t>
  </si>
  <si>
    <t>AQ03513</t>
  </si>
  <si>
    <t>AQ03514</t>
  </si>
  <si>
    <t>AQ03515</t>
  </si>
  <si>
    <t>AQ03516</t>
  </si>
  <si>
    <t>AQ03517</t>
  </si>
  <si>
    <t>AQ03518</t>
  </si>
  <si>
    <t>AQ03519</t>
  </si>
  <si>
    <t>AQ03520</t>
  </si>
  <si>
    <t>AQ03521</t>
  </si>
  <si>
    <t>AQ03522</t>
  </si>
  <si>
    <t>AQ03523</t>
  </si>
  <si>
    <t>AQ03524</t>
  </si>
  <si>
    <t>AQ03525</t>
  </si>
  <si>
    <t>AQ03526</t>
  </si>
  <si>
    <t>AQ03527</t>
  </si>
  <si>
    <t>AQ03528</t>
  </si>
  <si>
    <t>AQ03529</t>
  </si>
  <si>
    <t>AQ03530</t>
  </si>
  <si>
    <t>AQ03531</t>
  </si>
  <si>
    <t>AQ03532</t>
  </si>
  <si>
    <t>AQ03533</t>
  </si>
  <si>
    <t>AQ03534</t>
  </si>
  <si>
    <t>AQ03535</t>
  </si>
  <si>
    <t>AQ03536</t>
  </si>
  <si>
    <t>AQ03537</t>
  </si>
  <si>
    <t>AQ03538</t>
  </si>
  <si>
    <t>AQ03539</t>
  </si>
  <si>
    <t>AQ03540</t>
  </si>
  <si>
    <t>AQ03541</t>
  </si>
  <si>
    <t>AQ03542</t>
  </si>
  <si>
    <t>AQ03543</t>
  </si>
  <si>
    <t>AQ03544</t>
  </si>
  <si>
    <t>AQ03545</t>
  </si>
  <si>
    <t>AQ03546</t>
  </si>
  <si>
    <t>AQ03547</t>
  </si>
  <si>
    <t>AQ03548</t>
  </si>
  <si>
    <t>AQ03549</t>
  </si>
  <si>
    <t>AQ03550</t>
  </si>
  <si>
    <t>AQ03551</t>
  </si>
  <si>
    <t>AQ03552</t>
  </si>
  <si>
    <t>AQ03553</t>
  </si>
  <si>
    <t>AQ03554</t>
  </si>
  <si>
    <t>AQ03555</t>
  </si>
  <si>
    <t>AQ03556</t>
  </si>
  <si>
    <t>AQ03557</t>
  </si>
  <si>
    <t>AQ03558</t>
  </si>
  <si>
    <t>AQ03559</t>
  </si>
  <si>
    <t>AQ03560</t>
  </si>
  <si>
    <t>AQ03561</t>
  </si>
  <si>
    <t>AQ03562</t>
  </si>
  <si>
    <t>AQ03563</t>
  </si>
  <si>
    <t>AQ03564</t>
  </si>
  <si>
    <t>AQ03565</t>
  </si>
  <si>
    <t>AQ03566</t>
  </si>
  <si>
    <t>AQ03567</t>
  </si>
  <si>
    <t>AQ03568</t>
  </si>
  <si>
    <t>AQ03569</t>
  </si>
  <si>
    <t>AQ03570</t>
  </si>
  <si>
    <t>AQ03571</t>
  </si>
  <si>
    <t>AQ03572</t>
  </si>
  <si>
    <t>AQ03573</t>
  </si>
  <si>
    <t>AQ03574</t>
  </si>
  <si>
    <t>AQ03575</t>
  </si>
  <si>
    <t>AQ03576</t>
  </si>
  <si>
    <t>AQ03577</t>
  </si>
  <si>
    <t>AQ03578</t>
  </si>
  <si>
    <t>AQ03579</t>
  </si>
  <si>
    <t>AQ03580</t>
  </si>
  <si>
    <t>AQ03581</t>
  </si>
  <si>
    <t>AQ03582</t>
  </si>
  <si>
    <t>AQ03583</t>
  </si>
  <si>
    <t>AQ03584</t>
  </si>
  <si>
    <t>AQ03585</t>
  </si>
  <si>
    <t>AQ03586</t>
  </si>
  <si>
    <t>AQ03587</t>
  </si>
  <si>
    <t>AQ03588</t>
  </si>
  <si>
    <t>AQ03589</t>
  </si>
  <si>
    <t>AQ03590</t>
  </si>
  <si>
    <t>AQ03591</t>
  </si>
  <si>
    <t>AQ03592</t>
  </si>
  <si>
    <t>AQ03593</t>
  </si>
  <si>
    <t>AQ03594</t>
  </si>
  <si>
    <t>AQ03595</t>
  </si>
  <si>
    <t>AQ03596</t>
  </si>
  <si>
    <t>AQ03597</t>
  </si>
  <si>
    <t>AQ03598</t>
  </si>
  <si>
    <t>AQ03599</t>
  </si>
  <si>
    <t>AQ03600</t>
  </si>
  <si>
    <t>AQ03601</t>
  </si>
  <si>
    <t>AQ03602</t>
  </si>
  <si>
    <t>AQ03603</t>
  </si>
  <si>
    <t>AQ03604</t>
  </si>
  <si>
    <t>AQ03605</t>
  </si>
  <si>
    <t>AQ03606</t>
  </si>
  <si>
    <t>AQ03607</t>
  </si>
  <si>
    <t>AQ03608</t>
  </si>
  <si>
    <t>AQ03609</t>
  </si>
  <si>
    <t>AQ03610</t>
  </si>
  <si>
    <t>AQ03611</t>
  </si>
  <si>
    <t>AQ03612</t>
  </si>
  <si>
    <t>AQ03613</t>
  </si>
  <si>
    <t>AQ03614</t>
  </si>
  <si>
    <t>AQ03615</t>
  </si>
  <si>
    <t>AQ03616</t>
  </si>
  <si>
    <t>AQ03617</t>
  </si>
  <si>
    <t>AQ03618</t>
  </si>
  <si>
    <t>AQ03619</t>
  </si>
  <si>
    <t>AQ03620</t>
  </si>
  <si>
    <t>AQ03621</t>
  </si>
  <si>
    <t>AQ03622</t>
  </si>
  <si>
    <t>AQ03623</t>
  </si>
  <si>
    <t>AQ03624</t>
  </si>
  <si>
    <t>AQ03625</t>
  </si>
  <si>
    <t>AQ03626</t>
  </si>
  <si>
    <t>AQ03627</t>
  </si>
  <si>
    <t>AQ03628</t>
  </si>
  <si>
    <t>AQ03629</t>
  </si>
  <si>
    <t>AQ03630</t>
  </si>
  <si>
    <t>AQ03631</t>
  </si>
  <si>
    <t>AQ03632</t>
  </si>
  <si>
    <t>AQ03633</t>
  </si>
  <si>
    <t>AQ03634</t>
  </si>
  <si>
    <t>AQ03635</t>
  </si>
  <si>
    <t>AQ03636</t>
  </si>
  <si>
    <t>AQ03637</t>
  </si>
  <si>
    <t>AQ03638</t>
  </si>
  <si>
    <t>AQ03639</t>
  </si>
  <si>
    <t>AQ03640</t>
  </si>
  <si>
    <t>AQ03641</t>
  </si>
  <si>
    <t>AQ03642</t>
  </si>
  <si>
    <t>AQ03643</t>
  </si>
  <si>
    <t>AQ03644</t>
  </si>
  <si>
    <t>AQ03645</t>
  </si>
  <si>
    <t>AQ03646</t>
  </si>
  <si>
    <t>AQ03647</t>
  </si>
  <si>
    <t>AQ03648</t>
  </si>
  <si>
    <t>AQ03649</t>
  </si>
  <si>
    <t>AQ03650</t>
  </si>
  <si>
    <t>AQ03651</t>
  </si>
  <si>
    <t>AQ03652</t>
  </si>
  <si>
    <t>AQ03653</t>
  </si>
  <si>
    <t>AQ03654</t>
  </si>
  <si>
    <t>AQ03655</t>
  </si>
  <si>
    <t>AQ03656</t>
  </si>
  <si>
    <t>AQ03657</t>
  </si>
  <si>
    <t>AQ03658</t>
  </si>
  <si>
    <t>AQ03659</t>
  </si>
  <si>
    <t>AQ03660</t>
  </si>
  <si>
    <t>AQ03661</t>
  </si>
  <si>
    <t>AQ03662</t>
  </si>
  <si>
    <t>AQ03663</t>
  </si>
  <si>
    <t>AQ03664</t>
  </si>
  <si>
    <t>AQ03665</t>
  </si>
  <si>
    <t>AQ03666</t>
  </si>
  <si>
    <t>AQ03667</t>
  </si>
  <si>
    <t>AQ03668</t>
  </si>
  <si>
    <t>AQ03669</t>
  </si>
  <si>
    <t>AQ03670</t>
  </si>
  <si>
    <t>AQ03671</t>
  </si>
  <si>
    <t>AQ03672</t>
  </si>
  <si>
    <t>AQ03673</t>
  </si>
  <si>
    <t>AQ03674</t>
  </si>
  <si>
    <t>AQ03675</t>
  </si>
  <si>
    <t>AQ03676</t>
  </si>
  <si>
    <t>AQ03677</t>
  </si>
  <si>
    <t>AQ03678</t>
  </si>
  <si>
    <t>AQ03679</t>
  </si>
  <si>
    <t>AQ03680</t>
  </si>
  <si>
    <t>AQ03681</t>
  </si>
  <si>
    <t>AQ03682</t>
  </si>
  <si>
    <t>AQ03683</t>
  </si>
  <si>
    <t>AQ03684</t>
  </si>
  <si>
    <t>AQ03685</t>
  </si>
  <si>
    <t>AQ03686</t>
  </si>
  <si>
    <t>AQ03687</t>
  </si>
  <si>
    <t>AQ03688</t>
  </si>
  <si>
    <t>AQ03689</t>
  </si>
  <si>
    <t>AQ03690</t>
  </si>
  <si>
    <t>AQ03691</t>
  </si>
  <si>
    <t>AQ03692</t>
  </si>
  <si>
    <t>AQ03693</t>
  </si>
  <si>
    <t>AQ03694</t>
  </si>
  <si>
    <t>AQ03695</t>
  </si>
  <si>
    <t>AQ03696</t>
  </si>
  <si>
    <t>AQ03697</t>
  </si>
  <si>
    <t>AQ03698</t>
  </si>
  <si>
    <t>AQ03699</t>
  </si>
  <si>
    <t>AQ03700</t>
  </si>
  <si>
    <t>AQ03701</t>
  </si>
  <si>
    <t>AQ03702</t>
  </si>
  <si>
    <t>AQ03703</t>
  </si>
  <si>
    <t>AQ03704</t>
  </si>
  <si>
    <t>AQ03705</t>
  </si>
  <si>
    <t>AQ03706</t>
  </si>
  <si>
    <t>AQ03707</t>
  </si>
  <si>
    <t>AQ03708</t>
  </si>
  <si>
    <t>AQ03709</t>
  </si>
  <si>
    <t>AQ03710</t>
  </si>
  <si>
    <t>AQ03711</t>
  </si>
  <si>
    <t>AQ03712</t>
  </si>
  <si>
    <t>AQ03713</t>
  </si>
  <si>
    <t>AQ03714</t>
  </si>
  <si>
    <t>AQ03715</t>
  </si>
  <si>
    <t>AQ03716</t>
  </si>
  <si>
    <t>AQ03717</t>
  </si>
  <si>
    <t>AQ03718</t>
  </si>
  <si>
    <t>AQ03719</t>
  </si>
  <si>
    <t>AQ03720</t>
  </si>
  <si>
    <t>AQ03721</t>
  </si>
  <si>
    <t>AQ03722</t>
  </si>
  <si>
    <t>AQ03723</t>
  </si>
  <si>
    <t>AQ03724</t>
  </si>
  <si>
    <t>AQ03725</t>
  </si>
  <si>
    <t>AQ03726</t>
  </si>
  <si>
    <t>AQ03727</t>
  </si>
  <si>
    <t>AQ03728</t>
  </si>
  <si>
    <t>AQ03729</t>
  </si>
  <si>
    <t>AQ03730</t>
  </si>
  <si>
    <t>AQ03731</t>
  </si>
  <si>
    <t>AQ03732</t>
  </si>
  <si>
    <t>AQ03733</t>
  </si>
  <si>
    <t>AQ03734</t>
  </si>
  <si>
    <t>AQ03735</t>
  </si>
  <si>
    <t>AQ03736</t>
  </si>
  <si>
    <t>AQ03737</t>
  </si>
  <si>
    <t>AQ03738</t>
  </si>
  <si>
    <t>AQ03739</t>
  </si>
  <si>
    <t>AQ03740</t>
  </si>
  <si>
    <t>AQ03741</t>
  </si>
  <si>
    <t>AQ03742</t>
  </si>
  <si>
    <t>AQ03743</t>
  </si>
  <si>
    <t>AQ03744</t>
  </si>
  <si>
    <t>AQ03745</t>
  </si>
  <si>
    <t>AQ03746</t>
  </si>
  <si>
    <t>AQ03747</t>
  </si>
  <si>
    <t>AQ03748</t>
  </si>
  <si>
    <t>AQ03749</t>
  </si>
  <si>
    <t>AQ03750</t>
  </si>
  <si>
    <t>AQ03751</t>
  </si>
  <si>
    <t>AQ03752</t>
  </si>
  <si>
    <t>AQ03753</t>
  </si>
  <si>
    <t>AQ03754</t>
  </si>
  <si>
    <t>AQ03755</t>
  </si>
  <si>
    <t>AQ03756</t>
  </si>
  <si>
    <t>AQ03757</t>
  </si>
  <si>
    <t>AQ03758</t>
  </si>
  <si>
    <t>AQ03759</t>
  </si>
  <si>
    <t>AQ03760</t>
  </si>
  <si>
    <t>AQ03761</t>
  </si>
  <si>
    <t>AQ03762</t>
  </si>
  <si>
    <t>AQ03763</t>
  </si>
  <si>
    <t>AQ03764</t>
  </si>
  <si>
    <t>AQ03765</t>
  </si>
  <si>
    <t>AQ03766</t>
  </si>
  <si>
    <t>AQ03767</t>
  </si>
  <si>
    <t>AQ03768</t>
  </si>
  <si>
    <t>AQ03769</t>
  </si>
  <si>
    <t>AQ03770</t>
  </si>
  <si>
    <t>AQ03771</t>
  </si>
  <si>
    <t>AQ03772</t>
  </si>
  <si>
    <t>AQ03773</t>
  </si>
  <si>
    <t>AQ03774</t>
  </si>
  <si>
    <t>AQ03775</t>
  </si>
  <si>
    <t>AQ03776</t>
  </si>
  <si>
    <t>AQ03777</t>
  </si>
  <si>
    <t>AQ03778</t>
  </si>
  <si>
    <t>AQ03779</t>
  </si>
  <si>
    <t>AQ03780</t>
  </si>
  <si>
    <t>AQ03781</t>
  </si>
  <si>
    <t>AQ03782</t>
  </si>
  <si>
    <t>AQ03783</t>
  </si>
  <si>
    <t>AQ03784</t>
  </si>
  <si>
    <t>AQ03785</t>
  </si>
  <si>
    <t>AQ03786</t>
  </si>
  <si>
    <t>AQ03787</t>
  </si>
  <si>
    <t>AQ03788</t>
  </si>
  <si>
    <t>AQ03789</t>
  </si>
  <si>
    <t>AQ03790</t>
  </si>
  <si>
    <t>AQ03791</t>
  </si>
  <si>
    <t>AQ03792</t>
  </si>
  <si>
    <t>AQ03793</t>
  </si>
  <si>
    <t>AQ03794</t>
  </si>
  <si>
    <t>AQ03795</t>
  </si>
  <si>
    <t>AQ03796</t>
  </si>
  <si>
    <t>AQ03797</t>
  </si>
  <si>
    <t>AQ03798</t>
  </si>
  <si>
    <t>AQ03799</t>
  </si>
  <si>
    <t>AQ03800</t>
  </si>
  <si>
    <t>AQ03801</t>
  </si>
  <si>
    <t>AQ03802</t>
  </si>
  <si>
    <t>AQ03803</t>
  </si>
  <si>
    <t>AQ03804</t>
  </si>
  <si>
    <t>AQ03805</t>
  </si>
  <si>
    <t>AQ03806</t>
  </si>
  <si>
    <t>AQ03807</t>
  </si>
  <si>
    <t>AQ03808</t>
  </si>
  <si>
    <t>AQ03809</t>
  </si>
  <si>
    <t>AQ03810</t>
  </si>
  <si>
    <t>AQ03811</t>
  </si>
  <si>
    <t>AQ03812</t>
  </si>
  <si>
    <t>AQ03813</t>
  </si>
  <si>
    <t>AQ03814</t>
  </si>
  <si>
    <t>AQ03815</t>
  </si>
  <si>
    <t>AQ03816</t>
  </si>
  <si>
    <t>AQ03817</t>
  </si>
  <si>
    <t>AQ03818</t>
  </si>
  <si>
    <t>AQ03819</t>
  </si>
  <si>
    <t>AQ03820</t>
  </si>
  <si>
    <t>AQ03821</t>
  </si>
  <si>
    <t>AQ03822</t>
  </si>
  <si>
    <t>AQ03823</t>
  </si>
  <si>
    <t>AQ03824</t>
  </si>
  <si>
    <t>AQ03825</t>
  </si>
  <si>
    <t>AQ03826</t>
  </si>
  <si>
    <t>AQ03827</t>
  </si>
  <si>
    <t>AQ03828</t>
  </si>
  <si>
    <t>AQ03829</t>
  </si>
  <si>
    <t>AQ03830</t>
  </si>
  <si>
    <t>AQ03831</t>
  </si>
  <si>
    <t>AQ03832</t>
  </si>
  <si>
    <t>AQ03833</t>
  </si>
  <si>
    <t>AQ03834</t>
  </si>
  <si>
    <t>AQ03835</t>
  </si>
  <si>
    <t>AQ03836</t>
  </si>
  <si>
    <t>AQ03837</t>
  </si>
  <si>
    <t>AQ03838</t>
  </si>
  <si>
    <t>AQ03839</t>
  </si>
  <si>
    <t>AQ03840</t>
  </si>
  <si>
    <t>AQ03841</t>
  </si>
  <si>
    <t>AQ03842</t>
  </si>
  <si>
    <t>AQ03843</t>
  </si>
  <si>
    <t>AQ03844</t>
  </si>
  <si>
    <t>AQ03845</t>
  </si>
  <si>
    <t>AQ03846</t>
  </si>
  <si>
    <t>AQ03847</t>
  </si>
  <si>
    <t>AQ03848</t>
  </si>
  <si>
    <t>AQ03849</t>
  </si>
  <si>
    <t>AQ03850</t>
  </si>
  <si>
    <t>AQ03851</t>
  </si>
  <si>
    <t>AQ03852</t>
  </si>
  <si>
    <t>AQ03853</t>
  </si>
  <si>
    <t>AQ03854</t>
  </si>
  <si>
    <t>AQ03855</t>
  </si>
  <si>
    <t>AQ03856</t>
  </si>
  <si>
    <t>AQ03857</t>
  </si>
  <si>
    <t>AQ03858</t>
  </si>
  <si>
    <t>AQ03859</t>
  </si>
  <si>
    <t>AQ03860</t>
  </si>
  <si>
    <t>AQ03861</t>
  </si>
  <si>
    <t>AQ03862</t>
  </si>
  <si>
    <t>AQ03863</t>
  </si>
  <si>
    <t>AQ03864</t>
  </si>
  <si>
    <t>AQ03865</t>
  </si>
  <si>
    <t>AQ03866</t>
  </si>
  <si>
    <t>AQ03867</t>
  </si>
  <si>
    <t>AQ03868</t>
  </si>
  <si>
    <t>AQ03869</t>
  </si>
  <si>
    <t>AQ03870</t>
  </si>
  <si>
    <t>AQ03871</t>
  </si>
  <si>
    <t>AQ03872</t>
  </si>
  <si>
    <t>AQ03873</t>
  </si>
  <si>
    <t>AQ03874</t>
  </si>
  <si>
    <t>AQ03875</t>
  </si>
  <si>
    <t>AQ03876</t>
  </si>
  <si>
    <t>AQ03877</t>
  </si>
  <si>
    <t>AQ03878</t>
  </si>
  <si>
    <t>AQ03879</t>
  </si>
  <si>
    <t>AQ03880</t>
  </si>
  <si>
    <t>AQ03881</t>
  </si>
  <si>
    <t>AQ03882</t>
  </si>
  <si>
    <t>AQ03883</t>
  </si>
  <si>
    <t>AQ03884</t>
  </si>
  <si>
    <t>AQ03885</t>
  </si>
  <si>
    <t>AQ03886</t>
  </si>
  <si>
    <t>AQ03887</t>
  </si>
  <si>
    <t>AQ03888</t>
  </si>
  <si>
    <t>AQ03889</t>
  </si>
  <si>
    <t>AQ03890</t>
  </si>
  <si>
    <t>AQ03891</t>
  </si>
  <si>
    <t>AQ03892</t>
  </si>
  <si>
    <t>AQ03893</t>
  </si>
  <si>
    <t>AQ03894</t>
  </si>
  <si>
    <t>AQ03895</t>
  </si>
  <si>
    <t>AQ03896</t>
  </si>
  <si>
    <t>AQ03897</t>
  </si>
  <si>
    <t>AQ03898</t>
  </si>
  <si>
    <t>AQ03899</t>
  </si>
  <si>
    <t>AQ03900</t>
  </si>
  <si>
    <t>AQ03901</t>
  </si>
  <si>
    <t>AQ03902</t>
  </si>
  <si>
    <t>AQ03903</t>
  </si>
  <si>
    <t>AQ03904</t>
  </si>
  <si>
    <t>AQ03905</t>
  </si>
  <si>
    <t>AQ03906</t>
  </si>
  <si>
    <t>AQ03907</t>
  </si>
  <si>
    <t>AQ03908</t>
  </si>
  <si>
    <t>AQ03909</t>
  </si>
  <si>
    <t>AQ03910</t>
  </si>
  <si>
    <t>AQ03911</t>
  </si>
  <si>
    <t>AQ03912</t>
  </si>
  <si>
    <t>AQ03913</t>
  </si>
  <si>
    <t>AQ03914</t>
  </si>
  <si>
    <t>AQ03915</t>
  </si>
  <si>
    <t>AQ03916</t>
  </si>
  <si>
    <t>AQ03917</t>
  </si>
  <si>
    <t>AQ03918</t>
  </si>
  <si>
    <t>AQ03919</t>
  </si>
  <si>
    <t>AQ03920</t>
  </si>
  <si>
    <t>AQ03921</t>
  </si>
  <si>
    <t>AQ03922</t>
  </si>
  <si>
    <t>AQ03923</t>
  </si>
  <si>
    <t>AQ03924</t>
  </si>
  <si>
    <t>AQ03925</t>
  </si>
  <si>
    <t>AQ03926</t>
  </si>
  <si>
    <t>AQ03927</t>
  </si>
  <si>
    <t>AQ03928</t>
  </si>
  <si>
    <t>AQ03929</t>
  </si>
  <si>
    <t>AQ03930</t>
  </si>
  <si>
    <t>AQ03931</t>
  </si>
  <si>
    <t>AQ03932</t>
  </si>
  <si>
    <t>AQ03933</t>
  </si>
  <si>
    <t>AQ03934</t>
  </si>
  <si>
    <t>AQ03935</t>
  </si>
  <si>
    <t>AQ03936</t>
  </si>
  <si>
    <t>AQ03937</t>
  </si>
  <si>
    <t>AQ03938</t>
  </si>
  <si>
    <t>AQ03939</t>
  </si>
  <si>
    <t>AQ03940</t>
  </si>
  <si>
    <t>AQ03941</t>
  </si>
  <si>
    <t>AQ03942</t>
  </si>
  <si>
    <t>AQ03943</t>
  </si>
  <si>
    <t>AQ03944</t>
  </si>
  <si>
    <t>AQ03945</t>
  </si>
  <si>
    <t>AQ03946</t>
  </si>
  <si>
    <t>AQ03947</t>
  </si>
  <si>
    <t>AQ03948</t>
  </si>
  <si>
    <t>AQ03949</t>
  </si>
  <si>
    <t>AQ03950</t>
  </si>
  <si>
    <t>AQ03951</t>
  </si>
  <si>
    <t>AQ03952</t>
  </si>
  <si>
    <t>AQ03953</t>
  </si>
  <si>
    <t>AQ03954</t>
  </si>
  <si>
    <t>AQ03955</t>
  </si>
  <si>
    <t>AQ03956</t>
  </si>
  <si>
    <t>AQ03957</t>
  </si>
  <si>
    <t>AQ03958</t>
  </si>
  <si>
    <t>AQ03959</t>
  </si>
  <si>
    <t>AQ03960</t>
  </si>
  <si>
    <t>AQ03961</t>
  </si>
  <si>
    <t>AQ03962</t>
  </si>
  <si>
    <t>AQ03963</t>
  </si>
  <si>
    <t>AQ03964</t>
  </si>
  <si>
    <t>AQ03965</t>
  </si>
  <si>
    <t>AQ03966</t>
  </si>
  <si>
    <t>AQ03967</t>
  </si>
  <si>
    <t>AQ03968</t>
  </si>
  <si>
    <t>AQ03969</t>
  </si>
  <si>
    <t>AQ03970</t>
  </si>
  <si>
    <t>AQ03971</t>
  </si>
  <si>
    <t>AQ03972</t>
  </si>
  <si>
    <t>AQ03973</t>
  </si>
  <si>
    <t>AQ03974</t>
  </si>
  <si>
    <t>AQ03975</t>
  </si>
  <si>
    <t>AQ03976</t>
  </si>
  <si>
    <t>AQ03977</t>
  </si>
  <si>
    <t>AQ03978</t>
  </si>
  <si>
    <t>AQ03979</t>
  </si>
  <si>
    <t>AQ03980</t>
  </si>
  <si>
    <t>AQ03981</t>
  </si>
  <si>
    <t>AQ03982</t>
  </si>
  <si>
    <t>AQ03983</t>
  </si>
  <si>
    <t>AQ03984</t>
  </si>
  <si>
    <t>AQ03985</t>
  </si>
  <si>
    <t>AQ03986</t>
  </si>
  <si>
    <t>AQ03987</t>
  </si>
  <si>
    <t>AQ03988</t>
  </si>
  <si>
    <t>AQ03989</t>
  </si>
  <si>
    <t>AQ03990</t>
  </si>
  <si>
    <t>AQ03991</t>
  </si>
  <si>
    <t>AQ03992</t>
  </si>
  <si>
    <t>AQ03993</t>
  </si>
  <si>
    <t>AQ03994</t>
  </si>
  <si>
    <t>AQ03995</t>
  </si>
  <si>
    <t>AQ03996</t>
  </si>
  <si>
    <t>AQ03997</t>
  </si>
  <si>
    <t>AQ03998</t>
  </si>
  <si>
    <t>AQ03999</t>
  </si>
  <si>
    <t>AQ04000</t>
  </si>
  <si>
    <t>AQ04001</t>
  </si>
  <si>
    <t>AQ04002</t>
  </si>
  <si>
    <t>AQ04003</t>
  </si>
  <si>
    <t>AQ04004</t>
  </si>
  <si>
    <t>AQ04005</t>
  </si>
  <si>
    <t>AQ04006</t>
  </si>
  <si>
    <t>AQ04007</t>
  </si>
  <si>
    <t>AQ04008</t>
  </si>
  <si>
    <t>AQ04009</t>
  </si>
  <si>
    <t>AQ04010</t>
  </si>
  <si>
    <t>AQ04011</t>
  </si>
  <si>
    <t>AQ04012</t>
  </si>
  <si>
    <t>AQ04013</t>
  </si>
  <si>
    <t>AQ04014</t>
  </si>
  <si>
    <t>AQ04015</t>
  </si>
  <si>
    <t>AQ04016</t>
  </si>
  <si>
    <t>AQ04017</t>
  </si>
  <si>
    <t>AQ04018</t>
  </si>
  <si>
    <t>AQ04019</t>
  </si>
  <si>
    <t>AQ04020</t>
  </si>
  <si>
    <t>AQ04021</t>
  </si>
  <si>
    <t>AQ04022</t>
  </si>
  <si>
    <t>AQ04023</t>
  </si>
  <si>
    <t>AQ04024</t>
  </si>
  <si>
    <t>AQ04025</t>
  </si>
  <si>
    <t>AQ04026</t>
  </si>
  <si>
    <t>AQ04027</t>
  </si>
  <si>
    <t>AQ04028</t>
  </si>
  <si>
    <t>AQ04029</t>
  </si>
  <si>
    <t>AQ04030</t>
  </si>
  <si>
    <t>AQ04031</t>
  </si>
  <si>
    <t>AQ04032</t>
  </si>
  <si>
    <t>AQ04033</t>
  </si>
  <si>
    <t>AQ04034</t>
  </si>
  <si>
    <t>AQ04035</t>
  </si>
  <si>
    <t>AQ04036</t>
  </si>
  <si>
    <t>AQ04037</t>
  </si>
  <si>
    <t>AQ04038</t>
  </si>
  <si>
    <t>AQ04039</t>
  </si>
  <si>
    <t>AQ04040</t>
  </si>
  <si>
    <t>AQ04041</t>
  </si>
  <si>
    <t>AQ04042</t>
  </si>
  <si>
    <t>AQ04043</t>
  </si>
  <si>
    <t>AQ04044</t>
  </si>
  <si>
    <t>AQ04045</t>
  </si>
  <si>
    <t>AQ04046</t>
  </si>
  <si>
    <t>AQ04047</t>
  </si>
  <si>
    <t>AQ04048</t>
  </si>
  <si>
    <t>AQ04049</t>
  </si>
  <si>
    <t>AQ04050</t>
  </si>
  <si>
    <t>AQ04051</t>
  </si>
  <si>
    <t>AQ04052</t>
  </si>
  <si>
    <t>AQ04053</t>
  </si>
  <si>
    <t>AQ04054</t>
  </si>
  <si>
    <t>AQ04055</t>
  </si>
  <si>
    <t>AQ04056</t>
  </si>
  <si>
    <t>AQ04057</t>
  </si>
  <si>
    <t>AQ04058</t>
  </si>
  <si>
    <t>AQ04059</t>
  </si>
  <si>
    <t>AQ04060</t>
  </si>
  <si>
    <t>AQ04061</t>
  </si>
  <si>
    <t>AQ04062</t>
  </si>
  <si>
    <t>AQ04063</t>
  </si>
  <si>
    <t>AQ04064</t>
  </si>
  <si>
    <t>AQ04065</t>
  </si>
  <si>
    <t>AQ04066</t>
  </si>
  <si>
    <t>AQ04067</t>
  </si>
  <si>
    <t>AQ04068</t>
  </si>
  <si>
    <t>AQ04069</t>
  </si>
  <si>
    <t>AQ04070</t>
  </si>
  <si>
    <t>AQ04071</t>
  </si>
  <si>
    <t>AQ04072</t>
  </si>
  <si>
    <t>AQ04073</t>
  </si>
  <si>
    <t>AQ04074</t>
  </si>
  <si>
    <t>AQ04075</t>
  </si>
  <si>
    <t>AQ04076</t>
  </si>
  <si>
    <t>AQ04077</t>
  </si>
  <si>
    <t>AQ04078</t>
  </si>
  <si>
    <t>AQ04079</t>
  </si>
  <si>
    <t>AQ04080</t>
  </si>
  <si>
    <t>AQ04081</t>
  </si>
  <si>
    <t>AQ04082</t>
  </si>
  <si>
    <t>AQ04083</t>
  </si>
  <si>
    <t>AQ04084</t>
  </si>
  <si>
    <t>AQ04085</t>
  </si>
  <si>
    <t>AQ04086</t>
  </si>
  <si>
    <t>AQ04087</t>
  </si>
  <si>
    <t>AQ04088</t>
  </si>
  <si>
    <t>AQ04089</t>
  </si>
  <si>
    <t>AQ04090</t>
  </si>
  <si>
    <t>AQ04091</t>
  </si>
  <si>
    <t>AQ04092</t>
  </si>
  <si>
    <t>AQ04093</t>
  </si>
  <si>
    <t>AQ04094</t>
  </si>
  <si>
    <t>AQ04095</t>
  </si>
  <si>
    <t>AQ04096</t>
  </si>
  <si>
    <t>AQ04097</t>
  </si>
  <si>
    <t>AQ04098</t>
  </si>
  <si>
    <t>AQ04099</t>
  </si>
  <si>
    <t>AQ04100</t>
  </si>
  <si>
    <t>AQ04101</t>
  </si>
  <si>
    <t>AQ04102</t>
  </si>
  <si>
    <t>AQ04103</t>
  </si>
  <si>
    <t>AQ04104</t>
  </si>
  <si>
    <t>AQ04105</t>
  </si>
  <si>
    <t>AQ04106</t>
  </si>
  <si>
    <t>AQ04107</t>
  </si>
  <si>
    <t>AQ04108</t>
  </si>
  <si>
    <t>AQ04109</t>
  </si>
  <si>
    <t>AQ04110</t>
  </si>
  <si>
    <t>AQ04111</t>
  </si>
  <si>
    <t>AQ04112</t>
  </si>
  <si>
    <t>AQ04113</t>
  </si>
  <si>
    <t>AQ04114</t>
  </si>
  <si>
    <t>AQ04115</t>
  </si>
  <si>
    <t>AQ04116</t>
  </si>
  <si>
    <t>AQ04117</t>
  </si>
  <si>
    <t>AQ04118</t>
  </si>
  <si>
    <t>AQ04119</t>
  </si>
  <si>
    <t>AQ04120</t>
  </si>
  <si>
    <t>AQ04121</t>
  </si>
  <si>
    <t>AQ04122</t>
  </si>
  <si>
    <t>AQ04123</t>
  </si>
  <si>
    <t>AQ04124</t>
  </si>
  <si>
    <t>AQ04125</t>
  </si>
  <si>
    <t>AQ04126</t>
  </si>
  <si>
    <t>AQ04127</t>
  </si>
  <si>
    <t>AQ04128</t>
  </si>
  <si>
    <t>AQ04129</t>
  </si>
  <si>
    <t>AQ04130</t>
  </si>
  <si>
    <t>AQ04131</t>
  </si>
  <si>
    <t>AQ04132</t>
  </si>
  <si>
    <t>AQ04133</t>
  </si>
  <si>
    <t>AQ04134</t>
  </si>
  <si>
    <t>AQ04135</t>
  </si>
  <si>
    <t>AQ04136</t>
  </si>
  <si>
    <t>AQ04137</t>
  </si>
  <si>
    <t>AQ04138</t>
  </si>
  <si>
    <t>AQ04139</t>
  </si>
  <si>
    <t>AQ04140</t>
  </si>
  <si>
    <t>AQ04141</t>
  </si>
  <si>
    <t>AQ04142</t>
  </si>
  <si>
    <t>AQ04143</t>
  </si>
  <si>
    <t>AQ04144</t>
  </si>
  <si>
    <t>AQ04145</t>
  </si>
  <si>
    <t>AQ04146</t>
  </si>
  <si>
    <t>AQ04147</t>
  </si>
  <si>
    <t>AQ04148</t>
  </si>
  <si>
    <t>AQ04149</t>
  </si>
  <si>
    <t>AQ04150</t>
  </si>
  <si>
    <t>AQ04151</t>
  </si>
  <si>
    <t>AQ04152</t>
  </si>
  <si>
    <t>AQ04153</t>
  </si>
  <si>
    <t>AQ04154</t>
  </si>
  <si>
    <t>AQ04155</t>
  </si>
  <si>
    <t>AQ04156</t>
  </si>
  <si>
    <t>AQ04157</t>
  </si>
  <si>
    <t>AQ04158</t>
  </si>
  <si>
    <t>AQ04159</t>
  </si>
  <si>
    <t>AQ04160</t>
  </si>
  <si>
    <t>AQ04161</t>
  </si>
  <si>
    <t>AQ04162</t>
  </si>
  <si>
    <t>AQ04163</t>
  </si>
  <si>
    <t>AQ04164</t>
  </si>
  <si>
    <t>AQ04165</t>
  </si>
  <si>
    <t>AQ04166</t>
  </si>
  <si>
    <t>AQ04167</t>
  </si>
  <si>
    <t>AQ04168</t>
  </si>
  <si>
    <t>AQ04169</t>
  </si>
  <si>
    <t>AQ04170</t>
  </si>
  <si>
    <t>AQ04171</t>
  </si>
  <si>
    <t>AQ04172</t>
  </si>
  <si>
    <t>AQ04173</t>
  </si>
  <si>
    <t>AQ04174</t>
  </si>
  <si>
    <t>AQ04175</t>
  </si>
  <si>
    <t>AQ04176</t>
  </si>
  <si>
    <t>AQ04177</t>
  </si>
  <si>
    <t>AQ04178</t>
  </si>
  <si>
    <t>AQ04179</t>
  </si>
  <si>
    <t>AQ04180</t>
  </si>
  <si>
    <t>AQ04181</t>
  </si>
  <si>
    <t>AQ04182</t>
  </si>
  <si>
    <t>AQ04183</t>
  </si>
  <si>
    <t>AQ04184</t>
  </si>
  <si>
    <t>AQ04185</t>
  </si>
  <si>
    <t>AQ04186</t>
  </si>
  <si>
    <t>AQ04187</t>
  </si>
  <si>
    <t>AQ04188</t>
  </si>
  <si>
    <t>AQ04189</t>
  </si>
  <si>
    <t>AQ04190</t>
  </si>
  <si>
    <t>AQ04191</t>
  </si>
  <si>
    <t>AQ04192</t>
  </si>
  <si>
    <t>AQ04193</t>
  </si>
  <si>
    <t>AQ04194</t>
  </si>
  <si>
    <t>AQ04195</t>
  </si>
  <si>
    <t>AQ04196</t>
  </si>
  <si>
    <t>AQ04197</t>
  </si>
  <si>
    <t>AQ04198</t>
  </si>
  <si>
    <t>AQ04199</t>
  </si>
  <si>
    <t>AQ04200</t>
  </si>
  <si>
    <t>AQ04201</t>
  </si>
  <si>
    <t>AQ04202</t>
  </si>
  <si>
    <t>AQ04203</t>
  </si>
  <si>
    <t>AQ04204</t>
  </si>
  <si>
    <t>AQ04205</t>
  </si>
  <si>
    <t>AQ04206</t>
  </si>
  <si>
    <t>AQ04207</t>
  </si>
  <si>
    <t>AQ04208</t>
  </si>
  <si>
    <t>AQ04209</t>
  </si>
  <si>
    <t>AQ04210</t>
  </si>
  <si>
    <t>AQ04211</t>
  </si>
  <si>
    <t>AQ04212</t>
  </si>
  <si>
    <t>AQ04213</t>
  </si>
  <si>
    <t>AQ04214</t>
  </si>
  <si>
    <t>AQ04215</t>
  </si>
  <si>
    <t>AQ04216</t>
  </si>
  <si>
    <t>AQ04217</t>
  </si>
  <si>
    <t>AQ04218</t>
  </si>
  <si>
    <t>AQ04219</t>
  </si>
  <si>
    <t>AQ04220</t>
  </si>
  <si>
    <t>AQ04221</t>
  </si>
  <si>
    <t>AQ04222</t>
  </si>
  <si>
    <t>AQ04223</t>
  </si>
  <si>
    <t>AQ04224</t>
  </si>
  <si>
    <t>AQ04225</t>
  </si>
  <si>
    <t>AQ04226</t>
  </si>
  <si>
    <t>AQ04227</t>
  </si>
  <si>
    <t>AQ04228</t>
  </si>
  <si>
    <t>AQ04229</t>
  </si>
  <si>
    <t>AQ04230</t>
  </si>
  <si>
    <t>AQ04231</t>
  </si>
  <si>
    <t>AQ04232</t>
  </si>
  <si>
    <t>AQ04233</t>
  </si>
  <si>
    <t>AQ04234</t>
  </si>
  <si>
    <t>AQ04235</t>
  </si>
  <si>
    <t>AQ04236</t>
  </si>
  <si>
    <t>AQ04237</t>
  </si>
  <si>
    <t>AQ04238</t>
  </si>
  <si>
    <t>AQ04239</t>
  </si>
  <si>
    <t>AQ04240</t>
  </si>
  <si>
    <t>AQ04241</t>
  </si>
  <si>
    <t>AQ04242</t>
  </si>
  <si>
    <t>AQ04243</t>
  </si>
  <si>
    <t>AQ04244</t>
  </si>
  <si>
    <t>AQ04245</t>
  </si>
  <si>
    <t>AQ04246</t>
  </si>
  <si>
    <t>AQ04247</t>
  </si>
  <si>
    <t>AQ04248</t>
  </si>
  <si>
    <t>AQ04249</t>
  </si>
  <si>
    <t>AQ04250</t>
  </si>
  <si>
    <t>AQ04251</t>
  </si>
  <si>
    <t>AQ04252</t>
  </si>
  <si>
    <t>AQ04253</t>
  </si>
  <si>
    <t>AQ04254</t>
  </si>
  <si>
    <t>AQ04255</t>
  </si>
  <si>
    <t>AQ04256</t>
  </si>
  <si>
    <t>AQ04257</t>
  </si>
  <si>
    <t>AQ04258</t>
  </si>
  <si>
    <t>AQ04259</t>
  </si>
  <si>
    <t>AQ04260</t>
  </si>
  <si>
    <t>AQ04261</t>
  </si>
  <si>
    <t>AQ04262</t>
  </si>
  <si>
    <t>AQ04263</t>
  </si>
  <si>
    <t>AQ04264</t>
  </si>
  <si>
    <t>AQ04265</t>
  </si>
  <si>
    <t>AQ04266</t>
  </si>
  <si>
    <t>AQ04267</t>
  </si>
  <si>
    <t>AQ04268</t>
  </si>
  <si>
    <t>AQ04269</t>
  </si>
  <si>
    <t>AQ04270</t>
  </si>
  <si>
    <t>AQ04271</t>
  </si>
  <si>
    <t>AQ04272</t>
  </si>
  <si>
    <t>AQ04273</t>
  </si>
  <si>
    <t>AQ04274</t>
  </si>
  <si>
    <t>AQ04275</t>
  </si>
  <si>
    <t>AQ04276</t>
  </si>
  <si>
    <t>AQ04277</t>
  </si>
  <si>
    <t>AQ04278</t>
  </si>
  <si>
    <t>AQ04279</t>
  </si>
  <si>
    <t>AQ04280</t>
  </si>
  <si>
    <t>AQ04281</t>
  </si>
  <si>
    <t>AQ04282</t>
  </si>
  <si>
    <t>AQ04283</t>
  </si>
  <si>
    <t>AQ04284</t>
  </si>
  <si>
    <t>AQ04285</t>
  </si>
  <si>
    <t>AQ04286</t>
  </si>
  <si>
    <t>AQ04287</t>
  </si>
  <si>
    <t>AQ04288</t>
  </si>
  <si>
    <t>AQ04289</t>
  </si>
  <si>
    <t>AQ04290</t>
  </si>
  <si>
    <t>AQ04291</t>
  </si>
  <si>
    <t>AQ04292</t>
  </si>
  <si>
    <t>AQ04293</t>
  </si>
  <si>
    <t>AQ04294</t>
  </si>
  <si>
    <t>AQ04295</t>
  </si>
  <si>
    <t>AQ04296</t>
  </si>
  <si>
    <t>AQ04297</t>
  </si>
  <si>
    <t>AQ04298</t>
  </si>
  <si>
    <t>AQ04299</t>
  </si>
  <si>
    <t>AQ04300</t>
  </si>
  <si>
    <t>AQ04301</t>
  </si>
  <si>
    <t>AQ04302</t>
  </si>
  <si>
    <t>AQ04303</t>
  </si>
  <si>
    <t>AQ04304</t>
  </si>
  <si>
    <t>AQ04305</t>
  </si>
  <si>
    <t>AQ04306</t>
  </si>
  <si>
    <t>AQ04307</t>
  </si>
  <si>
    <t>AQ04308</t>
  </si>
  <si>
    <t>AQ04309</t>
  </si>
  <si>
    <t>AQ04310</t>
  </si>
  <si>
    <t>AQ04311</t>
  </si>
  <si>
    <t>AQ04312</t>
  </si>
  <si>
    <t>AQ04313</t>
  </si>
  <si>
    <t>AQ04314</t>
  </si>
  <si>
    <t>AQ04315</t>
  </si>
  <si>
    <t>AQ04316</t>
  </si>
  <si>
    <t>AQ04317</t>
  </si>
  <si>
    <t>AQ04318</t>
  </si>
  <si>
    <t>AQ04319</t>
  </si>
  <si>
    <t>AQ04320</t>
  </si>
  <si>
    <t>AQ04321</t>
  </si>
  <si>
    <t>AQ04322</t>
  </si>
  <si>
    <t>AQ04323</t>
  </si>
  <si>
    <t>AQ04324</t>
  </si>
  <si>
    <t>AQ04325</t>
  </si>
  <si>
    <t>AQ04326</t>
  </si>
  <si>
    <t>AQ04327</t>
  </si>
  <si>
    <t>AQ04328</t>
  </si>
  <si>
    <t>AQ04329</t>
  </si>
  <si>
    <t>AQ04330</t>
  </si>
  <si>
    <t>AQ04331</t>
  </si>
  <si>
    <t>AQ04332</t>
  </si>
  <si>
    <t>AQ04333</t>
  </si>
  <si>
    <t>AQ04334</t>
  </si>
  <si>
    <t>AQ04335</t>
  </si>
  <si>
    <t>AQ04336</t>
  </si>
  <si>
    <t>AQ04337</t>
  </si>
  <si>
    <t>AQ04338</t>
  </si>
  <si>
    <t>AQ04339</t>
  </si>
  <si>
    <t>AQ04340</t>
  </si>
  <si>
    <t>AQ04341</t>
  </si>
  <si>
    <t>AQ04342</t>
  </si>
  <si>
    <t>AQ04343</t>
  </si>
  <si>
    <t>AQ04344</t>
  </si>
  <si>
    <t>AQ04345</t>
  </si>
  <si>
    <t>AQ04346</t>
  </si>
  <si>
    <t>AQ04347</t>
  </si>
  <si>
    <t>AQ04348</t>
  </si>
  <si>
    <t>AQ04349</t>
  </si>
  <si>
    <t>AQ04350</t>
  </si>
  <si>
    <t>AQ04351</t>
  </si>
  <si>
    <t>AQ04352</t>
  </si>
  <si>
    <t>AQ04353</t>
  </si>
  <si>
    <t>AQ04354</t>
  </si>
  <si>
    <t>AQ04355</t>
  </si>
  <si>
    <t>AQ04356</t>
  </si>
  <si>
    <t>AQ04357</t>
  </si>
  <si>
    <t>AQ04358</t>
  </si>
  <si>
    <t>AQ04359</t>
  </si>
  <si>
    <t>AQ04360</t>
  </si>
  <si>
    <t>AQ04361</t>
  </si>
  <si>
    <t>AQ04362</t>
  </si>
  <si>
    <t>AQ04363</t>
  </si>
  <si>
    <t>AQ04364</t>
  </si>
  <si>
    <t>AQ04365</t>
  </si>
  <si>
    <t>AQ04366</t>
  </si>
  <si>
    <t>AQ04367</t>
  </si>
  <si>
    <t>AQ04368</t>
  </si>
  <si>
    <t>AQ04369</t>
  </si>
  <si>
    <t>AQ04370</t>
  </si>
  <si>
    <t>AQ04371</t>
  </si>
  <si>
    <t>AQ04372</t>
  </si>
  <si>
    <t>AQ04373</t>
  </si>
  <si>
    <t>AQ04374</t>
  </si>
  <si>
    <t>AQ04375</t>
  </si>
  <si>
    <t>AQ04376</t>
  </si>
  <si>
    <t>AQ04377</t>
  </si>
  <si>
    <t>AQ04378</t>
  </si>
  <si>
    <t>AQ04379</t>
  </si>
  <si>
    <t>AQ04380</t>
  </si>
  <si>
    <t>AQ04381</t>
  </si>
  <si>
    <t>AQ04382</t>
  </si>
  <si>
    <t>AQ04383</t>
  </si>
  <si>
    <t>AQ04384</t>
  </si>
  <si>
    <t>AQ04385</t>
  </si>
  <si>
    <t>AQ04386</t>
  </si>
  <si>
    <t>AQ04387</t>
  </si>
  <si>
    <t>AQ04388</t>
  </si>
  <si>
    <t>AQ04389</t>
  </si>
  <si>
    <t>AQ04390</t>
  </si>
  <si>
    <t>AQ04391</t>
  </si>
  <si>
    <t>AQ04392</t>
  </si>
  <si>
    <t>AQ04393</t>
  </si>
  <si>
    <t>AQ04394</t>
  </si>
  <si>
    <t>AQ04395</t>
  </si>
  <si>
    <t>AQ04396</t>
  </si>
  <si>
    <t>AQ04397</t>
  </si>
  <si>
    <t>AQ04398</t>
  </si>
  <si>
    <t>AQ04399</t>
  </si>
  <si>
    <t>AQ04400</t>
  </si>
  <si>
    <t>AQ04401</t>
  </si>
  <si>
    <t>AQ04402</t>
  </si>
  <si>
    <t>AQ04403</t>
  </si>
  <si>
    <t>AQ04404</t>
  </si>
  <si>
    <t>AQ04405</t>
  </si>
  <si>
    <t>AQ04406</t>
  </si>
  <si>
    <t>AQ04407</t>
  </si>
  <si>
    <t>AQ04408</t>
  </si>
  <si>
    <t>AQ04409</t>
  </si>
  <si>
    <t>AQ04410</t>
  </si>
  <si>
    <t>AQ04411</t>
  </si>
  <si>
    <t>AQ04412</t>
  </si>
  <si>
    <t>AQ04413</t>
  </si>
  <si>
    <t>AQ04414</t>
  </si>
  <si>
    <t>AQ04415</t>
  </si>
  <si>
    <t>AQ04416</t>
  </si>
  <si>
    <t>AQ04417</t>
  </si>
  <si>
    <t>AQ04418</t>
  </si>
  <si>
    <t>AQ04419</t>
  </si>
  <si>
    <t>AQ04420</t>
  </si>
  <si>
    <t>AQ04421</t>
  </si>
  <si>
    <t>AQ04422</t>
  </si>
  <si>
    <t>AQ04423</t>
  </si>
  <si>
    <t>AQ04424</t>
  </si>
  <si>
    <t>AQ04425</t>
  </si>
  <si>
    <t>AQ04426</t>
  </si>
  <si>
    <t>AQ04427</t>
  </si>
  <si>
    <t>AQ04428</t>
  </si>
  <si>
    <t>AQ04429</t>
  </si>
  <si>
    <t>AQ04430</t>
  </si>
  <si>
    <t>AQ04431</t>
  </si>
  <si>
    <t>AQ04432</t>
  </si>
  <si>
    <t>AQ04433</t>
  </si>
  <si>
    <t>AQ04434</t>
  </si>
  <si>
    <t>AQ04435</t>
  </si>
  <si>
    <t>AQ04436</t>
  </si>
  <si>
    <t>AQ04437</t>
  </si>
  <si>
    <t>AQ04438</t>
  </si>
  <si>
    <t>AQ04439</t>
  </si>
  <si>
    <t>AQ04440</t>
  </si>
  <si>
    <t>AQ04441</t>
  </si>
  <si>
    <t>AQ04442</t>
  </si>
  <si>
    <t>AQ04443</t>
  </si>
  <si>
    <t>AQ04444</t>
  </si>
  <si>
    <t>AQ04445</t>
  </si>
  <si>
    <t>AQ04446</t>
  </si>
  <si>
    <t>AQ04447</t>
  </si>
  <si>
    <t>AQ04448</t>
  </si>
  <si>
    <t>AQ04449</t>
  </si>
  <si>
    <t>AQ04450</t>
  </si>
  <si>
    <t>AQ04451</t>
  </si>
  <si>
    <t>AQ04452</t>
  </si>
  <si>
    <t>AQ04453</t>
  </si>
  <si>
    <t>AQ04454</t>
  </si>
  <si>
    <t>AQ04455</t>
  </si>
  <si>
    <t>AQ04456</t>
  </si>
  <si>
    <t>AQ04457</t>
  </si>
  <si>
    <t>AQ04458</t>
  </si>
  <si>
    <t>AQ04459</t>
  </si>
  <si>
    <t>AQ04460</t>
  </si>
  <si>
    <t>AQ04461</t>
  </si>
  <si>
    <t>AQ04462</t>
  </si>
  <si>
    <t>AQ04463</t>
  </si>
  <si>
    <t>AQ04464</t>
  </si>
  <si>
    <t>AQ04465</t>
  </si>
  <si>
    <t>AQ04466</t>
  </si>
  <si>
    <t>AQ04467</t>
  </si>
  <si>
    <t>AQ04468</t>
  </si>
  <si>
    <t>AQ04469</t>
  </si>
  <si>
    <t>AQ04470</t>
  </si>
  <si>
    <t>AQ04471</t>
  </si>
  <si>
    <t>AQ04472</t>
  </si>
  <si>
    <t>AQ04473</t>
  </si>
  <si>
    <t>AQ04474</t>
  </si>
  <si>
    <t>AQ04475</t>
  </si>
  <si>
    <t>AQ04476</t>
  </si>
  <si>
    <t>AQ04477</t>
  </si>
  <si>
    <t>AQ04478</t>
  </si>
  <si>
    <t>AQ04479</t>
  </si>
  <si>
    <t>AQ04480</t>
  </si>
  <si>
    <t>AQ04481</t>
  </si>
  <si>
    <t>AQ04482</t>
  </si>
  <si>
    <t>AQ04483</t>
  </si>
  <si>
    <t>AQ04484</t>
  </si>
  <si>
    <t>AQ04485</t>
  </si>
  <si>
    <t>AQ04486</t>
  </si>
  <si>
    <t>AQ04487</t>
  </si>
  <si>
    <t>AQ04488</t>
  </si>
  <si>
    <t>AQ04489</t>
  </si>
  <si>
    <t>AQ04490</t>
  </si>
  <si>
    <t>AQ04491</t>
  </si>
  <si>
    <t>AQ04492</t>
  </si>
  <si>
    <t>AQ04493</t>
  </si>
  <si>
    <t>AQ04494</t>
  </si>
  <si>
    <t>AQ04495</t>
  </si>
  <si>
    <t>AQ04496</t>
  </si>
  <si>
    <t>AQ04497</t>
  </si>
  <si>
    <t>AQ04498</t>
  </si>
  <si>
    <t>AQ04499</t>
  </si>
  <si>
    <t>AQ04500</t>
  </si>
  <si>
    <t>AQ04501</t>
  </si>
  <si>
    <t>AQ04502</t>
  </si>
  <si>
    <t>AQ04503</t>
  </si>
  <si>
    <t>AQ04504</t>
  </si>
  <si>
    <t>AQ04505</t>
  </si>
  <si>
    <t>AQ04506</t>
  </si>
  <si>
    <t>AQ04507</t>
  </si>
  <si>
    <t>AQ04508</t>
  </si>
  <si>
    <t>AQ04509</t>
  </si>
  <si>
    <t>AQ04510</t>
  </si>
  <si>
    <t>AQ04511</t>
  </si>
  <si>
    <t>AQ04512</t>
  </si>
  <si>
    <t>AQ04513</t>
  </si>
  <si>
    <t>AQ04514</t>
  </si>
  <si>
    <t>AQ04515</t>
  </si>
  <si>
    <t>AQ04516</t>
  </si>
  <si>
    <t>AQ04517</t>
  </si>
  <si>
    <t>AQ04518</t>
  </si>
  <si>
    <t>AQ04519</t>
  </si>
  <si>
    <t>AQ04520</t>
  </si>
  <si>
    <t>AQ04521</t>
  </si>
  <si>
    <t>AQ04522</t>
  </si>
  <si>
    <t>AQ04523</t>
  </si>
  <si>
    <t>AQ04524</t>
  </si>
  <si>
    <t>AQ04525</t>
  </si>
  <si>
    <t>AQ04526</t>
  </si>
  <si>
    <t>AQ04527</t>
  </si>
  <si>
    <t>AQ04528</t>
  </si>
  <si>
    <t>AQ04529</t>
  </si>
  <si>
    <t>AQ04530</t>
  </si>
  <si>
    <t>AQ04531</t>
  </si>
  <si>
    <t>AQ04532</t>
  </si>
  <si>
    <t>AQ04533</t>
  </si>
  <si>
    <t>AQ04534</t>
  </si>
  <si>
    <t>AQ04535</t>
  </si>
  <si>
    <t>AQ04536</t>
  </si>
  <si>
    <t>AQ04537</t>
  </si>
  <si>
    <t>AQ04538</t>
  </si>
  <si>
    <t>AQ04539</t>
  </si>
  <si>
    <t>AQ04540</t>
  </si>
  <si>
    <t>AQ04541</t>
  </si>
  <si>
    <t>AQ04542</t>
  </si>
  <si>
    <t>AQ04543</t>
  </si>
  <si>
    <t>AQ04544</t>
  </si>
  <si>
    <t>AQ04545</t>
  </si>
  <si>
    <t>AQ04546</t>
  </si>
  <si>
    <t>AQ04547</t>
  </si>
  <si>
    <t>AQ04548</t>
  </si>
  <si>
    <t>AQ04549</t>
  </si>
  <si>
    <t>AQ04550</t>
  </si>
  <si>
    <t>AQ04551</t>
  </si>
  <si>
    <t>AQ04552</t>
  </si>
  <si>
    <t>AQ04553</t>
  </si>
  <si>
    <t>AQ04554</t>
  </si>
  <si>
    <t>AQ04555</t>
  </si>
  <si>
    <t>AQ04556</t>
  </si>
  <si>
    <t>AQ04557</t>
  </si>
  <si>
    <t>AQ04558</t>
  </si>
  <si>
    <t>AQ04559</t>
  </si>
  <si>
    <t>AQ04560</t>
  </si>
  <si>
    <t>AQ04561</t>
  </si>
  <si>
    <t>AQ04562</t>
  </si>
  <si>
    <t>AQ04563</t>
  </si>
  <si>
    <t>AQ04564</t>
  </si>
  <si>
    <t>AQ04565</t>
  </si>
  <si>
    <t>AQ04566</t>
  </si>
  <si>
    <t>AQ04567</t>
  </si>
  <si>
    <t>AQ04568</t>
  </si>
  <si>
    <t>AQ04569</t>
  </si>
  <si>
    <t>AQ04570</t>
  </si>
  <si>
    <t>AQ04571</t>
  </si>
  <si>
    <t>AQ04572</t>
  </si>
  <si>
    <t>AQ04573</t>
  </si>
  <si>
    <t>AQ04574</t>
  </si>
  <si>
    <t>AQ04575</t>
  </si>
  <si>
    <t>AQ04576</t>
  </si>
  <si>
    <t>AQ04577</t>
  </si>
  <si>
    <t>AQ04578</t>
  </si>
  <si>
    <t>AQ04579</t>
  </si>
  <si>
    <t>AQ04580</t>
  </si>
  <si>
    <t>AQ04581</t>
  </si>
  <si>
    <t>AQ04582</t>
  </si>
  <si>
    <t>AQ04583</t>
  </si>
  <si>
    <t>AQ04584</t>
  </si>
  <si>
    <t>AQ04585</t>
  </si>
  <si>
    <t>AQ04586</t>
  </si>
  <si>
    <t>AQ04587</t>
  </si>
  <si>
    <t>AQ04588</t>
  </si>
  <si>
    <t>AQ04589</t>
  </si>
  <si>
    <t>AQ04590</t>
  </si>
  <si>
    <t>AQ04591</t>
  </si>
  <si>
    <t>AQ04592</t>
  </si>
  <si>
    <t>AQ04593</t>
  </si>
  <si>
    <t>AQ04594</t>
  </si>
  <si>
    <t>AQ04595</t>
  </si>
  <si>
    <t>AQ04596</t>
  </si>
  <si>
    <t>AQ04597</t>
  </si>
  <si>
    <t>AQ04598</t>
  </si>
  <si>
    <t>AQ04599</t>
  </si>
  <si>
    <t>AQ04600</t>
  </si>
  <si>
    <t>AQ04601</t>
  </si>
  <si>
    <t>AQ04602</t>
  </si>
  <si>
    <t>AQ04603</t>
  </si>
  <si>
    <t>AQ04604</t>
  </si>
  <si>
    <t>AQ04605</t>
  </si>
  <si>
    <t>AQ04606</t>
  </si>
  <si>
    <t>AQ04607</t>
  </si>
  <si>
    <t>AQ04608</t>
  </si>
  <si>
    <t>AQ04609</t>
  </si>
  <si>
    <t>AQ04610</t>
  </si>
  <si>
    <t>AQ04611</t>
  </si>
  <si>
    <t>AQ04612</t>
  </si>
  <si>
    <t>AQ04613</t>
  </si>
  <si>
    <t>AQ04614</t>
  </si>
  <si>
    <t>AQ04615</t>
  </si>
  <si>
    <t>AQ04616</t>
  </si>
  <si>
    <t>AQ04617</t>
  </si>
  <si>
    <t>AQ04618</t>
  </si>
  <si>
    <t>AQ04619</t>
  </si>
  <si>
    <t>AQ04620</t>
  </si>
  <si>
    <t>AQ04621</t>
  </si>
  <si>
    <t>AQ04622</t>
  </si>
  <si>
    <t>AQ04623</t>
  </si>
  <si>
    <t>AQ04624</t>
  </si>
  <si>
    <t>AQ04625</t>
  </si>
  <si>
    <t>AQ04626</t>
  </si>
  <si>
    <t>AQ04627</t>
  </si>
  <si>
    <t>AQ04628</t>
  </si>
  <si>
    <t>AQ04629</t>
  </si>
  <si>
    <t>AQ04630</t>
  </si>
  <si>
    <t>AQ04631</t>
  </si>
  <si>
    <t>AQ04632</t>
  </si>
  <si>
    <t>AQ04633</t>
  </si>
  <si>
    <t>AQ04634</t>
  </si>
  <si>
    <t>AQ04635</t>
  </si>
  <si>
    <t>AQ04636</t>
  </si>
  <si>
    <t>AQ04637</t>
  </si>
  <si>
    <t>AQ04638</t>
  </si>
  <si>
    <t>AQ04639</t>
  </si>
  <si>
    <t>AQ04640</t>
  </si>
  <si>
    <t>AQ04641</t>
  </si>
  <si>
    <t>AQ04642</t>
  </si>
  <si>
    <t>AQ04643</t>
  </si>
  <si>
    <t>AQ04644</t>
  </si>
  <si>
    <t>AQ04645</t>
  </si>
  <si>
    <t>AQ04646</t>
  </si>
  <si>
    <t>AQ04647</t>
  </si>
  <si>
    <t>AQ04648</t>
  </si>
  <si>
    <t>AQ04649</t>
  </si>
  <si>
    <t>AQ04650</t>
  </si>
  <si>
    <t>AQ04651</t>
  </si>
  <si>
    <t>AQ04652</t>
  </si>
  <si>
    <t>AQ04653</t>
  </si>
  <si>
    <t>AQ04654</t>
  </si>
  <si>
    <t>AQ04655</t>
  </si>
  <si>
    <t>AQ04656</t>
  </si>
  <si>
    <t>AQ04657</t>
  </si>
  <si>
    <t>AQ04658</t>
  </si>
  <si>
    <t>AQ04659</t>
  </si>
  <si>
    <t>AQ04660</t>
  </si>
  <si>
    <t>AQ04661</t>
  </si>
  <si>
    <t>AQ04662</t>
  </si>
  <si>
    <t>AQ04663</t>
  </si>
  <si>
    <t>AQ04664</t>
  </si>
  <si>
    <t>AQ04665</t>
  </si>
  <si>
    <t>AQ04666</t>
  </si>
  <si>
    <t>AQ04667</t>
  </si>
  <si>
    <t>AQ04668</t>
  </si>
  <si>
    <t>AQ04669</t>
  </si>
  <si>
    <t>AQ04670</t>
  </si>
  <si>
    <t>AQ04671</t>
  </si>
  <si>
    <t>AQ04672</t>
  </si>
  <si>
    <t>AQ04673</t>
  </si>
  <si>
    <t>AQ04674</t>
  </si>
  <si>
    <t>AQ04675</t>
  </si>
  <si>
    <t>AQ04676</t>
  </si>
  <si>
    <t>AQ04677</t>
  </si>
  <si>
    <t>AQ04678</t>
  </si>
  <si>
    <t>AQ04679</t>
  </si>
  <si>
    <t>AQ04680</t>
  </si>
  <si>
    <t>AQ04681</t>
  </si>
  <si>
    <t>AQ04682</t>
  </si>
  <si>
    <t>AQ04683</t>
  </si>
  <si>
    <t>AQ04684</t>
  </si>
  <si>
    <t>AQ04685</t>
  </si>
  <si>
    <t>AQ04686</t>
  </si>
  <si>
    <t>AQ04687</t>
  </si>
  <si>
    <t>AQ04688</t>
  </si>
  <si>
    <t>AQ04689</t>
  </si>
  <si>
    <t>AQ04690</t>
  </si>
  <si>
    <t>AQ04691</t>
  </si>
  <si>
    <t>AQ04692</t>
  </si>
  <si>
    <t>AQ04693</t>
  </si>
  <si>
    <t>AQ04694</t>
  </si>
  <si>
    <t>AQ04695</t>
  </si>
  <si>
    <t>AQ04696</t>
  </si>
  <si>
    <t>AQ04697</t>
  </si>
  <si>
    <t>AQ04698</t>
  </si>
  <si>
    <t>AQ04699</t>
  </si>
  <si>
    <t>AQ04700</t>
  </si>
  <si>
    <t>AQ04701</t>
  </si>
  <si>
    <t>AQ04702</t>
  </si>
  <si>
    <t>AQ04703</t>
  </si>
  <si>
    <t>AQ04704</t>
  </si>
  <si>
    <t>AQ04705</t>
  </si>
  <si>
    <t>AQ04706</t>
  </si>
  <si>
    <t>AQ04707</t>
  </si>
  <si>
    <t>AQ04708</t>
  </si>
  <si>
    <t>AQ04709</t>
  </si>
  <si>
    <t>AQ04710</t>
  </si>
  <si>
    <t>AQ04711</t>
  </si>
  <si>
    <t>AQ04712</t>
  </si>
  <si>
    <t>AQ04713</t>
  </si>
  <si>
    <t>AQ04714</t>
  </si>
  <si>
    <t>AQ04715</t>
  </si>
  <si>
    <t>AQ04716</t>
  </si>
  <si>
    <t>AQ04717</t>
  </si>
  <si>
    <t>AQ04718</t>
  </si>
  <si>
    <t>AQ04719</t>
  </si>
  <si>
    <t>AQ04720</t>
  </si>
  <si>
    <t>AQ04721</t>
  </si>
  <si>
    <t>AQ04722</t>
  </si>
  <si>
    <t>AQ04723</t>
  </si>
  <si>
    <t>AQ04724</t>
  </si>
  <si>
    <t>AQ04725</t>
  </si>
  <si>
    <t>AQ04726</t>
  </si>
  <si>
    <t>AQ04727</t>
  </si>
  <si>
    <t>AQ04728</t>
  </si>
  <si>
    <t>AQ04729</t>
  </si>
  <si>
    <t>AQ04730</t>
  </si>
  <si>
    <t>AQ04731</t>
  </si>
  <si>
    <t>AQ04732</t>
  </si>
  <si>
    <t>AQ04733</t>
  </si>
  <si>
    <t>AQ04734</t>
  </si>
  <si>
    <t>AQ04735</t>
  </si>
  <si>
    <t>AQ04736</t>
  </si>
  <si>
    <t>AQ04737</t>
  </si>
  <si>
    <t>AQ04738</t>
  </si>
  <si>
    <t>AQ04739</t>
  </si>
  <si>
    <t>AQ04740</t>
  </si>
  <si>
    <t>AQ04741</t>
  </si>
  <si>
    <t>AQ04742</t>
  </si>
  <si>
    <t>AQ04743</t>
  </si>
  <si>
    <t>AQ04744</t>
  </si>
  <si>
    <t>AQ04745</t>
  </si>
  <si>
    <t>AQ04746</t>
  </si>
  <si>
    <t>AQ04747</t>
  </si>
  <si>
    <t>AQ04748</t>
  </si>
  <si>
    <t>AQ04749</t>
  </si>
  <si>
    <t>AQ04750</t>
  </si>
  <si>
    <t>AQ04751</t>
  </si>
  <si>
    <t>AQ04752</t>
  </si>
  <si>
    <t>AQ04753</t>
  </si>
  <si>
    <t>AQ04754</t>
  </si>
  <si>
    <t>AQ04755</t>
  </si>
  <si>
    <t>AQ04756</t>
  </si>
  <si>
    <t>AQ04757</t>
  </si>
  <si>
    <t>AQ04758</t>
  </si>
  <si>
    <t>AQ04759</t>
  </si>
  <si>
    <t>AQ04760</t>
  </si>
  <si>
    <t>AQ04761</t>
  </si>
  <si>
    <t>AQ04762</t>
  </si>
  <si>
    <t>AQ04763</t>
  </si>
  <si>
    <t>AQ04764</t>
  </si>
  <si>
    <t>AQ04765</t>
  </si>
  <si>
    <t>AQ04766</t>
  </si>
  <si>
    <t>AQ04767</t>
  </si>
  <si>
    <t>AQ04768</t>
  </si>
  <si>
    <t>AQ04769</t>
  </si>
  <si>
    <t>AQ04770</t>
  </si>
  <si>
    <t>AQ04771</t>
  </si>
  <si>
    <t>AQ04772</t>
  </si>
  <si>
    <t>AQ04773</t>
  </si>
  <si>
    <t>AQ04774</t>
  </si>
  <si>
    <t>AQ04775</t>
  </si>
  <si>
    <t>AQ04776</t>
  </si>
  <si>
    <t>AQ04777</t>
  </si>
  <si>
    <t>AQ04778</t>
  </si>
  <si>
    <t>AQ04779</t>
  </si>
  <si>
    <t>AQ04780</t>
  </si>
  <si>
    <t>AQ04781</t>
  </si>
  <si>
    <t>AQ04782</t>
  </si>
  <si>
    <t>AQ04783</t>
  </si>
  <si>
    <t>AQ04784</t>
  </si>
  <si>
    <t>AQ04785</t>
  </si>
  <si>
    <t>AQ04786</t>
  </si>
  <si>
    <t>AQ04787</t>
  </si>
  <si>
    <t>AQ04788</t>
  </si>
  <si>
    <t>AQ04789</t>
  </si>
  <si>
    <t>AQ04790</t>
  </si>
  <si>
    <t>AQ04791</t>
  </si>
  <si>
    <t>AQ04792</t>
  </si>
  <si>
    <t>AQ04793</t>
  </si>
  <si>
    <t>AQ04794</t>
  </si>
  <si>
    <t>AQ04795</t>
  </si>
  <si>
    <t>AQ04796</t>
  </si>
  <si>
    <t>AQ04797</t>
  </si>
  <si>
    <t>AQ04798</t>
  </si>
  <si>
    <t>AQ04799</t>
  </si>
  <si>
    <t>AQ04800</t>
  </si>
  <si>
    <t>AQ04801</t>
  </si>
  <si>
    <t>AQ04802</t>
  </si>
  <si>
    <t>AQ04803</t>
  </si>
  <si>
    <t>AQ04804</t>
  </si>
  <si>
    <t>AQ04805</t>
  </si>
  <si>
    <t>AQ04806</t>
  </si>
  <si>
    <t>AQ04807</t>
  </si>
  <si>
    <t>AQ04808</t>
  </si>
  <si>
    <t>AQ04809</t>
  </si>
  <si>
    <t>AQ04810</t>
  </si>
  <si>
    <t>AQ04811</t>
  </si>
  <si>
    <t>AQ04812</t>
  </si>
  <si>
    <t>AQ04813</t>
  </si>
  <si>
    <t>AQ04814</t>
  </si>
  <si>
    <t>AQ04815</t>
  </si>
  <si>
    <t>AQ04816</t>
  </si>
  <si>
    <t>AQ04817</t>
  </si>
  <si>
    <t>AQ04818</t>
  </si>
  <si>
    <t>AQ04819</t>
  </si>
  <si>
    <t>AQ04820</t>
  </si>
  <si>
    <t>AQ04821</t>
  </si>
  <si>
    <t>AQ04822</t>
  </si>
  <si>
    <t>AQ04823</t>
  </si>
  <si>
    <t>AQ04824</t>
  </si>
  <si>
    <t>AQ04825</t>
  </si>
  <si>
    <t>AQ04826</t>
  </si>
  <si>
    <t>AQ04827</t>
  </si>
  <si>
    <t>AQ04828</t>
  </si>
  <si>
    <t>AQ04829</t>
  </si>
  <si>
    <t>AQ04830</t>
  </si>
  <si>
    <t>AQ04831</t>
  </si>
  <si>
    <t>AQ04832</t>
  </si>
  <si>
    <t>AQ04833</t>
  </si>
  <si>
    <t>AQ04834</t>
  </si>
  <si>
    <t>AQ04835</t>
  </si>
  <si>
    <t>AQ04836</t>
  </si>
  <si>
    <t>AQ04837</t>
  </si>
  <si>
    <t>AQ04838</t>
  </si>
  <si>
    <t>AQ04839</t>
  </si>
  <si>
    <t>AQ04840</t>
  </si>
  <si>
    <t>AQ04841</t>
  </si>
  <si>
    <t>AQ04842</t>
  </si>
  <si>
    <t>AQ04843</t>
  </si>
  <si>
    <t>AQ04844</t>
  </si>
  <si>
    <t>AQ04845</t>
  </si>
  <si>
    <t>AQ04846</t>
  </si>
  <si>
    <t>AQ04847</t>
  </si>
  <si>
    <t>AQ04848</t>
  </si>
  <si>
    <t>AQ04849</t>
  </si>
  <si>
    <t>AQ04850</t>
  </si>
  <si>
    <t>AQ04851</t>
  </si>
  <si>
    <t>AQ04852</t>
  </si>
  <si>
    <t>AQ04853</t>
  </si>
  <si>
    <t>AQ04854</t>
  </si>
  <si>
    <t>AQ04855</t>
  </si>
  <si>
    <t>AQ04856</t>
  </si>
  <si>
    <t>AQ04857</t>
  </si>
  <si>
    <t>AQ04858</t>
  </si>
  <si>
    <t>AQ04859</t>
  </si>
  <si>
    <t>AQ04860</t>
  </si>
  <si>
    <t>AQ04861</t>
  </si>
  <si>
    <t>AQ04862</t>
  </si>
  <si>
    <t>AQ04863</t>
  </si>
  <si>
    <t>AQ04864</t>
  </si>
  <si>
    <t>AQ04865</t>
  </si>
  <si>
    <t>AQ04866</t>
  </si>
  <si>
    <t>AQ04867</t>
  </si>
  <si>
    <t>AQ04868</t>
  </si>
  <si>
    <t>AQ04869</t>
  </si>
  <si>
    <t>AQ04870</t>
  </si>
  <si>
    <t>AQ04871</t>
  </si>
  <si>
    <t>AQ04872</t>
  </si>
  <si>
    <t>AQ04873</t>
  </si>
  <si>
    <t>AQ04874</t>
  </si>
  <si>
    <t>AQ04875</t>
  </si>
  <si>
    <t>AQ04876</t>
  </si>
  <si>
    <t>AQ04877</t>
  </si>
  <si>
    <t>AQ04878</t>
  </si>
  <si>
    <t>AQ04879</t>
  </si>
  <si>
    <t>AQ04880</t>
  </si>
  <si>
    <t>AQ04881</t>
  </si>
  <si>
    <t>AQ04882</t>
  </si>
  <si>
    <t>AQ04883</t>
  </si>
  <si>
    <t>AQ04884</t>
  </si>
  <si>
    <t>AQ04885</t>
  </si>
  <si>
    <t>AQ04886</t>
  </si>
  <si>
    <t>AQ04887</t>
  </si>
  <si>
    <t>AQ04888</t>
  </si>
  <si>
    <t>AQ04889</t>
  </si>
  <si>
    <t>AQ04890</t>
  </si>
  <si>
    <t>AQ04891</t>
  </si>
  <si>
    <t>AQ04892</t>
  </si>
  <si>
    <t>AQ04893</t>
  </si>
  <si>
    <t>AQ04894</t>
  </si>
  <si>
    <t>AQ04895</t>
  </si>
  <si>
    <t>AQ04896</t>
  </si>
  <si>
    <t>AQ04897</t>
  </si>
  <si>
    <t>AQ04898</t>
  </si>
  <si>
    <t>AQ04899</t>
  </si>
  <si>
    <t>AQ04900</t>
  </si>
  <si>
    <t>AQ04901</t>
  </si>
  <si>
    <t>AQ04902</t>
  </si>
  <si>
    <t>AQ04903</t>
  </si>
  <si>
    <t>AQ04904</t>
  </si>
  <si>
    <t>AQ04905</t>
  </si>
  <si>
    <t>AQ04906</t>
  </si>
  <si>
    <t>AQ04907</t>
  </si>
  <si>
    <t>AQ04908</t>
  </si>
  <si>
    <t>AQ04909</t>
  </si>
  <si>
    <t>AQ04910</t>
  </si>
  <si>
    <t>AQ04911</t>
  </si>
  <si>
    <t>AQ04912</t>
  </si>
  <si>
    <t>AQ04913</t>
  </si>
  <si>
    <t>AQ04914</t>
  </si>
  <si>
    <t>AQ04915</t>
  </si>
  <si>
    <t>AQ04916</t>
  </si>
  <si>
    <t>AQ04917</t>
  </si>
  <si>
    <t>AQ04918</t>
  </si>
  <si>
    <t>AQ04919</t>
  </si>
  <si>
    <t>AQ04920</t>
  </si>
  <si>
    <t>AQ04921</t>
  </si>
  <si>
    <t>AQ04922</t>
  </si>
  <si>
    <t>AQ04923</t>
  </si>
  <si>
    <t>AQ04924</t>
  </si>
  <si>
    <t>AQ04925</t>
  </si>
  <si>
    <t>AQ04926</t>
  </si>
  <si>
    <t>AQ04927</t>
  </si>
  <si>
    <t>AQ04928</t>
  </si>
  <si>
    <t>AQ04929</t>
  </si>
  <si>
    <t>AQ04930</t>
  </si>
  <si>
    <t>AQ04931</t>
  </si>
  <si>
    <t>AQ04932</t>
  </si>
  <si>
    <t>AQ04933</t>
  </si>
  <si>
    <t>AQ04934</t>
  </si>
  <si>
    <t>AQ04935</t>
  </si>
  <si>
    <t>AQ04936</t>
  </si>
  <si>
    <t>AQ04937</t>
  </si>
  <si>
    <t>AQ04938</t>
  </si>
  <si>
    <t>AQ04939</t>
  </si>
  <si>
    <t>AQ04940</t>
  </si>
  <si>
    <t>AQ04941</t>
  </si>
  <si>
    <t>AQ04942</t>
  </si>
  <si>
    <t>AQ04943</t>
  </si>
  <si>
    <t>AQ04944</t>
  </si>
  <si>
    <t>AQ04945</t>
  </si>
  <si>
    <t>AQ04946</t>
  </si>
  <si>
    <t>AQ04947</t>
  </si>
  <si>
    <t>AQ04948</t>
  </si>
  <si>
    <t>AQ04949</t>
  </si>
  <si>
    <t>AQ04950</t>
  </si>
  <si>
    <t>AQ04951</t>
  </si>
  <si>
    <t>AQ04952</t>
  </si>
  <si>
    <t>AQ04953</t>
  </si>
  <si>
    <t>AQ04954</t>
  </si>
  <si>
    <t>AQ04955</t>
  </si>
  <si>
    <t>AQ04956</t>
  </si>
  <si>
    <t>AQ04957</t>
  </si>
  <si>
    <t>AQ04958</t>
  </si>
  <si>
    <t>AQ04959</t>
  </si>
  <si>
    <t>AQ04960</t>
  </si>
  <si>
    <t>AQ04961</t>
  </si>
  <si>
    <t>AQ04962</t>
  </si>
  <si>
    <t>AQ04963</t>
  </si>
  <si>
    <t>AQ04964</t>
  </si>
  <si>
    <t>AQ04965</t>
  </si>
  <si>
    <t>AQ04966</t>
  </si>
  <si>
    <t>AQ04967</t>
  </si>
  <si>
    <t>AQ04968</t>
  </si>
  <si>
    <t>AQ04969</t>
  </si>
  <si>
    <t>AQ04970</t>
  </si>
  <si>
    <t>AQ04971</t>
  </si>
  <si>
    <t>AQ04972</t>
  </si>
  <si>
    <t>AQ04973</t>
  </si>
  <si>
    <t>AQ04974</t>
  </si>
  <si>
    <t>AQ04975</t>
  </si>
  <si>
    <t>AQ04976</t>
  </si>
  <si>
    <t>AQ04977</t>
  </si>
  <si>
    <t>AQ04978</t>
  </si>
  <si>
    <t>AQ04979</t>
  </si>
  <si>
    <t>AQ04980</t>
  </si>
  <si>
    <t>AQ04981</t>
  </si>
  <si>
    <t>AQ04982</t>
  </si>
  <si>
    <t>AQ04983</t>
  </si>
  <si>
    <t>AQ04984</t>
  </si>
  <si>
    <t>AQ04985</t>
  </si>
  <si>
    <t>AQ04986</t>
  </si>
  <si>
    <t>AQ04987</t>
  </si>
  <si>
    <t>AQ04988</t>
  </si>
  <si>
    <t>AQ04989</t>
  </si>
  <si>
    <t>AQ04990</t>
  </si>
  <si>
    <t>AQ04991</t>
  </si>
  <si>
    <t>AQ04992</t>
  </si>
  <si>
    <t>AQ04993</t>
  </si>
  <si>
    <t>AQ04994</t>
  </si>
  <si>
    <t>AQ04995</t>
  </si>
  <si>
    <t>AQ04996</t>
  </si>
  <si>
    <t>AQ04997</t>
  </si>
  <si>
    <t>AQ04998</t>
  </si>
  <si>
    <t>AQ04999</t>
  </si>
  <si>
    <t>AQ05000</t>
  </si>
  <si>
    <t>AQ05001</t>
  </si>
  <si>
    <t>AQ05002</t>
  </si>
  <si>
    <t>AQ05003</t>
  </si>
  <si>
    <t>AQ05004</t>
  </si>
  <si>
    <t>AQ05005</t>
  </si>
  <si>
    <t>AQ05006</t>
  </si>
  <si>
    <t>AQ05007</t>
  </si>
  <si>
    <t>AQ05008</t>
  </si>
  <si>
    <t>AQ05009</t>
  </si>
  <si>
    <t>AQ05010</t>
  </si>
  <si>
    <t>AQ05011</t>
  </si>
  <si>
    <t>AQ05012</t>
  </si>
  <si>
    <t>AQ05013</t>
  </si>
  <si>
    <t>AQ05014</t>
  </si>
  <si>
    <t>AQ05015</t>
  </si>
  <si>
    <t>AQ05016</t>
  </si>
  <si>
    <t>AQ05017</t>
  </si>
  <si>
    <t>AQ05018</t>
  </si>
  <si>
    <t>AQ05019</t>
  </si>
  <si>
    <t>AQ05020</t>
  </si>
  <si>
    <t>AQ05021</t>
  </si>
  <si>
    <t>AQ05022</t>
  </si>
  <si>
    <t>AQ05023</t>
  </si>
  <si>
    <t>AQ05024</t>
  </si>
  <si>
    <t>AQ05025</t>
  </si>
  <si>
    <t>AQ05026</t>
  </si>
  <si>
    <t>AQ05027</t>
  </si>
  <si>
    <t>AQ05028</t>
  </si>
  <si>
    <t>AQ05029</t>
  </si>
  <si>
    <t>AQ05030</t>
  </si>
  <si>
    <t>AQ05031</t>
  </si>
  <si>
    <t>AQ05032</t>
  </si>
  <si>
    <t>AQ05033</t>
  </si>
  <si>
    <t>AQ05034</t>
  </si>
  <si>
    <t>AQ05035</t>
  </si>
  <si>
    <t>AQ05036</t>
  </si>
  <si>
    <t>AQ05037</t>
  </si>
  <si>
    <t>AQ05038</t>
  </si>
  <si>
    <t>AQ05039</t>
  </si>
  <si>
    <t>AQ05040</t>
  </si>
  <si>
    <t>AQ05041</t>
  </si>
  <si>
    <t>AQ05042</t>
  </si>
  <si>
    <t>AQ05043</t>
  </si>
  <si>
    <t>AQ05044</t>
  </si>
  <si>
    <t>AQ05045</t>
  </si>
  <si>
    <t>AQ05046</t>
  </si>
  <si>
    <t>AQ05047</t>
  </si>
  <si>
    <t>AQ05048</t>
  </si>
  <si>
    <t>AQ05049</t>
  </si>
  <si>
    <t>AQ05050</t>
  </si>
  <si>
    <t>AQ05051</t>
  </si>
  <si>
    <t>AQ05052</t>
  </si>
  <si>
    <t>AQ05053</t>
  </si>
  <si>
    <t>AQ05054</t>
  </si>
  <si>
    <t>AQ05055</t>
  </si>
  <si>
    <t>AQ05056</t>
  </si>
  <si>
    <t>AQ05057</t>
  </si>
  <si>
    <t>AQ05058</t>
  </si>
  <si>
    <t>AQ05059</t>
  </si>
  <si>
    <t>AQ05060</t>
  </si>
  <si>
    <t>AQ05061</t>
  </si>
  <si>
    <t>AQ05062</t>
  </si>
  <si>
    <t>AQ05063</t>
  </si>
  <si>
    <t>AQ05064</t>
  </si>
  <si>
    <t>AQ05065</t>
  </si>
  <si>
    <t>AQ05066</t>
  </si>
  <si>
    <t>AQ05067</t>
  </si>
  <si>
    <t>AQ05068</t>
  </si>
  <si>
    <t>AQ05069</t>
  </si>
  <si>
    <t>AQ05070</t>
  </si>
  <si>
    <t>AQ05071</t>
  </si>
  <si>
    <t>AQ05072</t>
  </si>
  <si>
    <t>AQ05073</t>
  </si>
  <si>
    <t>AQ05074</t>
  </si>
  <si>
    <t>AQ05075</t>
  </si>
  <si>
    <t>AQ05076</t>
  </si>
  <si>
    <t>AQ05077</t>
  </si>
  <si>
    <t>AQ05078</t>
  </si>
  <si>
    <t>AQ05079</t>
  </si>
  <si>
    <t>AQ05080</t>
  </si>
  <si>
    <t>AQ05081</t>
  </si>
  <si>
    <t>AQ05082</t>
  </si>
  <si>
    <t>AQ05083</t>
  </si>
  <si>
    <t>AQ05084</t>
  </si>
  <si>
    <t>AQ05085</t>
  </si>
  <si>
    <t>AQ05086</t>
  </si>
  <si>
    <t>AQ05087</t>
  </si>
  <si>
    <t>AQ05088</t>
  </si>
  <si>
    <t>AQ05089</t>
  </si>
  <si>
    <t>AQ05090</t>
  </si>
  <si>
    <t>AQ05091</t>
  </si>
  <si>
    <t>AQ05092</t>
  </si>
  <si>
    <t>AQ05093</t>
  </si>
  <si>
    <t>AQ05094</t>
  </si>
  <si>
    <t>AQ05095</t>
  </si>
  <si>
    <t>AQ05096</t>
  </si>
  <si>
    <t>AQ05097</t>
  </si>
  <si>
    <t>AQ05098</t>
  </si>
  <si>
    <t>AQ05099</t>
  </si>
  <si>
    <t>AQ05100</t>
  </si>
  <si>
    <t>AQ05101</t>
  </si>
  <si>
    <t>AQ05102</t>
  </si>
  <si>
    <t>AQ05103</t>
  </si>
  <si>
    <t>AQ05104</t>
  </si>
  <si>
    <t>AQ05105</t>
  </si>
  <si>
    <t>AQ05106</t>
  </si>
  <si>
    <t>AQ05107</t>
  </si>
  <si>
    <t>AQ05108</t>
  </si>
  <si>
    <t>AQ05109</t>
  </si>
  <si>
    <t>AQ05110</t>
  </si>
  <si>
    <t>AQ05111</t>
  </si>
  <si>
    <t>AQ05112</t>
  </si>
  <si>
    <t>AQ05113</t>
  </si>
  <si>
    <t>AQ05114</t>
  </si>
  <si>
    <t>AQ05115</t>
  </si>
  <si>
    <t>AQ05116</t>
  </si>
  <si>
    <t>AQ05117</t>
  </si>
  <si>
    <t>AQ05118</t>
  </si>
  <si>
    <t>AQ05119</t>
  </si>
  <si>
    <t>AQ05120</t>
  </si>
  <si>
    <t>AQ05121</t>
  </si>
  <si>
    <t>AQ05122</t>
  </si>
  <si>
    <t>AQ05123</t>
  </si>
  <si>
    <t>AQ05124</t>
  </si>
  <si>
    <t>AQ05125</t>
  </si>
  <si>
    <t>AQ05126</t>
  </si>
  <si>
    <t>AQ05127</t>
  </si>
  <si>
    <t>AQ05128</t>
  </si>
  <si>
    <t>AQ05129</t>
  </si>
  <si>
    <t>AQ05130</t>
  </si>
  <si>
    <t>AQ05131</t>
  </si>
  <si>
    <t>AQ05132</t>
  </si>
  <si>
    <t>AQ05133</t>
  </si>
  <si>
    <t>AQ05134</t>
  </si>
  <si>
    <t>AQ05135</t>
  </si>
  <si>
    <t>AQ05136</t>
  </si>
  <si>
    <t>AQ05137</t>
  </si>
  <si>
    <t>AQ05138</t>
  </si>
  <si>
    <t>AQ05139</t>
  </si>
  <si>
    <t>AQ05140</t>
  </si>
  <si>
    <t>AQ05141</t>
  </si>
  <si>
    <t>AQ05142</t>
  </si>
  <si>
    <t>AQ05143</t>
  </si>
  <si>
    <t>AQ05144</t>
  </si>
  <si>
    <t>AQ05145</t>
  </si>
  <si>
    <t>AQ05146</t>
  </si>
  <si>
    <t>AQ05147</t>
  </si>
  <si>
    <t>AQ05148</t>
  </si>
  <si>
    <t>AQ05149</t>
  </si>
  <si>
    <t>AQ05150</t>
  </si>
  <si>
    <t>AQ05151</t>
  </si>
  <si>
    <t>AQ05152</t>
  </si>
  <si>
    <t>AQ05153</t>
  </si>
  <si>
    <t>AQ05154</t>
  </si>
  <si>
    <t>AQ05155</t>
  </si>
  <si>
    <t>AQ05156</t>
  </si>
  <si>
    <t>AQ05157</t>
  </si>
  <si>
    <t>AQ05158</t>
  </si>
  <si>
    <t>AQ05159</t>
  </si>
  <si>
    <t>AQ05160</t>
  </si>
  <si>
    <t>AQ05161</t>
  </si>
  <si>
    <t>AQ05162</t>
  </si>
  <si>
    <t>AQ05163</t>
  </si>
  <si>
    <t>AQ05164</t>
  </si>
  <si>
    <t>AQ05165</t>
  </si>
  <si>
    <t>AQ05166</t>
  </si>
  <si>
    <t>AQ05167</t>
  </si>
  <si>
    <t>AQ05168</t>
  </si>
  <si>
    <t>AQ05169</t>
  </si>
  <si>
    <t>AQ05170</t>
  </si>
  <si>
    <t>AQ05171</t>
  </si>
  <si>
    <t>AQ05172</t>
  </si>
  <si>
    <t>AQ05173</t>
  </si>
  <si>
    <t>AQ05174</t>
  </si>
  <si>
    <t>AQ05175</t>
  </si>
  <si>
    <t>AQ05176</t>
  </si>
  <si>
    <t>AQ05177</t>
  </si>
  <si>
    <t>AQ05178</t>
  </si>
  <si>
    <t>AQ05179</t>
  </si>
  <si>
    <t>AQ05180</t>
  </si>
  <si>
    <t>AQ05181</t>
  </si>
  <si>
    <t>AQ05182</t>
  </si>
  <si>
    <t>AQ05183</t>
  </si>
  <si>
    <t>AQ05184</t>
  </si>
  <si>
    <t>AQ05185</t>
  </si>
  <si>
    <t>AQ05186</t>
  </si>
  <si>
    <t>AQ05187</t>
  </si>
  <si>
    <t>AQ05188</t>
  </si>
  <si>
    <t>AQ05189</t>
  </si>
  <si>
    <t>AQ05190</t>
  </si>
  <si>
    <t>AQ05191</t>
  </si>
  <si>
    <t>AQ05192</t>
  </si>
  <si>
    <t>AQ05193</t>
  </si>
  <si>
    <t>AQ05194</t>
  </si>
  <si>
    <t>AQ05195</t>
  </si>
  <si>
    <t>AQ05196</t>
  </si>
  <si>
    <t>AQ05197</t>
  </si>
  <si>
    <t>AQ05198</t>
  </si>
  <si>
    <t>AQ05199</t>
  </si>
  <si>
    <t>AQ05200</t>
  </si>
  <si>
    <t>AQ05201</t>
  </si>
  <si>
    <t>AQ05202</t>
  </si>
  <si>
    <t>AQ05203</t>
  </si>
  <si>
    <t>AQ05204</t>
  </si>
  <si>
    <t>AQ05205</t>
  </si>
  <si>
    <t>AQ05206</t>
  </si>
  <si>
    <t>AQ05207</t>
  </si>
  <si>
    <t>AQ05208</t>
  </si>
  <si>
    <t>AQ05209</t>
  </si>
  <si>
    <t>AQ05210</t>
  </si>
  <si>
    <t>AQ05211</t>
  </si>
  <si>
    <t>AQ05212</t>
  </si>
  <si>
    <t>AQ05213</t>
  </si>
  <si>
    <t>AQ05214</t>
  </si>
  <si>
    <t>AQ05215</t>
  </si>
  <si>
    <t>AQ05216</t>
  </si>
  <si>
    <t>AQ05217</t>
  </si>
  <si>
    <t>AQ05218</t>
  </si>
  <si>
    <t>AQ05219</t>
  </si>
  <si>
    <t>AQ05220</t>
  </si>
  <si>
    <t>AQ05221</t>
  </si>
  <si>
    <t>AQ05222</t>
  </si>
  <si>
    <t>AQ05223</t>
  </si>
  <si>
    <t>AQ05224</t>
  </si>
  <si>
    <t>AQ05225</t>
  </si>
  <si>
    <t>AQ05226</t>
  </si>
  <si>
    <t>AQ05227</t>
  </si>
  <si>
    <t>AQ05228</t>
  </si>
  <si>
    <t>AQ05229</t>
  </si>
  <si>
    <t>AQ05230</t>
  </si>
  <si>
    <t>AQ05231</t>
  </si>
  <si>
    <t>AQ05232</t>
  </si>
  <si>
    <t>AQ05233</t>
  </si>
  <si>
    <t>AQ05234</t>
  </si>
  <si>
    <t>AQ05235</t>
  </si>
  <si>
    <t>AQ05236</t>
  </si>
  <si>
    <t>AQ05237</t>
  </si>
  <si>
    <t>AQ05238</t>
  </si>
  <si>
    <t>AQ05239</t>
  </si>
  <si>
    <t>AQ05240</t>
  </si>
  <si>
    <t>AQ05241</t>
  </si>
  <si>
    <t>AQ05242</t>
  </si>
  <si>
    <t>AQ05243</t>
  </si>
  <si>
    <t>AQ05244</t>
  </si>
  <si>
    <t>AQ05245</t>
  </si>
  <si>
    <t>AQ05246</t>
  </si>
  <si>
    <t>AQ05247</t>
  </si>
  <si>
    <t>AQ05248</t>
  </si>
  <si>
    <t>AQ05249</t>
  </si>
  <si>
    <t>AQ05250</t>
  </si>
  <si>
    <t>AQ05251</t>
  </si>
  <si>
    <t>AQ05252</t>
  </si>
  <si>
    <t>AQ05253</t>
  </si>
  <si>
    <t>AQ05254</t>
  </si>
  <si>
    <t>AQ05255</t>
  </si>
  <si>
    <t>AQ05256</t>
  </si>
  <si>
    <t>AQ05257</t>
  </si>
  <si>
    <t>AQ05258</t>
  </si>
  <si>
    <t>AQ05259</t>
  </si>
  <si>
    <t>AQ05260</t>
  </si>
  <si>
    <t>AQ05261</t>
  </si>
  <si>
    <t>AQ05262</t>
  </si>
  <si>
    <t>AQ05263</t>
  </si>
  <si>
    <t>AQ05264</t>
  </si>
  <si>
    <t>AQ05265</t>
  </si>
  <si>
    <t>AQ05266</t>
  </si>
  <si>
    <t>AQ05267</t>
  </si>
  <si>
    <t>AQ05268</t>
  </si>
  <si>
    <t>AQ05269</t>
  </si>
  <si>
    <t>AQ05270</t>
  </si>
  <si>
    <t>AQ05271</t>
  </si>
  <si>
    <t>AQ05272</t>
  </si>
  <si>
    <t>AQ05273</t>
  </si>
  <si>
    <t>AQ05274</t>
  </si>
  <si>
    <t>AQ05275</t>
  </si>
  <si>
    <t>AQ05276</t>
  </si>
  <si>
    <t>AQ05277</t>
  </si>
  <si>
    <t>AQ05278</t>
  </si>
  <si>
    <t>AQ05279</t>
  </si>
  <si>
    <t>AQ05280</t>
  </si>
  <si>
    <t>AQ05281</t>
  </si>
  <si>
    <t>AQ05282</t>
  </si>
  <si>
    <t>AQ05283</t>
  </si>
  <si>
    <t>AQ05284</t>
  </si>
  <si>
    <t>AQ05285</t>
  </si>
  <si>
    <t>AQ05286</t>
  </si>
  <si>
    <t>AQ05287</t>
  </si>
  <si>
    <t>AQ05288</t>
  </si>
  <si>
    <t>AQ05289</t>
  </si>
  <si>
    <t>AQ05290</t>
  </si>
  <si>
    <t>AQ05291</t>
  </si>
  <si>
    <t>AQ05292</t>
  </si>
  <si>
    <t>AQ05293</t>
  </si>
  <si>
    <t>AQ05294</t>
  </si>
  <si>
    <t>AQ05295</t>
  </si>
  <si>
    <t>AQ05296</t>
  </si>
  <si>
    <t>AQ05297</t>
  </si>
  <si>
    <t>AQ05298</t>
  </si>
  <si>
    <t>AQ05299</t>
  </si>
  <si>
    <t>AQ05300</t>
  </si>
  <si>
    <t>AQ05301</t>
  </si>
  <si>
    <t>AQ05302</t>
  </si>
  <si>
    <t>AQ05303</t>
  </si>
  <si>
    <t>AQ05304</t>
  </si>
  <si>
    <t>AQ05305</t>
  </si>
  <si>
    <t>AQ05306</t>
  </si>
  <si>
    <t>AQ05307</t>
  </si>
  <si>
    <t>AQ05308</t>
  </si>
  <si>
    <t>AQ05309</t>
  </si>
  <si>
    <t>AQ05310</t>
  </si>
  <si>
    <t>AQ05311</t>
  </si>
  <si>
    <t>AQ05312</t>
  </si>
  <si>
    <t>AQ05313</t>
  </si>
  <si>
    <t>AQ05314</t>
  </si>
  <si>
    <t>AQ05315</t>
  </si>
  <si>
    <t>AQ05316</t>
  </si>
  <si>
    <t>AQ05317</t>
  </si>
  <si>
    <t>AQ05318</t>
  </si>
  <si>
    <t>AQ05319</t>
  </si>
  <si>
    <t>AQ05320</t>
  </si>
  <si>
    <t>AQ05321</t>
  </si>
  <si>
    <t>AQ05322</t>
  </si>
  <si>
    <t>AQ05323</t>
  </si>
  <si>
    <t>AQ05324</t>
  </si>
  <si>
    <t>AQ05325</t>
  </si>
  <si>
    <t>AQ05326</t>
  </si>
  <si>
    <t>AQ05327</t>
  </si>
  <si>
    <t>AQ05328</t>
  </si>
  <si>
    <t>AQ05329</t>
  </si>
  <si>
    <t>AQ05330</t>
  </si>
  <si>
    <t>AQ05331</t>
  </si>
  <si>
    <t>AQ05332</t>
  </si>
  <si>
    <t>AQ05333</t>
  </si>
  <si>
    <t>AQ05334</t>
  </si>
  <si>
    <t>AQ05335</t>
  </si>
  <si>
    <t>AQ05336</t>
  </si>
  <si>
    <t>AQ05337</t>
  </si>
  <si>
    <t>AQ05338</t>
  </si>
  <si>
    <t>AQ05339</t>
  </si>
  <si>
    <t>AQ05340</t>
  </si>
  <si>
    <t>AQ05341</t>
  </si>
  <si>
    <t>AQ05342</t>
  </si>
  <si>
    <t>AQ05343</t>
  </si>
  <si>
    <t>AQ05344</t>
  </si>
  <si>
    <t>AQ05345</t>
  </si>
  <si>
    <t>AQ05346</t>
  </si>
  <si>
    <t>AQ05347</t>
  </si>
  <si>
    <t>AQ05348</t>
  </si>
  <si>
    <t>AQ05349</t>
  </si>
  <si>
    <t>AQ05350</t>
  </si>
  <si>
    <t>AQ05351</t>
  </si>
  <si>
    <t>AQ05352</t>
  </si>
  <si>
    <t>AQ05353</t>
  </si>
  <si>
    <t>AQ05354</t>
  </si>
  <si>
    <t>AQ05355</t>
  </si>
  <si>
    <t>AQ05356</t>
  </si>
  <si>
    <t>AQ05357</t>
  </si>
  <si>
    <t>AQ05358</t>
  </si>
  <si>
    <t>AQ05359</t>
  </si>
  <si>
    <t>AQ05360</t>
  </si>
  <si>
    <t>AQ05361</t>
  </si>
  <si>
    <t>AQ05362</t>
  </si>
  <si>
    <t>AQ05363</t>
  </si>
  <si>
    <t>AQ05364</t>
  </si>
  <si>
    <t>AQ05365</t>
  </si>
  <si>
    <t>AQ05366</t>
  </si>
  <si>
    <t>AQ05367</t>
  </si>
  <si>
    <t>AQ05368</t>
  </si>
  <si>
    <t>AQ05369</t>
  </si>
  <si>
    <t>AQ05370</t>
  </si>
  <si>
    <t>AQ05371</t>
  </si>
  <si>
    <t>AQ05372</t>
  </si>
  <si>
    <t>AQ05373</t>
  </si>
  <si>
    <t>AQ05374</t>
  </si>
  <si>
    <t>AQ05375</t>
  </si>
  <si>
    <t>AQ05376</t>
  </si>
  <si>
    <t>AQ05377</t>
  </si>
  <si>
    <t>AQ05378</t>
  </si>
  <si>
    <t>AQ05379</t>
  </si>
  <si>
    <t>AQ05380</t>
  </si>
  <si>
    <t>AQ05381</t>
  </si>
  <si>
    <t>AQ05382</t>
  </si>
  <si>
    <t>AQ05383</t>
  </si>
  <si>
    <t>AQ05384</t>
  </si>
  <si>
    <t>AQ05385</t>
  </si>
  <si>
    <t>AQ05386</t>
  </si>
  <si>
    <t>AQ05387</t>
  </si>
  <si>
    <t>AQ05388</t>
  </si>
  <si>
    <t>AQ05389</t>
  </si>
  <si>
    <t>AQ05390</t>
  </si>
  <si>
    <t>AQ05391</t>
  </si>
  <si>
    <t>AQ05392</t>
  </si>
  <si>
    <t>AQ05393</t>
  </si>
  <si>
    <t>AQ05394</t>
  </si>
  <si>
    <t>AQ05395</t>
  </si>
  <si>
    <t>AQ05396</t>
  </si>
  <si>
    <t>AQ05397</t>
  </si>
  <si>
    <t>AQ05398</t>
  </si>
  <si>
    <t>AQ05399</t>
  </si>
  <si>
    <t>AQ05400</t>
  </si>
  <si>
    <t>AQ05401</t>
  </si>
  <si>
    <t>AQ05402</t>
  </si>
  <si>
    <t>AQ05403</t>
  </si>
  <si>
    <t>AQ05404</t>
  </si>
  <si>
    <t>AQ05405</t>
  </si>
  <si>
    <t>AQ05406</t>
  </si>
  <si>
    <t>AQ05407</t>
  </si>
  <si>
    <t>AQ05408</t>
  </si>
  <si>
    <t>AQ05409</t>
  </si>
  <si>
    <t>AQ05410</t>
  </si>
  <si>
    <t>AQ05411</t>
  </si>
  <si>
    <t>AQ05412</t>
  </si>
  <si>
    <t>AQ05413</t>
  </si>
  <si>
    <t>AQ05414</t>
  </si>
  <si>
    <t>AQ05415</t>
  </si>
  <si>
    <t>AQ05416</t>
  </si>
  <si>
    <t>AQ05417</t>
  </si>
  <si>
    <t>AQ05418</t>
  </si>
  <si>
    <t>AQ05419</t>
  </si>
  <si>
    <t>AQ05420</t>
  </si>
  <si>
    <t>AQ05421</t>
  </si>
  <si>
    <t>AQ05422</t>
  </si>
  <si>
    <t>AQ05423</t>
  </si>
  <si>
    <t>AQ05424</t>
  </si>
  <si>
    <t>AQ05425</t>
  </si>
  <si>
    <t>AQ05426</t>
  </si>
  <si>
    <t>AQ05427</t>
  </si>
  <si>
    <t>AQ05428</t>
  </si>
  <si>
    <t>AQ05429</t>
  </si>
  <si>
    <t>AQ05430</t>
  </si>
  <si>
    <t>AQ05431</t>
  </si>
  <si>
    <t>AQ05432</t>
  </si>
  <si>
    <t>AQ05433</t>
  </si>
  <si>
    <t>AQ05434</t>
  </si>
  <si>
    <t>AQ05435</t>
  </si>
  <si>
    <t>AQ05436</t>
  </si>
  <si>
    <t>AQ05437</t>
  </si>
  <si>
    <t>AQ05438</t>
  </si>
  <si>
    <t>AQ05439</t>
  </si>
  <si>
    <t>AQ05440</t>
  </si>
  <si>
    <t>AQ05441</t>
  </si>
  <si>
    <t>AQ05442</t>
  </si>
  <si>
    <t>AQ05443</t>
  </si>
  <si>
    <t>AQ05444</t>
  </si>
  <si>
    <t>AQ05445</t>
  </si>
  <si>
    <t>AQ05446</t>
  </si>
  <si>
    <t>AQ05447</t>
  </si>
  <si>
    <t>AQ05448</t>
  </si>
  <si>
    <t>AQ05449</t>
  </si>
  <si>
    <t>AQ05450</t>
  </si>
  <si>
    <t>AQ05451</t>
  </si>
  <si>
    <t>AQ05452</t>
  </si>
  <si>
    <t>AQ05453</t>
  </si>
  <si>
    <t>AQ05454</t>
  </si>
  <si>
    <t>AQ05455</t>
  </si>
  <si>
    <t>AQ05456</t>
  </si>
  <si>
    <t>AQ05457</t>
  </si>
  <si>
    <t>AQ05458</t>
  </si>
  <si>
    <t>AQ05459</t>
  </si>
  <si>
    <t>AQ05460</t>
  </si>
  <si>
    <t>AQ05461</t>
  </si>
  <si>
    <t>AQ05462</t>
  </si>
  <si>
    <t>AQ05463</t>
  </si>
  <si>
    <t>AQ05464</t>
  </si>
  <si>
    <t>AQ05465</t>
  </si>
  <si>
    <t>AQ05466</t>
  </si>
  <si>
    <t>AQ05467</t>
  </si>
  <si>
    <t>AQ05468</t>
  </si>
  <si>
    <t>AQ05469</t>
  </si>
  <si>
    <t>AQ05470</t>
  </si>
  <si>
    <t>AQ05471</t>
  </si>
  <si>
    <t>AQ05472</t>
  </si>
  <si>
    <t>AQ05473</t>
  </si>
  <si>
    <t>AQ05474</t>
  </si>
  <si>
    <t>AQ05475</t>
  </si>
  <si>
    <t>AQ05476</t>
  </si>
  <si>
    <t>AQ05477</t>
  </si>
  <si>
    <t>AQ05478</t>
  </si>
  <si>
    <t>AQ05479</t>
  </si>
  <si>
    <t>AQ05480</t>
  </si>
  <si>
    <t>AQ05481</t>
  </si>
  <si>
    <t>AQ05482</t>
  </si>
  <si>
    <t>AQ05483</t>
  </si>
  <si>
    <t>AQ05484</t>
  </si>
  <si>
    <t>AQ05485</t>
  </si>
  <si>
    <t>AQ05486</t>
  </si>
  <si>
    <t>AQ05487</t>
  </si>
  <si>
    <t>AQ05488</t>
  </si>
  <si>
    <t>AQ05489</t>
  </si>
  <si>
    <t>AQ05490</t>
  </si>
  <si>
    <t>AQ05491</t>
  </si>
  <si>
    <t>AQ05492</t>
  </si>
  <si>
    <t>AQ05493</t>
  </si>
  <si>
    <t>AQ05494</t>
  </si>
  <si>
    <t>AQ05495</t>
  </si>
  <si>
    <t>AQ05496</t>
  </si>
  <si>
    <t>AQ05497</t>
  </si>
  <si>
    <t>AQ05498</t>
  </si>
  <si>
    <t>AQ05499</t>
  </si>
  <si>
    <t>AQ05500</t>
  </si>
  <si>
    <t>AQ05501</t>
  </si>
  <si>
    <t>AQ05502</t>
  </si>
  <si>
    <t>AQ05503</t>
  </si>
  <si>
    <t>AQ05504</t>
  </si>
  <si>
    <t>AQ05505</t>
  </si>
  <si>
    <t>AQ05506</t>
  </si>
  <si>
    <t>AQ05507</t>
  </si>
  <si>
    <t>AQ05508</t>
  </si>
  <si>
    <t>AQ05509</t>
  </si>
  <si>
    <t>AQ05510</t>
  </si>
  <si>
    <t>AQ05511</t>
  </si>
  <si>
    <t>AQ05512</t>
  </si>
  <si>
    <t>AQ05513</t>
  </si>
  <si>
    <t>AQ05514</t>
  </si>
  <si>
    <t>AQ05515</t>
  </si>
  <si>
    <t>AQ05516</t>
  </si>
  <si>
    <t>AQ05517</t>
  </si>
  <si>
    <t>AQ05518</t>
  </si>
  <si>
    <t>AQ05519</t>
  </si>
  <si>
    <t>AQ05520</t>
  </si>
  <si>
    <t>AQ05521</t>
  </si>
  <si>
    <t>AQ05522</t>
  </si>
  <si>
    <t>AQ05523</t>
  </si>
  <si>
    <t>AQ05524</t>
  </si>
  <si>
    <t>AQ05525</t>
  </si>
  <si>
    <t>AQ05526</t>
  </si>
  <si>
    <t>AQ05527</t>
  </si>
  <si>
    <t>AQ05528</t>
  </si>
  <si>
    <t>AQ05529</t>
  </si>
  <si>
    <t>AQ05530</t>
  </si>
  <si>
    <t>AQ05531</t>
  </si>
  <si>
    <t>AQ05532</t>
  </si>
  <si>
    <t>AQ05533</t>
  </si>
  <si>
    <t>AQ05534</t>
  </si>
  <si>
    <t>AQ05535</t>
  </si>
  <si>
    <t>AQ05536</t>
  </si>
  <si>
    <t>AQ05537</t>
  </si>
  <si>
    <t>AQ05538</t>
  </si>
  <si>
    <t>AQ05539</t>
  </si>
  <si>
    <t>AQ05540</t>
  </si>
  <si>
    <t>AQ05541</t>
  </si>
  <si>
    <t>AQ05542</t>
  </si>
  <si>
    <t>AQ05543</t>
  </si>
  <si>
    <t>AQ05544</t>
  </si>
  <si>
    <t>AQ05545</t>
  </si>
  <si>
    <t>AQ05546</t>
  </si>
  <si>
    <t>AQ05547</t>
  </si>
  <si>
    <t>AQ05548</t>
  </si>
  <si>
    <t>AQ05549</t>
  </si>
  <si>
    <t>AQ05550</t>
  </si>
  <si>
    <t>AQ05551</t>
  </si>
  <si>
    <t>AQ05552</t>
  </si>
  <si>
    <t>AQ05553</t>
  </si>
  <si>
    <t>AQ05554</t>
  </si>
  <si>
    <t>AQ05555</t>
  </si>
  <si>
    <t>AQ05556</t>
  </si>
  <si>
    <t>AQ05557</t>
  </si>
  <si>
    <t>AQ05558</t>
  </si>
  <si>
    <t>AQ05559</t>
  </si>
  <si>
    <t>AQ05560</t>
  </si>
  <si>
    <t>AQ05561</t>
  </si>
  <si>
    <t>AQ05562</t>
  </si>
  <si>
    <t>AQ05563</t>
  </si>
  <si>
    <t>AQ05564</t>
  </si>
  <si>
    <t>AQ05565</t>
  </si>
  <si>
    <t>AQ05566</t>
  </si>
  <si>
    <t>AQ05567</t>
  </si>
  <si>
    <t>AQ05568</t>
  </si>
  <si>
    <t>AQ05569</t>
  </si>
  <si>
    <t>AQ05570</t>
  </si>
  <si>
    <t>AQ05571</t>
  </si>
  <si>
    <t>AQ05572</t>
  </si>
  <si>
    <t>AQ05573</t>
  </si>
  <si>
    <t>AQ05574</t>
  </si>
  <si>
    <t>AQ05575</t>
  </si>
  <si>
    <t>AQ05576</t>
  </si>
  <si>
    <t>AQ05577</t>
  </si>
  <si>
    <t>AQ05578</t>
  </si>
  <si>
    <t>AQ05579</t>
  </si>
  <si>
    <t>AQ05580</t>
  </si>
  <si>
    <t>AQ05581</t>
  </si>
  <si>
    <t>AQ05582</t>
  </si>
  <si>
    <t>AQ05583</t>
  </si>
  <si>
    <t>AQ05584</t>
  </si>
  <si>
    <t>AQ05585</t>
  </si>
  <si>
    <t>AQ05586</t>
  </si>
  <si>
    <t>AQ05587</t>
  </si>
  <si>
    <t>AQ05588</t>
  </si>
  <si>
    <t>AQ05589</t>
  </si>
  <si>
    <t>AQ05590</t>
  </si>
  <si>
    <t>AQ05591</t>
  </si>
  <si>
    <t>AQ05592</t>
  </si>
  <si>
    <t>AQ05593</t>
  </si>
  <si>
    <t>AQ05594</t>
  </si>
  <si>
    <t>AQ05595</t>
  </si>
  <si>
    <t>AQ05596</t>
  </si>
  <si>
    <t>AQ05597</t>
  </si>
  <si>
    <t>AQ05598</t>
  </si>
  <si>
    <t>AQ05599</t>
  </si>
  <si>
    <t>AQ05600</t>
  </si>
  <si>
    <t>AQ05601</t>
  </si>
  <si>
    <t>AQ05602</t>
  </si>
  <si>
    <t>AQ05603</t>
  </si>
  <si>
    <t>AQ05604</t>
  </si>
  <si>
    <t>AQ05605</t>
  </si>
  <si>
    <t>AQ05606</t>
  </si>
  <si>
    <t>AQ05607</t>
  </si>
  <si>
    <t>AQ05608</t>
  </si>
  <si>
    <t>AQ05609</t>
  </si>
  <si>
    <t>AQ05610</t>
  </si>
  <si>
    <t>AQ05611</t>
  </si>
  <si>
    <t>AQ05612</t>
  </si>
  <si>
    <t>AQ05613</t>
  </si>
  <si>
    <t>AQ05614</t>
  </si>
  <si>
    <t>AQ05615</t>
  </si>
  <si>
    <t>AQ05616</t>
  </si>
  <si>
    <t>AQ05617</t>
  </si>
  <si>
    <t>AQ05618</t>
  </si>
  <si>
    <t>AQ05619</t>
  </si>
  <si>
    <t>AQ05620</t>
  </si>
  <si>
    <t>AQ05621</t>
  </si>
  <si>
    <t>AQ05622</t>
  </si>
  <si>
    <t>AQ05623</t>
  </si>
  <si>
    <t>AQ05624</t>
  </si>
  <si>
    <t>AQ05625</t>
  </si>
  <si>
    <t>AQ05626</t>
  </si>
  <si>
    <t>AQ05627</t>
  </si>
  <si>
    <t>AQ05628</t>
  </si>
  <si>
    <t>AQ05629</t>
  </si>
  <si>
    <t>AQ05630</t>
  </si>
  <si>
    <t>AQ05631</t>
  </si>
  <si>
    <t>AQ05632</t>
  </si>
  <si>
    <t>AQ05633</t>
  </si>
  <si>
    <t>AQ05634</t>
  </si>
  <si>
    <t>AQ05635</t>
  </si>
  <si>
    <t>AQ05636</t>
  </si>
  <si>
    <t>AQ05637</t>
  </si>
  <si>
    <t>AQ05638</t>
  </si>
  <si>
    <t>AQ05639</t>
  </si>
  <si>
    <t>AQ05640</t>
  </si>
  <si>
    <t>AQ05641</t>
  </si>
  <si>
    <t>AQ05642</t>
  </si>
  <si>
    <t>AQ05643</t>
  </si>
  <si>
    <t>AQ05644</t>
  </si>
  <si>
    <t>AQ05645</t>
  </si>
  <si>
    <t>AQ05646</t>
  </si>
  <si>
    <t>AQ05647</t>
  </si>
  <si>
    <t>AQ05648</t>
  </si>
  <si>
    <t>AQ05649</t>
  </si>
  <si>
    <t>AQ05650</t>
  </si>
  <si>
    <t>AQ05651</t>
  </si>
  <si>
    <t>AQ05652</t>
  </si>
  <si>
    <t>AQ05653</t>
  </si>
  <si>
    <t>AQ05654</t>
  </si>
  <si>
    <t>AQ05655</t>
  </si>
  <si>
    <t>AQ05656</t>
  </si>
  <si>
    <t>AQ05657</t>
  </si>
  <si>
    <t>AQ05658</t>
  </si>
  <si>
    <t>AQ05659</t>
  </si>
  <si>
    <t>AQ05660</t>
  </si>
  <si>
    <t>AQ05661</t>
  </si>
  <si>
    <t>AQ05662</t>
  </si>
  <si>
    <t>AQ05663</t>
  </si>
  <si>
    <t>AQ05664</t>
  </si>
  <si>
    <t>AQ05665</t>
  </si>
  <si>
    <t>AQ05666</t>
  </si>
  <si>
    <t>AQ05667</t>
  </si>
  <si>
    <t>AQ05668</t>
  </si>
  <si>
    <t>AQ05669</t>
  </si>
  <si>
    <t>AQ05670</t>
  </si>
  <si>
    <t>AQ05671</t>
  </si>
  <si>
    <t>AQ05672</t>
  </si>
  <si>
    <t>AQ05673</t>
  </si>
  <si>
    <t>AQ05674</t>
  </si>
  <si>
    <t>AQ05675</t>
  </si>
  <si>
    <t>AQ05676</t>
  </si>
  <si>
    <t>AQ05677</t>
  </si>
  <si>
    <t>AQ05678</t>
  </si>
  <si>
    <t>AQ05679</t>
  </si>
  <si>
    <t>AQ05680</t>
  </si>
  <si>
    <t>AQ05681</t>
  </si>
  <si>
    <t>AQ05682</t>
  </si>
  <si>
    <t>AQ05683</t>
  </si>
  <si>
    <t>AQ05684</t>
  </si>
  <si>
    <t>AQ05685</t>
  </si>
  <si>
    <t>AQ05686</t>
  </si>
  <si>
    <t>AQ05687</t>
  </si>
  <si>
    <t>AQ05688</t>
  </si>
  <si>
    <t>AQ05689</t>
  </si>
  <si>
    <t>AQ05690</t>
  </si>
  <si>
    <t>AQ05691</t>
  </si>
  <si>
    <t>AQ05692</t>
  </si>
  <si>
    <t>AQ05693</t>
  </si>
  <si>
    <t>AQ05694</t>
  </si>
  <si>
    <t>AQ05695</t>
  </si>
  <si>
    <t>AQ05696</t>
  </si>
  <si>
    <t>AQ05697</t>
  </si>
  <si>
    <t>AQ05698</t>
  </si>
  <si>
    <t>AQ05699</t>
  </si>
  <si>
    <t>AQ05700</t>
  </si>
  <si>
    <t>AQ05701</t>
  </si>
  <si>
    <t>AQ05702</t>
  </si>
  <si>
    <t>AQ05703</t>
  </si>
  <si>
    <t>AQ05704</t>
  </si>
  <si>
    <t>AQ05705</t>
  </si>
  <si>
    <t>AQ05706</t>
  </si>
  <si>
    <t>AQ05707</t>
  </si>
  <si>
    <t>AQ05708</t>
  </si>
  <si>
    <t>AQ05709</t>
  </si>
  <si>
    <t>AQ05710</t>
  </si>
  <si>
    <t>AQ05711</t>
  </si>
  <si>
    <t>AQ05712</t>
  </si>
  <si>
    <t>AQ05713</t>
  </si>
  <si>
    <t>AQ05714</t>
  </si>
  <si>
    <t>AQ05715</t>
  </si>
  <si>
    <t>AQ05716</t>
  </si>
  <si>
    <t>AQ05717</t>
  </si>
  <si>
    <t>AQ05718</t>
  </si>
  <si>
    <t>AQ05719</t>
  </si>
  <si>
    <t>AQ05720</t>
  </si>
  <si>
    <t>AQ05721</t>
  </si>
  <si>
    <t>AQ05722</t>
  </si>
  <si>
    <t>AQ05723</t>
  </si>
  <si>
    <t>AQ05724</t>
  </si>
  <si>
    <t>AQ05725</t>
  </si>
  <si>
    <t>AQ05726</t>
  </si>
  <si>
    <t>AQ05727</t>
  </si>
  <si>
    <t>AQ05728</t>
  </si>
  <si>
    <t>AQ05729</t>
  </si>
  <si>
    <t>AQ05730</t>
  </si>
  <si>
    <t>AQ05731</t>
  </si>
  <si>
    <t>AQ05732</t>
  </si>
  <si>
    <t>AQ05733</t>
  </si>
  <si>
    <t>AQ05734</t>
  </si>
  <si>
    <t>AQ05735</t>
  </si>
  <si>
    <t>AQ05736</t>
  </si>
  <si>
    <t>AQ05737</t>
  </si>
  <si>
    <t>AQ05738</t>
  </si>
  <si>
    <t>AQ05739</t>
  </si>
  <si>
    <t>AQ05740</t>
  </si>
  <si>
    <t>AQ05741</t>
  </si>
  <si>
    <t>AQ05742</t>
  </si>
  <si>
    <t>AQ05743</t>
  </si>
  <si>
    <t>AQ05744</t>
  </si>
  <si>
    <t>AQ05745</t>
  </si>
  <si>
    <t>AQ05746</t>
  </si>
  <si>
    <t>AQ05747</t>
  </si>
  <si>
    <t>AQ05748</t>
  </si>
  <si>
    <t>AQ05749</t>
  </si>
  <si>
    <t>AQ05750</t>
  </si>
  <si>
    <t>AQ05751</t>
  </si>
  <si>
    <t>AQ05752</t>
  </si>
  <si>
    <t>AQ05753</t>
  </si>
  <si>
    <t>AQ05754</t>
  </si>
  <si>
    <t>AQ05755</t>
  </si>
  <si>
    <t>AQ05756</t>
  </si>
  <si>
    <t>AQ05757</t>
  </si>
  <si>
    <t>AQ05758</t>
  </si>
  <si>
    <t>AQ05759</t>
  </si>
  <si>
    <t>AQ05760</t>
  </si>
  <si>
    <t>AQ05761</t>
  </si>
  <si>
    <t>AQ05762</t>
  </si>
  <si>
    <t>AQ05763</t>
  </si>
  <si>
    <t>AQ05764</t>
  </si>
  <si>
    <t>AQ05765</t>
  </si>
  <si>
    <t>AQ05766</t>
  </si>
  <si>
    <t>AQ05767</t>
  </si>
  <si>
    <t>AQ05768</t>
  </si>
  <si>
    <t>AQ05769</t>
  </si>
  <si>
    <t>AQ05770</t>
  </si>
  <si>
    <t>AQ05771</t>
  </si>
  <si>
    <t>AQ05772</t>
  </si>
  <si>
    <t>AQ05773</t>
  </si>
  <si>
    <t>AQ05774</t>
  </si>
  <si>
    <t>AQ05775</t>
  </si>
  <si>
    <t>AQ05776</t>
  </si>
  <si>
    <t>AQ05777</t>
  </si>
  <si>
    <t>AQ05778</t>
  </si>
  <si>
    <t>AQ05779</t>
  </si>
  <si>
    <t>AQ05780</t>
  </si>
  <si>
    <t>AQ05781</t>
  </si>
  <si>
    <t>AQ05782</t>
  </si>
  <si>
    <t>AQ05783</t>
  </si>
  <si>
    <t>AQ05784</t>
  </si>
  <si>
    <t>AQ05785</t>
  </si>
  <si>
    <t>AQ05786</t>
  </si>
  <si>
    <t>AQ05787</t>
  </si>
  <si>
    <t>AQ05788</t>
  </si>
  <si>
    <t>AQ05789</t>
  </si>
  <si>
    <t>AQ05790</t>
  </si>
  <si>
    <t>AQ05791</t>
  </si>
  <si>
    <t>AQ05792</t>
  </si>
  <si>
    <t>AQ05793</t>
  </si>
  <si>
    <t>AQ05794</t>
  </si>
  <si>
    <t>AQ05795</t>
  </si>
  <si>
    <t>AQ05796</t>
  </si>
  <si>
    <t>AQ05797</t>
  </si>
  <si>
    <t>AQ05798</t>
  </si>
  <si>
    <t>AQ05799</t>
  </si>
  <si>
    <t>AQ05800</t>
  </si>
  <si>
    <t>AQ05801</t>
  </si>
  <si>
    <t>AQ05802</t>
  </si>
  <si>
    <t>AQ05803</t>
  </si>
  <si>
    <t>AQ05804</t>
  </si>
  <si>
    <t>AQ05805</t>
  </si>
  <si>
    <t>AQ05806</t>
  </si>
  <si>
    <t>AQ05807</t>
  </si>
  <si>
    <t>AQ05808</t>
  </si>
  <si>
    <t>AQ05809</t>
  </si>
  <si>
    <t>AQ05810</t>
  </si>
  <si>
    <t>AQ05811</t>
  </si>
  <si>
    <t>AQ05812</t>
  </si>
  <si>
    <t>AQ05813</t>
  </si>
  <si>
    <t>AQ05814</t>
  </si>
  <si>
    <t>AQ05815</t>
  </si>
  <si>
    <t>AQ05816</t>
  </si>
  <si>
    <t>AQ05817</t>
  </si>
  <si>
    <t>AQ05818</t>
  </si>
  <si>
    <t>AQ05819</t>
  </si>
  <si>
    <t>AQ05820</t>
  </si>
  <si>
    <t>AQ05821</t>
  </si>
  <si>
    <t>AQ05822</t>
  </si>
  <si>
    <t>AQ05823</t>
  </si>
  <si>
    <t>AQ05824</t>
  </si>
  <si>
    <t>AQ05825</t>
  </si>
  <si>
    <t>AQ05826</t>
  </si>
  <si>
    <t>AQ05827</t>
  </si>
  <si>
    <t>AQ05828</t>
  </si>
  <si>
    <t>AQ05829</t>
  </si>
  <si>
    <t>AQ05830</t>
  </si>
  <si>
    <t>AQ05831</t>
  </si>
  <si>
    <t>AQ05832</t>
  </si>
  <si>
    <t>AQ05833</t>
  </si>
  <si>
    <t>AQ05834</t>
  </si>
  <si>
    <t>AQ05835</t>
  </si>
  <si>
    <t>AQ05836</t>
  </si>
  <si>
    <t>AQ05837</t>
  </si>
  <si>
    <t>AQ05838</t>
  </si>
  <si>
    <t>AQ05839</t>
  </si>
  <si>
    <t>AQ05840</t>
  </si>
  <si>
    <t>AQ05841</t>
  </si>
  <si>
    <t>AQ05842</t>
  </si>
  <si>
    <t>AQ05843</t>
  </si>
  <si>
    <t>AQ05844</t>
  </si>
  <si>
    <t>AQ05845</t>
  </si>
  <si>
    <t>AQ05846</t>
  </si>
  <si>
    <t>AQ05847</t>
  </si>
  <si>
    <t>AQ05848</t>
  </si>
  <si>
    <t>AQ05849</t>
  </si>
  <si>
    <t>AQ05850</t>
  </si>
  <si>
    <t>AQ05851</t>
  </si>
  <si>
    <t>AQ05852</t>
  </si>
  <si>
    <t>AQ05853</t>
  </si>
  <si>
    <t>AQ05854</t>
  </si>
  <si>
    <t>AQ05855</t>
  </si>
  <si>
    <t>AQ05856</t>
  </si>
  <si>
    <t>AQ05857</t>
  </si>
  <si>
    <t>AQ05858</t>
  </si>
  <si>
    <t>AQ05859</t>
  </si>
  <si>
    <t>AQ05860</t>
  </si>
  <si>
    <t>AQ05861</t>
  </si>
  <si>
    <t>AQ05862</t>
  </si>
  <si>
    <t>AQ05863</t>
  </si>
  <si>
    <t>AQ05864</t>
  </si>
  <si>
    <t>AQ05865</t>
  </si>
  <si>
    <t>AQ05866</t>
  </si>
  <si>
    <t>AQ05867</t>
  </si>
  <si>
    <t>AQ05868</t>
  </si>
  <si>
    <t>AQ05869</t>
  </si>
  <si>
    <t>AQ05870</t>
  </si>
  <si>
    <t>AQ05871</t>
  </si>
  <si>
    <t>AQ05872</t>
  </si>
  <si>
    <t>AQ05873</t>
  </si>
  <si>
    <t>AQ05874</t>
  </si>
  <si>
    <t>AQ05875</t>
  </si>
  <si>
    <t>AQ05876</t>
  </si>
  <si>
    <t>AQ05877</t>
  </si>
  <si>
    <t>AQ05878</t>
  </si>
  <si>
    <t>AQ05879</t>
  </si>
  <si>
    <t>AQ05880</t>
  </si>
  <si>
    <t>AQ05881</t>
  </si>
  <si>
    <t>AQ05882</t>
  </si>
  <si>
    <t>AQ05883</t>
  </si>
  <si>
    <t>AQ05884</t>
  </si>
  <si>
    <t>AQ05885</t>
  </si>
  <si>
    <t>AQ05886</t>
  </si>
  <si>
    <t>AQ05887</t>
  </si>
  <si>
    <t>AQ05888</t>
  </si>
  <si>
    <t>AQ05889</t>
  </si>
  <si>
    <t>AQ05890</t>
  </si>
  <si>
    <t>AQ05891</t>
  </si>
  <si>
    <t>AQ05892</t>
  </si>
  <si>
    <t>AQ05893</t>
  </si>
  <si>
    <t>AQ05894</t>
  </si>
  <si>
    <t>AQ05895</t>
  </si>
  <si>
    <t>AQ05896</t>
  </si>
  <si>
    <t>AQ05897</t>
  </si>
  <si>
    <t>AQ05898</t>
  </si>
  <si>
    <t>AQ05899</t>
  </si>
  <si>
    <t>AQ05900</t>
  </si>
  <si>
    <t>AQ05901</t>
  </si>
  <si>
    <t>AQ05902</t>
  </si>
  <si>
    <t>AQ05903</t>
  </si>
  <si>
    <t>AQ05904</t>
  </si>
  <si>
    <t>AQ05905</t>
  </si>
  <si>
    <t>AQ05906</t>
  </si>
  <si>
    <t>AQ05907</t>
  </si>
  <si>
    <t>AQ05908</t>
  </si>
  <si>
    <t>AQ05909</t>
  </si>
  <si>
    <t>AQ05910</t>
  </si>
  <si>
    <t>AQ05911</t>
  </si>
  <si>
    <t>AQ05912</t>
  </si>
  <si>
    <t>AQ05913</t>
  </si>
  <si>
    <t>AQ05914</t>
  </si>
  <si>
    <t>AQ05915</t>
  </si>
  <si>
    <t>AQ05916</t>
  </si>
  <si>
    <t>AQ05917</t>
  </si>
  <si>
    <t>AQ05918</t>
  </si>
  <si>
    <t>AQ05919</t>
  </si>
  <si>
    <t>AQ05920</t>
  </si>
  <si>
    <t>AQ05921</t>
  </si>
  <si>
    <t>AQ05922</t>
  </si>
  <si>
    <t>AQ05923</t>
  </si>
  <si>
    <t>AQ05924</t>
  </si>
  <si>
    <t>AQ05925</t>
  </si>
  <si>
    <t>AQ05926</t>
  </si>
  <si>
    <t>AQ05927</t>
  </si>
  <si>
    <t>AQ05928</t>
  </si>
  <si>
    <t>AQ05929</t>
  </si>
  <si>
    <t>AQ05930</t>
  </si>
  <si>
    <t>AQ05931</t>
  </si>
  <si>
    <t>AQ05932</t>
  </si>
  <si>
    <t>AQ05933</t>
  </si>
  <si>
    <t>AQ05934</t>
  </si>
  <si>
    <t>AQ05935</t>
  </si>
  <si>
    <t>AQ05936</t>
  </si>
  <si>
    <t>AQ05937</t>
  </si>
  <si>
    <t>AQ05938</t>
  </si>
  <si>
    <t>AQ05939</t>
  </si>
  <si>
    <t>AQ05940</t>
  </si>
  <si>
    <t>AQ05941</t>
  </si>
  <si>
    <t>AQ05942</t>
  </si>
  <si>
    <t>AQ05943</t>
  </si>
  <si>
    <t>AQ05944</t>
  </si>
  <si>
    <t>AQ05945</t>
  </si>
  <si>
    <t>AQ05946</t>
  </si>
  <si>
    <t>AQ05947</t>
  </si>
  <si>
    <t>AQ05948</t>
  </si>
  <si>
    <t>AQ05949</t>
  </si>
  <si>
    <t>AQ05950</t>
  </si>
  <si>
    <t>AQ05951</t>
  </si>
  <si>
    <t>AQ05952</t>
  </si>
  <si>
    <t>AQ05953</t>
  </si>
  <si>
    <t>AQ05954</t>
  </si>
  <si>
    <t>AQ05955</t>
  </si>
  <si>
    <t>AQ05956</t>
  </si>
  <si>
    <t>AQ05957</t>
  </si>
  <si>
    <t>AQ05958</t>
  </si>
  <si>
    <t>AQ05959</t>
  </si>
  <si>
    <t>AQ05960</t>
  </si>
  <si>
    <t>AQ05961</t>
  </si>
  <si>
    <t>AQ05962</t>
  </si>
  <si>
    <t>AQ05963</t>
  </si>
  <si>
    <t>AQ05964</t>
  </si>
  <si>
    <t>AQ05965</t>
  </si>
  <si>
    <t>AQ05966</t>
  </si>
  <si>
    <t>AQ05967</t>
  </si>
  <si>
    <t>AQ05968</t>
  </si>
  <si>
    <t>AQ05969</t>
  </si>
  <si>
    <t>AQ05970</t>
  </si>
  <si>
    <t>AQ05971</t>
  </si>
  <si>
    <t>AQ05972</t>
  </si>
  <si>
    <t>AQ05973</t>
  </si>
  <si>
    <t>AQ05974</t>
  </si>
  <si>
    <t>AQ05975</t>
  </si>
  <si>
    <t>AQ05976</t>
  </si>
  <si>
    <t>AQ05977</t>
  </si>
  <si>
    <t>AQ05978</t>
  </si>
  <si>
    <t>AQ05979</t>
  </si>
  <si>
    <t>AQ05980</t>
  </si>
  <si>
    <t>AQ05981</t>
  </si>
  <si>
    <t>AQ05982</t>
  </si>
  <si>
    <t>AQ05983</t>
  </si>
  <si>
    <t>AQ05984</t>
  </si>
  <si>
    <t>AQ05985</t>
  </si>
  <si>
    <t>AQ05986</t>
  </si>
  <si>
    <t>AQ05987</t>
  </si>
  <si>
    <t>AQ05988</t>
  </si>
  <si>
    <t>AQ05989</t>
  </si>
  <si>
    <t>AQ05990</t>
  </si>
  <si>
    <t>AQ05991</t>
  </si>
  <si>
    <t>AQ05992</t>
  </si>
  <si>
    <t>AQ05993</t>
  </si>
  <si>
    <t>AQ05994</t>
  </si>
  <si>
    <t>AQ05995</t>
  </si>
  <si>
    <t>AQ05996</t>
  </si>
  <si>
    <t>AQ05997</t>
  </si>
  <si>
    <t>AQ05998</t>
  </si>
  <si>
    <t>AQ05999</t>
  </si>
  <si>
    <t>AQ06000</t>
  </si>
  <si>
    <t>AQ06001</t>
  </si>
  <si>
    <t>AQ06002</t>
  </si>
  <si>
    <t>AQ06003</t>
  </si>
  <si>
    <t>AQ06004</t>
  </si>
  <si>
    <t>AQ06005</t>
  </si>
  <si>
    <t>AQ06006</t>
  </si>
  <si>
    <t>AQ06007</t>
  </si>
  <si>
    <t>AQ06008</t>
  </si>
  <si>
    <t>AQ06009</t>
  </si>
  <si>
    <t>AQ06010</t>
  </si>
  <si>
    <t>AQ06011</t>
  </si>
  <si>
    <t>AQ06012</t>
  </si>
  <si>
    <t>AQ06013</t>
  </si>
  <si>
    <t>AQ06014</t>
  </si>
  <si>
    <t>AQ06015</t>
  </si>
  <si>
    <t>AQ06016</t>
  </si>
  <si>
    <t>AQ06017</t>
  </si>
  <si>
    <t>AQ06018</t>
  </si>
  <si>
    <t>AQ06019</t>
  </si>
  <si>
    <t>AQ06020</t>
  </si>
  <si>
    <t>AQ06021</t>
  </si>
  <si>
    <t>AQ06022</t>
  </si>
  <si>
    <t>AQ06023</t>
  </si>
  <si>
    <t>AQ06024</t>
  </si>
  <si>
    <t>AQ06025</t>
  </si>
  <si>
    <t>AQ06026</t>
  </si>
  <si>
    <t>AQ06027</t>
  </si>
  <si>
    <t>AQ06028</t>
  </si>
  <si>
    <t>AQ06029</t>
  </si>
  <si>
    <t>AQ06030</t>
  </si>
  <si>
    <t>AQ06031</t>
  </si>
  <si>
    <t>AQ06032</t>
  </si>
  <si>
    <t>AQ06033</t>
  </si>
  <si>
    <t>AQ06034</t>
  </si>
  <si>
    <t>AQ06035</t>
  </si>
  <si>
    <t>AQ06036</t>
  </si>
  <si>
    <t>AQ06037</t>
  </si>
  <si>
    <t>AQ06038</t>
  </si>
  <si>
    <t>AQ06039</t>
  </si>
  <si>
    <t>AQ06040</t>
  </si>
  <si>
    <t>AQ06041</t>
  </si>
  <si>
    <t>AQ06042</t>
  </si>
  <si>
    <t>AQ06043</t>
  </si>
  <si>
    <t>AQ06044</t>
  </si>
  <si>
    <t>AQ06045</t>
  </si>
  <si>
    <t>AQ06046</t>
  </si>
  <si>
    <t>AQ06047</t>
  </si>
  <si>
    <t>AQ06048</t>
  </si>
  <si>
    <t>AQ06049</t>
  </si>
  <si>
    <t>AQ06050</t>
  </si>
  <si>
    <t>AQ06051</t>
  </si>
  <si>
    <t>AQ06052</t>
  </si>
  <si>
    <t>AQ06053</t>
  </si>
  <si>
    <t>AQ06054</t>
  </si>
  <si>
    <t>AQ06055</t>
  </si>
  <si>
    <t>AQ06056</t>
  </si>
  <si>
    <t>AQ06057</t>
  </si>
  <si>
    <t>AQ06058</t>
  </si>
  <si>
    <t>AQ06059</t>
  </si>
  <si>
    <t>AQ06060</t>
  </si>
  <si>
    <t>AQ06061</t>
  </si>
  <si>
    <t>AQ06062</t>
  </si>
  <si>
    <t>AQ06063</t>
  </si>
  <si>
    <t>AQ06064</t>
  </si>
  <si>
    <t>AQ06065</t>
  </si>
  <si>
    <t>AQ06066</t>
  </si>
  <si>
    <t>AQ06067</t>
  </si>
  <si>
    <t>AQ06068</t>
  </si>
  <si>
    <t>AQ06069</t>
  </si>
  <si>
    <t>AQ06070</t>
  </si>
  <si>
    <t>AQ06071</t>
  </si>
  <si>
    <t>AQ06072</t>
  </si>
  <si>
    <t>AQ06073</t>
  </si>
  <si>
    <t>AQ06074</t>
  </si>
  <si>
    <t>AQ06075</t>
  </si>
  <si>
    <t>AQ06076</t>
  </si>
  <si>
    <t>AQ06077</t>
  </si>
  <si>
    <t>AQ06078</t>
  </si>
  <si>
    <t>AQ06079</t>
  </si>
  <si>
    <t>AQ06080</t>
  </si>
  <si>
    <t>AQ06081</t>
  </si>
  <si>
    <t>AQ06082</t>
  </si>
  <si>
    <t>AQ06083</t>
  </si>
  <si>
    <t>AQ06084</t>
  </si>
  <si>
    <t>AQ06085</t>
  </si>
  <si>
    <t>AQ06086</t>
  </si>
  <si>
    <t>AQ06087</t>
  </si>
  <si>
    <t>AQ06088</t>
  </si>
  <si>
    <t>AQ06089</t>
  </si>
  <si>
    <t>AQ06090</t>
  </si>
  <si>
    <t>AQ06091</t>
  </si>
  <si>
    <t>AQ06092</t>
  </si>
  <si>
    <t>AQ06093</t>
  </si>
  <si>
    <t>AQ06094</t>
  </si>
  <si>
    <t>AQ06095</t>
  </si>
  <si>
    <t>AQ06096</t>
  </si>
  <si>
    <t>AQ06097</t>
  </si>
  <si>
    <t>AQ06098</t>
  </si>
  <si>
    <t>AQ06099</t>
  </si>
  <si>
    <t>AQ06100</t>
  </si>
  <si>
    <t>AQ06101</t>
  </si>
  <si>
    <t>AQ06102</t>
  </si>
  <si>
    <t>AQ06103</t>
  </si>
  <si>
    <t>AQ06104</t>
  </si>
  <si>
    <t>AQ06105</t>
  </si>
  <si>
    <t>AQ06106</t>
  </si>
  <si>
    <t>AQ06107</t>
  </si>
  <si>
    <t>AQ06108</t>
  </si>
  <si>
    <t>AQ06109</t>
  </si>
  <si>
    <t>AQ06110</t>
  </si>
  <si>
    <t>AQ06111</t>
  </si>
  <si>
    <t>AQ06112</t>
  </si>
  <si>
    <t>AQ06113</t>
  </si>
  <si>
    <t>AQ06114</t>
  </si>
  <si>
    <t>AQ06115</t>
  </si>
  <si>
    <t>AQ06116</t>
  </si>
  <si>
    <t>AQ06117</t>
  </si>
  <si>
    <t>AQ06118</t>
  </si>
  <si>
    <t>AQ06119</t>
  </si>
  <si>
    <t>AQ06120</t>
  </si>
  <si>
    <t>AQ06121</t>
  </si>
  <si>
    <t>AQ06122</t>
  </si>
  <si>
    <t>AQ06123</t>
  </si>
  <si>
    <t>AQ06124</t>
  </si>
  <si>
    <t>AQ06125</t>
  </si>
  <si>
    <t>AQ06126</t>
  </si>
  <si>
    <t>AQ06127</t>
  </si>
  <si>
    <t>AQ06128</t>
  </si>
  <si>
    <t>AQ06129</t>
  </si>
  <si>
    <t>AQ06130</t>
  </si>
  <si>
    <t>AQ06131</t>
  </si>
  <si>
    <t>AQ06132</t>
  </si>
  <si>
    <t>AQ06133</t>
  </si>
  <si>
    <t>AQ06134</t>
  </si>
  <si>
    <t>AQ06135</t>
  </si>
  <si>
    <t>AQ06136</t>
  </si>
  <si>
    <t>AQ06137</t>
  </si>
  <si>
    <t>AQ06138</t>
  </si>
  <si>
    <t>AQ06139</t>
  </si>
  <si>
    <t>AQ06140</t>
  </si>
  <si>
    <t>AQ06141</t>
  </si>
  <si>
    <t>AQ06142</t>
  </si>
  <si>
    <t>AQ06143</t>
  </si>
  <si>
    <t>AQ06144</t>
  </si>
  <si>
    <t>AQ06145</t>
  </si>
  <si>
    <t>AQ06146</t>
  </si>
  <si>
    <t>AQ06147</t>
  </si>
  <si>
    <t>AQ06148</t>
  </si>
  <si>
    <t>AQ06149</t>
  </si>
  <si>
    <t>AQ06150</t>
  </si>
  <si>
    <t>AQ06151</t>
  </si>
  <si>
    <t>AQ06152</t>
  </si>
  <si>
    <t>AQ06153</t>
  </si>
  <si>
    <t>AQ06154</t>
  </si>
  <si>
    <t>AQ06155</t>
  </si>
  <si>
    <t>AQ06156</t>
  </si>
  <si>
    <t>AQ06157</t>
  </si>
  <si>
    <t>AQ06158</t>
  </si>
  <si>
    <t>AQ06159</t>
  </si>
  <si>
    <t>AQ06160</t>
  </si>
  <si>
    <t>AQ06161</t>
  </si>
  <si>
    <t>AQ06162</t>
  </si>
  <si>
    <t>AQ06163</t>
  </si>
  <si>
    <t>AQ06164</t>
  </si>
  <si>
    <t>AQ06165</t>
  </si>
  <si>
    <t>AQ06166</t>
  </si>
  <si>
    <t>AQ06167</t>
  </si>
  <si>
    <t>AQ06168</t>
  </si>
  <si>
    <t>AQ06169</t>
  </si>
  <si>
    <t>AQ06170</t>
  </si>
  <si>
    <t>AQ06171</t>
  </si>
  <si>
    <t>AQ06172</t>
  </si>
  <si>
    <t>AQ06173</t>
  </si>
  <si>
    <t>AQ06174</t>
  </si>
  <si>
    <t>AQ06175</t>
  </si>
  <si>
    <t>AQ06176</t>
  </si>
  <si>
    <t>AQ06177</t>
  </si>
  <si>
    <t>AQ06178</t>
  </si>
  <si>
    <t>AQ06179</t>
  </si>
  <si>
    <t>AQ06180</t>
  </si>
  <si>
    <t>AQ06181</t>
  </si>
  <si>
    <t>AQ06182</t>
  </si>
  <si>
    <t>AQ06183</t>
  </si>
  <si>
    <t>AQ06184</t>
  </si>
  <si>
    <t>AQ06185</t>
  </si>
  <si>
    <t>AQ06186</t>
  </si>
  <si>
    <t>AQ06187</t>
  </si>
  <si>
    <t>AQ06188</t>
  </si>
  <si>
    <t>AQ06189</t>
  </si>
  <si>
    <t>AQ06190</t>
  </si>
  <si>
    <t>AQ06191</t>
  </si>
  <si>
    <t>AQ06192</t>
  </si>
  <si>
    <t>AQ06193</t>
  </si>
  <si>
    <t>AQ06194</t>
  </si>
  <si>
    <t>AQ06195</t>
  </si>
  <si>
    <t>AQ06196</t>
  </si>
  <si>
    <t>AQ06197</t>
  </si>
  <si>
    <t>AQ06198</t>
  </si>
  <si>
    <t>AQ06199</t>
  </si>
  <si>
    <t>AQ06200</t>
  </si>
  <si>
    <t>AQ06201</t>
  </si>
  <si>
    <t>AQ06202</t>
  </si>
  <si>
    <t>AQ06203</t>
  </si>
  <si>
    <t>AQ06204</t>
  </si>
  <si>
    <t>AQ06205</t>
  </si>
  <si>
    <t>AQ06206</t>
  </si>
  <si>
    <t>AQ06207</t>
  </si>
  <si>
    <t>AQ06208</t>
  </si>
  <si>
    <t>AQ06209</t>
  </si>
  <si>
    <t>AQ06210</t>
  </si>
  <si>
    <t>AQ06211</t>
  </si>
  <si>
    <t>AQ06212</t>
  </si>
  <si>
    <t>AQ06213</t>
  </si>
  <si>
    <t>AQ06214</t>
  </si>
  <si>
    <t>AQ06215</t>
  </si>
  <si>
    <t>AQ06216</t>
  </si>
  <si>
    <t>AQ06217</t>
  </si>
  <si>
    <t>AQ06218</t>
  </si>
  <si>
    <t>AQ06219</t>
  </si>
  <si>
    <t>AQ06220</t>
  </si>
  <si>
    <t>AQ06221</t>
  </si>
  <si>
    <t>AQ06222</t>
  </si>
  <si>
    <t>AQ06223</t>
  </si>
  <si>
    <t>AQ06224</t>
  </si>
  <si>
    <t>AQ06225</t>
  </si>
  <si>
    <t>AQ06226</t>
  </si>
  <si>
    <t>AQ06227</t>
  </si>
  <si>
    <t>AQ06228</t>
  </si>
  <si>
    <t>AQ06229</t>
  </si>
  <si>
    <t>AQ06230</t>
  </si>
  <si>
    <t>AQ06231</t>
  </si>
  <si>
    <t>AQ06232</t>
  </si>
  <si>
    <t>AQ06233</t>
  </si>
  <si>
    <t>AQ06234</t>
  </si>
  <si>
    <t>AQ06235</t>
  </si>
  <si>
    <t>AQ06236</t>
  </si>
  <si>
    <t>AQ06237</t>
  </si>
  <si>
    <t>AQ06238</t>
  </si>
  <si>
    <t>AQ06239</t>
  </si>
  <si>
    <t>AQ06240</t>
  </si>
  <si>
    <t>AQ06241</t>
  </si>
  <si>
    <t>AQ06242</t>
  </si>
  <si>
    <t>AQ06243</t>
  </si>
  <si>
    <t>AQ06244</t>
  </si>
  <si>
    <t>AQ06245</t>
  </si>
  <si>
    <t>AQ06246</t>
  </si>
  <si>
    <t>AQ06247</t>
  </si>
  <si>
    <t>AQ06248</t>
  </si>
  <si>
    <t>AQ06249</t>
  </si>
  <si>
    <t>AQ06250</t>
  </si>
  <si>
    <t>AQ06251</t>
  </si>
  <si>
    <t>AQ06252</t>
  </si>
  <si>
    <t>AQ06253</t>
  </si>
  <si>
    <t>AQ06254</t>
  </si>
  <si>
    <t>AQ06255</t>
  </si>
  <si>
    <t>AQ06256</t>
  </si>
  <si>
    <t>AQ06257</t>
  </si>
  <si>
    <t>AQ06258</t>
  </si>
  <si>
    <t>AQ06259</t>
  </si>
  <si>
    <t>AQ06260</t>
  </si>
  <si>
    <t>AQ06261</t>
  </si>
  <si>
    <t>AQ06262</t>
  </si>
  <si>
    <t>AQ06263</t>
  </si>
  <si>
    <t>AQ06264</t>
  </si>
  <si>
    <t>AQ06265</t>
  </si>
  <si>
    <t>AQ06266</t>
  </si>
  <si>
    <t>AQ06267</t>
  </si>
  <si>
    <t>AQ06268</t>
  </si>
  <si>
    <t>AQ06269</t>
  </si>
  <si>
    <t>AQ06270</t>
  </si>
  <si>
    <t>AQ06271</t>
  </si>
  <si>
    <t>AQ06272</t>
  </si>
  <si>
    <t>AQ06273</t>
  </si>
  <si>
    <t>AQ06274</t>
  </si>
  <si>
    <t>AQ06275</t>
  </si>
  <si>
    <t>AQ06276</t>
  </si>
  <si>
    <t>AQ06277</t>
  </si>
  <si>
    <t>AQ06278</t>
  </si>
  <si>
    <t>AQ06279</t>
  </si>
  <si>
    <t>AQ06280</t>
  </si>
  <si>
    <t>AQ06281</t>
  </si>
  <si>
    <t>AQ06282</t>
  </si>
  <si>
    <t>AQ06283</t>
  </si>
  <si>
    <t>AQ06284</t>
  </si>
  <si>
    <t>AQ06285</t>
  </si>
  <si>
    <t>AQ06286</t>
  </si>
  <si>
    <t>AQ06287</t>
  </si>
  <si>
    <t>AQ06288</t>
  </si>
  <si>
    <t>AQ06289</t>
  </si>
  <si>
    <t>AQ06290</t>
  </si>
  <si>
    <t>AQ06291</t>
  </si>
  <si>
    <t>AQ06292</t>
  </si>
  <si>
    <t>AQ06293</t>
  </si>
  <si>
    <t>AQ06294</t>
  </si>
  <si>
    <t>AQ06295</t>
  </si>
  <si>
    <t>AQ06296</t>
  </si>
  <si>
    <t>AQ06297</t>
  </si>
  <si>
    <t>AQ06298</t>
  </si>
  <si>
    <t>AQ06299</t>
  </si>
  <si>
    <t>AQ06300</t>
  </si>
  <si>
    <t>AQ06301</t>
  </si>
  <si>
    <t>AQ06302</t>
  </si>
  <si>
    <t>AQ06303</t>
  </si>
  <si>
    <t>AQ06304</t>
  </si>
  <si>
    <t>AQ06305</t>
  </si>
  <si>
    <t>AQ06306</t>
  </si>
  <si>
    <t>AQ06307</t>
  </si>
  <si>
    <t>AQ06308</t>
  </si>
  <si>
    <t>AQ06309</t>
  </si>
  <si>
    <t>AQ06310</t>
  </si>
  <si>
    <t>AQ06311</t>
  </si>
  <si>
    <t>AQ06312</t>
  </si>
  <si>
    <t>AQ06313</t>
  </si>
  <si>
    <t>AQ06314</t>
  </si>
  <si>
    <t>AQ06315</t>
  </si>
  <si>
    <t>AQ06316</t>
  </si>
  <si>
    <t>AQ06317</t>
  </si>
  <si>
    <t>AQ06318</t>
  </si>
  <si>
    <t>AQ06319</t>
  </si>
  <si>
    <t>AQ06320</t>
  </si>
  <si>
    <t>AQ06321</t>
  </si>
  <si>
    <t>AQ06322</t>
  </si>
  <si>
    <t>AQ06323</t>
  </si>
  <si>
    <t>AQ06324</t>
  </si>
  <si>
    <t>AQ06325</t>
  </si>
  <si>
    <t>AQ06326</t>
  </si>
  <si>
    <t>AQ06327</t>
  </si>
  <si>
    <t>AQ06328</t>
  </si>
  <si>
    <t>AQ06329</t>
  </si>
  <si>
    <t>AQ06330</t>
  </si>
  <si>
    <t>AQ06331</t>
  </si>
  <si>
    <t>AQ06332</t>
  </si>
  <si>
    <t>AQ06333</t>
  </si>
  <si>
    <t>AQ06334</t>
  </si>
  <si>
    <t>AQ06335</t>
  </si>
  <si>
    <t>AQ06336</t>
  </si>
  <si>
    <t>AQ06337</t>
  </si>
  <si>
    <t>AQ06338</t>
  </si>
  <si>
    <t>AQ06339</t>
  </si>
  <si>
    <t>AQ06340</t>
  </si>
  <si>
    <t>AQ06341</t>
  </si>
  <si>
    <t>AQ06342</t>
  </si>
  <si>
    <t>AQ06343</t>
  </si>
  <si>
    <t>AQ06344</t>
  </si>
  <si>
    <t>AQ06345</t>
  </si>
  <si>
    <t>AQ06346</t>
  </si>
  <si>
    <t>AQ06347</t>
  </si>
  <si>
    <t>AQ06348</t>
  </si>
  <si>
    <t>AQ06349</t>
  </si>
  <si>
    <t>AQ06350</t>
  </si>
  <si>
    <t>AQ06351</t>
  </si>
  <si>
    <t>AQ06352</t>
  </si>
  <si>
    <t>AQ06353</t>
  </si>
  <si>
    <t>AQ06354</t>
  </si>
  <si>
    <t>AQ06355</t>
  </si>
  <si>
    <t>AQ06356</t>
  </si>
  <si>
    <t>AQ06357</t>
  </si>
  <si>
    <t>AQ06358</t>
  </si>
  <si>
    <t>AQ06359</t>
  </si>
  <si>
    <t>AQ06360</t>
  </si>
  <si>
    <t>AQ06361</t>
  </si>
  <si>
    <t>AQ06362</t>
  </si>
  <si>
    <t>AQ06363</t>
  </si>
  <si>
    <t>AQ06364</t>
  </si>
  <si>
    <t>AQ06365</t>
  </si>
  <si>
    <t>AQ06366</t>
  </si>
  <si>
    <t>AQ06367</t>
  </si>
  <si>
    <t>AQ06368</t>
  </si>
  <si>
    <t>AQ06369</t>
  </si>
  <si>
    <t>AQ06370</t>
  </si>
  <si>
    <t>AQ06371</t>
  </si>
  <si>
    <t>AQ06372</t>
  </si>
  <si>
    <t>AQ06373</t>
  </si>
  <si>
    <t>AQ06374</t>
  </si>
  <si>
    <t>AQ06375</t>
  </si>
  <si>
    <t>AQ06376</t>
  </si>
  <si>
    <t>AQ06377</t>
  </si>
  <si>
    <t>AQ06378</t>
  </si>
  <si>
    <t>AQ06379</t>
  </si>
  <si>
    <t>AQ06380</t>
  </si>
  <si>
    <t>AQ06381</t>
  </si>
  <si>
    <t>AQ06382</t>
  </si>
  <si>
    <t>AQ06383</t>
  </si>
  <si>
    <t>AQ06384</t>
  </si>
  <si>
    <t>AQ06385</t>
  </si>
  <si>
    <t>AQ06386</t>
  </si>
  <si>
    <t>AQ06387</t>
  </si>
  <si>
    <t>AQ06388</t>
  </si>
  <si>
    <t>AQ06389</t>
  </si>
  <si>
    <t>AQ06390</t>
  </si>
  <si>
    <t>AQ06391</t>
  </si>
  <si>
    <t>AQ06392</t>
  </si>
  <si>
    <t>AQ06393</t>
  </si>
  <si>
    <t>AQ06394</t>
  </si>
  <si>
    <t>AQ06395</t>
  </si>
  <si>
    <t>AQ06396</t>
  </si>
  <si>
    <t>AQ06397</t>
  </si>
  <si>
    <t>AQ06398</t>
  </si>
  <si>
    <t>AQ06399</t>
  </si>
  <si>
    <t>AQ06400</t>
  </si>
  <si>
    <t>AQ06401</t>
  </si>
  <si>
    <t>AQ06402</t>
  </si>
  <si>
    <t>AQ06403</t>
  </si>
  <si>
    <t>AQ06404</t>
  </si>
  <si>
    <t>AQ06405</t>
  </si>
  <si>
    <t>AQ06406</t>
  </si>
  <si>
    <t>AQ06407</t>
  </si>
  <si>
    <t>AQ06408</t>
  </si>
  <si>
    <t>AQ06409</t>
  </si>
  <si>
    <t>AQ06410</t>
  </si>
  <si>
    <t>AQ06411</t>
  </si>
  <si>
    <t>AQ06412</t>
  </si>
  <si>
    <t>AQ06413</t>
  </si>
  <si>
    <t>AQ06414</t>
  </si>
  <si>
    <t>AQ06415</t>
  </si>
  <si>
    <t>AQ06416</t>
  </si>
  <si>
    <t>AQ06417</t>
  </si>
  <si>
    <t>AQ06418</t>
  </si>
  <si>
    <t>AQ06419</t>
  </si>
  <si>
    <t>AQ06420</t>
  </si>
  <si>
    <t>AQ06421</t>
  </si>
  <si>
    <t>AQ06422</t>
  </si>
  <si>
    <t>AQ06423</t>
  </si>
  <si>
    <t>AQ06424</t>
  </si>
  <si>
    <t>AQ06425</t>
  </si>
  <si>
    <t>AQ06426</t>
  </si>
  <si>
    <t>AQ06427</t>
  </si>
  <si>
    <t>AQ06428</t>
  </si>
  <si>
    <t>AQ06429</t>
  </si>
  <si>
    <t>AQ06430</t>
  </si>
  <si>
    <t>AQ06431</t>
  </si>
  <si>
    <t>AQ06432</t>
  </si>
  <si>
    <t>AQ06433</t>
  </si>
  <si>
    <t>AQ06434</t>
  </si>
  <si>
    <t>AQ06435</t>
  </si>
  <si>
    <t>AQ06436</t>
  </si>
  <si>
    <t>AQ06437</t>
  </si>
  <si>
    <t>AQ06438</t>
  </si>
  <si>
    <t>AQ06439</t>
  </si>
  <si>
    <t>AQ06440</t>
  </si>
  <si>
    <t>AQ06441</t>
  </si>
  <si>
    <t>AQ06442</t>
  </si>
  <si>
    <t>AQ06443</t>
  </si>
  <si>
    <t>AQ06444</t>
  </si>
  <si>
    <t>AQ06445</t>
  </si>
  <si>
    <t>AQ06446</t>
  </si>
  <si>
    <t>AQ06447</t>
  </si>
  <si>
    <t>AQ06448</t>
  </si>
  <si>
    <t>AQ06449</t>
  </si>
  <si>
    <t>AQ06450</t>
  </si>
  <si>
    <t>AQ06451</t>
  </si>
  <si>
    <t>AQ06452</t>
  </si>
  <si>
    <t>AQ06453</t>
  </si>
  <si>
    <t>AQ06454</t>
  </si>
  <si>
    <t>AQ06455</t>
  </si>
  <si>
    <t>AQ06456</t>
  </si>
  <si>
    <t>AQ06457</t>
  </si>
  <si>
    <t>AQ06458</t>
  </si>
  <si>
    <t>AQ06459</t>
  </si>
  <si>
    <t>AQ06460</t>
  </si>
  <si>
    <t>AQ06461</t>
  </si>
  <si>
    <t>AQ06462</t>
  </si>
  <si>
    <t>AQ06463</t>
  </si>
  <si>
    <t>AQ06464</t>
  </si>
  <si>
    <t>AQ06465</t>
  </si>
  <si>
    <t>AQ06466</t>
  </si>
  <si>
    <t>AQ06467</t>
  </si>
  <si>
    <t>AQ06468</t>
  </si>
  <si>
    <t>AQ06469</t>
  </si>
  <si>
    <t>AQ06470</t>
  </si>
  <si>
    <t>AQ06471</t>
  </si>
  <si>
    <t>AQ06472</t>
  </si>
  <si>
    <t>AQ06473</t>
  </si>
  <si>
    <t>AQ06474</t>
  </si>
  <si>
    <t>AQ06475</t>
  </si>
  <si>
    <t>AQ06476</t>
  </si>
  <si>
    <t>AQ06477</t>
  </si>
  <si>
    <t>AQ06478</t>
  </si>
  <si>
    <t>AQ06479</t>
  </si>
  <si>
    <t>AQ06480</t>
  </si>
  <si>
    <t>AQ06481</t>
  </si>
  <si>
    <t>AQ06482</t>
  </si>
  <si>
    <t>AQ06483</t>
  </si>
  <si>
    <t>AQ06484</t>
  </si>
  <si>
    <t>AQ06485</t>
  </si>
  <si>
    <t>AQ06486</t>
  </si>
  <si>
    <t>AQ06487</t>
  </si>
  <si>
    <t>AQ06488</t>
  </si>
  <si>
    <t>AQ06489</t>
  </si>
  <si>
    <t>AQ06490</t>
  </si>
  <si>
    <t>AQ06491</t>
  </si>
  <si>
    <t>AQ06492</t>
  </si>
  <si>
    <t>AQ06493</t>
  </si>
  <si>
    <t>AQ06494</t>
  </si>
  <si>
    <t>AQ06495</t>
  </si>
  <si>
    <t>AQ06496</t>
  </si>
  <si>
    <t>AQ06497</t>
  </si>
  <si>
    <t>AQ06498</t>
  </si>
  <si>
    <t>AQ06499</t>
  </si>
  <si>
    <t>AQ06500</t>
  </si>
  <si>
    <t>AQ06501</t>
  </si>
  <si>
    <t>AQ06502</t>
  </si>
  <si>
    <t>AQ06503</t>
  </si>
  <si>
    <t>AQ06504</t>
  </si>
  <si>
    <t>AQ06505</t>
  </si>
  <si>
    <t>AQ06506</t>
  </si>
  <si>
    <t>AQ06507</t>
  </si>
  <si>
    <t>AQ06508</t>
  </si>
  <si>
    <t>AQ06509</t>
  </si>
  <si>
    <t>AQ06510</t>
  </si>
  <si>
    <t>AQ06511</t>
  </si>
  <si>
    <t>AQ06512</t>
  </si>
  <si>
    <t>AQ06513</t>
  </si>
  <si>
    <t>AQ06514</t>
  </si>
  <si>
    <t>AQ06515</t>
  </si>
  <si>
    <t>AQ06516</t>
  </si>
  <si>
    <t>AQ06517</t>
  </si>
  <si>
    <t>AQ06518</t>
  </si>
  <si>
    <t>AQ06519</t>
  </si>
  <si>
    <t>AQ06520</t>
  </si>
  <si>
    <t>AQ06521</t>
  </si>
  <si>
    <t>AQ06522</t>
  </si>
  <si>
    <t>AQ06523</t>
  </si>
  <si>
    <t>AQ06524</t>
  </si>
  <si>
    <t>AQ06525</t>
  </si>
  <si>
    <t>AQ06526</t>
  </si>
  <si>
    <t>AQ06527</t>
  </si>
  <si>
    <t>AQ06528</t>
  </si>
  <si>
    <t>AQ06529</t>
  </si>
  <si>
    <t>AQ06530</t>
  </si>
  <si>
    <t>AQ06531</t>
  </si>
  <si>
    <t>AQ06532</t>
  </si>
  <si>
    <t>AQ06533</t>
  </si>
  <si>
    <t>AQ06534</t>
  </si>
  <si>
    <t>AQ06535</t>
  </si>
  <si>
    <t>AQ06536</t>
  </si>
  <si>
    <t>AQ06537</t>
  </si>
  <si>
    <t>AQ06538</t>
  </si>
  <si>
    <t>AQ06539</t>
  </si>
  <si>
    <t>AQ06540</t>
  </si>
  <si>
    <t>AQ06541</t>
  </si>
  <si>
    <t>AQ06542</t>
  </si>
  <si>
    <t>AQ06543</t>
  </si>
  <si>
    <t>AQ06544</t>
  </si>
  <si>
    <t>AQ06545</t>
  </si>
  <si>
    <t>AQ06546</t>
  </si>
  <si>
    <t>AQ06547</t>
  </si>
  <si>
    <t>AQ06548</t>
  </si>
  <si>
    <t>AQ06549</t>
  </si>
  <si>
    <t>AQ06550</t>
  </si>
  <si>
    <t>AQ06551</t>
  </si>
  <si>
    <t>AQ06552</t>
  </si>
  <si>
    <t>AQ06553</t>
  </si>
  <si>
    <t>AQ06554</t>
  </si>
  <si>
    <t>AQ06555</t>
  </si>
  <si>
    <t>AQ06556</t>
  </si>
  <si>
    <t>AQ06557</t>
  </si>
  <si>
    <t>AQ06558</t>
  </si>
  <si>
    <t>AQ06559</t>
  </si>
  <si>
    <t>AQ06560</t>
  </si>
  <si>
    <t>AQ06561</t>
  </si>
  <si>
    <t>AQ06562</t>
  </si>
  <si>
    <t>AQ06563</t>
  </si>
  <si>
    <t>AQ06564</t>
  </si>
  <si>
    <t>AQ06565</t>
  </si>
  <si>
    <t>AQ06566</t>
  </si>
  <si>
    <t>AQ06567</t>
  </si>
  <si>
    <t>AQ06568</t>
  </si>
  <si>
    <t>AQ06569</t>
  </si>
  <si>
    <t>AQ06570</t>
  </si>
  <si>
    <t>AQ06571</t>
  </si>
  <si>
    <t>AQ06572</t>
  </si>
  <si>
    <t>AQ06573</t>
  </si>
  <si>
    <t>AQ06574</t>
  </si>
  <si>
    <t>AQ06575</t>
  </si>
  <si>
    <t>AQ06576</t>
  </si>
  <si>
    <t>AQ06577</t>
  </si>
  <si>
    <t>AQ06578</t>
  </si>
  <si>
    <t>AQ06579</t>
  </si>
  <si>
    <t>AQ06580</t>
  </si>
  <si>
    <t>AQ06581</t>
  </si>
  <si>
    <t>AQ06582</t>
  </si>
  <si>
    <t>AQ06583</t>
  </si>
  <si>
    <t>AQ06584</t>
  </si>
  <si>
    <t>AQ06585</t>
  </si>
  <si>
    <t>AQ06586</t>
  </si>
  <si>
    <t>AQ06587</t>
  </si>
  <si>
    <t>AQ06588</t>
  </si>
  <si>
    <t>AQ06589</t>
  </si>
  <si>
    <t>AQ06590</t>
  </si>
  <si>
    <t>AQ06591</t>
  </si>
  <si>
    <t>AQ06592</t>
  </si>
  <si>
    <t>AQ06593</t>
  </si>
  <si>
    <t>AQ06594</t>
  </si>
  <si>
    <t>AQ06595</t>
  </si>
  <si>
    <t>AQ06596</t>
  </si>
  <si>
    <t>AQ06597</t>
  </si>
  <si>
    <t>AQ06598</t>
  </si>
  <si>
    <t>AQ06599</t>
  </si>
  <si>
    <t>AQ06600</t>
  </si>
  <si>
    <t>AQ06601</t>
  </si>
  <si>
    <t>AQ06602</t>
  </si>
  <si>
    <t>AQ06603</t>
  </si>
  <si>
    <t>AQ06604</t>
  </si>
  <si>
    <t>AQ06605</t>
  </si>
  <si>
    <t>AQ06606</t>
  </si>
  <si>
    <t>AQ06607</t>
  </si>
  <si>
    <t>AQ06608</t>
  </si>
  <si>
    <t>AQ06609</t>
  </si>
  <si>
    <t>AQ06610</t>
  </si>
  <si>
    <t>AQ06611</t>
  </si>
  <si>
    <t>AQ06612</t>
  </si>
  <si>
    <t>AQ06613</t>
  </si>
  <si>
    <t>AQ06614</t>
  </si>
  <si>
    <t>AQ06615</t>
  </si>
  <si>
    <t>AQ06616</t>
  </si>
  <si>
    <t>AQ06617</t>
  </si>
  <si>
    <t>AQ06618</t>
  </si>
  <si>
    <t>AQ06619</t>
  </si>
  <si>
    <t>AQ06620</t>
  </si>
  <si>
    <t>AQ06621</t>
  </si>
  <si>
    <t>AQ06622</t>
  </si>
  <si>
    <t>AQ06623</t>
  </si>
  <si>
    <t>AQ06624</t>
  </si>
  <si>
    <t>AQ06625</t>
  </si>
  <si>
    <t>AQ06626</t>
  </si>
  <si>
    <t>AQ06627</t>
  </si>
  <si>
    <t>AQ06628</t>
  </si>
  <si>
    <t>AQ06629</t>
  </si>
  <si>
    <t>AQ06630</t>
  </si>
  <si>
    <t>AQ06631</t>
  </si>
  <si>
    <t>AQ06632</t>
  </si>
  <si>
    <t>AQ06633</t>
  </si>
  <si>
    <t>AQ06634</t>
  </si>
  <si>
    <t>AQ06635</t>
  </si>
  <si>
    <t>AQ06636</t>
  </si>
  <si>
    <t>AQ06637</t>
  </si>
  <si>
    <t>AQ06638</t>
  </si>
  <si>
    <t>AQ06639</t>
  </si>
  <si>
    <t>AQ06640</t>
  </si>
  <si>
    <t>AQ06641</t>
  </si>
  <si>
    <t>AQ06642</t>
  </si>
  <si>
    <t>AQ06643</t>
  </si>
  <si>
    <t>AQ06644</t>
  </si>
  <si>
    <t>AQ06645</t>
  </si>
  <si>
    <t>AQ06646</t>
  </si>
  <si>
    <t>AQ06647</t>
  </si>
  <si>
    <t>AQ06648</t>
  </si>
  <si>
    <t>AQ06649</t>
  </si>
  <si>
    <t>AQ06650</t>
  </si>
  <si>
    <t>AQ06651</t>
  </si>
  <si>
    <t>AQ06652</t>
  </si>
  <si>
    <t>AQ06653</t>
  </si>
  <si>
    <t>AQ06654</t>
  </si>
  <si>
    <t>AQ06655</t>
  </si>
  <si>
    <t>AQ06656</t>
  </si>
  <si>
    <t>AQ06657</t>
  </si>
  <si>
    <t>AQ06658</t>
  </si>
  <si>
    <t>AQ06659</t>
  </si>
  <si>
    <t>AQ06660</t>
  </si>
  <si>
    <t>AQ06661</t>
  </si>
  <si>
    <t>AQ06662</t>
  </si>
  <si>
    <t>AQ06663</t>
  </si>
  <si>
    <t>AQ06664</t>
  </si>
  <si>
    <t>AQ06665</t>
  </si>
  <si>
    <t>AQ06666</t>
  </si>
  <si>
    <t>AQ06667</t>
  </si>
  <si>
    <t>AQ06668</t>
  </si>
  <si>
    <t>AQ06669</t>
  </si>
  <si>
    <t>AQ06670</t>
  </si>
  <si>
    <t>AQ06671</t>
  </si>
  <si>
    <t>AQ06672</t>
  </si>
  <si>
    <t>AQ06673</t>
  </si>
  <si>
    <t>AQ06674</t>
  </si>
  <si>
    <t>AQ06675</t>
  </si>
  <si>
    <t>AQ06676</t>
  </si>
  <si>
    <t>AQ06677</t>
  </si>
  <si>
    <t>AQ06678</t>
  </si>
  <si>
    <t>AQ06679</t>
  </si>
  <si>
    <t>AQ06680</t>
  </si>
  <si>
    <t>AQ06681</t>
  </si>
  <si>
    <t>AQ06682</t>
  </si>
  <si>
    <t>AQ06683</t>
  </si>
  <si>
    <t>AQ06684</t>
  </si>
  <si>
    <t>AQ06685</t>
  </si>
  <si>
    <t>AQ06686</t>
  </si>
  <si>
    <t>AQ06687</t>
  </si>
  <si>
    <t>AQ06688</t>
  </si>
  <si>
    <t>AQ06689</t>
  </si>
  <si>
    <t>AQ06690</t>
  </si>
  <si>
    <t>AQ06691</t>
  </si>
  <si>
    <t>AQ06692</t>
  </si>
  <si>
    <t>AQ06693</t>
  </si>
  <si>
    <t>AQ06694</t>
  </si>
  <si>
    <t>AQ06695</t>
  </si>
  <si>
    <t>AQ06696</t>
  </si>
  <si>
    <t>AQ06697</t>
  </si>
  <si>
    <t>AQ06698</t>
  </si>
  <si>
    <t>AQ06699</t>
  </si>
  <si>
    <t>AQ06700</t>
  </si>
  <si>
    <t>AQ06701</t>
  </si>
  <si>
    <t>AQ06702</t>
  </si>
  <si>
    <t>AQ06703</t>
  </si>
  <si>
    <t>AQ06704</t>
  </si>
  <si>
    <t>AQ06705</t>
  </si>
  <si>
    <t>AQ06706</t>
  </si>
  <si>
    <t>AQ06707</t>
  </si>
  <si>
    <t>AQ06708</t>
  </si>
  <si>
    <t>AQ06709</t>
  </si>
  <si>
    <t>AQ06710</t>
  </si>
  <si>
    <t>AQ06711</t>
  </si>
  <si>
    <t>AQ06712</t>
  </si>
  <si>
    <t>AQ06713</t>
  </si>
  <si>
    <t>AQ06714</t>
  </si>
  <si>
    <t>AQ06715</t>
  </si>
  <si>
    <t>AQ06716</t>
  </si>
  <si>
    <t>AQ06717</t>
  </si>
  <si>
    <t>AQ06718</t>
  </si>
  <si>
    <t>AQ06719</t>
  </si>
  <si>
    <t>AQ06720</t>
  </si>
  <si>
    <t>AQ06721</t>
  </si>
  <si>
    <t>AQ06722</t>
  </si>
  <si>
    <t>AQ06723</t>
  </si>
  <si>
    <t>AQ06724</t>
  </si>
  <si>
    <t>AQ06725</t>
  </si>
  <si>
    <t>AQ06726</t>
  </si>
  <si>
    <t>AQ06727</t>
  </si>
  <si>
    <t>AQ06728</t>
  </si>
  <si>
    <t>AQ06729</t>
  </si>
  <si>
    <t>AQ06730</t>
  </si>
  <si>
    <t>AQ06731</t>
  </si>
  <si>
    <t>AQ06732</t>
  </si>
  <si>
    <t>AQ06733</t>
  </si>
  <si>
    <t>AQ06734</t>
  </si>
  <si>
    <t>AQ06735</t>
  </si>
  <si>
    <t>AQ06736</t>
  </si>
  <si>
    <t>AQ06737</t>
  </si>
  <si>
    <t>AQ06738</t>
  </si>
  <si>
    <t>AQ06739</t>
  </si>
  <si>
    <t>AQ06740</t>
  </si>
  <si>
    <t>AQ06741</t>
  </si>
  <si>
    <t>AQ06742</t>
  </si>
  <si>
    <t>AQ06743</t>
  </si>
  <si>
    <t>AQ06744</t>
  </si>
  <si>
    <t>AQ06745</t>
  </si>
  <si>
    <t>AQ06746</t>
  </si>
  <si>
    <t>AQ06747</t>
  </si>
  <si>
    <t>AQ06748</t>
  </si>
  <si>
    <t>AQ06749</t>
  </si>
  <si>
    <t>AQ06750</t>
  </si>
  <si>
    <t>AQ06751</t>
  </si>
  <si>
    <t>AQ06752</t>
  </si>
  <si>
    <t>AQ06753</t>
  </si>
  <si>
    <t>AQ06754</t>
  </si>
  <si>
    <t>AQ06755</t>
  </si>
  <si>
    <t>AQ06756</t>
  </si>
  <si>
    <t>AQ06757</t>
  </si>
  <si>
    <t>AQ06758</t>
  </si>
  <si>
    <t>AQ06759</t>
  </si>
  <si>
    <t>AQ06760</t>
  </si>
  <si>
    <t>AQ06761</t>
  </si>
  <si>
    <t>AQ06762</t>
  </si>
  <si>
    <t>AQ06763</t>
  </si>
  <si>
    <t>AQ06764</t>
  </si>
  <si>
    <t>AQ06765</t>
  </si>
  <si>
    <t>AQ06766</t>
  </si>
  <si>
    <t>AQ06767</t>
  </si>
  <si>
    <t>AQ06768</t>
  </si>
  <si>
    <t>AQ06769</t>
  </si>
  <si>
    <t>AQ06770</t>
  </si>
  <si>
    <t>AQ06771</t>
  </si>
  <si>
    <t>AQ06772</t>
  </si>
  <si>
    <t>AQ06773</t>
  </si>
  <si>
    <t>AQ06774</t>
  </si>
  <si>
    <t>AQ06775</t>
  </si>
  <si>
    <t>AQ06776</t>
  </si>
  <si>
    <t>AQ06777</t>
  </si>
  <si>
    <t>AQ06778</t>
  </si>
  <si>
    <t>AQ06779</t>
  </si>
  <si>
    <t>AQ06780</t>
  </si>
  <si>
    <t>AQ06781</t>
  </si>
  <si>
    <t>AQ06782</t>
  </si>
  <si>
    <t>AQ06783</t>
  </si>
  <si>
    <t>AQ06784</t>
  </si>
  <si>
    <t>AQ06785</t>
  </si>
  <si>
    <t>AQ06786</t>
  </si>
  <si>
    <t>AQ06787</t>
  </si>
  <si>
    <t>AQ06788</t>
  </si>
  <si>
    <t>AQ06789</t>
  </si>
  <si>
    <t>AQ06790</t>
  </si>
  <si>
    <t>AQ06791</t>
  </si>
  <si>
    <t>AQ06792</t>
  </si>
  <si>
    <t>AQ06793</t>
  </si>
  <si>
    <t>AQ06794</t>
  </si>
  <si>
    <t>AQ06795</t>
  </si>
  <si>
    <t>AQ06796</t>
  </si>
  <si>
    <t>AQ06797</t>
  </si>
  <si>
    <t>AQ06798</t>
  </si>
  <si>
    <t>AQ06799</t>
  </si>
  <si>
    <t>AQ06800</t>
  </si>
  <si>
    <t>AQ06801</t>
  </si>
  <si>
    <t>AQ06802</t>
  </si>
  <si>
    <t>AQ06803</t>
  </si>
  <si>
    <t>AQ06804</t>
  </si>
  <si>
    <t>AQ06805</t>
  </si>
  <si>
    <t>AQ06806</t>
  </si>
  <si>
    <t>AQ06807</t>
  </si>
  <si>
    <t>AQ06808</t>
  </si>
  <si>
    <t>AQ06809</t>
  </si>
  <si>
    <t>AQ06810</t>
  </si>
  <si>
    <t>AQ06811</t>
  </si>
  <si>
    <t>AQ06812</t>
  </si>
  <si>
    <t>AQ06813</t>
  </si>
  <si>
    <t>AQ06814</t>
  </si>
  <si>
    <t>AQ06815</t>
  </si>
  <si>
    <t>AQ06816</t>
  </si>
  <si>
    <t>AQ06817</t>
  </si>
  <si>
    <t>AQ06818</t>
  </si>
  <si>
    <t>AQ06819</t>
  </si>
  <si>
    <t>AQ06820</t>
  </si>
  <si>
    <t>AQ06821</t>
  </si>
  <si>
    <t>AQ06822</t>
  </si>
  <si>
    <t>AQ06823</t>
  </si>
  <si>
    <t>AQ06824</t>
  </si>
  <si>
    <t>AQ06825</t>
  </si>
  <si>
    <t>AQ06826</t>
  </si>
  <si>
    <t>AQ06827</t>
  </si>
  <si>
    <t>AQ06828</t>
  </si>
  <si>
    <t>AQ06829</t>
  </si>
  <si>
    <t>AQ06830</t>
  </si>
  <si>
    <t>AQ06831</t>
  </si>
  <si>
    <t>AQ06832</t>
  </si>
  <si>
    <t>AQ06833</t>
  </si>
  <si>
    <t>AQ06834</t>
  </si>
  <si>
    <t>AQ06835</t>
  </si>
  <si>
    <t>AQ06836</t>
  </si>
  <si>
    <t>AQ06837</t>
  </si>
  <si>
    <t>AQ06838</t>
  </si>
  <si>
    <t>AQ06839</t>
  </si>
  <si>
    <t>AQ06840</t>
  </si>
  <si>
    <t>AQ06841</t>
  </si>
  <si>
    <t>AQ06842</t>
  </si>
  <si>
    <t>AQ06843</t>
  </si>
  <si>
    <t>AQ06844</t>
  </si>
  <si>
    <t>AQ06845</t>
  </si>
  <si>
    <t>AQ06846</t>
  </si>
  <si>
    <t>AQ06847</t>
  </si>
  <si>
    <t>AQ06848</t>
  </si>
  <si>
    <t>AQ06849</t>
  </si>
  <si>
    <t>AQ06850</t>
  </si>
  <si>
    <t>AQ06851</t>
  </si>
  <si>
    <t>AQ06852</t>
  </si>
  <si>
    <t>AQ06853</t>
  </si>
  <si>
    <t>AQ06854</t>
  </si>
  <si>
    <t>AQ06855</t>
  </si>
  <si>
    <t>AQ06856</t>
  </si>
  <si>
    <t>AQ06857</t>
  </si>
  <si>
    <t>AQ06858</t>
  </si>
  <si>
    <t>AQ06859</t>
  </si>
  <si>
    <t>AQ06860</t>
  </si>
  <si>
    <t>AQ06861</t>
  </si>
  <si>
    <t>AQ06862</t>
  </si>
  <si>
    <t>AQ06863</t>
  </si>
  <si>
    <t>AQ06864</t>
  </si>
  <si>
    <t>AQ06865</t>
  </si>
  <si>
    <t>AQ06866</t>
  </si>
  <si>
    <t>AQ06867</t>
  </si>
  <si>
    <t>AQ06868</t>
  </si>
  <si>
    <t>AQ06869</t>
  </si>
  <si>
    <t>AQ06870</t>
  </si>
  <si>
    <t>AQ06871</t>
  </si>
  <si>
    <t>AQ06872</t>
  </si>
  <si>
    <t>AQ06873</t>
  </si>
  <si>
    <t>AQ06874</t>
  </si>
  <si>
    <t>AQ06875</t>
  </si>
  <si>
    <t>AQ06876</t>
  </si>
  <si>
    <t>AQ06877</t>
  </si>
  <si>
    <t>AQ06878</t>
  </si>
  <si>
    <t>AQ06879</t>
  </si>
  <si>
    <t>AQ06880</t>
  </si>
  <si>
    <t>AQ06881</t>
  </si>
  <si>
    <t>AQ06882</t>
  </si>
  <si>
    <t>AQ06883</t>
  </si>
  <si>
    <t>AQ06884</t>
  </si>
  <si>
    <t>AQ06885</t>
  </si>
  <si>
    <t>AQ06886</t>
  </si>
  <si>
    <t>AQ06887</t>
  </si>
  <si>
    <t>AQ06888</t>
  </si>
  <si>
    <t>AQ06889</t>
  </si>
  <si>
    <t>AQ06890</t>
  </si>
  <si>
    <t>AQ06891</t>
  </si>
  <si>
    <t>AQ06892</t>
  </si>
  <si>
    <t>AQ06893</t>
  </si>
  <si>
    <t>AQ06894</t>
  </si>
  <si>
    <t>AQ06895</t>
  </si>
  <si>
    <t>AQ06896</t>
  </si>
  <si>
    <t>AQ06897</t>
  </si>
  <si>
    <t>AQ06898</t>
  </si>
  <si>
    <t>AQ06899</t>
  </si>
  <si>
    <t>AQ06900</t>
  </si>
  <si>
    <t>AQ06901</t>
  </si>
  <si>
    <t>AQ06902</t>
  </si>
  <si>
    <t>AQ06903</t>
  </si>
  <si>
    <t>AQ06904</t>
  </si>
  <si>
    <t>AQ06905</t>
  </si>
  <si>
    <t>AQ06906</t>
  </si>
  <si>
    <t>AQ06907</t>
  </si>
  <si>
    <t>AQ06908</t>
  </si>
  <si>
    <t>AQ06909</t>
  </si>
  <si>
    <t>AQ06910</t>
  </si>
  <si>
    <t>AQ06911</t>
  </si>
  <si>
    <t>AQ06912</t>
  </si>
  <si>
    <t>AQ06913</t>
  </si>
  <si>
    <t>AQ06914</t>
  </si>
  <si>
    <t>AQ06915</t>
  </si>
  <si>
    <t>AQ06916</t>
  </si>
  <si>
    <t>AQ06917</t>
  </si>
  <si>
    <t>AQ06918</t>
  </si>
  <si>
    <t>AQ06919</t>
  </si>
  <si>
    <t>AQ06920</t>
  </si>
  <si>
    <t>AQ06921</t>
  </si>
  <si>
    <t>AQ06922</t>
  </si>
  <si>
    <t>AQ06923</t>
  </si>
  <si>
    <t>AQ06924</t>
  </si>
  <si>
    <t>AQ06925</t>
  </si>
  <si>
    <t>AQ06926</t>
  </si>
  <si>
    <t>AQ06927</t>
  </si>
  <si>
    <t>AQ06928</t>
  </si>
  <si>
    <t>AQ06929</t>
  </si>
  <si>
    <t>AQ06930</t>
  </si>
  <si>
    <t>AQ06931</t>
  </si>
  <si>
    <t>AQ06932</t>
  </si>
  <si>
    <t>AQ06933</t>
  </si>
  <si>
    <t>AQ06934</t>
  </si>
  <si>
    <t>AQ06935</t>
  </si>
  <si>
    <t>AQ06936</t>
  </si>
  <si>
    <t>AQ06937</t>
  </si>
  <si>
    <t>AQ06938</t>
  </si>
  <si>
    <t>AQ06939</t>
  </si>
  <si>
    <t>AQ06940</t>
  </si>
  <si>
    <t>AQ06941</t>
  </si>
  <si>
    <t>AQ06942</t>
  </si>
  <si>
    <t>AQ06943</t>
  </si>
  <si>
    <t>AQ06944</t>
  </si>
  <si>
    <t>AQ06945</t>
  </si>
  <si>
    <t>AQ06946</t>
  </si>
  <si>
    <t>AQ06947</t>
  </si>
  <si>
    <t>AQ06948</t>
  </si>
  <si>
    <t>AQ06949</t>
  </si>
  <si>
    <t>AQ06950</t>
  </si>
  <si>
    <t>AQ06951</t>
  </si>
  <si>
    <t>AQ06952</t>
  </si>
  <si>
    <t>AQ06953</t>
  </si>
  <si>
    <t>AQ06954</t>
  </si>
  <si>
    <t>AQ06955</t>
  </si>
  <si>
    <t>AQ06956</t>
  </si>
  <si>
    <t>AQ06957</t>
  </si>
  <si>
    <t>AQ06958</t>
  </si>
  <si>
    <t>AQ06959</t>
  </si>
  <si>
    <t>AQ06960</t>
  </si>
  <si>
    <t>AQ06961</t>
  </si>
  <si>
    <t>AQ06962</t>
  </si>
  <si>
    <t>AQ06963</t>
  </si>
  <si>
    <t>AQ06964</t>
  </si>
  <si>
    <t>AQ06965</t>
  </si>
  <si>
    <t>AQ06966</t>
  </si>
  <si>
    <t>AQ06967</t>
  </si>
  <si>
    <t>AQ06968</t>
  </si>
  <si>
    <t>AQ06969</t>
  </si>
  <si>
    <t>AQ06970</t>
  </si>
  <si>
    <t>AQ06971</t>
  </si>
  <si>
    <t>AQ06972</t>
  </si>
  <si>
    <t>AQ06973</t>
  </si>
  <si>
    <t>AQ06974</t>
  </si>
  <si>
    <t>AQ06975</t>
  </si>
  <si>
    <t>AQ06976</t>
  </si>
  <si>
    <t>AQ06977</t>
  </si>
  <si>
    <t>AQ06978</t>
  </si>
  <si>
    <t>AQ06979</t>
  </si>
  <si>
    <t>AQ06980</t>
  </si>
  <si>
    <t>AQ06981</t>
  </si>
  <si>
    <t>AQ06982</t>
  </si>
  <si>
    <t>AQ06983</t>
  </si>
  <si>
    <t>AQ06984</t>
  </si>
  <si>
    <t>AQ06985</t>
  </si>
  <si>
    <t>AQ06986</t>
  </si>
  <si>
    <t>AQ06987</t>
  </si>
  <si>
    <t>AQ06988</t>
  </si>
  <si>
    <t>AQ06989</t>
  </si>
  <si>
    <t>AQ06990</t>
  </si>
  <si>
    <t>AQ06991</t>
  </si>
  <si>
    <t>AQ06992</t>
  </si>
  <si>
    <t>AQ06993</t>
  </si>
  <si>
    <t>AQ06994</t>
  </si>
  <si>
    <t>AQ06995</t>
  </si>
  <si>
    <t>AQ06996</t>
  </si>
  <si>
    <t>AQ06997</t>
  </si>
  <si>
    <t>AQ06998</t>
  </si>
  <si>
    <t>AQ06999</t>
  </si>
  <si>
    <t>AQ07000</t>
  </si>
  <si>
    <t>Unit</t>
  </si>
  <si>
    <t>µg/m³</t>
  </si>
  <si>
    <t>ppm</t>
  </si>
  <si>
    <t>Row Labels</t>
  </si>
  <si>
    <t>Grand Total</t>
  </si>
  <si>
    <t>WHO</t>
  </si>
  <si>
    <t>EPA</t>
  </si>
  <si>
    <t>EEA</t>
  </si>
  <si>
    <t>LOCAL AGENCY</t>
  </si>
  <si>
    <t>TIME</t>
  </si>
  <si>
    <t>MORNING</t>
  </si>
  <si>
    <t>AFTERNOON</t>
  </si>
  <si>
    <t>EVENING</t>
  </si>
  <si>
    <t>NIGHT</t>
  </si>
  <si>
    <t>Agency</t>
  </si>
  <si>
    <t>Sum of AQI</t>
  </si>
  <si>
    <t>Sum of Wind Speed (km/h)</t>
  </si>
  <si>
    <t xml:space="preserve">Sum </t>
  </si>
  <si>
    <t>TOTAL</t>
  </si>
  <si>
    <t>WIND_SPD</t>
  </si>
  <si>
    <t>Sum of Pollutant Value</t>
  </si>
  <si>
    <t>Sum of Pressure (hPa)</t>
  </si>
  <si>
    <t>Sum of UV Index</t>
  </si>
  <si>
    <t>Count of UV Index</t>
  </si>
  <si>
    <t>Count of Is Raining</t>
  </si>
  <si>
    <t>Sum of Humidity (%)</t>
  </si>
  <si>
    <t>TEMP (DEGREE)</t>
  </si>
  <si>
    <t>Sum of TEMP (DEGREE)</t>
  </si>
  <si>
    <t>Sum of Visibility (km)</t>
  </si>
  <si>
    <t xml:space="preserve">Precipitation </t>
  </si>
  <si>
    <t>Visibility</t>
  </si>
  <si>
    <t xml:space="preserve"> UV Index</t>
  </si>
  <si>
    <t>Pressure</t>
  </si>
  <si>
    <t>Wind Speed</t>
  </si>
  <si>
    <t>Humidity</t>
  </si>
  <si>
    <t>TEMP</t>
  </si>
  <si>
    <t>AQIINDX</t>
  </si>
  <si>
    <t xml:space="preserve">Pollutant </t>
  </si>
  <si>
    <t>Count of Pollutant</t>
  </si>
  <si>
    <t>CITIES</t>
  </si>
  <si>
    <t xml:space="preserve">Wind Speed </t>
  </si>
  <si>
    <t>AQI_INDEX</t>
  </si>
  <si>
    <t>AGENCY</t>
  </si>
  <si>
    <t>AVG</t>
  </si>
  <si>
    <t>Count of Record ID</t>
  </si>
  <si>
    <t>FALSE</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</si>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</sst>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sz val="15"/>
      <color theme="1"/>
      <name val="Calibri"/>
      <family val="2"/>
      <scheme val="minor"/>
    </font>
    <font>
      <sz val="12"/>
      <color theme="1"/>
      <name val="Calibri"/>
      <family val="2"/>
      <scheme val="minor"/>
    </font>
    <font>
      <sz val="11"/>
      <color theme="0" tint="-0.14999847407452621"/>
      <name val="Calibri"/>
      <family val="2"/>
      <scheme val="minor"/>
    </font>
    <font>
      <b/>
      <sz val="11"/>
      <color theme="0" tint="-0.14999847407452621"/>
      <name val="Calibri"/>
      <family val="2"/>
      <scheme val="minor"/>
    </font>
    <font>
      <sz val="12"/>
      <color theme="0"/>
      <name val="Calibri"/>
      <family val="2"/>
      <scheme val="minor"/>
    </font>
    <font>
      <sz val="15"/>
      <color theme="0"/>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003B73"/>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1A590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0" xfId="0" applyAlignment="1">
      <alignment horizontal="center"/>
    </xf>
    <xf numFmtId="22" fontId="0" fillId="0" borderId="0" xfId="0" applyNumberFormat="1" applyAlignment="1">
      <alignment horizontal="center"/>
    </xf>
    <xf numFmtId="0" fontId="0" fillId="0" borderId="0" xfId="0" applyAlignment="1">
      <alignment vertical="center"/>
    </xf>
    <xf numFmtId="0" fontId="0" fillId="33" borderId="0" xfId="0" applyFill="1" applyAlignment="1">
      <alignment horizontal="center"/>
    </xf>
    <xf numFmtId="0" fontId="0" fillId="34" borderId="0" xfId="0" applyFill="1" applyAlignment="1">
      <alignment horizontal="center"/>
    </xf>
    <xf numFmtId="0" fontId="0" fillId="34" borderId="0" xfId="0" applyFill="1" applyAlignment="1">
      <alignment vertical="center"/>
    </xf>
    <xf numFmtId="0" fontId="0" fillId="0" borderId="0" xfId="0" applyAlignment="1">
      <alignment horizontal="left"/>
    </xf>
    <xf numFmtId="0" fontId="0" fillId="0" borderId="0" xfId="0" applyAlignment="1">
      <alignment horizontal="left" indent="1"/>
    </xf>
    <xf numFmtId="0" fontId="18" fillId="0" borderId="0" xfId="0" applyFont="1" applyAlignment="1">
      <alignment horizontal="left" indent="1"/>
    </xf>
    <xf numFmtId="0" fontId="0" fillId="35" borderId="0" xfId="0" applyFill="1"/>
    <xf numFmtId="0" fontId="18" fillId="35" borderId="0" xfId="0" applyFont="1" applyFill="1" applyAlignment="1">
      <alignment horizontal="left"/>
    </xf>
    <xf numFmtId="0" fontId="18" fillId="35" borderId="0" xfId="0" applyFont="1" applyFill="1"/>
    <xf numFmtId="0" fontId="16" fillId="35" borderId="0" xfId="0" applyFont="1" applyFill="1"/>
    <xf numFmtId="0" fontId="19" fillId="0" borderId="0" xfId="0" applyFont="1" applyAlignment="1">
      <alignment horizontal="left"/>
    </xf>
    <xf numFmtId="0" fontId="19" fillId="0" borderId="0" xfId="0" applyFont="1"/>
    <xf numFmtId="0" fontId="19" fillId="0" borderId="0" xfId="0" applyFont="1" applyAlignment="1">
      <alignment horizontal="left" indent="1"/>
    </xf>
    <xf numFmtId="0" fontId="20" fillId="0" borderId="0" xfId="0" pivotButton="1" applyFont="1"/>
    <xf numFmtId="0" fontId="20" fillId="0" borderId="0" xfId="0" applyFont="1"/>
    <xf numFmtId="0" fontId="20" fillId="0" borderId="0" xfId="0" applyFont="1" applyAlignment="1">
      <alignment horizontal="left"/>
    </xf>
    <xf numFmtId="0" fontId="20" fillId="0" borderId="0" xfId="0" applyFont="1" applyAlignment="1">
      <alignment horizontal="left" indent="1"/>
    </xf>
    <xf numFmtId="0" fontId="0" fillId="36" borderId="0" xfId="0" applyFill="1"/>
    <xf numFmtId="0" fontId="17" fillId="36" borderId="0" xfId="0" applyFont="1" applyFill="1"/>
    <xf numFmtId="0" fontId="13" fillId="36" borderId="0" xfId="0" applyFont="1" applyFill="1" applyAlignment="1">
      <alignment horizontal="center"/>
    </xf>
    <xf numFmtId="0" fontId="13" fillId="36" borderId="0" xfId="0" applyFont="1" applyFill="1"/>
    <xf numFmtId="0" fontId="13" fillId="36" borderId="0" xfId="0" applyFont="1" applyFill="1" applyAlignment="1">
      <alignment horizontal="left"/>
    </xf>
    <xf numFmtId="0" fontId="23" fillId="36" borderId="0" xfId="0" applyFont="1" applyFill="1"/>
    <xf numFmtId="0" fontId="23" fillId="36" borderId="0" xfId="0" applyFont="1" applyFill="1" applyAlignment="1">
      <alignment horizontal="left"/>
    </xf>
    <xf numFmtId="0" fontId="23" fillId="36" borderId="0" xfId="0" applyFont="1" applyFill="1" applyAlignment="1">
      <alignment horizontal="center"/>
    </xf>
    <xf numFmtId="0" fontId="0" fillId="37" borderId="0" xfId="0" applyFill="1" applyAlignment="1">
      <alignment horizontal="left"/>
    </xf>
    <xf numFmtId="0" fontId="0" fillId="38" borderId="0" xfId="0" applyFill="1"/>
    <xf numFmtId="0" fontId="19" fillId="38" borderId="0" xfId="0" applyFont="1" applyFill="1"/>
    <xf numFmtId="0" fontId="19" fillId="38" borderId="0" xfId="0" applyFont="1" applyFill="1" applyAlignment="1">
      <alignment horizontal="left"/>
    </xf>
    <xf numFmtId="0" fontId="19" fillId="38" borderId="0" xfId="0" applyFont="1" applyFill="1" applyAlignment="1">
      <alignment horizontal="left" indent="1"/>
    </xf>
    <xf numFmtId="0" fontId="24" fillId="36" borderId="0" xfId="0" applyFont="1" applyFill="1"/>
    <xf numFmtId="0" fontId="24" fillId="36" borderId="0" xfId="0" applyFont="1" applyFill="1" applyAlignment="1">
      <alignment horizontal="left"/>
    </xf>
    <xf numFmtId="0" fontId="21" fillId="38" borderId="0" xfId="0" applyFont="1" applyFill="1"/>
    <xf numFmtId="0" fontId="21" fillId="38" borderId="0" xfId="0" applyFont="1" applyFill="1" applyAlignment="1">
      <alignment horizontal="center"/>
    </xf>
    <xf numFmtId="0" fontId="22" fillId="38" borderId="0" xfId="0" applyFont="1" applyFill="1" applyAlignment="1">
      <alignment horizontal="center"/>
    </xf>
    <xf numFmtId="0" fontId="21" fillId="36" borderId="0" xfId="0" applyFont="1" applyFill="1"/>
    <xf numFmtId="0" fontId="0" fillId="38" borderId="0" xfId="0" applyFill="1" applyAlignment="1">
      <alignment horizontal="left"/>
    </xf>
    <xf numFmtId="0" fontId="0" fillId="38" borderId="0" xfId="0" applyFill="1" applyAlignment="1">
      <alignment horizontal="left" indent="1"/>
    </xf>
    <xf numFmtId="0" fontId="0" fillId="38" borderId="0" xfId="0" applyFill="1" applyAlignment="1">
      <alignment horizontal="left" indent="2"/>
    </xf>
    <xf numFmtId="0" fontId="0" fillId="39" borderId="0" xfId="0" applyFill="1"/>
    <xf numFmtId="0" fontId="18" fillId="0" borderId="0" xfId="0" applyFont="1"/>
    <xf numFmtId="0" fontId="0" fillId="37"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4">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b/>
      </font>
    </dxf>
    <dxf>
      <font>
        <b/>
      </font>
    </dxf>
    <dxf>
      <font>
        <color theme="0"/>
      </font>
    </dxf>
    <dxf>
      <font>
        <color theme="0"/>
      </font>
    </dxf>
    <dxf>
      <font>
        <b/>
      </font>
    </dxf>
    <dxf>
      <font>
        <b/>
      </font>
    </dxf>
    <dxf>
      <font>
        <color theme="0"/>
      </font>
    </dxf>
    <dxf>
      <font>
        <color theme="0"/>
      </font>
    </dxf>
    <dxf>
      <fill>
        <patternFill>
          <bgColor rgb="FF003B73"/>
        </patternFill>
      </fill>
    </dxf>
    <dxf>
      <fill>
        <patternFill>
          <bgColor rgb="FF003B73"/>
        </patternFill>
      </fill>
    </dxf>
    <dxf>
      <fill>
        <patternFill>
          <bgColor rgb="FF003B73"/>
        </patternFill>
      </fill>
    </dxf>
    <dxf>
      <fill>
        <patternFill>
          <bgColor rgb="FF003B73"/>
        </patternFill>
      </fill>
    </dxf>
    <dxf>
      <font>
        <b/>
      </font>
    </dxf>
    <dxf>
      <font>
        <b/>
      </font>
    </dxf>
    <dxf>
      <font>
        <color theme="0"/>
      </font>
    </dxf>
    <dxf>
      <font>
        <color theme="0"/>
      </font>
    </dxf>
    <dxf>
      <font>
        <b/>
      </font>
    </dxf>
    <dxf>
      <font>
        <b/>
      </font>
    </dxf>
    <dxf>
      <font>
        <color theme="0"/>
      </font>
    </dxf>
    <dxf>
      <font>
        <color theme="0"/>
      </font>
    </dxf>
    <dxf>
      <fill>
        <patternFill>
          <bgColor rgb="FF003B73"/>
        </patternFill>
      </fill>
    </dxf>
    <dxf>
      <fill>
        <patternFill>
          <bgColor rgb="FF003B73"/>
        </patternFill>
      </fill>
    </dxf>
    <dxf>
      <fill>
        <patternFill>
          <bgColor rgb="FF003B73"/>
        </patternFill>
      </fill>
    </dxf>
    <dxf>
      <fill>
        <patternFill>
          <bgColor rgb="FF003B73"/>
        </patternFill>
      </fill>
    </dxf>
    <dxf>
      <font>
        <b/>
      </font>
    </dxf>
    <dxf>
      <font>
        <b/>
      </font>
    </dxf>
    <dxf>
      <font>
        <color theme="0"/>
      </font>
    </dxf>
    <dxf>
      <font>
        <color theme="0"/>
      </font>
    </dxf>
    <dxf>
      <font>
        <b/>
      </font>
    </dxf>
    <dxf>
      <font>
        <b/>
      </font>
    </dxf>
    <dxf>
      <font>
        <color theme="0"/>
      </font>
    </dxf>
    <dxf>
      <font>
        <color theme="0"/>
      </font>
    </dxf>
    <dxf>
      <fill>
        <patternFill>
          <bgColor rgb="FF003B73"/>
        </patternFill>
      </fill>
    </dxf>
    <dxf>
      <fill>
        <patternFill>
          <bgColor rgb="FF003B73"/>
        </patternFill>
      </fill>
    </dxf>
    <dxf>
      <fill>
        <patternFill>
          <bgColor rgb="FF003B73"/>
        </patternFill>
      </fill>
    </dxf>
    <dxf>
      <fill>
        <patternFill>
          <bgColor rgb="FF003B73"/>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15"/>
      </font>
    </dxf>
    <dxf>
      <font>
        <sz val="15"/>
      </font>
    </dxf>
    <dxf>
      <font>
        <sz val="15"/>
      </font>
    </dxf>
    <dxf>
      <font>
        <sz val="15"/>
      </font>
    </dxf>
    <dxf>
      <font>
        <sz val="15"/>
      </font>
    </dxf>
    <dxf>
      <font>
        <sz val="15"/>
      </font>
    </dxf>
    <dxf>
      <font>
        <sz val="15"/>
      </font>
    </dxf>
    <dxf>
      <font>
        <color theme="0"/>
      </font>
    </dxf>
    <dxf>
      <font>
        <color theme="0"/>
      </font>
    </dxf>
    <dxf>
      <fill>
        <patternFill patternType="solid">
          <bgColor rgb="FF003B73"/>
        </patternFill>
      </fill>
    </dxf>
    <dxf>
      <fill>
        <patternFill patternType="solid">
          <bgColor rgb="FF003B73"/>
        </patternFill>
      </fill>
    </dxf>
    <dxf>
      <font>
        <color theme="0"/>
      </font>
    </dxf>
    <dxf>
      <font>
        <color theme="0"/>
      </font>
    </dxf>
    <dxf>
      <fill>
        <patternFill patternType="solid">
          <bgColor rgb="FF003B73"/>
        </patternFill>
      </fill>
    </dxf>
    <dxf>
      <fill>
        <patternFill patternType="solid">
          <bgColor rgb="FF003B73"/>
        </patternFill>
      </fill>
    </dxf>
    <dxf>
      <font>
        <sz val="15"/>
      </font>
    </dxf>
    <dxf>
      <font>
        <sz val="15"/>
      </font>
    </dxf>
    <dxf>
      <font>
        <sz val="15"/>
      </font>
    </dxf>
    <dxf>
      <font>
        <sz val="15"/>
      </font>
    </dxf>
    <dxf>
      <font>
        <sz val="15"/>
      </font>
    </dxf>
    <dxf>
      <font>
        <sz val="15"/>
      </font>
    </dxf>
    <dxf>
      <font>
        <sz val="15"/>
      </font>
    </dxf>
    <dxf>
      <font>
        <color theme="0"/>
      </font>
    </dxf>
    <dxf>
      <fill>
        <patternFill patternType="solid">
          <bgColor rgb="FF003B73"/>
        </patternFill>
      </fill>
    </dxf>
    <dxf>
      <font>
        <color theme="0"/>
      </font>
    </dxf>
    <dxf>
      <font>
        <color theme="0"/>
      </font>
    </dxf>
    <dxf>
      <fill>
        <patternFill patternType="solid">
          <bgColor rgb="FF003B73"/>
        </patternFill>
      </fill>
    </dxf>
    <dxf>
      <fill>
        <patternFill patternType="solid">
          <bgColor rgb="FF003B73"/>
        </patternFill>
      </fill>
    </dxf>
    <dxf>
      <font>
        <sz val="15"/>
      </font>
    </dxf>
    <dxf>
      <font>
        <sz val="15"/>
      </font>
    </dxf>
    <dxf>
      <font>
        <sz val="15"/>
      </font>
    </dxf>
    <dxf>
      <font>
        <sz val="15"/>
      </font>
    </dxf>
    <dxf>
      <font>
        <sz val="15"/>
      </font>
    </dxf>
    <dxf>
      <font>
        <sz val="15"/>
      </font>
    </dxf>
    <dxf>
      <font>
        <sz val="15"/>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15"/>
      </font>
    </dxf>
    <dxf>
      <font>
        <sz val="15"/>
      </font>
    </dxf>
    <dxf>
      <font>
        <sz val="15"/>
      </font>
    </dxf>
    <dxf>
      <font>
        <sz val="15"/>
      </font>
    </dxf>
    <dxf>
      <font>
        <sz val="15"/>
      </font>
    </dxf>
    <dxf>
      <font>
        <sz val="15"/>
      </font>
    </dxf>
    <dxf>
      <font>
        <sz val="15"/>
      </font>
    </dxf>
    <dxf>
      <fill>
        <patternFill patternType="solid">
          <bgColor theme="4" tint="0.59999389629810485"/>
        </patternFill>
      </fill>
    </dxf>
    <dxf>
      <fill>
        <patternFill patternType="solid">
          <bgColor theme="4" tint="0.59999389629810485"/>
        </patternFill>
      </fill>
    </dxf>
    <dxf>
      <font>
        <color theme="0"/>
      </font>
    </dxf>
    <dxf>
      <font>
        <color theme="0"/>
      </font>
    </dxf>
    <dxf>
      <fill>
        <patternFill patternType="solid">
          <bgColor rgb="FF003B73"/>
        </patternFill>
      </fill>
    </dxf>
    <dxf>
      <fill>
        <patternFill patternType="solid">
          <bgColor rgb="FF003B73"/>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ont>
        <sz val="20"/>
      </font>
    </dxf>
    <dxf>
      <font>
        <sz val="20"/>
      </font>
    </dxf>
    <dxf>
      <font>
        <sz val="20"/>
      </font>
    </dxf>
    <dxf>
      <font>
        <sz val="20"/>
      </font>
    </dxf>
    <dxf>
      <font>
        <sz val="20"/>
      </font>
    </dxf>
    <dxf>
      <font>
        <sz val="20"/>
      </font>
    </dxf>
    <dxf>
      <font>
        <sz val="20"/>
      </font>
    </dxf>
    <dxf>
      <alignment horizontal="center"/>
    </dxf>
    <dxf>
      <font>
        <color theme="0"/>
      </font>
    </dxf>
    <dxf>
      <fill>
        <patternFill patternType="solid">
          <bgColor rgb="FF003B73"/>
        </patternFill>
      </fill>
    </dxf>
    <dxf>
      <font>
        <color theme="0"/>
      </font>
    </dxf>
    <dxf>
      <font>
        <color theme="0"/>
      </font>
    </dxf>
    <dxf>
      <fill>
        <patternFill patternType="solid">
          <bgColor rgb="FF003B73"/>
        </patternFill>
      </fill>
    </dxf>
    <dxf>
      <fill>
        <patternFill patternType="solid">
          <bgColor rgb="FF003B73"/>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font>
        <color theme="0"/>
      </font>
    </dxf>
    <dxf>
      <fill>
        <patternFill patternType="solid">
          <bgColor rgb="FF003B73"/>
        </patternFill>
      </fill>
    </dxf>
    <dxf>
      <font>
        <color theme="0"/>
      </font>
    </dxf>
    <dxf>
      <font>
        <color theme="0"/>
      </font>
    </dxf>
    <dxf>
      <fill>
        <patternFill patternType="solid">
          <bgColor rgb="FF003B73"/>
        </patternFill>
      </fill>
    </dxf>
    <dxf>
      <fill>
        <patternFill patternType="solid">
          <bgColor rgb="FF003B73"/>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ont>
        <sz val="20"/>
      </font>
    </dxf>
    <dxf>
      <font>
        <sz val="20"/>
      </font>
    </dxf>
    <dxf>
      <font>
        <sz val="20"/>
      </font>
    </dxf>
    <dxf>
      <font>
        <sz val="20"/>
      </font>
    </dxf>
    <dxf>
      <font>
        <sz val="20"/>
      </font>
    </dxf>
    <dxf>
      <font>
        <sz val="20"/>
      </font>
    </dxf>
    <dxf>
      <font>
        <sz val="20"/>
      </font>
    </dxf>
    <dxf>
      <fill>
        <patternFill>
          <bgColor theme="9" tint="0.39994506668294322"/>
        </patternFill>
      </fill>
    </dxf>
    <dxf>
      <fill>
        <patternFill>
          <bgColor rgb="FF003B73"/>
        </patternFill>
      </fill>
    </dxf>
    <dxf>
      <fill>
        <patternFill>
          <bgColor rgb="FFD10D20"/>
        </patternFill>
      </fill>
    </dxf>
  </dxfs>
  <tableStyles count="3" defaultTableStyle="TableStyleMedium2" defaultPivotStyle="PivotStyleLight16">
    <tableStyle name="Slicer Style 1" pivot="0" table="0" count="2" xr9:uid="{9E07947C-6F83-4B2C-9FA5-7A0F118EF6B2}">
      <tableStyleElement type="wholeTable" dxfId="223"/>
    </tableStyle>
    <tableStyle name="Slicer Style 2" pivot="0" table="0" count="8" xr9:uid="{2C0B8605-99C3-4849-B1AE-CA4F904C09F7}">
      <tableStyleElement type="wholeTable" dxfId="222"/>
    </tableStyle>
    <tableStyle name="Slicer Style 3" pivot="0" table="0" count="8" xr9:uid="{75D39BA6-BA73-4553-962E-4DB0713C6EF3}">
      <tableStyleElement type="wholeTable" dxfId="221"/>
    </tableStyle>
  </tableStyles>
  <colors>
    <mruColors>
      <color rgb="FF1A590F"/>
      <color rgb="FF003B73"/>
      <color rgb="FF60A3D9"/>
      <color rgb="FFEE366B"/>
      <color rgb="FFF85A8B"/>
      <color rgb="FFC90932"/>
      <color rgb="FFEC5A79"/>
      <color rgb="FFD10D20"/>
      <color rgb="FFEF3167"/>
      <color rgb="FFEE5891"/>
    </mruColors>
  </colors>
  <extLst>
    <ext xmlns:x14="http://schemas.microsoft.com/office/spreadsheetml/2009/9/main" uri="{46F421CA-312F-682f-3DD2-61675219B42D}">
      <x14:dxfs count="15">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9"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60A3D9"/>
            </patternFill>
          </fill>
        </dxf>
        <dxf>
          <fill>
            <patternFill>
              <bgColor rgb="FFEC5A7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14"/>
          </x14:slicerStyleElements>
        </x14:slicerStyle>
        <x14:slicerStyle name="Slicer Style 2">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SelectedItemWithNoData" dxfId="7"/>
          </x14:slicerStyleElements>
        </x14:slicerStyle>
        <x14:slicerStyle name="Slicer Style 3">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CITIES VS AQI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'OBJ-1'!$Z$6:$Z$7</c:f>
              <c:strCache>
                <c:ptCount val="2"/>
                <c:pt idx="0">
                  <c:v>Brazil</c:v>
                </c:pt>
                <c:pt idx="1">
                  <c:v>AQI</c:v>
                </c:pt>
              </c:strCache>
            </c:strRef>
          </c:tx>
          <c:spPr>
            <a:solidFill>
              <a:schemeClr val="accent5">
                <a:lumMod val="60000"/>
                <a:lumOff val="40000"/>
              </a:schemeClr>
            </a:solidFill>
            <a:ln w="15875">
              <a:noFill/>
            </a:ln>
            <a:effectLst/>
          </c:spPr>
          <c:invertIfNegative val="0"/>
          <c:dLbls>
            <c:dLbl>
              <c:idx val="0"/>
              <c:layout>
                <c:manualLayout>
                  <c:x val="-1.929147667485093E-2"/>
                  <c:y val="-5.83657945193140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74-49B9-B91E-E12C83204AB3}"/>
                </c:ext>
              </c:extLst>
            </c:dLbl>
            <c:dLbl>
              <c:idx val="1"/>
              <c:layout>
                <c:manualLayout>
                  <c:x val="-1.929147667485093E-2"/>
                  <c:y val="-5.25292150673826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74-49B9-B91E-E12C83204AB3}"/>
                </c:ext>
              </c:extLst>
            </c:dLbl>
            <c:dLbl>
              <c:idx val="2"/>
              <c:layout>
                <c:manualLayout>
                  <c:x val="-1.9291476674850993E-2"/>
                  <c:y val="-4.6692635615451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74-49B9-B91E-E12C83204AB3}"/>
                </c:ext>
              </c:extLst>
            </c:dLbl>
            <c:dLbl>
              <c:idx val="3"/>
              <c:layout>
                <c:manualLayout>
                  <c:x val="-2.4552788495264818E-2"/>
                  <c:y val="-4.66926356154512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74-49B9-B91E-E12C83204AB3}"/>
                </c:ext>
              </c:extLst>
            </c:dLbl>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'OBJ-1'!$Y$8:$Y$11</c:f>
              <c:strCache>
                <c:ptCount val="4"/>
                <c:pt idx="0">
                  <c:v>BrasÃ­lia</c:v>
                </c:pt>
                <c:pt idx="1">
                  <c:v>Rio de Janeiro</c:v>
                </c:pt>
                <c:pt idx="2">
                  <c:v>SÃ£o Paulo</c:v>
                </c:pt>
                <c:pt idx="3">
                  <c:v>Salvador</c:v>
                </c:pt>
              </c:strCache>
            </c:strRef>
          </c:cat>
          <c:val>
            <c:numRef>
              <c:f>'OBJ-1'!$Z$8:$Z$11</c:f>
              <c:numCache>
                <c:formatCode>General</c:formatCode>
                <c:ptCount val="4"/>
                <c:pt idx="0">
                  <c:v>45233</c:v>
                </c:pt>
                <c:pt idx="1">
                  <c:v>40722</c:v>
                </c:pt>
                <c:pt idx="2">
                  <c:v>34380</c:v>
                </c:pt>
                <c:pt idx="3">
                  <c:v>47107</c:v>
                </c:pt>
              </c:numCache>
            </c:numRef>
          </c:val>
          <c:extLst>
            <c:ext xmlns:c16="http://schemas.microsoft.com/office/drawing/2014/chart" uri="{C3380CC4-5D6E-409C-BE32-E72D297353CC}">
              <c16:uniqueId val="{00000000-7A74-49B9-B91E-E12C83204AB3}"/>
            </c:ext>
          </c:extLst>
        </c:ser>
        <c:ser>
          <c:idx val="1"/>
          <c:order val="1"/>
          <c:tx>
            <c:strRef>
              <c:f>'OBJ-1'!$AA$6:$AA$7</c:f>
              <c:strCache>
                <c:ptCount val="2"/>
                <c:pt idx="0">
                  <c:v>Brazil</c:v>
                </c:pt>
                <c:pt idx="1">
                  <c:v>TOTAL</c:v>
                </c:pt>
              </c:strCache>
            </c:strRef>
          </c:tx>
          <c:spPr>
            <a:solidFill>
              <a:srgbClr val="003B73"/>
            </a:solidFill>
            <a:ln w="15875">
              <a:noFill/>
            </a:ln>
            <a:effectLst/>
          </c:spPr>
          <c:invertIfNegative val="0"/>
          <c:dLbls>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'OBJ-1'!$Y$8:$Y$11</c:f>
              <c:strCache>
                <c:ptCount val="4"/>
                <c:pt idx="0">
                  <c:v>BrasÃ­lia</c:v>
                </c:pt>
                <c:pt idx="1">
                  <c:v>Rio de Janeiro</c:v>
                </c:pt>
                <c:pt idx="2">
                  <c:v>SÃ£o Paulo</c:v>
                </c:pt>
                <c:pt idx="3">
                  <c:v>Salvador</c:v>
                </c:pt>
              </c:strCache>
            </c:strRef>
          </c:cat>
          <c:val>
            <c:numRef>
              <c:f>'OBJ-1'!$AA$8:$AA$11</c:f>
              <c:numCache>
                <c:formatCode>General</c:formatCode>
                <c:ptCount val="4"/>
                <c:pt idx="0">
                  <c:v>167442</c:v>
                </c:pt>
                <c:pt idx="1">
                  <c:v>167442</c:v>
                </c:pt>
                <c:pt idx="2">
                  <c:v>167442</c:v>
                </c:pt>
                <c:pt idx="3">
                  <c:v>167442</c:v>
                </c:pt>
              </c:numCache>
            </c:numRef>
          </c:val>
          <c:extLst>
            <c:ext xmlns:c16="http://schemas.microsoft.com/office/drawing/2014/chart" uri="{C3380CC4-5D6E-409C-BE32-E72D297353CC}">
              <c16:uniqueId val="{00000001-7A74-49B9-B91E-E12C83204AB3}"/>
            </c:ext>
          </c:extLst>
        </c:ser>
        <c:dLbls>
          <c:dLblPos val="outEnd"/>
          <c:showLegendKey val="0"/>
          <c:showVal val="1"/>
          <c:showCatName val="0"/>
          <c:showSerName val="0"/>
          <c:showPercent val="0"/>
          <c:showBubbleSize val="0"/>
        </c:dLbls>
        <c:gapWidth val="219"/>
        <c:overlap val="20"/>
        <c:axId val="1391903792"/>
        <c:axId val="1391904272"/>
      </c:barChart>
      <c:catAx>
        <c:axId val="139190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1904272"/>
        <c:crosses val="autoZero"/>
        <c:auto val="1"/>
        <c:lblAlgn val="ctr"/>
        <c:lblOffset val="100"/>
        <c:noMultiLvlLbl val="0"/>
      </c:catAx>
      <c:valAx>
        <c:axId val="139190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1903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CITES</a:t>
            </a:r>
            <a:r>
              <a:rPr lang="en-IN" b="1" baseline="0">
                <a:solidFill>
                  <a:schemeClr val="tx1"/>
                </a:solidFill>
              </a:rPr>
              <a:t> VS WINDS</a:t>
            </a:r>
            <a:endParaRPr lang="en-IN" b="1">
              <a:solidFill>
                <a:schemeClr val="tx1"/>
              </a:solidFill>
            </a:endParaRPr>
          </a:p>
        </c:rich>
      </c:tx>
      <c:layout>
        <c:manualLayout>
          <c:xMode val="edge"/>
          <c:yMode val="edge"/>
          <c:x val="0.42231494626607852"/>
          <c:y val="5.514706680567780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3513647330384265"/>
          <c:y val="0.12607806904016314"/>
          <c:w val="0.86486351706036746"/>
          <c:h val="0.61498432487605714"/>
        </c:manualLayout>
      </c:layout>
      <c:barChart>
        <c:barDir val="col"/>
        <c:grouping val="stacked"/>
        <c:varyColors val="0"/>
        <c:ser>
          <c:idx val="0"/>
          <c:order val="0"/>
          <c:tx>
            <c:strRef>
              <c:f>'OBJ-1'!$Z$15</c:f>
              <c:strCache>
                <c:ptCount val="1"/>
                <c:pt idx="0">
                  <c:v>WIND_SPD</c:v>
                </c:pt>
              </c:strCache>
            </c:strRef>
          </c:tx>
          <c:spPr>
            <a:solidFill>
              <a:srgbClr val="003B73"/>
            </a:solidFill>
            <a:ln>
              <a:noFill/>
            </a:ln>
            <a:effectLst/>
          </c:spPr>
          <c:invertIfNegative val="0"/>
          <c:dLbls>
            <c:dLbl>
              <c:idx val="0"/>
              <c:layout>
                <c:manualLayout>
                  <c:x val="-6.3231835541906645E-2"/>
                  <c:y val="-9.747286877235361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12A-40EC-8DE0-DA4AF9BB5932}"/>
                </c:ext>
              </c:extLst>
            </c:dLbl>
            <c:dLbl>
              <c:idx val="1"/>
              <c:layout>
                <c:manualLayout>
                  <c:x val="-7.3770474798891095E-2"/>
                  <c:y val="-0.113718346901079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12A-40EC-8DE0-DA4AF9BB5932}"/>
                </c:ext>
              </c:extLst>
            </c:dLbl>
            <c:dLbl>
              <c:idx val="2"/>
              <c:layout>
                <c:manualLayout>
                  <c:x val="-8.4309114055875531E-2"/>
                  <c:y val="-0.108303187524837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12A-40EC-8DE0-DA4AF9BB5932}"/>
                </c:ext>
              </c:extLst>
            </c:dLbl>
            <c:dLbl>
              <c:idx val="3"/>
              <c:layout>
                <c:manualLayout>
                  <c:x val="-8.9578433684367881E-2"/>
                  <c:y val="-0.102888028148595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12A-40EC-8DE0-DA4AF9BB5932}"/>
                </c:ext>
              </c:extLst>
            </c:dLbl>
            <c:dLbl>
              <c:idx val="4"/>
              <c:layout>
                <c:manualLayout>
                  <c:x val="-8.4309114055875531E-2"/>
                  <c:y val="-1.083031875248372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12A-40EC-8DE0-DA4AF9BB593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'OBJ-1'!$Y$16:$Y$20</c:f>
              <c:strCache>
                <c:ptCount val="5"/>
                <c:pt idx="0">
                  <c:v>BrasÃ­lia</c:v>
                </c:pt>
                <c:pt idx="1">
                  <c:v>Rio de Janeiro</c:v>
                </c:pt>
                <c:pt idx="2">
                  <c:v>SÃ£o Paulo</c:v>
                </c:pt>
                <c:pt idx="3">
                  <c:v>Salvador</c:v>
                </c:pt>
                <c:pt idx="4">
                  <c:v>Grand Total</c:v>
                </c:pt>
              </c:strCache>
            </c:strRef>
          </c:cat>
          <c:val>
            <c:numRef>
              <c:f>'OBJ-1'!$Z$16:$Z$20</c:f>
              <c:numCache>
                <c:formatCode>General</c:formatCode>
                <c:ptCount val="5"/>
                <c:pt idx="0">
                  <c:v>3640.4500000000012</c:v>
                </c:pt>
                <c:pt idx="1">
                  <c:v>3485.7699999999977</c:v>
                </c:pt>
                <c:pt idx="2">
                  <c:v>3026.420000000001</c:v>
                </c:pt>
                <c:pt idx="3">
                  <c:v>3675.2599999999998</c:v>
                </c:pt>
                <c:pt idx="4">
                  <c:v>13827.9</c:v>
                </c:pt>
              </c:numCache>
            </c:numRef>
          </c:val>
          <c:extLst>
            <c:ext xmlns:c16="http://schemas.microsoft.com/office/drawing/2014/chart" uri="{C3380CC4-5D6E-409C-BE32-E72D297353CC}">
              <c16:uniqueId val="{00000000-F12A-40EC-8DE0-DA4AF9BB5932}"/>
            </c:ext>
          </c:extLst>
        </c:ser>
        <c:ser>
          <c:idx val="1"/>
          <c:order val="1"/>
          <c:tx>
            <c:strRef>
              <c:f>'OBJ-1'!$AA$15</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'OBJ-1'!$Y$16:$Y$20</c:f>
              <c:strCache>
                <c:ptCount val="5"/>
                <c:pt idx="0">
                  <c:v>BrasÃ­lia</c:v>
                </c:pt>
                <c:pt idx="1">
                  <c:v>Rio de Janeiro</c:v>
                </c:pt>
                <c:pt idx="2">
                  <c:v>SÃ£o Paulo</c:v>
                </c:pt>
                <c:pt idx="3">
                  <c:v>Salvador</c:v>
                </c:pt>
                <c:pt idx="4">
                  <c:v>Grand Total</c:v>
                </c:pt>
              </c:strCache>
            </c:strRef>
          </c:cat>
          <c:val>
            <c:numRef>
              <c:f>'OBJ-1'!$AA$16:$AA$20</c:f>
              <c:numCache>
                <c:formatCode>General</c:formatCode>
                <c:ptCount val="5"/>
                <c:pt idx="0">
                  <c:v>13827.9</c:v>
                </c:pt>
                <c:pt idx="1">
                  <c:v>13827.9</c:v>
                </c:pt>
                <c:pt idx="2">
                  <c:v>13827.9</c:v>
                </c:pt>
                <c:pt idx="3">
                  <c:v>13827.9</c:v>
                </c:pt>
                <c:pt idx="4">
                  <c:v>13827.9</c:v>
                </c:pt>
              </c:numCache>
            </c:numRef>
          </c:val>
          <c:extLst>
            <c:ext xmlns:c16="http://schemas.microsoft.com/office/drawing/2014/chart" uri="{C3380CC4-5D6E-409C-BE32-E72D297353CC}">
              <c16:uniqueId val="{00000001-F12A-40EC-8DE0-DA4AF9BB5932}"/>
            </c:ext>
          </c:extLst>
        </c:ser>
        <c:dLbls>
          <c:dLblPos val="ctr"/>
          <c:showLegendKey val="0"/>
          <c:showVal val="1"/>
          <c:showCatName val="0"/>
          <c:showSerName val="0"/>
          <c:showPercent val="0"/>
          <c:showBubbleSize val="0"/>
        </c:dLbls>
        <c:gapWidth val="150"/>
        <c:overlap val="100"/>
        <c:axId val="1602529408"/>
        <c:axId val="1602531328"/>
      </c:barChart>
      <c:catAx>
        <c:axId val="160252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531328"/>
        <c:crosses val="autoZero"/>
        <c:auto val="1"/>
        <c:lblAlgn val="ctr"/>
        <c:lblOffset val="100"/>
        <c:noMultiLvlLbl val="0"/>
      </c:catAx>
      <c:valAx>
        <c:axId val="160253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529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[Dashboard.xlsx]OBJ-2!PivotTable19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UV</a:t>
            </a:r>
            <a:r>
              <a:rPr lang="en-US" b="1" baseline="0">
                <a:solidFill>
                  <a:schemeClr val="tx1"/>
                </a:solidFill>
              </a:rPr>
              <a:t> INDEX AS PER CITIES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4564882698819493E-2"/>
              <c:y val="0.12290578163710844"/>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2476638516287006E-2"/>
              <c:y val="-0.1401610234857714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7450950997399121E-2"/>
              <c:y val="0.1644426456038789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4564882698819521E-2"/>
              <c:y val="-0.19208210344423457"/>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3053852176002929E-2"/>
              <c:y val="0.1748268615955715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8520760607553305E-2"/>
              <c:y val="-0.14016102348577147"/>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2476638516287006E-2"/>
              <c:y val="0.14021280828992944"/>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852076060755325E-2"/>
              <c:y val="-0.1540066448080283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3788094031310457E-2"/>
              <c:y val="0.18521107758726427"/>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1542821653186372E-2"/>
              <c:y val="-0.11939259150238619"/>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0609004790085737E-2"/>
              <c:y val="7.44461070092095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2.0965607993470557E-2"/>
              <c:y val="-0.1332382128246430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5498699561920239E-2"/>
              <c:y val="0.12290578163710839"/>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3.6075913221636162E-2"/>
              <c:y val="-9.862415951900092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3788094031310457E-2"/>
              <c:y val="3.290924304243894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1.49214859022042E-2"/>
              <c:y val="-5.708729555223045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6.9318584723600279E-2"/>
              <c:y val="0.1679040509344431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5.5719310018251457E-2"/>
              <c:y val="-0.1886206981136704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4.8164157404168649E-2"/>
              <c:y val="-5.016448489110204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4.2120035312902294E-2"/>
              <c:y val="-0.1886206981136704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2.0965607993470445E-2"/>
              <c:y val="0.17482686159557159"/>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8332417196718245E-3"/>
              <c:y val="-8.823994352730830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6.7807554200783882E-2"/>
              <c:y val="-9.862415951900092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3.7964582396375429E-2"/>
              <c:y val="0.15405842961218627"/>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4.7030765533274795E-2"/>
              <c:y val="-0.2786172367083398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4.5142096358535416E-2"/>
              <c:y val="0.14713561895105784"/>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5.118621844980166E-2"/>
              <c:y val="-0.16092945546915674"/>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4.2120035312902301E-2"/>
              <c:y val="7.790751233977372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4.3631065835718859E-2"/>
              <c:y val="-0.1090083755106935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5.2697248972618252E-2"/>
              <c:y val="7.44461070092095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1899424856571078E-2"/>
              <c:y val="-0.25438739939439037"/>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4.3631065835718859E-2"/>
              <c:y val="-0.18515929278310617"/>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layout>
            <c:manualLayout>
              <c:x val="-8.0689029918404355E-3"/>
              <c:y val="9.17531336620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layout>
            <c:manualLayout>
              <c:x val="-2.9223330311272295E-2"/>
              <c:y val="-9.86241595190009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layout>
            <c:manualLayout>
              <c:x val="9.972801450589164E-4"/>
              <c:y val="7.444610700920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pivotFmt>
      <c:pivotFmt>
        <c:idx val="40"/>
        <c:spPr>
          <a:ln w="28575" cap="rnd">
            <a:solidFill>
              <a:schemeClr val="accent1"/>
            </a:solidFill>
            <a:round/>
          </a:ln>
          <a:effectLst/>
        </c:spPr>
        <c:marker>
          <c:symbol val="none"/>
        </c:marker>
      </c:pivotFmt>
      <c:pivotFmt>
        <c:idx val="41"/>
        <c:spPr>
          <a:ln w="28575" cap="rnd">
            <a:solidFill>
              <a:schemeClr val="accent1"/>
            </a:solidFill>
            <a:round/>
          </a:ln>
          <a:effectLst/>
        </c:spPr>
        <c:marker>
          <c:symbol val="none"/>
        </c:marker>
      </c:pivotFmt>
      <c:pivotFmt>
        <c:idx val="42"/>
        <c:spPr>
          <a:ln w="28575" cap="rnd">
            <a:solidFill>
              <a:schemeClr val="accent1"/>
            </a:solidFill>
            <a:round/>
          </a:ln>
          <a:effectLst/>
        </c:spPr>
        <c:marker>
          <c:symbol val="none"/>
        </c:marker>
      </c:pivotFmt>
      <c:pivotFmt>
        <c:idx val="43"/>
        <c:spPr>
          <a:ln w="28575" cap="rnd">
            <a:solidFill>
              <a:schemeClr val="accent1"/>
            </a:solidFill>
            <a:round/>
          </a:ln>
          <a:effectLst/>
        </c:spPr>
        <c:marker>
          <c:symbol val="none"/>
        </c:marker>
      </c:pivotFmt>
      <c:pivotFmt>
        <c:idx val="44"/>
        <c:spPr>
          <a:ln w="28575" cap="rnd">
            <a:solidFill>
              <a:schemeClr val="accent1"/>
            </a:solidFill>
            <a:round/>
          </a:ln>
          <a:effectLst/>
        </c:spPr>
        <c:marker>
          <c:symbol val="none"/>
        </c:marker>
      </c:pivotFmt>
      <c:pivotFmt>
        <c:idx val="45"/>
        <c:spPr>
          <a:ln w="28575" cap="rnd">
            <a:solidFill>
              <a:schemeClr val="accent1"/>
            </a:solidFill>
            <a:round/>
          </a:ln>
          <a:effectLst/>
        </c:spPr>
        <c:marker>
          <c:symbol val="none"/>
        </c:marker>
      </c:pivotFmt>
      <c:pivotFmt>
        <c:idx val="46"/>
        <c:spPr>
          <a:ln w="28575" cap="rnd">
            <a:solidFill>
              <a:schemeClr val="accent1"/>
            </a:solidFill>
            <a:round/>
          </a:ln>
          <a:effectLst/>
        </c:spPr>
        <c:marker>
          <c:symbol val="none"/>
        </c:marker>
      </c:pivotFmt>
      <c:pivotFmt>
        <c:idx val="47"/>
        <c:spPr>
          <a:ln w="28575" cap="rnd">
            <a:solidFill>
              <a:schemeClr val="accent1"/>
            </a:solidFill>
            <a:round/>
          </a:ln>
          <a:effectLst/>
        </c:spPr>
        <c:marker>
          <c:symbol val="none"/>
        </c:marker>
      </c:pivotFmt>
      <c:pivotFmt>
        <c:idx val="48"/>
        <c:spPr>
          <a:ln w="28575" cap="rnd">
            <a:solidFill>
              <a:schemeClr val="accent1"/>
            </a:solidFill>
            <a:round/>
          </a:ln>
          <a:effectLst/>
        </c:spPr>
        <c:marker>
          <c:symbol val="none"/>
        </c:marker>
      </c:pivotFmt>
      <c:pivotFmt>
        <c:idx val="49"/>
        <c:spPr>
          <a:ln w="28575" cap="rnd">
            <a:solidFill>
              <a:schemeClr val="accent1"/>
            </a:solidFill>
            <a:round/>
          </a:ln>
          <a:effectLst/>
        </c:spPr>
        <c:marker>
          <c:symbol val="none"/>
        </c:marker>
      </c:pivotFmt>
      <c:pivotFmt>
        <c:idx val="50"/>
        <c:spPr>
          <a:ln w="28575" cap="rnd">
            <a:solidFill>
              <a:schemeClr val="accent1"/>
            </a:solidFill>
            <a:round/>
          </a:ln>
          <a:effectLst/>
        </c:spPr>
        <c:marker>
          <c:symbol val="none"/>
        </c:marker>
      </c:pivotFmt>
      <c:pivotFmt>
        <c:idx val="51"/>
        <c:spPr>
          <a:ln w="28575" cap="rnd">
            <a:solidFill>
              <a:schemeClr val="accent1"/>
            </a:solidFill>
            <a:round/>
          </a:ln>
          <a:effectLst/>
        </c:spPr>
        <c:marker>
          <c:symbol val="none"/>
        </c:marker>
      </c:pivotFmt>
      <c:pivotFmt>
        <c:idx val="52"/>
        <c:spPr>
          <a:ln w="28575" cap="rnd">
            <a:solidFill>
              <a:schemeClr val="accent1"/>
            </a:solidFill>
            <a:round/>
          </a:ln>
          <a:effectLst/>
        </c:spPr>
        <c:marker>
          <c:symbol val="none"/>
        </c:marker>
      </c:pivotFmt>
      <c:pivotFmt>
        <c:idx val="53"/>
        <c:spPr>
          <a:ln w="28575" cap="rnd">
            <a:solidFill>
              <a:schemeClr val="accent1"/>
            </a:solidFill>
            <a:round/>
          </a:ln>
          <a:effectLst/>
        </c:spPr>
        <c:marker>
          <c:symbol val="none"/>
        </c:marker>
      </c:pivotFmt>
      <c:pivotFmt>
        <c:idx val="54"/>
        <c:spPr>
          <a:ln w="28575" cap="rnd">
            <a:solidFill>
              <a:schemeClr val="accent1"/>
            </a:solidFill>
            <a:round/>
          </a:ln>
          <a:effectLst/>
        </c:spPr>
        <c:marker>
          <c:symbol val="none"/>
        </c:marker>
      </c:pivotFmt>
      <c:pivotFmt>
        <c:idx val="55"/>
        <c:spPr>
          <a:ln w="28575" cap="rnd">
            <a:solidFill>
              <a:schemeClr val="accent1"/>
            </a:solidFill>
            <a:round/>
          </a:ln>
          <a:effectLst/>
        </c:spPr>
        <c:marker>
          <c:symbol val="none"/>
        </c:marker>
      </c:pivotFmt>
      <c:pivotFmt>
        <c:idx val="56"/>
        <c:spPr>
          <a:ln w="28575" cap="rnd">
            <a:solidFill>
              <a:schemeClr val="accent1"/>
            </a:solidFill>
            <a:round/>
          </a:ln>
          <a:effectLst/>
        </c:spPr>
        <c:marker>
          <c:symbol val="none"/>
        </c:marker>
      </c:pivotFmt>
      <c:pivotFmt>
        <c:idx val="57"/>
        <c:spPr>
          <a:ln w="28575" cap="rnd">
            <a:solidFill>
              <a:schemeClr val="accent1"/>
            </a:solidFill>
            <a:round/>
          </a:ln>
          <a:effectLst/>
        </c:spPr>
        <c:marker>
          <c:symbol val="none"/>
        </c:marker>
      </c:pivotFmt>
      <c:pivotFmt>
        <c:idx val="58"/>
        <c:spPr>
          <a:ln w="28575" cap="rnd">
            <a:solidFill>
              <a:schemeClr val="accent1"/>
            </a:solidFill>
            <a:round/>
          </a:ln>
          <a:effectLst/>
        </c:spPr>
        <c:marker>
          <c:symbol val="none"/>
        </c:marker>
      </c:pivotFmt>
      <c:pivotFmt>
        <c:idx val="59"/>
        <c:spPr>
          <a:ln w="28575" cap="rnd">
            <a:solidFill>
              <a:schemeClr val="accent1"/>
            </a:solidFill>
            <a:round/>
          </a:ln>
          <a:effectLst/>
        </c:spPr>
        <c:marker>
          <c:symbol val="none"/>
        </c:marker>
      </c:pivotFmt>
      <c:pivotFmt>
        <c:idx val="60"/>
        <c:spPr>
          <a:ln w="28575" cap="rnd">
            <a:solidFill>
              <a:schemeClr val="accent1"/>
            </a:solidFill>
            <a:round/>
          </a:ln>
          <a:effectLst/>
        </c:spPr>
        <c:marker>
          <c:symbol val="none"/>
        </c:marker>
      </c:pivotFmt>
      <c:pivotFmt>
        <c:idx val="61"/>
        <c:spPr>
          <a:ln w="28575" cap="rnd">
            <a:solidFill>
              <a:schemeClr val="accent1"/>
            </a:solidFill>
            <a:round/>
          </a:ln>
          <a:effectLst/>
        </c:spPr>
        <c:marker>
          <c:symbol val="none"/>
        </c:marker>
      </c:pivotFmt>
      <c:pivotFmt>
        <c:idx val="62"/>
        <c:spPr>
          <a:ln w="28575" cap="rnd">
            <a:solidFill>
              <a:schemeClr val="accent1"/>
            </a:solidFill>
            <a:round/>
          </a:ln>
          <a:effectLst/>
        </c:spPr>
        <c:marker>
          <c:symbol val="none"/>
        </c:marker>
      </c:pivotFmt>
      <c:pivotFmt>
        <c:idx val="63"/>
        <c:spPr>
          <a:ln w="28575" cap="rnd">
            <a:solidFill>
              <a:schemeClr val="accent1"/>
            </a:solidFill>
            <a:round/>
          </a:ln>
          <a:effectLst/>
        </c:spPr>
        <c:marker>
          <c:symbol val="none"/>
        </c:marker>
      </c:pivotFmt>
      <c:pivotFmt>
        <c:idx val="64"/>
        <c:spPr>
          <a:ln w="28575" cap="rnd">
            <a:solidFill>
              <a:schemeClr val="accent1"/>
            </a:solidFill>
            <a:round/>
          </a:ln>
          <a:effectLst/>
        </c:spPr>
        <c:marker>
          <c:symbol val="none"/>
        </c:marker>
      </c:pivotFmt>
      <c:pivotFmt>
        <c:idx val="65"/>
        <c:spPr>
          <a:ln w="28575" cap="rnd">
            <a:solidFill>
              <a:schemeClr val="accent1"/>
            </a:solidFill>
            <a:round/>
          </a:ln>
          <a:effectLst/>
        </c:spPr>
        <c:marker>
          <c:symbol val="none"/>
        </c:marker>
      </c:pivotFmt>
      <c:pivotFmt>
        <c:idx val="66"/>
        <c:spPr>
          <a:ln w="28575" cap="rnd">
            <a:solidFill>
              <a:schemeClr val="accent1"/>
            </a:solidFill>
            <a:round/>
          </a:ln>
          <a:effectLst/>
        </c:spPr>
        <c:marker>
          <c:symbol val="none"/>
        </c:marker>
      </c:pivotFmt>
      <c:pivotFmt>
        <c:idx val="67"/>
        <c:spPr>
          <a:ln w="28575" cap="rnd">
            <a:solidFill>
              <a:schemeClr val="accent1"/>
            </a:solidFill>
            <a:round/>
          </a:ln>
          <a:effectLst/>
        </c:spPr>
        <c:marker>
          <c:symbol val="none"/>
        </c:marker>
      </c:pivotFmt>
      <c:pivotFmt>
        <c:idx val="68"/>
        <c:spPr>
          <a:ln w="28575" cap="rnd">
            <a:solidFill>
              <a:schemeClr val="accent1"/>
            </a:solidFill>
            <a:round/>
          </a:ln>
          <a:effectLst/>
        </c:spPr>
        <c:marker>
          <c:symbol val="none"/>
        </c:marker>
      </c:pivotFmt>
      <c:pivotFmt>
        <c:idx val="69"/>
        <c:spPr>
          <a:ln w="28575" cap="rnd">
            <a:solidFill>
              <a:schemeClr val="accent1"/>
            </a:solidFill>
            <a:round/>
          </a:ln>
          <a:effectLst/>
        </c:spPr>
        <c:marker>
          <c:symbol val="none"/>
        </c:marker>
      </c:pivotFmt>
      <c:pivotFmt>
        <c:idx val="70"/>
        <c:spPr>
          <a:ln w="28575" cap="rnd">
            <a:solidFill>
              <a:schemeClr val="accent1"/>
            </a:solidFill>
            <a:round/>
          </a:ln>
          <a:effectLst/>
        </c:spPr>
        <c:marker>
          <c:symbol val="none"/>
        </c:marker>
      </c:pivotFmt>
      <c:pivotFmt>
        <c:idx val="71"/>
        <c:spPr>
          <a:ln w="28575" cap="rnd">
            <a:solidFill>
              <a:schemeClr val="accent1"/>
            </a:solidFill>
            <a:round/>
          </a:ln>
          <a:effectLst/>
        </c:spPr>
        <c:marker>
          <c:symbol val="none"/>
        </c:marker>
      </c:pivotFmt>
      <c:pivotFmt>
        <c:idx val="72"/>
        <c:spPr>
          <a:ln w="28575" cap="rnd">
            <a:solidFill>
              <a:schemeClr val="accent1"/>
            </a:solidFill>
            <a:round/>
          </a:ln>
          <a:effectLst/>
        </c:spPr>
        <c:marker>
          <c:symbol val="none"/>
        </c:marker>
      </c:pivotFmt>
      <c:pivotFmt>
        <c:idx val="73"/>
        <c:spPr>
          <a:ln w="28575" cap="rnd">
            <a:solidFill>
              <a:schemeClr val="accent1"/>
            </a:solidFill>
            <a:round/>
          </a:ln>
          <a:effectLst/>
        </c:spPr>
        <c:marker>
          <c:symbol val="none"/>
        </c:marker>
      </c:pivotFmt>
      <c:pivotFmt>
        <c:idx val="74"/>
        <c:spPr>
          <a:ln w="28575" cap="rnd">
            <a:solidFill>
              <a:schemeClr val="accent1"/>
            </a:solidFill>
            <a:round/>
          </a:ln>
          <a:effectLst/>
        </c:spPr>
        <c:marker>
          <c:symbol val="none"/>
        </c:marker>
      </c:pivotFmt>
      <c:pivotFmt>
        <c:idx val="75"/>
        <c:spPr>
          <a:ln w="28575" cap="rnd">
            <a:solidFill>
              <a:schemeClr val="accent1"/>
            </a:solidFill>
            <a:round/>
          </a:ln>
          <a:effectLst/>
        </c:spPr>
        <c:marker>
          <c:symbol val="none"/>
        </c:marker>
      </c:pivotFmt>
      <c:pivotFmt>
        <c:idx val="76"/>
        <c:spPr>
          <a:ln w="28575" cap="rnd">
            <a:solidFill>
              <a:schemeClr val="accent1"/>
            </a:solidFill>
            <a:round/>
          </a:ln>
          <a:effectLst/>
        </c:spPr>
        <c:marker>
          <c:symbol val="none"/>
        </c:marker>
      </c:pivotFmt>
      <c:pivotFmt>
        <c:idx val="77"/>
        <c:dLbl>
          <c:idx val="0"/>
          <c:layout>
            <c:manualLayout>
              <c:x val="-9.0661831369104464E-5"/>
              <c:y val="5.02162696952599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8"/>
      </c:pivotFmt>
      <c:pivotFmt>
        <c:idx val="79"/>
      </c:pivotFmt>
      <c:pivotFmt>
        <c:idx val="80"/>
      </c:pivotFmt>
    </c:pivotFmts>
    <c:plotArea>
      <c:layout>
        <c:manualLayout>
          <c:layoutTarget val="inner"/>
          <c:xMode val="edge"/>
          <c:yMode val="edge"/>
          <c:x val="4.0809060948845108E-2"/>
          <c:y val="0.18283318833417064"/>
          <c:w val="0.86231713797548892"/>
          <c:h val="0.42604048812300288"/>
        </c:manualLayout>
      </c:layout>
      <c:lineChart>
        <c:grouping val="standard"/>
        <c:varyColors val="0"/>
        <c:ser>
          <c:idx val="0"/>
          <c:order val="0"/>
          <c:tx>
            <c:strRef>
              <c:f>'OBJ-2'!$B$1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'OBJ-2'!$A$2:$A$43</c:f>
              <c:multiLvlStrCache>
                <c:ptCount val="40"/>
                <c:lvl>
                  <c:pt idx="0">
                    <c:v>Bangalore</c:v>
                  </c:pt>
                  <c:pt idx="1">
                    <c:v>Beijing</c:v>
                  </c:pt>
                  <c:pt idx="2">
                    <c:v>Berlin</c:v>
                  </c:pt>
                  <c:pt idx="3">
                    <c:v>Birmingham</c:v>
                  </c:pt>
                  <c:pt idx="4">
                    <c:v>BrasÃ­lia</c:v>
                  </c:pt>
                  <c:pt idx="5">
                    <c:v>Brisbane</c:v>
                  </c:pt>
                  <c:pt idx="6">
                    <c:v>Calgary</c:v>
                  </c:pt>
                  <c:pt idx="7">
                    <c:v>Chennai</c:v>
                  </c:pt>
                  <c:pt idx="8">
                    <c:v>Chicago</c:v>
                  </c:pt>
                  <c:pt idx="9">
                    <c:v>Cologne</c:v>
                  </c:pt>
                  <c:pt idx="10">
                    <c:v>Delhi</c:v>
                  </c:pt>
                  <c:pt idx="11">
                    <c:v>Glasgow</c:v>
                  </c:pt>
                  <c:pt idx="12">
                    <c:v>Guangzhou</c:v>
                  </c:pt>
                  <c:pt idx="13">
                    <c:v>Hamburg</c:v>
                  </c:pt>
                  <c:pt idx="14">
                    <c:v>Houston</c:v>
                  </c:pt>
                  <c:pt idx="15">
                    <c:v>London</c:v>
                  </c:pt>
                  <c:pt idx="16">
                    <c:v>Los Angeles</c:v>
                  </c:pt>
                  <c:pt idx="17">
                    <c:v>Manchester</c:v>
                  </c:pt>
                  <c:pt idx="18">
                    <c:v>Melbourne</c:v>
                  </c:pt>
                  <c:pt idx="19">
                    <c:v>Montreal</c:v>
                  </c:pt>
                  <c:pt idx="20">
                    <c:v>Moscow</c:v>
                  </c:pt>
                  <c:pt idx="21">
                    <c:v>Mumbai</c:v>
                  </c:pt>
                  <c:pt idx="22">
                    <c:v>Munich</c:v>
                  </c:pt>
                  <c:pt idx="23">
                    <c:v>Nagoya</c:v>
                  </c:pt>
                  <c:pt idx="24">
                    <c:v>New York</c:v>
                  </c:pt>
                  <c:pt idx="25">
                    <c:v>Novosibirsk</c:v>
                  </c:pt>
                  <c:pt idx="26">
                    <c:v>Osaka</c:v>
                  </c:pt>
                  <c:pt idx="27">
                    <c:v>Perth</c:v>
                  </c:pt>
                  <c:pt idx="28">
                    <c:v>Rio de Janeiro</c:v>
                  </c:pt>
                  <c:pt idx="29">
                    <c:v>SÃ£o Paulo</c:v>
                  </c:pt>
                  <c:pt idx="30">
                    <c:v>Saint Petersburg</c:v>
                  </c:pt>
                  <c:pt idx="31">
                    <c:v>Salvador</c:v>
                  </c:pt>
                  <c:pt idx="32">
                    <c:v>Sapporo</c:v>
                  </c:pt>
                  <c:pt idx="33">
                    <c:v>Shanghai</c:v>
                  </c:pt>
                  <c:pt idx="34">
                    <c:v>Shenzhen</c:v>
                  </c:pt>
                  <c:pt idx="35">
                    <c:v>Sydney</c:v>
                  </c:pt>
                  <c:pt idx="36">
                    <c:v>Tokyo</c:v>
                  </c:pt>
                  <c:pt idx="37">
                    <c:v>Toronto</c:v>
                  </c:pt>
                  <c:pt idx="38">
                    <c:v>Vancouver</c:v>
                  </c:pt>
                  <c:pt idx="39">
                    <c:v>Yekaterinburg</c:v>
                  </c:pt>
                </c:lvl>
                <c:lvl>
                  <c:pt idx="0">
                    <c:v>CO</c:v>
                  </c:pt>
                </c:lvl>
              </c:multiLvlStrCache>
            </c:multiLvlStrRef>
          </c:cat>
          <c:val>
            <c:numRef>
              <c:f>'OBJ-2'!$B$2:$B$43</c:f>
              <c:numCache>
                <c:formatCode>General</c:formatCode>
                <c:ptCount val="40"/>
                <c:pt idx="0">
                  <c:v>20</c:v>
                </c:pt>
                <c:pt idx="1">
                  <c:v>22</c:v>
                </c:pt>
                <c:pt idx="2">
                  <c:v>37</c:v>
                </c:pt>
                <c:pt idx="3">
                  <c:v>29</c:v>
                </c:pt>
                <c:pt idx="4">
                  <c:v>32</c:v>
                </c:pt>
                <c:pt idx="5">
                  <c:v>30</c:v>
                </c:pt>
                <c:pt idx="6">
                  <c:v>24</c:v>
                </c:pt>
                <c:pt idx="7">
                  <c:v>27</c:v>
                </c:pt>
                <c:pt idx="8">
                  <c:v>34</c:v>
                </c:pt>
                <c:pt idx="9">
                  <c:v>23</c:v>
                </c:pt>
                <c:pt idx="10">
                  <c:v>35</c:v>
                </c:pt>
                <c:pt idx="11">
                  <c:v>40</c:v>
                </c:pt>
                <c:pt idx="12">
                  <c:v>23</c:v>
                </c:pt>
                <c:pt idx="13">
                  <c:v>24</c:v>
                </c:pt>
                <c:pt idx="14">
                  <c:v>24</c:v>
                </c:pt>
                <c:pt idx="15">
                  <c:v>24</c:v>
                </c:pt>
                <c:pt idx="16">
                  <c:v>30</c:v>
                </c:pt>
                <c:pt idx="17">
                  <c:v>33</c:v>
                </c:pt>
                <c:pt idx="18">
                  <c:v>33</c:v>
                </c:pt>
                <c:pt idx="19">
                  <c:v>36</c:v>
                </c:pt>
                <c:pt idx="20">
                  <c:v>30</c:v>
                </c:pt>
                <c:pt idx="21">
                  <c:v>27</c:v>
                </c:pt>
                <c:pt idx="22">
                  <c:v>26</c:v>
                </c:pt>
                <c:pt idx="23">
                  <c:v>28</c:v>
                </c:pt>
                <c:pt idx="24">
                  <c:v>35</c:v>
                </c:pt>
                <c:pt idx="25">
                  <c:v>24</c:v>
                </c:pt>
                <c:pt idx="26">
                  <c:v>20</c:v>
                </c:pt>
                <c:pt idx="27">
                  <c:v>30</c:v>
                </c:pt>
                <c:pt idx="28">
                  <c:v>16</c:v>
                </c:pt>
                <c:pt idx="29">
                  <c:v>21</c:v>
                </c:pt>
                <c:pt idx="30">
                  <c:v>33</c:v>
                </c:pt>
                <c:pt idx="31">
                  <c:v>34</c:v>
                </c:pt>
                <c:pt idx="32">
                  <c:v>28</c:v>
                </c:pt>
                <c:pt idx="33">
                  <c:v>24</c:v>
                </c:pt>
                <c:pt idx="34">
                  <c:v>41</c:v>
                </c:pt>
                <c:pt idx="35">
                  <c:v>29</c:v>
                </c:pt>
                <c:pt idx="36">
                  <c:v>24</c:v>
                </c:pt>
                <c:pt idx="37">
                  <c:v>41</c:v>
                </c:pt>
                <c:pt idx="38">
                  <c:v>35</c:v>
                </c:pt>
                <c:pt idx="39">
                  <c:v>32</c:v>
                </c:pt>
              </c:numCache>
            </c:numRef>
          </c:val>
          <c:smooth val="0"/>
          <c:extLst>
            <c:ext xmlns:c16="http://schemas.microsoft.com/office/drawing/2014/chart" uri="{C3380CC4-5D6E-409C-BE32-E72D297353CC}">
              <c16:uniqueId val="{00000024-51FC-46C1-9264-63C372C0F084}"/>
            </c:ext>
          </c:extLst>
        </c:ser>
        <c:dLbls>
          <c:dLblPos val="t"/>
          <c:showLegendKey val="0"/>
          <c:showVal val="1"/>
          <c:showCatName val="0"/>
          <c:showSerName val="0"/>
          <c:showPercent val="0"/>
          <c:showBubbleSize val="0"/>
        </c:dLbls>
        <c:smooth val="0"/>
        <c:axId val="1536893056"/>
        <c:axId val="1375946864"/>
      </c:lineChart>
      <c:catAx>
        <c:axId val="153689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75946864"/>
        <c:crosses val="autoZero"/>
        <c:auto val="1"/>
        <c:lblAlgn val="ctr"/>
        <c:lblOffset val="100"/>
        <c:noMultiLvlLbl val="0"/>
      </c:catAx>
      <c:valAx>
        <c:axId val="137594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89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[Dashboard.xlsx]OBJ-3!PivotTable44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rPr>
              <a:t>Agency Wise Humidity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1">
                <a:lumMod val="95000"/>
                <a:lumOff val="5000"/>
              </a:schemeClr>
            </a:solidFill>
            <a:round/>
          </a:ln>
          <a:effectLst/>
        </c:spPr>
        <c:marker>
          <c:symbol val="circle"/>
          <c:size val="5"/>
          <c:spPr>
            <a:solidFill>
              <a:schemeClr val="bg1">
                <a:lumMod val="95000"/>
              </a:schemeClr>
            </a:solidFill>
            <a:ln w="9525">
              <a:solidFill>
                <a:srgbClr val="60A3D9"/>
              </a:solidFill>
            </a:ln>
            <a:effectLst/>
          </c:spPr>
        </c:marker>
        <c:dLbl>
          <c:idx val="0"/>
          <c:spPr>
            <a:noFill/>
            <a:ln w="15875">
              <a:solidFill>
                <a:schemeClr val="bg2">
                  <a:lumMod val="1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9.3860678129519523E-2"/>
              <c:y val="-0.12950784001740714"/>
            </c:manualLayout>
          </c:layout>
          <c:spPr>
            <a:noFill/>
            <a:ln w="15875">
              <a:solidFill>
                <a:schemeClr val="bg2">
                  <a:lumMod val="1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2228025068295035E-2"/>
              <c:y val="0.11228836032801587"/>
            </c:manualLayout>
          </c:layout>
          <c:spPr>
            <a:noFill/>
            <a:ln w="15875">
              <a:solidFill>
                <a:schemeClr val="bg2">
                  <a:lumMod val="1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3656596496866464E-2"/>
              <c:y val="-0.11569091428338298"/>
            </c:manualLayout>
          </c:layout>
          <c:spPr>
            <a:noFill/>
            <a:ln w="15875">
              <a:solidFill>
                <a:schemeClr val="bg2">
                  <a:lumMod val="1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1362231506775926"/>
              <c:y val="1.7529544558225558E-3"/>
            </c:manualLayout>
          </c:layout>
          <c:spPr>
            <a:noFill/>
            <a:ln w="15875">
              <a:solidFill>
                <a:schemeClr val="bg2">
                  <a:lumMod val="1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'OBJ-3'!$M$4</c:f>
              <c:strCache>
                <c:ptCount val="1"/>
                <c:pt idx="0">
                  <c:v>Total</c:v>
                </c:pt>
              </c:strCache>
            </c:strRef>
          </c:tx>
          <c:spPr>
            <a:ln w="28575" cap="rnd">
              <a:solidFill>
                <a:schemeClr val="tx1">
                  <a:lumMod val="95000"/>
                  <a:lumOff val="5000"/>
                </a:schemeClr>
              </a:solidFill>
              <a:round/>
            </a:ln>
            <a:effectLst/>
          </c:spPr>
          <c:marker>
            <c:symbol val="circle"/>
            <c:size val="5"/>
            <c:spPr>
              <a:solidFill>
                <a:schemeClr val="bg1">
                  <a:lumMod val="95000"/>
                </a:schemeClr>
              </a:solidFill>
              <a:ln w="9525">
                <a:solidFill>
                  <a:srgbClr val="60A3D9"/>
                </a:solidFill>
              </a:ln>
              <a:effectLst/>
            </c:spPr>
          </c:marker>
          <c:dLbls>
            <c:spPr>
              <a:noFill/>
              <a:ln w="15875">
                <a:solidFill>
                  <a:schemeClr val="bg2">
                    <a:lumMod val="1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5875" cap="flat" cmpd="sng" algn="ctr">
                      <a:solidFill>
                        <a:schemeClr val="bg2">
                          <a:lumMod val="10000"/>
                        </a:schemeClr>
                      </a:solidFill>
                      <a:round/>
                    </a:ln>
                    <a:effectLst/>
                  </c:spPr>
                </c15:leaderLines>
              </c:ext>
            </c:extLst>
          </c:dLbls>
          <c:cat>
            <c:multiLvlStrRef>
              <c:f>'OBJ-3'!$L$5:$L$10</c:f>
              <c:multiLvlStrCache>
                <c:ptCount val="4"/>
                <c:lvl>
                  <c:pt idx="0">
                    <c:v>EEA</c:v>
                  </c:pt>
                  <c:pt idx="1">
                    <c:v>EPA</c:v>
                  </c:pt>
                  <c:pt idx="2">
                    <c:v>LOCAL AGENCY</c:v>
                  </c:pt>
                  <c:pt idx="3">
                    <c:v>WHO</c:v>
                  </c:pt>
                </c:lvl>
                <c:lvl>
                  <c:pt idx="0">
                    <c:v>India</c:v>
                  </c:pt>
                </c:lvl>
              </c:multiLvlStrCache>
            </c:multiLvlStrRef>
          </c:cat>
          <c:val>
            <c:numRef>
              <c:f>'OBJ-3'!$M$5:$M$10</c:f>
              <c:numCache>
                <c:formatCode>General</c:formatCode>
                <c:ptCount val="4"/>
                <c:pt idx="0">
                  <c:v>24947.080000000005</c:v>
                </c:pt>
                <c:pt idx="1">
                  <c:v>34379.25</c:v>
                </c:pt>
                <c:pt idx="2">
                  <c:v>31266.179999999986</c:v>
                </c:pt>
                <c:pt idx="3">
                  <c:v>45856.630000000012</c:v>
                </c:pt>
              </c:numCache>
            </c:numRef>
          </c:val>
          <c:smooth val="0"/>
          <c:extLst>
            <c:ext xmlns:c16="http://schemas.microsoft.com/office/drawing/2014/chart" uri="{C3380CC4-5D6E-409C-BE32-E72D297353CC}">
              <c16:uniqueId val="{00000000-003B-428A-815D-5123F31A1A1A}"/>
            </c:ext>
          </c:extLst>
        </c:ser>
        <c:dLbls>
          <c:dLblPos val="t"/>
          <c:showLegendKey val="0"/>
          <c:showVal val="1"/>
          <c:showCatName val="0"/>
          <c:showSerName val="0"/>
          <c:showPercent val="0"/>
          <c:showBubbleSize val="0"/>
        </c:dLbls>
        <c:marker val="1"/>
        <c:smooth val="0"/>
        <c:axId val="1454316304"/>
        <c:axId val="1454323024"/>
      </c:lineChart>
      <c:catAx>
        <c:axId val="145431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23024"/>
        <c:crosses val="autoZero"/>
        <c:auto val="1"/>
        <c:lblAlgn val="ctr"/>
        <c:lblOffset val="100"/>
        <c:noMultiLvlLbl val="0"/>
      </c:catAx>
      <c:valAx>
        <c:axId val="145432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1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[Dashboard.xlsx]OBJ-3!PivotTable45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Agency</a:t>
            </a:r>
            <a:r>
              <a:rPr lang="en-US" b="1" baseline="0">
                <a:solidFill>
                  <a:schemeClr val="tx1"/>
                </a:solidFill>
              </a:rPr>
              <a:t> Wise Pollutant Count</a:t>
            </a:r>
            <a:endParaRPr lang="en-US" b="1">
              <a:solidFill>
                <a:schemeClr val="tx1"/>
              </a:solidFill>
            </a:endParaRPr>
          </a:p>
        </c:rich>
      </c:tx>
      <c:layout>
        <c:manualLayout>
          <c:xMode val="edge"/>
          <c:yMode val="edge"/>
          <c:x val="0.2628538898052763"/>
          <c:y val="2.41296104791451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3B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3B73"/>
          </a:solidFill>
          <a:ln>
            <a:noFill/>
          </a:ln>
          <a:effectLst/>
        </c:spPr>
      </c:pivotFmt>
      <c:pivotFmt>
        <c:idx val="2"/>
        <c:spPr>
          <a:solidFill>
            <a:schemeClr val="accent5">
              <a:lumMod val="60000"/>
              <a:lumOff val="40000"/>
            </a:schemeClr>
          </a:solidFill>
          <a:ln>
            <a:noFill/>
          </a:ln>
          <a:effectLst/>
        </c:spPr>
      </c:pivotFmt>
      <c:pivotFmt>
        <c:idx val="3"/>
        <c:spPr>
          <a:solidFill>
            <a:srgbClr val="003B73"/>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40000"/>
              <a:lumOff val="60000"/>
            </a:schemeClr>
          </a:solidFill>
          <a:ln>
            <a:noFill/>
          </a:ln>
          <a:effectLst/>
        </c:spPr>
      </c:pivotFmt>
      <c:pivotFmt>
        <c:idx val="13"/>
        <c:spPr>
          <a:solidFill>
            <a:schemeClr val="accent5">
              <a:lumMod val="40000"/>
              <a:lumOff val="60000"/>
            </a:schemeClr>
          </a:solidFill>
          <a:ln>
            <a:no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40000"/>
              <a:lumOff val="6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40000"/>
              <a:lumOff val="60000"/>
            </a:schemeClr>
          </a:solidFill>
          <a:ln>
            <a:noFill/>
          </a:ln>
          <a:effectLst/>
        </c:spPr>
      </c:pivotFmt>
    </c:pivotFmts>
    <c:plotArea>
      <c:layout>
        <c:manualLayout>
          <c:layoutTarget val="inner"/>
          <c:xMode val="edge"/>
          <c:yMode val="edge"/>
          <c:x val="0.23621806649168853"/>
          <c:y val="0.17171296296296296"/>
          <c:w val="0.63931889763779526"/>
          <c:h val="0.72088764946048411"/>
        </c:manualLayout>
      </c:layout>
      <c:barChart>
        <c:barDir val="bar"/>
        <c:grouping val="clustered"/>
        <c:varyColors val="0"/>
        <c:ser>
          <c:idx val="0"/>
          <c:order val="0"/>
          <c:tx>
            <c:strRef>
              <c:f>'OBJ-3'!$M$13</c:f>
              <c:strCache>
                <c:ptCount val="1"/>
                <c:pt idx="0">
                  <c:v>Total</c:v>
                </c:pt>
              </c:strCache>
            </c:strRef>
          </c:tx>
          <c:spPr>
            <a:solidFill>
              <a:srgbClr val="003B73"/>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EFC9-476A-84A3-9A1B5889BB23}"/>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EFC9-476A-84A3-9A1B5889BB23}"/>
              </c:ext>
            </c:extLst>
          </c:dPt>
          <c:cat>
            <c:multiLvlStrRef>
              <c:f>'OBJ-3'!$L$14:$L$19</c:f>
              <c:multiLvlStrCache>
                <c:ptCount val="4"/>
                <c:lvl>
                  <c:pt idx="0">
                    <c:v>EEA</c:v>
                  </c:pt>
                  <c:pt idx="1">
                    <c:v>EPA</c:v>
                  </c:pt>
                  <c:pt idx="2">
                    <c:v>LOCAL AGENCY</c:v>
                  </c:pt>
                  <c:pt idx="3">
                    <c:v>WHO</c:v>
                  </c:pt>
                </c:lvl>
                <c:lvl>
                  <c:pt idx="0">
                    <c:v>India</c:v>
                  </c:pt>
                </c:lvl>
              </c:multiLvlStrCache>
            </c:multiLvlStrRef>
          </c:cat>
          <c:val>
            <c:numRef>
              <c:f>'OBJ-3'!$M$14:$M$19</c:f>
              <c:numCache>
                <c:formatCode>General</c:formatCode>
                <c:ptCount val="4"/>
                <c:pt idx="0">
                  <c:v>6497.54</c:v>
                </c:pt>
                <c:pt idx="1">
                  <c:v>8667.39</c:v>
                </c:pt>
                <c:pt idx="2">
                  <c:v>6660.6399999999994</c:v>
                </c:pt>
                <c:pt idx="3">
                  <c:v>11978.180000000013</c:v>
                </c:pt>
              </c:numCache>
            </c:numRef>
          </c:val>
          <c:extLst>
            <c:ext xmlns:c16="http://schemas.microsoft.com/office/drawing/2014/chart" uri="{C3380CC4-5D6E-409C-BE32-E72D297353CC}">
              <c16:uniqueId val="{00000000-EFC9-476A-84A3-9A1B5889BB23}"/>
            </c:ext>
          </c:extLst>
        </c:ser>
        <c:dLbls>
          <c:showLegendKey val="0"/>
          <c:showVal val="0"/>
          <c:showCatName val="0"/>
          <c:showSerName val="0"/>
          <c:showPercent val="0"/>
          <c:showBubbleSize val="0"/>
        </c:dLbls>
        <c:gapWidth val="182"/>
        <c:axId val="1536895456"/>
        <c:axId val="1536893536"/>
      </c:barChart>
      <c:catAx>
        <c:axId val="153689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893536"/>
        <c:crosses val="autoZero"/>
        <c:auto val="1"/>
        <c:lblAlgn val="ctr"/>
        <c:lblOffset val="100"/>
        <c:noMultiLvlLbl val="0"/>
      </c:catAx>
      <c:valAx>
        <c:axId val="1536893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89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[Dashboard.xlsx]OBJ-4!PivotTable34</c:name>
    <c:fmtId val="3"/>
  </c:pivotSource>
  <c:chart>
    <c:autoTitleDeleted val="0"/>
    <c:pivotFmts>
      <c:pivotFmt>
        <c:idx val="0"/>
        <c:spPr>
          <a:solidFill>
            <a:srgbClr val="003B73"/>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003B73"/>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003B73"/>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5">
              <a:lumMod val="75000"/>
            </a:schemeClr>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9"/>
        <c:spPr>
          <a:solidFill>
            <a:srgbClr val="003B73"/>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5">
              <a:lumMod val="75000"/>
            </a:schemeClr>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823381452318459"/>
          <c:y val="6.4410909104883118E-2"/>
          <c:w val="0.68480314960629918"/>
          <c:h val="0.81470469558801473"/>
        </c:manualLayout>
      </c:layout>
      <c:barChart>
        <c:barDir val="col"/>
        <c:grouping val="percentStacked"/>
        <c:varyColors val="0"/>
        <c:ser>
          <c:idx val="0"/>
          <c:order val="0"/>
          <c:tx>
            <c:strRef>
              <c:f>'OBJ-4'!$H$4</c:f>
              <c:strCache>
                <c:ptCount val="1"/>
                <c:pt idx="0">
                  <c:v>Pressure</c:v>
                </c:pt>
              </c:strCache>
            </c:strRef>
          </c:tx>
          <c:spPr>
            <a:solidFill>
              <a:srgbClr val="003B73"/>
            </a:solidFill>
            <a:ln>
              <a:noFill/>
            </a:ln>
            <a:effectLst/>
          </c:spPr>
          <c:invertIfNegative val="0"/>
          <c:cat>
            <c:strRef>
              <c:f>'OBJ-4'!$G$5:$G$9</c:f>
              <c:strCache>
                <c:ptCount val="4"/>
                <c:pt idx="0">
                  <c:v>AFTERNOON</c:v>
                </c:pt>
                <c:pt idx="1">
                  <c:v>EVENING</c:v>
                </c:pt>
                <c:pt idx="2">
                  <c:v>MORNING</c:v>
                </c:pt>
                <c:pt idx="3">
                  <c:v>NIGHT</c:v>
                </c:pt>
              </c:strCache>
            </c:strRef>
          </c:cat>
          <c:val>
            <c:numRef>
              <c:f>'OBJ-4'!$H$5:$H$9</c:f>
              <c:numCache>
                <c:formatCode>General</c:formatCode>
                <c:ptCount val="4"/>
                <c:pt idx="0">
                  <c:v>2128711.4899999979</c:v>
                </c:pt>
                <c:pt idx="1">
                  <c:v>1066421.5199999991</c:v>
                </c:pt>
                <c:pt idx="2">
                  <c:v>1775048.9999999995</c:v>
                </c:pt>
                <c:pt idx="3">
                  <c:v>2132553.2999999975</c:v>
                </c:pt>
              </c:numCache>
            </c:numRef>
          </c:val>
          <c:extLst>
            <c:ext xmlns:c16="http://schemas.microsoft.com/office/drawing/2014/chart" uri="{C3380CC4-5D6E-409C-BE32-E72D297353CC}">
              <c16:uniqueId val="{00000005-8483-4F87-BCA3-03F7F335ADD9}"/>
            </c:ext>
          </c:extLst>
        </c:ser>
        <c:ser>
          <c:idx val="1"/>
          <c:order val="1"/>
          <c:tx>
            <c:strRef>
              <c:f>'OBJ-4'!$I$4</c:f>
              <c:strCache>
                <c:ptCount val="1"/>
                <c:pt idx="0">
                  <c:v>Wind Speed</c:v>
                </c:pt>
              </c:strCache>
            </c:strRef>
          </c:tx>
          <c:spPr>
            <a:solidFill>
              <a:schemeClr val="accent5">
                <a:lumMod val="75000"/>
              </a:schemeClr>
            </a:solidFill>
            <a:ln>
              <a:noFill/>
            </a:ln>
            <a:effectLst/>
          </c:spPr>
          <c:invertIfNegative val="0"/>
          <c:cat>
            <c:strRef>
              <c:f>'OBJ-4'!$G$5:$G$9</c:f>
              <c:strCache>
                <c:ptCount val="4"/>
                <c:pt idx="0">
                  <c:v>AFTERNOON</c:v>
                </c:pt>
                <c:pt idx="1">
                  <c:v>EVENING</c:v>
                </c:pt>
                <c:pt idx="2">
                  <c:v>MORNING</c:v>
                </c:pt>
                <c:pt idx="3">
                  <c:v>NIGHT</c:v>
                </c:pt>
              </c:strCache>
            </c:strRef>
          </c:cat>
          <c:val>
            <c:numRef>
              <c:f>'OBJ-4'!$I$5:$I$9</c:f>
              <c:numCache>
                <c:formatCode>General</c:formatCode>
                <c:ptCount val="4"/>
                <c:pt idx="0">
                  <c:v>42864.659999999996</c:v>
                </c:pt>
                <c:pt idx="1">
                  <c:v>21147.380000000005</c:v>
                </c:pt>
                <c:pt idx="2">
                  <c:v>34457.340000000055</c:v>
                </c:pt>
                <c:pt idx="3">
                  <c:v>42329.830000000082</c:v>
                </c:pt>
              </c:numCache>
            </c:numRef>
          </c:val>
          <c:extLst>
            <c:ext xmlns:c16="http://schemas.microsoft.com/office/drawing/2014/chart" uri="{C3380CC4-5D6E-409C-BE32-E72D297353CC}">
              <c16:uniqueId val="{00000007-8483-4F87-BCA3-03F7F335ADD9}"/>
            </c:ext>
          </c:extLst>
        </c:ser>
        <c:ser>
          <c:idx val="2"/>
          <c:order val="2"/>
          <c:tx>
            <c:strRef>
              <c:f>'OBJ-4'!$J$4</c:f>
              <c:strCache>
                <c:ptCount val="1"/>
                <c:pt idx="0">
                  <c:v>Humidity</c:v>
                </c:pt>
              </c:strCache>
            </c:strRef>
          </c:tx>
          <c:spPr>
            <a:solidFill>
              <a:schemeClr val="accent5">
                <a:lumMod val="40000"/>
                <a:lumOff val="60000"/>
              </a:schemeClr>
            </a:solidFill>
            <a:ln>
              <a:noFill/>
            </a:ln>
            <a:effectLst/>
          </c:spPr>
          <c:invertIfNegative val="0"/>
          <c:cat>
            <c:strRef>
              <c:f>'OBJ-4'!$G$5:$G$9</c:f>
              <c:strCache>
                <c:ptCount val="4"/>
                <c:pt idx="0">
                  <c:v>AFTERNOON</c:v>
                </c:pt>
                <c:pt idx="1">
                  <c:v>EVENING</c:v>
                </c:pt>
                <c:pt idx="2">
                  <c:v>MORNING</c:v>
                </c:pt>
                <c:pt idx="3">
                  <c:v>NIGHT</c:v>
                </c:pt>
              </c:strCache>
            </c:strRef>
          </c:cat>
          <c:val>
            <c:numRef>
              <c:f>'OBJ-4'!$J$5:$J$9</c:f>
              <c:numCache>
                <c:formatCode>General</c:formatCode>
                <c:ptCount val="4"/>
                <c:pt idx="0">
                  <c:v>104844.95999999996</c:v>
                </c:pt>
                <c:pt idx="1">
                  <c:v>52931.46</c:v>
                </c:pt>
                <c:pt idx="2">
                  <c:v>87285.849999999962</c:v>
                </c:pt>
                <c:pt idx="3">
                  <c:v>104063.55000000029</c:v>
                </c:pt>
              </c:numCache>
            </c:numRef>
          </c:val>
          <c:extLst>
            <c:ext xmlns:c16="http://schemas.microsoft.com/office/drawing/2014/chart" uri="{C3380CC4-5D6E-409C-BE32-E72D297353CC}">
              <c16:uniqueId val="{00000009-8483-4F87-BCA3-03F7F335ADD9}"/>
            </c:ext>
          </c:extLst>
        </c:ser>
        <c:dLbls>
          <c:showLegendKey val="0"/>
          <c:showVal val="0"/>
          <c:showCatName val="0"/>
          <c:showSerName val="0"/>
          <c:showPercent val="0"/>
          <c:showBubbleSize val="0"/>
        </c:dLbls>
        <c:gapWidth val="150"/>
        <c:overlap val="100"/>
        <c:axId val="1755210832"/>
        <c:axId val="1755209872"/>
      </c:barChart>
      <c:catAx>
        <c:axId val="175521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209872"/>
        <c:crosses val="autoZero"/>
        <c:auto val="1"/>
        <c:lblAlgn val="ctr"/>
        <c:lblOffset val="100"/>
        <c:noMultiLvlLbl val="0"/>
      </c:catAx>
      <c:valAx>
        <c:axId val="1755209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21083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[Dashboard.xlsx]OBJ-4!PivotTable35</c:name>
    <c:fmtId val="3"/>
  </c:pivotSource>
  <c:chart>
    <c:autoTitleDeleted val="0"/>
    <c:pivotFmts>
      <c:pivotFmt>
        <c:idx val="0"/>
        <c:spPr>
          <a:solidFill>
            <a:srgbClr val="003B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'OBJ-4'!$M$4</c:f>
              <c:strCache>
                <c:ptCount val="1"/>
                <c:pt idx="0">
                  <c:v>TEMP</c:v>
                </c:pt>
              </c:strCache>
            </c:strRef>
          </c:tx>
          <c:spPr>
            <a:solidFill>
              <a:srgbClr val="003B73"/>
            </a:solidFill>
            <a:ln>
              <a:noFill/>
            </a:ln>
            <a:effectLst/>
          </c:spPr>
          <c:invertIfNegative val="0"/>
          <c:cat>
            <c:strRef>
              <c:f>'OBJ-4'!$L$5:$L$9</c:f>
              <c:strCache>
                <c:ptCount val="4"/>
                <c:pt idx="0">
                  <c:v>AFTERNOON</c:v>
                </c:pt>
                <c:pt idx="1">
                  <c:v>EVENING</c:v>
                </c:pt>
                <c:pt idx="2">
                  <c:v>MORNING</c:v>
                </c:pt>
                <c:pt idx="3">
                  <c:v>NIGHT</c:v>
                </c:pt>
              </c:strCache>
            </c:strRef>
          </c:cat>
          <c:val>
            <c:numRef>
              <c:f>'OBJ-4'!$M$5:$M$9</c:f>
              <c:numCache>
                <c:formatCode>General</c:formatCode>
                <c:ptCount val="4"/>
                <c:pt idx="0">
                  <c:v>65983</c:v>
                </c:pt>
                <c:pt idx="1">
                  <c:v>8347</c:v>
                </c:pt>
                <c:pt idx="2">
                  <c:v>27058</c:v>
                </c:pt>
                <c:pt idx="3">
                  <c:v>7312</c:v>
                </c:pt>
              </c:numCache>
            </c:numRef>
          </c:val>
          <c:extLst>
            <c:ext xmlns:c16="http://schemas.microsoft.com/office/drawing/2014/chart" uri="{C3380CC4-5D6E-409C-BE32-E72D297353CC}">
              <c16:uniqueId val="{00000000-E09F-4A5D-96AB-88694C3E83C5}"/>
            </c:ext>
          </c:extLst>
        </c:ser>
        <c:ser>
          <c:idx val="1"/>
          <c:order val="1"/>
          <c:tx>
            <c:strRef>
              <c:f>'OBJ-4'!$N$4</c:f>
              <c:strCache>
                <c:ptCount val="1"/>
                <c:pt idx="0">
                  <c:v>AQIINDX</c:v>
                </c:pt>
              </c:strCache>
            </c:strRef>
          </c:tx>
          <c:spPr>
            <a:solidFill>
              <a:schemeClr val="accent5">
                <a:lumMod val="75000"/>
              </a:schemeClr>
            </a:solidFill>
            <a:ln>
              <a:noFill/>
            </a:ln>
            <a:effectLst/>
          </c:spPr>
          <c:invertIfNegative val="0"/>
          <c:cat>
            <c:strRef>
              <c:f>'OBJ-4'!$L$5:$L$9</c:f>
              <c:strCache>
                <c:ptCount val="4"/>
                <c:pt idx="0">
                  <c:v>AFTERNOON</c:v>
                </c:pt>
                <c:pt idx="1">
                  <c:v>EVENING</c:v>
                </c:pt>
                <c:pt idx="2">
                  <c:v>MORNING</c:v>
                </c:pt>
                <c:pt idx="3">
                  <c:v>NIGHT</c:v>
                </c:pt>
              </c:strCache>
            </c:strRef>
          </c:cat>
          <c:val>
            <c:numRef>
              <c:f>'OBJ-4'!$N$5:$N$9</c:f>
              <c:numCache>
                <c:formatCode>General</c:formatCode>
                <c:ptCount val="4"/>
                <c:pt idx="0">
                  <c:v>535765</c:v>
                </c:pt>
                <c:pt idx="1">
                  <c:v>269324</c:v>
                </c:pt>
                <c:pt idx="2">
                  <c:v>438489</c:v>
                </c:pt>
                <c:pt idx="3">
                  <c:v>526175</c:v>
                </c:pt>
              </c:numCache>
            </c:numRef>
          </c:val>
          <c:extLst>
            <c:ext xmlns:c16="http://schemas.microsoft.com/office/drawing/2014/chart" uri="{C3380CC4-5D6E-409C-BE32-E72D297353CC}">
              <c16:uniqueId val="{00000001-E09F-4A5D-96AB-88694C3E83C5}"/>
            </c:ext>
          </c:extLst>
        </c:ser>
        <c:ser>
          <c:idx val="2"/>
          <c:order val="2"/>
          <c:tx>
            <c:strRef>
              <c:f>'OBJ-4'!$O$4</c:f>
              <c:strCache>
                <c:ptCount val="1"/>
                <c:pt idx="0">
                  <c:v>Pollutant </c:v>
                </c:pt>
              </c:strCache>
            </c:strRef>
          </c:tx>
          <c:spPr>
            <a:solidFill>
              <a:schemeClr val="accent5">
                <a:lumMod val="40000"/>
                <a:lumOff val="60000"/>
              </a:schemeClr>
            </a:solidFill>
            <a:ln>
              <a:noFill/>
            </a:ln>
            <a:effectLst/>
          </c:spPr>
          <c:invertIfNegative val="0"/>
          <c:cat>
            <c:strRef>
              <c:f>'OBJ-4'!$L$5:$L$9</c:f>
              <c:strCache>
                <c:ptCount val="4"/>
                <c:pt idx="0">
                  <c:v>AFTERNOON</c:v>
                </c:pt>
                <c:pt idx="1">
                  <c:v>EVENING</c:v>
                </c:pt>
                <c:pt idx="2">
                  <c:v>MORNING</c:v>
                </c:pt>
                <c:pt idx="3">
                  <c:v>NIGHT</c:v>
                </c:pt>
              </c:strCache>
            </c:strRef>
          </c:cat>
          <c:val>
            <c:numRef>
              <c:f>'OBJ-4'!$O$5:$O$9</c:f>
              <c:numCache>
                <c:formatCode>General</c:formatCode>
                <c:ptCount val="4"/>
                <c:pt idx="0">
                  <c:v>431028.98999999877</c:v>
                </c:pt>
                <c:pt idx="1">
                  <c:v>218803.72999999995</c:v>
                </c:pt>
                <c:pt idx="2">
                  <c:v>362062.5900000009</c:v>
                </c:pt>
                <c:pt idx="3">
                  <c:v>421490.7300000001</c:v>
                </c:pt>
              </c:numCache>
            </c:numRef>
          </c:val>
          <c:extLst>
            <c:ext xmlns:c16="http://schemas.microsoft.com/office/drawing/2014/chart" uri="{C3380CC4-5D6E-409C-BE32-E72D297353CC}">
              <c16:uniqueId val="{00000002-E09F-4A5D-96AB-88694C3E83C5}"/>
            </c:ext>
          </c:extLst>
        </c:ser>
        <c:dLbls>
          <c:showLegendKey val="0"/>
          <c:showVal val="0"/>
          <c:showCatName val="0"/>
          <c:showSerName val="0"/>
          <c:showPercent val="0"/>
          <c:showBubbleSize val="0"/>
        </c:dLbls>
        <c:gapWidth val="150"/>
        <c:overlap val="100"/>
        <c:axId val="1453839104"/>
        <c:axId val="1453840064"/>
      </c:barChart>
      <c:catAx>
        <c:axId val="145383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40064"/>
        <c:crosses val="autoZero"/>
        <c:auto val="1"/>
        <c:lblAlgn val="ctr"/>
        <c:lblOffset val="100"/>
        <c:noMultiLvlLbl val="0"/>
      </c:catAx>
      <c:valAx>
        <c:axId val="1453840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3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[Dashboard.xlsx]OBJ-4!PivotTable33</c:name>
    <c:fmtId val="7"/>
  </c:pivotSource>
  <c:chart>
    <c:autoTitleDeleted val="0"/>
    <c:pivotFmts>
      <c:pivotFmt>
        <c:idx val="0"/>
        <c:spPr>
          <a:solidFill>
            <a:srgbClr val="003B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2226596675415"/>
          <c:y val="5.306319343945972E-2"/>
          <c:w val="0.61408391659375916"/>
          <c:h val="0.7446760182473573"/>
        </c:manualLayout>
      </c:layout>
      <c:barChart>
        <c:barDir val="col"/>
        <c:grouping val="percentStacked"/>
        <c:varyColors val="0"/>
        <c:ser>
          <c:idx val="0"/>
          <c:order val="0"/>
          <c:tx>
            <c:strRef>
              <c:f>'OBJ-4'!$C$4</c:f>
              <c:strCache>
                <c:ptCount val="1"/>
                <c:pt idx="0">
                  <c:v>Precipitation </c:v>
                </c:pt>
              </c:strCache>
            </c:strRef>
          </c:tx>
          <c:spPr>
            <a:solidFill>
              <a:srgbClr val="003B73"/>
            </a:solidFill>
            <a:ln>
              <a:noFill/>
            </a:ln>
            <a:effectLst/>
          </c:spPr>
          <c:invertIfNegative val="0"/>
          <c:cat>
            <c:strRef>
              <c:f>'OBJ-4'!$B$5:$B$9</c:f>
              <c:strCache>
                <c:ptCount val="4"/>
                <c:pt idx="0">
                  <c:v>AFTERNOON</c:v>
                </c:pt>
                <c:pt idx="1">
                  <c:v>EVENING</c:v>
                </c:pt>
                <c:pt idx="2">
                  <c:v>MORNING</c:v>
                </c:pt>
                <c:pt idx="3">
                  <c:v>NIGHT</c:v>
                </c:pt>
              </c:strCache>
            </c:strRef>
          </c:cat>
          <c:val>
            <c:numRef>
              <c:f>'OBJ-4'!$C$5:$C$9</c:f>
              <c:numCache>
                <c:formatCode>General</c:formatCode>
                <c:ptCount val="4"/>
                <c:pt idx="0">
                  <c:v>21095.029999999952</c:v>
                </c:pt>
                <c:pt idx="1">
                  <c:v>10602.229999999974</c:v>
                </c:pt>
                <c:pt idx="2">
                  <c:v>16778.739999999987</c:v>
                </c:pt>
                <c:pt idx="3">
                  <c:v>21054.130000000023</c:v>
                </c:pt>
              </c:numCache>
            </c:numRef>
          </c:val>
          <c:extLst>
            <c:ext xmlns:c16="http://schemas.microsoft.com/office/drawing/2014/chart" uri="{C3380CC4-5D6E-409C-BE32-E72D297353CC}">
              <c16:uniqueId val="{00000000-1866-4445-9926-A19136B45E76}"/>
            </c:ext>
          </c:extLst>
        </c:ser>
        <c:ser>
          <c:idx val="1"/>
          <c:order val="1"/>
          <c:tx>
            <c:strRef>
              <c:f>'OBJ-4'!$D$4</c:f>
              <c:strCache>
                <c:ptCount val="1"/>
                <c:pt idx="0">
                  <c:v>Visibility</c:v>
                </c:pt>
              </c:strCache>
            </c:strRef>
          </c:tx>
          <c:spPr>
            <a:solidFill>
              <a:schemeClr val="accent5">
                <a:lumMod val="75000"/>
              </a:schemeClr>
            </a:solidFill>
            <a:ln>
              <a:noFill/>
            </a:ln>
            <a:effectLst/>
          </c:spPr>
          <c:invertIfNegative val="0"/>
          <c:cat>
            <c:strRef>
              <c:f>'OBJ-4'!$B$5:$B$9</c:f>
              <c:strCache>
                <c:ptCount val="4"/>
                <c:pt idx="0">
                  <c:v>AFTERNOON</c:v>
                </c:pt>
                <c:pt idx="1">
                  <c:v>EVENING</c:v>
                </c:pt>
                <c:pt idx="2">
                  <c:v>MORNING</c:v>
                </c:pt>
                <c:pt idx="3">
                  <c:v>NIGHT</c:v>
                </c:pt>
              </c:strCache>
            </c:strRef>
          </c:cat>
          <c:val>
            <c:numRef>
              <c:f>'OBJ-4'!$D$5:$D$9</c:f>
              <c:numCache>
                <c:formatCode>General</c:formatCode>
                <c:ptCount val="4"/>
                <c:pt idx="0">
                  <c:v>21963.499999999982</c:v>
                </c:pt>
                <c:pt idx="1">
                  <c:v>11104.599999999993</c:v>
                </c:pt>
                <c:pt idx="2">
                  <c:v>18753.599999999973</c:v>
                </c:pt>
                <c:pt idx="3">
                  <c:v>21926.400000000012</c:v>
                </c:pt>
              </c:numCache>
            </c:numRef>
          </c:val>
          <c:extLst>
            <c:ext xmlns:c16="http://schemas.microsoft.com/office/drawing/2014/chart" uri="{C3380CC4-5D6E-409C-BE32-E72D297353CC}">
              <c16:uniqueId val="{00000001-1866-4445-9926-A19136B45E76}"/>
            </c:ext>
          </c:extLst>
        </c:ser>
        <c:ser>
          <c:idx val="2"/>
          <c:order val="2"/>
          <c:tx>
            <c:strRef>
              <c:f>'OBJ-4'!$E$4</c:f>
              <c:strCache>
                <c:ptCount val="1"/>
                <c:pt idx="0">
                  <c:v> UV Index</c:v>
                </c:pt>
              </c:strCache>
            </c:strRef>
          </c:tx>
          <c:spPr>
            <a:solidFill>
              <a:schemeClr val="accent5">
                <a:lumMod val="40000"/>
                <a:lumOff val="60000"/>
              </a:schemeClr>
            </a:solidFill>
            <a:ln>
              <a:noFill/>
            </a:ln>
            <a:effectLst/>
          </c:spPr>
          <c:invertIfNegative val="0"/>
          <c:cat>
            <c:strRef>
              <c:f>'OBJ-4'!$B$5:$B$9</c:f>
              <c:strCache>
                <c:ptCount val="4"/>
                <c:pt idx="0">
                  <c:v>AFTERNOON</c:v>
                </c:pt>
                <c:pt idx="1">
                  <c:v>EVENING</c:v>
                </c:pt>
                <c:pt idx="2">
                  <c:v>MORNING</c:v>
                </c:pt>
                <c:pt idx="3">
                  <c:v>NIGHT</c:v>
                </c:pt>
              </c:strCache>
            </c:strRef>
          </c:cat>
          <c:val>
            <c:numRef>
              <c:f>'OBJ-4'!$E$5:$E$9</c:f>
              <c:numCache>
                <c:formatCode>General</c:formatCode>
                <c:ptCount val="4"/>
                <c:pt idx="0">
                  <c:v>11765.5</c:v>
                </c:pt>
                <c:pt idx="1">
                  <c:v>5891.8999999999887</c:v>
                </c:pt>
                <c:pt idx="2">
                  <c:v>9750.4000000000251</c:v>
                </c:pt>
                <c:pt idx="3">
                  <c:v>11728.900000000005</c:v>
                </c:pt>
              </c:numCache>
            </c:numRef>
          </c:val>
          <c:extLst>
            <c:ext xmlns:c16="http://schemas.microsoft.com/office/drawing/2014/chart" uri="{C3380CC4-5D6E-409C-BE32-E72D297353CC}">
              <c16:uniqueId val="{00000002-1866-4445-9926-A19136B45E76}"/>
            </c:ext>
          </c:extLst>
        </c:ser>
        <c:dLbls>
          <c:showLegendKey val="0"/>
          <c:showVal val="0"/>
          <c:showCatName val="0"/>
          <c:showSerName val="0"/>
          <c:showPercent val="0"/>
          <c:showBubbleSize val="0"/>
        </c:dLbls>
        <c:gapWidth val="150"/>
        <c:overlap val="100"/>
        <c:axId val="1389924784"/>
        <c:axId val="1389922864"/>
      </c:barChart>
      <c:catAx>
        <c:axId val="138992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922864"/>
        <c:crosses val="autoZero"/>
        <c:auto val="1"/>
        <c:lblAlgn val="ctr"/>
        <c:lblOffset val="100"/>
        <c:noMultiLvlLbl val="0"/>
      </c:catAx>
      <c:valAx>
        <c:axId val="1389922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92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2-7753-4D3A-9D3C-436B6E8FB720}"/>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7753-4D3A-9D3C-436B6E8FB720}"/>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4-7753-4D3A-9D3C-436B6E8FB720}"/>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7753-4D3A-9D3C-436B6E8FB720}"/>
              </c:ext>
            </c:extLst>
          </c:dPt>
          <c:dPt>
            <c:idx val="4"/>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6-7753-4D3A-9D3C-436B6E8FB720}"/>
              </c:ext>
            </c:extLst>
          </c:dPt>
          <c:dPt>
            <c:idx val="5"/>
            <c:bubble3D val="0"/>
            <c:spPr>
              <a:solidFill>
                <a:srgbClr val="002060"/>
              </a:solidFill>
              <a:ln w="19050">
                <a:solidFill>
                  <a:schemeClr val="lt1"/>
                </a:solidFill>
              </a:ln>
              <a:effectLst/>
            </c:spPr>
            <c:extLst>
              <c:ext xmlns:c16="http://schemas.microsoft.com/office/drawing/2014/chart" uri="{C3380CC4-5D6E-409C-BE32-E72D297353CC}">
                <c16:uniqueId val="{00000001-7753-4D3A-9D3C-436B6E8FB720}"/>
              </c:ext>
            </c:extLst>
          </c:dPt>
          <c:dLbls>
            <c:dLbl>
              <c:idx val="0"/>
              <c:layout>
                <c:manualLayout>
                  <c:x val="9.783368273934312E-2"/>
                  <c:y val="-5.11073253833049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53-4D3A-9D3C-436B6E8FB720}"/>
                </c:ext>
              </c:extLst>
            </c:dLbl>
            <c:dLbl>
              <c:idx val="1"/>
              <c:layout>
                <c:manualLayout>
                  <c:x val="0.11530398322851153"/>
                  <c:y val="2.83929585462805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53-4D3A-9D3C-436B6E8FB720}"/>
                </c:ext>
              </c:extLst>
            </c:dLbl>
            <c:dLbl>
              <c:idx val="2"/>
              <c:layout>
                <c:manualLayout>
                  <c:x val="9.4339622641509302E-2"/>
                  <c:y val="5.11073253833049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53-4D3A-9D3C-436B6E8FB720}"/>
                </c:ext>
              </c:extLst>
            </c:dLbl>
            <c:dLbl>
              <c:idx val="3"/>
              <c:layout>
                <c:manualLayout>
                  <c:x val="-9.783368273934312E-2"/>
                  <c:y val="5.11073253833049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53-4D3A-9D3C-436B6E8FB720}"/>
                </c:ext>
              </c:extLst>
            </c:dLbl>
            <c:dLbl>
              <c:idx val="4"/>
              <c:layout>
                <c:manualLayout>
                  <c:x val="-5.2410901467505308E-2"/>
                  <c:y val="1.13571834185122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53-4D3A-9D3C-436B6E8FB720}"/>
                </c:ext>
              </c:extLst>
            </c:dLbl>
            <c:dLbl>
              <c:idx val="5"/>
              <c:layout>
                <c:manualLayout>
                  <c:x val="-6.6387141858839968E-2"/>
                  <c:y val="-8.51788756388415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53-4D3A-9D3C-436B6E8FB720}"/>
                </c:ext>
              </c:extLst>
            </c:dLbl>
            <c:spPr>
              <a:noFill/>
              <a:ln w="19050">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'OBJ-5'!$AL$12:$AL$17</c:f>
              <c:strCache>
                <c:ptCount val="6"/>
                <c:pt idx="0">
                  <c:v>CO</c:v>
                </c:pt>
                <c:pt idx="1">
                  <c:v>NO2</c:v>
                </c:pt>
                <c:pt idx="2">
                  <c:v>O3</c:v>
                </c:pt>
                <c:pt idx="3">
                  <c:v>PM10</c:v>
                </c:pt>
                <c:pt idx="4">
                  <c:v>PM2.5</c:v>
                </c:pt>
                <c:pt idx="5">
                  <c:v>SO2</c:v>
                </c:pt>
              </c:strCache>
            </c:strRef>
          </c:cat>
          <c:val>
            <c:numRef>
              <c:f>'OBJ-5'!$AM$12:$AM$17</c:f>
              <c:numCache>
                <c:formatCode>General</c:formatCode>
                <c:ptCount val="6"/>
                <c:pt idx="0">
                  <c:v>5</c:v>
                </c:pt>
                <c:pt idx="1">
                  <c:v>3</c:v>
                </c:pt>
                <c:pt idx="2">
                  <c:v>7</c:v>
                </c:pt>
                <c:pt idx="3">
                  <c:v>4</c:v>
                </c:pt>
                <c:pt idx="4">
                  <c:v>5</c:v>
                </c:pt>
                <c:pt idx="5">
                  <c:v>7</c:v>
                </c:pt>
              </c:numCache>
            </c:numRef>
          </c:val>
          <c:extLst>
            <c:ext xmlns:c16="http://schemas.microsoft.com/office/drawing/2014/chart" uri="{C3380CC4-5D6E-409C-BE32-E72D297353CC}">
              <c16:uniqueId val="{00000000-7753-4D3A-9D3C-436B6E8FB72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EPA</a:t>
            </a:r>
          </a:p>
        </c:rich>
      </c:tx>
      <c:layout>
        <c:manualLayout>
          <c:xMode val="edge"/>
          <c:yMode val="edge"/>
          <c:x val="0.86135916666666668"/>
          <c:y val="4.1157407407407406E-2"/>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8989694444444447"/>
          <c:y val="0.12400138888888888"/>
          <c:w val="0.40609527777777776"/>
          <c:h val="0.67682546296296298"/>
        </c:manualLayout>
      </c:layout>
      <c:doughnutChart>
        <c:varyColors val="1"/>
        <c:ser>
          <c:idx val="0"/>
          <c:order val="0"/>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11-327D-48F2-A8E8-11BDD4F36654}"/>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2-327D-48F2-A8E8-11BDD4F36654}"/>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13-327D-48F2-A8E8-11BDD4F36654}"/>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14-327D-48F2-A8E8-11BDD4F36654}"/>
              </c:ext>
            </c:extLst>
          </c:dPt>
          <c:dPt>
            <c:idx val="4"/>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15-327D-48F2-A8E8-11BDD4F36654}"/>
              </c:ext>
            </c:extLst>
          </c:dPt>
          <c:dPt>
            <c:idx val="5"/>
            <c:bubble3D val="0"/>
            <c:spPr>
              <a:solidFill>
                <a:srgbClr val="002060"/>
              </a:solidFill>
              <a:ln w="19050">
                <a:solidFill>
                  <a:schemeClr val="lt1"/>
                </a:solidFill>
              </a:ln>
              <a:effectLst/>
            </c:spPr>
            <c:extLst>
              <c:ext xmlns:c16="http://schemas.microsoft.com/office/drawing/2014/chart" uri="{C3380CC4-5D6E-409C-BE32-E72D297353CC}">
                <c16:uniqueId val="{00000010-327D-48F2-A8E8-11BDD4F36654}"/>
              </c:ext>
            </c:extLst>
          </c:dPt>
          <c:dLbls>
            <c:dLbl>
              <c:idx val="0"/>
              <c:layout>
                <c:manualLayout>
                  <c:x val="6.7027777777777783E-2"/>
                  <c:y val="-8.23148148148148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27D-48F2-A8E8-11BDD4F36654}"/>
                </c:ext>
              </c:extLst>
            </c:dLbl>
            <c:dLbl>
              <c:idx val="1"/>
              <c:layout>
                <c:manualLayout>
                  <c:x val="7.4083333333333334E-2"/>
                  <c:y val="-5.87962962962962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27D-48F2-A8E8-11BDD4F36654}"/>
                </c:ext>
              </c:extLst>
            </c:dLbl>
            <c:dLbl>
              <c:idx val="2"/>
              <c:layout>
                <c:manualLayout>
                  <c:x val="8.819444444444445E-2"/>
                  <c:y val="5.87962962962961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27D-48F2-A8E8-11BDD4F36654}"/>
                </c:ext>
              </c:extLst>
            </c:dLbl>
            <c:dLbl>
              <c:idx val="3"/>
              <c:layout>
                <c:manualLayout>
                  <c:x val="-4.2333333333333396E-2"/>
                  <c:y val="7.05555555555554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27D-48F2-A8E8-11BDD4F36654}"/>
                </c:ext>
              </c:extLst>
            </c:dLbl>
            <c:dLbl>
              <c:idx val="4"/>
              <c:layout>
                <c:manualLayout>
                  <c:x val="-7.4083333333333334E-2"/>
                  <c:y val="5.87962962962962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27D-48F2-A8E8-11BDD4F36654}"/>
                </c:ext>
              </c:extLst>
            </c:dLbl>
            <c:dLbl>
              <c:idx val="5"/>
              <c:layout>
                <c:manualLayout>
                  <c:x val="-8.819444444444445E-2"/>
                  <c:y val="-5.29166666666666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27D-48F2-A8E8-11BDD4F36654}"/>
                </c:ext>
              </c:extLst>
            </c:dLbl>
            <c:spPr>
              <a:noFill/>
              <a:ln w="19050">
                <a:solidFill>
                  <a:schemeClr val="tx1">
                    <a:lumMod val="95000"/>
                    <a:lumOff val="5000"/>
                    <a:alpha val="9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'OBJ-5'!$AL$19:$AL$24</c:f>
              <c:strCache>
                <c:ptCount val="6"/>
                <c:pt idx="0">
                  <c:v>CO</c:v>
                </c:pt>
                <c:pt idx="1">
                  <c:v>NO2</c:v>
                </c:pt>
                <c:pt idx="2">
                  <c:v>O3</c:v>
                </c:pt>
                <c:pt idx="3">
                  <c:v>PM10</c:v>
                </c:pt>
                <c:pt idx="4">
                  <c:v>PM2.5</c:v>
                </c:pt>
                <c:pt idx="5">
                  <c:v>SO2</c:v>
                </c:pt>
              </c:strCache>
            </c:strRef>
          </c:cat>
          <c:val>
            <c:numRef>
              <c:f>'OBJ-5'!$AM$19:$AM$24</c:f>
              <c:numCache>
                <c:formatCode>General</c:formatCode>
                <c:ptCount val="6"/>
                <c:pt idx="0">
                  <c:v>6</c:v>
                </c:pt>
                <c:pt idx="1">
                  <c:v>12</c:v>
                </c:pt>
                <c:pt idx="2">
                  <c:v>6</c:v>
                </c:pt>
                <c:pt idx="3">
                  <c:v>8</c:v>
                </c:pt>
                <c:pt idx="4">
                  <c:v>3</c:v>
                </c:pt>
                <c:pt idx="5">
                  <c:v>8</c:v>
                </c:pt>
              </c:numCache>
            </c:numRef>
          </c:val>
          <c:extLst>
            <c:ext xmlns:c16="http://schemas.microsoft.com/office/drawing/2014/chart" uri="{C3380CC4-5D6E-409C-BE32-E72D297353CC}">
              <c16:uniqueId val="{00000000-327D-48F2-A8E8-11BDD4F3665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749972222222221"/>
          <c:y val="0.10701018518518518"/>
          <c:w val="0.41558388888888886"/>
          <c:h val="0.69263981481481485"/>
        </c:manualLayout>
      </c:layout>
      <c:doughnut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C7FA-41C1-897A-9DD67523B8AB}"/>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C7FA-41C1-897A-9DD67523B8AB}"/>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C7FA-41C1-897A-9DD67523B8AB}"/>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C7FA-41C1-897A-9DD67523B8AB}"/>
              </c:ext>
            </c:extLst>
          </c:dPt>
          <c:dPt>
            <c:idx val="4"/>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9-C7FA-41C1-897A-9DD67523B8AB}"/>
              </c:ext>
            </c:extLst>
          </c:dPt>
          <c:dPt>
            <c:idx val="5"/>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B-C7FA-41C1-897A-9DD67523B8AB}"/>
              </c:ext>
            </c:extLst>
          </c:dPt>
          <c:dLbls>
            <c:dLbl>
              <c:idx val="0"/>
              <c:layout>
                <c:manualLayout>
                  <c:x val="7.0555555555555552E-2"/>
                  <c:y val="-5.87962962962963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FA-41C1-897A-9DD67523B8AB}"/>
                </c:ext>
              </c:extLst>
            </c:dLbl>
            <c:dLbl>
              <c:idx val="1"/>
              <c:layout>
                <c:manualLayout>
                  <c:x val="9.5250000000000001E-2"/>
                  <c:y val="2.35185185185185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FA-41C1-897A-9DD67523B8AB}"/>
                </c:ext>
              </c:extLst>
            </c:dLbl>
            <c:dLbl>
              <c:idx val="2"/>
              <c:layout>
                <c:manualLayout>
                  <c:x val="-8.4666666666666668E-2"/>
                  <c:y val="4.70370370370370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7FA-41C1-897A-9DD67523B8AB}"/>
                </c:ext>
              </c:extLst>
            </c:dLbl>
            <c:dLbl>
              <c:idx val="3"/>
              <c:layout>
                <c:manualLayout>
                  <c:x val="-7.7611111111111117E-2"/>
                  <c:y val="5.87962962962961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7FA-41C1-897A-9DD67523B8AB}"/>
                </c:ext>
              </c:extLst>
            </c:dLbl>
            <c:dLbl>
              <c:idx val="4"/>
              <c:layout>
                <c:manualLayout>
                  <c:x val="-8.466666666666664E-2"/>
                  <c:y val="-1.1759259259259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7FA-41C1-897A-9DD67523B8AB}"/>
                </c:ext>
              </c:extLst>
            </c:dLbl>
            <c:dLbl>
              <c:idx val="5"/>
              <c:layout>
                <c:manualLayout>
                  <c:x val="-7.4083333333333334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7FA-41C1-897A-9DD67523B8AB}"/>
                </c:ext>
              </c:extLst>
            </c:dLbl>
            <c:spPr>
              <a:noFill/>
              <a:ln w="25400">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'OBJ-5'!$AL$26:$AL$31</c:f>
              <c:strCache>
                <c:ptCount val="6"/>
                <c:pt idx="0">
                  <c:v>CO</c:v>
                </c:pt>
                <c:pt idx="1">
                  <c:v>NO2</c:v>
                </c:pt>
                <c:pt idx="2">
                  <c:v>O3</c:v>
                </c:pt>
                <c:pt idx="3">
                  <c:v>PM10</c:v>
                </c:pt>
                <c:pt idx="4">
                  <c:v>PM2.5</c:v>
                </c:pt>
                <c:pt idx="5">
                  <c:v>SO2</c:v>
                </c:pt>
              </c:strCache>
            </c:strRef>
          </c:cat>
          <c:val>
            <c:numRef>
              <c:f>'OBJ-5'!$AM$26:$AM$31</c:f>
              <c:numCache>
                <c:formatCode>General</c:formatCode>
                <c:ptCount val="6"/>
                <c:pt idx="0">
                  <c:v>4</c:v>
                </c:pt>
                <c:pt idx="1">
                  <c:v>3</c:v>
                </c:pt>
                <c:pt idx="2">
                  <c:v>6</c:v>
                </c:pt>
                <c:pt idx="3">
                  <c:v>4</c:v>
                </c:pt>
                <c:pt idx="4">
                  <c:v>9</c:v>
                </c:pt>
                <c:pt idx="5">
                  <c:v>7</c:v>
                </c:pt>
              </c:numCache>
            </c:numRef>
          </c:val>
          <c:extLst>
            <c:ext xmlns:c16="http://schemas.microsoft.com/office/drawing/2014/chart" uri="{C3380CC4-5D6E-409C-BE32-E72D297353CC}">
              <c16:uniqueId val="{0000000C-C7FA-41C1-897A-9DD67523B8A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45552777777778"/>
          <c:y val="9.5250925925925919E-2"/>
          <c:w val="0.44027833333333327"/>
          <c:h val="0.7337972222222221"/>
        </c:manualLayout>
      </c:layout>
      <c:doughnutChart>
        <c:varyColors val="1"/>
        <c:ser>
          <c:idx val="0"/>
          <c:order val="0"/>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A1F8-483C-BE75-9DFF0F8C272E}"/>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A1F8-483C-BE75-9DFF0F8C272E}"/>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A1F8-483C-BE75-9DFF0F8C272E}"/>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A1F8-483C-BE75-9DFF0F8C272E}"/>
              </c:ext>
            </c:extLst>
          </c:dPt>
          <c:dPt>
            <c:idx val="4"/>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9-A1F8-483C-BE75-9DFF0F8C272E}"/>
              </c:ext>
            </c:extLst>
          </c:dPt>
          <c:dPt>
            <c:idx val="5"/>
            <c:bubble3D val="0"/>
            <c:spPr>
              <a:solidFill>
                <a:srgbClr val="002060"/>
              </a:solidFill>
              <a:ln w="19050">
                <a:solidFill>
                  <a:schemeClr val="lt1"/>
                </a:solidFill>
              </a:ln>
              <a:effectLst/>
            </c:spPr>
            <c:extLst>
              <c:ext xmlns:c16="http://schemas.microsoft.com/office/drawing/2014/chart" uri="{C3380CC4-5D6E-409C-BE32-E72D297353CC}">
                <c16:uniqueId val="{0000000B-A1F8-483C-BE75-9DFF0F8C272E}"/>
              </c:ext>
            </c:extLst>
          </c:dPt>
          <c:dLbls>
            <c:dLbl>
              <c:idx val="0"/>
              <c:layout>
                <c:manualLayout>
                  <c:x val="9.1722222222222219E-2"/>
                  <c:y val="-2.93981481481481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F8-483C-BE75-9DFF0F8C272E}"/>
                </c:ext>
              </c:extLst>
            </c:dLbl>
            <c:dLbl>
              <c:idx val="1"/>
              <c:layout>
                <c:manualLayout>
                  <c:x val="9.5250000000000001E-2"/>
                  <c:y val="1.7638888888888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F8-483C-BE75-9DFF0F8C272E}"/>
                </c:ext>
              </c:extLst>
            </c:dLbl>
            <c:dLbl>
              <c:idx val="2"/>
              <c:layout>
                <c:manualLayout>
                  <c:x val="-0.14816666666666672"/>
                  <c:y val="2.35185185185186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F8-483C-BE75-9DFF0F8C272E}"/>
                </c:ext>
              </c:extLst>
            </c:dLbl>
            <c:dLbl>
              <c:idx val="3"/>
              <c:layout>
                <c:manualLayout>
                  <c:x val="-0.10936111111111115"/>
                  <c:y val="1.1759259259259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1F8-483C-BE75-9DFF0F8C272E}"/>
                </c:ext>
              </c:extLst>
            </c:dLbl>
            <c:dLbl>
              <c:idx val="4"/>
              <c:layout>
                <c:manualLayout>
                  <c:x val="-7.7611111111111145E-2"/>
                  <c:y val="5.879629629629575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1F8-483C-BE75-9DFF0F8C272E}"/>
                </c:ext>
              </c:extLst>
            </c:dLbl>
            <c:dLbl>
              <c:idx val="5"/>
              <c:layout>
                <c:manualLayout>
                  <c:x val="-0.10230555555555555"/>
                  <c:y val="-2.93981481481481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1F8-483C-BE75-9DFF0F8C272E}"/>
                </c:ext>
              </c:extLst>
            </c:dLbl>
            <c:spPr>
              <a:noFill/>
              <a:ln w="25400">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'OBJ-5'!$AL$33:$AL$38</c:f>
              <c:strCache>
                <c:ptCount val="6"/>
                <c:pt idx="0">
                  <c:v>CO</c:v>
                </c:pt>
                <c:pt idx="1">
                  <c:v>NO2</c:v>
                </c:pt>
                <c:pt idx="2">
                  <c:v>O3</c:v>
                </c:pt>
                <c:pt idx="3">
                  <c:v>PM10</c:v>
                </c:pt>
                <c:pt idx="4">
                  <c:v>PM2.5</c:v>
                </c:pt>
                <c:pt idx="5">
                  <c:v>SO2</c:v>
                </c:pt>
              </c:strCache>
            </c:strRef>
          </c:cat>
          <c:val>
            <c:numRef>
              <c:f>'OBJ-5'!$AM$33:$AM$38</c:f>
              <c:numCache>
                <c:formatCode>General</c:formatCode>
                <c:ptCount val="6"/>
                <c:pt idx="0">
                  <c:v>9</c:v>
                </c:pt>
                <c:pt idx="1">
                  <c:v>11</c:v>
                </c:pt>
                <c:pt idx="2">
                  <c:v>17</c:v>
                </c:pt>
                <c:pt idx="3">
                  <c:v>8</c:v>
                </c:pt>
                <c:pt idx="4">
                  <c:v>9</c:v>
                </c:pt>
                <c:pt idx="5">
                  <c:v>14</c:v>
                </c:pt>
              </c:numCache>
            </c:numRef>
          </c:val>
          <c:extLst>
            <c:ext xmlns:c16="http://schemas.microsoft.com/office/drawing/2014/chart" uri="{C3380CC4-5D6E-409C-BE32-E72D297353CC}">
              <c16:uniqueId val="{0000000C-A1F8-483C-BE75-9DFF0F8C272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COMPARISION</a:t>
            </a:r>
            <a:r>
              <a:rPr lang="en-IN" b="1" baseline="0">
                <a:solidFill>
                  <a:schemeClr val="tx1"/>
                </a:solidFill>
              </a:rPr>
              <a:t> OF AQI WITH UV AND LINE HUMIDITY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rgbClr val="1A590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pranjal!$BM$21:$BM$25</c:f>
              <c:strCache>
                <c:ptCount val="5"/>
                <c:pt idx="0">
                  <c:v>China</c:v>
                </c:pt>
                <c:pt idx="1">
                  <c:v>Beijing</c:v>
                </c:pt>
                <c:pt idx="2">
                  <c:v>Guangzhou</c:v>
                </c:pt>
                <c:pt idx="3">
                  <c:v>Shanghai</c:v>
                </c:pt>
                <c:pt idx="4">
                  <c:v>Shenzhen</c:v>
                </c:pt>
              </c:strCache>
            </c:strRef>
          </c:cat>
          <c:val>
            <c:numRef>
              <c:f>pranjal!$BN$21:$BN$25</c:f>
              <c:numCache>
                <c:formatCode>General</c:formatCode>
                <c:ptCount val="5"/>
                <c:pt idx="0">
                  <c:v>175171</c:v>
                </c:pt>
                <c:pt idx="1">
                  <c:v>42170</c:v>
                </c:pt>
                <c:pt idx="2">
                  <c:v>38652</c:v>
                </c:pt>
                <c:pt idx="3">
                  <c:v>47485</c:v>
                </c:pt>
                <c:pt idx="4">
                  <c:v>46864</c:v>
                </c:pt>
              </c:numCache>
            </c:numRef>
          </c:val>
          <c:extLst>
            <c:ext xmlns:c16="http://schemas.microsoft.com/office/drawing/2014/chart" uri="{C3380CC4-5D6E-409C-BE32-E72D297353CC}">
              <c16:uniqueId val="{00000000-65FF-47A1-85C2-0E77D68D8790}"/>
            </c:ext>
          </c:extLst>
        </c:ser>
        <c:ser>
          <c:idx val="1"/>
          <c:order val="1"/>
          <c:spPr>
            <a:solidFill>
              <a:schemeClr val="accent6">
                <a:lumMod val="60000"/>
                <a:lumOff val="40000"/>
              </a:schemeClr>
            </a:solidFill>
            <a:ln>
              <a:noFill/>
            </a:ln>
            <a:effectLst/>
          </c:spPr>
          <c:invertIfNegative val="0"/>
          <c:dLbls>
            <c:dLbl>
              <c:idx val="0"/>
              <c:layout>
                <c:manualLayout>
                  <c:x val="3.4131210438824236E-2"/>
                  <c:y val="-8.39328140954257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5FF-47A1-85C2-0E77D68D8790}"/>
                </c:ext>
              </c:extLst>
            </c:dLbl>
            <c:dLbl>
              <c:idx val="1"/>
              <c:layout>
                <c:manualLayout>
                  <c:x val="6.8262420877648472E-2"/>
                  <c:y val="-0.20563539453379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5FF-47A1-85C2-0E77D68D8790}"/>
                </c:ext>
              </c:extLst>
            </c:dLbl>
            <c:dLbl>
              <c:idx val="2"/>
              <c:layout>
                <c:manualLayout>
                  <c:x val="6.8262420877648416E-2"/>
                  <c:y val="-0.222421957352878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5FF-47A1-85C2-0E77D68D8790}"/>
                </c:ext>
              </c:extLst>
            </c:dLbl>
            <c:dLbl>
              <c:idx val="3"/>
              <c:layout>
                <c:manualLayout>
                  <c:x val="3.7234047751444649E-2"/>
                  <c:y val="-0.23081523876242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5FF-47A1-85C2-0E77D68D8790}"/>
                </c:ext>
              </c:extLst>
            </c:dLbl>
            <c:dLbl>
              <c:idx val="4"/>
              <c:layout>
                <c:manualLayout>
                  <c:x val="1.5514186563101825E-2"/>
                  <c:y val="-0.21402867594333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5FF-47A1-85C2-0E77D68D87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5875" cap="flat" cmpd="sng" algn="ctr">
                      <a:solidFill>
                        <a:schemeClr val="bg2">
                          <a:lumMod val="10000"/>
                        </a:schemeClr>
                      </a:solidFill>
                      <a:round/>
                    </a:ln>
                    <a:effectLst/>
                  </c:spPr>
                </c15:leaderLines>
              </c:ext>
            </c:extLst>
          </c:dLbls>
          <c:cat>
            <c:strRef>
              <c:f>pranjal!$BM$21:$BM$25</c:f>
              <c:strCache>
                <c:ptCount val="5"/>
                <c:pt idx="0">
                  <c:v>China</c:v>
                </c:pt>
                <c:pt idx="1">
                  <c:v>Beijing</c:v>
                </c:pt>
                <c:pt idx="2">
                  <c:v>Guangzhou</c:v>
                </c:pt>
                <c:pt idx="3">
                  <c:v>Shanghai</c:v>
                </c:pt>
                <c:pt idx="4">
                  <c:v>Shenzhen</c:v>
                </c:pt>
              </c:strCache>
            </c:strRef>
          </c:cat>
          <c:val>
            <c:numRef>
              <c:f>pranjal!$BO$21:$BO$25</c:f>
              <c:numCache>
                <c:formatCode>General</c:formatCode>
                <c:ptCount val="5"/>
                <c:pt idx="0">
                  <c:v>34930.44</c:v>
                </c:pt>
                <c:pt idx="1">
                  <c:v>9058.5799999999981</c:v>
                </c:pt>
                <c:pt idx="2">
                  <c:v>7933.5700000000024</c:v>
                </c:pt>
                <c:pt idx="3">
                  <c:v>8431.5300000000025</c:v>
                </c:pt>
                <c:pt idx="4">
                  <c:v>9506.76</c:v>
                </c:pt>
              </c:numCache>
            </c:numRef>
          </c:val>
          <c:extLst>
            <c:ext xmlns:c16="http://schemas.microsoft.com/office/drawing/2014/chart" uri="{C3380CC4-5D6E-409C-BE32-E72D297353CC}">
              <c16:uniqueId val="{00000001-65FF-47A1-85C2-0E77D68D8790}"/>
            </c:ext>
          </c:extLst>
        </c:ser>
        <c:dLbls>
          <c:showLegendKey val="0"/>
          <c:showVal val="1"/>
          <c:showCatName val="0"/>
          <c:showSerName val="0"/>
          <c:showPercent val="0"/>
          <c:showBubbleSize val="0"/>
        </c:dLbls>
        <c:gapWidth val="219"/>
        <c:overlap val="-27"/>
        <c:axId val="1492738384"/>
        <c:axId val="1492740784"/>
      </c:barChart>
      <c:lineChart>
        <c:grouping val="standard"/>
        <c:varyColors val="0"/>
        <c:ser>
          <c:idx val="2"/>
          <c:order val="2"/>
          <c:spPr>
            <a:ln w="28575" cap="rnd">
              <a:solidFill>
                <a:schemeClr val="tx1">
                  <a:lumMod val="95000"/>
                  <a:lumOff val="5000"/>
                </a:schemeClr>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3-65FF-47A1-85C2-0E77D68D8790}"/>
                </c:ext>
              </c:extLst>
            </c:dLbl>
            <c:dLbl>
              <c:idx val="2"/>
              <c:delete val="1"/>
              <c:extLst>
                <c:ext xmlns:c15="http://schemas.microsoft.com/office/drawing/2012/chart" uri="{CE6537A1-D6FC-4f65-9D91-7224C49458BB}"/>
                <c:ext xmlns:c16="http://schemas.microsoft.com/office/drawing/2014/chart" uri="{C3380CC4-5D6E-409C-BE32-E72D297353CC}">
                  <c16:uniqueId val="{00000004-65FF-47A1-85C2-0E77D68D8790}"/>
                </c:ext>
              </c:extLst>
            </c:dLbl>
            <c:dLbl>
              <c:idx val="3"/>
              <c:delete val="1"/>
              <c:extLst>
                <c:ext xmlns:c15="http://schemas.microsoft.com/office/drawing/2012/chart" uri="{CE6537A1-D6FC-4f65-9D91-7224C49458BB}"/>
                <c:ext xmlns:c16="http://schemas.microsoft.com/office/drawing/2014/chart" uri="{C3380CC4-5D6E-409C-BE32-E72D297353CC}">
                  <c16:uniqueId val="{00000005-65FF-47A1-85C2-0E77D68D8790}"/>
                </c:ext>
              </c:extLst>
            </c:dLbl>
            <c:dLbl>
              <c:idx val="4"/>
              <c:delete val="1"/>
              <c:extLst>
                <c:ext xmlns:c15="http://schemas.microsoft.com/office/drawing/2012/chart" uri="{CE6537A1-D6FC-4f65-9D91-7224C49458BB}"/>
                <c:ext xmlns:c16="http://schemas.microsoft.com/office/drawing/2014/chart" uri="{C3380CC4-5D6E-409C-BE32-E72D297353CC}">
                  <c16:uniqueId val="{00000006-65FF-47A1-85C2-0E77D68D87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pranjal!$BM$21:$BM$25</c:f>
              <c:strCache>
                <c:ptCount val="5"/>
                <c:pt idx="0">
                  <c:v>China</c:v>
                </c:pt>
                <c:pt idx="1">
                  <c:v>Beijing</c:v>
                </c:pt>
                <c:pt idx="2">
                  <c:v>Guangzhou</c:v>
                </c:pt>
                <c:pt idx="3">
                  <c:v>Shanghai</c:v>
                </c:pt>
                <c:pt idx="4">
                  <c:v>Shenzhen</c:v>
                </c:pt>
              </c:strCache>
            </c:strRef>
          </c:cat>
          <c:val>
            <c:numRef>
              <c:f>pranjal!$BP$21:$BP$25</c:f>
              <c:numCache>
                <c:formatCode>General</c:formatCode>
                <c:ptCount val="5"/>
                <c:pt idx="0">
                  <c:v>105050.72</c:v>
                </c:pt>
                <c:pt idx="1">
                  <c:v>25614.29</c:v>
                </c:pt>
                <c:pt idx="2">
                  <c:v>23292.785</c:v>
                </c:pt>
                <c:pt idx="3">
                  <c:v>27958.264999999999</c:v>
                </c:pt>
                <c:pt idx="4">
                  <c:v>28185.38</c:v>
                </c:pt>
              </c:numCache>
            </c:numRef>
          </c:val>
          <c:smooth val="0"/>
          <c:extLst>
            <c:ext xmlns:c16="http://schemas.microsoft.com/office/drawing/2014/chart" uri="{C3380CC4-5D6E-409C-BE32-E72D297353CC}">
              <c16:uniqueId val="{00000002-65FF-47A1-85C2-0E77D68D8790}"/>
            </c:ext>
          </c:extLst>
        </c:ser>
        <c:dLbls>
          <c:showLegendKey val="0"/>
          <c:showVal val="1"/>
          <c:showCatName val="0"/>
          <c:showSerName val="0"/>
          <c:showPercent val="0"/>
          <c:showBubbleSize val="0"/>
        </c:dLbls>
        <c:marker val="1"/>
        <c:smooth val="0"/>
        <c:axId val="1492738384"/>
        <c:axId val="1492740784"/>
      </c:lineChart>
      <c:catAx>
        <c:axId val="149273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40784"/>
        <c:crosses val="autoZero"/>
        <c:auto val="1"/>
        <c:lblAlgn val="ctr"/>
        <c:lblOffset val="100"/>
        <c:noMultiLvlLbl val="0"/>
      </c:catAx>
      <c:valAx>
        <c:axId val="149274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38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87301587301587"/>
          <c:y val="0.11087301587301587"/>
          <c:w val="0.77825396825396831"/>
          <c:h val="0.77825396825396831"/>
        </c:manualLayout>
      </c:layout>
      <c:doughnutChart>
        <c:varyColors val="1"/>
        <c:dLbls>
          <c:showLegendKey val="0"/>
          <c:showVal val="0"/>
          <c:showCatName val="0"/>
          <c:showSerName val="0"/>
          <c:showPercent val="0"/>
          <c:showBubbleSize val="0"/>
          <c:showLeaderLines val="0"/>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87301587301587"/>
          <c:y val="0.11087301587301587"/>
          <c:w val="0.77825396825396831"/>
          <c:h val="0.77825396825396831"/>
        </c:manualLayout>
      </c:layout>
      <c:doughnutChart>
        <c:varyColors val="1"/>
        <c:dLbls>
          <c:showLegendKey val="0"/>
          <c:showVal val="0"/>
          <c:showCatName val="0"/>
          <c:showSerName val="0"/>
          <c:showPercent val="0"/>
          <c:showBubbleSize val="0"/>
          <c:showLeaderLines val="0"/>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87301587301587"/>
          <c:y val="0.11087301587301587"/>
          <c:w val="0.77825396825396831"/>
          <c:h val="0.77825396825396831"/>
        </c:manualLayout>
      </c:layout>
      <c:doughnutChart>
        <c:varyColors val="1"/>
        <c:dLbls>
          <c:showLegendKey val="0"/>
          <c:showVal val="0"/>
          <c:showCatName val="0"/>
          <c:showSerName val="0"/>
          <c:showPercent val="0"/>
          <c:showBubbleSize val="0"/>
          <c:showLeaderLines val="0"/>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87301587301587"/>
          <c:y val="0.11087301587301587"/>
          <c:w val="0.77825396825396831"/>
          <c:h val="0.77825396825396831"/>
        </c:manualLayout>
      </c:layout>
      <c:doughnutChart>
        <c:varyColors val="1"/>
        <c:dLbls>
          <c:showLegendKey val="0"/>
          <c:showVal val="0"/>
          <c:showCatName val="0"/>
          <c:showSerName val="0"/>
          <c:showPercent val="0"/>
          <c:showBubbleSize val="0"/>
          <c:showLeaderLines val="0"/>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111111111111113"/>
          <c:y val="6.9444444444444448E-2"/>
          <c:w val="0.53888888888888886"/>
          <c:h val="0.89814814814814814"/>
        </c:manualLayout>
      </c:layout>
      <c:doughnutChart>
        <c:varyColors val="1"/>
        <c:ser>
          <c:idx val="0"/>
          <c:order val="0"/>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2-C48A-4D05-B457-F3A3B8005D2B}"/>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C48A-4D05-B457-F3A3B8005D2B}"/>
              </c:ext>
            </c:extLst>
          </c:dPt>
          <c:val>
            <c:numRef>
              <c:f>pranjal!$CG$14:$CH$14</c:f>
              <c:numCache>
                <c:formatCode>General</c:formatCode>
                <c:ptCount val="2"/>
                <c:pt idx="0">
                  <c:v>137</c:v>
                </c:pt>
                <c:pt idx="1">
                  <c:v>707</c:v>
                </c:pt>
              </c:numCache>
            </c:numRef>
          </c:val>
          <c:extLst>
            <c:ext xmlns:c16="http://schemas.microsoft.com/office/drawing/2014/chart" uri="{C3380CC4-5D6E-409C-BE32-E72D297353CC}">
              <c16:uniqueId val="{00000000-C48A-4D05-B457-F3A3B8005D2B}"/>
            </c:ext>
          </c:extLst>
        </c:ser>
        <c:dLbls>
          <c:showLegendKey val="0"/>
          <c:showVal val="0"/>
          <c:showCatName val="0"/>
          <c:showSerName val="0"/>
          <c:showPercent val="0"/>
          <c:showBubbleSize val="0"/>
          <c:showLeaderLines val="1"/>
        </c:dLbls>
        <c:firstSliceAng val="273"/>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111111111111113"/>
          <c:y val="6.9444444444444448E-2"/>
          <c:w val="0.53888888888888886"/>
          <c:h val="0.89814814814814814"/>
        </c:manualLayout>
      </c:layout>
      <c:doughnutChart>
        <c:varyColors val="1"/>
        <c:dLbls>
          <c:showLegendKey val="0"/>
          <c:showVal val="0"/>
          <c:showCatName val="0"/>
          <c:showSerName val="0"/>
          <c:showPercent val="0"/>
          <c:showBubbleSize val="0"/>
          <c:showLeaderLines val="0"/>
        </c:dLbls>
        <c:firstSliceAng val="273"/>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111111111111113"/>
          <c:y val="6.9444444444444448E-2"/>
          <c:w val="0.53888888888888886"/>
          <c:h val="0.89814814814814814"/>
        </c:manualLayout>
      </c:layout>
      <c:doughnutChart>
        <c:varyColors val="1"/>
        <c:dLbls>
          <c:showLegendKey val="0"/>
          <c:showVal val="0"/>
          <c:showCatName val="0"/>
          <c:showSerName val="0"/>
          <c:showPercent val="0"/>
          <c:showBubbleSize val="0"/>
          <c:showLeaderLines val="0"/>
        </c:dLbls>
        <c:firstSliceAng val="273"/>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111111111111113"/>
          <c:y val="6.9444444444444448E-2"/>
          <c:w val="0.53888888888888886"/>
          <c:h val="0.89814814814814814"/>
        </c:manualLayout>
      </c:layout>
      <c:doughnutChart>
        <c:varyColors val="1"/>
        <c:dLbls>
          <c:showLegendKey val="0"/>
          <c:showVal val="0"/>
          <c:showCatName val="0"/>
          <c:showSerName val="0"/>
          <c:showPercent val="0"/>
          <c:showBubbleSize val="0"/>
          <c:showLeaderLines val="0"/>
        </c:dLbls>
        <c:firstSliceAng val="273"/>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2-9C77-4A5F-AF86-7866924CC7DB}"/>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9C77-4A5F-AF86-7866924CC7DB}"/>
              </c:ext>
            </c:extLst>
          </c:dPt>
          <c:val>
            <c:numRef>
              <c:f>pranjal!$CG$15:$CH$15</c:f>
              <c:numCache>
                <c:formatCode>General</c:formatCode>
                <c:ptCount val="2"/>
                <c:pt idx="0">
                  <c:v>169</c:v>
                </c:pt>
                <c:pt idx="1">
                  <c:v>707</c:v>
                </c:pt>
              </c:numCache>
            </c:numRef>
          </c:val>
          <c:extLst>
            <c:ext xmlns:c16="http://schemas.microsoft.com/office/drawing/2014/chart" uri="{C3380CC4-5D6E-409C-BE32-E72D297353CC}">
              <c16:uniqueId val="{00000000-9C77-4A5F-AF86-7866924CC7DB}"/>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2-E228-43A3-B363-31D55631B882}"/>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228-43A3-B363-31D55631B882}"/>
              </c:ext>
            </c:extLst>
          </c:dPt>
          <c:val>
            <c:numRef>
              <c:f>pranjal!$CG$16:$CH$16</c:f>
              <c:numCache>
                <c:formatCode>General</c:formatCode>
                <c:ptCount val="2"/>
                <c:pt idx="0">
                  <c:v>159</c:v>
                </c:pt>
                <c:pt idx="1">
                  <c:v>707</c:v>
                </c:pt>
              </c:numCache>
            </c:numRef>
          </c:val>
          <c:extLst>
            <c:ext xmlns:c16="http://schemas.microsoft.com/office/drawing/2014/chart" uri="{C3380CC4-5D6E-409C-BE32-E72D297353CC}">
              <c16:uniqueId val="{00000000-E228-43A3-B363-31D55631B882}"/>
            </c:ext>
          </c:extLst>
        </c:ser>
        <c:dLbls>
          <c:showLegendKey val="0"/>
          <c:showVal val="0"/>
          <c:showCatName val="0"/>
          <c:showSerName val="0"/>
          <c:showPercent val="0"/>
          <c:showBubbleSize val="0"/>
          <c:showLeaderLines val="1"/>
        </c:dLbls>
        <c:firstSliceAng val="27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6">
                <a:lumMod val="60000"/>
                <a:lumOff val="40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2814-4904-B6F6-A5D50643A334}"/>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4C34-42F9-8A4B-3B55EF960547}"/>
              </c:ext>
            </c:extLst>
          </c:dPt>
          <c:val>
            <c:numRef>
              <c:f>pranjal!$CG$17:$CH$17</c:f>
              <c:numCache>
                <c:formatCode>General</c:formatCode>
                <c:ptCount val="2"/>
                <c:pt idx="0">
                  <c:v>242</c:v>
                </c:pt>
                <c:pt idx="1">
                  <c:v>707</c:v>
                </c:pt>
              </c:numCache>
            </c:numRef>
          </c:val>
          <c:extLst>
            <c:ext xmlns:c16="http://schemas.microsoft.com/office/drawing/2014/chart" uri="{C3380CC4-5D6E-409C-BE32-E72D297353CC}">
              <c16:uniqueId val="{00000000-2814-4904-B6F6-A5D50643A334}"/>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[Dashboard.xlsx]pranjal!PivotTable54</c:name>
    <c:fmtId val="1"/>
  </c:pivotSource>
  <c:chart>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A590F"/>
          </a:solidFill>
          <a:ln>
            <a:noFill/>
          </a:ln>
          <a:effectLst/>
        </c:spPr>
      </c:pivotFmt>
      <c:pivotFmt>
        <c:idx val="4"/>
        <c:spPr>
          <a:solidFill>
            <a:srgbClr val="1A590F"/>
          </a:solidFill>
          <a:ln>
            <a:noFill/>
          </a:ln>
          <a:effectLst/>
        </c:spPr>
      </c:pivotFmt>
      <c:pivotFmt>
        <c:idx val="5"/>
        <c:spPr>
          <a:solidFill>
            <a:srgbClr val="1A590F"/>
          </a:solidFill>
          <a:ln>
            <a:noFill/>
          </a:ln>
          <a:effectLst/>
        </c:spPr>
      </c:pivotFmt>
      <c:pivotFmt>
        <c:idx val="6"/>
        <c:spPr>
          <a:solidFill>
            <a:srgbClr val="1A590F"/>
          </a:solidFill>
          <a:ln>
            <a:noFill/>
          </a:ln>
          <a:effectLst/>
        </c:spPr>
      </c:pivotFmt>
      <c:pivotFmt>
        <c:idx val="7"/>
        <c:spPr>
          <a:solidFill>
            <a:srgbClr val="1A590F"/>
          </a:solidFill>
          <a:ln>
            <a:noFill/>
          </a:ln>
          <a:effectLst/>
        </c:spPr>
      </c:pivotFmt>
      <c:pivotFmt>
        <c:idx val="8"/>
        <c:spPr>
          <a:solidFill>
            <a:srgbClr val="1A590F"/>
          </a:solidFill>
          <a:ln>
            <a:noFill/>
          </a:ln>
          <a:effectLst/>
        </c:spPr>
      </c:pivotFmt>
      <c:pivotFmt>
        <c:idx val="9"/>
        <c:spPr>
          <a:solidFill>
            <a:srgbClr val="1A590F"/>
          </a:solidFill>
          <a:ln>
            <a:noFill/>
          </a:ln>
          <a:effectLst/>
        </c:spPr>
      </c:pivotFmt>
      <c:pivotFmt>
        <c:idx val="10"/>
        <c:spPr>
          <a:solidFill>
            <a:srgbClr val="1A590F"/>
          </a:solidFill>
          <a:ln>
            <a:noFill/>
          </a:ln>
          <a:effectLst/>
        </c:spPr>
      </c:pivotFmt>
      <c:pivotFmt>
        <c:idx val="11"/>
        <c:spPr>
          <a:solidFill>
            <a:srgbClr val="1A590F"/>
          </a:solidFill>
          <a:ln>
            <a:noFill/>
          </a:ln>
          <a:effectLst/>
        </c:spPr>
      </c:pivotFmt>
      <c:pivotFmt>
        <c:idx val="12"/>
        <c:spPr>
          <a:solidFill>
            <a:srgbClr val="1A590F"/>
          </a:solidFill>
          <a:ln>
            <a:noFill/>
          </a:ln>
          <a:effectLst/>
        </c:spPr>
      </c:pivotFmt>
      <c:pivotFmt>
        <c:idx val="13"/>
        <c:spPr>
          <a:solidFill>
            <a:srgbClr val="1A590F"/>
          </a:solidFill>
          <a:ln>
            <a:noFill/>
          </a:ln>
          <a:effectLst/>
        </c:spPr>
      </c:pivotFmt>
      <c:pivotFmt>
        <c:idx val="14"/>
        <c:spPr>
          <a:solidFill>
            <a:srgbClr val="1A590F"/>
          </a:solidFill>
          <a:ln>
            <a:noFill/>
          </a:ln>
          <a:effectLst/>
        </c:spPr>
      </c:pivotFmt>
    </c:pivotFmts>
    <c:plotArea>
      <c:layout>
        <c:manualLayout>
          <c:layoutTarget val="inner"/>
          <c:xMode val="edge"/>
          <c:yMode val="edge"/>
          <c:x val="0.16196452851880147"/>
          <c:y val="7.3355040596880833E-2"/>
          <c:w val="0.73329801105268244"/>
          <c:h val="0.8416746864975212"/>
        </c:manualLayout>
      </c:layout>
      <c:barChart>
        <c:barDir val="bar"/>
        <c:grouping val="clustered"/>
        <c:varyColors val="0"/>
        <c:ser>
          <c:idx val="0"/>
          <c:order val="0"/>
          <c:tx>
            <c:strRef>
              <c:f>pranjal!$CE$27</c:f>
              <c:strCache>
                <c:ptCount val="1"/>
                <c:pt idx="0">
                  <c:v>Sum of TEMP (DEGREE)</c:v>
                </c:pt>
              </c:strCache>
            </c:strRef>
          </c:tx>
          <c:spPr>
            <a:solidFill>
              <a:schemeClr val="accent6">
                <a:lumMod val="40000"/>
                <a:lumOff val="60000"/>
              </a:schemeClr>
            </a:solidFill>
            <a:ln>
              <a:noFill/>
            </a:ln>
            <a:effectLst/>
          </c:spPr>
          <c:invertIfNegative val="0"/>
          <c:cat>
            <c:multiLvlStrRef>
              <c:f>pranjal!$CD$28:$CD$29</c:f>
              <c:multiLvlStrCache>
                <c:ptCount val="1"/>
                <c:lvl>
                  <c:pt idx="0">
                    <c:v>China</c:v>
                  </c:pt>
                </c:lvl>
                <c:lvl>
                  <c:pt idx="0">
                    <c:v>EVENING</c:v>
                  </c:pt>
                </c:lvl>
              </c:multiLvlStrCache>
            </c:multiLvlStrRef>
          </c:cat>
          <c:val>
            <c:numRef>
              <c:f>pranjal!$CE$28:$CE$29</c:f>
              <c:numCache>
                <c:formatCode>General</c:formatCode>
                <c:ptCount val="1"/>
                <c:pt idx="0">
                  <c:v>801</c:v>
                </c:pt>
              </c:numCache>
            </c:numRef>
          </c:val>
          <c:extLst>
            <c:ext xmlns:c16="http://schemas.microsoft.com/office/drawing/2014/chart" uri="{C3380CC4-5D6E-409C-BE32-E72D297353CC}">
              <c16:uniqueId val="{00000000-6F03-4ECC-AF8C-4BA57F53EE69}"/>
            </c:ext>
          </c:extLst>
        </c:ser>
        <c:ser>
          <c:idx val="1"/>
          <c:order val="1"/>
          <c:tx>
            <c:strRef>
              <c:f>pranjal!$CF$27</c:f>
              <c:strCache>
                <c:ptCount val="1"/>
                <c:pt idx="0">
                  <c:v>Sum of Visibility (km)</c:v>
                </c:pt>
              </c:strCache>
            </c:strRef>
          </c:tx>
          <c:spPr>
            <a:solidFill>
              <a:schemeClr val="accent6">
                <a:lumMod val="75000"/>
              </a:schemeClr>
            </a:solidFill>
            <a:ln>
              <a:noFill/>
            </a:ln>
            <a:effectLst/>
          </c:spPr>
          <c:invertIfNegative val="0"/>
          <c:cat>
            <c:multiLvlStrRef>
              <c:f>pranjal!$CD$28:$CD$29</c:f>
              <c:multiLvlStrCache>
                <c:ptCount val="1"/>
                <c:lvl>
                  <c:pt idx="0">
                    <c:v>China</c:v>
                  </c:pt>
                </c:lvl>
                <c:lvl>
                  <c:pt idx="0">
                    <c:v>EVENING</c:v>
                  </c:pt>
                </c:lvl>
              </c:multiLvlStrCache>
            </c:multiLvlStrRef>
          </c:cat>
          <c:val>
            <c:numRef>
              <c:f>pranjal!$CF$28:$CF$29</c:f>
              <c:numCache>
                <c:formatCode>General</c:formatCode>
                <c:ptCount val="1"/>
                <c:pt idx="0">
                  <c:v>1103</c:v>
                </c:pt>
              </c:numCache>
            </c:numRef>
          </c:val>
          <c:extLst>
            <c:ext xmlns:c16="http://schemas.microsoft.com/office/drawing/2014/chart" uri="{C3380CC4-5D6E-409C-BE32-E72D297353CC}">
              <c16:uniqueId val="{00000001-6F03-4ECC-AF8C-4BA57F53EE69}"/>
            </c:ext>
          </c:extLst>
        </c:ser>
        <c:ser>
          <c:idx val="2"/>
          <c:order val="2"/>
          <c:tx>
            <c:strRef>
              <c:f>pranjal!$CG$27</c:f>
              <c:strCache>
                <c:ptCount val="1"/>
                <c:pt idx="0">
                  <c:v>Sum of Wind Speed (km/h)</c:v>
                </c:pt>
              </c:strCache>
            </c:strRef>
          </c:tx>
          <c:spPr>
            <a:solidFill>
              <a:schemeClr val="accent3"/>
            </a:solidFill>
            <a:ln>
              <a:noFill/>
            </a:ln>
            <a:effectLst/>
          </c:spPr>
          <c:invertIfNegative val="0"/>
          <c:dPt>
            <c:idx val="0"/>
            <c:invertIfNegative val="0"/>
            <c:bubble3D val="0"/>
            <c:spPr>
              <a:solidFill>
                <a:srgbClr val="1A590F"/>
              </a:solidFill>
              <a:ln>
                <a:noFill/>
              </a:ln>
              <a:effectLst/>
            </c:spPr>
            <c:extLst>
              <c:ext xmlns:c16="http://schemas.microsoft.com/office/drawing/2014/chart" uri="{C3380CC4-5D6E-409C-BE32-E72D297353CC}">
                <c16:uniqueId val="{00000001-F729-485D-B177-D115A687E29D}"/>
              </c:ext>
            </c:extLst>
          </c:dPt>
          <c:cat>
            <c:multiLvlStrRef>
              <c:f>pranjal!$CD$28:$CD$29</c:f>
              <c:multiLvlStrCache>
                <c:ptCount val="1"/>
                <c:lvl>
                  <c:pt idx="0">
                    <c:v>China</c:v>
                  </c:pt>
                </c:lvl>
                <c:lvl>
                  <c:pt idx="0">
                    <c:v>EVENING</c:v>
                  </c:pt>
                </c:lvl>
              </c:multiLvlStrCache>
            </c:multiLvlStrRef>
          </c:cat>
          <c:val>
            <c:numRef>
              <c:f>pranjal!$CG$28:$CG$29</c:f>
              <c:numCache>
                <c:formatCode>General</c:formatCode>
                <c:ptCount val="1"/>
                <c:pt idx="0">
                  <c:v>1913.6400000000003</c:v>
                </c:pt>
              </c:numCache>
            </c:numRef>
          </c:val>
          <c:extLst>
            <c:ext xmlns:c16="http://schemas.microsoft.com/office/drawing/2014/chart" uri="{C3380CC4-5D6E-409C-BE32-E72D297353CC}">
              <c16:uniqueId val="{00000002-6F03-4ECC-AF8C-4BA57F53EE69}"/>
            </c:ext>
          </c:extLst>
        </c:ser>
        <c:dLbls>
          <c:showLegendKey val="0"/>
          <c:showVal val="0"/>
          <c:showCatName val="0"/>
          <c:showSerName val="0"/>
          <c:showPercent val="0"/>
          <c:showBubbleSize val="0"/>
        </c:dLbls>
        <c:gapWidth val="182"/>
        <c:axId val="1375944944"/>
        <c:axId val="1375947824"/>
      </c:barChart>
      <c:catAx>
        <c:axId val="137594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947824"/>
        <c:crosses val="autoZero"/>
        <c:auto val="1"/>
        <c:lblAlgn val="ctr"/>
        <c:lblOffset val="100"/>
        <c:noMultiLvlLbl val="0"/>
      </c:catAx>
      <c:valAx>
        <c:axId val="1375947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94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[Dashboard.xlsx]pranjal!PivotTable55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RAIN PREDICTION BY AGENCY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w="22225">
              <a:solidFill>
                <a:schemeClr val="bg2">
                  <a:lumMod val="1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6">
              <a:lumMod val="40000"/>
              <a:lumOff val="60000"/>
            </a:schemeClr>
          </a:solidFill>
          <a:ln w="19050">
            <a:solidFill>
              <a:schemeClr val="lt1"/>
            </a:solidFill>
          </a:ln>
          <a:effectLst/>
        </c:spPr>
      </c:pivotFmt>
      <c:pivotFmt>
        <c:idx val="5"/>
        <c:spPr>
          <a:solidFill>
            <a:srgbClr val="1A590F"/>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
        <c:idx val="7"/>
        <c:spPr>
          <a:solidFill>
            <a:schemeClr val="accent6">
              <a:lumMod val="60000"/>
              <a:lumOff val="40000"/>
            </a:schemeClr>
          </a:solidFill>
          <a:ln w="19050">
            <a:solidFill>
              <a:schemeClr val="lt1"/>
            </a:solidFill>
          </a:ln>
          <a:effectLst/>
        </c:spPr>
      </c:pivotFmt>
      <c:pivotFmt>
        <c:idx val="8"/>
        <c:spPr>
          <a:solidFill>
            <a:schemeClr val="accent6">
              <a:lumMod val="20000"/>
              <a:lumOff val="80000"/>
            </a:schemeClr>
          </a:solidFill>
          <a:ln w="19050">
            <a:solidFill>
              <a:schemeClr val="lt1"/>
            </a:solidFill>
          </a:ln>
          <a:effectLst/>
        </c:spPr>
      </c:pivotFmt>
      <c:pivotFmt>
        <c:idx val="9"/>
        <c:spPr>
          <a:solidFill>
            <a:srgbClr val="1A590F"/>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60000"/>
              <a:lumOff val="40000"/>
            </a:schemeClr>
          </a:solidFill>
          <a:ln w="19050">
            <a:solidFill>
              <a:schemeClr val="lt1"/>
            </a:solidFill>
          </a:ln>
          <a:effectLst/>
        </c:spPr>
      </c:pivotFmt>
      <c:pivotFmt>
        <c:idx val="12"/>
        <c:spPr>
          <a:solidFill>
            <a:schemeClr val="accent6">
              <a:lumMod val="40000"/>
              <a:lumOff val="60000"/>
            </a:schemeClr>
          </a:solidFill>
          <a:ln w="19050">
            <a:solidFill>
              <a:schemeClr val="lt1"/>
            </a:solidFill>
          </a:ln>
          <a:effectLst/>
        </c:spPr>
      </c:pivotFmt>
      <c:pivotFmt>
        <c:idx val="13"/>
        <c:spPr>
          <a:solidFill>
            <a:schemeClr val="accent6">
              <a:lumMod val="50000"/>
            </a:schemeClr>
          </a:solidFill>
          <a:ln w="19050">
            <a:solidFill>
              <a:schemeClr val="lt1"/>
            </a:solidFill>
          </a:ln>
          <a:effectLst/>
        </c:spPr>
      </c:pivotFmt>
      <c:pivotFmt>
        <c:idx val="14"/>
        <c:spPr>
          <a:solidFill>
            <a:schemeClr val="accent6">
              <a:lumMod val="60000"/>
              <a:lumOff val="40000"/>
            </a:schemeClr>
          </a:solidFill>
          <a:ln w="19050">
            <a:solidFill>
              <a:schemeClr val="lt1"/>
            </a:solidFill>
          </a:ln>
          <a:effectLst/>
        </c:spPr>
      </c:pivotFmt>
      <c:pivotFmt>
        <c:idx val="15"/>
        <c:spPr>
          <a:solidFill>
            <a:schemeClr val="accent6">
              <a:lumMod val="20000"/>
              <a:lumOff val="80000"/>
            </a:schemeClr>
          </a:solidFill>
          <a:ln w="19050">
            <a:solidFill>
              <a:schemeClr val="lt1"/>
            </a:solidFill>
          </a:ln>
          <a:effectLst/>
        </c:spPr>
      </c:pivotFmt>
      <c:pivotFmt>
        <c:idx val="16"/>
        <c:spPr>
          <a:solidFill>
            <a:srgbClr val="1A590F"/>
          </a:solidFill>
          <a:ln w="19050">
            <a:solidFill>
              <a:schemeClr val="lt1"/>
            </a:solidFill>
          </a:ln>
          <a:effectLst/>
        </c:spPr>
      </c:pivotFmt>
    </c:pivotFmts>
    <c:plotArea>
      <c:layout/>
      <c:doughnutChart>
        <c:varyColors val="1"/>
        <c:ser>
          <c:idx val="0"/>
          <c:order val="0"/>
          <c:tx>
            <c:strRef>
              <c:f>pranjal!$BT$27</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A689-4B37-8365-B4BD18C9D962}"/>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4-A689-4B37-8365-B4BD18C9D962}"/>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3-A689-4B37-8365-B4BD18C9D962}"/>
              </c:ext>
            </c:extLst>
          </c:dPt>
          <c:dPt>
            <c:idx val="3"/>
            <c:bubble3D val="0"/>
            <c:spPr>
              <a:solidFill>
                <a:srgbClr val="1A590F"/>
              </a:solidFill>
              <a:ln w="19050">
                <a:solidFill>
                  <a:schemeClr val="lt1"/>
                </a:solidFill>
              </a:ln>
              <a:effectLst/>
            </c:spPr>
            <c:extLst>
              <c:ext xmlns:c16="http://schemas.microsoft.com/office/drawing/2014/chart" uri="{C3380CC4-5D6E-409C-BE32-E72D297353CC}">
                <c16:uniqueId val="{00000002-A689-4B37-8365-B4BD18C9D962}"/>
              </c:ext>
            </c:extLst>
          </c:dPt>
          <c:dLbls>
            <c:spPr>
              <a:solidFill>
                <a:schemeClr val="bg1"/>
              </a:solidFill>
              <a:ln w="22225">
                <a:solidFill>
                  <a:schemeClr val="bg2">
                    <a:lumMod val="1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pranjal!$BS$28:$BS$33</c:f>
              <c:multiLvlStrCache>
                <c:ptCount val="4"/>
                <c:lvl>
                  <c:pt idx="0">
                    <c:v>EEA</c:v>
                  </c:pt>
                  <c:pt idx="1">
                    <c:v>EPA</c:v>
                  </c:pt>
                  <c:pt idx="2">
                    <c:v>LOCAL AGENCY</c:v>
                  </c:pt>
                  <c:pt idx="3">
                    <c:v>WHO</c:v>
                  </c:pt>
                </c:lvl>
                <c:lvl>
                  <c:pt idx="0">
                    <c:v>EVENING</c:v>
                  </c:pt>
                </c:lvl>
              </c:multiLvlStrCache>
            </c:multiLvlStrRef>
          </c:cat>
          <c:val>
            <c:numRef>
              <c:f>pranjal!$BT$28:$BT$33</c:f>
              <c:numCache>
                <c:formatCode>General</c:formatCode>
                <c:ptCount val="4"/>
                <c:pt idx="0">
                  <c:v>13</c:v>
                </c:pt>
                <c:pt idx="1">
                  <c:v>32</c:v>
                </c:pt>
                <c:pt idx="2">
                  <c:v>23</c:v>
                </c:pt>
                <c:pt idx="3">
                  <c:v>32</c:v>
                </c:pt>
              </c:numCache>
            </c:numRef>
          </c:val>
          <c:extLst>
            <c:ext xmlns:c16="http://schemas.microsoft.com/office/drawing/2014/chart" uri="{C3380CC4-5D6E-409C-BE32-E72D297353CC}">
              <c16:uniqueId val="{00000000-A689-4B37-8365-B4BD18C9D962}"/>
            </c:ext>
          </c:extLst>
        </c:ser>
        <c:dLbls>
          <c:showLegendKey val="0"/>
          <c:showVal val="0"/>
          <c:showCatName val="0"/>
          <c:showSerName val="0"/>
          <c:showPercent val="0"/>
          <c:showBubbleSize val="0"/>
          <c:showLeaderLines val="1"/>
        </c:dLbls>
        <c:firstSliceAng val="0"/>
        <c:holeSize val="2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PREDICTION</a:t>
            </a:r>
            <a:r>
              <a:rPr lang="en-IN" b="1" baseline="0">
                <a:solidFill>
                  <a:schemeClr val="tx1"/>
                </a:solidFill>
              </a:rPr>
              <a:t> AS TIME (RAIN)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5.9469816272965881E-2"/>
          <c:y val="0.14268578396222362"/>
          <c:w val="0.88759273840769903"/>
          <c:h val="0.72539739750191512"/>
        </c:manualLayout>
      </c:layout>
      <c:barChart>
        <c:barDir val="bar"/>
        <c:grouping val="percentStacked"/>
        <c:varyColors val="0"/>
        <c:ser>
          <c:idx val="0"/>
          <c:order val="0"/>
          <c:tx>
            <c:strRef>
              <c:f>pranjal!$BX$28</c:f>
              <c:strCache>
                <c:ptCount val="1"/>
                <c:pt idx="0">
                  <c:v>EVENING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pranjal!$BY$28</c:f>
              <c:numCache>
                <c:formatCode>General</c:formatCode>
                <c:ptCount val="1"/>
              </c:numCache>
            </c:numRef>
          </c:val>
          <c:extLst>
            <c:ext xmlns:c16="http://schemas.microsoft.com/office/drawing/2014/chart" uri="{C3380CC4-5D6E-409C-BE32-E72D297353CC}">
              <c16:uniqueId val="{00000000-2618-490A-AD1D-557EA90BA553}"/>
            </c:ext>
          </c:extLst>
        </c:ser>
        <c:ser>
          <c:idx val="1"/>
          <c:order val="1"/>
          <c:tx>
            <c:strRef>
              <c:f>pranjal!$BX$29</c:f>
              <c:strCache>
                <c:ptCount val="1"/>
                <c:pt idx="0">
                  <c:v>FALSE</c:v>
                </c:pt>
              </c:strCache>
            </c:strRef>
          </c:tx>
          <c:spPr>
            <a:solidFill>
              <a:schemeClr val="accent2"/>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2618-490A-AD1D-557EA90BA55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pranjal!$BY$29</c:f>
              <c:numCache>
                <c:formatCode>General</c:formatCode>
                <c:ptCount val="1"/>
                <c:pt idx="0">
                  <c:v>53</c:v>
                </c:pt>
              </c:numCache>
            </c:numRef>
          </c:val>
          <c:extLst>
            <c:ext xmlns:c16="http://schemas.microsoft.com/office/drawing/2014/chart" uri="{C3380CC4-5D6E-409C-BE32-E72D297353CC}">
              <c16:uniqueId val="{00000001-2618-490A-AD1D-557EA90BA553}"/>
            </c:ext>
          </c:extLst>
        </c:ser>
        <c:ser>
          <c:idx val="2"/>
          <c:order val="2"/>
          <c:tx>
            <c:strRef>
              <c:f>pranjal!$BX$30</c:f>
              <c:strCache>
                <c:ptCount val="1"/>
                <c:pt idx="0">
                  <c:v>TRUE</c:v>
                </c:pt>
              </c:strCache>
            </c:strRef>
          </c:tx>
          <c:spPr>
            <a:solidFill>
              <a:schemeClr val="accent3"/>
            </a:solidFill>
            <a:ln>
              <a:noFill/>
            </a:ln>
            <a:effectLst/>
          </c:spPr>
          <c:invertIfNegative val="0"/>
          <c:dPt>
            <c:idx val="0"/>
            <c:invertIfNegative val="0"/>
            <c:bubble3D val="0"/>
            <c:spPr>
              <a:solidFill>
                <a:srgbClr val="1A590F"/>
              </a:solidFill>
              <a:ln>
                <a:noFill/>
              </a:ln>
              <a:effectLst/>
            </c:spPr>
            <c:extLst>
              <c:ext xmlns:c16="http://schemas.microsoft.com/office/drawing/2014/chart" uri="{C3380CC4-5D6E-409C-BE32-E72D297353CC}">
                <c16:uniqueId val="{00000004-2618-490A-AD1D-557EA90BA55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pranjal!$BY$30</c:f>
              <c:numCache>
                <c:formatCode>General</c:formatCode>
                <c:ptCount val="1"/>
                <c:pt idx="0">
                  <c:v>47</c:v>
                </c:pt>
              </c:numCache>
            </c:numRef>
          </c:val>
          <c:extLst>
            <c:ext xmlns:c16="http://schemas.microsoft.com/office/drawing/2014/chart" uri="{C3380CC4-5D6E-409C-BE32-E72D297353CC}">
              <c16:uniqueId val="{00000002-2618-490A-AD1D-557EA90BA553}"/>
            </c:ext>
          </c:extLst>
        </c:ser>
        <c:dLbls>
          <c:dLblPos val="ctr"/>
          <c:showLegendKey val="0"/>
          <c:showVal val="1"/>
          <c:showCatName val="0"/>
          <c:showSerName val="0"/>
          <c:showPercent val="0"/>
          <c:showBubbleSize val="0"/>
        </c:dLbls>
        <c:gapWidth val="150"/>
        <c:overlap val="100"/>
        <c:axId val="1571644272"/>
        <c:axId val="1571644752"/>
      </c:barChart>
      <c:catAx>
        <c:axId val="1571644272"/>
        <c:scaling>
          <c:orientation val="minMax"/>
        </c:scaling>
        <c:delete val="1"/>
        <c:axPos val="l"/>
        <c:numFmt formatCode="General" sourceLinked="1"/>
        <c:majorTickMark val="none"/>
        <c:minorTickMark val="none"/>
        <c:tickLblPos val="nextTo"/>
        <c:crossAx val="1571644752"/>
        <c:crosses val="autoZero"/>
        <c:auto val="1"/>
        <c:lblAlgn val="ctr"/>
        <c:lblOffset val="100"/>
        <c:noMultiLvlLbl val="0"/>
      </c:catAx>
      <c:valAx>
        <c:axId val="157164475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716442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[Dashboard.xlsx]pranjal!PivotTable61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TEMP AND POLLUTENT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1750" cap="rnd">
            <a:solidFill>
              <a:srgbClr val="1A590F">
                <a:alpha val="91000"/>
              </a:srgbClr>
            </a:solidFill>
            <a:round/>
          </a:ln>
          <a:effectLst/>
        </c:spPr>
        <c:marker>
          <c:symbol val="circle"/>
          <c:size val="5"/>
          <c:spPr>
            <a:solidFill>
              <a:schemeClr val="accent6">
                <a:lumMod val="40000"/>
                <a:lumOff val="60000"/>
              </a:schemeClr>
            </a:solidFill>
            <a:ln w="9525">
              <a:solidFill>
                <a:schemeClr val="accent6">
                  <a:lumMod val="50000"/>
                </a:schemeClr>
              </a:solidFill>
            </a:ln>
            <a:effectLst/>
          </c:spPr>
        </c:marker>
        <c:dLbl>
          <c:idx val="0"/>
          <c:spPr>
            <a:noFill/>
            <a:ln w="25400">
              <a:solidFill>
                <a:schemeClr val="bg2">
                  <a:lumMod val="1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rgbClr val="1A590F">
                <a:alpha val="91000"/>
              </a:srgbClr>
            </a:solidFill>
            <a:round/>
          </a:ln>
          <a:effectLst/>
        </c:spPr>
        <c:marker>
          <c:symbol val="circle"/>
          <c:size val="5"/>
          <c:spPr>
            <a:solidFill>
              <a:schemeClr val="accent6">
                <a:lumMod val="40000"/>
                <a:lumOff val="60000"/>
              </a:schemeClr>
            </a:solidFill>
            <a:ln w="9525">
              <a:solidFill>
                <a:schemeClr val="accent6">
                  <a:lumMod val="50000"/>
                </a:schemeClr>
              </a:solidFill>
            </a:ln>
            <a:effectLst/>
          </c:spPr>
        </c:marker>
        <c:dLbl>
          <c:idx val="0"/>
          <c:layout>
            <c:manualLayout>
              <c:x val="-3.5391700130225058E-2"/>
              <c:y val="0.11428381028659539"/>
            </c:manualLayout>
          </c:layout>
          <c:spPr>
            <a:noFill/>
            <a:ln w="25400">
              <a:solidFill>
                <a:schemeClr val="bg2">
                  <a:lumMod val="1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rgbClr val="1A590F">
                <a:alpha val="91000"/>
              </a:srgbClr>
            </a:solidFill>
            <a:round/>
          </a:ln>
          <a:effectLst/>
        </c:spPr>
        <c:marker>
          <c:symbol val="circle"/>
          <c:size val="5"/>
          <c:spPr>
            <a:solidFill>
              <a:schemeClr val="accent6">
                <a:lumMod val="40000"/>
                <a:lumOff val="60000"/>
              </a:schemeClr>
            </a:solidFill>
            <a:ln w="9525">
              <a:solidFill>
                <a:schemeClr val="accent6">
                  <a:lumMod val="50000"/>
                </a:schemeClr>
              </a:solidFill>
            </a:ln>
            <a:effectLst/>
          </c:spPr>
        </c:marker>
        <c:dLbl>
          <c:idx val="0"/>
          <c:layout>
            <c:manualLayout>
              <c:x val="-6.5098493863431306E-2"/>
              <c:y val="-0.15464271945880873"/>
            </c:manualLayout>
          </c:layout>
          <c:spPr>
            <a:noFill/>
            <a:ln w="25400">
              <a:solidFill>
                <a:schemeClr val="bg2">
                  <a:lumMod val="1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rgbClr val="1A590F">
                <a:alpha val="91000"/>
              </a:srgbClr>
            </a:solidFill>
            <a:round/>
          </a:ln>
          <a:effectLst/>
        </c:spPr>
        <c:marker>
          <c:symbol val="circle"/>
          <c:size val="5"/>
          <c:spPr>
            <a:solidFill>
              <a:schemeClr val="accent6">
                <a:lumMod val="40000"/>
                <a:lumOff val="60000"/>
              </a:schemeClr>
            </a:solidFill>
            <a:ln w="9525">
              <a:solidFill>
                <a:schemeClr val="accent6">
                  <a:lumMod val="50000"/>
                </a:schemeClr>
              </a:solidFill>
            </a:ln>
            <a:effectLst/>
          </c:spPr>
        </c:marker>
        <c:dLbl>
          <c:idx val="0"/>
          <c:layout>
            <c:manualLayout>
              <c:x val="-2.7289847293896094E-2"/>
              <c:y val="0.16965103699888448"/>
            </c:manualLayout>
          </c:layout>
          <c:spPr>
            <a:noFill/>
            <a:ln w="25400">
              <a:solidFill>
                <a:schemeClr val="bg2">
                  <a:lumMod val="1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rgbClr val="1A590F">
                <a:alpha val="91000"/>
              </a:srgbClr>
            </a:solidFill>
            <a:round/>
          </a:ln>
          <a:effectLst/>
        </c:spPr>
        <c:marker>
          <c:symbol val="circle"/>
          <c:size val="5"/>
          <c:spPr>
            <a:solidFill>
              <a:schemeClr val="accent6">
                <a:lumMod val="40000"/>
                <a:lumOff val="60000"/>
              </a:schemeClr>
            </a:solidFill>
            <a:ln w="9525">
              <a:solidFill>
                <a:schemeClr val="accent6">
                  <a:lumMod val="50000"/>
                </a:schemeClr>
              </a:solidFill>
            </a:ln>
            <a:effectLst/>
          </c:spPr>
        </c:marker>
        <c:dLbl>
          <c:idx val="0"/>
          <c:layout>
            <c:manualLayout>
              <c:x val="-4.3493552966554022E-2"/>
              <c:y val="-0.18232633281495331"/>
            </c:manualLayout>
          </c:layout>
          <c:spPr>
            <a:noFill/>
            <a:ln w="25400">
              <a:solidFill>
                <a:schemeClr val="bg2">
                  <a:lumMod val="1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rgbClr val="1A590F">
                <a:alpha val="91000"/>
              </a:srgbClr>
            </a:solidFill>
            <a:round/>
          </a:ln>
          <a:effectLst/>
        </c:spPr>
        <c:marker>
          <c:symbol val="circle"/>
          <c:size val="5"/>
          <c:spPr>
            <a:solidFill>
              <a:schemeClr val="accent6">
                <a:lumMod val="40000"/>
                <a:lumOff val="60000"/>
              </a:schemeClr>
            </a:solidFill>
            <a:ln w="9525">
              <a:solidFill>
                <a:schemeClr val="accent6">
                  <a:lumMod val="50000"/>
                </a:schemeClr>
              </a:solidFill>
            </a:ln>
            <a:effectLst/>
          </c:spPr>
        </c:marker>
        <c:dLbl>
          <c:idx val="0"/>
          <c:layout>
            <c:manualLayout>
              <c:x val="-8.3855240091286112E-3"/>
              <c:y val="0.14196742364273993"/>
            </c:manualLayout>
          </c:layout>
          <c:spPr>
            <a:noFill/>
            <a:ln w="25400">
              <a:solidFill>
                <a:schemeClr val="bg2">
                  <a:lumMod val="1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rgbClr val="1A590F">
                <a:alpha val="91000"/>
              </a:srgbClr>
            </a:solidFill>
            <a:round/>
          </a:ln>
          <a:effectLst/>
        </c:spPr>
        <c:marker>
          <c:symbol val="circle"/>
          <c:size val="5"/>
          <c:spPr>
            <a:solidFill>
              <a:schemeClr val="accent6">
                <a:lumMod val="40000"/>
                <a:lumOff val="60000"/>
              </a:schemeClr>
            </a:solidFill>
            <a:ln w="9525">
              <a:solidFill>
                <a:schemeClr val="accent6">
                  <a:lumMod val="50000"/>
                </a:schemeClr>
              </a:solidFill>
            </a:ln>
            <a:effectLst/>
          </c:spPr>
        </c:marker>
        <c:dLbl>
          <c:idx val="0"/>
          <c:layout>
            <c:manualLayout>
              <c:x val="-4.3493552966554022E-2"/>
              <c:y val="-0.12300430419464352"/>
            </c:manualLayout>
          </c:layout>
          <c:spPr>
            <a:noFill/>
            <a:ln w="25400">
              <a:solidFill>
                <a:schemeClr val="bg2">
                  <a:lumMod val="1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48134192200617E-2"/>
          <c:y val="0.24468172563888735"/>
          <c:w val="0.78516778278018162"/>
          <c:h val="0.6051236171427895"/>
        </c:manualLayout>
      </c:layout>
      <c:lineChart>
        <c:grouping val="stacked"/>
        <c:varyColors val="0"/>
        <c:ser>
          <c:idx val="0"/>
          <c:order val="0"/>
          <c:tx>
            <c:strRef>
              <c:f>pranjal!$CP$11</c:f>
              <c:strCache>
                <c:ptCount val="1"/>
                <c:pt idx="0">
                  <c:v>Total</c:v>
                </c:pt>
              </c:strCache>
            </c:strRef>
          </c:tx>
          <c:spPr>
            <a:ln w="31750" cap="rnd">
              <a:solidFill>
                <a:srgbClr val="1A590F">
                  <a:alpha val="91000"/>
                </a:srgbClr>
              </a:solidFill>
              <a:round/>
            </a:ln>
            <a:effectLst/>
          </c:spPr>
          <c:marker>
            <c:symbol val="circle"/>
            <c:size val="5"/>
            <c:spPr>
              <a:solidFill>
                <a:schemeClr val="accent6">
                  <a:lumMod val="40000"/>
                  <a:lumOff val="60000"/>
                </a:schemeClr>
              </a:solidFill>
              <a:ln w="9525">
                <a:solidFill>
                  <a:schemeClr val="accent6">
                    <a:lumMod val="50000"/>
                  </a:schemeClr>
                </a:solidFill>
              </a:ln>
              <a:effectLst/>
            </c:spPr>
          </c:marker>
          <c:dPt>
            <c:idx val="0"/>
            <c:marker>
              <c:symbol val="circle"/>
              <c:size val="5"/>
              <c:spPr>
                <a:solidFill>
                  <a:schemeClr val="accent6">
                    <a:lumMod val="40000"/>
                    <a:lumOff val="60000"/>
                  </a:schemeClr>
                </a:solidFill>
                <a:ln w="9525">
                  <a:solidFill>
                    <a:schemeClr val="accent6">
                      <a:lumMod val="50000"/>
                    </a:schemeClr>
                  </a:solidFill>
                </a:ln>
                <a:effectLst/>
              </c:spPr>
            </c:marker>
            <c:bubble3D val="0"/>
            <c:spPr>
              <a:ln w="31750" cap="rnd">
                <a:solidFill>
                  <a:srgbClr val="1A590F">
                    <a:alpha val="91000"/>
                  </a:srgbClr>
                </a:solidFill>
                <a:round/>
              </a:ln>
              <a:effectLst/>
            </c:spPr>
            <c:extLst>
              <c:ext xmlns:c16="http://schemas.microsoft.com/office/drawing/2014/chart" uri="{C3380CC4-5D6E-409C-BE32-E72D297353CC}">
                <c16:uniqueId val="{00000002-7C2D-4320-889E-DDD42864F0AF}"/>
              </c:ext>
            </c:extLst>
          </c:dPt>
          <c:dPt>
            <c:idx val="1"/>
            <c:marker>
              <c:symbol val="circle"/>
              <c:size val="5"/>
              <c:spPr>
                <a:solidFill>
                  <a:schemeClr val="accent6">
                    <a:lumMod val="40000"/>
                    <a:lumOff val="60000"/>
                  </a:schemeClr>
                </a:solidFill>
                <a:ln w="9525">
                  <a:solidFill>
                    <a:schemeClr val="accent6">
                      <a:lumMod val="50000"/>
                    </a:schemeClr>
                  </a:solidFill>
                </a:ln>
                <a:effectLst/>
              </c:spPr>
            </c:marker>
            <c:bubble3D val="0"/>
            <c:spPr>
              <a:ln w="31750" cap="rnd">
                <a:solidFill>
                  <a:srgbClr val="1A590F">
                    <a:alpha val="91000"/>
                  </a:srgbClr>
                </a:solidFill>
                <a:round/>
              </a:ln>
              <a:effectLst/>
            </c:spPr>
            <c:extLst>
              <c:ext xmlns:c16="http://schemas.microsoft.com/office/drawing/2014/chart" uri="{C3380CC4-5D6E-409C-BE32-E72D297353CC}">
                <c16:uniqueId val="{00000003-7C2D-4320-889E-DDD42864F0AF}"/>
              </c:ext>
            </c:extLst>
          </c:dPt>
          <c:dPt>
            <c:idx val="2"/>
            <c:marker>
              <c:symbol val="circle"/>
              <c:size val="5"/>
              <c:spPr>
                <a:solidFill>
                  <a:schemeClr val="accent6">
                    <a:lumMod val="40000"/>
                    <a:lumOff val="60000"/>
                  </a:schemeClr>
                </a:solidFill>
                <a:ln w="9525">
                  <a:solidFill>
                    <a:schemeClr val="accent6">
                      <a:lumMod val="50000"/>
                    </a:schemeClr>
                  </a:solidFill>
                </a:ln>
                <a:effectLst/>
              </c:spPr>
            </c:marker>
            <c:bubble3D val="0"/>
            <c:spPr>
              <a:ln w="31750" cap="rnd">
                <a:solidFill>
                  <a:srgbClr val="1A590F">
                    <a:alpha val="91000"/>
                  </a:srgbClr>
                </a:solidFill>
                <a:round/>
              </a:ln>
              <a:effectLst/>
            </c:spPr>
            <c:extLst>
              <c:ext xmlns:c16="http://schemas.microsoft.com/office/drawing/2014/chart" uri="{C3380CC4-5D6E-409C-BE32-E72D297353CC}">
                <c16:uniqueId val="{00000004-7C2D-4320-889E-DDD42864F0AF}"/>
              </c:ext>
            </c:extLst>
          </c:dPt>
          <c:dPt>
            <c:idx val="3"/>
            <c:marker>
              <c:symbol val="circle"/>
              <c:size val="5"/>
              <c:spPr>
                <a:solidFill>
                  <a:schemeClr val="accent6">
                    <a:lumMod val="40000"/>
                    <a:lumOff val="60000"/>
                  </a:schemeClr>
                </a:solidFill>
                <a:ln w="9525">
                  <a:solidFill>
                    <a:schemeClr val="accent6">
                      <a:lumMod val="50000"/>
                    </a:schemeClr>
                  </a:solidFill>
                </a:ln>
                <a:effectLst/>
              </c:spPr>
            </c:marker>
            <c:bubble3D val="0"/>
            <c:spPr>
              <a:ln w="31750" cap="rnd">
                <a:solidFill>
                  <a:srgbClr val="1A590F">
                    <a:alpha val="91000"/>
                  </a:srgbClr>
                </a:solidFill>
                <a:round/>
              </a:ln>
              <a:effectLst/>
            </c:spPr>
            <c:extLst>
              <c:ext xmlns:c16="http://schemas.microsoft.com/office/drawing/2014/chart" uri="{C3380CC4-5D6E-409C-BE32-E72D297353CC}">
                <c16:uniqueId val="{00000005-7C2D-4320-889E-DDD42864F0AF}"/>
              </c:ext>
            </c:extLst>
          </c:dPt>
          <c:dPt>
            <c:idx val="4"/>
            <c:marker>
              <c:symbol val="circle"/>
              <c:size val="5"/>
              <c:spPr>
                <a:solidFill>
                  <a:schemeClr val="accent6">
                    <a:lumMod val="40000"/>
                    <a:lumOff val="60000"/>
                  </a:schemeClr>
                </a:solidFill>
                <a:ln w="9525">
                  <a:solidFill>
                    <a:schemeClr val="accent6">
                      <a:lumMod val="50000"/>
                    </a:schemeClr>
                  </a:solidFill>
                </a:ln>
                <a:effectLst/>
              </c:spPr>
            </c:marker>
            <c:bubble3D val="0"/>
            <c:spPr>
              <a:ln w="31750" cap="rnd">
                <a:solidFill>
                  <a:srgbClr val="1A590F">
                    <a:alpha val="91000"/>
                  </a:srgbClr>
                </a:solidFill>
                <a:round/>
              </a:ln>
              <a:effectLst/>
            </c:spPr>
            <c:extLst>
              <c:ext xmlns:c16="http://schemas.microsoft.com/office/drawing/2014/chart" uri="{C3380CC4-5D6E-409C-BE32-E72D297353CC}">
                <c16:uniqueId val="{00000006-7C2D-4320-889E-DDD42864F0AF}"/>
              </c:ext>
            </c:extLst>
          </c:dPt>
          <c:dPt>
            <c:idx val="5"/>
            <c:marker>
              <c:symbol val="circle"/>
              <c:size val="5"/>
              <c:spPr>
                <a:solidFill>
                  <a:schemeClr val="accent6">
                    <a:lumMod val="40000"/>
                    <a:lumOff val="60000"/>
                  </a:schemeClr>
                </a:solidFill>
                <a:ln w="9525">
                  <a:solidFill>
                    <a:schemeClr val="accent6">
                      <a:lumMod val="50000"/>
                    </a:schemeClr>
                  </a:solidFill>
                </a:ln>
                <a:effectLst/>
              </c:spPr>
            </c:marker>
            <c:bubble3D val="0"/>
            <c:spPr>
              <a:ln w="31750" cap="rnd">
                <a:solidFill>
                  <a:srgbClr val="1A590F">
                    <a:alpha val="91000"/>
                  </a:srgbClr>
                </a:solidFill>
                <a:round/>
              </a:ln>
              <a:effectLst/>
            </c:spPr>
            <c:extLst>
              <c:ext xmlns:c16="http://schemas.microsoft.com/office/drawing/2014/chart" uri="{C3380CC4-5D6E-409C-BE32-E72D297353CC}">
                <c16:uniqueId val="{00000007-7C2D-4320-889E-DDD42864F0AF}"/>
              </c:ext>
            </c:extLst>
          </c:dPt>
          <c:dLbls>
            <c:dLbl>
              <c:idx val="0"/>
              <c:layout>
                <c:manualLayout>
                  <c:x val="-3.5391700130225058E-2"/>
                  <c:y val="0.1142838102865953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2D-4320-889E-DDD42864F0AF}"/>
                </c:ext>
              </c:extLst>
            </c:dLbl>
            <c:dLbl>
              <c:idx val="1"/>
              <c:layout>
                <c:manualLayout>
                  <c:x val="-6.5098493863431306E-2"/>
                  <c:y val="-0.1546427194588087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2D-4320-889E-DDD42864F0AF}"/>
                </c:ext>
              </c:extLst>
            </c:dLbl>
            <c:dLbl>
              <c:idx val="2"/>
              <c:layout>
                <c:manualLayout>
                  <c:x val="-2.7289847293896094E-2"/>
                  <c:y val="0.169651036998884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2D-4320-889E-DDD42864F0AF}"/>
                </c:ext>
              </c:extLst>
            </c:dLbl>
            <c:dLbl>
              <c:idx val="3"/>
              <c:layout>
                <c:manualLayout>
                  <c:x val="-4.3493552966554022E-2"/>
                  <c:y val="-0.1823263328149533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2D-4320-889E-DDD42864F0AF}"/>
                </c:ext>
              </c:extLst>
            </c:dLbl>
            <c:dLbl>
              <c:idx val="4"/>
              <c:layout>
                <c:manualLayout>
                  <c:x val="-8.3855240091286112E-3"/>
                  <c:y val="0.141967423642739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2D-4320-889E-DDD42864F0AF}"/>
                </c:ext>
              </c:extLst>
            </c:dLbl>
            <c:dLbl>
              <c:idx val="5"/>
              <c:layout>
                <c:manualLayout>
                  <c:x val="-4.3493552966554022E-2"/>
                  <c:y val="-0.123004304194643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2D-4320-889E-DDD42864F0AF}"/>
                </c:ext>
              </c:extLst>
            </c:dLbl>
            <c:spPr>
              <a:noFill/>
              <a:ln w="25400">
                <a:solidFill>
                  <a:schemeClr val="bg2">
                    <a:lumMod val="1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pranjal!$CO$12:$CO$18</c:f>
              <c:strCache>
                <c:ptCount val="6"/>
                <c:pt idx="0">
                  <c:v>CO</c:v>
                </c:pt>
                <c:pt idx="1">
                  <c:v>NO2</c:v>
                </c:pt>
                <c:pt idx="2">
                  <c:v>O3</c:v>
                </c:pt>
                <c:pt idx="3">
                  <c:v>PM10</c:v>
                </c:pt>
                <c:pt idx="4">
                  <c:v>PM2.5</c:v>
                </c:pt>
                <c:pt idx="5">
                  <c:v>SO2</c:v>
                </c:pt>
              </c:strCache>
            </c:strRef>
          </c:cat>
          <c:val>
            <c:numRef>
              <c:f>pranjal!$CP$12:$CP$18</c:f>
              <c:numCache>
                <c:formatCode>General</c:formatCode>
                <c:ptCount val="6"/>
                <c:pt idx="0">
                  <c:v>130</c:v>
                </c:pt>
                <c:pt idx="1">
                  <c:v>134</c:v>
                </c:pt>
                <c:pt idx="2">
                  <c:v>136</c:v>
                </c:pt>
                <c:pt idx="3">
                  <c:v>145</c:v>
                </c:pt>
                <c:pt idx="4">
                  <c:v>136</c:v>
                </c:pt>
                <c:pt idx="5">
                  <c:v>120</c:v>
                </c:pt>
              </c:numCache>
            </c:numRef>
          </c:val>
          <c:smooth val="0"/>
          <c:extLst>
            <c:ext xmlns:c16="http://schemas.microsoft.com/office/drawing/2014/chart" uri="{C3380CC4-5D6E-409C-BE32-E72D297353CC}">
              <c16:uniqueId val="{00000000-7C2D-4320-889E-DDD42864F0AF}"/>
            </c:ext>
          </c:extLst>
        </c:ser>
        <c:dLbls>
          <c:dLblPos val="t"/>
          <c:showLegendKey val="0"/>
          <c:showVal val="1"/>
          <c:showCatName val="0"/>
          <c:showSerName val="0"/>
          <c:showPercent val="0"/>
          <c:showBubbleSize val="0"/>
        </c:dLbls>
        <c:marker val="1"/>
        <c:smooth val="0"/>
        <c:axId val="1511757712"/>
        <c:axId val="1511759632"/>
      </c:lineChart>
      <c:catAx>
        <c:axId val="151175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759632"/>
        <c:crosses val="autoZero"/>
        <c:auto val="1"/>
        <c:lblAlgn val="ctr"/>
        <c:lblOffset val="100"/>
        <c:noMultiLvlLbl val="0"/>
      </c:catAx>
      <c:valAx>
        <c:axId val="151175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75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17" Type="http://schemas.openxmlformats.org/officeDocument/2006/relationships/chart" Target="../charts/chart29.xml"/><Relationship Id="rId2" Type="http://schemas.openxmlformats.org/officeDocument/2006/relationships/chart" Target="../charts/chart14.xml"/><Relationship Id="rId16" Type="http://schemas.openxmlformats.org/officeDocument/2006/relationships/chart" Target="../charts/chart28.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chart" Target="../charts/chart2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editAs="oneCell">
    <xdr:from>
      <xdr:col>0</xdr:col>
      <xdr:colOff>323849</xdr:colOff>
      <xdr:row>2</xdr:row>
      <xdr:rowOff>147318</xdr:rowOff>
    </xdr:from>
    <xdr:to>
      <xdr:col>3</xdr:col>
      <xdr:colOff>323849</xdr:colOff>
      <xdr:row>17</xdr:row>
      <xdr:rowOff>177800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320277BE-0FE0-5050-3E25-0AD97A23528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23849" y="604518"/>
              <a:ext cx="1828800" cy="4475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471593</xdr:colOff>
      <xdr:row>2</xdr:row>
      <xdr:rowOff>84669</xdr:rowOff>
    </xdr:from>
    <xdr:to>
      <xdr:col>13</xdr:col>
      <xdr:colOff>355600</xdr:colOff>
      <xdr:row>9</xdr:row>
      <xdr:rowOff>321734</xdr:rowOff>
    </xdr:to>
    <xdr:graphicFrame macro="">
      <xdr:nvGraphicFramePr>
        <xdr:cNvPr id="6" name="Chart 5">
          <a:extLst>
            <a:ext uri="{FF2B5EF4-FFF2-40B4-BE49-F238E27FC236}">
              <a16:creationId xmlns:a16="http://schemas.microsoft.com/office/drawing/2014/main" id="{8880B1AA-7E1A-2467-D0EE-275E955A8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482598</xdr:colOff>
      <xdr:row>10</xdr:row>
      <xdr:rowOff>76199</xdr:rowOff>
    </xdr:from>
    <xdr:to>
      <xdr:col>13</xdr:col>
      <xdr:colOff>355600</xdr:colOff>
      <xdr:row>18</xdr:row>
      <xdr:rowOff>8467</xdr:rowOff>
    </xdr:to>
    <xdr:graphicFrame macro="">
      <xdr:nvGraphicFramePr>
        <xdr:cNvPr id="7" name="Chart 6">
          <a:extLst>
            <a:ext uri="{FF2B5EF4-FFF2-40B4-BE49-F238E27FC236}">
              <a16:creationId xmlns:a16="http://schemas.microsoft.com/office/drawing/2014/main" id="{1D2C32B9-78E3-1AF2-AAD6-642100EF2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0</xdr:colOff>
      <xdr:row>0</xdr:row>
      <xdr:rowOff>16933</xdr:rowOff>
    </xdr:from>
    <xdr:ext cx="3928533" cy="423333"/>
    <xdr:sp macro="" textlink="">
      <xdr:nvSpPr>
        <xdr:cNvPr id="8" name="Rectangle 7">
          <a:extLst>
            <a:ext uri="{FF2B5EF4-FFF2-40B4-BE49-F238E27FC236}">
              <a16:creationId xmlns:a16="http://schemas.microsoft.com/office/drawing/2014/main" id="{5E7C1350-0C4F-4489-8DFB-50448C813B46}"/>
            </a:ext>
          </a:extLst>
        </xdr:cNvPr>
        <xdr:cNvSpPr/>
      </xdr:nvSpPr>
      <xdr:spPr>
        <a:xfrm>
          <a:off x="0" y="16933"/>
          <a:ext cx="3928533" cy="423333"/>
        </a:xfrm>
        <a:prstGeom prst="rect">
          <a:avLst/>
        </a:prstGeom>
        <a:noFill/>
      </xdr:spPr>
      <xdr:txBody>
        <a:bodyPr wrap="square" lIns="91440" tIns="45720" rIns="91440" bIns="45720">
          <a:noAutofit/>
        </a:bodyPr>
        <a:lstStyle/>
        <a:p>
          <a:pPr algn="ctr"/>
          <a:r>
            <a:rPr lang="en-US" sz="2000" b="1" cap="none" spc="0">
              <a:ln w="0"/>
              <a:solidFill>
                <a:schemeClr val="bg1"/>
              </a:solidFill>
              <a:effectLst>
                <a:outerShdw blurRad="38100" dist="19050" dir="2700000" algn="tl" rotWithShape="0">
                  <a:schemeClr val="dk1">
                    <a:alpha val="40000"/>
                  </a:schemeClr>
                </a:outerShdw>
              </a:effectLst>
            </a:rPr>
            <a:t>CITIES</a:t>
          </a:r>
          <a:r>
            <a:rPr lang="en-US" sz="2000" b="1" cap="none" spc="0" baseline="0">
              <a:ln w="0"/>
              <a:solidFill>
                <a:schemeClr val="bg1"/>
              </a:solidFill>
              <a:effectLst>
                <a:outerShdw blurRad="38100" dist="19050" dir="2700000" algn="tl" rotWithShape="0">
                  <a:schemeClr val="dk1">
                    <a:alpha val="40000"/>
                  </a:schemeClr>
                </a:outerShdw>
              </a:effectLst>
            </a:rPr>
            <a:t> VS AQI &amp; WINDS</a:t>
          </a: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213360</xdr:colOff>
      <xdr:row>5</xdr:row>
      <xdr:rowOff>11430</xdr:rowOff>
    </xdr:from>
    <xdr:to>
      <xdr:col>20</xdr:col>
      <xdr:colOff>281940</xdr:colOff>
      <xdr:row>24</xdr:row>
      <xdr:rowOff>152400</xdr:rowOff>
    </xdr:to>
    <xdr:graphicFrame macro="">
      <xdr:nvGraphicFramePr>
        <xdr:cNvPr id="2" name="Chart 1">
          <a:extLst>
            <a:ext uri="{FF2B5EF4-FFF2-40B4-BE49-F238E27FC236}">
              <a16:creationId xmlns:a16="http://schemas.microsoft.com/office/drawing/2014/main" id="{07455C94-D87F-152F-4097-6623EB2B6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220980</xdr:colOff>
      <xdr:row>0</xdr:row>
      <xdr:rowOff>38100</xdr:rowOff>
    </xdr:from>
    <xdr:to>
      <xdr:col>20</xdr:col>
      <xdr:colOff>236220</xdr:colOff>
      <xdr:row>4</xdr:row>
      <xdr:rowOff>106680</xdr:rowOff>
    </xdr:to>
    <mc:AlternateContent xmlns:mc="http://schemas.openxmlformats.org/markup-compatibility/2006" xmlns:a14="http://schemas.microsoft.com/office/drawing/2010/main">
      <mc:Choice Requires="a14">
        <xdr:graphicFrame macro="">
          <xdr:nvGraphicFramePr>
            <xdr:cNvPr id="3" name="Pollutant">
              <a:extLst>
                <a:ext uri="{FF2B5EF4-FFF2-40B4-BE49-F238E27FC236}">
                  <a16:creationId xmlns:a16="http://schemas.microsoft.com/office/drawing/2014/main" id="{143713AE-0C22-0841-3064-D3DF93E9562C}"/>
                </a:ext>
              </a:extLst>
            </xdr:cNvPr>
            <xdr:cNvGraphicFramePr/>
          </xdr:nvGraphicFramePr>
          <xdr:xfrm>
            <a:off x="0" y="0"/>
            <a:ext cx="0" cy="0"/>
          </xdr:xfrm>
          <a:graphic>
            <a:graphicData uri="http://schemas.microsoft.com/office/drawing/2010/slicer">
              <sle:slicer xmlns:sle="http://schemas.microsoft.com/office/drawing/2010/slicer" name="Pollutant"/>
            </a:graphicData>
          </a:graphic>
        </xdr:graphicFrame>
      </mc:Choice>
      <mc:Fallback xmlns="">
        <xdr:sp macro="" textlink="">
          <xdr:nvSpPr>
            <xdr:cNvPr id="0" name=""/>
            <xdr:cNvSpPr>
              <a:spLocks noTextEdit="1"/>
            </xdr:cNvSpPr>
          </xdr:nvSpPr>
          <xdr:spPr>
            <a:xfrm>
              <a:off x="2606040" y="38100"/>
              <a:ext cx="10988040" cy="80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342900</xdr:colOff>
      <xdr:row>2</xdr:row>
      <xdr:rowOff>38100</xdr:rowOff>
    </xdr:from>
    <xdr:to>
      <xdr:col>18</xdr:col>
      <xdr:colOff>312420</xdr:colOff>
      <xdr:row>19</xdr:row>
      <xdr:rowOff>137160</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3F570F97-6B38-DFCF-FE17-001ACE95346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904220" y="403860"/>
              <a:ext cx="3017520" cy="4251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3</xdr:row>
      <xdr:rowOff>41910</xdr:rowOff>
    </xdr:from>
    <xdr:to>
      <xdr:col>4</xdr:col>
      <xdr:colOff>121920</xdr:colOff>
      <xdr:row>18</xdr:row>
      <xdr:rowOff>83820</xdr:rowOff>
    </xdr:to>
    <xdr:graphicFrame macro="">
      <xdr:nvGraphicFramePr>
        <xdr:cNvPr id="5" name="Chart 4">
          <a:extLst>
            <a:ext uri="{FF2B5EF4-FFF2-40B4-BE49-F238E27FC236}">
              <a16:creationId xmlns:a16="http://schemas.microsoft.com/office/drawing/2014/main" id="{6419B669-DCA1-0B22-F1F3-C90B92686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243840</xdr:colOff>
      <xdr:row>3</xdr:row>
      <xdr:rowOff>41910</xdr:rowOff>
    </xdr:from>
    <xdr:to>
      <xdr:col>10</xdr:col>
      <xdr:colOff>441960</xdr:colOff>
      <xdr:row>18</xdr:row>
      <xdr:rowOff>91440</xdr:rowOff>
    </xdr:to>
    <xdr:graphicFrame macro="">
      <xdr:nvGraphicFramePr>
        <xdr:cNvPr id="6" name="Chart 5">
          <a:extLst>
            <a:ext uri="{FF2B5EF4-FFF2-40B4-BE49-F238E27FC236}">
              <a16:creationId xmlns:a16="http://schemas.microsoft.com/office/drawing/2014/main" id="{102D9E05-CF3B-EA35-C9A1-63F67D406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228600</xdr:colOff>
      <xdr:row>0</xdr:row>
      <xdr:rowOff>0</xdr:rowOff>
    </xdr:from>
    <xdr:ext cx="4358640" cy="320040"/>
    <xdr:sp macro="" textlink="">
      <xdr:nvSpPr>
        <xdr:cNvPr id="7" name="Rectangle 6">
          <a:extLst>
            <a:ext uri="{FF2B5EF4-FFF2-40B4-BE49-F238E27FC236}">
              <a16:creationId xmlns:a16="http://schemas.microsoft.com/office/drawing/2014/main" id="{E9257231-4CE6-4217-BFA9-20A11F41C8AF}"/>
            </a:ext>
          </a:extLst>
        </xdr:cNvPr>
        <xdr:cNvSpPr/>
      </xdr:nvSpPr>
      <xdr:spPr>
        <a:xfrm>
          <a:off x="228600" y="0"/>
          <a:ext cx="4358640" cy="320040"/>
        </a:xfrm>
        <a:prstGeom prst="rect">
          <a:avLst/>
        </a:prstGeom>
        <a:noFill/>
      </xdr:spPr>
      <xdr:txBody>
        <a:bodyPr wrap="square" lIns="91440" tIns="45720" rIns="91440" bIns="45720">
          <a:noAutofit/>
        </a:bodyPr>
        <a:lstStyle/>
        <a:p>
          <a:pPr algn="ctr"/>
          <a:r>
            <a:rPr lang="en-US" sz="2000" b="1" cap="none" spc="0">
              <a:ln w="0"/>
              <a:solidFill>
                <a:schemeClr val="bg1"/>
              </a:solidFill>
              <a:effectLst>
                <a:outerShdw blurRad="38100" dist="19050" dir="2700000" algn="tl" rotWithShape="0">
                  <a:schemeClr val="dk1">
                    <a:alpha val="40000"/>
                  </a:schemeClr>
                </a:outerShdw>
              </a:effectLst>
            </a:rPr>
            <a:t>AGENCY</a:t>
          </a:r>
          <a:r>
            <a:rPr lang="en-US" sz="2000" b="1" cap="none" spc="0" baseline="0">
              <a:ln w="0"/>
              <a:solidFill>
                <a:schemeClr val="bg1"/>
              </a:solidFill>
              <a:effectLst>
                <a:outerShdw blurRad="38100" dist="19050" dir="2700000" algn="tl" rotWithShape="0">
                  <a:schemeClr val="dk1">
                    <a:alpha val="40000"/>
                  </a:schemeClr>
                </a:outerShdw>
              </a:effectLst>
            </a:rPr>
            <a:t>  VS POLLUTANT &amp; HUMIDITY</a:t>
          </a: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6</xdr:col>
      <xdr:colOff>0</xdr:colOff>
      <xdr:row>9</xdr:row>
      <xdr:rowOff>179070</xdr:rowOff>
    </xdr:from>
    <xdr:to>
      <xdr:col>10</xdr:col>
      <xdr:colOff>76200</xdr:colOff>
      <xdr:row>24</xdr:row>
      <xdr:rowOff>38100</xdr:rowOff>
    </xdr:to>
    <xdr:graphicFrame macro="">
      <xdr:nvGraphicFramePr>
        <xdr:cNvPr id="12" name="Chart 11">
          <a:extLst>
            <a:ext uri="{FF2B5EF4-FFF2-40B4-BE49-F238E27FC236}">
              <a16:creationId xmlns:a16="http://schemas.microsoft.com/office/drawing/2014/main" id="{E9183DBE-CFE4-6D5B-F09A-C42A4DDA2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937260</xdr:colOff>
      <xdr:row>10</xdr:row>
      <xdr:rowOff>3810</xdr:rowOff>
    </xdr:from>
    <xdr:to>
      <xdr:col>15</xdr:col>
      <xdr:colOff>22860</xdr:colOff>
      <xdr:row>24</xdr:row>
      <xdr:rowOff>7620</xdr:rowOff>
    </xdr:to>
    <xdr:graphicFrame macro="">
      <xdr:nvGraphicFramePr>
        <xdr:cNvPr id="13" name="Chart 12">
          <a:extLst>
            <a:ext uri="{FF2B5EF4-FFF2-40B4-BE49-F238E27FC236}">
              <a16:creationId xmlns:a16="http://schemas.microsoft.com/office/drawing/2014/main" id="{B1910A8D-E240-F1D2-3877-0B7A04F3B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10</xdr:row>
      <xdr:rowOff>34290</xdr:rowOff>
    </xdr:from>
    <xdr:to>
      <xdr:col>5</xdr:col>
      <xdr:colOff>152400</xdr:colOff>
      <xdr:row>24</xdr:row>
      <xdr:rowOff>68580</xdr:rowOff>
    </xdr:to>
    <xdr:graphicFrame macro="">
      <xdr:nvGraphicFramePr>
        <xdr:cNvPr id="15" name="Chart 14">
          <a:extLst>
            <a:ext uri="{FF2B5EF4-FFF2-40B4-BE49-F238E27FC236}">
              <a16:creationId xmlns:a16="http://schemas.microsoft.com/office/drawing/2014/main" id="{3B7ACD25-569A-F0CC-E18A-B10513D38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0</xdr:colOff>
      <xdr:row>0</xdr:row>
      <xdr:rowOff>7620</xdr:rowOff>
    </xdr:from>
    <xdr:ext cx="3268980" cy="365760"/>
    <xdr:sp macro="" textlink="">
      <xdr:nvSpPr>
        <xdr:cNvPr id="17" name="Rectangle 16">
          <a:extLst>
            <a:ext uri="{FF2B5EF4-FFF2-40B4-BE49-F238E27FC236}">
              <a16:creationId xmlns:a16="http://schemas.microsoft.com/office/drawing/2014/main" id="{FC66414A-0156-434A-A779-82FE8015E068}"/>
            </a:ext>
          </a:extLst>
        </xdr:cNvPr>
        <xdr:cNvSpPr/>
      </xdr:nvSpPr>
      <xdr:spPr>
        <a:xfrm>
          <a:off x="0" y="7620"/>
          <a:ext cx="3268980" cy="365760"/>
        </a:xfrm>
        <a:prstGeom prst="rect">
          <a:avLst/>
        </a:prstGeom>
        <a:noFill/>
      </xdr:spPr>
      <xdr:txBody>
        <a:bodyPr wrap="square" lIns="91440" tIns="45720" rIns="91440" bIns="45720">
          <a:noAutofit/>
        </a:bodyPr>
        <a:lstStyle/>
        <a:p>
          <a:pPr algn="ctr"/>
          <a:r>
            <a:rPr lang="en-US" sz="2000" b="1" cap="none" spc="0">
              <a:ln w="0"/>
              <a:solidFill>
                <a:schemeClr val="bg1"/>
              </a:solidFill>
              <a:effectLst>
                <a:outerShdw blurRad="38100" dist="19050" dir="2700000" algn="tl" rotWithShape="0">
                  <a:schemeClr val="dk1">
                    <a:alpha val="40000"/>
                  </a:schemeClr>
                </a:outerShdw>
              </a:effectLst>
            </a:rPr>
            <a:t>TIMING</a:t>
          </a:r>
          <a:r>
            <a:rPr lang="en-US" sz="2000" b="1" cap="none" spc="0" baseline="0">
              <a:ln w="0"/>
              <a:solidFill>
                <a:schemeClr val="bg1"/>
              </a:solidFill>
              <a:effectLst>
                <a:outerShdw blurRad="38100" dist="19050" dir="2700000" algn="tl" rotWithShape="0">
                  <a:schemeClr val="dk1">
                    <a:alpha val="40000"/>
                  </a:schemeClr>
                </a:outerShdw>
              </a:effectLst>
            </a:rPr>
            <a:t> WISE DETAILS</a:t>
          </a: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2</xdr:row>
      <xdr:rowOff>38100</xdr:rowOff>
    </xdr:from>
    <xdr:to>
      <xdr:col>1</xdr:col>
      <xdr:colOff>1097280</xdr:colOff>
      <xdr:row>25</xdr:row>
      <xdr:rowOff>76200</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BE9BA0AE-1894-F438-9EE8-2A9FA90858D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6200" y="510540"/>
              <a:ext cx="2247900" cy="4244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525780</xdr:colOff>
      <xdr:row>2</xdr:row>
      <xdr:rowOff>49530</xdr:rowOff>
    </xdr:from>
    <xdr:to>
      <xdr:col>9</xdr:col>
      <xdr:colOff>239580</xdr:colOff>
      <xdr:row>14</xdr:row>
      <xdr:rowOff>14970</xdr:rowOff>
    </xdr:to>
    <xdr:graphicFrame macro="">
      <xdr:nvGraphicFramePr>
        <xdr:cNvPr id="5" name="Chart 4">
          <a:extLst>
            <a:ext uri="{FF2B5EF4-FFF2-40B4-BE49-F238E27FC236}">
              <a16:creationId xmlns:a16="http://schemas.microsoft.com/office/drawing/2014/main" id="{92414A65-BFB7-441E-AB09-600047F1C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68580</xdr:colOff>
      <xdr:row>2</xdr:row>
      <xdr:rowOff>68580</xdr:rowOff>
    </xdr:from>
    <xdr:to>
      <xdr:col>16</xdr:col>
      <xdr:colOff>10980</xdr:colOff>
      <xdr:row>14</xdr:row>
      <xdr:rowOff>34020</xdr:rowOff>
    </xdr:to>
    <xdr:graphicFrame macro="">
      <xdr:nvGraphicFramePr>
        <xdr:cNvPr id="6" name="Chart 5">
          <a:extLst>
            <a:ext uri="{FF2B5EF4-FFF2-40B4-BE49-F238E27FC236}">
              <a16:creationId xmlns:a16="http://schemas.microsoft.com/office/drawing/2014/main" id="{493656AA-B15E-4EF6-C537-6DAEB5FBE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533400</xdr:colOff>
      <xdr:row>14</xdr:row>
      <xdr:rowOff>76200</xdr:rowOff>
    </xdr:from>
    <xdr:to>
      <xdr:col>9</xdr:col>
      <xdr:colOff>247200</xdr:colOff>
      <xdr:row>26</xdr:row>
      <xdr:rowOff>41640</xdr:rowOff>
    </xdr:to>
    <xdr:graphicFrame macro="">
      <xdr:nvGraphicFramePr>
        <xdr:cNvPr id="7" name="Chart 6">
          <a:extLst>
            <a:ext uri="{FF2B5EF4-FFF2-40B4-BE49-F238E27FC236}">
              <a16:creationId xmlns:a16="http://schemas.microsoft.com/office/drawing/2014/main" id="{FA0FF93F-6CDF-4C35-AF26-1021198C3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68580</xdr:colOff>
      <xdr:row>14</xdr:row>
      <xdr:rowOff>91440</xdr:rowOff>
    </xdr:from>
    <xdr:to>
      <xdr:col>16</xdr:col>
      <xdr:colOff>10980</xdr:colOff>
      <xdr:row>26</xdr:row>
      <xdr:rowOff>56880</xdr:rowOff>
    </xdr:to>
    <xdr:graphicFrame macro="">
      <xdr:nvGraphicFramePr>
        <xdr:cNvPr id="8" name="Chart 7">
          <a:extLst>
            <a:ext uri="{FF2B5EF4-FFF2-40B4-BE49-F238E27FC236}">
              <a16:creationId xmlns:a16="http://schemas.microsoft.com/office/drawing/2014/main" id="{DF21F2AD-6B6A-4DFC-BF49-DDDEFD56A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0</xdr:row>
      <xdr:rowOff>30480</xdr:rowOff>
    </xdr:from>
    <xdr:ext cx="5349240" cy="281940"/>
    <xdr:sp macro="" textlink="">
      <xdr:nvSpPr>
        <xdr:cNvPr id="9" name="Rectangle 8">
          <a:extLst>
            <a:ext uri="{FF2B5EF4-FFF2-40B4-BE49-F238E27FC236}">
              <a16:creationId xmlns:a16="http://schemas.microsoft.com/office/drawing/2014/main" id="{BD737779-DDF0-4506-A3E5-604310A6A739}"/>
            </a:ext>
          </a:extLst>
        </xdr:cNvPr>
        <xdr:cNvSpPr/>
      </xdr:nvSpPr>
      <xdr:spPr>
        <a:xfrm>
          <a:off x="0" y="30480"/>
          <a:ext cx="5349240" cy="281940"/>
        </a:xfrm>
        <a:prstGeom prst="rect">
          <a:avLst/>
        </a:prstGeom>
        <a:noFill/>
      </xdr:spPr>
      <xdr:txBody>
        <a:bodyPr wrap="square" lIns="91440" tIns="45720" rIns="91440" bIns="45720">
          <a:noAutofit/>
        </a:bodyPr>
        <a:lstStyle/>
        <a:p>
          <a:pPr algn="ctr"/>
          <a:r>
            <a:rPr lang="en-US" sz="2000" b="1" cap="none" spc="0">
              <a:ln w="0"/>
              <a:solidFill>
                <a:schemeClr val="bg1"/>
              </a:solidFill>
              <a:effectLst>
                <a:outerShdw blurRad="38100" dist="19050" dir="2700000" algn="tl" rotWithShape="0">
                  <a:schemeClr val="dk1">
                    <a:alpha val="40000"/>
                  </a:schemeClr>
                </a:outerShdw>
              </a:effectLst>
            </a:rPr>
            <a:t>AGENCY</a:t>
          </a:r>
          <a:r>
            <a:rPr lang="en-US" sz="2000" b="1" cap="none" spc="0" baseline="0">
              <a:ln w="0"/>
              <a:solidFill>
                <a:schemeClr val="bg1"/>
              </a:solidFill>
              <a:effectLst>
                <a:outerShdw blurRad="38100" dist="19050" dir="2700000" algn="tl" rotWithShape="0">
                  <a:schemeClr val="dk1">
                    <a:alpha val="40000"/>
                  </a:schemeClr>
                </a:outerShdw>
              </a:effectLst>
            </a:rPr>
            <a:t> WISE POLLUTANT VISUALIZATION</a:t>
          </a: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8</xdr:col>
      <xdr:colOff>297180</xdr:colOff>
      <xdr:row>2</xdr:row>
      <xdr:rowOff>129540</xdr:rowOff>
    </xdr:from>
    <xdr:to>
      <xdr:col>9</xdr:col>
      <xdr:colOff>160020</xdr:colOff>
      <xdr:row>4</xdr:row>
      <xdr:rowOff>83820</xdr:rowOff>
    </xdr:to>
    <xdr:sp macro="" textlink="">
      <xdr:nvSpPr>
        <xdr:cNvPr id="11" name="TextBox 10">
          <a:extLst>
            <a:ext uri="{FF2B5EF4-FFF2-40B4-BE49-F238E27FC236}">
              <a16:creationId xmlns:a16="http://schemas.microsoft.com/office/drawing/2014/main" id="{C6ABF961-3DA1-30B2-CD37-4913B057A1AF}"/>
            </a:ext>
          </a:extLst>
        </xdr:cNvPr>
        <xdr:cNvSpPr txBox="1"/>
      </xdr:nvSpPr>
      <xdr:spPr>
        <a:xfrm>
          <a:off x="6233160" y="601980"/>
          <a:ext cx="472440" cy="32004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EEA</a:t>
          </a:r>
        </a:p>
      </xdr:txBody>
    </xdr:sp>
    <xdr:clientData/>
  </xdr:twoCellAnchor>
  <xdr:twoCellAnchor>
    <xdr:from>
      <xdr:col>8</xdr:col>
      <xdr:colOff>297180</xdr:colOff>
      <xdr:row>14</xdr:row>
      <xdr:rowOff>137160</xdr:rowOff>
    </xdr:from>
    <xdr:to>
      <xdr:col>9</xdr:col>
      <xdr:colOff>160020</xdr:colOff>
      <xdr:row>16</xdr:row>
      <xdr:rowOff>91440</xdr:rowOff>
    </xdr:to>
    <xdr:sp macro="" textlink="">
      <xdr:nvSpPr>
        <xdr:cNvPr id="12" name="TextBox 11">
          <a:extLst>
            <a:ext uri="{FF2B5EF4-FFF2-40B4-BE49-F238E27FC236}">
              <a16:creationId xmlns:a16="http://schemas.microsoft.com/office/drawing/2014/main" id="{F8C0092A-F97C-47FB-8379-D02BD0EACAB0}"/>
            </a:ext>
          </a:extLst>
        </xdr:cNvPr>
        <xdr:cNvSpPr txBox="1"/>
      </xdr:nvSpPr>
      <xdr:spPr>
        <a:xfrm>
          <a:off x="6233160" y="2804160"/>
          <a:ext cx="472440" cy="32004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LA</a:t>
          </a:r>
        </a:p>
      </xdr:txBody>
    </xdr:sp>
    <xdr:clientData/>
  </xdr:twoCellAnchor>
  <xdr:twoCellAnchor>
    <xdr:from>
      <xdr:col>14</xdr:col>
      <xdr:colOff>579120</xdr:colOff>
      <xdr:row>14</xdr:row>
      <xdr:rowOff>129540</xdr:rowOff>
    </xdr:from>
    <xdr:to>
      <xdr:col>15</xdr:col>
      <xdr:colOff>563880</xdr:colOff>
      <xdr:row>16</xdr:row>
      <xdr:rowOff>83820</xdr:rowOff>
    </xdr:to>
    <xdr:sp macro="" textlink="">
      <xdr:nvSpPr>
        <xdr:cNvPr id="13" name="TextBox 12">
          <a:extLst>
            <a:ext uri="{FF2B5EF4-FFF2-40B4-BE49-F238E27FC236}">
              <a16:creationId xmlns:a16="http://schemas.microsoft.com/office/drawing/2014/main" id="{F7E3E6AF-8FB2-4364-8243-27549E4C0BB5}"/>
            </a:ext>
          </a:extLst>
        </xdr:cNvPr>
        <xdr:cNvSpPr txBox="1"/>
      </xdr:nvSpPr>
      <xdr:spPr>
        <a:xfrm>
          <a:off x="10172700" y="2796540"/>
          <a:ext cx="594360" cy="32004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WHO</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47625</xdr:rowOff>
    </xdr:from>
    <xdr:to>
      <xdr:col>4</xdr:col>
      <xdr:colOff>272143</xdr:colOff>
      <xdr:row>38</xdr:row>
      <xdr:rowOff>130629</xdr:rowOff>
    </xdr:to>
    <xdr:sp macro="" textlink="">
      <xdr:nvSpPr>
        <xdr:cNvPr id="3" name="Rectangle 2">
          <a:extLst>
            <a:ext uri="{FF2B5EF4-FFF2-40B4-BE49-F238E27FC236}">
              <a16:creationId xmlns:a16="http://schemas.microsoft.com/office/drawing/2014/main" id="{AAAE26C8-477A-3D20-C759-D7852E92878C}"/>
            </a:ext>
          </a:extLst>
        </xdr:cNvPr>
        <xdr:cNvSpPr/>
      </xdr:nvSpPr>
      <xdr:spPr>
        <a:xfrm>
          <a:off x="0" y="602796"/>
          <a:ext cx="2710543" cy="6560004"/>
        </a:xfrm>
        <a:prstGeom prst="rect">
          <a:avLst/>
        </a:prstGeom>
        <a:solidFill>
          <a:srgbClr val="1A590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78103</xdr:colOff>
      <xdr:row>5</xdr:row>
      <xdr:rowOff>144780</xdr:rowOff>
    </xdr:from>
    <xdr:to>
      <xdr:col>4</xdr:col>
      <xdr:colOff>123824</xdr:colOff>
      <xdr:row>22</xdr:row>
      <xdr:rowOff>119743</xdr:rowOff>
    </xdr:to>
    <mc:AlternateContent xmlns:mc="http://schemas.openxmlformats.org/markup-compatibility/2006" xmlns:a14="http://schemas.microsoft.com/office/drawing/2010/main">
      <mc:Choice Requires="a14">
        <xdr:graphicFrame macro="">
          <xdr:nvGraphicFramePr>
            <xdr:cNvPr id="2" name="Country 2">
              <a:extLst>
                <a:ext uri="{FF2B5EF4-FFF2-40B4-BE49-F238E27FC236}">
                  <a16:creationId xmlns:a16="http://schemas.microsoft.com/office/drawing/2014/main" id="{62A1FF61-2813-9A94-A35B-FE84FCBBEA9C}"/>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78103" y="1070066"/>
              <a:ext cx="2484121" cy="3120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119741</xdr:colOff>
      <xdr:row>3</xdr:row>
      <xdr:rowOff>163287</xdr:rowOff>
    </xdr:from>
    <xdr:to>
      <xdr:col>8</xdr:col>
      <xdr:colOff>859971</xdr:colOff>
      <xdr:row>9</xdr:row>
      <xdr:rowOff>152400</xdr:rowOff>
    </xdr:to>
    <xdr:sp macro="" textlink="">
      <xdr:nvSpPr>
        <xdr:cNvPr id="9" name="Rectangle 8">
          <a:extLst>
            <a:ext uri="{FF2B5EF4-FFF2-40B4-BE49-F238E27FC236}">
              <a16:creationId xmlns:a16="http://schemas.microsoft.com/office/drawing/2014/main" id="{E983D76E-F1F9-43CD-9CCB-404A79AF76CD}"/>
            </a:ext>
          </a:extLst>
        </xdr:cNvPr>
        <xdr:cNvSpPr/>
      </xdr:nvSpPr>
      <xdr:spPr>
        <a:xfrm>
          <a:off x="3167741" y="718458"/>
          <a:ext cx="2569030" cy="1099456"/>
        </a:xfrm>
        <a:prstGeom prst="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21770</xdr:colOff>
      <xdr:row>3</xdr:row>
      <xdr:rowOff>141516</xdr:rowOff>
    </xdr:from>
    <xdr:to>
      <xdr:col>12</xdr:col>
      <xdr:colOff>21771</xdr:colOff>
      <xdr:row>9</xdr:row>
      <xdr:rowOff>130629</xdr:rowOff>
    </xdr:to>
    <xdr:sp macro="" textlink="">
      <xdr:nvSpPr>
        <xdr:cNvPr id="10" name="Rectangle 9">
          <a:extLst>
            <a:ext uri="{FF2B5EF4-FFF2-40B4-BE49-F238E27FC236}">
              <a16:creationId xmlns:a16="http://schemas.microsoft.com/office/drawing/2014/main" id="{D1443C5E-211B-4948-B5ED-95D5C9F5E9DA}"/>
            </a:ext>
          </a:extLst>
        </xdr:cNvPr>
        <xdr:cNvSpPr/>
      </xdr:nvSpPr>
      <xdr:spPr>
        <a:xfrm>
          <a:off x="6542313" y="696687"/>
          <a:ext cx="2438401" cy="1099456"/>
        </a:xfrm>
        <a:prstGeom prst="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696685</xdr:colOff>
      <xdr:row>3</xdr:row>
      <xdr:rowOff>108857</xdr:rowOff>
    </xdr:from>
    <xdr:to>
      <xdr:col>14</xdr:col>
      <xdr:colOff>130629</xdr:colOff>
      <xdr:row>9</xdr:row>
      <xdr:rowOff>97970</xdr:rowOff>
    </xdr:to>
    <xdr:sp macro="" textlink="">
      <xdr:nvSpPr>
        <xdr:cNvPr id="11" name="Rectangle 10">
          <a:extLst>
            <a:ext uri="{FF2B5EF4-FFF2-40B4-BE49-F238E27FC236}">
              <a16:creationId xmlns:a16="http://schemas.microsoft.com/office/drawing/2014/main" id="{70171003-2926-4561-A194-97E635F0DD37}"/>
            </a:ext>
          </a:extLst>
        </xdr:cNvPr>
        <xdr:cNvSpPr/>
      </xdr:nvSpPr>
      <xdr:spPr>
        <a:xfrm>
          <a:off x="9655628" y="664028"/>
          <a:ext cx="2438401" cy="1099456"/>
        </a:xfrm>
        <a:prstGeom prst="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250369</xdr:colOff>
      <xdr:row>3</xdr:row>
      <xdr:rowOff>119742</xdr:rowOff>
    </xdr:from>
    <xdr:to>
      <xdr:col>19</xdr:col>
      <xdr:colOff>250370</xdr:colOff>
      <xdr:row>9</xdr:row>
      <xdr:rowOff>108855</xdr:rowOff>
    </xdr:to>
    <xdr:sp macro="" textlink="">
      <xdr:nvSpPr>
        <xdr:cNvPr id="12" name="Rectangle 11">
          <a:extLst>
            <a:ext uri="{FF2B5EF4-FFF2-40B4-BE49-F238E27FC236}">
              <a16:creationId xmlns:a16="http://schemas.microsoft.com/office/drawing/2014/main" id="{407CEA06-4701-4DFC-9E14-CEC2A9276356}"/>
            </a:ext>
          </a:extLst>
        </xdr:cNvPr>
        <xdr:cNvSpPr/>
      </xdr:nvSpPr>
      <xdr:spPr>
        <a:xfrm>
          <a:off x="12823369" y="674913"/>
          <a:ext cx="2438401" cy="1099456"/>
        </a:xfrm>
        <a:prstGeom prst="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446313</xdr:colOff>
      <xdr:row>3</xdr:row>
      <xdr:rowOff>119742</xdr:rowOff>
    </xdr:from>
    <xdr:to>
      <xdr:col>24</xdr:col>
      <xdr:colOff>446314</xdr:colOff>
      <xdr:row>9</xdr:row>
      <xdr:rowOff>108855</xdr:rowOff>
    </xdr:to>
    <xdr:sp macro="" textlink="">
      <xdr:nvSpPr>
        <xdr:cNvPr id="13" name="Rectangle 12">
          <a:extLst>
            <a:ext uri="{FF2B5EF4-FFF2-40B4-BE49-F238E27FC236}">
              <a16:creationId xmlns:a16="http://schemas.microsoft.com/office/drawing/2014/main" id="{15A9ACBD-ECC9-48EE-AEFE-1F33754831E4}"/>
            </a:ext>
          </a:extLst>
        </xdr:cNvPr>
        <xdr:cNvSpPr/>
      </xdr:nvSpPr>
      <xdr:spPr>
        <a:xfrm>
          <a:off x="16067313" y="674913"/>
          <a:ext cx="2438401" cy="1099456"/>
        </a:xfrm>
        <a:prstGeom prst="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124097</xdr:colOff>
      <xdr:row>3</xdr:row>
      <xdr:rowOff>163286</xdr:rowOff>
    </xdr:from>
    <xdr:to>
      <xdr:col>5</xdr:col>
      <xdr:colOff>174170</xdr:colOff>
      <xdr:row>9</xdr:row>
      <xdr:rowOff>163286</xdr:rowOff>
    </xdr:to>
    <xdr:sp macro="" textlink="">
      <xdr:nvSpPr>
        <xdr:cNvPr id="14" name="Rectangle 13">
          <a:extLst>
            <a:ext uri="{FF2B5EF4-FFF2-40B4-BE49-F238E27FC236}">
              <a16:creationId xmlns:a16="http://schemas.microsoft.com/office/drawing/2014/main" id="{5F336435-E464-9B84-48F5-49F4250A75AA}"/>
            </a:ext>
          </a:extLst>
        </xdr:cNvPr>
        <xdr:cNvSpPr/>
      </xdr:nvSpPr>
      <xdr:spPr>
        <a:xfrm rot="10800000">
          <a:off x="3172097" y="718457"/>
          <a:ext cx="50073" cy="1110343"/>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152399</xdr:colOff>
      <xdr:row>3</xdr:row>
      <xdr:rowOff>163286</xdr:rowOff>
    </xdr:from>
    <xdr:to>
      <xdr:col>8</xdr:col>
      <xdr:colOff>108856</xdr:colOff>
      <xdr:row>7</xdr:row>
      <xdr:rowOff>119743</xdr:rowOff>
    </xdr:to>
    <xdr:sp macro="" textlink="">
      <xdr:nvSpPr>
        <xdr:cNvPr id="19" name="TextBox 18">
          <a:extLst>
            <a:ext uri="{FF2B5EF4-FFF2-40B4-BE49-F238E27FC236}">
              <a16:creationId xmlns:a16="http://schemas.microsoft.com/office/drawing/2014/main" id="{B502F2F6-F95F-5007-8A01-471A34CE28B0}"/>
            </a:ext>
          </a:extLst>
        </xdr:cNvPr>
        <xdr:cNvSpPr txBox="1"/>
      </xdr:nvSpPr>
      <xdr:spPr>
        <a:xfrm>
          <a:off x="3200399" y="718457"/>
          <a:ext cx="1785257"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000" b="1">
              <a:solidFill>
                <a:schemeClr val="tx1"/>
              </a:solidFill>
              <a:latin typeface="+mn-lt"/>
            </a:rPr>
            <a:t>AQI</a:t>
          </a:r>
        </a:p>
      </xdr:txBody>
    </xdr:sp>
    <xdr:clientData/>
  </xdr:twoCellAnchor>
  <xdr:twoCellAnchor>
    <xdr:from>
      <xdr:col>6</xdr:col>
      <xdr:colOff>489856</xdr:colOff>
      <xdr:row>6</xdr:row>
      <xdr:rowOff>32658</xdr:rowOff>
    </xdr:from>
    <xdr:to>
      <xdr:col>9</xdr:col>
      <xdr:colOff>141513</xdr:colOff>
      <xdr:row>9</xdr:row>
      <xdr:rowOff>174173</xdr:rowOff>
    </xdr:to>
    <xdr:sp macro="" textlink="$BS$8">
      <xdr:nvSpPr>
        <xdr:cNvPr id="20" name="TextBox 19">
          <a:extLst>
            <a:ext uri="{FF2B5EF4-FFF2-40B4-BE49-F238E27FC236}">
              <a16:creationId xmlns:a16="http://schemas.microsoft.com/office/drawing/2014/main" id="{F3CC3C57-7834-4115-B486-6E06CD667121}"/>
            </a:ext>
          </a:extLst>
        </xdr:cNvPr>
        <xdr:cNvSpPr txBox="1"/>
      </xdr:nvSpPr>
      <xdr:spPr>
        <a:xfrm>
          <a:off x="4147456" y="1143001"/>
          <a:ext cx="1785257"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A96FA1-3C5A-4006-8CD3-F1302A713C18}" type="TxLink">
            <a:rPr lang="en-US" sz="2800" b="1" i="0" u="none" strike="noStrike">
              <a:solidFill>
                <a:srgbClr val="000000"/>
              </a:solidFill>
              <a:latin typeface="Calibri"/>
              <a:ea typeface="Calibri"/>
              <a:cs typeface="Calibri"/>
            </a:rPr>
            <a:pPr/>
            <a:t>175171</a:t>
          </a:fld>
          <a:endParaRPr lang="en-IN" sz="2800" b="1">
            <a:solidFill>
              <a:schemeClr val="tx1"/>
            </a:solidFill>
            <a:latin typeface="+mn-lt"/>
          </a:endParaRPr>
        </a:p>
      </xdr:txBody>
    </xdr:sp>
    <xdr:clientData/>
  </xdr:twoCellAnchor>
  <xdr:twoCellAnchor>
    <xdr:from>
      <xdr:col>10</xdr:col>
      <xdr:colOff>108856</xdr:colOff>
      <xdr:row>3</xdr:row>
      <xdr:rowOff>65315</xdr:rowOff>
    </xdr:from>
    <xdr:to>
      <xdr:col>11</xdr:col>
      <xdr:colOff>729342</xdr:colOff>
      <xdr:row>7</xdr:row>
      <xdr:rowOff>21772</xdr:rowOff>
    </xdr:to>
    <xdr:sp macro="" textlink="">
      <xdr:nvSpPr>
        <xdr:cNvPr id="21" name="TextBox 20">
          <a:extLst>
            <a:ext uri="{FF2B5EF4-FFF2-40B4-BE49-F238E27FC236}">
              <a16:creationId xmlns:a16="http://schemas.microsoft.com/office/drawing/2014/main" id="{E2EBEA63-B425-4181-9DA7-FC2625B30611}"/>
            </a:ext>
          </a:extLst>
        </xdr:cNvPr>
        <xdr:cNvSpPr txBox="1"/>
      </xdr:nvSpPr>
      <xdr:spPr>
        <a:xfrm>
          <a:off x="6629399" y="620486"/>
          <a:ext cx="2002972"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000" b="1">
              <a:solidFill>
                <a:schemeClr val="tx1"/>
              </a:solidFill>
              <a:latin typeface="+mn-lt"/>
            </a:rPr>
            <a:t>PRS</a:t>
          </a:r>
        </a:p>
      </xdr:txBody>
    </xdr:sp>
    <xdr:clientData/>
  </xdr:twoCellAnchor>
  <xdr:twoCellAnchor>
    <xdr:from>
      <xdr:col>10</xdr:col>
      <xdr:colOff>718456</xdr:colOff>
      <xdr:row>6</xdr:row>
      <xdr:rowOff>141515</xdr:rowOff>
    </xdr:from>
    <xdr:to>
      <xdr:col>12</xdr:col>
      <xdr:colOff>65313</xdr:colOff>
      <xdr:row>10</xdr:row>
      <xdr:rowOff>97973</xdr:rowOff>
    </xdr:to>
    <xdr:sp macro="" textlink="$BT$8">
      <xdr:nvSpPr>
        <xdr:cNvPr id="22" name="TextBox 21">
          <a:extLst>
            <a:ext uri="{FF2B5EF4-FFF2-40B4-BE49-F238E27FC236}">
              <a16:creationId xmlns:a16="http://schemas.microsoft.com/office/drawing/2014/main" id="{AAAFDCC8-065F-4457-8CFB-7EEA081603A9}"/>
            </a:ext>
          </a:extLst>
        </xdr:cNvPr>
        <xdr:cNvSpPr txBox="1"/>
      </xdr:nvSpPr>
      <xdr:spPr>
        <a:xfrm>
          <a:off x="7238999" y="1251858"/>
          <a:ext cx="1785257"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A335D2-1FAA-4ECB-8630-B8D243560175}" type="TxLink">
            <a:rPr lang="en-US" sz="2800" b="1" i="0" u="none" strike="noStrike">
              <a:solidFill>
                <a:srgbClr val="000000"/>
              </a:solidFill>
              <a:latin typeface="Calibri"/>
              <a:ea typeface="Calibri"/>
              <a:cs typeface="Calibri"/>
            </a:rPr>
            <a:pPr/>
            <a:t>717615.44</a:t>
          </a:fld>
          <a:endParaRPr lang="en-IN" sz="2800" b="1">
            <a:solidFill>
              <a:schemeClr val="tx1"/>
            </a:solidFill>
            <a:latin typeface="+mn-lt"/>
          </a:endParaRPr>
        </a:p>
      </xdr:txBody>
    </xdr:sp>
    <xdr:clientData/>
  </xdr:twoCellAnchor>
  <xdr:twoCellAnchor>
    <xdr:from>
      <xdr:col>12</xdr:col>
      <xdr:colOff>816428</xdr:colOff>
      <xdr:row>3</xdr:row>
      <xdr:rowOff>21772</xdr:rowOff>
    </xdr:from>
    <xdr:to>
      <xdr:col>13</xdr:col>
      <xdr:colOff>1524000</xdr:colOff>
      <xdr:row>6</xdr:row>
      <xdr:rowOff>163286</xdr:rowOff>
    </xdr:to>
    <xdr:sp macro="" textlink="">
      <xdr:nvSpPr>
        <xdr:cNvPr id="23" name="TextBox 22">
          <a:extLst>
            <a:ext uri="{FF2B5EF4-FFF2-40B4-BE49-F238E27FC236}">
              <a16:creationId xmlns:a16="http://schemas.microsoft.com/office/drawing/2014/main" id="{ED4AC25D-853F-44AC-A6F5-3091042D4CB3}"/>
            </a:ext>
          </a:extLst>
        </xdr:cNvPr>
        <xdr:cNvSpPr txBox="1"/>
      </xdr:nvSpPr>
      <xdr:spPr>
        <a:xfrm>
          <a:off x="9775371" y="576943"/>
          <a:ext cx="2002972"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000" b="1">
              <a:solidFill>
                <a:schemeClr val="tx1"/>
              </a:solidFill>
              <a:latin typeface="+mn-lt"/>
            </a:rPr>
            <a:t>UV</a:t>
          </a:r>
        </a:p>
      </xdr:txBody>
    </xdr:sp>
    <xdr:clientData/>
  </xdr:twoCellAnchor>
  <xdr:twoCellAnchor>
    <xdr:from>
      <xdr:col>16</xdr:col>
      <xdr:colOff>174172</xdr:colOff>
      <xdr:row>6</xdr:row>
      <xdr:rowOff>54430</xdr:rowOff>
    </xdr:from>
    <xdr:to>
      <xdr:col>19</xdr:col>
      <xdr:colOff>130629</xdr:colOff>
      <xdr:row>10</xdr:row>
      <xdr:rowOff>10888</xdr:rowOff>
    </xdr:to>
    <xdr:sp macro="" textlink="$BV$8">
      <xdr:nvSpPr>
        <xdr:cNvPr id="24" name="TextBox 23">
          <a:extLst>
            <a:ext uri="{FF2B5EF4-FFF2-40B4-BE49-F238E27FC236}">
              <a16:creationId xmlns:a16="http://schemas.microsoft.com/office/drawing/2014/main" id="{293744B0-0940-414F-B601-497ECCDD540B}"/>
            </a:ext>
          </a:extLst>
        </xdr:cNvPr>
        <xdr:cNvSpPr txBox="1"/>
      </xdr:nvSpPr>
      <xdr:spPr>
        <a:xfrm>
          <a:off x="13356772" y="1164773"/>
          <a:ext cx="1785257"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921D63-C65C-44E4-B73D-1F09F229B4E9}" type="TxLink">
            <a:rPr lang="en-US" sz="2800" b="1" i="0" u="none" strike="noStrike">
              <a:solidFill>
                <a:srgbClr val="000000"/>
              </a:solidFill>
              <a:latin typeface="Calibri"/>
              <a:ea typeface="Calibri"/>
              <a:cs typeface="Calibri"/>
            </a:rPr>
            <a:pPr/>
            <a:t>34930.44</a:t>
          </a:fld>
          <a:endParaRPr lang="en-IN" sz="2800" b="1">
            <a:solidFill>
              <a:schemeClr val="tx1"/>
            </a:solidFill>
            <a:latin typeface="+mn-lt"/>
          </a:endParaRPr>
        </a:p>
      </xdr:txBody>
    </xdr:sp>
    <xdr:clientData/>
  </xdr:twoCellAnchor>
  <xdr:twoCellAnchor>
    <xdr:from>
      <xdr:col>15</xdr:col>
      <xdr:colOff>402772</xdr:colOff>
      <xdr:row>3</xdr:row>
      <xdr:rowOff>43543</xdr:rowOff>
    </xdr:from>
    <xdr:to>
      <xdr:col>18</xdr:col>
      <xdr:colOff>576944</xdr:colOff>
      <xdr:row>7</xdr:row>
      <xdr:rowOff>0</xdr:rowOff>
    </xdr:to>
    <xdr:sp macro="" textlink="">
      <xdr:nvSpPr>
        <xdr:cNvPr id="25" name="TextBox 24">
          <a:extLst>
            <a:ext uri="{FF2B5EF4-FFF2-40B4-BE49-F238E27FC236}">
              <a16:creationId xmlns:a16="http://schemas.microsoft.com/office/drawing/2014/main" id="{DCA4164F-6929-44B6-BA6B-657BC7472183}"/>
            </a:ext>
          </a:extLst>
        </xdr:cNvPr>
        <xdr:cNvSpPr txBox="1"/>
      </xdr:nvSpPr>
      <xdr:spPr>
        <a:xfrm>
          <a:off x="12975772" y="598714"/>
          <a:ext cx="2002972"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000" b="1">
              <a:solidFill>
                <a:schemeClr val="tx1"/>
              </a:solidFill>
              <a:latin typeface="+mn-lt"/>
            </a:rPr>
            <a:t>HMD</a:t>
          </a:r>
        </a:p>
      </xdr:txBody>
    </xdr:sp>
    <xdr:clientData/>
  </xdr:twoCellAnchor>
  <xdr:twoCellAnchor>
    <xdr:from>
      <xdr:col>13</xdr:col>
      <xdr:colOff>370114</xdr:colOff>
      <xdr:row>6</xdr:row>
      <xdr:rowOff>65315</xdr:rowOff>
    </xdr:from>
    <xdr:to>
      <xdr:col>14</xdr:col>
      <xdr:colOff>446314</xdr:colOff>
      <xdr:row>10</xdr:row>
      <xdr:rowOff>21773</xdr:rowOff>
    </xdr:to>
    <xdr:sp macro="" textlink="$BU$8">
      <xdr:nvSpPr>
        <xdr:cNvPr id="26" name="TextBox 25">
          <a:extLst>
            <a:ext uri="{FF2B5EF4-FFF2-40B4-BE49-F238E27FC236}">
              <a16:creationId xmlns:a16="http://schemas.microsoft.com/office/drawing/2014/main" id="{DAE01B0F-52D7-4E53-BE12-6D7D6E2812B5}"/>
            </a:ext>
          </a:extLst>
        </xdr:cNvPr>
        <xdr:cNvSpPr txBox="1"/>
      </xdr:nvSpPr>
      <xdr:spPr>
        <a:xfrm>
          <a:off x="10624457" y="1175658"/>
          <a:ext cx="1785257"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A952F5-22DE-4AEE-BB42-77BDBD4A5688}" type="TxLink">
            <a:rPr lang="en-US" sz="2800" b="1" i="0" u="none" strike="noStrike">
              <a:solidFill>
                <a:srgbClr val="000000"/>
              </a:solidFill>
              <a:latin typeface="Calibri"/>
              <a:ea typeface="Calibri"/>
              <a:cs typeface="Calibri"/>
            </a:rPr>
            <a:pPr/>
            <a:t>3935.7</a:t>
          </a:fld>
          <a:endParaRPr lang="en-IN" sz="2800" b="1">
            <a:solidFill>
              <a:schemeClr val="tx1"/>
            </a:solidFill>
            <a:latin typeface="+mn-lt"/>
          </a:endParaRPr>
        </a:p>
      </xdr:txBody>
    </xdr:sp>
    <xdr:clientData/>
  </xdr:twoCellAnchor>
  <xdr:twoCellAnchor>
    <xdr:from>
      <xdr:col>20</xdr:col>
      <xdr:colOff>576943</xdr:colOff>
      <xdr:row>3</xdr:row>
      <xdr:rowOff>76201</xdr:rowOff>
    </xdr:from>
    <xdr:to>
      <xdr:col>24</xdr:col>
      <xdr:colOff>141515</xdr:colOff>
      <xdr:row>7</xdr:row>
      <xdr:rowOff>32658</xdr:rowOff>
    </xdr:to>
    <xdr:sp macro="" textlink="">
      <xdr:nvSpPr>
        <xdr:cNvPr id="27" name="TextBox 26">
          <a:extLst>
            <a:ext uri="{FF2B5EF4-FFF2-40B4-BE49-F238E27FC236}">
              <a16:creationId xmlns:a16="http://schemas.microsoft.com/office/drawing/2014/main" id="{47400686-445D-49B5-99D3-D5FD8F1F1289}"/>
            </a:ext>
          </a:extLst>
        </xdr:cNvPr>
        <xdr:cNvSpPr txBox="1"/>
      </xdr:nvSpPr>
      <xdr:spPr>
        <a:xfrm>
          <a:off x="16197943" y="631372"/>
          <a:ext cx="2002972"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000" b="1">
              <a:solidFill>
                <a:schemeClr val="tx1"/>
              </a:solidFill>
              <a:latin typeface="+mn-lt"/>
            </a:rPr>
            <a:t>WS</a:t>
          </a:r>
        </a:p>
      </xdr:txBody>
    </xdr:sp>
    <xdr:clientData/>
  </xdr:twoCellAnchor>
  <xdr:twoCellAnchor>
    <xdr:from>
      <xdr:col>21</xdr:col>
      <xdr:colOff>500744</xdr:colOff>
      <xdr:row>6</xdr:row>
      <xdr:rowOff>65316</xdr:rowOff>
    </xdr:from>
    <xdr:to>
      <xdr:col>24</xdr:col>
      <xdr:colOff>457201</xdr:colOff>
      <xdr:row>10</xdr:row>
      <xdr:rowOff>21774</xdr:rowOff>
    </xdr:to>
    <xdr:sp macro="" textlink="$BW$8">
      <xdr:nvSpPr>
        <xdr:cNvPr id="28" name="TextBox 27">
          <a:extLst>
            <a:ext uri="{FF2B5EF4-FFF2-40B4-BE49-F238E27FC236}">
              <a16:creationId xmlns:a16="http://schemas.microsoft.com/office/drawing/2014/main" id="{57DBCA0A-D199-44F1-8E41-14F725C3DC98}"/>
            </a:ext>
          </a:extLst>
        </xdr:cNvPr>
        <xdr:cNvSpPr txBox="1"/>
      </xdr:nvSpPr>
      <xdr:spPr>
        <a:xfrm>
          <a:off x="16731344" y="1175659"/>
          <a:ext cx="1785257"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BE889A-B64E-4A98-B605-5875834329D2}" type="TxLink">
            <a:rPr lang="en-US" sz="2800" b="1" i="0" u="none" strike="noStrike">
              <a:solidFill>
                <a:srgbClr val="000000"/>
              </a:solidFill>
              <a:latin typeface="Calibri"/>
              <a:ea typeface="Calibri"/>
              <a:cs typeface="Calibri"/>
            </a:rPr>
            <a:pPr/>
            <a:t>14307.12</a:t>
          </a:fld>
          <a:endParaRPr lang="en-IN" sz="2800" b="1">
            <a:solidFill>
              <a:schemeClr val="tx1"/>
            </a:solidFill>
            <a:latin typeface="+mn-lt"/>
          </a:endParaRPr>
        </a:p>
      </xdr:txBody>
    </xdr:sp>
    <xdr:clientData/>
  </xdr:twoCellAnchor>
  <xdr:twoCellAnchor>
    <xdr:from>
      <xdr:col>5</xdr:col>
      <xdr:colOff>108858</xdr:colOff>
      <xdr:row>11</xdr:row>
      <xdr:rowOff>65314</xdr:rowOff>
    </xdr:from>
    <xdr:to>
      <xdr:col>10</xdr:col>
      <xdr:colOff>729343</xdr:colOff>
      <xdr:row>27</xdr:row>
      <xdr:rowOff>130630</xdr:rowOff>
    </xdr:to>
    <xdr:graphicFrame macro="">
      <xdr:nvGraphicFramePr>
        <xdr:cNvPr id="30" name="Chart 29">
          <a:extLst>
            <a:ext uri="{FF2B5EF4-FFF2-40B4-BE49-F238E27FC236}">
              <a16:creationId xmlns:a16="http://schemas.microsoft.com/office/drawing/2014/main" id="{90E99D65-2D3D-A862-0B3C-E6933C6D6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228599</xdr:colOff>
      <xdr:row>11</xdr:row>
      <xdr:rowOff>97971</xdr:rowOff>
    </xdr:from>
    <xdr:to>
      <xdr:col>26</xdr:col>
      <xdr:colOff>598714</xdr:colOff>
      <xdr:row>28</xdr:row>
      <xdr:rowOff>163286</xdr:rowOff>
    </xdr:to>
    <xdr:sp macro="" textlink="">
      <xdr:nvSpPr>
        <xdr:cNvPr id="31" name="Rectangle 30">
          <a:extLst>
            <a:ext uri="{FF2B5EF4-FFF2-40B4-BE49-F238E27FC236}">
              <a16:creationId xmlns:a16="http://schemas.microsoft.com/office/drawing/2014/main" id="{A07AAAA2-4475-4394-B701-E105D9A33FBA}"/>
            </a:ext>
          </a:extLst>
        </xdr:cNvPr>
        <xdr:cNvSpPr/>
      </xdr:nvSpPr>
      <xdr:spPr>
        <a:xfrm>
          <a:off x="15849599" y="2133600"/>
          <a:ext cx="4027715" cy="3211286"/>
        </a:xfrm>
        <a:prstGeom prst="rect">
          <a:avLst/>
        </a:prstGeom>
        <a:ln>
          <a:solidFill>
            <a:schemeClr val="tx1"/>
          </a:solidFill>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381001</xdr:colOff>
      <xdr:row>12</xdr:row>
      <xdr:rowOff>92532</xdr:rowOff>
    </xdr:from>
    <xdr:to>
      <xdr:col>22</xdr:col>
      <xdr:colOff>421801</xdr:colOff>
      <xdr:row>19</xdr:row>
      <xdr:rowOff>57132</xdr:rowOff>
    </xdr:to>
    <xdr:graphicFrame macro="">
      <xdr:nvGraphicFramePr>
        <xdr:cNvPr id="32" name="Chart 31">
          <a:extLst>
            <a:ext uri="{FF2B5EF4-FFF2-40B4-BE49-F238E27FC236}">
              <a16:creationId xmlns:a16="http://schemas.microsoft.com/office/drawing/2014/main" id="{B06A6AFF-1A6D-45D3-8698-079F0AF39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119742</xdr:colOff>
      <xdr:row>18</xdr:row>
      <xdr:rowOff>87084</xdr:rowOff>
    </xdr:from>
    <xdr:to>
      <xdr:col>19</xdr:col>
      <xdr:colOff>160542</xdr:colOff>
      <xdr:row>25</xdr:row>
      <xdr:rowOff>51684</xdr:rowOff>
    </xdr:to>
    <xdr:graphicFrame macro="">
      <xdr:nvGraphicFramePr>
        <xdr:cNvPr id="34" name="Chart 33">
          <a:extLst>
            <a:ext uri="{FF2B5EF4-FFF2-40B4-BE49-F238E27FC236}">
              <a16:creationId xmlns:a16="http://schemas.microsoft.com/office/drawing/2014/main" id="{ECB372C7-11FB-4E11-984A-B3C7B6968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424541</xdr:colOff>
      <xdr:row>20</xdr:row>
      <xdr:rowOff>10886</xdr:rowOff>
    </xdr:from>
    <xdr:to>
      <xdr:col>22</xdr:col>
      <xdr:colOff>465341</xdr:colOff>
      <xdr:row>26</xdr:row>
      <xdr:rowOff>160543</xdr:rowOff>
    </xdr:to>
    <xdr:graphicFrame macro="">
      <xdr:nvGraphicFramePr>
        <xdr:cNvPr id="35" name="Chart 34">
          <a:extLst>
            <a:ext uri="{FF2B5EF4-FFF2-40B4-BE49-F238E27FC236}">
              <a16:creationId xmlns:a16="http://schemas.microsoft.com/office/drawing/2014/main" id="{747FA2FB-38F7-47C8-B017-37843C060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21771</xdr:colOff>
      <xdr:row>12</xdr:row>
      <xdr:rowOff>21772</xdr:rowOff>
    </xdr:from>
    <xdr:to>
      <xdr:col>26</xdr:col>
      <xdr:colOff>62571</xdr:colOff>
      <xdr:row>18</xdr:row>
      <xdr:rowOff>171429</xdr:rowOff>
    </xdr:to>
    <xdr:graphicFrame macro="">
      <xdr:nvGraphicFramePr>
        <xdr:cNvPr id="36" name="Chart 35">
          <a:extLst>
            <a:ext uri="{FF2B5EF4-FFF2-40B4-BE49-F238E27FC236}">
              <a16:creationId xmlns:a16="http://schemas.microsoft.com/office/drawing/2014/main" id="{5866C8A4-9FD9-4848-B07C-B0499510D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108856</xdr:colOff>
      <xdr:row>20</xdr:row>
      <xdr:rowOff>32659</xdr:rowOff>
    </xdr:from>
    <xdr:to>
      <xdr:col>26</xdr:col>
      <xdr:colOff>149656</xdr:colOff>
      <xdr:row>26</xdr:row>
      <xdr:rowOff>182316</xdr:rowOff>
    </xdr:to>
    <xdr:graphicFrame macro="">
      <xdr:nvGraphicFramePr>
        <xdr:cNvPr id="37" name="Chart 36">
          <a:extLst>
            <a:ext uri="{FF2B5EF4-FFF2-40B4-BE49-F238E27FC236}">
              <a16:creationId xmlns:a16="http://schemas.microsoft.com/office/drawing/2014/main" id="{CEB0C3C0-522E-49C4-91B5-7BB7AAB9C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293911</xdr:colOff>
      <xdr:row>12</xdr:row>
      <xdr:rowOff>159659</xdr:rowOff>
    </xdr:from>
    <xdr:to>
      <xdr:col>23</xdr:col>
      <xdr:colOff>196740</xdr:colOff>
      <xdr:row>21</xdr:row>
      <xdr:rowOff>35173</xdr:rowOff>
    </xdr:to>
    <xdr:graphicFrame macro="">
      <xdr:nvGraphicFramePr>
        <xdr:cNvPr id="38" name="Chart 37">
          <a:extLst>
            <a:ext uri="{FF2B5EF4-FFF2-40B4-BE49-F238E27FC236}">
              <a16:creationId xmlns:a16="http://schemas.microsoft.com/office/drawing/2014/main" id="{73494788-9DB8-FCA2-E8EB-1EB3A41FB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337457</xdr:colOff>
      <xdr:row>11</xdr:row>
      <xdr:rowOff>65314</xdr:rowOff>
    </xdr:from>
    <xdr:to>
      <xdr:col>26</xdr:col>
      <xdr:colOff>544286</xdr:colOff>
      <xdr:row>20</xdr:row>
      <xdr:rowOff>97971</xdr:rowOff>
    </xdr:to>
    <xdr:graphicFrame macro="">
      <xdr:nvGraphicFramePr>
        <xdr:cNvPr id="39" name="Chart 38">
          <a:extLst>
            <a:ext uri="{FF2B5EF4-FFF2-40B4-BE49-F238E27FC236}">
              <a16:creationId xmlns:a16="http://schemas.microsoft.com/office/drawing/2014/main" id="{9D9A0F3B-49B1-40C0-9205-A6217DD36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21772</xdr:colOff>
      <xdr:row>18</xdr:row>
      <xdr:rowOff>65314</xdr:rowOff>
    </xdr:from>
    <xdr:to>
      <xdr:col>23</xdr:col>
      <xdr:colOff>228601</xdr:colOff>
      <xdr:row>27</xdr:row>
      <xdr:rowOff>97971</xdr:rowOff>
    </xdr:to>
    <xdr:graphicFrame macro="">
      <xdr:nvGraphicFramePr>
        <xdr:cNvPr id="40" name="Chart 39">
          <a:extLst>
            <a:ext uri="{FF2B5EF4-FFF2-40B4-BE49-F238E27FC236}">
              <a16:creationId xmlns:a16="http://schemas.microsoft.com/office/drawing/2014/main" id="{C81DEE6A-8F22-4CC7-BD1D-44706A5D2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261257</xdr:colOff>
      <xdr:row>18</xdr:row>
      <xdr:rowOff>54429</xdr:rowOff>
    </xdr:from>
    <xdr:to>
      <xdr:col>26</xdr:col>
      <xdr:colOff>468086</xdr:colOff>
      <xdr:row>27</xdr:row>
      <xdr:rowOff>87086</xdr:rowOff>
    </xdr:to>
    <xdr:graphicFrame macro="">
      <xdr:nvGraphicFramePr>
        <xdr:cNvPr id="41" name="Chart 40">
          <a:extLst>
            <a:ext uri="{FF2B5EF4-FFF2-40B4-BE49-F238E27FC236}">
              <a16:creationId xmlns:a16="http://schemas.microsoft.com/office/drawing/2014/main" id="{14F39776-C035-41C7-95C2-61392273D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442065</xdr:colOff>
      <xdr:row>13</xdr:row>
      <xdr:rowOff>127030</xdr:rowOff>
    </xdr:from>
    <xdr:to>
      <xdr:col>25</xdr:col>
      <xdr:colOff>446314</xdr:colOff>
      <xdr:row>20</xdr:row>
      <xdr:rowOff>54427</xdr:rowOff>
    </xdr:to>
    <xdr:graphicFrame macro="">
      <xdr:nvGraphicFramePr>
        <xdr:cNvPr id="42" name="Chart 41">
          <a:extLst>
            <a:ext uri="{FF2B5EF4-FFF2-40B4-BE49-F238E27FC236}">
              <a16:creationId xmlns:a16="http://schemas.microsoft.com/office/drawing/2014/main" id="{6C3AAF86-55AD-BC11-2701-10AE443F0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592365</xdr:colOff>
      <xdr:row>21</xdr:row>
      <xdr:rowOff>42787</xdr:rowOff>
    </xdr:from>
    <xdr:to>
      <xdr:col>23</xdr:col>
      <xdr:colOff>10885</xdr:colOff>
      <xdr:row>28</xdr:row>
      <xdr:rowOff>2</xdr:rowOff>
    </xdr:to>
    <xdr:graphicFrame macro="">
      <xdr:nvGraphicFramePr>
        <xdr:cNvPr id="43" name="Chart 42">
          <a:extLst>
            <a:ext uri="{FF2B5EF4-FFF2-40B4-BE49-F238E27FC236}">
              <a16:creationId xmlns:a16="http://schemas.microsoft.com/office/drawing/2014/main" id="{42BF3E2B-DF09-EB98-4D09-FCC8996C1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535214</xdr:colOff>
      <xdr:row>21</xdr:row>
      <xdr:rowOff>32658</xdr:rowOff>
    </xdr:from>
    <xdr:to>
      <xdr:col>25</xdr:col>
      <xdr:colOff>553358</xdr:colOff>
      <xdr:row>27</xdr:row>
      <xdr:rowOff>150587</xdr:rowOff>
    </xdr:to>
    <xdr:graphicFrame macro="">
      <xdr:nvGraphicFramePr>
        <xdr:cNvPr id="44" name="Chart 43">
          <a:extLst>
            <a:ext uri="{FF2B5EF4-FFF2-40B4-BE49-F238E27FC236}">
              <a16:creationId xmlns:a16="http://schemas.microsoft.com/office/drawing/2014/main" id="{170E58FA-A53A-74DC-E8D8-17AF0DBAD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283029</xdr:colOff>
      <xdr:row>15</xdr:row>
      <xdr:rowOff>174172</xdr:rowOff>
    </xdr:from>
    <xdr:to>
      <xdr:col>23</xdr:col>
      <xdr:colOff>195943</xdr:colOff>
      <xdr:row>19</xdr:row>
      <xdr:rowOff>21771</xdr:rowOff>
    </xdr:to>
    <xdr:sp macro="" textlink="$CI$14">
      <xdr:nvSpPr>
        <xdr:cNvPr id="45" name="TextBox 44">
          <a:extLst>
            <a:ext uri="{FF2B5EF4-FFF2-40B4-BE49-F238E27FC236}">
              <a16:creationId xmlns:a16="http://schemas.microsoft.com/office/drawing/2014/main" id="{8B594A3E-22ED-A2F8-DE14-8CB3FACD1342}"/>
            </a:ext>
          </a:extLst>
        </xdr:cNvPr>
        <xdr:cNvSpPr txBox="1"/>
      </xdr:nvSpPr>
      <xdr:spPr>
        <a:xfrm>
          <a:off x="16513629" y="2950029"/>
          <a:ext cx="1132114" cy="587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CA9225-ECD2-4DBF-B207-45E20111670C}" type="TxLink">
            <a:rPr lang="en-US" sz="2000" b="1" i="0" u="none" strike="noStrike">
              <a:solidFill>
                <a:schemeClr val="tx1"/>
              </a:solidFill>
              <a:latin typeface="Calibri"/>
              <a:ea typeface="Calibri"/>
              <a:cs typeface="Calibri"/>
            </a:rPr>
            <a:pPr/>
            <a:t>20</a:t>
          </a:fld>
          <a:r>
            <a:rPr lang="en-US" sz="2000" b="1" i="0" u="none" strike="noStrike">
              <a:solidFill>
                <a:schemeClr val="tx1"/>
              </a:solidFill>
              <a:latin typeface="Calibri"/>
              <a:ea typeface="Calibri"/>
              <a:cs typeface="Calibri"/>
            </a:rPr>
            <a:t> %</a:t>
          </a:r>
          <a:endParaRPr lang="en-IN" sz="2000" b="1">
            <a:solidFill>
              <a:schemeClr val="tx1"/>
            </a:solidFill>
          </a:endParaRPr>
        </a:p>
      </xdr:txBody>
    </xdr:sp>
    <xdr:clientData/>
  </xdr:twoCellAnchor>
  <xdr:twoCellAnchor>
    <xdr:from>
      <xdr:col>24</xdr:col>
      <xdr:colOff>119743</xdr:colOff>
      <xdr:row>15</xdr:row>
      <xdr:rowOff>130627</xdr:rowOff>
    </xdr:from>
    <xdr:to>
      <xdr:col>26</xdr:col>
      <xdr:colOff>32657</xdr:colOff>
      <xdr:row>18</xdr:row>
      <xdr:rowOff>163283</xdr:rowOff>
    </xdr:to>
    <xdr:sp macro="" textlink="$CI$15">
      <xdr:nvSpPr>
        <xdr:cNvPr id="46" name="TextBox 45">
          <a:extLst>
            <a:ext uri="{FF2B5EF4-FFF2-40B4-BE49-F238E27FC236}">
              <a16:creationId xmlns:a16="http://schemas.microsoft.com/office/drawing/2014/main" id="{B25F5EF0-4898-41AB-9966-BAA7400F97B6}"/>
            </a:ext>
          </a:extLst>
        </xdr:cNvPr>
        <xdr:cNvSpPr txBox="1"/>
      </xdr:nvSpPr>
      <xdr:spPr>
        <a:xfrm>
          <a:off x="18179143" y="2906484"/>
          <a:ext cx="1132114" cy="587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0A47F0-8837-45B3-A651-1CC9B9321CFF}" type="TxLink">
            <a:rPr lang="en-US" sz="2000" b="1" i="0" u="none" strike="noStrike">
              <a:solidFill>
                <a:schemeClr val="tx1"/>
              </a:solidFill>
              <a:latin typeface="Calibri"/>
              <a:ea typeface="Calibri"/>
              <a:cs typeface="Calibri"/>
            </a:rPr>
            <a:pPr/>
            <a:t>24</a:t>
          </a:fld>
          <a:r>
            <a:rPr lang="en-US" sz="2000" b="1" i="0" u="none" strike="noStrike">
              <a:solidFill>
                <a:schemeClr val="tx1"/>
              </a:solidFill>
              <a:latin typeface="Calibri"/>
              <a:ea typeface="Calibri"/>
              <a:cs typeface="Calibri"/>
            </a:rPr>
            <a:t> %</a:t>
          </a:r>
          <a:endParaRPr lang="en-IN" sz="2000" b="1">
            <a:solidFill>
              <a:schemeClr val="tx1"/>
            </a:solidFill>
          </a:endParaRPr>
        </a:p>
      </xdr:txBody>
    </xdr:sp>
    <xdr:clientData/>
  </xdr:twoCellAnchor>
  <xdr:twoCellAnchor>
    <xdr:from>
      <xdr:col>21</xdr:col>
      <xdr:colOff>283028</xdr:colOff>
      <xdr:row>23</xdr:row>
      <xdr:rowOff>65314</xdr:rowOff>
    </xdr:from>
    <xdr:to>
      <xdr:col>23</xdr:col>
      <xdr:colOff>195942</xdr:colOff>
      <xdr:row>26</xdr:row>
      <xdr:rowOff>97970</xdr:rowOff>
    </xdr:to>
    <xdr:sp macro="" textlink="$CI$16">
      <xdr:nvSpPr>
        <xdr:cNvPr id="47" name="TextBox 46">
          <a:extLst>
            <a:ext uri="{FF2B5EF4-FFF2-40B4-BE49-F238E27FC236}">
              <a16:creationId xmlns:a16="http://schemas.microsoft.com/office/drawing/2014/main" id="{2B3EEC8A-385C-485E-8131-24EB90F5E8FB}"/>
            </a:ext>
          </a:extLst>
        </xdr:cNvPr>
        <xdr:cNvSpPr txBox="1"/>
      </xdr:nvSpPr>
      <xdr:spPr>
        <a:xfrm>
          <a:off x="16513628" y="4321628"/>
          <a:ext cx="1132114" cy="587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8C90FC-9D44-4E25-A10E-1FB3AA7DB7B4}" type="TxLink">
            <a:rPr lang="en-US" sz="2000" b="1" i="0" u="none" strike="noStrike">
              <a:solidFill>
                <a:schemeClr val="tx1"/>
              </a:solidFill>
              <a:latin typeface="Calibri"/>
              <a:ea typeface="Calibri"/>
              <a:cs typeface="Calibri"/>
            </a:rPr>
            <a:pPr/>
            <a:t>23</a:t>
          </a:fld>
          <a:r>
            <a:rPr lang="en-US" sz="2000" b="1" i="0" u="none" strike="noStrike">
              <a:solidFill>
                <a:schemeClr val="tx1"/>
              </a:solidFill>
              <a:latin typeface="Calibri"/>
              <a:ea typeface="Calibri"/>
              <a:cs typeface="Calibri"/>
            </a:rPr>
            <a:t> %</a:t>
          </a:r>
          <a:endParaRPr lang="en-IN" sz="2000" b="1">
            <a:solidFill>
              <a:schemeClr val="tx1"/>
            </a:solidFill>
          </a:endParaRPr>
        </a:p>
      </xdr:txBody>
    </xdr:sp>
    <xdr:clientData/>
  </xdr:twoCellAnchor>
  <xdr:twoCellAnchor>
    <xdr:from>
      <xdr:col>24</xdr:col>
      <xdr:colOff>239486</xdr:colOff>
      <xdr:row>23</xdr:row>
      <xdr:rowOff>43544</xdr:rowOff>
    </xdr:from>
    <xdr:to>
      <xdr:col>26</xdr:col>
      <xdr:colOff>152400</xdr:colOff>
      <xdr:row>26</xdr:row>
      <xdr:rowOff>76200</xdr:rowOff>
    </xdr:to>
    <xdr:sp macro="" textlink="$CI$17">
      <xdr:nvSpPr>
        <xdr:cNvPr id="48" name="TextBox 47">
          <a:extLst>
            <a:ext uri="{FF2B5EF4-FFF2-40B4-BE49-F238E27FC236}">
              <a16:creationId xmlns:a16="http://schemas.microsoft.com/office/drawing/2014/main" id="{D0AD9FAF-42F2-458E-A5A6-9F5172116F18}"/>
            </a:ext>
          </a:extLst>
        </xdr:cNvPr>
        <xdr:cNvSpPr txBox="1"/>
      </xdr:nvSpPr>
      <xdr:spPr>
        <a:xfrm>
          <a:off x="18298886" y="4299858"/>
          <a:ext cx="1132114" cy="587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CC9128-0ABA-4482-9602-C3071CA46270}" type="TxLink">
            <a:rPr lang="en-US" sz="2000" b="1" i="0" u="none" strike="noStrike">
              <a:solidFill>
                <a:schemeClr val="tx1"/>
              </a:solidFill>
              <a:latin typeface="Calibri"/>
              <a:ea typeface="Calibri"/>
              <a:cs typeface="Calibri"/>
            </a:rPr>
            <a:pPr/>
            <a:t>35</a:t>
          </a:fld>
          <a:r>
            <a:rPr lang="en-US" sz="2000" b="1" i="0" u="none" strike="noStrike">
              <a:solidFill>
                <a:schemeClr val="tx1"/>
              </a:solidFill>
              <a:latin typeface="Calibri"/>
              <a:ea typeface="Calibri"/>
              <a:cs typeface="Calibri"/>
            </a:rPr>
            <a:t> %</a:t>
          </a:r>
        </a:p>
      </xdr:txBody>
    </xdr:sp>
    <xdr:clientData/>
  </xdr:twoCellAnchor>
  <xdr:twoCellAnchor>
    <xdr:from>
      <xdr:col>20</xdr:col>
      <xdr:colOff>576943</xdr:colOff>
      <xdr:row>11</xdr:row>
      <xdr:rowOff>108858</xdr:rowOff>
    </xdr:from>
    <xdr:to>
      <xdr:col>26</xdr:col>
      <xdr:colOff>97971</xdr:colOff>
      <xdr:row>13</xdr:row>
      <xdr:rowOff>32657</xdr:rowOff>
    </xdr:to>
    <xdr:sp macro="" textlink="$CI$14">
      <xdr:nvSpPr>
        <xdr:cNvPr id="49" name="TextBox 48">
          <a:extLst>
            <a:ext uri="{FF2B5EF4-FFF2-40B4-BE49-F238E27FC236}">
              <a16:creationId xmlns:a16="http://schemas.microsoft.com/office/drawing/2014/main" id="{CD89E924-075C-4C5B-B727-4AB53E030F84}"/>
            </a:ext>
          </a:extLst>
        </xdr:cNvPr>
        <xdr:cNvSpPr txBox="1"/>
      </xdr:nvSpPr>
      <xdr:spPr>
        <a:xfrm>
          <a:off x="16197943" y="2144487"/>
          <a:ext cx="3178628" cy="293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OBSERVATION</a:t>
          </a:r>
          <a:r>
            <a:rPr lang="en-IN" sz="2000" b="1" baseline="0">
              <a:solidFill>
                <a:schemeClr val="tx1"/>
              </a:solidFill>
            </a:rPr>
            <a:t> BY AGGENCY</a:t>
          </a:r>
          <a:endParaRPr lang="en-IN" sz="2000" b="1">
            <a:solidFill>
              <a:schemeClr val="tx1"/>
            </a:solidFill>
          </a:endParaRPr>
        </a:p>
      </xdr:txBody>
    </xdr:sp>
    <xdr:clientData/>
  </xdr:twoCellAnchor>
  <xdr:twoCellAnchor>
    <xdr:from>
      <xdr:col>21</xdr:col>
      <xdr:colOff>337457</xdr:colOff>
      <xdr:row>19</xdr:row>
      <xdr:rowOff>43542</xdr:rowOff>
    </xdr:from>
    <xdr:to>
      <xdr:col>23</xdr:col>
      <xdr:colOff>250371</xdr:colOff>
      <xdr:row>22</xdr:row>
      <xdr:rowOff>76199</xdr:rowOff>
    </xdr:to>
    <xdr:sp macro="" textlink="$CI$15">
      <xdr:nvSpPr>
        <xdr:cNvPr id="50" name="TextBox 49">
          <a:extLst>
            <a:ext uri="{FF2B5EF4-FFF2-40B4-BE49-F238E27FC236}">
              <a16:creationId xmlns:a16="http://schemas.microsoft.com/office/drawing/2014/main" id="{13DD1994-B91E-4A2A-AA25-101350F83BA7}"/>
            </a:ext>
          </a:extLst>
        </xdr:cNvPr>
        <xdr:cNvSpPr txBox="1"/>
      </xdr:nvSpPr>
      <xdr:spPr>
        <a:xfrm>
          <a:off x="16568057" y="3559628"/>
          <a:ext cx="1132114" cy="587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EEA</a:t>
          </a:r>
        </a:p>
      </xdr:txBody>
    </xdr:sp>
    <xdr:clientData/>
  </xdr:twoCellAnchor>
  <xdr:twoCellAnchor>
    <xdr:from>
      <xdr:col>24</xdr:col>
      <xdr:colOff>195943</xdr:colOff>
      <xdr:row>19</xdr:row>
      <xdr:rowOff>10885</xdr:rowOff>
    </xdr:from>
    <xdr:to>
      <xdr:col>26</xdr:col>
      <xdr:colOff>108857</xdr:colOff>
      <xdr:row>22</xdr:row>
      <xdr:rowOff>43542</xdr:rowOff>
    </xdr:to>
    <xdr:sp macro="" textlink="$CI$15">
      <xdr:nvSpPr>
        <xdr:cNvPr id="51" name="TextBox 50">
          <a:extLst>
            <a:ext uri="{FF2B5EF4-FFF2-40B4-BE49-F238E27FC236}">
              <a16:creationId xmlns:a16="http://schemas.microsoft.com/office/drawing/2014/main" id="{B45AA545-BD38-42C0-BFF2-7B94EDB4519B}"/>
            </a:ext>
          </a:extLst>
        </xdr:cNvPr>
        <xdr:cNvSpPr txBox="1"/>
      </xdr:nvSpPr>
      <xdr:spPr>
        <a:xfrm>
          <a:off x="18255343" y="3526971"/>
          <a:ext cx="1132114" cy="587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EPA</a:t>
          </a:r>
        </a:p>
      </xdr:txBody>
    </xdr:sp>
    <xdr:clientData/>
  </xdr:twoCellAnchor>
  <xdr:twoCellAnchor>
    <xdr:from>
      <xdr:col>21</xdr:col>
      <xdr:colOff>130628</xdr:colOff>
      <xdr:row>26</xdr:row>
      <xdr:rowOff>141512</xdr:rowOff>
    </xdr:from>
    <xdr:to>
      <xdr:col>23</xdr:col>
      <xdr:colOff>43542</xdr:colOff>
      <xdr:row>29</xdr:row>
      <xdr:rowOff>174169</xdr:rowOff>
    </xdr:to>
    <xdr:sp macro="" textlink="$CI$15">
      <xdr:nvSpPr>
        <xdr:cNvPr id="52" name="TextBox 51">
          <a:extLst>
            <a:ext uri="{FF2B5EF4-FFF2-40B4-BE49-F238E27FC236}">
              <a16:creationId xmlns:a16="http://schemas.microsoft.com/office/drawing/2014/main" id="{06402EA8-9B8A-4393-91DF-96F3E603BD5A}"/>
            </a:ext>
          </a:extLst>
        </xdr:cNvPr>
        <xdr:cNvSpPr txBox="1"/>
      </xdr:nvSpPr>
      <xdr:spPr>
        <a:xfrm>
          <a:off x="16361228" y="4952998"/>
          <a:ext cx="1132114" cy="587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LOCAL.A</a:t>
          </a:r>
        </a:p>
      </xdr:txBody>
    </xdr:sp>
    <xdr:clientData/>
  </xdr:twoCellAnchor>
  <xdr:twoCellAnchor>
    <xdr:from>
      <xdr:col>24</xdr:col>
      <xdr:colOff>185057</xdr:colOff>
      <xdr:row>26</xdr:row>
      <xdr:rowOff>130627</xdr:rowOff>
    </xdr:from>
    <xdr:to>
      <xdr:col>26</xdr:col>
      <xdr:colOff>97971</xdr:colOff>
      <xdr:row>29</xdr:row>
      <xdr:rowOff>163284</xdr:rowOff>
    </xdr:to>
    <xdr:sp macro="" textlink="$CI$15">
      <xdr:nvSpPr>
        <xdr:cNvPr id="53" name="TextBox 52">
          <a:extLst>
            <a:ext uri="{FF2B5EF4-FFF2-40B4-BE49-F238E27FC236}">
              <a16:creationId xmlns:a16="http://schemas.microsoft.com/office/drawing/2014/main" id="{A6A1A3F3-CD0F-4D34-8540-18ADDABFD9B9}"/>
            </a:ext>
          </a:extLst>
        </xdr:cNvPr>
        <xdr:cNvSpPr txBox="1"/>
      </xdr:nvSpPr>
      <xdr:spPr>
        <a:xfrm>
          <a:off x="18244457" y="4942113"/>
          <a:ext cx="1132114" cy="587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WHO</a:t>
          </a:r>
        </a:p>
      </xdr:txBody>
    </xdr:sp>
    <xdr:clientData/>
  </xdr:twoCellAnchor>
  <xdr:twoCellAnchor editAs="oneCell">
    <xdr:from>
      <xdr:col>0</xdr:col>
      <xdr:colOff>96883</xdr:colOff>
      <xdr:row>24</xdr:row>
      <xdr:rowOff>106683</xdr:rowOff>
    </xdr:from>
    <xdr:to>
      <xdr:col>4</xdr:col>
      <xdr:colOff>97971</xdr:colOff>
      <xdr:row>33</xdr:row>
      <xdr:rowOff>87088</xdr:rowOff>
    </xdr:to>
    <mc:AlternateContent xmlns:mc="http://schemas.openxmlformats.org/markup-compatibility/2006" xmlns:a14="http://schemas.microsoft.com/office/drawing/2010/main">
      <mc:Choice Requires="a14">
        <xdr:graphicFrame macro="">
          <xdr:nvGraphicFramePr>
            <xdr:cNvPr id="54" name="TIME">
              <a:extLst>
                <a:ext uri="{FF2B5EF4-FFF2-40B4-BE49-F238E27FC236}">
                  <a16:creationId xmlns:a16="http://schemas.microsoft.com/office/drawing/2014/main" id="{0DA327FE-72D9-E1BC-D914-54609F0841CF}"/>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96883" y="4548054"/>
              <a:ext cx="2439488"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824344</xdr:colOff>
      <xdr:row>29</xdr:row>
      <xdr:rowOff>43542</xdr:rowOff>
    </xdr:from>
    <xdr:to>
      <xdr:col>26</xdr:col>
      <xdr:colOff>576943</xdr:colOff>
      <xdr:row>37</xdr:row>
      <xdr:rowOff>46892</xdr:rowOff>
    </xdr:to>
    <xdr:graphicFrame macro="">
      <xdr:nvGraphicFramePr>
        <xdr:cNvPr id="56" name="Chart 55">
          <a:extLst>
            <a:ext uri="{FF2B5EF4-FFF2-40B4-BE49-F238E27FC236}">
              <a16:creationId xmlns:a16="http://schemas.microsoft.com/office/drawing/2014/main" id="{483BE9A7-3B6D-A265-37AC-514418A51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326571</xdr:colOff>
      <xdr:row>11</xdr:row>
      <xdr:rowOff>87085</xdr:rowOff>
    </xdr:from>
    <xdr:to>
      <xdr:col>19</xdr:col>
      <xdr:colOff>576942</xdr:colOff>
      <xdr:row>28</xdr:row>
      <xdr:rowOff>163286</xdr:rowOff>
    </xdr:to>
    <xdr:graphicFrame macro="">
      <xdr:nvGraphicFramePr>
        <xdr:cNvPr id="59" name="Chart 58">
          <a:extLst>
            <a:ext uri="{FF2B5EF4-FFF2-40B4-BE49-F238E27FC236}">
              <a16:creationId xmlns:a16="http://schemas.microsoft.com/office/drawing/2014/main" id="{38B41E89-577B-4C61-93C5-9F265DDE7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468085</xdr:colOff>
      <xdr:row>28</xdr:row>
      <xdr:rowOff>21771</xdr:rowOff>
    </xdr:from>
    <xdr:to>
      <xdr:col>10</xdr:col>
      <xdr:colOff>957942</xdr:colOff>
      <xdr:row>38</xdr:row>
      <xdr:rowOff>87086</xdr:rowOff>
    </xdr:to>
    <xdr:graphicFrame macro="">
      <xdr:nvGraphicFramePr>
        <xdr:cNvPr id="60" name="Chart 59">
          <a:extLst>
            <a:ext uri="{FF2B5EF4-FFF2-40B4-BE49-F238E27FC236}">
              <a16:creationId xmlns:a16="http://schemas.microsoft.com/office/drawing/2014/main" id="{56C27663-FD99-23DC-BD5B-383E7F496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849087</xdr:colOff>
      <xdr:row>11</xdr:row>
      <xdr:rowOff>54428</xdr:rowOff>
    </xdr:from>
    <xdr:to>
      <xdr:col>14</xdr:col>
      <xdr:colOff>108858</xdr:colOff>
      <xdr:row>28</xdr:row>
      <xdr:rowOff>119743</xdr:rowOff>
    </xdr:to>
    <xdr:graphicFrame macro="">
      <xdr:nvGraphicFramePr>
        <xdr:cNvPr id="61" name="Chart 60">
          <a:extLst>
            <a:ext uri="{FF2B5EF4-FFF2-40B4-BE49-F238E27FC236}">
              <a16:creationId xmlns:a16="http://schemas.microsoft.com/office/drawing/2014/main" id="{AB1A1069-B052-E4C6-7F05-0E8820A2F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15241</xdr:colOff>
      <xdr:row>3</xdr:row>
      <xdr:rowOff>174172</xdr:rowOff>
    </xdr:from>
    <xdr:to>
      <xdr:col>10</xdr:col>
      <xdr:colOff>65314</xdr:colOff>
      <xdr:row>9</xdr:row>
      <xdr:rowOff>174172</xdr:rowOff>
    </xdr:to>
    <xdr:sp macro="" textlink="">
      <xdr:nvSpPr>
        <xdr:cNvPr id="62" name="Rectangle 61">
          <a:extLst>
            <a:ext uri="{FF2B5EF4-FFF2-40B4-BE49-F238E27FC236}">
              <a16:creationId xmlns:a16="http://schemas.microsoft.com/office/drawing/2014/main" id="{622B7CC6-E5F8-4A66-AEB3-A08C45322AE6}"/>
            </a:ext>
          </a:extLst>
        </xdr:cNvPr>
        <xdr:cNvSpPr/>
      </xdr:nvSpPr>
      <xdr:spPr>
        <a:xfrm rot="10800000">
          <a:off x="6535784" y="729343"/>
          <a:ext cx="50073" cy="1110343"/>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690155</xdr:colOff>
      <xdr:row>3</xdr:row>
      <xdr:rowOff>108858</xdr:rowOff>
    </xdr:from>
    <xdr:to>
      <xdr:col>12</xdr:col>
      <xdr:colOff>740228</xdr:colOff>
      <xdr:row>9</xdr:row>
      <xdr:rowOff>108858</xdr:rowOff>
    </xdr:to>
    <xdr:sp macro="" textlink="">
      <xdr:nvSpPr>
        <xdr:cNvPr id="63" name="Rectangle 62">
          <a:extLst>
            <a:ext uri="{FF2B5EF4-FFF2-40B4-BE49-F238E27FC236}">
              <a16:creationId xmlns:a16="http://schemas.microsoft.com/office/drawing/2014/main" id="{7F9BF469-EA98-4E19-A48C-4605F4CECAFC}"/>
            </a:ext>
          </a:extLst>
        </xdr:cNvPr>
        <xdr:cNvSpPr/>
      </xdr:nvSpPr>
      <xdr:spPr>
        <a:xfrm rot="10800000">
          <a:off x="9649098" y="664029"/>
          <a:ext cx="50073" cy="1110343"/>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254727</xdr:colOff>
      <xdr:row>3</xdr:row>
      <xdr:rowOff>130629</xdr:rowOff>
    </xdr:from>
    <xdr:to>
      <xdr:col>15</xdr:col>
      <xdr:colOff>304800</xdr:colOff>
      <xdr:row>9</xdr:row>
      <xdr:rowOff>130629</xdr:rowOff>
    </xdr:to>
    <xdr:sp macro="" textlink="">
      <xdr:nvSpPr>
        <xdr:cNvPr id="64" name="Rectangle 63">
          <a:extLst>
            <a:ext uri="{FF2B5EF4-FFF2-40B4-BE49-F238E27FC236}">
              <a16:creationId xmlns:a16="http://schemas.microsoft.com/office/drawing/2014/main" id="{D13464A5-8779-4B3B-977A-29C3D643EDE3}"/>
            </a:ext>
          </a:extLst>
        </xdr:cNvPr>
        <xdr:cNvSpPr/>
      </xdr:nvSpPr>
      <xdr:spPr>
        <a:xfrm rot="10800000">
          <a:off x="12827727" y="685800"/>
          <a:ext cx="50073" cy="1110343"/>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439784</xdr:colOff>
      <xdr:row>3</xdr:row>
      <xdr:rowOff>119743</xdr:rowOff>
    </xdr:from>
    <xdr:to>
      <xdr:col>20</xdr:col>
      <xdr:colOff>489857</xdr:colOff>
      <xdr:row>9</xdr:row>
      <xdr:rowOff>119743</xdr:rowOff>
    </xdr:to>
    <xdr:sp macro="" textlink="">
      <xdr:nvSpPr>
        <xdr:cNvPr id="65" name="Rectangle 64">
          <a:extLst>
            <a:ext uri="{FF2B5EF4-FFF2-40B4-BE49-F238E27FC236}">
              <a16:creationId xmlns:a16="http://schemas.microsoft.com/office/drawing/2014/main" id="{9B790DA9-556E-4EC1-8E6C-E244EE002281}"/>
            </a:ext>
          </a:extLst>
        </xdr:cNvPr>
        <xdr:cNvSpPr/>
      </xdr:nvSpPr>
      <xdr:spPr>
        <a:xfrm rot="10800000">
          <a:off x="16060784" y="674914"/>
          <a:ext cx="50073" cy="1110343"/>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158053</xdr:colOff>
      <xdr:row>0</xdr:row>
      <xdr:rowOff>0</xdr:rowOff>
    </xdr:from>
    <xdr:ext cx="2252924" cy="561949"/>
    <xdr:sp macro="" textlink="">
      <xdr:nvSpPr>
        <xdr:cNvPr id="66" name="Rectangle 65">
          <a:extLst>
            <a:ext uri="{FF2B5EF4-FFF2-40B4-BE49-F238E27FC236}">
              <a16:creationId xmlns:a16="http://schemas.microsoft.com/office/drawing/2014/main" id="{B0C09DE5-9DC2-92E0-9CBD-F3D5D0E9411D}"/>
            </a:ext>
          </a:extLst>
        </xdr:cNvPr>
        <xdr:cNvSpPr/>
      </xdr:nvSpPr>
      <xdr:spPr>
        <a:xfrm>
          <a:off x="158053" y="0"/>
          <a:ext cx="2252924" cy="561949"/>
        </a:xfrm>
        <a:prstGeom prst="rect">
          <a:avLst/>
        </a:prstGeom>
        <a:noFill/>
      </xdr:spPr>
      <xdr:txBody>
        <a:bodyPr wrap="none" lIns="91440" tIns="45720" rIns="91440" bIns="45720">
          <a:spAutoFit/>
        </a:bodyPr>
        <a:lstStyle/>
        <a:p>
          <a:pPr algn="ctr"/>
          <a:r>
            <a:rPr lang="en-US" sz="3000" b="1" cap="none" spc="0">
              <a:ln w="0"/>
              <a:solidFill>
                <a:schemeClr val="bg1"/>
              </a:solidFill>
              <a:effectLst>
                <a:outerShdw blurRad="38100" dist="19050" dir="2700000" algn="tl" rotWithShape="0">
                  <a:schemeClr val="dk1">
                    <a:alpha val="40000"/>
                  </a:schemeClr>
                </a:outerShdw>
              </a:effectLst>
            </a:rPr>
            <a:t>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ul Tiwari" refreshedDate="45759.182500115741" createdVersion="8" refreshedVersion="8" minRefreshableVersion="3" recordCount="7000" xr:uid="{14584BCE-9ED7-402B-B86E-CB3ED76DE6D9}">
  <cacheSource type="worksheet">
    <worksheetSource ref="A1:R7001" sheet="DS"/>
  </cacheSource>
  <cacheFields count="18">
    <cacheField name="Record ID" numFmtId="0">
      <sharedItems/>
    </cacheField>
    <cacheField name="Country" numFmtId="0">
      <sharedItems count="10">
        <s v="USA"/>
        <s v="India"/>
        <s v="Canada"/>
        <s v="Russia"/>
        <s v="Brazil"/>
        <s v="Germany"/>
        <s v="Japan"/>
        <s v="UK"/>
        <s v="China"/>
        <s v="Australia"/>
      </sharedItems>
    </cacheField>
    <cacheField name="City" numFmtId="0">
      <sharedItems count="40">
        <s v="New York"/>
        <s v="Delhi"/>
        <s v="Montreal"/>
        <s v="Moscow"/>
        <s v="BrasÃ­lia"/>
        <s v="Munich"/>
        <s v="Nagoya"/>
        <s v="Sapporo"/>
        <s v="Los Angeles"/>
        <s v="London"/>
        <s v="Toronto"/>
        <s v="Calgary"/>
        <s v="Mumbai"/>
        <s v="Vancouver"/>
        <s v="Rio de Janeiro"/>
        <s v="Tokyo"/>
        <s v="Saint Petersburg"/>
        <s v="Guangzhou"/>
        <s v="Cologne"/>
        <s v="Beijing"/>
        <s v="Bangalore"/>
        <s v="Shanghai"/>
        <s v="Hamburg"/>
        <s v="Berlin"/>
        <s v="Osaka"/>
        <s v="Houston"/>
        <s v="Shenzhen"/>
        <s v="Glasgow"/>
        <s v="Salvador"/>
        <s v="Brisbane"/>
        <s v="SÃ£o Paulo"/>
        <s v="Novosibirsk"/>
        <s v="Manchester"/>
        <s v="Chennai"/>
        <s v="Birmingham"/>
        <s v="Sydney"/>
        <s v="Yekaterinburg"/>
        <s v="Melbourne"/>
        <s v="Chicago"/>
        <s v="Perth"/>
      </sharedItems>
    </cacheField>
    <cacheField name="Latitude" numFmtId="0">
      <sharedItems containsSemiMixedTypes="0" containsString="0" containsNumber="1" minValue="-89.989521999999994" maxValue="89.942019999999999"/>
    </cacheField>
    <cacheField name="Longitude" numFmtId="0">
      <sharedItems containsSemiMixedTypes="0" containsString="0" containsNumber="1" minValue="-179.84719999999999" maxValue="179.959745"/>
    </cacheField>
    <cacheField name="Pollutant" numFmtId="0">
      <sharedItems/>
    </cacheField>
    <cacheField name="Pollutant Value" numFmtId="0">
      <sharedItems containsSemiMixedTypes="0" containsString="0" containsNumber="1" minValue="10.029999999999999" maxValue="400"/>
    </cacheField>
    <cacheField name="Unit" numFmtId="0">
      <sharedItems/>
    </cacheField>
    <cacheField name="AQI" numFmtId="0">
      <sharedItems containsSemiMixedTypes="0" containsString="0" containsNumber="1" containsInteger="1" minValue="0" maxValue="500"/>
    </cacheField>
    <cacheField name="Temperature (C)" numFmtId="0">
      <sharedItems containsSemiMixedTypes="0" containsString="0" containsNumber="1" minValue="-10" maxValue="44.99"/>
    </cacheField>
    <cacheField name="Humidity (%)" numFmtId="0">
      <sharedItems containsSemiMixedTypes="0" containsString="0" containsNumber="1" minValue="10.02" maxValue="89.99"/>
    </cacheField>
    <cacheField name="Timestamp" numFmtId="22">
      <sharedItems containsSemiMixedTypes="0" containsNonDate="0" containsDate="1" containsString="0" minDate="2023-05-18T09:14:02" maxDate="2025-04-11T17:04:02"/>
    </cacheField>
    <cacheField name="Wind Speed (km/h)" numFmtId="0">
      <sharedItems containsSemiMixedTypes="0" containsString="0" containsNumber="1" minValue="0.5" maxValue="39.99"/>
    </cacheField>
    <cacheField name="Pressure (hPa)" numFmtId="0">
      <sharedItems containsSemiMixedTypes="0" containsString="0" containsNumber="1" minValue="980" maxValue="1049.98"/>
    </cacheField>
    <cacheField name="UV Index" numFmtId="0">
      <sharedItems containsSemiMixedTypes="0" containsString="0" containsNumber="1" minValue="0" maxValue="11"/>
    </cacheField>
    <cacheField name="Visibility (km)" numFmtId="0">
      <sharedItems containsSemiMixedTypes="0" containsString="0" containsNumber="1" minValue="1" maxValue="20"/>
    </cacheField>
    <cacheField name="Precipitation (mm)" numFmtId="0">
      <sharedItems containsSemiMixedTypes="0" containsString="0" containsNumber="1" minValue="0" maxValue="20"/>
    </cacheField>
    <cacheField name="Is Raining" numFmtId="0">
      <sharedItems/>
    </cacheField>
  </cacheFields>
  <extLst>
    <ext xmlns:x14="http://schemas.microsoft.com/office/spreadsheetml/2009/9/main" uri="{725AE2AE-9491-48be-B2B4-4EB974FC3084}">
      <x14:pivotCacheDefinition pivotCacheId="9156302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ul Tiwari" refreshedDate="45759.233335763885" createdVersion="8" refreshedVersion="8" minRefreshableVersion="3" recordCount="7000" xr:uid="{C9090141-1418-4213-B5F8-BB1FA3B6799A}">
  <cacheSource type="worksheet">
    <worksheetSource ref="A1:T7001" sheet="DS"/>
  </cacheSource>
  <cacheFields count="23">
    <cacheField name="Record ID" numFmtId="0">
      <sharedItems/>
    </cacheField>
    <cacheField name="Country" numFmtId="0">
      <sharedItems count="10">
        <s v="USA"/>
        <s v="India"/>
        <s v="Canada"/>
        <s v="Russia"/>
        <s v="Brazil"/>
        <s v="Germany"/>
        <s v="Japan"/>
        <s v="UK"/>
        <s v="China"/>
        <s v="Australia"/>
      </sharedItems>
    </cacheField>
    <cacheField name="City" numFmtId="0">
      <sharedItems count="40">
        <s v="New York"/>
        <s v="Delhi"/>
        <s v="Montreal"/>
        <s v="Moscow"/>
        <s v="BrasÃ­lia"/>
        <s v="Munich"/>
        <s v="Nagoya"/>
        <s v="Sapporo"/>
        <s v="Los Angeles"/>
        <s v="London"/>
        <s v="Toronto"/>
        <s v="Calgary"/>
        <s v="Mumbai"/>
        <s v="Vancouver"/>
        <s v="Rio de Janeiro"/>
        <s v="Tokyo"/>
        <s v="Saint Petersburg"/>
        <s v="Guangzhou"/>
        <s v="Cologne"/>
        <s v="Beijing"/>
        <s v="Bangalore"/>
        <s v="Shanghai"/>
        <s v="Hamburg"/>
        <s v="Berlin"/>
        <s v="Osaka"/>
        <s v="Houston"/>
        <s v="Shenzhen"/>
        <s v="Glasgow"/>
        <s v="Salvador"/>
        <s v="Brisbane"/>
        <s v="SÃ£o Paulo"/>
        <s v="Novosibirsk"/>
        <s v="Manchester"/>
        <s v="Chennai"/>
        <s v="Birmingham"/>
        <s v="Sydney"/>
        <s v="Yekaterinburg"/>
        <s v="Melbourne"/>
        <s v="Chicago"/>
        <s v="Perth"/>
      </sharedItems>
    </cacheField>
    <cacheField name="Latitude" numFmtId="0">
      <sharedItems containsSemiMixedTypes="0" containsString="0" containsNumber="1" minValue="-89.989521999999994" maxValue="89.942019999999999"/>
    </cacheField>
    <cacheField name="Longitude" numFmtId="0">
      <sharedItems containsSemiMixedTypes="0" containsString="0" containsNumber="1" minValue="-179.84719999999999" maxValue="179.959745"/>
    </cacheField>
    <cacheField name="Pollutant" numFmtId="0">
      <sharedItems count="6">
        <s v="PM10"/>
        <s v="CO"/>
        <s v="NO2"/>
        <s v="PM2.5"/>
        <s v="O3"/>
        <s v="SO2"/>
      </sharedItems>
    </cacheField>
    <cacheField name="Pollutant Value" numFmtId="0">
      <sharedItems containsSemiMixedTypes="0" containsString="0" containsNumber="1" minValue="10.029999999999999" maxValue="400" count="6446">
        <n v="297.22000000000003"/>
        <n v="20.350000000000001"/>
        <n v="282.27"/>
        <n v="245.45"/>
        <n v="355.33"/>
        <n v="158.25"/>
        <n v="247.56"/>
        <n v="99.33"/>
        <n v="188.95"/>
        <n v="398.96"/>
        <n v="242.6"/>
        <n v="302.83999999999997"/>
        <n v="389.04"/>
        <n v="381.86"/>
        <n v="103.39"/>
        <n v="60.07"/>
        <n v="279.05"/>
        <n v="18.2"/>
        <n v="37.630000000000003"/>
        <n v="84.26"/>
        <n v="106.98"/>
        <n v="48.18"/>
        <n v="361.95"/>
        <n v="268.13"/>
        <n v="195.95"/>
        <n v="167.47"/>
        <n v="133.38"/>
        <n v="372.32"/>
        <n v="373.97"/>
        <n v="216.29"/>
        <n v="70.62"/>
        <n v="46"/>
        <n v="176.8"/>
        <n v="177.62"/>
        <n v="147.93"/>
        <n v="353.75"/>
        <n v="159.19"/>
        <n v="96.94"/>
        <n v="139.15"/>
        <n v="316.70999999999998"/>
        <n v="212.77"/>
        <n v="253.03"/>
        <n v="59.64"/>
        <n v="121.9"/>
        <n v="76.180000000000007"/>
        <n v="67.47"/>
        <n v="290.14999999999998"/>
        <n v="212"/>
        <n v="133.75"/>
        <n v="300.02999999999997"/>
        <n v="288.27999999999997"/>
        <n v="93.44"/>
        <n v="17.62"/>
        <n v="219.91"/>
        <n v="270.86"/>
        <n v="20.57"/>
        <n v="306.88"/>
        <n v="97.45"/>
        <n v="59.23"/>
        <n v="290.16000000000003"/>
        <n v="164.7"/>
        <n v="244.16"/>
        <n v="143.08000000000001"/>
        <n v="115.33"/>
        <n v="118.78"/>
        <n v="200.14"/>
        <n v="290.83"/>
        <n v="167.72"/>
        <n v="147.21"/>
        <n v="82.21"/>
        <n v="98.72"/>
        <n v="258.77"/>
        <n v="108.47"/>
        <n v="43.22"/>
        <n v="125.97"/>
        <n v="113.21"/>
        <n v="22.73"/>
        <n v="323.52"/>
        <n v="242.07"/>
        <n v="180.73"/>
        <n v="238.98"/>
        <n v="80.78"/>
        <n v="344.52"/>
        <n v="55.21"/>
        <n v="252.83"/>
        <n v="199.04"/>
        <n v="97.63"/>
        <n v="116.64"/>
        <n v="352.94"/>
        <n v="336.62"/>
        <n v="157.11000000000001"/>
        <n v="134.09"/>
        <n v="139.47999999999999"/>
        <n v="388.28"/>
        <n v="158.19999999999999"/>
        <n v="369.16"/>
        <n v="27.94"/>
        <n v="78.28"/>
        <n v="109.58"/>
        <n v="126.67"/>
        <n v="233.05"/>
        <n v="389.71"/>
        <n v="84.15"/>
        <n v="317.56"/>
        <n v="316.74"/>
        <n v="301.16000000000003"/>
        <n v="45.22"/>
        <n v="273.19"/>
        <n v="364.66"/>
        <n v="356.03"/>
        <n v="265.42"/>
        <n v="343.63"/>
        <n v="380.11"/>
        <n v="316.92"/>
        <n v="11.11"/>
        <n v="149.71"/>
        <n v="34.79"/>
        <n v="213.37"/>
        <n v="38.659999999999997"/>
        <n v="186.95"/>
        <n v="142.18"/>
        <n v="36.18"/>
        <n v="229.06"/>
        <n v="50.4"/>
        <n v="233.9"/>
        <n v="114.3"/>
        <n v="166.31"/>
        <n v="154.32"/>
        <n v="41.82"/>
        <n v="53.25"/>
        <n v="89.73"/>
        <n v="60.38"/>
        <n v="17.309999999999999"/>
        <n v="77.03"/>
        <n v="166.18"/>
        <n v="208.88"/>
        <n v="244.94"/>
        <n v="275.64"/>
        <n v="128.1"/>
        <n v="39.93"/>
        <n v="359.39"/>
        <n v="50.37"/>
        <n v="214.39"/>
        <n v="262.45"/>
        <n v="367.53"/>
        <n v="327.14"/>
        <n v="17.11"/>
        <n v="125.36"/>
        <n v="61.11"/>
        <n v="273.77999999999997"/>
        <n v="362.55"/>
        <n v="386.84"/>
        <n v="287.45"/>
        <n v="45.77"/>
        <n v="160.6"/>
        <n v="281.47000000000003"/>
        <n v="376.69"/>
        <n v="188.27"/>
        <n v="249.78"/>
        <n v="316.7"/>
        <n v="144.47"/>
        <n v="24.42"/>
        <n v="24.28"/>
        <n v="299.89"/>
        <n v="293.56"/>
        <n v="129.53"/>
        <n v="399.28"/>
        <n v="381.59"/>
        <n v="159.31"/>
        <n v="216.49"/>
        <n v="55.93"/>
        <n v="186.3"/>
        <n v="357.62"/>
        <n v="318.91000000000003"/>
        <n v="354.86"/>
        <n v="58.88"/>
        <n v="239.24"/>
        <n v="135.84"/>
        <n v="117.04"/>
        <n v="141.66999999999999"/>
        <n v="251.06"/>
        <n v="126"/>
        <n v="134.53"/>
        <n v="185.34"/>
        <n v="327.26"/>
        <n v="45.12"/>
        <n v="272.27999999999997"/>
        <n v="29.95"/>
        <n v="275.36"/>
        <n v="166.54"/>
        <n v="137.91"/>
        <n v="286.41000000000003"/>
        <n v="350.12"/>
        <n v="214.45"/>
        <n v="17.39"/>
        <n v="285.25"/>
        <n v="143.51"/>
        <n v="126.41"/>
        <n v="116.65"/>
        <n v="40.82"/>
        <n v="52.6"/>
        <n v="138.81"/>
        <n v="196.2"/>
        <n v="292.02"/>
        <n v="82.66"/>
        <n v="120.98"/>
        <n v="73.37"/>
        <n v="248.27"/>
        <n v="196.21"/>
        <n v="112.01"/>
        <n v="310.24"/>
        <n v="187.44"/>
        <n v="350.52"/>
        <n v="88.84"/>
        <n v="183.74"/>
        <n v="164.42"/>
        <n v="374.49"/>
        <n v="385.88"/>
        <n v="61.87"/>
        <n v="304.91000000000003"/>
        <n v="70.5"/>
        <n v="23.09"/>
        <n v="64.650000000000006"/>
        <n v="213.29"/>
        <n v="377.22"/>
        <n v="194.67"/>
        <n v="216.7"/>
        <n v="30.1"/>
        <n v="128.24"/>
        <n v="89.76"/>
        <n v="191.74"/>
        <n v="299.08999999999997"/>
        <n v="232.22"/>
        <n v="189.72"/>
        <n v="383.32"/>
        <n v="36.51"/>
        <n v="225.14"/>
        <n v="368.04"/>
        <n v="189.01"/>
        <n v="195.64"/>
        <n v="358.97"/>
        <n v="370.98"/>
        <n v="330.15"/>
        <n v="292.42"/>
        <n v="164.71"/>
        <n v="82.44"/>
        <n v="315.72000000000003"/>
        <n v="61.68"/>
        <n v="243.24"/>
        <n v="76.11"/>
        <n v="150.84"/>
        <n v="139.56"/>
        <n v="88.33"/>
        <n v="152.36000000000001"/>
        <n v="91.76"/>
        <n v="266.88"/>
        <n v="173.14"/>
        <n v="148.44999999999999"/>
        <n v="48.46"/>
        <n v="239.55"/>
        <n v="65.25"/>
        <n v="134.37"/>
        <n v="105.13"/>
        <n v="178.53"/>
        <n v="303.41000000000003"/>
        <n v="112.32"/>
        <n v="250.77"/>
        <n v="129.1"/>
        <n v="257.85000000000002"/>
        <n v="251.57"/>
        <n v="337.56"/>
        <n v="75.599999999999994"/>
        <n v="331.08"/>
        <n v="303.02"/>
        <n v="91.85"/>
        <n v="324.12"/>
        <n v="394.34"/>
        <n v="283.56"/>
        <n v="171.55"/>
        <n v="380.6"/>
        <n v="320.31"/>
        <n v="60.93"/>
        <n v="16.350000000000001"/>
        <n v="46.4"/>
        <n v="304.54000000000002"/>
        <n v="183.58"/>
        <n v="295"/>
        <n v="216.9"/>
        <n v="345.39"/>
        <n v="106.64"/>
        <n v="351.57"/>
        <n v="203.01"/>
        <n v="174.14"/>
        <n v="25.53"/>
        <n v="219.26"/>
        <n v="307.66000000000003"/>
        <n v="186.82"/>
        <n v="73.89"/>
        <n v="295.83999999999997"/>
        <n v="40.06"/>
        <n v="272.91000000000003"/>
        <n v="79.790000000000006"/>
        <n v="134.77000000000001"/>
        <n v="382.09"/>
        <n v="88.26"/>
        <n v="361.17"/>
        <n v="352.11"/>
        <n v="201.89"/>
        <n v="359.28"/>
        <n v="268.35000000000002"/>
        <n v="377.99"/>
        <n v="149.72999999999999"/>
        <n v="281.77999999999997"/>
        <n v="111.47"/>
        <n v="57.37"/>
        <n v="237.11"/>
        <n v="57.79"/>
        <n v="148.04"/>
        <n v="196.82"/>
        <n v="395.87"/>
        <n v="242.88"/>
        <n v="49.05"/>
        <n v="148.37"/>
        <n v="147.16"/>
        <n v="100.72"/>
        <n v="368.32"/>
        <n v="155.69999999999999"/>
        <n v="318.82"/>
        <n v="157.57"/>
        <n v="22.63"/>
        <n v="40.340000000000003"/>
        <n v="36.44"/>
        <n v="353.89"/>
        <n v="125.01"/>
        <n v="141.80000000000001"/>
        <n v="390.02"/>
        <n v="232.99"/>
        <n v="87.87"/>
        <n v="359"/>
        <n v="191.37"/>
        <n v="388.58"/>
        <n v="233.36"/>
        <n v="380.13"/>
        <n v="67.67"/>
        <n v="344.08"/>
        <n v="239.29"/>
        <n v="113.01"/>
        <n v="166.67"/>
        <n v="131.27000000000001"/>
        <n v="115.07"/>
        <n v="210.96"/>
        <n v="336.42"/>
        <n v="257.81"/>
        <n v="146.41"/>
        <n v="314.13"/>
        <n v="13.47"/>
        <n v="387.14"/>
        <n v="331.48"/>
        <n v="141.15"/>
        <n v="363.7"/>
        <n v="258.94"/>
        <n v="110.87"/>
        <n v="173.98"/>
        <n v="378.28"/>
        <n v="63.57"/>
        <n v="200.16"/>
        <n v="308.14999999999998"/>
        <n v="11.82"/>
        <n v="107.04"/>
        <n v="379.9"/>
        <n v="74.3"/>
        <n v="58.03"/>
        <n v="264.89"/>
        <n v="277.44"/>
        <n v="290.32"/>
        <n v="149.59"/>
        <n v="44.71"/>
        <n v="261.29000000000002"/>
        <n v="322.62"/>
        <n v="138.18"/>
        <n v="166.1"/>
        <n v="392.81"/>
        <n v="248.43"/>
        <n v="181.87"/>
        <n v="212.45"/>
        <n v="67.98"/>
        <n v="303.06"/>
        <n v="183.23"/>
        <n v="170.81"/>
        <n v="271.88"/>
        <n v="289.5"/>
        <n v="223.6"/>
        <n v="57.09"/>
        <n v="336.61"/>
        <n v="28.94"/>
        <n v="266.43"/>
        <n v="186.61"/>
        <n v="287.63"/>
        <n v="263.52999999999997"/>
        <n v="286.95"/>
        <n v="30.7"/>
        <n v="89.56"/>
        <n v="209.26"/>
        <n v="131.94"/>
        <n v="153.41999999999999"/>
        <n v="82.92"/>
        <n v="12.2"/>
        <n v="127.45"/>
        <n v="72.150000000000006"/>
        <n v="216.89"/>
        <n v="368.26"/>
        <n v="365.42"/>
        <n v="210.42"/>
        <n v="311.7"/>
        <n v="289.58"/>
        <n v="168.98"/>
        <n v="238.39"/>
        <n v="158.75"/>
        <n v="384.45"/>
        <n v="26.29"/>
        <n v="92.58"/>
        <n v="342.38"/>
        <n v="86.99"/>
        <n v="133.94"/>
        <n v="11.88"/>
        <n v="190.51"/>
        <n v="357.61"/>
        <n v="235.77"/>
        <n v="97.09"/>
        <n v="103.16"/>
        <n v="267.17"/>
        <n v="154.08000000000001"/>
        <n v="392.43"/>
        <n v="264.93"/>
        <n v="147.63"/>
        <n v="260.95999999999998"/>
        <n v="197.79"/>
        <n v="72.84"/>
        <n v="243.75"/>
        <n v="348.25"/>
        <n v="292.43"/>
        <n v="345.24"/>
        <n v="206.3"/>
        <n v="178.28"/>
        <n v="323.8"/>
        <n v="120.47"/>
        <n v="278.23"/>
        <n v="152.6"/>
        <n v="108.97"/>
        <n v="380.21"/>
        <n v="323.7"/>
        <n v="292.55"/>
        <n v="202.8"/>
        <n v="282.39999999999998"/>
        <n v="147.72"/>
        <n v="366.85"/>
        <n v="78.260000000000005"/>
        <n v="107.56"/>
        <n v="197.97"/>
        <n v="13.79"/>
        <n v="147.88"/>
        <n v="350.37"/>
        <n v="273.57"/>
        <n v="348.82"/>
        <n v="321.72000000000003"/>
        <n v="133.1"/>
        <n v="112.51"/>
        <n v="152.38"/>
        <n v="178.57"/>
        <n v="211.63"/>
        <n v="94.03"/>
        <n v="144.21"/>
        <n v="272.55"/>
        <n v="259.83"/>
        <n v="264.68"/>
        <n v="171.46"/>
        <n v="34.880000000000003"/>
        <n v="265.38"/>
        <n v="23.71"/>
        <n v="220.32"/>
        <n v="364.48"/>
        <n v="214.09"/>
        <n v="308.69"/>
        <n v="107.46"/>
        <n v="324.95"/>
        <n v="122.94"/>
        <n v="18.63"/>
        <n v="143.35"/>
        <n v="31.85"/>
        <n v="107.1"/>
        <n v="393.03"/>
        <n v="108.79"/>
        <n v="75.27"/>
        <n v="107"/>
        <n v="318.67"/>
        <n v="149.69"/>
        <n v="82.78"/>
        <n v="329.57"/>
        <n v="312.64999999999998"/>
        <n v="70.11"/>
        <n v="350.66"/>
        <n v="29.14"/>
        <n v="322.39999999999998"/>
        <n v="296.38"/>
        <n v="85.32"/>
        <n v="149.61000000000001"/>
        <n v="399.39"/>
        <n v="136.15"/>
        <n v="10.08"/>
        <n v="18.46"/>
        <n v="63.98"/>
        <n v="296.36"/>
        <n v="325.25"/>
        <n v="301.58999999999997"/>
        <n v="230.32"/>
        <n v="96.61"/>
        <n v="205.71"/>
        <n v="250.24"/>
        <n v="271.98"/>
        <n v="253.04"/>
        <n v="298.44"/>
        <n v="185.52"/>
        <n v="281.08"/>
        <n v="251.01"/>
        <n v="160.74"/>
        <n v="87.56"/>
        <n v="17.170000000000002"/>
        <n v="378.21"/>
        <n v="248.85"/>
        <n v="61.39"/>
        <n v="177.73"/>
        <n v="56.17"/>
        <n v="374.17"/>
        <n v="250.61"/>
        <n v="205.91"/>
        <n v="22.57"/>
        <n v="348.18"/>
        <n v="290.88"/>
        <n v="352.33"/>
        <n v="84.04"/>
        <n v="279.08"/>
        <n v="223.1"/>
        <n v="279.77"/>
        <n v="214.29"/>
        <n v="365.78"/>
        <n v="130.71"/>
        <n v="188.87"/>
        <n v="169.96"/>
        <n v="146.12"/>
        <n v="397.56"/>
        <n v="373.28"/>
        <n v="62.47"/>
        <n v="391.95"/>
        <n v="234.31"/>
        <n v="100.76"/>
        <n v="27.74"/>
        <n v="207.61"/>
        <n v="369.69"/>
        <n v="359.41"/>
        <n v="219"/>
        <n v="142.27000000000001"/>
        <n v="285.05"/>
        <n v="214.79"/>
        <n v="70.09"/>
        <n v="273.92"/>
        <n v="340.77"/>
        <n v="357.93"/>
        <n v="15.95"/>
        <n v="233.89"/>
        <n v="29.68"/>
        <n v="288.02999999999997"/>
        <n v="192.63"/>
        <n v="110.64"/>
        <n v="147.06"/>
        <n v="320.74"/>
        <n v="223.7"/>
        <n v="222.37"/>
        <n v="226.48"/>
        <n v="137.69"/>
        <n v="217.19"/>
        <n v="368.22"/>
        <n v="342.48"/>
        <n v="101.74"/>
        <n v="195.2"/>
        <n v="62.37"/>
        <n v="345.46"/>
        <n v="160.04"/>
        <n v="23.05"/>
        <n v="191.33"/>
        <n v="313.63"/>
        <n v="122.79"/>
        <n v="233.42"/>
        <n v="108.3"/>
        <n v="184.19"/>
        <n v="242.26"/>
        <n v="92.23"/>
        <n v="195.74"/>
        <n v="14.63"/>
        <n v="248.09"/>
        <n v="302.14999999999998"/>
        <n v="14.66"/>
        <n v="32.18"/>
        <n v="265.99"/>
        <n v="259.12"/>
        <n v="159.29"/>
        <n v="248.02"/>
        <n v="289.01"/>
        <n v="10.34"/>
        <n v="196.47"/>
        <n v="57.27"/>
        <n v="152.49"/>
        <n v="267.69"/>
        <n v="83.89"/>
        <n v="204.88"/>
        <n v="168.15"/>
        <n v="24.38"/>
        <n v="77.180000000000007"/>
        <n v="54.53"/>
        <n v="166.78"/>
        <n v="116.82"/>
        <n v="318.51"/>
        <n v="285.63"/>
        <n v="185.66"/>
        <n v="145.66"/>
        <n v="95.52"/>
        <n v="204.03"/>
        <n v="26.89"/>
        <n v="291.35000000000002"/>
        <n v="102.48"/>
        <n v="371.88"/>
        <n v="22.52"/>
        <n v="245.42"/>
        <n v="346.26"/>
        <n v="357.81"/>
        <n v="23.11"/>
        <n v="280.33"/>
        <n v="189.12"/>
        <n v="191.08"/>
        <n v="378.98"/>
        <n v="151.96"/>
        <n v="228.7"/>
        <n v="91.82"/>
        <n v="186.44"/>
        <n v="378.69"/>
        <n v="383.72"/>
        <n v="18.850000000000001"/>
        <n v="83.73"/>
        <n v="199.6"/>
        <n v="98.44"/>
        <n v="287.61"/>
        <n v="234.06"/>
        <n v="220.55"/>
        <n v="11.67"/>
        <n v="270.08999999999997"/>
        <n v="55.58"/>
        <n v="215.31"/>
        <n v="163.83000000000001"/>
        <n v="160.58000000000001"/>
        <n v="397.11"/>
        <n v="66.02"/>
        <n v="171.66"/>
        <n v="26.47"/>
        <n v="127.07"/>
        <n v="105.45"/>
        <n v="254.92"/>
        <n v="66.989999999999995"/>
        <n v="29"/>
        <n v="350.25"/>
        <n v="15.03"/>
        <n v="320.08999999999997"/>
        <n v="329.35"/>
        <n v="77.16"/>
        <n v="175.67"/>
        <n v="210.26"/>
        <n v="90.11"/>
        <n v="343.5"/>
        <n v="76.989999999999995"/>
        <n v="272.68"/>
        <n v="58.21"/>
        <n v="120.61"/>
        <n v="344.14"/>
        <n v="164.58"/>
        <n v="35.24"/>
        <n v="308.27999999999997"/>
        <n v="395.13"/>
        <n v="21.59"/>
        <n v="252.57"/>
        <n v="206.87"/>
        <n v="132.68"/>
        <n v="161.74"/>
        <n v="31.74"/>
        <n v="60"/>
        <n v="170.65"/>
        <n v="54.64"/>
        <n v="18.670000000000002"/>
        <n v="206.08"/>
        <n v="337.75"/>
        <n v="339.23"/>
        <n v="264.10000000000002"/>
        <n v="186.76"/>
        <n v="375.86"/>
        <n v="103.75"/>
        <n v="331.25"/>
        <n v="191.02"/>
        <n v="126.21"/>
        <n v="102.06"/>
        <n v="57.69"/>
        <n v="388.27"/>
        <n v="175.27"/>
        <n v="18.22"/>
        <n v="383.81"/>
        <n v="371.73"/>
        <n v="256.23"/>
        <n v="297.41000000000003"/>
        <n v="318.5"/>
        <n v="388.17"/>
        <n v="111.67"/>
        <n v="378.46"/>
        <n v="112.1"/>
        <n v="55.77"/>
        <n v="122.31"/>
        <n v="169.32"/>
        <n v="43.44"/>
        <n v="38.49"/>
        <n v="127.98"/>
        <n v="352.38"/>
        <n v="349.96"/>
        <n v="133.06"/>
        <n v="23.99"/>
        <n v="199.23"/>
        <n v="302.48"/>
        <n v="368.96"/>
        <n v="155.69"/>
        <n v="255.06"/>
        <n v="363.68"/>
        <n v="381.24"/>
        <n v="314"/>
        <n v="362.46"/>
        <n v="114.71"/>
        <n v="210.2"/>
        <n v="123.37"/>
        <n v="231.73"/>
        <n v="327"/>
        <n v="27.65"/>
        <n v="92.32"/>
        <n v="15.19"/>
        <n v="150.68"/>
        <n v="281.45"/>
        <n v="84.46"/>
        <n v="385.91"/>
        <n v="340.58"/>
        <n v="240.51"/>
        <n v="225.77"/>
        <n v="122.32"/>
        <n v="266.20999999999998"/>
        <n v="90.81"/>
        <n v="377.79"/>
        <n v="22.47"/>
        <n v="310.06"/>
        <n v="321.60000000000002"/>
        <n v="75.150000000000006"/>
        <n v="70.180000000000007"/>
        <n v="143.11000000000001"/>
        <n v="174.47"/>
        <n v="289.87"/>
        <n v="369.78"/>
        <n v="225.91"/>
        <n v="356.16"/>
        <n v="140.44999999999999"/>
        <n v="142.88"/>
        <n v="174.87"/>
        <n v="185.01"/>
        <n v="233.38"/>
        <n v="67.16"/>
        <n v="215.24"/>
        <n v="373.1"/>
        <n v="210.14"/>
        <n v="53.03"/>
        <n v="20.91"/>
        <n v="10.81"/>
        <n v="195.34"/>
        <n v="136.83000000000001"/>
        <n v="297.01"/>
        <n v="221.32"/>
        <n v="385.33"/>
        <n v="166.7"/>
        <n v="110.3"/>
        <n v="274.66000000000003"/>
        <n v="358.27"/>
        <n v="208.36"/>
        <n v="101.16"/>
        <n v="128.80000000000001"/>
        <n v="219.64"/>
        <n v="374.07"/>
        <n v="72.95"/>
        <n v="105.91"/>
        <n v="247.43"/>
        <n v="263.99"/>
        <n v="96.39"/>
        <n v="96.25"/>
        <n v="164.47"/>
        <n v="59.7"/>
        <n v="274.32"/>
        <n v="116.87"/>
        <n v="185.06"/>
        <n v="367.63"/>
        <n v="320.92"/>
        <n v="319.7"/>
        <n v="367.52"/>
        <n v="248.19"/>
        <n v="100.91"/>
        <n v="263.86"/>
        <n v="241.23"/>
        <n v="82.51"/>
        <n v="67.489999999999995"/>
        <n v="344.89"/>
        <n v="279.82"/>
        <n v="351.68"/>
        <n v="296.49"/>
        <n v="38.76"/>
        <n v="120.8"/>
        <n v="365.15"/>
        <n v="154.16"/>
        <n v="354.26"/>
        <n v="369.2"/>
        <n v="350.41"/>
        <n v="280.86"/>
        <n v="346.64"/>
        <n v="125.07"/>
        <n v="153.33000000000001"/>
        <n v="124.86"/>
        <n v="88.12"/>
        <n v="298.52999999999997"/>
        <n v="14.64"/>
        <n v="101.15"/>
        <n v="177.23"/>
        <n v="129.16999999999999"/>
        <n v="307.51"/>
        <n v="231.59"/>
        <n v="83.45"/>
        <n v="22.5"/>
        <n v="37.29"/>
        <n v="173.18"/>
        <n v="195.16"/>
        <n v="34.950000000000003"/>
        <n v="45.53"/>
        <n v="171.87"/>
        <n v="355.36"/>
        <n v="57.28"/>
        <n v="27.41"/>
        <n v="24.73"/>
        <n v="104.49"/>
        <n v="124.72"/>
        <n v="288.62"/>
        <n v="243.3"/>
        <n v="395.82"/>
        <n v="52"/>
        <n v="51.3"/>
        <n v="263.48"/>
        <n v="318.58999999999997"/>
        <n v="370.58"/>
        <n v="185.08"/>
        <n v="130.44999999999999"/>
        <n v="89.71"/>
        <n v="213.14"/>
        <n v="363.59"/>
        <n v="12.36"/>
        <n v="334.18"/>
        <n v="78.81"/>
        <n v="165.32"/>
        <n v="307.14999999999998"/>
        <n v="190.82"/>
        <n v="11.63"/>
        <n v="130.05000000000001"/>
        <n v="383.27"/>
        <n v="296.91000000000003"/>
        <n v="165.09"/>
        <n v="205.25"/>
        <n v="327.55"/>
        <n v="47.78"/>
        <n v="87.23"/>
        <n v="111.15"/>
        <n v="117.94"/>
        <n v="269.48"/>
        <n v="373.53"/>
        <n v="165.4"/>
        <n v="335.81"/>
        <n v="349.24"/>
        <n v="136.94999999999999"/>
        <n v="394.88"/>
        <n v="316.10000000000002"/>
        <n v="198.05"/>
        <n v="372.31"/>
        <n v="62.95"/>
        <n v="35.22"/>
        <n v="123.48"/>
        <n v="235"/>
        <n v="374.23"/>
        <n v="328.3"/>
        <n v="23.39"/>
        <n v="284.61"/>
        <n v="194.63"/>
        <n v="163.57"/>
        <n v="182.33"/>
        <n v="274.54000000000002"/>
        <n v="378.57"/>
        <n v="200.56"/>
        <n v="256.61"/>
        <n v="197"/>
        <n v="34.76"/>
        <n v="200.54"/>
        <n v="346.18"/>
        <n v="44.25"/>
        <n v="391.07"/>
        <n v="201.27"/>
        <n v="102.47"/>
        <n v="252.7"/>
        <n v="175.88"/>
        <n v="330"/>
        <n v="115.35"/>
        <n v="348.85"/>
        <n v="294.05"/>
        <n v="76.59"/>
        <n v="277.8"/>
        <n v="285.93"/>
        <n v="381.52"/>
        <n v="339.65"/>
        <n v="325.26"/>
        <n v="356.35"/>
        <n v="397.75"/>
        <n v="372.77"/>
        <n v="76.489999999999995"/>
        <n v="93.1"/>
        <n v="32.42"/>
        <n v="13.46"/>
        <n v="310.08"/>
        <n v="265.95"/>
        <n v="163.87"/>
        <n v="321.93"/>
        <n v="59.19"/>
        <n v="197.28"/>
        <n v="397.76"/>
        <n v="257.45"/>
        <n v="158.34"/>
        <n v="30.15"/>
        <n v="10.210000000000001"/>
        <n v="151.80000000000001"/>
        <n v="313.74"/>
        <n v="299.61"/>
        <n v="377.31"/>
        <n v="287.52999999999997"/>
        <n v="36.409999999999997"/>
        <n v="382.76"/>
        <n v="74.55"/>
        <n v="94.95"/>
        <n v="114.72"/>
        <n v="115.47"/>
        <n v="389.17"/>
        <n v="254.12"/>
        <n v="51.51"/>
        <n v="89.53"/>
        <n v="203.42"/>
        <n v="355.25"/>
        <n v="49.09"/>
        <n v="307.74"/>
        <n v="383.47"/>
        <n v="328.03"/>
        <n v="125.73"/>
        <n v="265.58999999999997"/>
        <n v="383.02"/>
        <n v="140.59"/>
        <n v="268.08"/>
        <n v="162.33000000000001"/>
        <n v="135.99"/>
        <n v="140.05000000000001"/>
        <n v="330.35"/>
        <n v="151.34"/>
        <n v="124.93"/>
        <n v="63.74"/>
        <n v="38.770000000000003"/>
        <n v="68.39"/>
        <n v="281.14999999999998"/>
        <n v="275.16000000000003"/>
        <n v="116.01"/>
        <n v="330.78"/>
        <n v="74.28"/>
        <n v="20.94"/>
        <n v="103.73"/>
        <n v="13.31"/>
        <n v="273.13"/>
        <n v="348.84"/>
        <n v="64.94"/>
        <n v="150.52000000000001"/>
        <n v="383.63"/>
        <n v="204.58"/>
        <n v="311.06"/>
        <n v="25.44"/>
        <n v="155.74"/>
        <n v="13.1"/>
        <n v="146.09"/>
        <n v="309.60000000000002"/>
        <n v="187.29"/>
        <n v="375.22"/>
        <n v="108.31"/>
        <n v="358.3"/>
        <n v="197.83"/>
        <n v="87.44"/>
        <n v="204.78"/>
        <n v="257.37"/>
        <n v="157.25"/>
        <n v="205.81"/>
        <n v="214.04"/>
        <n v="158.81"/>
        <n v="44.96"/>
        <n v="270.41000000000003"/>
        <n v="146.74"/>
        <n v="16.059999999999999"/>
        <n v="104.31"/>
        <n v="77.75"/>
        <n v="367.5"/>
        <n v="69.69"/>
        <n v="257.44"/>
        <n v="310.45"/>
        <n v="51.76"/>
        <n v="171.36"/>
        <n v="80.12"/>
        <n v="398.02"/>
        <n v="209.58"/>
        <n v="376.54"/>
        <n v="209.94"/>
        <n v="131.52000000000001"/>
        <n v="252.94"/>
        <n v="108.69"/>
        <n v="177.46"/>
        <n v="278.43"/>
        <n v="94.81"/>
        <n v="87.28"/>
        <n v="240.56"/>
        <n v="24.43"/>
        <n v="127.39"/>
        <n v="393.75"/>
        <n v="64.11"/>
        <n v="112.85"/>
        <n v="346.14"/>
        <n v="267.89"/>
        <n v="227.82"/>
        <n v="271.49"/>
        <n v="265.56"/>
        <n v="89.18"/>
        <n v="52.98"/>
        <n v="42.79"/>
        <n v="262.95999999999998"/>
        <n v="52.58"/>
        <n v="49.4"/>
        <n v="114.62"/>
        <n v="364.04"/>
        <n v="139.54"/>
        <n v="76.58"/>
        <n v="27.62"/>
        <n v="128.79"/>
        <n v="127.44"/>
        <n v="259.52"/>
        <n v="389.58"/>
        <n v="395.06"/>
        <n v="130.63999999999999"/>
        <n v="122.48"/>
        <n v="199.86"/>
        <n v="147.38"/>
        <n v="398.41"/>
        <n v="258.45"/>
        <n v="323.70999999999998"/>
        <n v="371.58"/>
        <n v="206.49"/>
        <n v="383.42"/>
        <n v="352.34"/>
        <n v="337.29"/>
        <n v="139.21"/>
        <n v="63.2"/>
        <n v="54.74"/>
        <n v="183.09"/>
        <n v="250.69"/>
        <n v="195.7"/>
        <n v="190.95"/>
        <n v="263.66000000000003"/>
        <n v="392.88"/>
        <n v="147.22999999999999"/>
        <n v="36.6"/>
        <n v="145.76"/>
        <n v="195.8"/>
        <n v="304.77"/>
        <n v="337.86"/>
        <n v="121.57"/>
        <n v="47.52"/>
        <n v="260.47000000000003"/>
        <n v="204.5"/>
        <n v="387.56"/>
        <n v="356.33"/>
        <n v="362.69"/>
        <n v="115.5"/>
        <n v="18.36"/>
        <n v="393.19"/>
        <n v="301.52"/>
        <n v="181.04"/>
        <n v="57.73"/>
        <n v="314.27999999999997"/>
        <n v="380.72"/>
        <n v="155.22999999999999"/>
        <n v="115.42"/>
        <n v="183.17"/>
        <n v="364.92"/>
        <n v="179.29"/>
        <n v="344.82"/>
        <n v="397.12"/>
        <n v="141.63999999999999"/>
        <n v="336.04"/>
        <n v="94.96"/>
        <n v="308.73"/>
        <n v="54.63"/>
        <n v="396.87"/>
        <n v="207.71"/>
        <n v="65.8"/>
        <n v="72.52"/>
        <n v="208.19"/>
        <n v="40.590000000000003"/>
        <n v="321.3"/>
        <n v="138.19"/>
        <n v="151.13"/>
        <n v="332.85"/>
        <n v="132.4"/>
        <n v="75.040000000000006"/>
        <n v="279.12"/>
        <n v="104.16"/>
        <n v="369.08"/>
        <n v="81.55"/>
        <n v="186.88"/>
        <n v="211.89"/>
        <n v="26.35"/>
        <n v="145.46"/>
        <n v="303.85000000000002"/>
        <n v="219.79"/>
        <n v="183.48"/>
        <n v="347.16"/>
        <n v="140.78"/>
        <n v="133.84"/>
        <n v="272.61"/>
        <n v="380.82"/>
        <n v="112.6"/>
        <n v="270.51"/>
        <n v="173.64"/>
        <n v="284.88"/>
        <n v="207.92"/>
        <n v="175.83"/>
        <n v="351.49"/>
        <n v="18.239999999999998"/>
        <n v="218.83"/>
        <n v="171.22"/>
        <n v="71.209999999999994"/>
        <n v="172"/>
        <n v="316.06"/>
        <n v="156.87"/>
        <n v="159.13999999999999"/>
        <n v="164.97"/>
        <n v="47.2"/>
        <n v="291.98"/>
        <n v="135.36000000000001"/>
        <n v="101.94"/>
        <n v="305.19"/>
        <n v="323.23"/>
        <n v="369.57"/>
        <n v="323.10000000000002"/>
        <n v="398.51"/>
        <n v="397.39"/>
        <n v="241.84"/>
        <n v="237.94"/>
        <n v="94.41"/>
        <n v="245.86"/>
        <n v="45.62"/>
        <n v="209.57"/>
        <n v="285.44"/>
        <n v="287.43"/>
        <n v="79.42"/>
        <n v="159.16"/>
        <n v="365.31"/>
        <n v="284.66000000000003"/>
        <n v="302.73"/>
        <n v="335.29"/>
        <n v="297.61"/>
        <n v="172.39"/>
        <n v="27.36"/>
        <n v="191.84"/>
        <n v="240.55"/>
        <n v="130.04"/>
        <n v="118.8"/>
        <n v="113.17"/>
        <n v="24.33"/>
        <n v="90.9"/>
        <n v="192.4"/>
        <n v="157.38"/>
        <n v="262.67"/>
        <n v="188.01"/>
        <n v="274.64"/>
        <n v="166.29"/>
        <n v="60.66"/>
        <n v="266.86"/>
        <n v="277.04000000000002"/>
        <n v="366"/>
        <n v="165.95"/>
        <n v="298.77"/>
        <n v="248.12"/>
        <n v="142.44"/>
        <n v="73.78"/>
        <n v="72.739999999999995"/>
        <n v="388.99"/>
        <n v="240.16"/>
        <n v="189.5"/>
        <n v="79.7"/>
        <n v="164.52"/>
        <n v="278.70999999999998"/>
        <n v="67.23"/>
        <n v="174.79"/>
        <n v="111.78"/>
        <n v="117.17"/>
        <n v="11.97"/>
        <n v="47.89"/>
        <n v="221.17"/>
        <n v="92.15"/>
        <n v="42.41"/>
        <n v="238.13"/>
        <n v="156.36000000000001"/>
        <n v="122.85"/>
        <n v="118.76"/>
        <n v="121.65"/>
        <n v="265.91000000000003"/>
        <n v="64.040000000000006"/>
        <n v="253.94"/>
        <n v="291.99"/>
        <n v="235.26"/>
        <n v="336.77"/>
        <n v="348.15"/>
        <n v="288.76"/>
        <n v="255.41"/>
        <n v="142.54"/>
        <n v="305.22000000000003"/>
        <n v="213.49"/>
        <n v="128.85"/>
        <n v="258.33999999999997"/>
        <n v="168.28"/>
        <n v="262.87"/>
        <n v="68.53"/>
        <n v="337.59"/>
        <n v="381.29"/>
        <n v="213.95"/>
        <n v="391.96"/>
        <n v="105.14"/>
        <n v="55.4"/>
        <n v="345.84"/>
        <n v="244.53"/>
        <n v="117.36"/>
        <n v="193.5"/>
        <n v="85.5"/>
        <n v="92.01"/>
        <n v="392.65"/>
        <n v="154.61000000000001"/>
        <n v="12.21"/>
        <n v="88.86"/>
        <n v="298.22000000000003"/>
        <n v="377.18"/>
        <n v="156.26"/>
        <n v="38.86"/>
        <n v="105.64"/>
        <n v="139.87"/>
        <n v="324.37"/>
        <n v="350.5"/>
        <n v="217.39"/>
        <n v="328.92"/>
        <n v="215.81"/>
        <n v="13.33"/>
        <n v="370.89"/>
        <n v="244.75"/>
        <n v="128.13999999999999"/>
        <n v="58.01"/>
        <n v="90.2"/>
        <n v="298.85000000000002"/>
        <n v="16.3"/>
        <n v="378.92"/>
        <n v="262.47000000000003"/>
        <n v="307.29000000000002"/>
        <n v="77.239999999999995"/>
        <n v="21.69"/>
        <n v="356.64"/>
        <n v="71.69"/>
        <n v="181.76"/>
        <n v="383.19"/>
        <n v="97.97"/>
        <n v="267.14999999999998"/>
        <n v="156.16"/>
        <n v="65.75"/>
        <n v="349.12"/>
        <n v="265.63"/>
        <n v="187.96"/>
        <n v="225.79"/>
        <n v="87.48"/>
        <n v="280.54000000000002"/>
        <n v="220.92"/>
        <n v="358.56"/>
        <n v="369.99"/>
        <n v="162.58000000000001"/>
        <n v="358.13"/>
        <n v="14.2"/>
        <n v="221.09"/>
        <n v="54.01"/>
        <n v="245.29"/>
        <n v="338.51"/>
        <n v="288.11"/>
        <n v="228.66"/>
        <n v="145.44999999999999"/>
        <n v="270.94"/>
        <n v="294.33"/>
        <n v="188.7"/>
        <n v="339.44"/>
        <n v="45.27"/>
        <n v="141.43"/>
        <n v="283.08999999999997"/>
        <n v="366.73"/>
        <n v="339.55"/>
        <n v="105.9"/>
        <n v="66.7"/>
        <n v="178.21"/>
        <n v="106.29"/>
        <n v="98.85"/>
        <n v="251.33"/>
        <n v="195.88"/>
        <n v="243.12"/>
        <n v="138.91"/>
        <n v="287.72000000000003"/>
        <n v="392.11"/>
        <n v="233.86"/>
        <n v="148.51"/>
        <n v="256.87"/>
        <n v="47.24"/>
        <n v="156.19"/>
        <n v="365.92"/>
        <n v="25.12"/>
        <n v="212.21"/>
        <n v="315.77999999999997"/>
        <n v="319.68"/>
        <n v="135.02000000000001"/>
        <n v="124.25"/>
        <n v="161.63999999999999"/>
        <n v="301.66000000000003"/>
        <n v="147.19"/>
        <n v="365.16"/>
        <n v="259.76"/>
        <n v="393.92"/>
        <n v="270.73"/>
        <n v="169.59"/>
        <n v="164.23"/>
        <n v="35.94"/>
        <n v="111.98"/>
        <n v="192.89"/>
        <n v="297.95999999999998"/>
        <n v="379.95"/>
        <n v="69.709999999999994"/>
        <n v="244.65"/>
        <n v="16.809999999999999"/>
        <n v="229.46"/>
        <n v="375.51"/>
        <n v="399.66"/>
        <n v="342.16"/>
        <n v="183.12"/>
        <n v="85.89"/>
        <n v="65.12"/>
        <n v="357.07"/>
        <n v="77.209999999999994"/>
        <n v="348.53"/>
        <n v="18.37"/>
        <n v="129.94999999999999"/>
        <n v="49.58"/>
        <n v="282.95"/>
        <n v="194.4"/>
        <n v="388.42"/>
        <n v="163.51"/>
        <n v="148.34"/>
        <n v="119.3"/>
        <n v="14.16"/>
        <n v="156.31"/>
        <n v="225.43"/>
        <n v="326.19"/>
        <n v="346.84"/>
        <n v="256.08999999999997"/>
        <n v="45.76"/>
        <n v="216.44"/>
        <n v="182.58"/>
        <n v="83.4"/>
        <n v="95.12"/>
        <n v="202.63"/>
        <n v="134.18"/>
        <n v="299.45999999999998"/>
        <n v="65.41"/>
        <n v="152.63"/>
        <n v="68.459999999999994"/>
        <n v="204.66"/>
        <n v="285.35000000000002"/>
        <n v="71.849999999999994"/>
        <n v="324.77999999999997"/>
        <n v="282.35000000000002"/>
        <n v="193.2"/>
        <n v="194.76"/>
        <n v="394.26"/>
        <n v="214.17"/>
        <n v="21.24"/>
        <n v="183.21"/>
        <n v="382.88"/>
        <n v="255.27"/>
        <n v="354.47"/>
        <n v="101.66"/>
        <n v="172.38"/>
        <n v="98.68"/>
        <n v="380.49"/>
        <n v="271.16000000000003"/>
        <n v="283.70999999999998"/>
        <n v="300.26"/>
        <n v="163.13"/>
        <n v="323.81"/>
        <n v="190.87"/>
        <n v="333.54"/>
        <n v="369.12"/>
        <n v="251.52"/>
        <n v="30.88"/>
        <n v="310.47000000000003"/>
        <n v="319.18"/>
        <n v="227.4"/>
        <n v="24.49"/>
        <n v="286.86"/>
        <n v="398.38"/>
        <n v="151.97"/>
        <n v="296.73"/>
        <n v="273.52999999999997"/>
        <n v="303.94"/>
        <n v="341.93"/>
        <n v="222.16"/>
        <n v="55.6"/>
        <n v="278.24"/>
        <n v="203.13"/>
        <n v="381.1"/>
        <n v="174.55"/>
        <n v="239.98"/>
        <n v="194.7"/>
        <n v="158.19"/>
        <n v="256.20999999999998"/>
        <n v="343.31"/>
        <n v="80.680000000000007"/>
        <n v="77.83"/>
        <n v="87.66"/>
        <n v="347.57"/>
        <n v="229.48"/>
        <n v="23.08"/>
        <n v="363.58"/>
        <n v="227.37"/>
        <n v="127.13"/>
        <n v="13.45"/>
        <n v="93.51"/>
        <n v="345.86"/>
        <n v="151.07"/>
        <n v="293.33"/>
        <n v="261.95999999999998"/>
        <n v="128.36000000000001"/>
        <n v="239.93"/>
        <n v="390.34"/>
        <n v="132.09"/>
        <n v="118.62"/>
        <n v="221.68"/>
        <n v="333.85"/>
        <n v="219.59"/>
        <n v="371.84"/>
        <n v="254.96"/>
        <n v="26"/>
        <n v="33.35"/>
        <n v="303.17"/>
        <n v="89.23"/>
        <n v="339.7"/>
        <n v="179.73"/>
        <n v="298.27"/>
        <n v="143.49"/>
        <n v="336.41"/>
        <n v="360.4"/>
        <n v="322.04000000000002"/>
        <n v="145.81"/>
        <n v="217.07"/>
        <n v="281.17"/>
        <n v="99.34"/>
        <n v="78.62"/>
        <n v="114.93"/>
        <n v="316.89"/>
        <n v="70.8"/>
        <n v="288.24"/>
        <n v="274.23"/>
        <n v="168.03"/>
        <n v="397.94"/>
        <n v="302.62"/>
        <n v="65.5"/>
        <n v="172.16"/>
        <n v="355.95"/>
        <n v="36.42"/>
        <n v="19.63"/>
        <n v="29.86"/>
        <n v="230.88"/>
        <n v="65.459999999999994"/>
        <n v="85.85"/>
        <n v="73.72"/>
        <n v="271.07"/>
        <n v="138.93"/>
        <n v="98.22"/>
        <n v="381.32"/>
        <n v="191.1"/>
        <n v="104.57"/>
        <n v="239.49"/>
        <n v="342.75"/>
        <n v="262.70999999999998"/>
        <n v="149.33000000000001"/>
        <n v="249.6"/>
        <n v="37.96"/>
        <n v="203.6"/>
        <n v="129.5"/>
        <n v="68"/>
        <n v="38.64"/>
        <n v="377.61"/>
        <n v="35.76"/>
        <n v="346.4"/>
        <n v="81.75"/>
        <n v="209.99"/>
        <n v="143.76"/>
        <n v="344.53"/>
        <n v="187.43"/>
        <n v="254.55"/>
        <n v="185.22"/>
        <n v="25.81"/>
        <n v="376.57"/>
        <n v="267.89999999999998"/>
        <n v="277.18"/>
        <n v="266.41000000000003"/>
        <n v="399.18"/>
        <n v="386.41"/>
        <n v="118.54"/>
        <n v="196.69"/>
        <n v="92.82"/>
        <n v="227.41"/>
        <n v="16.68"/>
        <n v="241.91"/>
        <n v="133.66"/>
        <n v="281.39999999999998"/>
        <n v="130.27000000000001"/>
        <n v="243.82"/>
        <n v="237.07"/>
        <n v="349.42"/>
        <n v="266.58"/>
        <n v="325.70999999999998"/>
        <n v="368.08"/>
        <n v="208.78"/>
        <n v="92.29"/>
        <n v="122.19"/>
        <n v="84.55"/>
        <n v="25.68"/>
        <n v="234.08"/>
        <n v="292.48"/>
        <n v="66.91"/>
        <n v="108.32"/>
        <n v="353.71"/>
        <n v="97.48"/>
        <n v="16.690000000000001"/>
        <n v="109.38"/>
        <n v="104.08"/>
        <n v="68.150000000000006"/>
        <n v="295.72000000000003"/>
        <n v="230.43"/>
        <n v="305.98"/>
        <n v="170.19"/>
        <n v="290.19"/>
        <n v="260.77999999999997"/>
        <n v="219.39"/>
        <n v="371.23"/>
        <n v="118.29"/>
        <n v="232.96"/>
        <n v="125.05"/>
        <n v="335.55"/>
        <n v="78.290000000000006"/>
        <n v="282.88"/>
        <n v="217.81"/>
        <n v="321.33999999999997"/>
        <n v="320.67"/>
        <n v="297.67"/>
        <n v="222.03"/>
        <n v="332.96"/>
        <n v="174.63"/>
        <n v="308.54000000000002"/>
        <n v="238.48"/>
        <n v="20.079999999999998"/>
        <n v="222.85"/>
        <n v="205.55"/>
        <n v="268.19"/>
        <n v="57.95"/>
        <n v="156.38"/>
        <n v="227.72"/>
        <n v="371.97"/>
        <n v="79.2"/>
        <n v="35.020000000000003"/>
        <n v="271.10000000000002"/>
        <n v="178.05"/>
        <n v="71.099999999999994"/>
        <n v="153.93"/>
        <n v="346.6"/>
        <n v="281.99"/>
        <n v="278.42"/>
        <n v="85.79"/>
        <n v="46.88"/>
        <n v="45.65"/>
        <n v="292.11"/>
        <n v="344.77"/>
        <n v="238.58"/>
        <n v="258.37"/>
        <n v="93.34"/>
        <n v="259.32"/>
        <n v="305.04000000000002"/>
        <n v="141.69999999999999"/>
        <n v="26.71"/>
        <n v="28.08"/>
        <n v="212.9"/>
        <n v="376.72"/>
        <n v="81.53"/>
        <n v="123.26"/>
        <n v="195.99"/>
        <n v="292.3"/>
        <n v="285.94"/>
        <n v="285.39999999999998"/>
        <n v="300.95"/>
        <n v="159.80000000000001"/>
        <n v="124.83"/>
        <n v="194.46"/>
        <n v="377.78"/>
        <n v="64.02"/>
        <n v="392.82"/>
        <n v="273.86"/>
        <n v="15.82"/>
        <n v="392.38"/>
        <n v="341.41"/>
        <n v="342.36"/>
        <n v="88.8"/>
        <n v="248.71"/>
        <n v="213.51"/>
        <n v="293.14999999999998"/>
        <n v="292.75"/>
        <n v="375.26"/>
        <n v="149.57"/>
        <n v="89.92"/>
        <n v="102.81"/>
        <n v="38.99"/>
        <n v="209"/>
        <n v="165.36"/>
        <n v="259.23"/>
        <n v="76.930000000000007"/>
        <n v="351.15"/>
        <n v="302.61"/>
        <n v="186.89"/>
        <n v="156.69"/>
        <n v="274.70999999999998"/>
        <n v="213.91"/>
        <n v="227.44"/>
        <n v="59.48"/>
        <n v="243.31"/>
        <n v="255.51"/>
        <n v="281.16000000000003"/>
        <n v="309.95"/>
        <n v="268.83999999999997"/>
        <n v="336.45"/>
        <n v="82.63"/>
        <n v="251.62"/>
        <n v="143.63"/>
        <n v="347.85"/>
        <n v="275.41000000000003"/>
        <n v="387.76"/>
        <n v="49.87"/>
        <n v="212.38"/>
        <n v="331.7"/>
        <n v="243.61"/>
        <n v="91.97"/>
        <n v="251.56"/>
        <n v="27.86"/>
        <n v="312.77"/>
        <n v="305.52999999999997"/>
        <n v="227.39"/>
        <n v="119.02"/>
        <n v="174.57"/>
        <n v="365.09"/>
        <n v="26.72"/>
        <n v="321.73"/>
        <n v="226.66"/>
        <n v="201.35"/>
        <n v="380.29"/>
        <n v="215.07"/>
        <n v="246.57"/>
        <n v="212.64"/>
        <n v="167.57"/>
        <n v="229.2"/>
        <n v="299.33999999999997"/>
        <n v="384.54"/>
        <n v="265.60000000000002"/>
        <n v="93.5"/>
        <n v="66.11"/>
        <n v="172.97"/>
        <n v="377.34"/>
        <n v="181.13"/>
        <n v="104.78"/>
        <n v="223.71"/>
        <n v="180.96"/>
        <n v="370.48"/>
        <n v="369.79"/>
        <n v="382.1"/>
        <n v="32.11"/>
        <n v="387.29"/>
        <n v="384.44"/>
        <n v="60.51"/>
        <n v="373.64"/>
        <n v="15.23"/>
        <n v="49.18"/>
        <n v="269.32"/>
        <n v="291.41000000000003"/>
        <n v="374.72"/>
        <n v="356.36"/>
        <n v="100.01"/>
        <n v="332.83"/>
        <n v="151.63999999999999"/>
        <n v="35.299999999999997"/>
        <n v="197.03"/>
        <n v="320.93"/>
        <n v="200.7"/>
        <n v="52.19"/>
        <n v="287.92"/>
        <n v="78.239999999999995"/>
        <n v="282.8"/>
        <n v="239.83"/>
        <n v="302.12"/>
        <n v="399.02"/>
        <n v="330.47"/>
        <n v="56.91"/>
        <n v="121.8"/>
        <n v="387.15"/>
        <n v="74.41"/>
        <n v="339.26"/>
        <n v="378.05"/>
        <n v="390.64"/>
        <n v="388.5"/>
        <n v="213.56"/>
        <n v="326.63"/>
        <n v="126.83"/>
        <n v="243.96"/>
        <n v="239.65"/>
        <n v="360.84"/>
        <n v="313.82"/>
        <n v="19.989999999999998"/>
        <n v="236.2"/>
        <n v="113.71"/>
        <n v="396.33"/>
        <n v="238.73"/>
        <n v="168.88"/>
        <n v="135.27000000000001"/>
        <n v="203.28"/>
        <n v="303.67"/>
        <n v="115.88"/>
        <n v="156.85"/>
        <n v="372.82"/>
        <n v="29.23"/>
        <n v="356.77"/>
        <n v="324.93"/>
        <n v="243.8"/>
        <n v="107.58"/>
        <n v="317.77999999999997"/>
        <n v="142.57"/>
        <n v="21.27"/>
        <n v="373.45"/>
        <n v="386.09"/>
        <n v="119.56"/>
        <n v="397.42"/>
        <n v="59.86"/>
        <n v="183.98"/>
        <n v="30.85"/>
        <n v="160.49"/>
        <n v="130.81"/>
        <n v="28.39"/>
        <n v="339.75"/>
        <n v="295.08"/>
        <n v="104.73"/>
        <n v="158.01"/>
        <n v="385.3"/>
        <n v="136.75"/>
        <n v="23.95"/>
        <n v="207.01"/>
        <n v="112.04"/>
        <n v="284.77999999999997"/>
        <n v="188.03"/>
        <n v="355.07"/>
        <n v="275.60000000000002"/>
        <n v="362.78"/>
        <n v="390.56"/>
        <n v="370.42"/>
        <n v="78.53"/>
        <n v="338.1"/>
        <n v="83.85"/>
        <n v="377.93"/>
        <n v="133.38999999999999"/>
        <n v="11.37"/>
        <n v="362.15"/>
        <n v="163.27000000000001"/>
        <n v="49.22"/>
        <n v="311.47000000000003"/>
        <n v="252.51"/>
        <n v="230.64"/>
        <n v="177.21"/>
        <n v="377.87"/>
        <n v="132.6"/>
        <n v="376.59"/>
        <n v="326.35000000000002"/>
        <n v="145.18"/>
        <n v="339.38"/>
        <n v="360.41"/>
        <n v="206.21"/>
        <n v="378.67"/>
        <n v="161.9"/>
        <n v="260.18"/>
        <n v="392.61"/>
        <n v="30.76"/>
        <n v="110.01"/>
        <n v="98.53"/>
        <n v="242.12"/>
        <n v="326.27"/>
        <n v="268.95999999999998"/>
        <n v="150.38"/>
        <n v="391.82"/>
        <n v="373.07"/>
        <n v="387.93"/>
        <n v="284.83"/>
        <n v="331.61"/>
        <n v="294.94"/>
        <n v="46.95"/>
        <n v="257.2"/>
        <n v="270.08"/>
        <n v="345.37"/>
        <n v="363.54"/>
        <n v="180.84"/>
        <n v="286.24"/>
        <n v="252.6"/>
        <n v="352.53"/>
        <n v="364.84"/>
        <n v="364.63"/>
        <n v="376.82"/>
        <n v="196.23"/>
        <n v="268.26"/>
        <n v="305.92"/>
        <n v="132.11000000000001"/>
        <n v="267.98"/>
        <n v="317.11"/>
        <n v="226.76"/>
        <n v="250.34"/>
        <n v="318.08"/>
        <n v="131.56"/>
        <n v="147.94999999999999"/>
        <n v="322.45"/>
        <n v="262.33999999999997"/>
        <n v="224.73"/>
        <n v="211.54"/>
        <n v="344.65"/>
        <n v="139.36000000000001"/>
        <n v="31.05"/>
        <n v="44.59"/>
        <n v="235.14"/>
        <n v="118.03"/>
        <n v="108.85"/>
        <n v="148.78"/>
        <n v="172.13"/>
        <n v="237"/>
        <n v="36.08"/>
        <n v="153.09"/>
        <n v="159.43"/>
        <n v="313.73"/>
        <n v="289.74"/>
        <n v="160.28"/>
        <n v="143.97"/>
        <n v="380.64"/>
        <n v="244.31"/>
        <n v="379.42"/>
        <n v="380.25"/>
        <n v="114.16"/>
        <n v="238.86"/>
        <n v="230.08"/>
        <n v="363.32"/>
        <n v="367.66"/>
        <n v="158.69999999999999"/>
        <n v="103.44"/>
        <n v="381.93"/>
        <n v="355.59"/>
        <n v="362.43"/>
        <n v="40.97"/>
        <n v="118.95"/>
        <n v="204.24"/>
        <n v="96.8"/>
        <n v="118.68"/>
        <n v="19.59"/>
        <n v="79.489999999999995"/>
        <n v="387.39"/>
        <n v="87.4"/>
        <n v="261.5"/>
        <n v="332.63"/>
        <n v="98.47"/>
        <n v="333.04"/>
        <n v="193.12"/>
        <n v="148.15"/>
        <n v="269.83"/>
        <n v="182.62"/>
        <n v="16.59"/>
        <n v="256.22000000000003"/>
        <n v="92.31"/>
        <n v="31.61"/>
        <n v="380.41"/>
        <n v="32.36"/>
        <n v="318.39"/>
        <n v="114.39"/>
        <n v="234.73"/>
        <n v="323.33999999999997"/>
        <n v="63.02"/>
        <n v="167.38"/>
        <n v="358.35"/>
        <n v="189.55"/>
        <n v="376.87"/>
        <n v="138.24"/>
        <n v="71.83"/>
        <n v="187.88"/>
        <n v="130.58000000000001"/>
        <n v="173.72"/>
        <n v="132.75"/>
        <n v="40.840000000000003"/>
        <n v="241.49"/>
        <n v="126.89"/>
        <n v="171.44"/>
        <n v="318.77"/>
        <n v="378.45"/>
        <n v="336.34"/>
        <n v="399.11"/>
        <n v="360.7"/>
        <n v="345.07"/>
        <n v="67.87"/>
        <n v="346.87"/>
        <n v="274.24"/>
        <n v="225.49"/>
        <n v="28.74"/>
        <n v="188.43"/>
        <n v="206.73"/>
        <n v="132.38"/>
        <n v="262.19"/>
        <n v="32.79"/>
        <n v="253.21"/>
        <n v="18.57"/>
        <n v="180.64"/>
        <n v="260.27999999999997"/>
        <n v="94.55"/>
        <n v="325.7"/>
        <n v="353.62"/>
        <n v="260.45999999999998"/>
        <n v="259.52999999999997"/>
        <n v="80.150000000000006"/>
        <n v="109.34"/>
        <n v="319.83"/>
        <n v="145.19999999999999"/>
        <n v="123.63"/>
        <n v="280.83"/>
        <n v="54.06"/>
        <n v="298.61"/>
        <n v="14.03"/>
        <n v="317.33"/>
        <n v="299.02"/>
        <n v="231.22"/>
        <n v="153.87"/>
        <n v="95.16"/>
        <n v="268.67"/>
        <n v="219.94"/>
        <n v="341.7"/>
        <n v="221.94"/>
        <n v="32.81"/>
        <n v="367.07"/>
        <n v="80.31"/>
        <n v="311.27"/>
        <n v="241.68"/>
        <n v="95.54"/>
        <n v="301.72000000000003"/>
        <n v="115.36"/>
        <n v="76.66"/>
        <n v="374.09"/>
        <n v="93.65"/>
        <n v="179.28"/>
        <n v="361.03"/>
        <n v="244.03"/>
        <n v="47.04"/>
        <n v="213.83"/>
        <n v="55.54"/>
        <n v="204.02"/>
        <n v="218.21"/>
        <n v="207.82"/>
        <n v="307.95999999999998"/>
        <n v="170.68"/>
        <n v="314.92"/>
        <n v="85.48"/>
        <n v="143.91"/>
        <n v="123.11"/>
        <n v="73.97"/>
        <n v="218.51"/>
        <n v="198.16"/>
        <n v="225.8"/>
        <n v="27.91"/>
        <n v="161.09"/>
        <n v="306.86"/>
        <n v="22.18"/>
        <n v="380.38"/>
        <n v="361.93"/>
        <n v="136.21"/>
        <n v="58.7"/>
        <n v="197.36"/>
        <n v="340.76"/>
        <n v="49.63"/>
        <n v="372.9"/>
        <n v="219.07"/>
        <n v="76.42"/>
        <n v="249.83"/>
        <n v="187.1"/>
        <n v="299.91000000000003"/>
        <n v="189.19"/>
        <n v="86.14"/>
        <n v="392.36"/>
        <n v="195.33"/>
        <n v="169.35"/>
        <n v="148.93"/>
        <n v="234.48"/>
        <n v="278.89999999999998"/>
        <n v="286.45999999999998"/>
        <n v="162.05000000000001"/>
        <n v="365.23"/>
        <n v="339.83"/>
        <n v="302.74"/>
        <n v="306.61"/>
        <n v="215.98"/>
        <n v="41.12"/>
        <n v="28.33"/>
        <n v="59.35"/>
        <n v="59"/>
        <n v="233.85"/>
        <n v="126.74"/>
        <n v="33.54"/>
        <n v="269.61"/>
        <n v="49.49"/>
        <n v="343.55"/>
        <n v="213.28"/>
        <n v="190.11"/>
        <n v="385.7"/>
        <n v="91.33"/>
        <n v="99.67"/>
        <n v="376.01"/>
        <n v="219.68"/>
        <n v="384.34"/>
        <n v="206.51"/>
        <n v="96.75"/>
        <n v="14.86"/>
        <n v="145.99"/>
        <n v="264.43"/>
        <n v="240.71"/>
        <n v="252.34"/>
        <n v="20.98"/>
        <n v="396.82"/>
        <n v="333.09"/>
        <n v="223"/>
        <n v="162.46"/>
        <n v="142.19999999999999"/>
        <n v="20.14"/>
        <n v="220.81"/>
        <n v="323.66000000000003"/>
        <n v="223.39"/>
        <n v="331.77"/>
        <n v="16"/>
        <n v="294.87"/>
        <n v="81.23"/>
        <n v="329.15"/>
        <n v="146.79"/>
        <n v="273.04000000000002"/>
        <n v="302.19"/>
        <n v="60.95"/>
        <n v="206.63"/>
        <n v="75.59"/>
        <n v="306.93"/>
        <n v="103.32"/>
        <n v="19.03"/>
        <n v="299.44"/>
        <n v="141.37"/>
        <n v="25.85"/>
        <n v="357.22"/>
        <n v="261.85000000000002"/>
        <n v="323.92"/>
        <n v="156.27000000000001"/>
        <n v="264.52"/>
        <n v="356.02"/>
        <n v="72.31"/>
        <n v="380.66"/>
        <n v="144.91999999999999"/>
        <n v="113.16"/>
        <n v="352.8"/>
        <n v="362.74"/>
        <n v="366.24"/>
        <n v="395.15"/>
        <n v="290.48"/>
        <n v="42.4"/>
        <n v="163.75"/>
        <n v="343.81"/>
        <n v="318.14"/>
        <n v="170.98"/>
        <n v="347"/>
        <n v="318.35000000000002"/>
        <n v="388.26"/>
        <n v="311.89999999999998"/>
        <n v="238.84"/>
        <n v="397.3"/>
        <n v="327.92"/>
        <n v="29.87"/>
        <n v="350.2"/>
        <n v="252.93"/>
        <n v="327.18"/>
        <n v="314.45999999999998"/>
        <n v="291.49"/>
        <n v="56.99"/>
        <n v="216.11"/>
        <n v="192.5"/>
        <n v="60.61"/>
        <n v="87.21"/>
        <n v="223.34"/>
        <n v="348.57"/>
        <n v="24.84"/>
        <n v="161.68"/>
        <n v="281.82"/>
        <n v="38.35"/>
        <n v="284.10000000000002"/>
        <n v="95.95"/>
        <n v="49.36"/>
        <n v="100.12"/>
        <n v="353.38"/>
        <n v="106.24"/>
        <n v="324.8"/>
        <n v="343.09"/>
        <n v="316.83999999999997"/>
        <n v="149.66"/>
        <n v="304.33"/>
        <n v="216.73"/>
        <n v="29.43"/>
        <n v="226.45"/>
        <n v="276.45"/>
        <n v="195.6"/>
        <n v="30.33"/>
        <n v="280.63"/>
        <n v="42.69"/>
        <n v="135.44999999999999"/>
        <n v="180.17"/>
        <n v="345.52"/>
        <n v="50.28"/>
        <n v="174.94"/>
        <n v="235.08"/>
        <n v="83"/>
        <n v="81.91"/>
        <n v="369.42"/>
        <n v="237.49"/>
        <n v="72.36"/>
        <n v="299.16000000000003"/>
        <n v="245.84"/>
        <n v="96.66"/>
        <n v="186.5"/>
        <n v="113.26"/>
        <n v="203.11"/>
        <n v="384.33"/>
        <n v="251.68"/>
        <n v="106.43"/>
        <n v="144.18"/>
        <n v="98.15"/>
        <n v="85.17"/>
        <n v="145.26"/>
        <n v="32.44"/>
        <n v="387.12"/>
        <n v="81.08"/>
        <n v="61.65"/>
        <n v="343.44"/>
        <n v="283.48"/>
        <n v="299.31"/>
        <n v="279.52"/>
        <n v="102.73"/>
        <n v="389.79"/>
        <n v="135.32"/>
        <n v="178.25"/>
        <n v="148.16999999999999"/>
        <n v="140.08000000000001"/>
        <n v="287.13"/>
        <n v="313.77999999999997"/>
        <n v="226.63"/>
        <n v="168.24"/>
        <n v="261.99"/>
        <n v="14.46"/>
        <n v="368.24"/>
        <n v="251.48"/>
        <n v="173.75"/>
        <n v="301.86"/>
        <n v="376.36"/>
        <n v="267.02"/>
        <n v="111"/>
        <n v="55.36"/>
        <n v="174.58"/>
        <n v="194.62"/>
        <n v="126.91"/>
        <n v="75.61"/>
        <n v="278.39999999999998"/>
        <n v="98.58"/>
        <n v="135.30000000000001"/>
        <n v="29.47"/>
        <n v="112.15"/>
        <n v="352.6"/>
        <n v="370.56"/>
        <n v="160.16999999999999"/>
        <n v="106.71"/>
        <n v="18.68"/>
        <n v="356.26"/>
        <n v="207.76"/>
        <n v="89.7"/>
        <n v="321.54000000000002"/>
        <n v="32.89"/>
        <n v="162.38999999999999"/>
        <n v="236.73"/>
        <n v="283.95"/>
        <n v="218.22"/>
        <n v="240.63"/>
        <n v="280.01"/>
        <n v="250.6"/>
        <n v="365.86"/>
        <n v="39.380000000000003"/>
        <n v="268.7"/>
        <n v="369.19"/>
        <n v="244.25"/>
        <n v="188.48"/>
        <n v="44.64"/>
        <n v="168.4"/>
        <n v="305.39"/>
        <n v="158.78"/>
        <n v="125.14"/>
        <n v="376.13"/>
        <n v="32.93"/>
        <n v="130.25"/>
        <n v="313.76"/>
        <n v="186.19"/>
        <n v="100.02"/>
        <n v="236.78"/>
        <n v="245.88"/>
        <n v="379.96"/>
        <n v="223.78"/>
        <n v="155.15"/>
        <n v="359.13"/>
        <n v="21.44"/>
        <n v="378.12"/>
        <n v="127.2"/>
        <n v="179.56"/>
        <n v="263.10000000000002"/>
        <n v="252.73"/>
        <n v="218.24"/>
        <n v="177.94"/>
        <n v="201.39"/>
        <n v="47.8"/>
        <n v="173.43"/>
        <n v="243.07"/>
        <n v="342.2"/>
        <n v="383.92"/>
        <n v="37.799999999999997"/>
        <n v="74.92"/>
        <n v="319.97000000000003"/>
        <n v="290.14"/>
        <n v="11.05"/>
        <n v="117.75"/>
        <n v="275.58"/>
        <n v="226.33"/>
        <n v="135.46"/>
        <n v="291.73"/>
        <n v="364.07"/>
        <n v="275.49"/>
        <n v="73.569999999999993"/>
        <n v="272.17"/>
        <n v="287.36"/>
        <n v="183.08"/>
        <n v="351.8"/>
        <n v="156.61000000000001"/>
        <n v="155.85"/>
        <n v="163.41"/>
        <n v="44.21"/>
        <n v="241.02"/>
        <n v="234.05"/>
        <n v="146.04"/>
        <n v="27.1"/>
        <n v="307.20999999999998"/>
        <n v="132.81"/>
        <n v="21.89"/>
        <n v="152.72999999999999"/>
        <n v="380.94"/>
        <n v="109.71"/>
        <n v="295.45"/>
        <n v="340.57"/>
        <n v="397.59"/>
        <n v="49.1"/>
        <n v="285.52"/>
        <n v="369.41"/>
        <n v="110.73"/>
        <n v="64.87"/>
        <n v="306.85000000000002"/>
        <n v="13.55"/>
        <n v="32.46"/>
        <n v="21.49"/>
        <n v="292.64"/>
        <n v="207.43"/>
        <n v="255.77"/>
        <n v="273.41000000000003"/>
        <n v="371.14"/>
        <n v="268.32"/>
        <n v="114.23"/>
        <n v="118.34"/>
        <n v="327.41000000000003"/>
        <n v="125.67"/>
        <n v="238.43"/>
        <n v="98.91"/>
        <n v="389.15"/>
        <n v="198.4"/>
        <n v="87.97"/>
        <n v="210.97"/>
        <n v="343.96"/>
        <n v="172.7"/>
        <n v="380.92"/>
        <n v="147.31"/>
        <n v="213.2"/>
        <n v="136.79"/>
        <n v="88.62"/>
        <n v="34.770000000000003"/>
        <n v="209.95"/>
        <n v="301.22000000000003"/>
        <n v="348.52"/>
        <n v="91.8"/>
        <n v="303.2"/>
        <n v="233.48"/>
        <n v="75.75"/>
        <n v="244.18"/>
        <n v="98.67"/>
        <n v="265.95999999999998"/>
        <n v="60.36"/>
        <n v="262.20999999999998"/>
        <n v="189.11"/>
        <n v="338.94"/>
        <n v="192.81"/>
        <n v="241.55"/>
        <n v="253.62"/>
        <n v="286.29000000000002"/>
        <n v="325.87"/>
        <n v="214.68"/>
        <n v="147.57"/>
        <n v="254.6"/>
        <n v="384.2"/>
        <n v="245.02"/>
        <n v="213.97"/>
        <n v="161.33000000000001"/>
        <n v="239.9"/>
        <n v="369.31"/>
        <n v="398.65"/>
        <n v="337.55"/>
        <n v="273.69"/>
        <n v="112.73"/>
        <n v="264.05"/>
        <n v="54.39"/>
        <n v="352.55"/>
        <n v="114.13"/>
        <n v="285.5"/>
        <n v="311.87"/>
        <n v="73.83"/>
        <n v="286.52"/>
        <n v="199.95"/>
        <n v="360.05"/>
        <n v="336.73"/>
        <n v="326.24"/>
        <n v="388.73"/>
        <n v="285.76"/>
        <n v="171.41"/>
        <n v="62.43"/>
        <n v="180.71"/>
        <n v="38.15"/>
        <n v="312.98"/>
        <n v="327.29000000000002"/>
        <n v="296.68"/>
        <n v="156.5"/>
        <n v="136.12"/>
        <n v="351.25"/>
        <n v="35.78"/>
        <n v="68.040000000000006"/>
        <n v="62.27"/>
        <n v="210.39"/>
        <n v="43.45"/>
        <n v="256.04000000000002"/>
        <n v="65.69"/>
        <n v="86.51"/>
        <n v="377.53"/>
        <n v="317.42"/>
        <n v="17.45"/>
        <n v="24.57"/>
        <n v="20.74"/>
        <n v="91.54"/>
        <n v="71.75"/>
        <n v="165.89"/>
        <n v="85.4"/>
        <n v="194.69"/>
        <n v="148.91999999999999"/>
        <n v="114.33"/>
        <n v="51.04"/>
        <n v="370.28"/>
        <n v="225.06"/>
        <n v="142.11000000000001"/>
        <n v="136.35"/>
        <n v="316.07"/>
        <n v="317.06"/>
        <n v="265.75"/>
        <n v="74.760000000000005"/>
        <n v="315.66000000000003"/>
        <n v="235.48"/>
        <n v="52.47"/>
        <n v="207.19"/>
        <n v="251.96"/>
        <n v="22.82"/>
        <n v="231.4"/>
        <n v="195.73"/>
        <n v="320.89"/>
        <n v="364.4"/>
        <n v="265.89999999999998"/>
        <n v="367.23"/>
        <n v="110.55"/>
        <n v="33.94"/>
        <n v="41.14"/>
        <n v="48.13"/>
        <n v="226.7"/>
        <n v="364.37"/>
        <n v="124.88"/>
        <n v="388.54"/>
        <n v="352.02"/>
        <n v="82.36"/>
        <n v="131.63999999999999"/>
        <n v="117.61"/>
        <n v="240.43"/>
        <n v="355.74"/>
        <n v="151.03"/>
        <n v="369.18"/>
        <n v="209.66"/>
        <n v="395.43"/>
        <n v="53.42"/>
        <n v="15.14"/>
        <n v="293.25"/>
        <n v="270.14"/>
        <n v="61.19"/>
        <n v="214.43"/>
        <n v="377.86"/>
        <n v="226.71"/>
        <n v="238.22"/>
        <n v="330.59"/>
        <n v="230.91"/>
        <n v="161.52000000000001"/>
        <n v="66.12"/>
        <n v="149.51"/>
        <n v="115.05"/>
        <n v="300.14"/>
        <n v="53.14"/>
        <n v="339.88"/>
        <n v="186.35"/>
        <n v="373.06"/>
        <n v="245.99"/>
        <n v="244.09"/>
        <n v="240.23"/>
        <n v="303.08999999999997"/>
        <n v="12.96"/>
        <n v="98.02"/>
        <n v="48.79"/>
        <n v="388.23"/>
        <n v="293.51"/>
        <n v="121.1"/>
        <n v="378.54"/>
        <n v="287.48"/>
        <n v="225.97"/>
        <n v="61.5"/>
        <n v="176.76"/>
        <n v="157.63"/>
        <n v="339.86"/>
        <n v="266.89999999999998"/>
        <n v="322.56"/>
        <n v="270.25"/>
        <n v="349.89"/>
        <n v="200.71"/>
        <n v="209.41"/>
        <n v="129.66"/>
        <n v="344.91"/>
        <n v="242.94"/>
        <n v="38.450000000000003"/>
        <n v="358.26"/>
        <n v="248.28"/>
        <n v="280.43"/>
        <n v="164.22"/>
        <n v="354.48"/>
        <n v="328.67"/>
        <n v="18.95"/>
        <n v="281.95"/>
        <n v="61.9"/>
        <n v="154.13999999999999"/>
        <n v="162.69"/>
        <n v="235.06"/>
        <n v="145.94"/>
        <n v="210.87"/>
        <n v="369.65"/>
        <n v="24.51"/>
        <n v="51.61"/>
        <n v="181.03"/>
        <n v="135.13"/>
        <n v="145.63"/>
        <n v="310.48"/>
        <n v="140.71"/>
        <n v="11.68"/>
        <n v="196.81"/>
        <n v="192.18"/>
        <n v="188.11"/>
        <n v="57.14"/>
        <n v="13.36"/>
        <n v="94.48"/>
        <n v="362.28"/>
        <n v="311.02999999999997"/>
        <n v="313.8"/>
        <n v="152.16999999999999"/>
        <n v="393.79"/>
        <n v="202.21"/>
        <n v="243.17"/>
        <n v="82.89"/>
        <n v="370.41"/>
        <n v="280.14"/>
        <n v="344.74"/>
        <n v="353.43"/>
        <n v="134.66"/>
        <n v="89.14"/>
        <n v="243.33"/>
        <n v="330.09"/>
        <n v="77.66"/>
        <n v="304.83999999999997"/>
        <n v="104.55"/>
        <n v="177.34"/>
        <n v="340.25"/>
        <n v="272.99"/>
        <n v="46.92"/>
        <n v="262.58"/>
        <n v="266.7"/>
        <n v="352.85"/>
        <n v="210.74"/>
        <n v="75.91"/>
        <n v="325.29000000000002"/>
        <n v="336.02"/>
        <n v="198.31"/>
        <n v="218.41"/>
        <n v="311.81"/>
        <n v="259.39"/>
        <n v="142.56"/>
        <n v="166.59"/>
        <n v="257.26"/>
        <n v="316.33999999999997"/>
        <n v="257.67"/>
        <n v="153.32"/>
        <n v="108.73"/>
        <n v="330.86"/>
        <n v="267.93"/>
        <n v="333.65"/>
        <n v="361.43"/>
        <n v="105.1"/>
        <n v="134.46"/>
        <n v="29.94"/>
        <n v="201.11"/>
        <n v="82.15"/>
        <n v="53.55"/>
        <n v="68.099999999999994"/>
        <n v="97.14"/>
        <n v="321.29000000000002"/>
        <n v="144.16999999999999"/>
        <n v="172.14"/>
        <n v="21.21"/>
        <n v="175.32"/>
        <n v="377"/>
        <n v="284.52"/>
        <n v="368.71"/>
        <n v="247.04"/>
        <n v="109.59"/>
        <n v="19.47"/>
        <n v="97.76"/>
        <n v="135.07"/>
        <n v="325.47000000000003"/>
        <n v="295.14999999999998"/>
        <n v="182.63"/>
        <n v="200.06"/>
        <n v="116.92"/>
        <n v="28.42"/>
        <n v="145.71"/>
        <n v="269.36"/>
        <n v="222.74"/>
        <n v="310.67"/>
        <n v="171.98"/>
        <n v="14.93"/>
        <n v="60.47"/>
        <n v="152.41999999999999"/>
        <n v="216.34"/>
        <n v="374.55"/>
        <n v="176.84"/>
        <n v="238.02"/>
        <n v="151.75"/>
        <n v="74.69"/>
        <n v="355.44"/>
        <n v="276.83999999999997"/>
        <n v="297.48"/>
        <n v="161.12"/>
        <n v="199.7"/>
        <n v="313.99"/>
        <n v="96.99"/>
        <n v="210.29"/>
        <n v="264.27999999999997"/>
        <n v="236.84"/>
        <n v="342.93"/>
        <n v="178.74"/>
        <n v="88.05"/>
        <n v="50.31"/>
        <n v="214.97"/>
        <n v="28.47"/>
        <n v="76.98"/>
        <n v="138.47"/>
        <n v="275.23"/>
        <n v="81.86"/>
        <n v="329.37"/>
        <n v="110.7"/>
        <n v="245.21"/>
        <n v="238.99"/>
        <n v="138.16"/>
        <n v="193.48"/>
        <n v="285.48"/>
        <n v="99.52"/>
        <n v="357.71"/>
        <n v="71.36"/>
        <n v="56.03"/>
        <n v="50.19"/>
        <n v="62.35"/>
        <n v="20.59"/>
        <n v="197.31"/>
        <n v="100.37"/>
        <n v="319.29000000000002"/>
        <n v="209.83"/>
        <n v="154.66"/>
        <n v="326.64999999999998"/>
        <n v="114.91"/>
        <n v="338.98"/>
        <n v="47.49"/>
        <n v="142.69"/>
        <n v="270.12"/>
        <n v="188.45"/>
        <n v="364.19"/>
        <n v="173.34"/>
        <n v="201.64"/>
        <n v="248.17"/>
        <n v="314.8"/>
        <n v="302.26"/>
        <n v="127.26"/>
        <n v="300.38"/>
        <n v="122.13"/>
        <n v="42.78"/>
        <n v="200.99"/>
        <n v="301.47000000000003"/>
        <n v="301.41000000000003"/>
        <n v="44.62"/>
        <n v="189.78"/>
        <n v="281.68"/>
        <n v="386.81"/>
        <n v="239.1"/>
        <n v="195.37"/>
        <n v="183.61"/>
        <n v="260.91000000000003"/>
        <n v="104.45"/>
        <n v="366.38"/>
        <n v="297.38"/>
        <n v="205.73"/>
        <n v="302.06"/>
        <n v="209.18"/>
        <n v="263.85000000000002"/>
        <n v="167.61"/>
        <n v="279.75"/>
        <n v="217.45"/>
        <n v="186.98"/>
        <n v="119.99"/>
        <n v="219.54"/>
        <n v="388.06"/>
        <n v="311.25"/>
        <n v="224.65"/>
        <n v="79.349999999999994"/>
        <n v="295.61"/>
        <n v="131.59"/>
        <n v="296.85000000000002"/>
        <n v="166.62"/>
        <n v="97.15"/>
        <n v="250.49"/>
        <n v="178.54"/>
        <n v="376.12"/>
        <n v="323.44"/>
        <n v="359.12"/>
        <n v="58.16"/>
        <n v="166.82"/>
        <n v="203.66"/>
        <n v="369.77"/>
        <n v="21.9"/>
        <n v="323.97000000000003"/>
        <n v="139.16"/>
        <n v="225.44"/>
        <n v="185.95"/>
        <n v="389.1"/>
        <n v="254.53"/>
        <n v="281.93"/>
        <n v="59.91"/>
        <n v="197.98"/>
        <n v="57.29"/>
        <n v="123.04"/>
        <n v="59.98"/>
        <n v="139.24"/>
        <n v="327.73"/>
        <n v="376.31"/>
        <n v="70.16"/>
        <n v="199.13"/>
        <n v="389.69"/>
        <n v="41.65"/>
        <n v="117.07"/>
        <n v="177.13"/>
        <n v="249.12"/>
        <n v="216.46"/>
        <n v="33.799999999999997"/>
        <n v="66.39"/>
        <n v="231.41"/>
        <n v="364.9"/>
        <n v="165.66"/>
        <n v="238.45"/>
        <n v="28.75"/>
        <n v="216.98"/>
        <n v="353"/>
        <n v="142.66999999999999"/>
        <n v="269.86"/>
        <n v="69.739999999999995"/>
        <n v="367.88"/>
        <n v="183.53"/>
        <n v="112.7"/>
        <n v="322.27"/>
        <n v="103.99"/>
        <n v="58"/>
        <n v="112.34"/>
        <n v="115.44"/>
        <n v="251.63"/>
        <n v="302.45"/>
        <n v="169.43"/>
        <n v="93.23"/>
        <n v="324.68"/>
        <n v="105.77"/>
        <n v="155.41999999999999"/>
        <n v="250.15"/>
        <n v="234.1"/>
        <n v="70.88"/>
        <n v="399.3"/>
        <n v="61.81"/>
        <n v="12.85"/>
        <n v="98.42"/>
        <n v="380.77"/>
        <n v="323.79000000000002"/>
        <n v="355.68"/>
        <n v="317.99"/>
        <n v="186.09"/>
        <n v="121.7"/>
        <n v="83.16"/>
        <n v="177.25"/>
        <n v="20.88"/>
        <n v="81.99"/>
        <n v="192.8"/>
        <n v="204.61"/>
        <n v="327.43"/>
        <n v="249.76"/>
        <n v="247.6"/>
        <n v="261.62"/>
        <n v="297.58"/>
        <n v="78.31"/>
        <n v="166.6"/>
        <n v="65.209999999999994"/>
        <n v="276.14999999999998"/>
        <n v="368.13"/>
        <n v="28.36"/>
        <n v="237.33"/>
        <n v="344.24"/>
        <n v="108.92"/>
        <n v="135.1"/>
        <n v="347.61"/>
        <n v="373.18"/>
        <n v="27.4"/>
        <n v="397.87"/>
        <n v="292.89"/>
        <n v="198.62"/>
        <n v="51.02"/>
        <n v="173.15"/>
        <n v="141.76"/>
        <n v="299.24"/>
        <n v="346.53"/>
        <n v="354.43"/>
        <n v="239.81"/>
        <n v="58.05"/>
        <n v="122.09"/>
        <n v="108.37"/>
        <n v="98.36"/>
        <n v="108.99"/>
        <n v="303.83999999999997"/>
        <n v="224.75"/>
        <n v="75.83"/>
        <n v="381.05"/>
        <n v="89.16"/>
        <n v="194.82"/>
        <n v="207.56"/>
        <n v="376.21"/>
        <n v="152.96"/>
        <n v="184.45"/>
        <n v="124.02"/>
        <n v="278.63"/>
        <n v="69.88"/>
        <n v="189.52"/>
        <n v="146.66"/>
        <n v="388.12"/>
        <n v="364.7"/>
        <n v="261.91000000000003"/>
        <n v="345.09"/>
        <n v="160.34"/>
        <n v="293.77"/>
        <n v="84.6"/>
        <n v="151.13999999999999"/>
        <n v="26.77"/>
        <n v="125.76"/>
        <n v="173.39"/>
        <n v="334.98"/>
        <n v="306.58999999999997"/>
        <n v="54.32"/>
        <n v="232.92"/>
        <n v="391.77"/>
        <n v="393.35"/>
        <n v="167.05"/>
        <n v="127.24"/>
        <n v="285.20999999999998"/>
        <n v="202.16"/>
        <n v="97.61"/>
        <n v="313.37"/>
        <n v="87.27"/>
        <n v="106.94"/>
        <n v="305.68"/>
        <n v="27.48"/>
        <n v="45.01"/>
        <n v="69.239999999999995"/>
        <n v="70.95"/>
        <n v="238.69"/>
        <n v="278.55"/>
        <n v="149.6"/>
        <n v="392.46"/>
        <n v="350.32"/>
        <n v="179.97"/>
        <n v="173.81"/>
        <n v="300.61"/>
        <n v="68.03"/>
        <n v="266.01"/>
        <n v="215.7"/>
        <n v="305.91000000000003"/>
        <n v="71.069999999999993"/>
        <n v="381.4"/>
        <n v="246.95"/>
        <n v="215.47"/>
        <n v="148.19"/>
        <n v="206.47"/>
        <n v="335.61"/>
        <n v="88.02"/>
        <n v="272.58999999999997"/>
        <n v="19.27"/>
        <n v="338.74"/>
        <n v="93.68"/>
        <n v="97.13"/>
        <n v="385.09"/>
        <n v="246.2"/>
        <n v="81.94"/>
        <n v="311.16000000000003"/>
        <n v="341.42"/>
        <n v="158.83000000000001"/>
        <n v="128.07"/>
        <n v="84.64"/>
        <n v="366.23"/>
        <n v="307.27"/>
        <n v="231.47"/>
        <n v="383"/>
        <n v="112.12"/>
        <n v="369.44"/>
        <n v="150.85"/>
        <n v="188.92"/>
        <n v="188.51"/>
        <n v="113.55"/>
        <n v="51.55"/>
        <n v="37.619999999999997"/>
        <n v="227.04"/>
        <n v="261.16000000000003"/>
        <n v="119.55"/>
        <n v="240.47"/>
        <n v="369.33"/>
        <n v="242.25"/>
        <n v="51.58"/>
        <n v="124.55"/>
        <n v="268.17"/>
        <n v="197.22"/>
        <n v="250.7"/>
        <n v="249.24"/>
        <n v="116.49"/>
        <n v="388.2"/>
        <n v="396.5"/>
        <n v="152.46"/>
        <n v="57.36"/>
        <n v="163.33000000000001"/>
        <n v="261.89999999999998"/>
        <n v="31.36"/>
        <n v="270.22000000000003"/>
        <n v="110.59"/>
        <n v="28.28"/>
        <n v="253.55"/>
        <n v="38.69"/>
        <n v="388.08"/>
        <n v="302.75"/>
        <n v="97.1"/>
        <n v="247.7"/>
        <n v="288.08"/>
        <n v="339.81"/>
        <n v="306.45"/>
        <n v="39.01"/>
        <n v="337.96"/>
        <n v="216.95"/>
        <n v="381.95"/>
        <n v="136.36000000000001"/>
        <n v="192.68"/>
        <n v="307.82"/>
        <n v="190.58"/>
        <n v="221.79"/>
        <n v="213.46"/>
        <n v="68.239999999999995"/>
        <n v="37.049999999999997"/>
        <n v="294.95999999999998"/>
        <n v="278.57"/>
        <n v="14.19"/>
        <n v="115.97"/>
        <n v="65.2"/>
        <n v="248.76"/>
        <n v="364.85"/>
        <n v="123.16"/>
        <n v="333.75"/>
        <n v="247.84"/>
        <n v="139.25"/>
        <n v="393.8"/>
        <n v="203.81"/>
        <n v="366.71"/>
        <n v="322.91000000000003"/>
        <n v="309.58999999999997"/>
        <n v="203.41"/>
        <n v="192.42"/>
        <n v="80.8"/>
        <n v="188.82"/>
        <n v="119.5"/>
        <n v="59.39"/>
        <n v="220.99"/>
        <n v="312.62"/>
        <n v="239.08"/>
        <n v="267.18"/>
        <n v="176.16"/>
        <n v="52.56"/>
        <n v="258.36"/>
        <n v="207.88"/>
        <n v="396.48"/>
        <n v="337.68"/>
        <n v="201.85"/>
        <n v="372.58"/>
        <n v="121.05"/>
        <n v="123.89"/>
        <n v="366.17"/>
        <n v="229.8"/>
        <n v="67.52"/>
        <n v="75.86"/>
        <n v="281.04000000000002"/>
        <n v="92.78"/>
        <n v="63.39"/>
        <n v="212.62"/>
        <n v="379.31"/>
        <n v="24.48"/>
        <n v="81.11"/>
        <n v="315.45"/>
        <n v="26.43"/>
        <n v="313.97000000000003"/>
        <n v="34.229999999999997"/>
        <n v="225.83"/>
        <n v="169.26"/>
        <n v="367.56"/>
        <n v="363.39"/>
        <n v="312.42"/>
        <n v="70.47"/>
        <n v="304.8"/>
        <n v="140.53"/>
        <n v="157.41999999999999"/>
        <n v="353.25"/>
        <n v="42.45"/>
        <n v="373.08"/>
        <n v="25.37"/>
        <n v="235.8"/>
        <n v="45.72"/>
        <n v="151.22999999999999"/>
        <n v="99.56"/>
        <n v="194.61"/>
        <n v="348.16"/>
        <n v="250.06"/>
        <n v="92.36"/>
        <n v="188.85"/>
        <n v="247.09"/>
        <n v="127.46"/>
        <n v="211.05"/>
        <n v="109.64"/>
        <n v="66.69"/>
        <n v="346.02"/>
        <n v="104.68"/>
        <n v="280.33999999999997"/>
        <n v="145"/>
        <n v="211.65"/>
        <n v="193.49"/>
        <n v="374.84"/>
        <n v="81.430000000000007"/>
        <n v="251.67"/>
        <n v="138.46"/>
        <n v="291.60000000000002"/>
        <n v="186.93"/>
        <n v="53.24"/>
        <n v="146.29"/>
        <n v="348.45"/>
        <n v="387.44"/>
        <n v="384.49"/>
        <n v="120.86"/>
        <n v="282.43"/>
        <n v="281.81"/>
        <n v="335.02"/>
        <n v="366.8"/>
        <n v="215.13"/>
        <n v="27.34"/>
        <n v="91.75"/>
        <n v="372.49"/>
        <n v="298.12"/>
        <n v="284.64999999999998"/>
        <n v="31.81"/>
        <n v="96.04"/>
        <n v="263.2"/>
        <n v="315.89"/>
        <n v="210.81"/>
        <n v="386.29"/>
        <n v="357.56"/>
        <n v="200.39"/>
        <n v="234.61"/>
        <n v="97.3"/>
        <n v="185.44"/>
        <n v="190.45"/>
        <n v="19.91"/>
        <n v="54.75"/>
        <n v="132.05000000000001"/>
        <n v="390.84"/>
        <n v="126.75"/>
        <n v="62.85"/>
        <n v="297.75"/>
        <n v="261.14999999999998"/>
        <n v="147.9"/>
        <n v="322.19"/>
        <n v="89.54"/>
        <n v="309.18"/>
        <n v="329.56"/>
        <n v="42.6"/>
        <n v="29.79"/>
        <n v="331.56"/>
        <n v="386.05"/>
        <n v="31"/>
        <n v="223.66"/>
        <n v="53.69"/>
        <n v="177.64"/>
        <n v="145.22999999999999"/>
        <n v="91.5"/>
        <n v="300.3"/>
        <n v="248.7"/>
        <n v="167.01"/>
        <n v="95.1"/>
        <n v="117"/>
        <n v="141.68"/>
        <n v="192.57"/>
        <n v="277.5"/>
        <n v="382.38"/>
        <n v="223.64"/>
        <n v="110.66"/>
        <n v="297.83999999999997"/>
        <n v="139.84"/>
        <n v="50.34"/>
        <n v="93.53"/>
        <n v="352.21"/>
        <n v="157.84"/>
        <n v="204.93"/>
        <n v="148.13"/>
        <n v="69.349999999999994"/>
        <n v="48.6"/>
        <n v="266.67"/>
        <n v="21.46"/>
        <n v="323.38"/>
        <n v="229.17"/>
        <n v="371.9"/>
        <n v="109.48"/>
        <n v="338.6"/>
        <n v="171.81"/>
        <n v="268.27999999999997"/>
        <n v="98.9"/>
        <n v="30.68"/>
        <n v="381.3"/>
        <n v="88.78"/>
        <n v="58.63"/>
        <n v="47.38"/>
        <n v="318.25"/>
        <n v="127.27"/>
        <n v="322.10000000000002"/>
        <n v="400"/>
        <n v="356.07"/>
        <n v="293.93"/>
        <n v="189.16"/>
        <n v="83.68"/>
        <n v="212.87"/>
        <n v="23.7"/>
        <n v="291.79000000000002"/>
        <n v="311.63"/>
        <n v="85.59"/>
        <n v="32.76"/>
        <n v="96.85"/>
        <n v="178.75"/>
        <n v="88.04"/>
        <n v="244.19"/>
        <n v="91.08"/>
        <n v="265.44"/>
        <n v="276.29000000000002"/>
        <n v="59.87"/>
        <n v="322.37"/>
        <n v="220.74"/>
        <n v="47.39"/>
        <n v="288.18"/>
        <n v="215.21"/>
        <n v="272.13"/>
        <n v="305.45"/>
        <n v="179.42"/>
        <n v="202.74"/>
        <n v="69.55"/>
        <n v="98.86"/>
        <n v="121.54"/>
        <n v="30.89"/>
        <n v="299.73"/>
        <n v="368.07"/>
        <n v="23.02"/>
        <n v="171.21"/>
        <n v="151.6"/>
        <n v="124.13"/>
        <n v="327.7"/>
        <n v="384.56"/>
        <n v="139.38"/>
        <n v="216.18"/>
        <n v="208.16"/>
        <n v="261.52"/>
        <n v="149.75"/>
        <n v="206.72"/>
        <n v="362.84"/>
        <n v="26.54"/>
        <n v="288.70999999999998"/>
        <n v="81.900000000000006"/>
        <n v="325.27999999999997"/>
        <n v="352.06"/>
        <n v="180.83"/>
        <n v="243"/>
        <n v="49.55"/>
        <n v="73.650000000000006"/>
        <n v="196.42"/>
        <n v="220.95"/>
        <n v="22.8"/>
        <n v="75.53"/>
        <n v="346.76"/>
        <n v="237.65"/>
        <n v="318.38"/>
        <n v="160.88999999999999"/>
        <n v="64.98"/>
        <n v="357.08"/>
        <n v="248.36"/>
        <n v="230.76"/>
        <n v="112.29"/>
        <n v="182.79"/>
        <n v="43.37"/>
        <n v="58.15"/>
        <n v="179.8"/>
        <n v="381.22"/>
        <n v="332.84"/>
        <n v="80.099999999999994"/>
        <n v="87.7"/>
        <n v="115.64"/>
        <n v="68.94"/>
        <n v="94.63"/>
        <n v="323.57"/>
        <n v="326.2"/>
        <n v="205.88"/>
        <n v="259.36"/>
        <n v="108.19"/>
        <n v="184.23"/>
        <n v="365.41"/>
        <n v="197.5"/>
        <n v="324.06"/>
        <n v="21.11"/>
        <n v="152.08000000000001"/>
        <n v="246.73"/>
        <n v="381.51"/>
        <n v="15.37"/>
        <n v="189.33"/>
        <n v="166.86"/>
        <n v="56.86"/>
        <n v="74.36"/>
        <n v="363.46"/>
        <n v="166.35"/>
        <n v="90.18"/>
        <n v="392.76"/>
        <n v="46.99"/>
        <n v="252.84"/>
        <n v="203.65"/>
        <n v="175.81"/>
        <n v="19.16"/>
        <n v="275.02999999999997"/>
        <n v="140.38"/>
        <n v="305.67"/>
        <n v="331.95"/>
        <n v="216.82"/>
        <n v="391.35"/>
        <n v="77.650000000000006"/>
        <n v="50.39"/>
        <n v="12.77"/>
        <n v="336.31"/>
        <n v="394.66"/>
        <n v="116.78"/>
        <n v="241.87"/>
        <n v="256.88"/>
        <n v="262.63"/>
        <n v="228.07"/>
        <n v="102.44"/>
        <n v="94.21"/>
        <n v="390.65"/>
        <n v="44.07"/>
        <n v="192.24"/>
        <n v="362.34"/>
        <n v="382.42"/>
        <n v="198.35"/>
        <n v="195.55"/>
        <n v="184.4"/>
        <n v="270.79000000000002"/>
        <n v="140.31"/>
        <n v="354.39"/>
        <n v="261.39999999999998"/>
        <n v="13.5"/>
        <n v="339.56"/>
        <n v="338.16"/>
        <n v="60.43"/>
        <n v="105.82"/>
        <n v="224.82"/>
        <n v="23.13"/>
        <n v="58.44"/>
        <n v="181.67"/>
        <n v="20.04"/>
        <n v="40.57"/>
        <n v="351.05"/>
        <n v="366.94"/>
        <n v="308.23"/>
        <n v="82.02"/>
        <n v="105.03"/>
        <n v="186.86"/>
        <n v="339.67"/>
        <n v="20.440000000000001"/>
        <n v="254.76"/>
        <n v="210.58"/>
        <n v="202.45"/>
        <n v="359.59"/>
        <n v="267.01"/>
        <n v="150.57"/>
        <n v="329.46"/>
        <n v="356.21"/>
        <n v="198.63"/>
        <n v="236.41"/>
        <n v="275.39"/>
        <n v="159.65"/>
        <n v="393.5"/>
        <n v="242.91"/>
        <n v="84.05"/>
        <n v="269.62"/>
        <n v="125.89"/>
        <n v="353.46"/>
        <n v="179.64"/>
        <n v="308.93"/>
        <n v="212.13"/>
        <n v="215.33"/>
        <n v="140.63"/>
        <n v="254.38"/>
        <n v="162.28"/>
        <n v="104.77"/>
        <n v="171.33"/>
        <n v="137.86000000000001"/>
        <n v="332.01"/>
        <n v="258.51"/>
        <n v="74.59"/>
        <n v="26.5"/>
        <n v="63.54"/>
        <n v="169.45"/>
        <n v="395.67"/>
        <n v="343.14"/>
        <n v="25.82"/>
        <n v="41.79"/>
        <n v="340.43"/>
        <n v="133.44999999999999"/>
        <n v="152.85"/>
        <n v="105.87"/>
        <n v="78.459999999999994"/>
        <n v="137.09"/>
        <n v="32.4"/>
        <n v="11.07"/>
        <n v="243.54"/>
        <n v="255.56"/>
        <n v="328.9"/>
        <n v="276.52999999999997"/>
        <n v="96.33"/>
        <n v="286.38"/>
        <n v="56.61"/>
        <n v="115.13"/>
        <n v="346.42"/>
        <n v="158.47"/>
        <n v="311.95"/>
        <n v="246.56"/>
        <n v="204.83"/>
        <n v="125.45"/>
        <n v="268.94"/>
        <n v="219.81"/>
        <n v="170.16"/>
        <n v="298.41000000000003"/>
        <n v="339.28"/>
        <n v="270.04000000000002"/>
        <n v="316.11"/>
        <n v="140.97999999999999"/>
        <n v="257.94"/>
        <n v="388.66"/>
        <n v="247.83"/>
        <n v="259.2"/>
        <n v="378.11"/>
        <n v="101.73"/>
        <n v="248.54"/>
        <n v="235.16"/>
        <n v="105.67"/>
        <n v="155.83000000000001"/>
        <n v="123.25"/>
        <n v="189.44"/>
        <n v="155.66999999999999"/>
        <n v="39.83"/>
        <n v="23.51"/>
        <n v="110.07"/>
        <n v="16.46"/>
        <n v="36.31"/>
        <n v="68.599999999999994"/>
        <n v="54.31"/>
        <n v="364.35"/>
        <n v="252.96"/>
        <n v="105.99"/>
        <n v="29.34"/>
        <n v="52.26"/>
        <n v="256.91000000000003"/>
        <n v="216.22"/>
        <n v="64.790000000000006"/>
        <n v="55.46"/>
        <n v="297.70999999999998"/>
        <n v="284.27999999999997"/>
        <n v="333.25"/>
        <n v="128.06"/>
        <n v="279.5"/>
        <n v="381.14"/>
        <n v="320.39999999999998"/>
        <n v="94.91"/>
        <n v="389.41"/>
        <n v="255.6"/>
        <n v="321.94"/>
        <n v="267.66000000000003"/>
        <n v="283.31"/>
        <n v="338.71"/>
        <n v="288.73"/>
        <n v="355.29"/>
        <n v="381.87"/>
        <n v="76.010000000000005"/>
        <n v="176.33"/>
        <n v="311.58"/>
        <n v="235.65"/>
        <n v="393.53"/>
        <n v="248.66"/>
        <n v="102.7"/>
        <n v="301.82"/>
        <n v="36.26"/>
        <n v="20.100000000000001"/>
        <n v="13.83"/>
        <n v="102.53"/>
        <n v="77.27"/>
        <n v="265"/>
        <n v="37.54"/>
        <n v="129.27000000000001"/>
        <n v="295.48"/>
        <n v="208.68"/>
        <n v="34.450000000000003"/>
        <n v="233.84"/>
        <n v="109.77"/>
        <n v="124.75"/>
        <n v="187.53"/>
        <n v="191.06"/>
        <n v="201.53"/>
        <n v="246.52"/>
        <n v="117.22"/>
        <n v="97.11"/>
        <n v="309.22000000000003"/>
        <n v="244.37"/>
        <n v="211.46"/>
        <n v="266.12"/>
        <n v="120.14"/>
        <n v="351.07"/>
        <n v="187.66"/>
        <n v="315.08999999999997"/>
        <n v="381.5"/>
        <n v="59.17"/>
        <n v="392.07"/>
        <n v="267.25"/>
        <n v="396.83"/>
        <n v="210.24"/>
        <n v="120.62"/>
        <n v="105.57"/>
        <n v="190.85"/>
        <n v="87.15"/>
        <n v="138.94"/>
        <n v="297.43"/>
        <n v="73.94"/>
        <n v="63.07"/>
        <n v="43.26"/>
        <n v="253.7"/>
        <n v="21.8"/>
        <n v="330.3"/>
        <n v="129.38999999999999"/>
        <n v="384.51"/>
        <n v="147.13999999999999"/>
        <n v="19.5"/>
        <n v="233.67"/>
        <n v="381.36"/>
        <n v="94.87"/>
        <n v="374.42"/>
        <n v="45.41"/>
        <n v="301.89999999999998"/>
        <n v="52.59"/>
        <n v="341.5"/>
        <n v="195.56"/>
        <n v="141.18"/>
        <n v="12.55"/>
        <n v="274.88"/>
        <n v="201.24"/>
        <n v="397.96"/>
        <n v="82.97"/>
        <n v="110.41"/>
        <n v="388.79"/>
        <n v="148.88"/>
        <n v="30.18"/>
        <n v="356.74"/>
        <n v="246.55"/>
        <n v="77.400000000000006"/>
        <n v="282.87"/>
        <n v="211.28"/>
        <n v="215.05"/>
        <n v="119.07"/>
        <n v="314.73"/>
        <n v="26.81"/>
        <n v="183.67"/>
        <n v="319.36"/>
        <n v="67.03"/>
        <n v="176.04"/>
        <n v="228.3"/>
        <n v="31.29"/>
        <n v="102.1"/>
        <n v="234.25"/>
        <n v="394.76"/>
        <n v="36.630000000000003"/>
        <n v="305.17"/>
        <n v="55.95"/>
        <n v="188.56"/>
        <n v="312.48"/>
        <n v="168.83"/>
        <n v="168.21"/>
        <n v="347.64"/>
        <n v="48.73"/>
        <n v="200.4"/>
        <n v="102.96"/>
        <n v="298.23"/>
        <n v="129.97"/>
        <n v="205.22"/>
        <n v="95.33"/>
        <n v="189.8"/>
        <n v="369.97"/>
        <n v="281.33"/>
        <n v="130.94999999999999"/>
        <n v="178.88"/>
        <n v="372.05"/>
        <n v="233.56"/>
        <n v="298.76"/>
        <n v="76.37"/>
        <n v="158.16"/>
        <n v="110.21"/>
        <n v="369.49"/>
        <n v="204.28"/>
        <n v="247.36"/>
        <n v="353.08"/>
        <n v="366.41"/>
        <n v="269.07"/>
        <n v="237.43"/>
        <n v="174.15"/>
        <n v="336.24"/>
        <n v="39.340000000000003"/>
        <n v="115.56"/>
        <n v="92.73"/>
        <n v="33.9"/>
        <n v="244.1"/>
        <n v="127.89"/>
        <n v="274.29000000000002"/>
        <n v="148.29"/>
        <n v="106.35"/>
        <n v="385.07"/>
        <n v="71.459999999999994"/>
        <n v="83.69"/>
        <n v="244.2"/>
        <n v="322.8"/>
        <n v="343.99"/>
        <n v="163"/>
        <n v="279.11"/>
        <n v="289.94"/>
        <n v="269.58"/>
        <n v="166.97"/>
        <n v="171.11"/>
        <n v="57.22"/>
        <n v="164.39"/>
        <n v="316.39999999999998"/>
        <n v="338.77"/>
        <n v="46.11"/>
        <n v="164.63"/>
        <n v="28.03"/>
        <n v="151.06"/>
        <n v="43.91"/>
        <n v="273.98"/>
        <n v="124.68"/>
        <n v="157.13999999999999"/>
        <n v="352.73"/>
        <n v="232.64"/>
        <n v="184.69"/>
        <n v="115.49"/>
        <n v="116.02"/>
        <n v="285.83999999999997"/>
        <n v="222.34"/>
        <n v="261.70999999999998"/>
        <n v="72.38"/>
        <n v="236.18"/>
        <n v="241.52"/>
        <n v="81.34"/>
        <n v="282.02"/>
        <n v="338.73"/>
        <n v="364.77"/>
        <n v="390.78"/>
        <n v="339.07"/>
        <n v="88.82"/>
        <n v="19.75"/>
        <n v="192.26"/>
        <n v="49.59"/>
        <n v="297.37"/>
        <n v="182.55"/>
        <n v="91.4"/>
        <n v="33.65"/>
        <n v="171.02"/>
        <n v="12.71"/>
        <n v="392.94"/>
        <n v="60.87"/>
        <n v="218.32"/>
        <n v="273.02"/>
        <n v="220.9"/>
        <n v="41.3"/>
        <n v="330.17"/>
        <n v="60.41"/>
        <n v="139.13"/>
        <n v="11.64"/>
        <n v="346.19"/>
        <n v="194.98"/>
        <n v="194.31"/>
        <n v="86.22"/>
        <n v="238.36"/>
        <n v="295.89"/>
        <n v="333.87"/>
        <n v="105.88"/>
        <n v="394.13"/>
        <n v="189.15"/>
        <n v="256.39"/>
        <n v="39.090000000000003"/>
        <n v="79.430000000000007"/>
        <n v="251.15"/>
        <n v="133.27000000000001"/>
        <n v="79.19"/>
        <n v="20.03"/>
        <n v="376.51"/>
        <n v="297.19"/>
        <n v="246.78"/>
        <n v="160.44999999999999"/>
        <n v="74.37"/>
        <n v="33.43"/>
        <n v="251.21"/>
        <n v="285.17"/>
        <n v="298.55"/>
        <n v="283.91000000000003"/>
        <n v="260.11"/>
        <n v="238.79"/>
        <n v="256.76"/>
        <n v="16.670000000000002"/>
        <n v="268.68"/>
        <n v="144.63999999999999"/>
        <n v="322.43"/>
        <n v="369.25"/>
        <n v="321.57"/>
        <n v="342.32"/>
        <n v="137.82"/>
        <n v="120.32"/>
        <n v="179.41"/>
        <n v="39.729999999999997"/>
        <n v="358.31"/>
        <n v="28.83"/>
        <n v="43.87"/>
        <n v="245.91"/>
        <n v="103.72"/>
        <n v="143.41"/>
        <n v="53.22"/>
        <n v="89.68"/>
        <n v="379.02"/>
        <n v="18.91"/>
        <n v="134.72999999999999"/>
        <n v="384.08"/>
        <n v="186.91"/>
        <n v="23.1"/>
        <n v="155.94999999999999"/>
        <n v="239.89"/>
        <n v="283.14999999999998"/>
        <n v="331.62"/>
        <n v="215.26"/>
        <n v="243.66"/>
        <n v="274.83999999999997"/>
        <n v="20.86"/>
        <n v="26.73"/>
        <n v="300.83999999999997"/>
        <n v="206.11"/>
        <n v="368.97"/>
        <n v="280.10000000000002"/>
        <n v="392.34"/>
        <n v="132.30000000000001"/>
        <n v="111.71"/>
        <n v="260.08"/>
        <n v="197.88"/>
        <n v="145.53"/>
        <n v="295.39"/>
        <n v="308.8"/>
        <n v="105.05"/>
        <n v="77.77"/>
        <n v="122.84"/>
        <n v="343.51"/>
        <n v="394.91"/>
        <n v="210.79"/>
        <n v="237.25"/>
        <n v="351.1"/>
        <n v="258.64"/>
        <n v="106.04"/>
        <n v="248.33"/>
        <n v="87.19"/>
        <n v="138.71"/>
        <n v="34.020000000000003"/>
        <n v="320.24"/>
        <n v="293.08999999999997"/>
        <n v="52.32"/>
        <n v="128.91999999999999"/>
        <n v="346.74"/>
        <n v="383.08"/>
        <n v="83.13"/>
        <n v="235.88"/>
        <n v="169.81"/>
        <n v="371.3"/>
        <n v="176.5"/>
        <n v="206.28"/>
        <n v="168.2"/>
        <n v="162.53"/>
        <n v="115.51"/>
        <n v="133.33000000000001"/>
        <n v="314.04000000000002"/>
        <n v="31.68"/>
        <n v="100.4"/>
        <n v="226.24"/>
        <n v="255.8"/>
        <n v="235.35"/>
        <n v="24.18"/>
        <n v="342.51"/>
        <n v="314.63"/>
        <n v="282.89"/>
        <n v="257.12"/>
        <n v="194.05"/>
        <n v="326.95999999999998"/>
        <n v="315.07"/>
        <n v="134.63999999999999"/>
        <n v="15.05"/>
        <n v="282.23"/>
        <n v="274.39"/>
        <n v="233.64"/>
        <n v="195.77"/>
        <n v="397.34"/>
        <n v="296.74"/>
        <n v="381.7"/>
        <n v="313.2"/>
        <n v="142.21"/>
        <n v="331.32"/>
        <n v="301.5"/>
        <n v="292.10000000000002"/>
        <n v="193.14"/>
        <n v="320.64"/>
        <n v="150.61000000000001"/>
        <n v="43.36"/>
        <n v="68.760000000000005"/>
        <n v="380.98"/>
        <n v="222.31"/>
        <n v="91.64"/>
        <n v="387.3"/>
        <n v="315.33"/>
        <n v="344.79"/>
        <n v="79.78"/>
        <n v="257.91000000000003"/>
        <n v="347.86"/>
        <n v="209.33"/>
        <n v="161.66"/>
        <n v="351.19"/>
        <n v="189.76"/>
        <n v="19.96"/>
        <n v="372.74"/>
        <n v="296.86"/>
        <n v="12.26"/>
        <n v="238.74"/>
        <n v="246.84"/>
        <n v="118.64"/>
        <n v="152.5"/>
        <n v="125.32"/>
        <n v="242.49"/>
        <n v="170.25"/>
        <n v="326.73"/>
        <n v="336.14"/>
        <n v="122.69"/>
        <n v="13.86"/>
        <n v="272.94"/>
        <n v="62.69"/>
        <n v="221.86"/>
        <n v="274.57"/>
        <n v="247"/>
        <n v="94.64"/>
        <n v="225.86"/>
        <n v="382.96"/>
        <n v="200.65"/>
        <n v="24.41"/>
        <n v="390.9"/>
        <n v="311.58999999999997"/>
        <n v="17.87"/>
        <n v="22.36"/>
        <n v="290.37"/>
        <n v="307.64999999999998"/>
        <n v="160.16"/>
        <n v="74.84"/>
        <n v="382.56"/>
        <n v="399.76"/>
        <n v="360.69"/>
        <n v="335.5"/>
        <n v="24.12"/>
        <n v="183.37"/>
        <n v="302.17"/>
        <n v="359.49"/>
        <n v="396.8"/>
        <n v="365"/>
        <n v="280.35000000000002"/>
        <n v="372.07"/>
        <n v="57.16"/>
        <n v="180.75"/>
        <n v="13.62"/>
        <n v="278.14999999999998"/>
        <n v="340.79"/>
        <n v="36.03"/>
        <n v="324.69"/>
        <n v="134.91"/>
        <n v="349.63"/>
        <n v="121.73"/>
        <n v="118.24"/>
        <n v="226.07"/>
        <n v="312.55"/>
        <n v="62.02"/>
        <n v="228.91"/>
        <n v="144.88"/>
        <n v="352.22"/>
        <n v="216.68"/>
        <n v="164.72"/>
        <n v="340.27"/>
        <n v="215.93"/>
        <n v="353.09"/>
        <n v="52.89"/>
        <n v="247.13"/>
        <n v="287.83999999999997"/>
        <n v="399.86"/>
        <n v="363.23"/>
        <n v="145.22"/>
        <n v="238.07"/>
        <n v="97.4"/>
        <n v="341.25"/>
        <n v="25.39"/>
        <n v="340.34"/>
        <n v="171.16"/>
        <n v="206.55"/>
        <n v="153.91"/>
        <n v="239.91"/>
        <n v="325.99"/>
        <n v="99.97"/>
        <n v="330.26"/>
        <n v="274.39999999999998"/>
        <n v="121.64"/>
        <n v="299.76"/>
        <n v="344.13"/>
        <n v="287.85000000000002"/>
        <n v="340.01"/>
        <n v="261.3"/>
        <n v="60.57"/>
        <n v="215.27"/>
        <n v="200.78"/>
        <n v="279.86"/>
        <n v="68.58"/>
        <n v="394.99"/>
        <n v="350.51"/>
        <n v="228.51"/>
        <n v="200.09"/>
        <n v="378.03"/>
        <n v="27.16"/>
        <n v="242.5"/>
        <n v="230.37"/>
        <n v="383.86"/>
        <n v="54.84"/>
        <n v="137.74"/>
        <n v="316.94"/>
        <n v="163.28"/>
        <n v="45.14"/>
        <n v="315.23"/>
        <n v="217.49"/>
        <n v="31.6"/>
        <n v="171.93"/>
        <n v="89.8"/>
        <n v="163.84"/>
        <n v="163.37"/>
        <n v="319.08999999999997"/>
        <n v="350.72"/>
        <n v="355.87"/>
        <n v="247.5"/>
        <n v="106.44"/>
        <n v="71.08"/>
        <n v="299.32"/>
        <n v="303.63"/>
        <n v="354.33"/>
        <n v="223.31"/>
        <n v="215.59"/>
        <n v="105.7"/>
        <n v="197.27"/>
        <n v="216.61"/>
        <n v="125.31"/>
        <n v="87.47"/>
        <n v="144.52000000000001"/>
        <n v="385.82"/>
        <n v="253.48"/>
        <n v="102.13"/>
        <n v="199.03"/>
        <n v="301.52999999999997"/>
        <n v="218.74"/>
        <n v="134.85"/>
        <n v="207.96"/>
        <n v="192.94"/>
        <n v="259.31"/>
        <n v="135.61000000000001"/>
        <n v="169.41"/>
        <n v="312.16000000000003"/>
        <n v="271.51"/>
        <n v="201.13"/>
        <n v="191.38"/>
        <n v="390.67"/>
        <n v="244.23"/>
        <n v="287.16000000000003"/>
        <n v="139.69999999999999"/>
        <n v="224.95"/>
        <n v="213.41"/>
        <n v="314.74"/>
        <n v="310.64999999999998"/>
        <n v="10.98"/>
        <n v="163.92"/>
        <n v="185.07"/>
        <n v="217.95"/>
        <n v="92.38"/>
        <n v="16.399999999999999"/>
        <n v="271.74"/>
        <n v="120.97"/>
        <n v="127.34"/>
        <n v="275.89"/>
        <n v="281.44"/>
        <n v="200.02"/>
        <n v="146.30000000000001"/>
        <n v="255.96"/>
        <n v="240.76"/>
        <n v="50.75"/>
        <n v="381.44"/>
        <n v="222.77"/>
        <n v="371.72"/>
        <n v="166.95"/>
        <n v="237.9"/>
        <n v="95.98"/>
        <n v="113.37"/>
        <n v="154.29"/>
        <n v="242.47"/>
        <n v="227.5"/>
        <n v="106.15"/>
        <n v="119.71"/>
        <n v="84.23"/>
        <n v="69.45"/>
        <n v="147.11000000000001"/>
        <n v="206.29"/>
        <n v="162.6"/>
        <n v="315.38"/>
        <n v="177.52"/>
        <n v="219.6"/>
        <n v="88.49"/>
        <n v="385.94"/>
        <n v="22.38"/>
        <n v="104.9"/>
        <n v="377.14"/>
        <n v="32.75"/>
        <n v="117.65"/>
        <n v="345.5"/>
        <n v="289.13"/>
        <n v="225.36"/>
        <n v="136"/>
        <n v="35.08"/>
        <n v="93.63"/>
        <n v="193.71"/>
        <n v="245.08"/>
        <n v="256.67"/>
        <n v="250.26"/>
        <n v="77.44"/>
        <n v="342.86"/>
        <n v="219.43"/>
        <n v="77.739999999999995"/>
        <n v="263.33"/>
        <n v="204.92"/>
        <n v="352.74"/>
        <n v="324.41000000000003"/>
        <n v="355.8"/>
        <n v="325.69"/>
        <n v="100.13"/>
        <n v="279.52999999999997"/>
        <n v="171.1"/>
        <n v="321.91000000000003"/>
        <n v="315.52"/>
        <n v="387.08"/>
        <n v="84.74"/>
        <n v="48.47"/>
        <n v="124.18"/>
        <n v="183.03"/>
        <n v="169.85"/>
        <n v="109.12"/>
        <n v="160.91"/>
        <n v="269.22000000000003"/>
        <n v="149.49"/>
        <n v="291.89"/>
        <n v="115.78"/>
        <n v="352.28"/>
        <n v="261.25"/>
        <n v="379.16"/>
        <n v="50.33"/>
        <n v="299.7"/>
        <n v="335.89"/>
        <n v="272.74"/>
        <n v="154.74"/>
        <n v="310.99"/>
        <n v="93.56"/>
        <n v="261.26"/>
        <n v="69.73"/>
        <n v="246.19"/>
        <n v="326.87"/>
        <n v="20.11"/>
        <n v="330.46"/>
        <n v="104.15"/>
        <n v="45.85"/>
        <n v="282.82"/>
        <n v="181.32"/>
        <n v="65.95"/>
        <n v="324.63"/>
        <n v="246.68"/>
        <n v="254.47"/>
        <n v="267.27999999999997"/>
        <n v="27.3"/>
        <n v="59.18"/>
        <n v="33.1"/>
        <n v="390.23"/>
        <n v="175.46"/>
        <n v="184.09"/>
        <n v="316.83"/>
        <n v="58.09"/>
        <n v="132.13"/>
        <n v="263.5"/>
        <n v="270.42"/>
        <n v="119.33"/>
        <n v="396.92"/>
        <n v="158.72"/>
        <n v="233.5"/>
        <n v="105.51"/>
        <n v="13.28"/>
        <n v="352.86"/>
        <n v="81.180000000000007"/>
        <n v="352.84"/>
        <n v="324.76"/>
        <n v="252.35"/>
        <n v="368.95"/>
        <n v="184.21"/>
        <n v="111.52"/>
        <n v="13.75"/>
        <n v="23.82"/>
        <n v="220.15"/>
        <n v="110.38"/>
        <n v="108.25"/>
        <n v="120"/>
        <n v="42.43"/>
        <n v="358.06"/>
        <n v="138.66"/>
        <n v="178.81"/>
        <n v="254.08"/>
        <n v="73.239999999999995"/>
        <n v="306.82"/>
        <n v="208.31"/>
        <n v="276.31"/>
        <n v="130.72"/>
        <n v="196.58"/>
        <n v="135.44"/>
        <n v="232.94"/>
        <n v="244.54"/>
        <n v="203.52"/>
        <n v="316.19"/>
        <n v="378.41"/>
        <n v="250.9"/>
        <n v="161.88"/>
        <n v="270.95"/>
        <n v="388.91"/>
        <n v="193.46"/>
        <n v="353.49"/>
        <n v="370.8"/>
        <n v="334.11"/>
        <n v="34.17"/>
        <n v="130.07"/>
        <n v="233.95"/>
        <n v="259.10000000000002"/>
        <n v="36.590000000000003"/>
        <n v="47.4"/>
        <n v="393.71"/>
        <n v="291.19"/>
        <n v="104.12"/>
        <n v="195.21"/>
        <n v="147.47999999999999"/>
        <n v="290.29000000000002"/>
        <n v="343.46"/>
        <n v="42.55"/>
        <n v="132.26"/>
        <n v="121.41"/>
        <n v="107.25"/>
        <n v="251.93"/>
        <n v="21.84"/>
        <n v="196.09"/>
        <n v="150.19"/>
        <n v="93.11"/>
        <n v="267.61"/>
        <n v="274.13"/>
        <n v="176.28"/>
        <n v="335.47"/>
        <n v="358.73"/>
        <n v="168.43"/>
        <n v="110.1"/>
        <n v="130.75"/>
        <n v="141.63"/>
        <n v="332.66"/>
        <n v="122.98"/>
        <n v="318.48"/>
        <n v="183.66"/>
        <n v="176.11"/>
        <n v="132.03"/>
        <n v="145.66999999999999"/>
        <n v="207.69"/>
        <n v="200.36"/>
        <n v="90.07"/>
        <n v="199.26"/>
        <n v="76.53"/>
        <n v="296.45999999999998"/>
        <n v="217.53"/>
        <n v="318.93"/>
        <n v="371.56"/>
        <n v="179.88"/>
        <n v="343.79"/>
        <n v="251.34"/>
        <n v="181.29"/>
        <n v="366.76"/>
        <n v="177.93"/>
        <n v="203.63"/>
        <n v="120.23"/>
        <n v="378.18"/>
        <n v="205.54"/>
        <n v="225.61"/>
        <n v="279.73"/>
        <n v="387.43"/>
        <n v="176.85"/>
        <n v="229.08"/>
        <n v="41.57"/>
        <n v="218.73"/>
        <n v="387.49"/>
        <n v="153.58000000000001"/>
        <n v="218.3"/>
        <n v="87.41"/>
        <n v="309.72000000000003"/>
        <n v="105.61"/>
        <n v="69.599999999999994"/>
        <n v="21.29"/>
        <n v="230.05"/>
        <n v="192.02"/>
        <n v="374.46"/>
        <n v="342.87"/>
        <n v="154.1"/>
        <n v="242.75"/>
        <n v="34.29"/>
        <n v="224.88"/>
        <n v="220.28"/>
        <n v="398.37"/>
        <n v="354.82"/>
        <n v="92.54"/>
        <n v="215.73"/>
        <n v="256.38"/>
        <n v="115.34"/>
        <n v="31.38"/>
        <n v="132.63"/>
        <n v="250.3"/>
        <n v="175.05"/>
        <n v="203.92"/>
        <n v="72.760000000000005"/>
        <n v="170.91"/>
        <n v="363.76"/>
        <n v="106.96"/>
        <n v="126.27"/>
        <n v="273.17"/>
        <n v="52.51"/>
        <n v="217.56"/>
        <n v="259.33999999999997"/>
        <n v="105.63"/>
        <n v="33.74"/>
        <n v="208.25"/>
        <n v="202.48"/>
        <n v="297.72000000000003"/>
        <n v="17.98"/>
        <n v="98.63"/>
        <n v="280.36"/>
        <n v="290.55"/>
        <n v="320.08"/>
        <n v="123.71"/>
        <n v="60.18"/>
        <n v="120.83"/>
        <n v="299.92"/>
        <n v="121.86"/>
        <n v="376.6"/>
        <n v="344.18"/>
        <n v="319.72000000000003"/>
        <n v="390.12"/>
        <n v="19.8"/>
        <n v="79.930000000000007"/>
        <n v="246.48"/>
        <n v="202.91"/>
        <n v="324.16000000000003"/>
        <n v="389.51"/>
        <n v="50.82"/>
        <n v="397.62"/>
        <n v="376.9"/>
        <n v="334.42"/>
        <n v="316.5"/>
        <n v="366.95"/>
        <n v="30.83"/>
        <n v="394.65"/>
        <n v="312.14"/>
        <n v="73.77"/>
        <n v="47.84"/>
        <n v="234.13"/>
        <n v="379.66"/>
        <n v="258.10000000000002"/>
        <n v="318.22000000000003"/>
        <n v="118.35"/>
        <n v="156.81"/>
        <n v="10.39"/>
        <n v="151.47"/>
        <n v="141.65"/>
        <n v="357.57"/>
        <n v="380.8"/>
        <n v="74.319999999999993"/>
        <n v="323.2"/>
        <n v="95.9"/>
        <n v="161.02000000000001"/>
        <n v="95.41"/>
        <n v="69.72"/>
        <n v="369.03"/>
        <n v="327.61"/>
        <n v="44.26"/>
        <n v="31.82"/>
        <n v="101.97"/>
        <n v="286.57"/>
        <n v="243.39"/>
        <n v="31.2"/>
        <n v="130.24"/>
        <n v="69.319999999999993"/>
        <n v="212.36"/>
        <n v="276.82"/>
        <n v="35.159999999999997"/>
        <n v="248.2"/>
        <n v="373.56"/>
        <n v="100.64"/>
        <n v="137.68"/>
        <n v="118.52"/>
        <n v="196.14"/>
        <n v="393.24"/>
        <n v="203.04"/>
        <n v="66.45"/>
        <n v="12.53"/>
        <n v="399.62"/>
        <n v="157.83000000000001"/>
        <n v="33.590000000000003"/>
        <n v="397.51"/>
        <n v="335.86"/>
        <n v="222.48"/>
        <n v="13.08"/>
        <n v="398.55"/>
        <n v="301.62"/>
        <n v="254.24"/>
        <n v="273.88"/>
        <n v="228.01"/>
        <n v="211.36"/>
        <n v="302.58"/>
        <n v="366.04"/>
        <n v="216.19"/>
        <n v="354.91"/>
        <n v="209.42"/>
        <n v="62.39"/>
        <n v="314.72000000000003"/>
        <n v="282.39"/>
        <n v="55.73"/>
        <n v="288.23"/>
        <n v="61.15"/>
        <n v="95.27"/>
        <n v="50.14"/>
        <n v="35.130000000000003"/>
        <n v="78.88"/>
        <n v="161.38999999999999"/>
        <n v="24.17"/>
        <n v="279.06"/>
        <n v="174.27"/>
        <n v="23.84"/>
        <n v="258.70999999999998"/>
        <n v="97.86"/>
        <n v="17.579999999999998"/>
        <n v="130.93"/>
        <n v="362.57"/>
        <n v="32.880000000000003"/>
        <n v="51.01"/>
        <n v="148.18"/>
        <n v="378.91"/>
        <n v="356.42"/>
        <n v="142.35"/>
        <n v="192.92"/>
        <n v="153.6"/>
        <n v="128.94999999999999"/>
        <n v="171"/>
        <n v="55.41"/>
        <n v="33.11"/>
        <n v="299.77"/>
        <n v="113.7"/>
        <n v="74.239999999999995"/>
        <n v="306.73"/>
        <n v="381.37"/>
        <n v="156.65"/>
        <n v="40.33"/>
        <n v="235.79"/>
        <n v="216.2"/>
        <n v="221.19"/>
        <n v="325.64"/>
        <n v="296.24"/>
        <n v="195.15"/>
        <n v="353.65"/>
        <n v="341.37"/>
        <n v="260.97000000000003"/>
        <n v="379.63"/>
        <n v="169.54"/>
        <n v="358.19"/>
        <n v="259.97000000000003"/>
        <n v="114.53"/>
        <n v="388.3"/>
        <n v="229"/>
        <n v="89.94"/>
        <n v="373.38"/>
        <n v="218.18"/>
        <n v="114.73"/>
        <n v="167.79"/>
        <n v="60.65"/>
        <n v="280.07"/>
        <n v="46.54"/>
        <n v="121.63"/>
        <n v="371.08"/>
        <n v="267.07"/>
        <n v="30.03"/>
        <n v="239.19"/>
        <n v="220.62"/>
        <n v="262.04000000000002"/>
        <n v="211.47"/>
        <n v="48.66"/>
        <n v="204.34"/>
        <n v="228.93"/>
        <n v="284.02999999999997"/>
        <n v="389.95"/>
        <n v="29.2"/>
        <n v="167.82"/>
        <n v="116.22"/>
        <n v="386.17"/>
        <n v="147.05000000000001"/>
        <n v="226.6"/>
        <n v="239.75"/>
        <n v="71.14"/>
        <n v="171.15"/>
        <n v="253.61"/>
        <n v="123.46"/>
        <n v="213.36"/>
        <n v="396.39"/>
        <n v="301.08"/>
        <n v="168.29"/>
        <n v="124.41"/>
        <n v="223.15"/>
        <n v="85.26"/>
        <n v="364.05"/>
        <n v="352.88"/>
        <n v="136.18"/>
        <n v="199.19"/>
        <n v="182.4"/>
        <n v="198.48"/>
        <n v="159.38"/>
        <n v="21.74"/>
        <n v="216.05"/>
        <n v="308.95"/>
        <n v="100.46"/>
        <n v="121.27"/>
        <n v="127.06"/>
        <n v="224.35"/>
        <n v="321.16000000000003"/>
        <n v="247.63"/>
        <n v="193.18"/>
        <n v="336.63"/>
        <n v="313.31"/>
        <n v="308.58999999999997"/>
        <n v="277.08999999999997"/>
        <n v="199.74"/>
        <n v="50.24"/>
        <n v="250.14"/>
        <n v="351.86"/>
        <n v="371.86"/>
        <n v="264.14"/>
        <n v="180"/>
        <n v="385.63"/>
        <n v="15.42"/>
        <n v="332.29"/>
        <n v="322.08"/>
        <n v="39.69"/>
        <n v="393.01"/>
        <n v="387.85"/>
        <n v="206.17"/>
        <n v="309.85000000000002"/>
        <n v="47.33"/>
        <n v="100.49"/>
        <n v="223.35"/>
        <n v="382.78"/>
        <n v="257.27"/>
        <n v="154.87"/>
        <n v="90.93"/>
        <n v="369.24"/>
        <n v="104.48"/>
        <n v="344.31"/>
        <n v="71.37"/>
        <n v="207.95"/>
        <n v="355.57"/>
        <n v="236.6"/>
        <n v="126.17"/>
        <n v="364.82"/>
        <n v="391.73"/>
        <n v="95.75"/>
        <n v="374.61"/>
        <n v="224.44"/>
        <n v="342.01"/>
        <n v="33.909999999999997"/>
        <n v="25.35"/>
        <n v="290.8"/>
        <n v="177.14"/>
        <n v="132.65"/>
        <n v="248.63"/>
        <n v="146.31"/>
        <n v="379.91"/>
        <n v="315.27999999999997"/>
        <n v="369.81"/>
        <n v="386.18"/>
        <n v="69.37"/>
        <n v="218.31"/>
        <n v="351.2"/>
        <n v="48.94"/>
        <n v="261.20999999999998"/>
        <n v="365.25"/>
        <n v="144.38"/>
        <n v="328.36"/>
        <n v="165.07"/>
        <n v="204.52"/>
        <n v="46.7"/>
        <n v="204.91"/>
        <n v="380.45"/>
        <n v="317.95"/>
        <n v="309.73"/>
        <n v="182.51"/>
        <n v="128.31"/>
        <n v="38.14"/>
        <n v="287.56"/>
        <n v="203.21"/>
        <n v="332.18"/>
        <n v="52.07"/>
        <n v="329.55"/>
        <n v="332.76"/>
        <n v="15.46"/>
        <n v="111.96"/>
        <n v="174.1"/>
        <n v="224.55"/>
        <n v="219.85"/>
        <n v="13.93"/>
        <n v="240.22"/>
        <n v="390.46"/>
        <n v="334.41"/>
        <n v="129.47999999999999"/>
        <n v="146.94999999999999"/>
        <n v="145.88999999999999"/>
        <n v="48"/>
        <n v="68.34"/>
        <n v="254.61"/>
        <n v="41.54"/>
        <n v="298.08"/>
        <n v="388.36"/>
        <n v="258.72000000000003"/>
        <n v="269.11"/>
        <n v="306.16000000000003"/>
        <n v="10.56"/>
        <n v="124.42"/>
        <n v="233.14"/>
        <n v="325.44"/>
        <n v="381.53"/>
        <n v="46.85"/>
        <n v="310.43"/>
        <n v="133.25"/>
        <n v="373"/>
        <n v="136.27000000000001"/>
        <n v="75.44"/>
        <n v="111.87"/>
        <n v="390.55"/>
        <n v="92.68"/>
        <n v="57.04"/>
        <n v="234.2"/>
        <n v="340.39"/>
        <n v="376.93"/>
        <n v="363.02"/>
        <n v="17.739999999999998"/>
        <n v="307.38"/>
        <n v="203.44"/>
        <n v="297.27"/>
        <n v="31.76"/>
        <n v="191.44"/>
        <n v="203.37"/>
        <n v="11.12"/>
        <n v="80.77"/>
        <n v="351.58"/>
        <n v="330.56"/>
        <n v="373.79"/>
        <n v="113.87"/>
        <n v="303.27999999999997"/>
        <n v="103.55"/>
        <n v="125.86"/>
        <n v="363.9"/>
        <n v="128.55000000000001"/>
        <n v="145.33000000000001"/>
        <n v="203.77"/>
        <n v="33.89"/>
        <n v="158.9"/>
        <n v="390.61"/>
        <n v="76.62"/>
        <n v="231.2"/>
        <n v="398.99"/>
        <n v="31.84"/>
        <n v="36.950000000000003"/>
        <n v="156.91999999999999"/>
        <n v="36.86"/>
        <n v="222.63"/>
        <n v="86.77"/>
        <n v="310.85000000000002"/>
        <n v="131.47999999999999"/>
        <n v="331.42"/>
        <n v="386.51"/>
        <n v="329.41"/>
        <n v="317.23"/>
        <n v="114.51"/>
        <n v="80.94"/>
        <n v="245.17"/>
        <n v="299.83"/>
        <n v="232.84"/>
        <n v="153.9"/>
        <n v="148.47999999999999"/>
        <n v="20.21"/>
        <n v="175.48"/>
        <n v="295.68"/>
        <n v="196.6"/>
        <n v="218.06"/>
        <n v="395.14"/>
        <n v="190.78"/>
        <n v="24.44"/>
        <n v="399.82"/>
        <n v="208.61"/>
        <n v="34.07"/>
        <n v="91.12"/>
        <n v="340.49"/>
        <n v="114.24"/>
        <n v="61.32"/>
        <n v="55.82"/>
        <n v="112.67"/>
        <n v="379.35"/>
        <n v="181.1"/>
        <n v="180.41"/>
        <n v="168.93"/>
        <n v="393.41"/>
        <n v="186.15"/>
        <n v="140.82"/>
        <n v="330.12"/>
        <n v="358.75"/>
        <n v="83.72"/>
        <n v="202.34"/>
        <n v="345.88"/>
        <n v="239.96"/>
        <n v="380.93"/>
        <n v="299.49"/>
        <n v="172.79"/>
        <n v="398.98"/>
        <n v="274.72000000000003"/>
        <n v="333.49"/>
        <n v="122.29"/>
        <n v="257.92"/>
        <n v="360.32"/>
        <n v="185.47"/>
        <n v="398.76"/>
        <n v="376.47"/>
        <n v="379.26"/>
        <n v="342.84"/>
        <n v="120.94"/>
        <n v="20.05"/>
        <n v="340.36"/>
        <n v="113.69"/>
        <n v="278.89"/>
        <n v="318.73"/>
        <n v="234.69"/>
        <n v="26.63"/>
        <n v="271.14999999999998"/>
        <n v="313.39"/>
        <n v="16.25"/>
        <n v="292.52999999999997"/>
        <n v="296.70999999999998"/>
        <n v="207.21"/>
        <n v="304.63"/>
        <n v="278.87"/>
        <n v="245.04"/>
        <n v="167.73"/>
        <n v="196.96"/>
        <n v="175.68"/>
        <n v="37.47"/>
        <n v="87.73"/>
        <n v="96.73"/>
        <n v="348.19"/>
        <n v="358.16"/>
        <n v="80.5"/>
        <n v="180.33"/>
        <n v="143.38999999999999"/>
        <n v="111.57"/>
        <n v="33.950000000000003"/>
        <n v="333.3"/>
        <n v="62.29"/>
        <n v="352.45"/>
        <n v="366.1"/>
        <n v="313.83999999999997"/>
        <n v="165.73"/>
        <n v="203"/>
        <n v="192.72"/>
        <n v="362.83"/>
        <n v="97.64"/>
        <n v="323.22000000000003"/>
        <n v="160.24"/>
        <n v="356.47"/>
        <n v="183.72"/>
        <n v="35.340000000000003"/>
        <n v="175.44"/>
        <n v="374.93"/>
        <n v="175.21"/>
        <n v="150.13"/>
        <n v="206.07"/>
        <n v="115.06"/>
        <n v="344.42"/>
        <n v="185.87"/>
        <n v="319.41000000000003"/>
        <n v="135.72999999999999"/>
        <n v="282.26"/>
        <n v="193.78"/>
        <n v="36.119999999999997"/>
        <n v="209.01"/>
        <n v="393.36"/>
        <n v="303.12"/>
        <n v="117.15"/>
        <n v="184.29"/>
        <n v="33.299999999999997"/>
        <n v="68.900000000000006"/>
        <n v="380.75"/>
        <n v="292.01"/>
        <n v="113.77"/>
        <n v="387.81"/>
        <n v="260.94"/>
        <n v="19.77"/>
        <n v="94.51"/>
        <n v="265.54000000000002"/>
        <n v="140.56"/>
        <n v="300.56"/>
        <n v="203.23"/>
        <n v="232.37"/>
        <n v="89.89"/>
        <n v="204.07"/>
        <n v="273.82"/>
        <n v="22.76"/>
        <n v="288.87"/>
        <n v="153.61000000000001"/>
        <n v="213"/>
        <n v="15.56"/>
        <n v="387.65"/>
        <n v="13.27"/>
        <n v="338.33"/>
        <n v="248.74"/>
        <n v="355.08"/>
        <n v="373.25"/>
        <n v="141.53"/>
        <n v="161.41"/>
        <n v="112.9"/>
        <n v="334.74"/>
        <n v="131.66999999999999"/>
        <n v="47.45"/>
        <n v="218.55"/>
        <n v="151.53"/>
        <n v="95.65"/>
        <n v="61.92"/>
        <n v="252.95"/>
        <n v="186.16"/>
        <n v="250.22"/>
        <n v="354.9"/>
        <n v="292.74"/>
        <n v="168.45"/>
        <n v="237.06"/>
        <n v="154.33000000000001"/>
        <n v="166.25"/>
        <n v="392.26"/>
        <n v="347.08"/>
        <n v="216.16"/>
        <n v="117.71"/>
        <n v="304.76"/>
        <n v="201.01"/>
        <n v="156.21"/>
        <n v="57.15"/>
        <n v="324.79000000000002"/>
        <n v="141.58000000000001"/>
        <n v="239.22"/>
        <n v="152.75"/>
        <n v="178.12"/>
        <n v="62.75"/>
        <n v="188.47"/>
        <n v="170.37"/>
        <n v="233.45"/>
        <n v="145.47999999999999"/>
        <n v="164.8"/>
        <n v="219.73"/>
        <n v="56.73"/>
        <n v="332.46"/>
        <n v="108.98"/>
        <n v="74.11"/>
        <n v="32.369999999999997"/>
        <n v="370.29"/>
        <n v="264.66000000000003"/>
        <n v="371.24"/>
        <n v="106.58"/>
        <n v="305.57"/>
        <n v="112.78"/>
        <n v="267.49"/>
        <n v="380.24"/>
        <n v="124.7"/>
        <n v="295.5"/>
        <n v="54.48"/>
        <n v="307.48"/>
        <n v="386.99"/>
        <n v="337.85"/>
        <n v="101.61"/>
        <n v="53.83"/>
        <n v="378.38"/>
        <n v="15.27"/>
        <n v="204.51"/>
        <n v="248.57"/>
        <n v="243.92"/>
        <n v="278.91000000000003"/>
        <n v="29.57"/>
        <n v="269.39"/>
        <n v="334.97"/>
        <n v="380.65"/>
        <n v="35.619999999999997"/>
        <n v="56.29"/>
        <n v="236.32"/>
        <n v="263.02999999999997"/>
        <n v="168.33"/>
        <n v="185.62"/>
        <n v="177.63"/>
        <n v="275.08999999999997"/>
        <n v="295.70999999999998"/>
        <n v="268.04000000000002"/>
        <n v="194.84"/>
        <n v="394.03"/>
        <n v="306.27999999999997"/>
        <n v="378.56"/>
        <n v="372.41"/>
        <n v="389.02"/>
        <n v="294.56"/>
        <n v="41.88"/>
        <n v="319.38"/>
        <n v="385.67"/>
        <n v="252.5"/>
        <n v="86.2"/>
        <n v="160.19999999999999"/>
        <n v="186.69"/>
        <n v="144.82"/>
        <n v="250.44"/>
        <n v="82.56"/>
        <n v="374.06"/>
        <n v="209.78"/>
        <n v="98.37"/>
        <n v="175.75"/>
        <n v="246.63"/>
        <n v="126.69"/>
        <n v="291.66000000000003"/>
        <n v="202.9"/>
        <n v="153.59"/>
        <n v="353.79"/>
        <n v="252.37"/>
        <n v="56.15"/>
        <n v="44.34"/>
        <n v="182.07"/>
        <n v="132.19"/>
        <n v="227.66"/>
        <n v="318.87"/>
        <n v="386.42"/>
        <n v="255.89"/>
        <n v="72.239999999999995"/>
        <n v="189.91"/>
        <n v="227.27"/>
        <n v="185.4"/>
        <n v="83.81"/>
        <n v="73.39"/>
        <n v="144.55000000000001"/>
        <n v="63.99"/>
        <n v="98.33"/>
        <n v="279.98"/>
        <n v="292.58"/>
        <n v="224.72"/>
        <n v="224.25"/>
        <n v="249.98"/>
        <n v="364.55"/>
        <n v="70.75"/>
        <n v="92.51"/>
        <n v="248.35"/>
        <n v="145.57"/>
        <n v="243.19"/>
        <n v="204.4"/>
        <n v="310.16000000000003"/>
        <n v="274.02"/>
        <n v="171.29"/>
        <n v="222.73"/>
        <n v="206.77"/>
        <n v="73.48"/>
        <n v="291.33999999999997"/>
        <n v="47.41"/>
        <n v="242.98"/>
        <n v="139.28"/>
        <n v="369.68"/>
        <n v="396.66"/>
        <n v="121.98"/>
        <n v="11.14"/>
        <n v="20.92"/>
        <n v="244.17"/>
        <n v="222.68"/>
        <n v="155.57"/>
        <n v="392.74"/>
        <n v="297.45"/>
        <n v="161.58000000000001"/>
        <n v="76.19"/>
        <n v="237.58"/>
        <n v="267.57"/>
        <n v="357.33"/>
        <n v="247.94"/>
        <n v="300.81"/>
        <n v="297.18"/>
        <n v="103.3"/>
        <n v="195.57"/>
        <n v="82.69"/>
        <n v="342.22"/>
        <n v="337.45"/>
        <n v="213.02"/>
        <n v="157.22"/>
        <n v="304.98"/>
        <n v="157.02000000000001"/>
        <n v="338.32"/>
        <n v="118.42"/>
        <n v="396.74"/>
        <n v="136.97"/>
        <n v="298.3"/>
        <n v="355.06"/>
        <n v="48.19"/>
        <n v="199.11"/>
        <n v="55.08"/>
        <n v="195.17"/>
        <n v="198.38"/>
        <n v="227.25"/>
        <n v="143.16999999999999"/>
        <n v="379.52"/>
        <n v="308.44"/>
        <n v="251.94"/>
        <n v="170.58"/>
        <n v="120.68"/>
        <n v="273.24"/>
        <n v="386.66"/>
        <n v="204.2"/>
        <n v="42.59"/>
        <n v="67.13"/>
        <n v="264.07"/>
        <n v="92.1"/>
        <n v="269.49"/>
        <n v="94.09"/>
        <n v="397.55"/>
        <n v="347.65"/>
        <n v="393.11"/>
        <n v="43.71"/>
        <n v="291.85000000000002"/>
        <n v="141.30000000000001"/>
        <n v="148.02000000000001"/>
        <n v="71.84"/>
        <n v="376.48"/>
        <n v="152.83000000000001"/>
        <n v="371.51"/>
        <n v="177"/>
        <n v="259.27999999999997"/>
        <n v="93.33"/>
        <n v="103.97"/>
        <n v="184.85"/>
        <n v="256.5"/>
        <n v="167.4"/>
        <n v="213.77"/>
        <n v="362.17"/>
        <n v="241.43"/>
        <n v="384.92"/>
        <n v="327.71"/>
        <n v="137.96"/>
        <n v="40.270000000000003"/>
        <n v="170.72"/>
        <n v="322.76"/>
        <n v="388.1"/>
        <n v="34.57"/>
        <n v="157.38999999999999"/>
        <n v="26.32"/>
        <n v="119.83"/>
        <n v="69.209999999999994"/>
        <n v="183.97"/>
        <n v="162.29"/>
        <n v="367.21"/>
        <n v="393.32"/>
        <n v="98.59"/>
        <n v="10.93"/>
        <n v="185.35"/>
        <n v="14.24"/>
        <n v="247.39"/>
        <n v="192.43"/>
        <n v="205.77"/>
        <n v="324.27"/>
        <n v="20.89"/>
        <n v="396.13"/>
        <n v="172.72"/>
        <n v="153.75"/>
        <n v="351.89"/>
        <n v="104.91"/>
        <n v="156.79"/>
        <n v="57.1"/>
        <n v="184.12"/>
        <n v="349.82"/>
        <n v="188.93"/>
        <n v="178.43"/>
        <n v="376.79"/>
        <n v="279.31"/>
        <n v="140.15"/>
        <n v="144.47999999999999"/>
        <n v="248.32"/>
        <n v="298.17"/>
        <n v="178.14"/>
        <n v="265.2"/>
        <n v="270.60000000000002"/>
        <n v="297.85000000000002"/>
        <n v="334.6"/>
        <n v="195.48"/>
        <n v="275.52999999999997"/>
        <n v="93.04"/>
        <n v="243.79"/>
        <n v="138.9"/>
        <n v="24.09"/>
        <n v="138.56"/>
        <n v="43.99"/>
        <n v="211.98"/>
        <n v="298.48"/>
        <n v="122.76"/>
        <n v="327.8"/>
        <n v="330.51"/>
        <n v="355.4"/>
        <n v="190.7"/>
        <n v="67.709999999999994"/>
        <n v="303.5"/>
        <n v="12.78"/>
        <n v="356.08"/>
        <n v="234.52"/>
        <n v="139.66"/>
        <n v="140.18"/>
        <n v="379.77"/>
        <n v="63.67"/>
        <n v="175"/>
        <n v="53"/>
        <n v="218.65"/>
        <n v="14.83"/>
        <n v="125.35"/>
        <n v="78.989999999999995"/>
        <n v="360.95"/>
        <n v="196.93"/>
        <n v="175.33"/>
        <n v="308.13"/>
        <n v="93.46"/>
        <n v="227.89"/>
        <n v="87.26"/>
        <n v="119.76"/>
        <n v="363.33"/>
        <n v="283.22000000000003"/>
        <n v="31.12"/>
        <n v="385.47"/>
        <n v="388.75"/>
        <n v="33.58"/>
        <n v="296.39"/>
        <n v="244.07"/>
        <n v="220.58"/>
        <n v="213.39"/>
        <n v="380.44"/>
        <n v="144.33000000000001"/>
        <n v="349.36"/>
        <n v="106.82"/>
        <n v="233.21"/>
        <n v="293.60000000000002"/>
        <n v="203.33"/>
        <n v="373.94"/>
        <n v="45.84"/>
        <n v="182.26"/>
        <n v="346.44"/>
        <n v="258.48"/>
        <n v="171.7"/>
        <n v="282.52"/>
        <n v="90.74"/>
        <n v="285.02"/>
        <n v="17.05"/>
        <n v="174.41"/>
        <n v="262.27999999999997"/>
        <n v="201.61"/>
        <n v="66.349999999999994"/>
        <n v="215.52"/>
        <n v="92.05"/>
        <n v="295.77"/>
        <n v="399.06"/>
        <n v="392.56"/>
        <n v="27.71"/>
        <n v="199.5"/>
        <n v="331.29"/>
        <n v="81.17"/>
        <n v="135.88999999999999"/>
        <n v="214.62"/>
        <n v="231.69"/>
        <n v="250.37"/>
        <n v="381.01"/>
        <n v="291.42"/>
        <n v="294.88"/>
        <n v="312.31"/>
        <n v="229.57"/>
        <n v="241.79"/>
        <n v="143.4"/>
        <n v="142.1"/>
        <n v="322.66000000000003"/>
        <n v="40.86"/>
        <n v="325.05"/>
        <n v="277.87"/>
        <n v="237.37"/>
        <n v="121.89"/>
        <n v="232.67"/>
        <n v="137.12"/>
        <n v="147.75"/>
        <n v="188.37"/>
        <n v="335.14"/>
        <n v="64.03"/>
        <n v="178.78"/>
        <n v="155.32"/>
        <n v="47.53"/>
        <n v="42.23"/>
        <n v="174.81"/>
        <n v="41.46"/>
        <n v="373.4"/>
        <n v="210.84"/>
        <n v="266.77"/>
        <n v="222.35"/>
        <n v="301.07"/>
        <n v="393.21"/>
        <n v="11.45"/>
        <n v="344.1"/>
        <n v="179.09"/>
        <n v="100.87"/>
        <n v="249.42"/>
        <n v="144.75"/>
        <n v="129.62"/>
        <n v="52.99"/>
        <n v="143.04"/>
        <n v="281.52"/>
        <n v="195.9"/>
        <n v="160.1"/>
        <n v="102.39"/>
        <n v="158.44999999999999"/>
        <n v="17.829999999999998"/>
        <n v="146.77000000000001"/>
        <n v="362.41"/>
        <n v="29.35"/>
        <n v="76.260000000000005"/>
        <n v="375.44"/>
        <n v="292.25"/>
        <n v="202.26"/>
        <n v="334.76"/>
        <n v="111.54"/>
        <n v="345.87"/>
        <n v="325.64999999999998"/>
        <n v="285.57"/>
        <n v="123.47"/>
        <n v="389.65"/>
        <n v="303.47000000000003"/>
        <n v="83.17"/>
        <n v="118.7"/>
        <n v="210.82"/>
        <n v="169.06"/>
        <n v="97.55"/>
        <n v="255.2"/>
        <n v="24.01"/>
        <n v="86.32"/>
        <n v="230.38"/>
        <n v="171.94"/>
        <n v="289.14"/>
        <n v="69.78"/>
        <n v="300.08999999999997"/>
        <n v="58.61"/>
        <n v="58.62"/>
        <n v="277.58999999999997"/>
        <n v="229.43"/>
        <n v="284.25"/>
        <n v="158.57"/>
        <n v="218.29"/>
        <n v="396.57"/>
        <n v="229.16"/>
        <n v="268.23"/>
        <n v="360.47"/>
        <n v="245.77"/>
        <n v="92.89"/>
        <n v="283.3"/>
        <n v="40.49"/>
        <n v="348.38"/>
        <n v="75.84"/>
        <n v="359.2"/>
        <n v="323.45999999999998"/>
        <n v="165.16"/>
        <n v="272.35000000000002"/>
        <n v="162.02000000000001"/>
        <n v="238.9"/>
        <n v="263.26"/>
        <n v="217.24"/>
        <n v="87.34"/>
        <n v="369.96"/>
        <n v="87.02"/>
        <n v="178.52"/>
        <n v="75.819999999999993"/>
        <n v="292.82"/>
        <n v="187.87"/>
        <n v="12.54"/>
        <n v="392.18"/>
        <n v="257.41000000000003"/>
        <n v="255.13"/>
        <n v="379.41"/>
        <n v="248.37"/>
        <n v="11.86"/>
        <n v="76.7"/>
        <n v="253.01"/>
        <n v="26.23"/>
        <n v="366.3"/>
        <n v="215.85"/>
        <n v="19.559999999999999"/>
        <n v="277.95999999999998"/>
        <n v="154.96"/>
        <n v="254.33"/>
        <n v="162.11000000000001"/>
        <n v="325.82"/>
        <n v="115.59"/>
        <n v="258.02999999999997"/>
        <n v="285.13"/>
        <n v="182"/>
        <n v="112.84"/>
        <n v="116.47"/>
        <n v="86.37"/>
        <n v="78.33"/>
        <n v="92.03"/>
        <n v="317.08"/>
        <n v="346.2"/>
        <n v="159.75"/>
        <n v="47.98"/>
        <n v="203.12"/>
        <n v="226.84"/>
        <n v="109.65"/>
        <n v="40.659999999999997"/>
        <n v="130.56"/>
        <n v="306.68"/>
        <n v="110.74"/>
        <n v="37.51"/>
        <n v="220"/>
        <n v="368.27"/>
        <n v="169.87"/>
        <n v="237.84"/>
        <n v="181.16"/>
        <n v="222.76"/>
        <n v="29.89"/>
        <n v="334.36"/>
        <n v="50.78"/>
        <n v="256.14999999999998"/>
        <n v="146.28"/>
        <n v="210.17"/>
        <n v="211.45"/>
        <n v="222.21"/>
        <n v="144.43"/>
        <n v="178.73"/>
        <n v="28.11"/>
        <n v="83.2"/>
        <n v="271.93"/>
        <n v="24.89"/>
        <n v="41.34"/>
        <n v="153.52000000000001"/>
        <n v="336.79"/>
        <n v="78.03"/>
        <n v="180.61"/>
        <n v="100.71"/>
        <n v="386.04"/>
        <n v="173.25"/>
        <n v="232.74"/>
        <n v="17.48"/>
        <n v="280.32"/>
        <n v="305.66000000000003"/>
        <n v="144.31"/>
        <n v="155.44999999999999"/>
        <n v="330.73"/>
        <n v="118.9"/>
        <n v="248.42"/>
        <n v="207.09"/>
        <n v="348.61"/>
        <n v="312.52999999999997"/>
        <n v="43.73"/>
        <n v="199.24"/>
        <n v="36.25"/>
        <n v="387.77"/>
        <n v="368.54"/>
        <n v="66.25"/>
        <n v="253.18"/>
        <n v="180.31"/>
        <n v="112.56"/>
        <n v="368.64"/>
        <n v="42.19"/>
        <n v="109.07"/>
        <n v="68.37"/>
        <n v="397.05"/>
        <n v="90.46"/>
        <n v="83.93"/>
        <n v="328.39"/>
        <n v="161.65"/>
        <n v="188.83"/>
        <n v="80.849999999999994"/>
        <n v="345.25"/>
        <n v="20.37"/>
        <n v="373.36"/>
        <n v="143.71"/>
        <n v="46.34"/>
        <n v="18.170000000000002"/>
        <n v="188.33"/>
        <n v="127.17"/>
        <n v="398.04"/>
        <n v="133.74"/>
        <n v="129.22"/>
        <n v="22.09"/>
        <n v="235.74"/>
        <n v="300.60000000000002"/>
        <n v="59.85"/>
        <n v="216.36"/>
        <n v="81.3"/>
        <n v="16.09"/>
        <n v="267.8"/>
        <n v="157.77000000000001"/>
        <n v="74.67"/>
        <n v="112.61"/>
        <n v="67.44"/>
        <n v="202.59"/>
        <n v="17.41"/>
        <n v="303.33999999999997"/>
        <n v="260.44"/>
        <n v="206.32"/>
        <n v="292.58999999999997"/>
        <n v="134.68"/>
        <n v="342.52"/>
        <n v="193.28"/>
        <n v="166.64"/>
        <n v="24.85"/>
        <n v="14.17"/>
        <n v="395.57"/>
        <n v="167.67"/>
        <n v="384.16"/>
        <n v="31.24"/>
        <n v="109.04"/>
        <n v="366.78"/>
        <n v="63.7"/>
        <n v="46.58"/>
        <n v="187.45"/>
        <n v="21.03"/>
        <n v="109.55"/>
        <n v="347.12"/>
        <n v="174"/>
        <n v="362.5"/>
        <n v="354.74"/>
        <n v="82.2"/>
        <n v="156.59"/>
        <n v="167.24"/>
        <n v="272.88"/>
        <n v="371.27"/>
        <n v="269.5"/>
        <n v="84.94"/>
        <n v="329.44"/>
        <n v="62.77"/>
        <n v="393.42"/>
        <n v="36.69"/>
        <n v="298.94"/>
        <n v="222.92"/>
        <n v="216.09"/>
        <n v="157.97999999999999"/>
        <n v="175.3"/>
        <n v="289.17"/>
        <n v="374.16"/>
        <n v="160.07"/>
        <n v="118.74"/>
        <n v="152.03"/>
        <n v="19.170000000000002"/>
        <n v="112.14"/>
        <n v="100.09"/>
        <n v="197.15"/>
        <n v="223.55"/>
        <n v="270.77"/>
        <n v="243.44"/>
        <n v="23.47"/>
        <n v="287.42"/>
        <n v="344.94"/>
        <n v="62.3"/>
        <n v="52.18"/>
        <n v="53.94"/>
        <n v="202.49"/>
        <n v="102.49"/>
        <n v="147.37"/>
        <n v="203.61"/>
        <n v="121.32"/>
        <n v="178.22"/>
        <n v="363.42"/>
        <n v="142.76"/>
        <n v="110.68"/>
        <n v="126.82"/>
        <n v="114.55"/>
        <n v="368.44"/>
        <n v="300.12"/>
        <n v="83.01"/>
        <n v="212.02"/>
        <n v="62.07"/>
        <n v="241.65"/>
        <n v="284.33"/>
        <n v="71.16"/>
        <n v="366.32"/>
        <n v="361.1"/>
        <n v="79.5"/>
        <n v="208.94"/>
        <n v="42.86"/>
        <n v="290.26"/>
        <n v="101.54"/>
        <n v="313.12"/>
        <n v="282.47000000000003"/>
        <n v="345.55"/>
        <n v="127.79"/>
        <n v="100.55"/>
        <n v="393.54"/>
        <n v="53.85"/>
        <n v="67.7"/>
        <n v="129.13"/>
        <n v="46.21"/>
        <n v="205.43"/>
        <n v="121.15"/>
        <n v="382.61"/>
        <n v="172.4"/>
        <n v="102.69"/>
        <n v="211.2"/>
        <n v="246.07"/>
        <n v="287.99"/>
        <n v="12.82"/>
        <n v="77.39"/>
        <n v="48.42"/>
        <n v="315.44"/>
        <n v="299.98"/>
        <n v="94.67"/>
        <n v="283.61"/>
        <n v="239.8"/>
        <n v="305.27"/>
        <n v="209.51"/>
        <n v="331.78"/>
        <n v="261.02"/>
        <n v="165.63"/>
        <n v="167.41"/>
        <n v="349.49"/>
        <n v="290.27999999999997"/>
        <n v="349.04"/>
        <n v="44.17"/>
        <n v="15.93"/>
        <n v="152.62"/>
        <n v="49.94"/>
        <n v="142.91"/>
        <n v="82.12"/>
        <n v="268.20999999999998"/>
        <n v="177.3"/>
        <n v="62.83"/>
        <n v="129.93"/>
        <n v="132.63999999999999"/>
        <n v="74.81"/>
        <n v="380.16"/>
        <n v="260.74"/>
        <n v="218.99"/>
        <n v="79.08"/>
        <n v="35.04"/>
        <n v="164.66"/>
        <n v="369.01"/>
        <n v="319.64999999999998"/>
        <n v="55.14"/>
        <n v="208.93"/>
        <n v="376.34"/>
        <n v="189.64"/>
        <n v="371.13"/>
        <n v="169.72"/>
        <n v="125.46"/>
        <n v="265.62"/>
        <n v="264.95"/>
        <n v="181.08"/>
        <n v="157.47999999999999"/>
        <n v="236.33"/>
        <n v="152.06"/>
        <n v="114.47"/>
        <n v="156.24"/>
        <n v="142.80000000000001"/>
        <n v="343.2"/>
        <n v="364.79"/>
        <n v="19.64"/>
        <n v="50.85"/>
        <n v="340.37"/>
        <n v="128.86000000000001"/>
        <n v="201.23"/>
        <n v="226.77"/>
        <n v="54.28"/>
        <n v="177.81"/>
        <n v="44.24"/>
        <n v="270.11"/>
        <n v="192.29"/>
        <n v="112.43"/>
        <n v="316.72000000000003"/>
        <n v="304.41000000000003"/>
        <n v="88.44"/>
        <n v="10.75"/>
        <n v="251"/>
        <n v="145.02000000000001"/>
        <n v="107.16"/>
        <n v="294.99"/>
        <n v="329.52"/>
        <n v="63.89"/>
        <n v="41.78"/>
        <n v="78.819999999999993"/>
        <n v="308.77"/>
        <n v="289.12"/>
        <n v="364.34"/>
        <n v="262.62"/>
        <n v="166.06"/>
        <n v="158.91999999999999"/>
        <n v="133.69999999999999"/>
        <n v="274.83"/>
        <n v="189.95"/>
        <n v="304.2"/>
        <n v="280.39"/>
        <n v="197.17"/>
        <n v="318.17"/>
        <n v="287.55"/>
        <n v="391.53"/>
        <n v="285.67"/>
        <n v="84.25"/>
        <n v="153.97"/>
        <n v="152.34"/>
        <n v="252.56"/>
        <n v="25.21"/>
        <n v="221.71"/>
        <n v="282.42"/>
        <n v="222.83"/>
        <n v="15.75"/>
        <n v="16.440000000000001"/>
        <n v="54.71"/>
        <n v="96.43"/>
        <n v="319.89999999999998"/>
        <n v="370.69"/>
        <n v="158.58000000000001"/>
        <n v="317.57"/>
        <n v="10.79"/>
        <n v="220.77"/>
        <n v="238.87"/>
        <n v="146.51"/>
        <n v="336.2"/>
        <n v="227.64"/>
        <n v="389.73"/>
        <n v="365.67"/>
        <n v="379.12"/>
        <n v="77.459999999999994"/>
        <n v="347.44"/>
        <n v="148.38999999999999"/>
        <n v="55.9"/>
        <n v="201.18"/>
        <n v="218.66"/>
        <n v="227.08"/>
        <n v="45.56"/>
        <n v="280.66000000000003"/>
        <n v="250.71"/>
        <n v="106.91"/>
        <n v="274.20999999999998"/>
        <n v="229.78"/>
        <n v="252.39"/>
        <n v="250.74"/>
        <n v="128.44999999999999"/>
        <n v="301.51"/>
        <n v="288.12"/>
        <n v="352.48"/>
        <n v="195.08"/>
        <n v="72.59"/>
        <n v="304.64999999999998"/>
        <n v="373.92"/>
        <n v="383.48"/>
        <n v="186.51"/>
        <n v="319.99"/>
        <n v="100.34"/>
        <n v="29.99"/>
        <n v="165.24"/>
        <n v="130.54"/>
        <n v="98.43"/>
        <n v="248.11"/>
        <n v="25.31"/>
        <n v="331.75"/>
        <n v="280.97000000000003"/>
        <n v="305.61"/>
        <n v="392.28"/>
        <n v="63.16"/>
        <n v="54.96"/>
        <n v="258.99"/>
        <n v="297.33"/>
        <n v="60.96"/>
        <n v="265.64999999999998"/>
        <n v="239.99"/>
        <n v="161.18"/>
        <n v="239.09"/>
        <n v="222.66"/>
        <n v="65.06"/>
        <n v="25.77"/>
        <n v="376.99"/>
        <n v="189.4"/>
        <n v="170.48"/>
        <n v="288.82"/>
        <n v="190.24"/>
        <n v="101.35"/>
        <n v="128.59"/>
        <n v="110.08"/>
        <n v="125.1"/>
        <n v="279.94"/>
        <n v="239.11"/>
        <n v="352.09"/>
        <n v="181.54"/>
        <n v="202.54"/>
        <n v="390.45"/>
        <n v="185.27"/>
        <n v="304.22000000000003"/>
        <n v="366.02"/>
        <n v="187.08"/>
        <n v="232.29"/>
        <n v="271.04000000000002"/>
        <n v="253.38"/>
        <n v="373.03"/>
        <n v="215.82"/>
        <n v="82.58"/>
        <n v="162.24"/>
        <n v="184.53"/>
        <n v="194.8"/>
        <n v="324.7"/>
        <n v="397.65"/>
        <n v="318.27999999999997"/>
        <n v="146.43"/>
        <n v="67.959999999999994"/>
        <n v="52.73"/>
        <n v="333.96"/>
        <n v="218.92"/>
        <n v="175.19"/>
        <n v="109.23"/>
        <n v="66.06"/>
        <n v="87.96"/>
        <n v="399.04"/>
        <n v="394.43"/>
        <n v="141.29"/>
        <n v="211.95"/>
        <n v="287.77"/>
        <n v="68.62"/>
        <n v="92.22"/>
        <n v="170.43"/>
        <n v="252.9"/>
        <n v="124.57"/>
        <n v="236.8"/>
        <n v="99.54"/>
        <n v="157.86000000000001"/>
        <n v="373.49"/>
        <n v="372.01"/>
        <n v="49.53"/>
        <n v="174.56"/>
        <n v="166.43"/>
        <n v="295.47000000000003"/>
        <n v="371.04"/>
        <n v="335.16"/>
        <n v="107.9"/>
        <n v="288.83"/>
        <n v="303.10000000000002"/>
        <n v="256.82"/>
        <n v="358.66"/>
        <n v="230.63"/>
        <n v="117.67"/>
        <n v="109.53"/>
        <n v="293.18"/>
        <n v="13.07"/>
        <n v="389.3"/>
        <n v="290.04000000000002"/>
        <n v="119.87"/>
        <n v="98.06"/>
        <n v="320.19"/>
        <n v="295.8"/>
        <n v="233.6"/>
        <n v="206.19"/>
        <n v="185.7"/>
        <n v="59.1"/>
        <n v="319.58999999999997"/>
        <n v="279.20999999999998"/>
        <n v="326.26"/>
        <n v="204.37"/>
        <n v="252.19"/>
        <n v="354.11"/>
        <n v="392.97"/>
        <n v="337.67"/>
        <n v="229.21"/>
        <n v="120.7"/>
        <n v="92.04"/>
        <n v="67.69"/>
        <n v="322.36"/>
        <n v="69.069999999999993"/>
        <n v="112.54"/>
        <n v="181.28"/>
        <n v="372.19"/>
        <n v="277.88"/>
        <n v="192.73"/>
        <n v="257.16000000000003"/>
        <n v="319.31"/>
        <n v="379.68"/>
        <n v="72.81"/>
        <n v="377.24"/>
        <n v="266.69"/>
        <n v="356.99"/>
        <n v="213.66"/>
        <n v="33.25"/>
        <n v="180.29"/>
        <n v="88.66"/>
        <n v="95.74"/>
        <n v="133"/>
        <n v="394.36"/>
        <n v="23.03"/>
        <n v="102.9"/>
        <n v="167.16"/>
        <n v="222.15"/>
        <n v="48.77"/>
        <n v="229.03"/>
        <n v="177.86"/>
        <n v="202.78"/>
        <n v="109.6"/>
        <n v="114.27"/>
        <n v="41.62"/>
        <n v="64.400000000000006"/>
        <n v="240.67"/>
        <n v="335.95"/>
        <n v="100.11"/>
        <n v="123.54"/>
        <n v="29.75"/>
        <n v="144.29"/>
        <n v="298.39999999999998"/>
        <n v="389.26"/>
        <n v="370.45"/>
        <n v="364.71"/>
        <n v="93.74"/>
        <n v="87.77"/>
        <n v="387.13"/>
        <n v="74.540000000000006"/>
        <n v="19.309999999999999"/>
        <n v="362.38"/>
        <n v="125.51"/>
        <n v="83.76"/>
        <n v="32.04"/>
        <n v="152.61000000000001"/>
        <n v="155.52000000000001"/>
        <n v="76.97"/>
        <n v="278.32"/>
        <n v="378.8"/>
        <n v="92.62"/>
        <n v="375.43"/>
        <n v="68.33"/>
        <n v="45.03"/>
        <n v="260.73"/>
        <n v="79.540000000000006"/>
        <n v="189.48"/>
        <n v="269.08"/>
        <n v="159.77000000000001"/>
        <n v="147.77000000000001"/>
        <n v="324.17"/>
        <n v="73.84"/>
        <n v="283.89"/>
        <n v="262.49"/>
        <n v="59.95"/>
        <n v="117.52"/>
        <n v="319.60000000000002"/>
        <n v="368.78"/>
        <n v="176.29"/>
        <n v="274.98"/>
        <n v="228.99"/>
        <n v="88.43"/>
        <n v="83.02"/>
        <n v="75.319999999999993"/>
        <n v="126.99"/>
        <n v="189.13"/>
        <n v="201.15"/>
        <n v="377.16"/>
        <n v="75.03"/>
        <n v="265.3"/>
        <n v="329.95"/>
        <n v="20.190000000000001"/>
        <n v="33.159999999999997"/>
        <n v="102.17"/>
        <n v="327.19"/>
        <n v="49.19"/>
        <n v="396.05"/>
        <n v="172.96"/>
        <n v="377.81"/>
        <n v="364.13"/>
        <n v="34.81"/>
        <n v="254.95"/>
        <n v="294.42"/>
        <n v="258.29000000000002"/>
        <n v="92.02"/>
        <n v="159.72"/>
        <n v="379.32"/>
        <n v="126.5"/>
        <n v="249.77"/>
        <n v="157.97"/>
        <n v="246.4"/>
        <n v="92.7"/>
        <n v="114.59"/>
        <n v="224.87"/>
        <n v="26.8"/>
        <n v="236.01"/>
        <n v="309.3"/>
        <n v="28.9"/>
        <n v="95.96"/>
        <n v="147.83000000000001"/>
        <n v="369.28"/>
        <n v="199.63"/>
        <n v="369"/>
        <n v="334.47"/>
        <n v="100.28"/>
        <n v="77.06"/>
        <n v="71.7"/>
        <n v="152.21"/>
        <n v="176.87"/>
        <n v="23.56"/>
        <n v="267.31"/>
        <n v="193.15"/>
        <n v="314.37"/>
        <n v="271.85000000000002"/>
        <n v="288.98"/>
        <n v="277.22000000000003"/>
        <n v="387.02"/>
        <n v="42.51"/>
        <n v="67.12"/>
        <n v="352.68"/>
        <n v="94.98"/>
        <n v="245.27"/>
        <n v="62.11"/>
        <n v="145.32"/>
        <n v="38.950000000000003"/>
        <n v="13.02"/>
        <n v="201.72"/>
        <n v="378.64"/>
        <n v="392.91"/>
        <n v="123.15"/>
        <n v="165.67"/>
        <n v="31.87"/>
        <n v="80.959999999999994"/>
        <n v="268.12"/>
        <n v="386.83"/>
        <n v="340.89"/>
        <n v="177.78"/>
        <n v="52.48"/>
        <n v="158.54"/>
        <n v="176.66"/>
        <n v="162.71"/>
        <n v="278.56"/>
        <n v="379.45"/>
        <n v="235.46"/>
        <n v="395.73"/>
        <n v="256.36"/>
        <n v="159.52000000000001"/>
        <n v="113.82"/>
        <n v="43.95"/>
        <n v="23.59"/>
        <n v="73.400000000000006"/>
        <n v="369.75"/>
        <n v="378.83"/>
        <n v="386.38"/>
        <n v="92.44"/>
        <n v="160.78"/>
        <n v="29.53"/>
        <n v="347.63"/>
        <n v="125.79"/>
        <n v="289.79000000000002"/>
        <n v="177.33"/>
        <n v="58.51"/>
        <n v="324.55"/>
        <n v="49.69"/>
        <n v="20.75"/>
        <n v="199.1"/>
        <n v="66.73"/>
        <n v="44.15"/>
        <n v="11.79"/>
        <n v="97.51"/>
        <n v="269.51"/>
        <n v="44.14"/>
        <n v="352.13"/>
        <n v="293.75"/>
        <n v="396.21"/>
        <n v="289.64999999999998"/>
        <n v="201.37"/>
        <n v="323.42"/>
        <n v="157.19999999999999"/>
        <n v="70.44"/>
        <n v="236.37"/>
        <n v="177.88"/>
        <n v="263.27999999999997"/>
        <n v="195.27"/>
        <n v="336.52"/>
        <n v="274.14999999999998"/>
        <n v="231.46"/>
        <n v="25.93"/>
        <n v="354.83"/>
        <n v="379.93"/>
        <n v="289.89999999999998"/>
        <n v="328.1"/>
        <n v="244.71"/>
        <n v="275.38"/>
        <n v="53.67"/>
        <n v="109.63"/>
        <n v="144.53"/>
        <n v="143.07"/>
        <n v="35.43"/>
        <n v="344.75"/>
        <n v="331.76"/>
        <n v="230"/>
        <n v="101.93"/>
        <n v="372.21"/>
        <n v="343.9"/>
        <n v="119.93"/>
        <n v="199.91"/>
        <n v="240.73"/>
        <n v="16.66"/>
        <n v="219.4"/>
        <n v="377.54"/>
        <n v="139.72"/>
        <n v="104.11"/>
        <n v="81.19"/>
        <n v="11.91"/>
        <n v="55.94"/>
        <n v="248.07"/>
        <n v="64.83"/>
        <n v="293.19"/>
        <n v="167.13"/>
        <n v="392.89"/>
        <n v="63.06"/>
        <n v="160.69999999999999"/>
        <n v="259.69"/>
        <n v="147.09"/>
        <n v="23.88"/>
        <n v="262.11"/>
        <n v="252.65"/>
        <n v="160.79"/>
        <n v="366.47"/>
        <n v="19.89"/>
        <n v="386.33"/>
        <n v="53.05"/>
        <n v="162.18"/>
        <n v="151.76"/>
        <n v="56.77"/>
        <n v="101.76"/>
        <n v="127.1"/>
        <n v="139.46"/>
        <n v="213.03"/>
        <n v="194.9"/>
        <n v="331.4"/>
        <n v="58.55"/>
        <n v="97.72"/>
        <n v="254.44"/>
        <n v="18.03"/>
        <n v="299.55"/>
        <n v="172.35"/>
        <n v="28.27"/>
        <n v="20.18"/>
        <n v="312.22000000000003"/>
        <n v="330.91"/>
        <n v="201.25"/>
        <n v="99.78"/>
        <n v="133.46"/>
        <n v="269.8"/>
        <n v="73.33"/>
        <n v="340.84"/>
        <n v="202.85"/>
        <n v="356.04"/>
        <n v="241.13"/>
        <n v="374.6"/>
        <n v="87.18"/>
        <n v="370.44"/>
        <n v="384.99"/>
        <n v="295.44"/>
        <n v="67.94"/>
        <n v="43.64"/>
        <n v="255.12"/>
        <n v="186.05"/>
        <n v="86.33"/>
        <n v="223.19"/>
        <n v="48.45"/>
        <n v="146.94"/>
        <n v="215.44"/>
        <n v="106.1"/>
        <n v="193.16"/>
        <n v="341.31"/>
        <n v="286.35000000000002"/>
        <n v="85.58"/>
        <n v="383.78"/>
        <n v="66.569999999999993"/>
        <n v="128.56"/>
        <n v="168.12"/>
        <n v="306.76"/>
        <n v="138.37"/>
        <n v="353.68"/>
        <n v="138.63999999999999"/>
        <n v="126.58"/>
        <n v="210.54"/>
        <n v="393.83"/>
        <n v="347.11"/>
        <n v="395.22"/>
        <n v="239.25"/>
        <n v="325.33999999999997"/>
        <n v="379.5"/>
        <n v="68.739999999999995"/>
        <n v="292.45999999999998"/>
        <n v="178.67"/>
        <n v="103.8"/>
        <n v="229.83"/>
        <n v="183.92"/>
        <n v="23.93"/>
        <n v="368.4"/>
        <n v="399.61"/>
        <n v="279.81"/>
        <n v="330.95"/>
        <n v="61.49"/>
        <n v="119.26"/>
        <n v="76.69"/>
        <n v="46.5"/>
        <n v="222.49"/>
        <n v="42.53"/>
        <n v="169.68"/>
        <n v="228.79"/>
        <n v="368.01"/>
        <n v="283.77"/>
        <n v="114.21"/>
        <n v="19.649999999999999"/>
        <n v="113.35"/>
        <n v="183.59"/>
        <n v="149.11000000000001"/>
        <n v="119.32"/>
        <n v="61.95"/>
        <n v="140.4"/>
        <n v="32.35"/>
        <n v="139.44"/>
        <n v="135.31"/>
        <n v="249.54"/>
        <n v="162.65"/>
        <n v="390.38"/>
        <n v="57.06"/>
        <n v="202.51"/>
        <n v="254.56"/>
        <n v="388.4"/>
        <n v="53.39"/>
        <n v="15.64"/>
        <n v="117.34"/>
        <n v="125.53"/>
        <n v="364.32"/>
        <n v="218.76"/>
        <n v="44.41"/>
        <n v="176.17"/>
        <n v="149.85"/>
        <n v="159.99"/>
        <n v="161.86000000000001"/>
        <n v="289.48"/>
        <n v="237.17"/>
        <n v="170.78"/>
        <n v="130.97999999999999"/>
        <n v="320.97000000000003"/>
        <n v="209.68"/>
        <n v="324.58"/>
        <n v="230.51"/>
        <n v="302.69"/>
        <n v="295.76"/>
        <n v="68.44"/>
        <n v="338.4"/>
        <n v="53.15"/>
        <n v="347.42"/>
        <n v="181.77"/>
        <n v="263.16000000000003"/>
        <n v="374.63"/>
        <n v="207.67"/>
        <n v="352.26"/>
        <n v="155.47999999999999"/>
        <n v="245.49"/>
        <n v="275.42"/>
        <n v="255.49"/>
        <n v="99.35"/>
        <n v="258.68"/>
        <n v="112.53"/>
        <n v="362.62"/>
        <n v="159.78"/>
        <n v="220.75"/>
        <n v="17.91"/>
        <n v="67.11"/>
        <n v="106.78"/>
        <n v="263.51"/>
        <n v="136.77000000000001"/>
        <n v="231.37"/>
        <n v="311.93"/>
        <n v="112.27"/>
        <n v="399.43"/>
        <n v="208.37"/>
        <n v="146.15"/>
        <n v="231.62"/>
        <n v="127.02"/>
        <n v="213.22"/>
        <n v="72.44"/>
        <n v="341.95"/>
        <n v="319.27999999999997"/>
        <n v="138.78"/>
        <n v="219.2"/>
        <n v="22.53"/>
        <n v="153.72999999999999"/>
        <n v="381.62"/>
        <n v="342.43"/>
        <n v="309.64"/>
        <n v="277.62"/>
        <n v="315.5"/>
        <n v="59.33"/>
        <n v="15.52"/>
        <n v="45.78"/>
        <n v="95.39"/>
        <n v="176.02"/>
        <n v="173.32"/>
        <n v="376.78"/>
        <n v="27.47"/>
        <n v="359.65"/>
        <n v="65.290000000000006"/>
        <n v="301.18"/>
        <n v="190.42"/>
        <n v="98.97"/>
        <n v="231.17"/>
        <n v="374.89"/>
        <n v="23.62"/>
        <n v="89.05"/>
        <n v="271.33999999999997"/>
        <n v="89.09"/>
        <n v="273.89999999999998"/>
        <n v="253.59"/>
        <n v="328.54"/>
        <n v="154.28"/>
        <n v="126.57"/>
        <n v="367.78"/>
        <n v="111.11"/>
        <n v="52.08"/>
        <n v="209.54"/>
        <n v="39.869999999999997"/>
        <n v="90.58"/>
        <n v="330.55"/>
        <n v="295.58999999999997"/>
        <n v="207.14"/>
        <n v="205.1"/>
        <n v="265.87"/>
        <n v="393.64"/>
        <n v="234.86"/>
        <n v="308.20999999999998"/>
        <n v="341.62"/>
        <n v="84.12"/>
        <n v="157.34"/>
        <n v="32.869999999999997"/>
        <n v="110.17"/>
        <n v="140.55000000000001"/>
        <n v="179.61"/>
        <n v="203.34"/>
        <n v="282.25"/>
        <n v="148.52000000000001"/>
        <n v="86.12"/>
        <n v="390.07"/>
        <n v="292.81"/>
        <n v="101.41"/>
        <n v="387.21"/>
        <n v="337.23"/>
        <n v="165.72"/>
        <n v="291.95"/>
        <n v="355"/>
        <n v="91.87"/>
        <n v="396.41"/>
        <n v="82.17"/>
        <n v="220.57"/>
        <n v="115.73"/>
        <n v="68.83"/>
        <n v="135.06"/>
        <n v="390.85"/>
        <n v="274.77"/>
        <n v="202.43"/>
        <n v="341.57"/>
        <n v="119.39"/>
        <n v="351.18"/>
        <n v="18.760000000000002"/>
        <n v="303.29000000000002"/>
        <n v="296.89"/>
        <n v="85.08"/>
        <n v="225.35"/>
        <n v="356.93"/>
        <n v="264.25"/>
        <n v="33.229999999999997"/>
        <n v="266.64999999999998"/>
        <n v="10.06"/>
        <n v="116.91"/>
        <n v="271.57"/>
        <n v="71.650000000000006"/>
        <n v="120.42"/>
        <n v="163.1"/>
        <n v="10.029999999999999"/>
        <n v="258.02"/>
        <n v="199.35"/>
        <n v="295.33"/>
        <n v="272.95999999999998"/>
        <n v="262.77"/>
        <n v="157.71"/>
        <n v="190.93"/>
        <n v="185.71"/>
        <n v="16.37"/>
        <n v="287.54000000000002"/>
        <n v="301.89"/>
        <n v="248.9"/>
        <n v="331.2"/>
        <n v="63.94"/>
        <n v="142.87"/>
        <n v="282.57"/>
        <n v="229.69"/>
        <n v="43.88"/>
        <n v="364.62"/>
        <n v="70.56"/>
        <n v="86.92"/>
        <n v="145.62"/>
        <n v="10.18"/>
        <n v="145.88"/>
        <n v="335.27"/>
        <n v="324.87"/>
        <n v="165.01"/>
        <n v="189.24"/>
        <n v="243.41"/>
        <n v="55.15"/>
        <n v="24.25"/>
        <n v="254.8"/>
        <n v="156.80000000000001"/>
        <n v="342.26"/>
        <n v="367.1"/>
        <n v="280.22000000000003"/>
        <n v="379.2"/>
        <n v="77.97"/>
        <n v="258.17"/>
        <n v="258.74"/>
        <n v="13.69"/>
        <n v="273.97000000000003"/>
        <n v="26.74"/>
        <n v="265.82"/>
        <n v="258.01"/>
        <n v="229.14"/>
        <n v="314.99"/>
        <n v="243.37"/>
        <n v="363.13"/>
        <n v="153.43"/>
        <n v="86.21"/>
        <n v="319.39999999999998"/>
        <n v="79.11"/>
        <n v="312.02"/>
        <n v="31.7"/>
        <n v="364.97"/>
        <n v="352.69"/>
        <n v="339.16"/>
        <n v="182.06"/>
        <n v="138.74"/>
        <n v="275.73"/>
        <n v="397.13"/>
        <n v="341.11"/>
        <n v="113.6"/>
        <n v="255.18"/>
        <n v="338.36"/>
        <n v="330.76"/>
        <n v="349.59"/>
        <n v="196.84"/>
        <n v="100.21"/>
        <n v="154.55000000000001"/>
        <n v="263.82"/>
        <n v="294.45999999999998"/>
        <n v="50.45"/>
        <n v="170.51"/>
        <n v="276.47000000000003"/>
        <n v="189.49"/>
        <n v="118.14"/>
        <n v="239.54"/>
        <n v="86.96"/>
        <n v="60.27"/>
        <n v="162.31"/>
        <n v="182.21"/>
        <n v="65.510000000000005"/>
        <n v="74.25"/>
        <n v="330.21"/>
        <n v="261.77"/>
        <n v="306.92"/>
        <n v="98.73"/>
        <n v="129.61000000000001"/>
        <n v="266.93"/>
        <n v="19.32"/>
        <n v="195.84"/>
        <n v="14.91"/>
        <n v="395.86"/>
        <n v="95.37"/>
        <n v="367.75"/>
        <n v="36.17"/>
        <n v="364.31"/>
        <n v="195.47"/>
        <n v="290.57"/>
        <n v="234.28"/>
        <n v="110.76"/>
        <n v="320.49"/>
        <n v="11.61"/>
        <n v="399.29"/>
        <n v="122.75"/>
        <n v="163.66"/>
        <n v="138.62"/>
        <n v="247.06"/>
        <n v="212.33"/>
        <n v="194.19"/>
        <n v="125.03"/>
        <n v="259.98"/>
        <n v="189.06"/>
        <n v="362.08"/>
        <n v="292.20999999999998"/>
        <n v="172.37"/>
        <n v="346.82"/>
        <n v="247.61"/>
        <n v="227.12"/>
        <n v="290.86"/>
        <n v="169.57"/>
        <n v="16.920000000000002"/>
        <n v="105.41"/>
        <n v="194.64"/>
        <n v="34.99"/>
        <n v="387.05"/>
        <n v="278.05"/>
        <n v="85.42"/>
        <n v="345.3"/>
        <n v="124"/>
        <n v="129.04"/>
        <n v="11.78"/>
        <n v="357.15"/>
        <n v="261.93"/>
        <n v="95.87"/>
        <n v="367.76"/>
        <n v="33.47"/>
        <n v="41.19"/>
        <n v="34.65"/>
        <n v="33.24"/>
        <n v="322.81"/>
        <n v="382.22"/>
        <n v="158.76"/>
        <n v="384.61"/>
        <n v="85.24"/>
        <n v="295.16000000000003"/>
        <n v="398.83"/>
        <n v="313.47000000000003"/>
        <n v="35.54"/>
        <n v="245.93"/>
        <n v="386.3"/>
        <n v="165.96"/>
        <n v="83.56"/>
        <n v="298.95"/>
        <n v="253.99"/>
        <n v="74.61"/>
        <n v="28.97"/>
        <n v="169.24"/>
        <n v="327.64999999999998"/>
        <n v="19.97"/>
        <n v="312.83999999999997"/>
        <n v="138.16999999999999"/>
        <n v="388.39"/>
        <n v="30.19"/>
        <n v="357.53"/>
        <n v="365.03"/>
        <n v="326.14999999999998"/>
        <n v="180.13"/>
        <n v="227.52"/>
        <n v="278.58999999999997"/>
        <n v="315.2"/>
        <n v="40.17"/>
        <n v="196.68"/>
        <n v="90.78"/>
        <n v="200.52"/>
        <n v="36.729999999999997"/>
        <n v="356.32"/>
        <n v="62.03"/>
        <n v="275.57"/>
        <n v="368.09"/>
        <n v="55.61"/>
        <n v="22.68"/>
        <n v="85.49"/>
        <n v="178.71"/>
        <n v="281.24"/>
        <n v="234.94"/>
        <n v="379.22"/>
        <n v="202.89"/>
        <n v="380.79"/>
        <n v="277.89999999999998"/>
        <n v="160.22999999999999"/>
        <n v="157.62"/>
        <n v="159.32"/>
        <n v="259.04000000000002"/>
        <n v="392.2"/>
        <n v="276.23"/>
        <n v="283.85000000000002"/>
        <n v="164.56"/>
        <n v="195.66"/>
        <n v="269.44"/>
        <n v="150.69"/>
        <n v="364.26"/>
        <n v="31.59"/>
        <n v="199.68"/>
        <n v="362.99"/>
        <n v="260.25"/>
        <n v="138.82"/>
        <n v="329.75"/>
        <n v="122.7"/>
        <n v="201.99"/>
        <n v="223.42"/>
        <n v="117.48"/>
        <n v="362.48"/>
        <n v="217.87"/>
        <n v="387.96"/>
        <n v="108.39"/>
        <n v="46.51"/>
        <n v="264.83"/>
        <n v="294.83999999999997"/>
        <n v="343.45"/>
        <n v="67.09"/>
        <n v="350.31"/>
        <n v="88.61"/>
        <n v="158.26"/>
        <n v="330.63"/>
        <n v="194.24"/>
        <n v="172.32"/>
        <n v="267.3"/>
        <n v="102.89"/>
        <n v="253.28"/>
        <n v="12.22"/>
        <n v="375.91"/>
        <n v="50"/>
        <n v="137.54"/>
        <n v="378.06"/>
        <n v="328.97"/>
        <n v="165.31"/>
        <n v="191.41"/>
        <n v="56.39"/>
        <n v="226.52"/>
        <n v="266.06"/>
        <n v="117.12"/>
        <n v="293.92"/>
        <n v="221.16"/>
        <n v="284.97000000000003"/>
        <n v="269.31"/>
        <n v="381.47"/>
        <n v="176.05"/>
        <n v="338.25"/>
        <n v="192.45"/>
        <n v="160.69"/>
        <n v="77.42"/>
        <n v="34.1"/>
        <n v="221.88"/>
        <n v="58.14"/>
        <n v="158.74"/>
        <n v="61.61"/>
        <n v="35.21"/>
        <n v="231.32"/>
        <n v="103.68"/>
        <n v="93.52"/>
        <n v="204.26"/>
        <n v="260.66000000000003"/>
        <n v="305.8"/>
        <n v="263.83999999999997"/>
        <n v="141.16999999999999"/>
        <n v="213.32"/>
        <n v="286.72000000000003"/>
        <n v="106.88"/>
        <n v="306.29000000000002"/>
        <n v="151.04"/>
        <n v="355.21"/>
        <n v="163.24"/>
        <n v="180.77"/>
        <n v="312.35000000000002"/>
        <n v="128.34"/>
        <n v="65.27"/>
        <n v="318.89999999999998"/>
        <n v="79.83"/>
        <n v="355.58"/>
        <n v="184.18"/>
        <n v="375.08"/>
        <n v="45.42"/>
        <n v="253.31"/>
        <n v="95.11"/>
        <n v="232.88"/>
        <n v="335.23"/>
        <n v="233.04"/>
        <n v="300.85000000000002"/>
        <n v="327.9"/>
        <n v="252.16"/>
        <n v="119.03"/>
        <n v="183.55"/>
        <n v="264.3"/>
        <n v="348.87"/>
        <n v="246.44"/>
        <n v="100.06"/>
        <n v="198.19"/>
        <n v="390.09"/>
        <n v="150.34"/>
        <n v="364.23"/>
        <n v="290"/>
        <n v="107.45"/>
        <n v="274.89"/>
        <n v="212.07"/>
        <n v="93.55"/>
        <n v="385.41"/>
        <n v="247.54"/>
        <n v="78.61"/>
        <n v="107.55"/>
        <n v="346.59"/>
        <n v="236.4"/>
        <n v="106.27"/>
      </sharedItems>
    </cacheField>
    <cacheField name="Unit" numFmtId="0">
      <sharedItems/>
    </cacheField>
    <cacheField name="AQI" numFmtId="0">
      <sharedItems containsSemiMixedTypes="0" containsString="0" containsNumber="1" containsInteger="1" minValue="0" maxValue="500" count="501">
        <n v="338"/>
        <n v="99"/>
        <n v="170"/>
        <n v="404"/>
        <n v="181"/>
        <n v="227"/>
        <n v="86"/>
        <n v="16"/>
        <n v="132"/>
        <n v="69"/>
        <n v="192"/>
        <n v="384"/>
        <n v="381"/>
        <n v="461"/>
        <n v="120"/>
        <n v="238"/>
        <n v="356"/>
        <n v="277"/>
        <n v="119"/>
        <n v="48"/>
        <n v="95"/>
        <n v="326"/>
        <n v="82"/>
        <n v="243"/>
        <n v="460"/>
        <n v="471"/>
        <n v="130"/>
        <n v="468"/>
        <n v="440"/>
        <n v="334"/>
        <n v="141"/>
        <n v="212"/>
        <n v="5"/>
        <n v="21"/>
        <n v="280"/>
        <n v="12"/>
        <n v="19"/>
        <n v="330"/>
        <n v="14"/>
        <n v="218"/>
        <n v="403"/>
        <n v="332"/>
        <n v="210"/>
        <n v="215"/>
        <n v="42"/>
        <n v="23"/>
        <n v="25"/>
        <n v="378"/>
        <n v="237"/>
        <n v="117"/>
        <n v="207"/>
        <n v="367"/>
        <n v="399"/>
        <n v="321"/>
        <n v="190"/>
        <n v="34"/>
        <n v="335"/>
        <n v="389"/>
        <n v="358"/>
        <n v="61"/>
        <n v="425"/>
        <n v="225"/>
        <n v="177"/>
        <n v="244"/>
        <n v="122"/>
        <n v="108"/>
        <n v="90"/>
        <n v="376"/>
        <n v="431"/>
        <n v="124"/>
        <n v="294"/>
        <n v="41"/>
        <n v="144"/>
        <n v="412"/>
        <n v="299"/>
        <n v="10"/>
        <n v="293"/>
        <n v="165"/>
        <n v="386"/>
        <n v="249"/>
        <n v="421"/>
        <n v="417"/>
        <n v="432"/>
        <n v="290"/>
        <n v="466"/>
        <n v="236"/>
        <n v="50"/>
        <n v="37"/>
        <n v="158"/>
        <n v="499"/>
        <n v="398"/>
        <n v="305"/>
        <n v="481"/>
        <n v="287"/>
        <n v="455"/>
        <n v="125"/>
        <n v="17"/>
        <n v="438"/>
        <n v="169"/>
        <n v="197"/>
        <n v="151"/>
        <n v="68"/>
        <n v="103"/>
        <n v="429"/>
        <n v="394"/>
        <n v="224"/>
        <n v="229"/>
        <n v="40"/>
        <n v="303"/>
        <n v="416"/>
        <n v="254"/>
        <n v="71"/>
        <n v="361"/>
        <n v="222"/>
        <n v="339"/>
        <n v="473"/>
        <n v="266"/>
        <n v="474"/>
        <n v="39"/>
        <n v="453"/>
        <n v="380"/>
        <n v="441"/>
        <n v="137"/>
        <n v="450"/>
        <n v="33"/>
        <n v="155"/>
        <n v="154"/>
        <n v="188"/>
        <n v="97"/>
        <n v="408"/>
        <n v="258"/>
        <n v="304"/>
        <n v="55"/>
        <n v="366"/>
        <n v="390"/>
        <n v="101"/>
        <n v="323"/>
        <n v="447"/>
        <n v="301"/>
        <n v="284"/>
        <n v="199"/>
        <n v="387"/>
        <n v="449"/>
        <n v="426"/>
        <n v="118"/>
        <n v="159"/>
        <n v="355"/>
        <n v="313"/>
        <n v="462"/>
        <n v="15"/>
        <n v="36"/>
        <n v="494"/>
        <n v="70"/>
        <n v="467"/>
        <n v="143"/>
        <n v="281"/>
        <n v="59"/>
        <n v="20"/>
        <n v="307"/>
        <n v="150"/>
        <n v="315"/>
        <n v="157"/>
        <n v="259"/>
        <n v="370"/>
        <n v="100"/>
        <n v="375"/>
        <n v="495"/>
        <n v="319"/>
        <n v="180"/>
        <n v="345"/>
        <n v="268"/>
        <n v="28"/>
        <n v="35"/>
        <n v="187"/>
        <n v="430"/>
        <n v="489"/>
        <n v="94"/>
        <n v="497"/>
        <n v="336"/>
        <n v="194"/>
        <n v="189"/>
        <n v="454"/>
        <n v="458"/>
        <n v="401"/>
        <n v="8"/>
        <n v="123"/>
        <n v="262"/>
        <n v="76"/>
        <n v="6"/>
        <n v="318"/>
        <n v="464"/>
        <n v="250"/>
        <n v="77"/>
        <n v="162"/>
        <n v="134"/>
        <n v="472"/>
        <n v="310"/>
        <n v="18"/>
        <n v="111"/>
        <n v="156"/>
        <n v="87"/>
        <n v="407"/>
        <n v="92"/>
        <n v="347"/>
        <n v="433"/>
        <n v="183"/>
        <n v="149"/>
        <n v="369"/>
        <n v="285"/>
        <n v="340"/>
        <n v="66"/>
        <n v="226"/>
        <n v="164"/>
        <n v="465"/>
        <n v="4"/>
        <n v="51"/>
        <n v="43"/>
        <n v="322"/>
        <n v="56"/>
        <n v="273"/>
        <n v="30"/>
        <n v="308"/>
        <n v="325"/>
        <n v="477"/>
        <n v="228"/>
        <n v="58"/>
        <n v="480"/>
        <n v="413"/>
        <n v="282"/>
        <n v="475"/>
        <n v="65"/>
        <n v="385"/>
        <n v="31"/>
        <n v="129"/>
        <n v="44"/>
        <n v="391"/>
        <n v="328"/>
        <n v="420"/>
        <n v="109"/>
        <n v="422"/>
        <n v="173"/>
        <n v="128"/>
        <n v="176"/>
        <n v="493"/>
        <n v="205"/>
        <n v="13"/>
        <n v="133"/>
        <n v="113"/>
        <n v="295"/>
        <n v="84"/>
        <n v="298"/>
        <n v="260"/>
        <n v="379"/>
        <n v="327"/>
        <n v="198"/>
        <n v="208"/>
        <n v="79"/>
        <n v="62"/>
        <n v="107"/>
        <n v="456"/>
        <n v="138"/>
        <n v="202"/>
        <n v="443"/>
        <n v="316"/>
        <n v="245"/>
        <n v="267"/>
        <n v="32"/>
        <n v="344"/>
        <n v="160"/>
        <n v="279"/>
        <n v="182"/>
        <n v="67"/>
        <n v="479"/>
        <n v="337"/>
        <n v="271"/>
        <n v="276"/>
        <n v="233"/>
        <n v="395"/>
        <n v="272"/>
        <n v="498"/>
        <n v="411"/>
        <n v="350"/>
        <n v="72"/>
        <n v="286"/>
        <n v="179"/>
        <n v="98"/>
        <n v="482"/>
        <n v="484"/>
        <n v="434"/>
        <n v="106"/>
        <n v="239"/>
        <n v="85"/>
        <n v="171"/>
        <n v="252"/>
        <n v="153"/>
        <n v="174"/>
        <n v="253"/>
        <n v="221"/>
        <n v="135"/>
        <n v="200"/>
        <n v="360"/>
        <n v="127"/>
        <n v="206"/>
        <n v="439"/>
        <n v="178"/>
        <n v="241"/>
        <n v="357"/>
        <n v="342"/>
        <n v="486"/>
        <n v="388"/>
        <n v="63"/>
        <n v="142"/>
        <n v="110"/>
        <n v="184"/>
        <n v="362"/>
        <n v="191"/>
        <n v="163"/>
        <n v="145"/>
        <n v="368"/>
        <n v="220"/>
        <n v="11"/>
        <n v="27"/>
        <n v="490"/>
        <n v="483"/>
        <n v="302"/>
        <n v="382"/>
        <n v="452"/>
        <n v="283"/>
        <n v="428"/>
        <n v="73"/>
        <n v="81"/>
        <n v="47"/>
        <n v="264"/>
        <n v="312"/>
        <n v="175"/>
        <n v="240"/>
        <n v="231"/>
        <n v="104"/>
        <n v="88"/>
        <n v="436"/>
        <n v="311"/>
        <n v="487"/>
        <n v="195"/>
        <n v="351"/>
        <n v="234"/>
        <n v="49"/>
        <n v="297"/>
        <n v="166"/>
        <n v="89"/>
        <n v="52"/>
        <n v="427"/>
        <n v="60"/>
        <n v="2"/>
        <n v="80"/>
        <n v="296"/>
        <n v="203"/>
        <n v="317"/>
        <n v="26"/>
        <n v="373"/>
        <n v="251"/>
        <n v="38"/>
        <n v="333"/>
        <n v="186"/>
        <n v="400"/>
        <n v="402"/>
        <n v="152"/>
        <n v="278"/>
        <n v="320"/>
        <n v="146"/>
        <n v="451"/>
        <n v="377"/>
        <n v="54"/>
        <n v="300"/>
        <n v="261"/>
        <n v="488"/>
        <n v="383"/>
        <n v="256"/>
        <n v="341"/>
        <n v="459"/>
        <n v="463"/>
        <n v="365"/>
        <n v="415"/>
        <n v="442"/>
        <n v="359"/>
        <n v="247"/>
        <n v="246"/>
        <n v="219"/>
        <n v="275"/>
        <n v="216"/>
        <n v="306"/>
        <n v="96"/>
        <n v="114"/>
        <n v="75"/>
        <n v="363"/>
        <n v="213"/>
        <n v="265"/>
        <n v="185"/>
        <n v="274"/>
        <n v="22"/>
        <n v="57"/>
        <n v="29"/>
        <n v="492"/>
        <n v="269"/>
        <n v="435"/>
        <n v="3"/>
        <n v="211"/>
        <n v="476"/>
        <n v="372"/>
        <n v="446"/>
        <n v="24"/>
        <n v="214"/>
        <n v="121"/>
        <n v="91"/>
        <n v="257"/>
        <n v="270"/>
        <n v="172"/>
        <n v="1"/>
        <n v="148"/>
        <n v="364"/>
        <n v="223"/>
        <n v="348"/>
        <n v="329"/>
        <n v="349"/>
        <n v="331"/>
        <n v="485"/>
        <n v="115"/>
        <n v="230"/>
        <n v="409"/>
        <n v="263"/>
        <n v="53"/>
        <n v="64"/>
        <n v="419"/>
        <n v="46"/>
        <n v="423"/>
        <n v="397"/>
        <n v="309"/>
        <n v="93"/>
        <n v="424"/>
        <n v="9"/>
        <n v="167"/>
        <n v="74"/>
        <n v="343"/>
        <n v="448"/>
        <n v="0"/>
        <n v="248"/>
        <n v="291"/>
        <n v="352"/>
        <n v="444"/>
        <n v="112"/>
        <n v="469"/>
        <n v="209"/>
        <n v="147"/>
        <n v="83"/>
        <n v="445"/>
        <n v="7"/>
        <n v="116"/>
        <n v="418"/>
        <n v="288"/>
        <n v="374"/>
        <n v="470"/>
        <n v="346"/>
        <n v="161"/>
        <n v="102"/>
        <n v="478"/>
        <n v="78"/>
        <n v="353"/>
        <n v="354"/>
        <n v="437"/>
        <n v="232"/>
        <n v="217"/>
        <n v="371"/>
        <n v="324"/>
        <n v="204"/>
        <n v="292"/>
        <n v="392"/>
        <n v="126"/>
        <n v="457"/>
        <n v="406"/>
        <n v="496"/>
        <n v="396"/>
        <n v="393"/>
        <n v="136"/>
        <n v="140"/>
        <n v="491"/>
        <n v="131"/>
        <n v="168"/>
        <n v="139"/>
        <n v="105"/>
        <n v="242"/>
        <n v="255"/>
        <n v="500"/>
        <n v="193"/>
        <n v="201"/>
        <n v="45"/>
        <n v="410"/>
        <n v="314"/>
        <n v="405"/>
        <n v="196"/>
        <n v="414"/>
        <n v="289"/>
        <n v="235"/>
      </sharedItems>
    </cacheField>
    <cacheField name="TEMP (DEGREE)" numFmtId="0">
      <sharedItems containsSemiMixedTypes="0" containsString="0" containsNumber="1" containsInteger="1" minValue="2" maxValue="44"/>
    </cacheField>
    <cacheField name="Humidity (%)" numFmtId="0">
      <sharedItems containsSemiMixedTypes="0" containsString="0" containsNumber="1" minValue="10.02" maxValue="89.99" count="4638">
        <n v="16.96"/>
        <n v="53.6"/>
        <n v="86.58"/>
        <n v="52.9"/>
        <n v="15.56"/>
        <n v="23.01"/>
        <n v="23.07"/>
        <n v="31.42"/>
        <n v="54.91"/>
        <n v="70.459999999999994"/>
        <n v="47.44"/>
        <n v="33.479999999999997"/>
        <n v="18.510000000000002"/>
        <n v="57.92"/>
        <n v="16.3"/>
        <n v="31.2"/>
        <n v="63.73"/>
        <n v="10.58"/>
        <n v="27.14"/>
        <n v="43.89"/>
        <n v="43.75"/>
        <n v="11.18"/>
        <n v="41.23"/>
        <n v="27.42"/>
        <n v="14.55"/>
        <n v="56.31"/>
        <n v="35.130000000000003"/>
        <n v="59.69"/>
        <n v="39.56"/>
        <n v="84.54"/>
        <n v="37.43"/>
        <n v="10.28"/>
        <n v="80.650000000000006"/>
        <n v="84.65"/>
        <n v="87.91"/>
        <n v="36.57"/>
        <n v="25.97"/>
        <n v="32.29"/>
        <n v="30.9"/>
        <n v="19.25"/>
        <n v="85.22"/>
        <n v="82"/>
        <n v="64.19"/>
        <n v="62.38"/>
        <n v="60.64"/>
        <n v="58.9"/>
        <n v="21.81"/>
        <n v="77.87"/>
        <n v="75.2"/>
        <n v="29.78"/>
        <n v="81.44"/>
        <n v="47.27"/>
        <n v="48.16"/>
        <n v="81.819999999999993"/>
        <n v="77.239999999999995"/>
        <n v="46.94"/>
        <n v="76.55"/>
        <n v="13.22"/>
        <n v="27.44"/>
        <n v="34.880000000000003"/>
        <n v="65.25"/>
        <n v="72.61"/>
        <n v="18.440000000000001"/>
        <n v="48.68"/>
        <n v="55.59"/>
        <n v="32.369999999999997"/>
        <n v="39.520000000000003"/>
        <n v="28.44"/>
        <n v="67.97"/>
        <n v="52.73"/>
        <n v="10.98"/>
        <n v="15.23"/>
        <n v="43.29"/>
        <n v="55.49"/>
        <n v="54.16"/>
        <n v="78.77"/>
        <n v="27.98"/>
        <n v="45.13"/>
        <n v="68.760000000000005"/>
        <n v="75.709999999999994"/>
        <n v="49.34"/>
        <n v="33.06"/>
        <n v="75.989999999999995"/>
        <n v="14.13"/>
        <n v="73.95"/>
        <n v="85.76"/>
        <n v="29.5"/>
        <n v="73.2"/>
        <n v="79.22"/>
        <n v="88.46"/>
        <n v="40.5"/>
        <n v="17.98"/>
        <n v="70.75"/>
        <n v="44.72"/>
        <n v="39.99"/>
        <n v="64.650000000000006"/>
        <n v="82.1"/>
        <n v="46.55"/>
        <n v="33.619999999999997"/>
        <n v="76.63"/>
        <n v="71.400000000000006"/>
        <n v="20.51"/>
        <n v="50.14"/>
        <n v="87.03"/>
        <n v="19.89"/>
        <n v="85.45"/>
        <n v="21.18"/>
        <n v="63.64"/>
        <n v="85.12"/>
        <n v="53.56"/>
        <n v="26.97"/>
        <n v="54.34"/>
        <n v="20.399999999999999"/>
        <n v="11.26"/>
        <n v="57.49"/>
        <n v="14.87"/>
        <n v="15.25"/>
        <n v="66.14"/>
        <n v="17.61"/>
        <n v="17.73"/>
        <n v="79.89"/>
        <n v="48.58"/>
        <n v="87.96"/>
        <n v="34.72"/>
        <n v="12.45"/>
        <n v="55.41"/>
        <n v="58.57"/>
        <n v="52.15"/>
        <n v="71.13"/>
        <n v="54.7"/>
        <n v="56.06"/>
        <n v="65.17"/>
        <n v="69.66"/>
        <n v="68.19"/>
        <n v="24.17"/>
        <n v="88.92"/>
        <n v="50.59"/>
        <n v="59.2"/>
        <n v="62.15"/>
        <n v="67.150000000000006"/>
        <n v="83.43"/>
        <n v="64.27"/>
        <n v="62.97"/>
        <n v="69.099999999999994"/>
        <n v="37.340000000000003"/>
        <n v="53.18"/>
        <n v="76.510000000000005"/>
        <n v="32.79"/>
        <n v="55.63"/>
        <n v="21.07"/>
        <n v="16.71"/>
        <n v="80.77"/>
        <n v="35.49"/>
        <n v="45.89"/>
        <n v="72.09"/>
        <n v="57.74"/>
        <n v="63.15"/>
        <n v="79.87"/>
        <n v="71.72"/>
        <n v="65.63"/>
        <n v="80.86"/>
        <n v="78.97"/>
        <n v="87.9"/>
        <n v="75.790000000000006"/>
        <n v="65.180000000000007"/>
        <n v="85.83"/>
        <n v="72.5"/>
        <n v="64.319999999999993"/>
        <n v="29.97"/>
        <n v="27.17"/>
        <n v="17.02"/>
        <n v="84.19"/>
        <n v="38.869999999999997"/>
        <n v="67.349999999999994"/>
        <n v="50.23"/>
        <n v="85.27"/>
        <n v="17.47"/>
        <n v="79.099999999999994"/>
        <n v="53.65"/>
        <n v="45.17"/>
        <n v="41.9"/>
        <n v="85.63"/>
        <n v="25.19"/>
        <n v="29.26"/>
        <n v="18.600000000000001"/>
        <n v="33.090000000000003"/>
        <n v="41.51"/>
        <n v="67.09"/>
        <n v="89.25"/>
        <n v="39.47"/>
        <n v="31.24"/>
        <n v="40.42"/>
        <n v="65.239999999999995"/>
        <n v="89.85"/>
        <n v="67.67"/>
        <n v="71.69"/>
        <n v="40.380000000000003"/>
        <n v="69.790000000000006"/>
        <n v="14.06"/>
        <n v="21"/>
        <n v="35.69"/>
        <n v="24.01"/>
        <n v="33.159999999999997"/>
        <n v="49.51"/>
        <n v="24.9"/>
        <n v="44.22"/>
        <n v="40.69"/>
        <n v="63.42"/>
        <n v="85.25"/>
        <n v="66.16"/>
        <n v="66.3"/>
        <n v="78.36"/>
        <n v="43.23"/>
        <n v="56.26"/>
        <n v="12.54"/>
        <n v="45.88"/>
        <n v="89.43"/>
        <n v="67.53"/>
        <n v="71.239999999999995"/>
        <n v="13.89"/>
        <n v="83.31"/>
        <n v="54.54"/>
        <n v="35.5"/>
        <n v="66.61"/>
        <n v="36.42"/>
        <n v="13.16"/>
        <n v="25.2"/>
        <n v="72.040000000000006"/>
        <n v="70.930000000000007"/>
        <n v="56.72"/>
        <n v="85.48"/>
        <n v="21.2"/>
        <n v="15.95"/>
        <n v="46.48"/>
        <n v="31.98"/>
        <n v="59.58"/>
        <n v="34"/>
        <n v="16.61"/>
        <n v="12.63"/>
        <n v="55.12"/>
        <n v="14.3"/>
        <n v="31.87"/>
        <n v="71.77"/>
        <n v="38.86"/>
        <n v="54.38"/>
        <n v="33.35"/>
        <n v="21.67"/>
        <n v="49.66"/>
        <n v="36.36"/>
        <n v="87.5"/>
        <n v="89.78"/>
        <n v="15.53"/>
        <n v="15.92"/>
        <n v="66.13"/>
        <n v="88.69"/>
        <n v="54.64"/>
        <n v="11.97"/>
        <n v="26.55"/>
        <n v="19.21"/>
        <n v="54.79"/>
        <n v="25.79"/>
        <n v="18.14"/>
        <n v="61.13"/>
        <n v="33.799999999999997"/>
        <n v="50.87"/>
        <n v="89.99"/>
        <n v="48.77"/>
        <n v="12.47"/>
        <n v="71.27"/>
        <n v="13.33"/>
        <n v="45.98"/>
        <n v="78.88"/>
        <n v="57.75"/>
        <n v="87.02"/>
        <n v="35.770000000000003"/>
        <n v="80.41"/>
        <n v="71.930000000000007"/>
        <n v="81.53"/>
        <n v="46.52"/>
        <n v="63.16"/>
        <n v="19.649999999999999"/>
        <n v="80.48"/>
        <n v="45.21"/>
        <n v="70.2"/>
        <n v="58.08"/>
        <n v="25.09"/>
        <n v="57.51"/>
        <n v="47.68"/>
        <n v="50.53"/>
        <n v="34.79"/>
        <n v="34.81"/>
        <n v="69.34"/>
        <n v="72.64"/>
        <n v="36.799999999999997"/>
        <n v="49.97"/>
        <n v="10.210000000000001"/>
        <n v="74.25"/>
        <n v="19.55"/>
        <n v="32.58"/>
        <n v="59.82"/>
        <n v="10.51"/>
        <n v="62.58"/>
        <n v="66.930000000000007"/>
        <n v="56.46"/>
        <n v="78.069999999999993"/>
        <n v="18.72"/>
        <n v="47.07"/>
        <n v="36.22"/>
        <n v="42.35"/>
        <n v="27.78"/>
        <n v="11.74"/>
        <n v="83.93"/>
        <n v="45.68"/>
        <n v="43.54"/>
        <n v="32.47"/>
        <n v="75.3"/>
        <n v="24.09"/>
        <n v="85.87"/>
        <n v="10.050000000000001"/>
        <n v="11.75"/>
        <n v="18.079999999999998"/>
        <n v="23.94"/>
        <n v="24.22"/>
        <n v="87.4"/>
        <n v="60.89"/>
        <n v="10.1"/>
        <n v="76.3"/>
        <n v="15.94"/>
        <n v="66.36"/>
        <n v="84.05"/>
        <n v="33.340000000000003"/>
        <n v="41"/>
        <n v="14.93"/>
        <n v="77.260000000000005"/>
        <n v="41.58"/>
        <n v="25.42"/>
        <n v="68.17"/>
        <n v="10.99"/>
        <n v="83.99"/>
        <n v="47.84"/>
        <n v="64.790000000000006"/>
        <n v="25.03"/>
        <n v="50.54"/>
        <n v="83.44"/>
        <n v="39.799999999999997"/>
        <n v="69.92"/>
        <n v="28.01"/>
        <n v="58.09"/>
        <n v="40.119999999999997"/>
        <n v="50.92"/>
        <n v="32.15"/>
        <n v="62.84"/>
        <n v="56.64"/>
        <n v="38.68"/>
        <n v="24.65"/>
        <n v="56.85"/>
        <n v="50.04"/>
        <n v="55.55"/>
        <n v="60.76"/>
        <n v="17.04"/>
        <n v="86.01"/>
        <n v="20.309999999999999"/>
        <n v="51.93"/>
        <n v="11.53"/>
        <n v="40.020000000000003"/>
        <n v="43.34"/>
        <n v="18.5"/>
        <n v="53.85"/>
        <n v="49.53"/>
        <n v="31.13"/>
        <n v="17.600000000000001"/>
        <n v="31.46"/>
        <n v="65.19"/>
        <n v="82.9"/>
        <n v="68.180000000000007"/>
        <n v="44.63"/>
        <n v="59.03"/>
        <n v="32.25"/>
        <n v="49.88"/>
        <n v="17.27"/>
        <n v="14.34"/>
        <n v="17.79"/>
        <n v="81.75"/>
        <n v="75.959999999999994"/>
        <n v="46.04"/>
        <n v="48.63"/>
        <n v="80.510000000000005"/>
        <n v="66"/>
        <n v="26.07"/>
        <n v="65.540000000000006"/>
        <n v="52.71"/>
        <n v="72.84"/>
        <n v="46.21"/>
        <n v="65.430000000000007"/>
        <n v="30.11"/>
        <n v="25.72"/>
        <n v="40.18"/>
        <n v="13.2"/>
        <n v="15.83"/>
        <n v="37.950000000000003"/>
        <n v="88.49"/>
        <n v="80.849999999999994"/>
        <n v="74.23"/>
        <n v="86.5"/>
        <n v="18.309999999999999"/>
        <n v="24.24"/>
        <n v="35.31"/>
        <n v="84.24"/>
        <n v="22.51"/>
        <n v="83.13"/>
        <n v="53.8"/>
        <n v="21.4"/>
        <n v="89.55"/>
        <n v="38.57"/>
        <n v="34.450000000000003"/>
        <n v="69.19"/>
        <n v="54.13"/>
        <n v="60.13"/>
        <n v="12.93"/>
        <n v="33.28"/>
        <n v="64.73"/>
        <n v="82.62"/>
        <n v="51.71"/>
        <n v="76.84"/>
        <n v="48.57"/>
        <n v="38.979999999999997"/>
        <n v="22.9"/>
        <n v="55.78"/>
        <n v="67.56"/>
        <n v="58.07"/>
        <n v="57.25"/>
        <n v="21.96"/>
        <n v="20.43"/>
        <n v="65.81"/>
        <n v="56.09"/>
        <n v="25.12"/>
        <n v="22.38"/>
        <n v="70.400000000000006"/>
        <n v="66.44"/>
        <n v="72.89"/>
        <n v="58.02"/>
        <n v="62.49"/>
        <n v="84.46"/>
        <n v="38.78"/>
        <n v="51.42"/>
        <n v="32.119999999999997"/>
        <n v="50.25"/>
        <n v="48.69"/>
        <n v="73.09"/>
        <n v="17.440000000000001"/>
        <n v="85.77"/>
        <n v="29.98"/>
        <n v="71.14"/>
        <n v="83.28"/>
        <n v="50.2"/>
        <n v="40.35"/>
        <n v="37.450000000000003"/>
        <n v="55.71"/>
        <n v="86.73"/>
        <n v="17.7"/>
        <n v="64.37"/>
        <n v="81.17"/>
        <n v="58.98"/>
        <n v="41.64"/>
        <n v="68.22"/>
        <n v="12.11"/>
        <n v="29.79"/>
        <n v="79.14"/>
        <n v="69.91"/>
        <n v="17.16"/>
        <n v="32.94"/>
        <n v="73.739999999999995"/>
        <n v="76.27"/>
        <n v="69.430000000000007"/>
        <n v="31.77"/>
        <n v="20"/>
        <n v="89.84"/>
        <n v="47.61"/>
        <n v="69.010000000000005"/>
        <n v="34.97"/>
        <n v="81"/>
        <n v="73.13"/>
        <n v="37.07"/>
        <n v="88.53"/>
        <n v="48.82"/>
        <n v="32.03"/>
        <n v="72.069999999999993"/>
        <n v="62.66"/>
        <n v="35.76"/>
        <n v="17.899999999999999"/>
        <n v="11.05"/>
        <n v="85.06"/>
        <n v="27.27"/>
        <n v="85.8"/>
        <n v="80.63"/>
        <n v="35.21"/>
        <n v="40.01"/>
        <n v="11.3"/>
        <n v="32.08"/>
        <n v="28.64"/>
        <n v="23.83"/>
        <n v="83.75"/>
        <n v="60.71"/>
        <n v="22.26"/>
        <n v="20.58"/>
        <n v="20.79"/>
        <n v="15.73"/>
        <n v="35.659999999999997"/>
        <n v="28.68"/>
        <n v="53.04"/>
        <n v="82.48"/>
        <n v="10.67"/>
        <n v="66.78"/>
        <n v="67"/>
        <n v="34.19"/>
        <n v="29.23"/>
        <n v="64.72"/>
        <n v="62.5"/>
        <n v="31.9"/>
        <n v="57.71"/>
        <n v="39.92"/>
        <n v="31.59"/>
        <n v="46.6"/>
        <n v="55.75"/>
        <n v="88.71"/>
        <n v="71.89"/>
        <n v="61.69"/>
        <n v="11.99"/>
        <n v="67.47"/>
        <n v="50.93"/>
        <n v="22.01"/>
        <n v="60.12"/>
        <n v="10.46"/>
        <n v="29.58"/>
        <n v="56.25"/>
        <n v="62.87"/>
        <n v="39.49"/>
        <n v="52.16"/>
        <n v="67.930000000000007"/>
        <n v="59.14"/>
        <n v="19.46"/>
        <n v="26.99"/>
        <n v="64.87"/>
        <n v="12.84"/>
        <n v="84.22"/>
        <n v="73.959999999999994"/>
        <n v="23.28"/>
        <n v="43.11"/>
        <n v="12.99"/>
        <n v="79.91"/>
        <n v="46.75"/>
        <n v="81.13"/>
        <n v="32.130000000000003"/>
        <n v="26.53"/>
        <n v="81.38"/>
        <n v="41.35"/>
        <n v="87.89"/>
        <n v="66.819999999999993"/>
        <n v="83.38"/>
        <n v="71.44"/>
        <n v="73.39"/>
        <n v="37.26"/>
        <n v="16.23"/>
        <n v="86.47"/>
        <n v="27.41"/>
        <n v="25.65"/>
        <n v="83.21"/>
        <n v="87.43"/>
        <n v="35.450000000000003"/>
        <n v="83.96"/>
        <n v="67.709999999999994"/>
        <n v="84.42"/>
        <n v="10.59"/>
        <n v="17.079999999999998"/>
        <n v="47.54"/>
        <n v="69.95"/>
        <n v="68.989999999999995"/>
        <n v="30.56"/>
        <n v="66.06"/>
        <n v="70.22"/>
        <n v="61.38"/>
        <n v="28.69"/>
        <n v="64.28"/>
        <n v="31.63"/>
        <n v="25.59"/>
        <n v="27.35"/>
        <n v="87.37"/>
        <n v="44.16"/>
        <n v="86.45"/>
        <n v="21.51"/>
        <n v="22.13"/>
        <n v="74.98"/>
        <n v="36.68"/>
        <n v="77.290000000000006"/>
        <n v="18.54"/>
        <n v="89.71"/>
        <n v="87.33"/>
        <n v="51.85"/>
        <n v="47.7"/>
        <n v="73.5"/>
        <n v="15.05"/>
        <n v="53.67"/>
        <n v="39.590000000000003"/>
        <n v="22.62"/>
        <n v="65.48"/>
        <n v="65.33"/>
        <n v="19.399999999999999"/>
        <n v="32.11"/>
        <n v="14.32"/>
        <n v="24.07"/>
        <n v="25.9"/>
        <n v="81.31"/>
        <n v="20.91"/>
        <n v="18.89"/>
        <n v="58.92"/>
        <n v="47.02"/>
        <n v="55.9"/>
        <n v="73.84"/>
        <n v="38.67"/>
        <n v="88.11"/>
        <n v="15.66"/>
        <n v="73.02"/>
        <n v="47.23"/>
        <n v="36.79"/>
        <n v="38.22"/>
        <n v="18.96"/>
        <n v="76.8"/>
        <n v="53.88"/>
        <n v="77.64"/>
        <n v="77.150000000000006"/>
        <n v="26.41"/>
        <n v="83.63"/>
        <n v="36.5"/>
        <n v="83.78"/>
        <n v="27.63"/>
        <n v="25.66"/>
        <n v="34.65"/>
        <n v="74.45"/>
        <n v="52.02"/>
        <n v="70.42"/>
        <n v="34.31"/>
        <n v="19.93"/>
        <n v="19.57"/>
        <n v="38.590000000000003"/>
        <n v="16.149999999999999"/>
        <n v="34.090000000000003"/>
        <n v="48.79"/>
        <n v="86.2"/>
        <n v="34.93"/>
        <n v="19.489999999999998"/>
        <n v="11.5"/>
        <n v="30.24"/>
        <n v="38.119999999999997"/>
        <n v="50.39"/>
        <n v="68.03"/>
        <n v="88.5"/>
        <n v="70.98"/>
        <n v="88.09"/>
        <n v="85.13"/>
        <n v="19.54"/>
        <n v="57.6"/>
        <n v="70.5"/>
        <n v="46.37"/>
        <n v="49.85"/>
        <n v="70.13"/>
        <n v="53.24"/>
        <n v="49.24"/>
        <n v="40.22"/>
        <n v="28.77"/>
        <n v="35.79"/>
        <n v="59.19"/>
        <n v="13.8"/>
        <n v="15.38"/>
        <n v="11.49"/>
        <n v="74.709999999999994"/>
        <n v="77.53"/>
        <n v="58.1"/>
        <n v="61.75"/>
        <n v="87.1"/>
        <n v="81.739999999999995"/>
        <n v="56.75"/>
        <n v="57.16"/>
        <n v="80.349999999999994"/>
        <n v="77.319999999999993"/>
        <n v="19.760000000000002"/>
        <n v="84.91"/>
        <n v="42.5"/>
        <n v="43.79"/>
        <n v="36.14"/>
        <n v="60.26"/>
        <n v="77.760000000000005"/>
        <n v="85.85"/>
        <n v="59.44"/>
        <n v="83.6"/>
        <n v="78.510000000000005"/>
        <n v="30.94"/>
        <n v="87.95"/>
        <n v="84.49"/>
        <n v="87.44"/>
        <n v="52.43"/>
        <n v="84.1"/>
        <n v="22.1"/>
        <n v="44.91"/>
        <n v="79.349999999999994"/>
        <n v="63.05"/>
        <n v="17.54"/>
        <n v="35.880000000000003"/>
        <n v="36.35"/>
        <n v="79.06"/>
        <n v="62.33"/>
        <n v="17.690000000000001"/>
        <n v="43.8"/>
        <n v="61.81"/>
        <n v="48.21"/>
        <n v="51.07"/>
        <n v="71.489999999999995"/>
        <n v="35.119999999999997"/>
        <n v="30.75"/>
        <n v="42.41"/>
        <n v="41.6"/>
        <n v="48.49"/>
        <n v="47.92"/>
        <n v="56.82"/>
        <n v="75.34"/>
        <n v="28.57"/>
        <n v="66.91"/>
        <n v="54.55"/>
        <n v="59.41"/>
        <n v="81.709999999999994"/>
        <n v="87.97"/>
        <n v="38.93"/>
        <n v="19.84"/>
        <n v="39.79"/>
        <n v="43.07"/>
        <n v="37.06"/>
        <n v="88.22"/>
        <n v="82.74"/>
        <n v="45.37"/>
        <n v="20.079999999999998"/>
        <n v="81.23"/>
        <n v="77.33"/>
        <n v="37.119999999999997"/>
        <n v="69"/>
        <n v="17.38"/>
        <n v="75.900000000000006"/>
        <n v="46.43"/>
        <n v="51.82"/>
        <n v="43.74"/>
        <n v="13.57"/>
        <n v="70.959999999999994"/>
        <n v="42.77"/>
        <n v="66.58"/>
        <n v="51.74"/>
        <n v="76.38"/>
        <n v="11.86"/>
        <n v="23.45"/>
        <n v="24.52"/>
        <n v="81.96"/>
        <n v="31.54"/>
        <n v="87.08"/>
        <n v="60.86"/>
        <n v="46.14"/>
        <n v="77.16"/>
        <n v="17.18"/>
        <n v="80.709999999999994"/>
        <n v="46.78"/>
        <n v="23.88"/>
        <n v="75.28"/>
        <n v="65.760000000000005"/>
        <n v="83.71"/>
        <n v="12.94"/>
        <n v="49.52"/>
        <n v="38.92"/>
        <n v="16.54"/>
        <n v="15.03"/>
        <n v="29.77"/>
        <n v="59.57"/>
        <n v="65.47"/>
        <n v="14.46"/>
        <n v="10.85"/>
        <n v="51.38"/>
        <n v="20.21"/>
        <n v="39.51"/>
        <n v="26.03"/>
        <n v="78.16"/>
        <n v="69.209999999999994"/>
        <n v="33.25"/>
        <n v="40.31"/>
        <n v="52.6"/>
        <n v="78.349999999999994"/>
        <n v="80.87"/>
        <n v="50.73"/>
        <n v="31.47"/>
        <n v="81.099999999999994"/>
        <n v="13.29"/>
        <n v="11.98"/>
        <n v="16.25"/>
        <n v="34.22"/>
        <n v="33.96"/>
        <n v="86.12"/>
        <n v="47.5"/>
        <n v="45.09"/>
        <n v="62.71"/>
        <n v="56.96"/>
        <n v="55.91"/>
        <n v="46.12"/>
        <n v="24.94"/>
        <n v="23.75"/>
        <n v="82.29"/>
        <n v="57"/>
        <n v="52.07"/>
        <n v="37.74"/>
        <n v="44.57"/>
        <n v="53.02"/>
        <n v="50.35"/>
        <n v="64.05"/>
        <n v="20.92"/>
        <n v="75.63"/>
        <n v="16.21"/>
        <n v="45.36"/>
        <n v="26.14"/>
        <n v="63.52"/>
        <n v="25.16"/>
        <n v="62.32"/>
        <n v="27.48"/>
        <n v="30.16"/>
        <n v="24.03"/>
        <n v="50.27"/>
        <n v="57.85"/>
        <n v="33.08"/>
        <n v="64.989999999999995"/>
        <n v="25.4"/>
        <n v="45.86"/>
        <n v="50.42"/>
        <n v="82.52"/>
        <n v="58.48"/>
        <n v="39.94"/>
        <n v="80.8"/>
        <n v="37.89"/>
        <n v="75.05"/>
        <n v="63.01"/>
        <n v="51.48"/>
        <n v="56.89"/>
        <n v="69.86"/>
        <n v="43.35"/>
        <n v="46.05"/>
        <n v="60.15"/>
        <n v="48.23"/>
        <n v="26.89"/>
        <n v="44.36"/>
        <n v="79.849999999999994"/>
        <n v="19.829999999999998"/>
        <n v="10.25"/>
        <n v="42.01"/>
        <n v="68.739999999999995"/>
        <n v="49.83"/>
        <n v="23.63"/>
        <n v="32.43"/>
        <n v="17.239999999999998"/>
        <n v="69.44"/>
        <n v="57.38"/>
        <n v="52.85"/>
        <n v="57.26"/>
        <n v="64.400000000000006"/>
        <n v="65.09"/>
        <n v="36.65"/>
        <n v="15.75"/>
        <n v="56.43"/>
        <n v="26.78"/>
        <n v="86.03"/>
        <n v="37.08"/>
        <n v="62.22"/>
        <n v="19.329999999999998"/>
        <n v="57.43"/>
        <n v="24.79"/>
        <n v="67.099999999999994"/>
        <n v="45.78"/>
        <n v="16.77"/>
        <n v="13.69"/>
        <n v="89.74"/>
        <n v="76.61"/>
        <n v="40.54"/>
        <n v="15.64"/>
        <n v="22.28"/>
        <n v="42.54"/>
        <n v="40.17"/>
        <n v="49.17"/>
        <n v="37.61"/>
        <n v="21.41"/>
        <n v="66.540000000000006"/>
        <n v="83.9"/>
        <n v="29.2"/>
        <n v="64.16"/>
        <n v="59.3"/>
        <n v="89.93"/>
        <n v="23.99"/>
        <n v="64.33"/>
        <n v="27.4"/>
        <n v="33.869999999999997"/>
        <n v="52.33"/>
        <n v="69.77"/>
        <n v="22.83"/>
        <n v="71.150000000000006"/>
        <n v="64.760000000000005"/>
        <n v="44.32"/>
        <n v="25.87"/>
        <n v="13.07"/>
        <n v="88.41"/>
        <n v="85.44"/>
        <n v="32.83"/>
        <n v="11.09"/>
        <n v="62.02"/>
        <n v="82.97"/>
        <n v="47.94"/>
        <n v="77.69"/>
        <n v="50.31"/>
        <n v="25.22"/>
        <n v="72.349999999999994"/>
        <n v="73.25"/>
        <n v="52.69"/>
        <n v="29.92"/>
        <n v="80.72"/>
        <n v="68.44"/>
        <n v="62.31"/>
        <n v="74.64"/>
        <n v="29.87"/>
        <n v="21.35"/>
        <n v="40.78"/>
        <n v="36.700000000000003"/>
        <n v="81.45"/>
        <n v="66.900000000000006"/>
        <n v="48.27"/>
        <n v="38.21"/>
        <n v="29.67"/>
        <n v="18.809999999999999"/>
        <n v="87.75"/>
        <n v="40.200000000000003"/>
        <n v="12.41"/>
        <n v="69.849999999999994"/>
        <n v="80.489999999999995"/>
        <n v="76.36"/>
        <n v="86.09"/>
        <n v="16.18"/>
        <n v="25.58"/>
        <n v="13.59"/>
        <n v="41.85"/>
        <n v="50.29"/>
        <n v="64.59"/>
        <n v="50.13"/>
        <n v="81.25"/>
        <n v="33.65"/>
        <n v="30.48"/>
        <n v="78.56"/>
        <n v="31.03"/>
        <n v="22.66"/>
        <n v="75.459999999999994"/>
        <n v="35.380000000000003"/>
        <n v="21.64"/>
        <n v="47.87"/>
        <n v="31.91"/>
        <n v="81.599999999999994"/>
        <n v="87.25"/>
        <n v="21.57"/>
        <n v="63.92"/>
        <n v="12.92"/>
        <n v="87.74"/>
        <n v="61.91"/>
        <n v="45"/>
        <n v="18.29"/>
        <n v="72.150000000000006"/>
        <n v="82.64"/>
        <n v="77.08"/>
        <n v="61.55"/>
        <n v="44.99"/>
        <n v="87.79"/>
        <n v="62.2"/>
        <n v="84.8"/>
        <n v="17.420000000000002"/>
        <n v="26.82"/>
        <n v="55.38"/>
        <n v="19.18"/>
        <n v="86.26"/>
        <n v="23.84"/>
        <n v="49.03"/>
        <n v="55.37"/>
        <n v="80.180000000000007"/>
        <n v="27.21"/>
        <n v="55.4"/>
        <n v="85.7"/>
        <n v="13.74"/>
        <n v="11.43"/>
        <n v="36.99"/>
        <n v="16.38"/>
        <n v="82.84"/>
        <n v="67.94"/>
        <n v="65.06"/>
        <n v="40.36"/>
        <n v="87.27"/>
        <n v="68.47"/>
        <n v="68.819999999999993"/>
        <n v="49.01"/>
        <n v="43.85"/>
        <n v="31.34"/>
        <n v="50.18"/>
        <n v="33.520000000000003"/>
        <n v="67.27"/>
        <n v="37.81"/>
        <n v="78.209999999999994"/>
        <n v="63.28"/>
        <n v="38.17"/>
        <n v="68.790000000000006"/>
        <n v="63.11"/>
        <n v="27.62"/>
        <n v="25.51"/>
        <n v="82.83"/>
        <n v="37.46"/>
        <n v="64.84"/>
        <n v="46.31"/>
        <n v="21.02"/>
        <n v="16.46"/>
        <n v="17.850000000000001"/>
        <n v="30"/>
        <n v="72.59"/>
        <n v="38.340000000000003"/>
        <n v="59.22"/>
        <n v="20.07"/>
        <n v="88.89"/>
        <n v="63.95"/>
        <n v="19.68"/>
        <n v="42.36"/>
        <n v="24.78"/>
        <n v="32.67"/>
        <n v="82.65"/>
        <n v="50.26"/>
        <n v="67.209999999999994"/>
        <n v="87"/>
        <n v="74.680000000000007"/>
        <n v="58.95"/>
        <n v="65.900000000000006"/>
        <n v="75.11"/>
        <n v="10.42"/>
        <n v="79.92"/>
        <n v="11.8"/>
        <n v="78.260000000000005"/>
        <n v="88.79"/>
        <n v="12.83"/>
        <n v="50.61"/>
        <n v="74.91"/>
        <n v="20.02"/>
        <n v="44.92"/>
        <n v="55.44"/>
        <n v="58.19"/>
        <n v="53.49"/>
        <n v="82.96"/>
        <n v="88.23"/>
        <n v="87.21"/>
        <n v="62.79"/>
        <n v="76.25"/>
        <n v="68.83"/>
        <n v="55.81"/>
        <n v="32.46"/>
        <n v="38.94"/>
        <n v="11.38"/>
        <n v="20.18"/>
        <n v="78.849999999999994"/>
        <n v="77.59"/>
        <n v="26.32"/>
        <n v="82.95"/>
        <n v="27.19"/>
        <n v="27.97"/>
        <n v="51.63"/>
        <n v="28.47"/>
        <n v="83.17"/>
        <n v="29.6"/>
        <n v="88.66"/>
        <n v="75.98"/>
        <n v="60.47"/>
        <n v="84.93"/>
        <n v="67.8"/>
        <n v="68.48"/>
        <n v="48.93"/>
        <n v="21.28"/>
        <n v="19.32"/>
        <n v="63.77"/>
        <n v="80.209999999999994"/>
        <n v="10.26"/>
        <n v="61.02"/>
        <n v="57.83"/>
        <n v="43.99"/>
        <n v="74.38"/>
        <n v="14.86"/>
        <n v="48.84"/>
        <n v="18.829999999999998"/>
        <n v="36.659999999999997"/>
        <n v="71.790000000000006"/>
        <n v="31.6"/>
        <n v="58.39"/>
        <n v="34.17"/>
        <n v="42.51"/>
        <n v="55.05"/>
        <n v="49.18"/>
        <n v="71.39"/>
        <n v="10.45"/>
        <n v="23.3"/>
        <n v="53.77"/>
        <n v="59.21"/>
        <n v="58.36"/>
        <n v="25.94"/>
        <n v="80.67"/>
        <n v="42.26"/>
        <n v="20.14"/>
        <n v="59.27"/>
        <n v="23.19"/>
        <n v="36.17"/>
        <n v="35.36"/>
        <n v="49.21"/>
        <n v="71.66"/>
        <n v="11.04"/>
        <n v="55.77"/>
        <n v="12.31"/>
        <n v="66.849999999999994"/>
        <n v="81.97"/>
        <n v="25.44"/>
        <n v="42.74"/>
        <n v="73.099999999999994"/>
        <n v="79.17"/>
        <n v="76.819999999999993"/>
        <n v="37.909999999999997"/>
        <n v="76.39"/>
        <n v="62.67"/>
        <n v="66.099999999999994"/>
        <n v="34.5"/>
        <n v="41.95"/>
        <n v="80.19"/>
        <n v="83.79"/>
        <n v="87.63"/>
        <n v="34.6"/>
        <n v="48.19"/>
        <n v="66.5"/>
        <n v="63.98"/>
        <n v="58.68"/>
        <n v="61.65"/>
        <n v="32.799999999999997"/>
        <n v="47.19"/>
        <n v="64.900000000000006"/>
        <n v="74.19"/>
        <n v="43.93"/>
        <n v="68.209999999999994"/>
        <n v="39.54"/>
        <n v="35.97"/>
        <n v="76.790000000000006"/>
        <n v="80.56"/>
        <n v="30.55"/>
        <n v="78.34"/>
        <n v="27.68"/>
        <n v="37.44"/>
        <n v="30.46"/>
        <n v="34.32"/>
        <n v="85.91"/>
        <n v="88.75"/>
        <n v="63.14"/>
        <n v="56.41"/>
        <n v="57.97"/>
        <n v="11.82"/>
        <n v="67.02"/>
        <n v="45.49"/>
        <n v="29.59"/>
        <n v="15.63"/>
        <n v="14.78"/>
        <n v="26.81"/>
        <n v="36.450000000000003"/>
        <n v="55.08"/>
        <n v="22.36"/>
        <n v="34.24"/>
        <n v="37.54"/>
        <n v="48.72"/>
        <n v="86.93"/>
        <n v="24.61"/>
        <n v="69.45"/>
        <n v="17.86"/>
        <n v="53.39"/>
        <n v="72.19"/>
        <n v="50.58"/>
        <n v="45.2"/>
        <n v="44.56"/>
        <n v="34.58"/>
        <n v="25.35"/>
        <n v="72.38"/>
        <n v="76.34"/>
        <n v="42.7"/>
        <n v="76.599999999999994"/>
        <n v="85.74"/>
        <n v="75.94"/>
        <n v="30.86"/>
        <n v="82.41"/>
        <n v="30.43"/>
        <n v="14.82"/>
        <n v="32.61"/>
        <n v="44.59"/>
        <n v="78.45"/>
        <n v="56.15"/>
        <n v="53.21"/>
        <n v="84.9"/>
        <n v="79.400000000000006"/>
        <n v="17.43"/>
        <n v="43.21"/>
        <n v="79.31"/>
        <n v="69.36"/>
        <n v="39.85"/>
        <n v="83.09"/>
        <n v="17.37"/>
        <n v="10.06"/>
        <n v="49.42"/>
        <n v="42.31"/>
        <n v="63.47"/>
        <n v="78.06"/>
        <n v="22.95"/>
        <n v="89.42"/>
        <n v="89.73"/>
        <n v="71.06"/>
        <n v="87.73"/>
        <n v="72.400000000000006"/>
        <n v="22.7"/>
        <n v="26.18"/>
        <n v="85.05"/>
        <n v="14.74"/>
        <n v="57.31"/>
        <n v="85.55"/>
        <n v="18.21"/>
        <n v="80.42"/>
        <n v="80.099999999999994"/>
        <n v="79.55"/>
        <n v="61.22"/>
        <n v="27.71"/>
        <n v="51.52"/>
        <n v="71.12"/>
        <n v="55.87"/>
        <n v="11.93"/>
        <n v="75.47"/>
        <n v="73.489999999999995"/>
        <n v="59.31"/>
        <n v="61.16"/>
        <n v="22.74"/>
        <n v="53.06"/>
        <n v="21.66"/>
        <n v="73.88"/>
        <n v="78.599999999999994"/>
        <n v="60.18"/>
        <n v="28.78"/>
        <n v="88.48"/>
        <n v="88.12"/>
        <n v="86.25"/>
        <n v="38.35"/>
        <n v="20.67"/>
        <n v="88.19"/>
        <n v="76.86"/>
        <n v="42.61"/>
        <n v="51.91"/>
        <n v="11.01"/>
        <n v="60.92"/>
        <n v="85.26"/>
        <n v="58.28"/>
        <n v="15.24"/>
        <n v="88.59"/>
        <n v="52.55"/>
        <n v="32.979999999999997"/>
        <n v="35.090000000000003"/>
        <n v="81.39"/>
        <n v="26.48"/>
        <n v="39.74"/>
        <n v="55.64"/>
        <n v="63.04"/>
        <n v="76.650000000000006"/>
        <n v="63.03"/>
        <n v="24.72"/>
        <n v="35.729999999999997"/>
        <n v="59.28"/>
        <n v="52.92"/>
        <n v="11.67"/>
        <n v="36.08"/>
        <n v="59.51"/>
        <n v="34.03"/>
        <n v="44.54"/>
        <n v="71.540000000000006"/>
        <n v="35.299999999999997"/>
        <n v="36.520000000000003"/>
        <n v="35.24"/>
        <n v="22.16"/>
        <n v="29.95"/>
        <n v="73.28"/>
        <n v="59.75"/>
        <n v="70"/>
        <n v="89.49"/>
        <n v="83.07"/>
        <n v="74.56"/>
        <n v="59.01"/>
        <n v="73.33"/>
        <n v="89.03"/>
        <n v="87.94"/>
        <n v="28.22"/>
        <n v="70.45"/>
        <n v="65.849999999999994"/>
        <n v="71.069999999999993"/>
        <n v="83.88"/>
        <n v="11.96"/>
        <n v="82.43"/>
        <n v="41.38"/>
        <n v="48.99"/>
        <n v="51.5"/>
        <n v="72.53"/>
        <n v="17.649999999999999"/>
        <n v="15.35"/>
        <n v="38.49"/>
        <n v="75.930000000000007"/>
        <n v="40.08"/>
        <n v="54.21"/>
        <n v="36.130000000000003"/>
        <n v="20.55"/>
        <n v="37.049999999999997"/>
        <n v="11.94"/>
        <n v="35.56"/>
        <n v="13.21"/>
        <n v="81.89"/>
        <n v="45.64"/>
        <n v="26.01"/>
        <n v="81.22"/>
        <n v="73.599999999999994"/>
        <n v="84.41"/>
        <n v="31.02"/>
        <n v="23.97"/>
        <n v="48.38"/>
        <n v="24"/>
        <n v="31.38"/>
        <n v="47.8"/>
        <n v="42.14"/>
        <n v="16.920000000000002"/>
        <n v="13.42"/>
        <n v="73.38"/>
        <n v="30.38"/>
        <n v="61.51"/>
        <n v="34.520000000000003"/>
        <n v="33.659999999999997"/>
        <n v="65.83"/>
        <n v="13.35"/>
        <n v="71.58"/>
        <n v="16.95"/>
        <n v="10.82"/>
        <n v="74.099999999999994"/>
        <n v="13.19"/>
        <n v="72.06"/>
        <n v="67.11"/>
        <n v="65.91"/>
        <n v="15.36"/>
        <n v="22.96"/>
        <n v="39.75"/>
        <n v="83.66"/>
        <n v="60.16"/>
        <n v="88.99"/>
        <n v="14.77"/>
        <n v="76.91"/>
        <n v="71.83"/>
        <n v="57.95"/>
        <n v="55.28"/>
        <n v="25.07"/>
        <n v="56.54"/>
        <n v="49.76"/>
        <n v="30.2"/>
        <n v="56.69"/>
        <n v="44.97"/>
        <n v="52.82"/>
        <n v="67.569999999999993"/>
        <n v="28.91"/>
        <n v="17.29"/>
        <n v="23.25"/>
        <n v="45.69"/>
        <n v="40.409999999999997"/>
        <n v="41.03"/>
        <n v="42.32"/>
        <n v="86.85"/>
        <n v="40.479999999999997"/>
        <n v="30.79"/>
        <n v="40.520000000000003"/>
        <n v="84.56"/>
        <n v="28.55"/>
        <n v="81.59"/>
        <n v="72.319999999999993"/>
        <n v="31.79"/>
        <n v="76.739999999999995"/>
        <n v="13.38"/>
        <n v="23.35"/>
        <n v="82.33"/>
        <n v="70.03"/>
        <n v="30.23"/>
        <n v="81.760000000000005"/>
        <n v="45.07"/>
        <n v="84.64"/>
        <n v="40.71"/>
        <n v="76.069999999999993"/>
        <n v="72.959999999999994"/>
        <n v="68.23"/>
        <n v="36.25"/>
        <n v="18.52"/>
        <n v="53.38"/>
        <n v="39.630000000000003"/>
        <n v="32.92"/>
        <n v="24.21"/>
        <n v="81.430000000000007"/>
        <n v="23.59"/>
        <n v="46.99"/>
        <n v="41.47"/>
        <n v="43.44"/>
        <n v="57.01"/>
        <n v="56.34"/>
        <n v="84.99"/>
        <n v="30.17"/>
        <n v="69.62"/>
        <n v="30.05"/>
        <n v="18.37"/>
        <n v="41.26"/>
        <n v="53.1"/>
        <n v="80.260000000000005"/>
        <n v="13.1"/>
        <n v="41.76"/>
        <n v="68.62"/>
        <n v="28.79"/>
        <n v="85.73"/>
        <n v="16.100000000000001"/>
        <n v="19.72"/>
        <n v="38.26"/>
        <n v="15.07"/>
        <n v="12.38"/>
        <n v="71.88"/>
        <n v="37.1"/>
        <n v="20.86"/>
        <n v="32.450000000000003"/>
        <n v="34.92"/>
        <n v="62.63"/>
        <n v="15.5"/>
        <n v="51.84"/>
        <n v="52.22"/>
        <n v="19.97"/>
        <n v="24.75"/>
        <n v="68.5"/>
        <n v="76.400000000000006"/>
        <n v="36.01"/>
        <n v="63.27"/>
        <n v="72.510000000000005"/>
        <n v="44.09"/>
        <n v="27.51"/>
        <n v="51.32"/>
        <n v="70.62"/>
        <n v="71.569999999999993"/>
        <n v="65.680000000000007"/>
        <n v="59.97"/>
        <n v="44.47"/>
        <n v="52.8"/>
        <n v="39.67"/>
        <n v="17.48"/>
        <n v="13.53"/>
        <n v="73.66"/>
        <n v="38.549999999999997"/>
        <n v="59.49"/>
        <n v="76.69"/>
        <n v="16.79"/>
        <n v="33.64"/>
        <n v="68.959999999999994"/>
        <n v="53.12"/>
        <n v="16.690000000000001"/>
        <n v="77.03"/>
        <n v="70.81"/>
        <n v="65.27"/>
        <n v="40.32"/>
        <n v="53.2"/>
        <n v="47.51"/>
        <n v="60.93"/>
        <n v="60"/>
        <n v="11.36"/>
        <n v="52.29"/>
        <n v="84.47"/>
        <n v="22.69"/>
        <n v="30.15"/>
        <n v="25.33"/>
        <n v="14.6"/>
        <n v="80.680000000000007"/>
        <n v="67.7"/>
        <n v="20.78"/>
        <n v="51.96"/>
        <n v="53.98"/>
        <n v="75.84"/>
        <n v="20.71"/>
        <n v="33.380000000000003"/>
        <n v="67.84"/>
        <n v="73.36"/>
        <n v="20.3"/>
        <n v="80.760000000000005"/>
        <n v="71.41"/>
        <n v="77.790000000000006"/>
        <n v="81.5"/>
        <n v="24.54"/>
        <n v="71.33"/>
        <n v="36.43"/>
        <n v="42.34"/>
        <n v="71.099999999999994"/>
        <n v="76.88"/>
        <n v="44.73"/>
        <n v="72.69"/>
        <n v="63.76"/>
        <n v="25.36"/>
        <n v="78.37"/>
        <n v="80.819999999999993"/>
        <n v="58.52"/>
        <n v="61.37"/>
        <n v="57.91"/>
        <n v="83.85"/>
        <n v="87.62"/>
        <n v="83.27"/>
        <n v="64.239999999999995"/>
        <n v="20.59"/>
        <n v="31.17"/>
        <n v="82.4"/>
        <n v="57.12"/>
        <n v="49.3"/>
        <n v="77.849999999999994"/>
        <n v="72.849999999999994"/>
        <n v="23.68"/>
        <n v="88.54"/>
        <n v="28.82"/>
        <n v="73.87"/>
        <n v="46.15"/>
        <n v="24.32"/>
        <n v="59.25"/>
        <n v="49.4"/>
        <n v="25.69"/>
        <n v="14.15"/>
        <n v="84.74"/>
        <n v="20.65"/>
        <n v="37.03"/>
        <n v="27.73"/>
        <n v="54.69"/>
        <n v="60.25"/>
        <n v="76.64"/>
        <n v="46.29"/>
        <n v="77.73"/>
        <n v="52.34"/>
        <n v="28.8"/>
        <n v="66.489999999999995"/>
        <n v="73.010000000000005"/>
        <n v="44.25"/>
        <n v="28.37"/>
        <n v="34.26"/>
        <n v="89.24"/>
        <n v="53.47"/>
        <n v="24.16"/>
        <n v="29.29"/>
        <n v="46.57"/>
        <n v="84.09"/>
        <n v="18.059999999999999"/>
        <n v="39.1"/>
        <n v="68.97"/>
        <n v="30.31"/>
        <n v="15.59"/>
        <n v="66.63"/>
        <n v="31.22"/>
        <n v="67.760000000000005"/>
        <n v="73.23"/>
        <n v="78.41"/>
        <n v="84.28"/>
        <n v="17.399999999999999"/>
        <n v="56.12"/>
        <n v="22.07"/>
        <n v="21.17"/>
        <n v="67.73"/>
        <n v="68.37"/>
        <n v="63.21"/>
        <n v="64.64"/>
        <n v="69.37"/>
        <n v="11.37"/>
        <n v="40.99"/>
        <n v="89.21"/>
        <n v="57.93"/>
        <n v="52.48"/>
        <n v="27.75"/>
        <n v="55.15"/>
        <n v="30.09"/>
        <n v="12.13"/>
        <n v="16.75"/>
        <n v="75.040000000000006"/>
        <n v="55.21"/>
        <n v="10.44"/>
        <n v="44.94"/>
        <n v="88.39"/>
        <n v="14.05"/>
        <n v="71.459999999999994"/>
        <n v="58.49"/>
        <n v="69.989999999999995"/>
        <n v="31.29"/>
        <n v="56.63"/>
        <n v="62.83"/>
        <n v="77.28"/>
        <n v="64.75"/>
        <n v="53"/>
        <n v="34.33"/>
        <n v="88.63"/>
        <n v="63.44"/>
        <n v="22.03"/>
        <n v="82.38"/>
        <n v="32.729999999999997"/>
        <n v="58.79"/>
        <n v="15.18"/>
        <n v="32.020000000000003"/>
        <n v="28.24"/>
        <n v="38.619999999999997"/>
        <n v="44.31"/>
        <n v="69.23"/>
        <n v="86.51"/>
        <n v="77.819999999999993"/>
        <n v="81.400000000000006"/>
        <n v="47.96"/>
        <n v="42.86"/>
        <n v="89.89"/>
        <n v="73.239999999999995"/>
        <n v="72.599999999999994"/>
        <n v="18.670000000000002"/>
        <n v="19.47"/>
        <n v="34.85"/>
        <n v="82.86"/>
        <n v="52.95"/>
        <n v="57.64"/>
        <n v="31.05"/>
        <n v="70.78"/>
        <n v="54.33"/>
        <n v="70.09"/>
        <n v="34.44"/>
        <n v="25.48"/>
        <n v="68.680000000000007"/>
        <n v="69.38"/>
        <n v="47.98"/>
        <n v="67.180000000000007"/>
        <n v="60.75"/>
        <n v="44"/>
        <n v="79.930000000000007"/>
        <n v="34.49"/>
        <n v="74.819999999999993"/>
        <n v="57.39"/>
        <n v="50"/>
        <n v="51.76"/>
        <n v="83.56"/>
        <n v="14.94"/>
        <n v="10.29"/>
        <n v="66.72"/>
        <n v="57.32"/>
        <n v="53.86"/>
        <n v="72.790000000000006"/>
        <n v="81.790000000000006"/>
        <n v="76.78"/>
        <n v="21.27"/>
        <n v="31.15"/>
        <n v="80.989999999999995"/>
        <n v="65.11"/>
        <n v="73.59"/>
        <n v="19.29"/>
        <n v="44.19"/>
        <n v="16.93"/>
        <n v="51.75"/>
        <n v="75.91"/>
        <n v="45.82"/>
        <n v="87.41"/>
        <n v="53.22"/>
        <n v="36.85"/>
        <n v="81.16"/>
        <n v="36.28"/>
        <n v="83.55"/>
        <n v="64.91"/>
        <n v="17.989999999999998"/>
        <n v="12.24"/>
        <n v="36.94"/>
        <n v="13.66"/>
        <n v="55.7"/>
        <n v="29.33"/>
        <n v="56.48"/>
        <n v="10.64"/>
        <n v="32.869999999999997"/>
        <n v="11.12"/>
        <n v="36.76"/>
        <n v="55.25"/>
        <n v="77.45"/>
        <n v="70.150000000000006"/>
        <n v="15.4"/>
        <n v="55.52"/>
        <n v="71.849999999999994"/>
        <n v="58.69"/>
        <n v="62.59"/>
        <n v="52.93"/>
        <n v="62.39"/>
        <n v="63.85"/>
        <n v="78.19"/>
        <n v="13.31"/>
        <n v="52.98"/>
        <n v="85.53"/>
        <n v="77.3"/>
        <n v="16.73"/>
        <n v="12.89"/>
        <n v="34.18"/>
        <n v="31.32"/>
        <n v="26.08"/>
        <n v="39.25"/>
        <n v="16.2"/>
        <n v="40.93"/>
        <n v="32.840000000000003"/>
        <n v="19.03"/>
        <n v="29.82"/>
        <n v="46.22"/>
        <n v="83.29"/>
        <n v="82.47"/>
        <n v="87.19"/>
        <n v="56.18"/>
        <n v="84"/>
        <n v="51.53"/>
        <n v="35.58"/>
        <n v="83.48"/>
        <n v="38.090000000000003"/>
        <n v="82.76"/>
        <n v="58.27"/>
        <n v="38.32"/>
        <n v="25.99"/>
        <n v="54.29"/>
        <n v="66.599999999999994"/>
        <n v="88.37"/>
        <n v="30.3"/>
        <n v="38.299999999999997"/>
        <n v="29.38"/>
        <n v="32.06"/>
        <n v="35.92"/>
        <n v="28.34"/>
        <n v="63.86"/>
        <n v="57.27"/>
        <n v="23.5"/>
        <n v="15.86"/>
        <n v="42.48"/>
        <n v="88.81"/>
        <n v="65.86"/>
        <n v="11.88"/>
        <n v="66.88"/>
        <n v="42.07"/>
        <n v="44.13"/>
        <n v="57.11"/>
        <n v="38.65"/>
        <n v="37.979999999999997"/>
        <n v="59.13"/>
        <n v="32.81"/>
        <n v="27.96"/>
        <n v="52.65"/>
        <n v="14.9"/>
        <n v="60.42"/>
        <n v="13.43"/>
        <n v="38.5"/>
        <n v="85.19"/>
        <n v="41.72"/>
        <n v="25.24"/>
        <n v="62.48"/>
        <n v="41.7"/>
        <n v="78.83"/>
        <n v="32.880000000000003"/>
        <n v="20.76"/>
        <n v="45.28"/>
        <n v="58.77"/>
        <n v="82.28"/>
        <n v="20.54"/>
        <n v="11.31"/>
        <n v="67.78"/>
        <n v="30.84"/>
        <n v="45.26"/>
        <n v="86.46"/>
        <n v="88.35"/>
        <n v="83.46"/>
        <n v="28.04"/>
        <n v="54.6"/>
        <n v="64.81"/>
        <n v="25.64"/>
        <n v="57.94"/>
        <n v="71.28"/>
        <n v="46.19"/>
        <n v="57.4"/>
        <n v="70.599999999999994"/>
        <n v="76.13"/>
        <n v="63.51"/>
        <n v="72.569999999999993"/>
        <n v="33.840000000000003"/>
        <n v="20.69"/>
        <n v="48.44"/>
        <n v="34.86"/>
        <n v="44.89"/>
        <n v="41.68"/>
        <n v="53.99"/>
        <n v="15"/>
        <n v="54.46"/>
        <n v="16.66"/>
        <n v="10.07"/>
        <n v="63.84"/>
        <n v="36.03"/>
        <n v="67.87"/>
        <n v="38.19"/>
        <n v="67.3"/>
        <n v="38.31"/>
        <n v="37.47"/>
        <n v="56.35"/>
        <n v="49.84"/>
        <n v="74.67"/>
        <n v="41.74"/>
        <n v="71.61"/>
        <n v="28.96"/>
        <n v="11.17"/>
        <n v="64.31"/>
        <n v="55.23"/>
        <n v="62.29"/>
        <n v="79.78"/>
        <n v="84.55"/>
        <n v="64.78"/>
        <n v="35"/>
        <n v="57.67"/>
        <n v="47.78"/>
        <n v="37.72"/>
        <n v="78.739999999999995"/>
        <n v="83.3"/>
        <n v="39.29"/>
        <n v="73.16"/>
        <n v="58.24"/>
        <n v="47.95"/>
        <n v="44.78"/>
        <n v="36.200000000000003"/>
        <n v="32.340000000000003"/>
        <n v="84.57"/>
        <n v="44.4"/>
        <n v="51.34"/>
        <n v="49.22"/>
        <n v="21.48"/>
        <n v="33.94"/>
        <n v="88.56"/>
        <n v="52.91"/>
        <n v="10.91"/>
        <n v="44.02"/>
        <n v="53.08"/>
        <n v="20.75"/>
        <n v="15.57"/>
        <n v="50.77"/>
        <n v="35.74"/>
        <n v="40.869999999999997"/>
        <n v="71.260000000000005"/>
        <n v="26.38"/>
        <n v="53.75"/>
        <n v="79.790000000000006"/>
        <n v="11.73"/>
        <n v="60.14"/>
        <n v="79.69"/>
        <n v="49.28"/>
        <n v="49.47"/>
        <n v="70.88"/>
        <n v="37.93"/>
        <n v="83.91"/>
        <n v="31.48"/>
        <n v="86.38"/>
        <n v="22.08"/>
        <n v="24.84"/>
        <n v="40.61"/>
        <n v="14.49"/>
        <n v="15.61"/>
        <n v="14.79"/>
        <n v="50.75"/>
        <n v="66.8"/>
        <n v="72.92"/>
        <n v="57.02"/>
        <n v="75.86"/>
        <n v="17.55"/>
        <n v="87.65"/>
        <n v="89.47"/>
        <n v="42.29"/>
        <n v="68.150000000000006"/>
        <n v="51.29"/>
        <n v="40.76"/>
        <n v="71.87"/>
        <n v="16.579999999999998"/>
        <n v="45.65"/>
        <n v="21.32"/>
        <n v="26.28"/>
        <n v="61.52"/>
        <n v="71.36"/>
        <n v="82.39"/>
        <n v="46.35"/>
        <n v="53.92"/>
        <n v="20.22"/>
        <n v="10.92"/>
        <n v="76.02"/>
        <n v="87.12"/>
        <n v="23.05"/>
        <n v="77.78"/>
        <n v="84.13"/>
        <n v="16.440000000000001"/>
        <n v="69.06"/>
        <n v="32.64"/>
        <n v="21.74"/>
        <n v="50.22"/>
        <n v="11.46"/>
        <n v="69.98"/>
        <n v="43.91"/>
        <n v="26.21"/>
        <n v="49.71"/>
        <n v="41.04"/>
        <n v="27.88"/>
        <n v="69.569999999999993"/>
        <n v="12.2"/>
        <n v="70.650000000000006"/>
        <n v="45.79"/>
        <n v="39.31"/>
        <n v="27.06"/>
        <n v="15.3"/>
        <n v="25.81"/>
        <n v="79.260000000000005"/>
        <n v="69.09"/>
        <n v="67.58"/>
        <n v="36.4"/>
        <n v="30.77"/>
        <n v="83.15"/>
        <n v="71.209999999999994"/>
        <n v="74.97"/>
        <n v="89.26"/>
        <n v="26.29"/>
        <n v="70.209999999999994"/>
        <n v="33.72"/>
        <n v="71.650000000000006"/>
        <n v="45.9"/>
        <n v="20.03"/>
        <n v="73.790000000000006"/>
        <n v="30.78"/>
        <n v="45.95"/>
        <n v="50.02"/>
        <n v="12.21"/>
        <n v="68.290000000000006"/>
        <n v="76.41"/>
        <n v="59.34"/>
        <n v="85.2"/>
        <n v="89.59"/>
        <n v="16.190000000000001"/>
        <n v="46.71"/>
        <n v="88.31"/>
        <n v="89.3"/>
        <n v="11.87"/>
        <n v="79.680000000000007"/>
        <n v="23.27"/>
        <n v="83.11"/>
        <n v="29.57"/>
        <n v="80.78"/>
        <n v="54.35"/>
        <n v="41.53"/>
        <n v="61.61"/>
        <n v="41.43"/>
        <n v="28.33"/>
        <n v="79.959999999999994"/>
        <n v="35.42"/>
        <n v="45.33"/>
        <n v="78.8"/>
        <n v="25.86"/>
        <n v="14.57"/>
        <n v="78.98"/>
        <n v="10.69"/>
        <n v="73.430000000000007"/>
        <n v="43.4"/>
        <n v="14.21"/>
        <n v="15.99"/>
        <n v="47.09"/>
        <n v="46.91"/>
        <n v="88.05"/>
        <n v="28.26"/>
        <n v="26.45"/>
        <n v="33.97"/>
        <n v="47.11"/>
        <n v="58.35"/>
        <n v="54.04"/>
        <n v="32.96"/>
        <n v="36.82"/>
        <n v="39.58"/>
        <n v="68.72"/>
        <n v="35.04"/>
        <n v="73.849999999999994"/>
        <n v="42.85"/>
        <n v="47.39"/>
        <n v="51.56"/>
        <n v="10.89"/>
        <n v="42.95"/>
        <n v="50.74"/>
        <n v="81.010000000000005"/>
        <n v="32.5"/>
        <n v="51.2"/>
        <n v="77.510000000000005"/>
        <n v="71.2"/>
        <n v="15.58"/>
        <n v="59.26"/>
        <n v="71.81"/>
        <n v="30.99"/>
        <n v="87.8"/>
        <n v="10.16"/>
        <n v="72.91"/>
        <n v="47.72"/>
        <n v="61.62"/>
        <n v="22.49"/>
        <n v="81.86"/>
        <n v="79.61"/>
        <n v="87.28"/>
        <n v="84.96"/>
        <n v="25.57"/>
        <n v="36.72"/>
        <n v="33.86"/>
        <n v="39.14"/>
        <n v="45.91"/>
        <n v="29.45"/>
        <n v="82.91"/>
        <n v="25.13"/>
        <n v="68.78"/>
        <n v="19.71"/>
        <n v="13.97"/>
        <n v="62.17"/>
        <n v="55.99"/>
        <n v="33.770000000000003"/>
        <n v="36.950000000000003"/>
        <n v="42.05"/>
        <n v="24.35"/>
        <n v="48.74"/>
        <n v="32.93"/>
        <n v="83.51"/>
        <n v="31.44"/>
        <n v="53.57"/>
        <n v="29.91"/>
        <n v="58.34"/>
        <n v="87.77"/>
        <n v="87.67"/>
        <n v="77.23"/>
        <n v="65.94"/>
        <n v="40.29"/>
        <n v="28.07"/>
        <n v="86.69"/>
        <n v="15.87"/>
        <n v="42.65"/>
        <n v="10.48"/>
        <n v="69.260000000000005"/>
        <n v="46.81"/>
        <n v="58.4"/>
        <n v="57.62"/>
        <n v="79.36"/>
        <n v="87.56"/>
        <n v="61.23"/>
        <n v="86.39"/>
        <n v="35.28"/>
        <n v="36.11"/>
        <n v="74.930000000000007"/>
        <n v="51.98"/>
        <n v="36.409999999999997"/>
        <n v="38.79"/>
        <n v="64.61"/>
        <n v="75.239999999999995"/>
        <n v="59.76"/>
        <n v="21.06"/>
        <n v="55.47"/>
        <n v="32.75"/>
        <n v="12.76"/>
        <n v="70.69"/>
        <n v="22.79"/>
        <n v="74.77"/>
        <n v="26.71"/>
        <n v="30.61"/>
        <n v="66.180000000000007"/>
        <n v="88.03"/>
        <n v="62.07"/>
        <n v="24.6"/>
        <n v="49.82"/>
        <n v="50.09"/>
        <n v="77.83"/>
        <n v="39.61"/>
        <n v="55.39"/>
        <n v="26.11"/>
        <n v="17.920000000000002"/>
        <n v="47.62"/>
        <n v="78.47"/>
        <n v="78.930000000000007"/>
        <n v="44.06"/>
        <n v="25.52"/>
        <n v="10.97"/>
        <n v="56.76"/>
        <n v="62.05"/>
        <n v="46.79"/>
        <n v="69.03"/>
        <n v="51.6"/>
        <n v="44.35"/>
        <n v="51.31"/>
        <n v="83.18"/>
        <n v="21.73"/>
        <n v="22.22"/>
        <n v="22.12"/>
        <n v="66.260000000000005"/>
        <n v="14.65"/>
        <n v="17.059999999999999"/>
        <n v="70.989999999999995"/>
        <n v="81.48"/>
        <n v="43.66"/>
        <n v="18.010000000000002"/>
        <n v="17.489999999999998"/>
        <n v="52.99"/>
        <n v="84.75"/>
        <n v="14.27"/>
        <n v="42.96"/>
        <n v="86.3"/>
        <n v="62.95"/>
        <n v="63.55"/>
        <n v="55.19"/>
        <n v="34.01"/>
        <n v="11.92"/>
        <n v="37.630000000000003"/>
        <n v="58.78"/>
        <n v="81.150000000000006"/>
        <n v="20.28"/>
        <n v="89.79"/>
        <n v="43.68"/>
        <n v="75.14"/>
        <n v="78.12"/>
        <n v="60.7"/>
        <n v="33.89"/>
        <n v="52.68"/>
        <n v="56.65"/>
        <n v="25.83"/>
        <n v="25.62"/>
        <n v="36.119999999999997"/>
        <n v="61.34"/>
        <n v="76.59"/>
        <n v="45.42"/>
        <n v="32.14"/>
        <n v="65.069999999999993"/>
        <n v="27.53"/>
        <n v="63.35"/>
        <n v="33.17"/>
        <n v="79.069999999999993"/>
        <n v="42.87"/>
        <n v="33.68"/>
        <n v="78.84"/>
        <n v="17.63"/>
        <n v="32.01"/>
        <n v="71.86"/>
        <n v="77.400000000000006"/>
        <n v="18.79"/>
        <n v="42.94"/>
        <n v="37.99"/>
        <n v="70.91"/>
        <n v="62.54"/>
        <n v="86.4"/>
        <n v="13.09"/>
        <n v="15.79"/>
        <n v="66.150000000000006"/>
        <n v="75.349999999999994"/>
        <n v="84.35"/>
        <n v="29.11"/>
        <n v="83.61"/>
        <n v="75.13"/>
        <n v="39.06"/>
        <n v="44.07"/>
        <n v="44.61"/>
        <n v="61.05"/>
        <n v="88.95"/>
        <n v="10.41"/>
        <n v="20.85"/>
        <n v="22.91"/>
        <n v="22.44"/>
        <n v="74.2"/>
        <n v="35.15"/>
        <n v="44.93"/>
        <n v="36.630000000000003"/>
        <n v="80.7"/>
        <n v="27.76"/>
        <n v="35.51"/>
        <n v="53.58"/>
        <n v="81.510000000000005"/>
        <n v="43.46"/>
        <n v="25.56"/>
        <n v="34.119999999999997"/>
        <n v="23.93"/>
        <n v="53.03"/>
        <n v="65.209999999999994"/>
        <n v="26.79"/>
        <n v="28.45"/>
        <n v="63.71"/>
        <n v="40.130000000000003"/>
        <n v="28.75"/>
        <n v="33.04"/>
        <n v="48.14"/>
        <n v="48.28"/>
        <n v="61.77"/>
        <n v="21.88"/>
        <n v="38.25"/>
        <n v="79.489999999999995"/>
        <n v="19.3"/>
        <n v="54.44"/>
        <n v="31.58"/>
        <n v="21.25"/>
        <n v="85.93"/>
        <n v="61.21"/>
        <n v="84.44"/>
        <n v="52.45"/>
        <n v="16.07"/>
        <n v="32.549999999999997"/>
        <n v="62.56"/>
        <n v="26.16"/>
        <n v="53.63"/>
        <n v="53.15"/>
        <n v="74.89"/>
        <n v="51.43"/>
        <n v="52.81"/>
        <n v="67.2"/>
        <n v="35.520000000000003"/>
        <n v="13.84"/>
        <n v="69.11"/>
        <n v="56.61"/>
        <n v="39.33"/>
        <n v="38.950000000000003"/>
        <n v="82.63"/>
        <n v="42.11"/>
        <n v="26.26"/>
        <n v="55.61"/>
        <n v="32.69"/>
        <n v="39.19"/>
        <n v="67.650000000000006"/>
        <n v="53.69"/>
        <n v="68.040000000000006"/>
        <n v="74.95"/>
        <n v="45.47"/>
        <n v="36.869999999999997"/>
        <n v="69.17"/>
        <n v="34.67"/>
        <n v="42.73"/>
        <n v="83.95"/>
        <n v="64.08"/>
        <n v="77.09"/>
        <n v="84.81"/>
        <n v="86.27"/>
        <n v="30.95"/>
        <n v="61.4"/>
        <n v="41.31"/>
        <n v="89.64"/>
        <n v="43.88"/>
        <n v="49.68"/>
        <n v="67.959999999999994"/>
        <n v="25.89"/>
        <n v="85.58"/>
        <n v="12.34"/>
        <n v="57.77"/>
        <n v="12.55"/>
        <n v="88.86"/>
        <n v="35.18"/>
        <n v="18.8"/>
        <n v="70.05"/>
        <n v="82.49"/>
        <n v="38.01"/>
        <n v="56.77"/>
        <n v="27.59"/>
        <n v="40.82"/>
        <n v="88.06"/>
        <n v="44.52"/>
        <n v="36.39"/>
        <n v="74.31"/>
        <n v="50.17"/>
        <n v="13.7"/>
        <n v="81.62"/>
        <n v="64.849999999999994"/>
        <n v="22.94"/>
        <n v="22.45"/>
        <n v="78.040000000000006"/>
        <n v="37.700000000000003"/>
        <n v="10.68"/>
        <n v="67.89"/>
        <n v="79.709999999999994"/>
        <n v="16.14"/>
        <n v="64.14"/>
        <n v="72.44"/>
        <n v="63.7"/>
        <n v="72.489999999999995"/>
        <n v="59.35"/>
        <n v="68.75"/>
        <n v="84.21"/>
        <n v="68.2"/>
        <n v="39.97"/>
        <n v="42.13"/>
        <n v="19.09"/>
        <n v="13.99"/>
        <n v="25.41"/>
        <n v="64.17"/>
        <n v="35.26"/>
        <n v="38.479999999999997"/>
        <n v="27.43"/>
        <n v="65.28"/>
        <n v="13.63"/>
        <n v="76.47"/>
        <n v="81.36"/>
        <n v="60.35"/>
        <n v="42.47"/>
        <n v="54.39"/>
        <n v="80.55"/>
        <n v="79.3"/>
        <n v="43.48"/>
        <n v="48.26"/>
        <n v="23.73"/>
        <n v="82.99"/>
        <n v="33.22"/>
        <n v="70.319999999999993"/>
        <n v="15.21"/>
        <n v="53.13"/>
        <n v="59.32"/>
        <n v="63.12"/>
        <n v="32.44"/>
        <n v="26.13"/>
        <n v="54.96"/>
        <n v="56.21"/>
        <n v="44.15"/>
        <n v="13.58"/>
        <n v="46"/>
        <n v="79.77"/>
        <n v="67.86"/>
        <n v="51.37"/>
        <n v="54.88"/>
        <n v="34.07"/>
        <n v="78.760000000000005"/>
        <n v="16.36"/>
        <n v="10.119999999999999"/>
        <n v="47.99"/>
        <n v="13.83"/>
        <n v="43.08"/>
        <n v="35.369999999999997"/>
        <n v="69.08"/>
        <n v="29.53"/>
        <n v="42.93"/>
        <n v="75.19"/>
        <n v="48.95"/>
        <n v="80.84"/>
        <n v="11.34"/>
        <n v="66.349999999999994"/>
        <n v="30.89"/>
        <n v="79.900000000000006"/>
        <n v="78.75"/>
        <n v="26.8"/>
        <n v="74.540000000000006"/>
        <n v="17.77"/>
        <n v="15.2"/>
        <n v="80.61"/>
        <n v="33.75"/>
        <n v="59.11"/>
        <n v="89.04"/>
        <n v="37.299999999999997"/>
        <n v="83.42"/>
        <n v="68.14"/>
        <n v="50.28"/>
        <n v="59.46"/>
        <n v="20.36"/>
        <n v="83.03"/>
        <n v="21.58"/>
        <n v="24.55"/>
        <n v="58.56"/>
        <n v="41.37"/>
        <n v="27.64"/>
        <n v="76.37"/>
        <n v="11.84"/>
        <n v="89.58"/>
        <n v="11.48"/>
        <n v="76.48"/>
        <n v="64.69"/>
        <n v="10.63"/>
        <n v="76.97"/>
        <n v="73.349999999999994"/>
        <n v="81.239999999999995"/>
        <n v="84.01"/>
        <n v="67.81"/>
        <n v="69.87"/>
        <n v="17.68"/>
        <n v="56.59"/>
        <n v="76.83"/>
        <n v="38.799999999999997"/>
        <n v="46.39"/>
        <n v="48.88"/>
        <n v="82.8"/>
        <n v="67.31"/>
        <n v="46.92"/>
        <n v="70.64"/>
        <n v="57.79"/>
        <n v="74.83"/>
        <n v="29.21"/>
        <n v="16.829999999999998"/>
        <n v="47.45"/>
        <n v="28"/>
        <n v="25.68"/>
        <n v="39.18"/>
        <n v="44.33"/>
        <n v="62.61"/>
        <n v="73.78"/>
        <n v="21.55"/>
        <n v="72.290000000000006"/>
        <n v="29.51"/>
        <n v="41.13"/>
        <n v="48.65"/>
        <n v="76.17"/>
        <n v="30.01"/>
        <n v="75.150000000000006"/>
        <n v="25.92"/>
        <n v="42.66"/>
        <n v="65.22"/>
        <n v="82.87"/>
        <n v="30.71"/>
        <n v="41.02"/>
        <n v="60.8"/>
        <n v="73.3"/>
        <n v="73.22"/>
        <n v="70.66"/>
        <n v="84.52"/>
        <n v="83.82"/>
        <n v="24.99"/>
        <n v="85.33"/>
        <n v="37.5"/>
        <n v="50.47"/>
        <n v="30.47"/>
        <n v="41.75"/>
        <n v="74.12"/>
        <n v="16.29"/>
        <n v="52.39"/>
        <n v="69.180000000000007"/>
        <n v="28.38"/>
        <n v="61.54"/>
        <n v="31.43"/>
        <n v="18.55"/>
        <n v="31.49"/>
        <n v="60.53"/>
        <n v="44.74"/>
        <n v="37.409999999999997"/>
        <n v="13.75"/>
        <n v="43.5"/>
        <n v="43.22"/>
        <n v="22.3"/>
        <n v="60.73"/>
        <n v="31.83"/>
        <n v="35.840000000000003"/>
        <n v="73.17"/>
        <n v="21.46"/>
        <n v="14.2"/>
        <n v="14.89"/>
        <n v="64.709999999999994"/>
        <n v="89.31"/>
        <n v="17.89"/>
        <n v="14.04"/>
        <n v="55.6"/>
        <n v="20.04"/>
        <n v="64.010000000000005"/>
        <n v="20.53"/>
        <n v="70.97"/>
        <n v="41.39"/>
        <n v="72.709999999999994"/>
        <n v="67.290000000000006"/>
        <n v="22.31"/>
        <n v="54.58"/>
        <n v="84.48"/>
        <n v="48.29"/>
        <n v="54.32"/>
        <n v="27.86"/>
        <n v="60.3"/>
        <n v="16.350000000000001"/>
        <n v="15.47"/>
        <n v="73.650000000000006"/>
        <n v="26.76"/>
        <n v="48.48"/>
        <n v="31.01"/>
        <n v="57.19"/>
        <n v="60.49"/>
        <n v="32.57"/>
        <n v="84.95"/>
        <n v="43.06"/>
        <n v="22.42"/>
        <n v="13.12"/>
        <n v="55.11"/>
        <n v="52.18"/>
        <n v="21.24"/>
        <n v="73.94"/>
        <n v="40.659999999999997"/>
        <n v="75.17"/>
        <n v="34.299999999999997"/>
        <n v="35.19"/>
        <n v="31.5"/>
        <n v="83.69"/>
        <n v="89.91"/>
        <n v="23.43"/>
        <n v="41.73"/>
        <n v="23.26"/>
        <n v="47.38"/>
        <n v="70.28"/>
        <n v="14.17"/>
        <n v="36.74"/>
        <n v="42.57"/>
        <n v="18.3"/>
        <n v="84.33"/>
        <n v="26.06"/>
        <n v="79.819999999999993"/>
        <n v="65.8"/>
        <n v="41.15"/>
        <n v="59.88"/>
        <n v="62.41"/>
        <n v="19.989999999999998"/>
        <n v="21.08"/>
        <n v="75.760000000000005"/>
        <n v="44.76"/>
        <n v="88.2"/>
        <n v="81.05"/>
        <n v="24.8"/>
        <n v="60.38"/>
        <n v="13.71"/>
        <n v="63.99"/>
        <n v="24.29"/>
        <n v="10.54"/>
        <n v="83.36"/>
        <n v="75.290000000000006"/>
        <n v="12.57"/>
        <n v="27.85"/>
        <n v="45.31"/>
        <n v="15.12"/>
        <n v="59.05"/>
        <n v="66.75"/>
        <n v="35.78"/>
        <n v="31.97"/>
        <n v="17.97"/>
        <n v="20.37"/>
        <n v="88.26"/>
        <n v="69.69"/>
        <n v="35.549999999999997"/>
        <n v="88.65"/>
        <n v="10.56"/>
        <n v="82.09"/>
        <n v="80.34"/>
        <n v="18.559999999999999"/>
        <n v="69.819999999999993"/>
        <n v="36.270000000000003"/>
        <n v="65.73"/>
        <n v="77.97"/>
        <n v="68.69"/>
        <n v="46.96"/>
        <n v="86.42"/>
        <n v="22.54"/>
        <n v="86.31"/>
        <n v="65.2"/>
        <n v="12.67"/>
        <n v="19.079999999999998"/>
        <n v="11.14"/>
        <n v="61.93"/>
        <n v="30.53"/>
        <n v="49.87"/>
        <n v="42.02"/>
        <n v="45.53"/>
        <n v="11.9"/>
        <n v="58.93"/>
        <n v="78.010000000000005"/>
        <n v="35.93"/>
        <n v="62.82"/>
        <n v="65.41"/>
        <n v="46.88"/>
        <n v="74.84"/>
        <n v="21.38"/>
        <n v="51.22"/>
        <n v="20.68"/>
        <n v="56.14"/>
        <n v="51.15"/>
        <n v="85.92"/>
        <n v="46.24"/>
        <n v="10.039999999999999"/>
        <n v="13.85"/>
        <n v="16.55"/>
        <n v="30.35"/>
        <n v="72.95"/>
        <n v="51.68"/>
        <n v="56.2"/>
        <n v="50.01"/>
        <n v="84.59"/>
        <n v="53.19"/>
        <n v="53.81"/>
        <n v="31.71"/>
        <n v="46.4"/>
        <n v="33.590000000000003"/>
        <n v="27.04"/>
        <n v="52.24"/>
        <n v="66.52"/>
        <n v="43.47"/>
        <n v="54.61"/>
        <n v="50.85"/>
        <n v="23.22"/>
        <n v="44.62"/>
        <n v="63.96"/>
        <n v="20.89"/>
        <n v="24.56"/>
        <n v="38.520000000000003"/>
        <n v="23.62"/>
        <n v="37.369999999999997"/>
        <n v="48.13"/>
        <n v="46.82"/>
        <n v="63.69"/>
        <n v="77.02"/>
        <n v="15.67"/>
        <n v="33.67"/>
        <n v="86.57"/>
        <n v="39.36"/>
        <n v="41.55"/>
        <n v="66.84"/>
        <n v="80.540000000000006"/>
        <n v="38.99"/>
        <n v="10.77"/>
        <n v="30.04"/>
        <n v="35.99"/>
        <n v="12.07"/>
        <n v="57.37"/>
        <n v="15.62"/>
        <n v="57.21"/>
        <n v="17.53"/>
        <n v="80.400000000000006"/>
        <n v="81.03"/>
        <n v="11.83"/>
        <n v="81.55"/>
        <n v="81.11"/>
        <n v="43.96"/>
        <n v="18.649999999999999"/>
        <n v="56.22"/>
        <n v="31.95"/>
        <n v="55.01"/>
        <n v="39.130000000000003"/>
        <n v="48.46"/>
        <n v="43.13"/>
        <n v="23.31"/>
        <n v="69.319999999999993"/>
        <n v="12.18"/>
        <n v="10.71"/>
        <n v="87.49"/>
        <n v="45.6"/>
        <n v="70.290000000000006"/>
        <n v="47.91"/>
        <n v="36.83"/>
        <n v="44.81"/>
        <n v="56.81"/>
        <n v="68.58"/>
        <n v="52.79"/>
        <n v="43.16"/>
        <n v="20.39"/>
        <n v="84.88"/>
        <n v="67.010000000000005"/>
        <n v="54.77"/>
        <n v="23.81"/>
        <n v="82.85"/>
        <n v="76.56"/>
        <n v="84.71"/>
        <n v="35.33"/>
        <n v="45.74"/>
        <n v="21.93"/>
        <n v="63.06"/>
        <n v="70.709999999999994"/>
        <n v="31.74"/>
        <n v="88.68"/>
        <n v="67.400000000000006"/>
        <n v="26.35"/>
        <n v="74.86"/>
        <n v="60.07"/>
        <n v="84.82"/>
        <n v="40.89"/>
        <n v="73.319999999999993"/>
        <n v="61.82"/>
        <n v="16.420000000000002"/>
        <n v="37.64"/>
        <n v="42.38"/>
        <n v="76.31"/>
        <n v="28.49"/>
        <n v="42.04"/>
        <n v="62.23"/>
        <n v="57.87"/>
        <n v="44.46"/>
        <n v="89.34"/>
        <n v="86.91"/>
        <n v="53.93"/>
        <n v="17.03"/>
        <n v="88.13"/>
        <n v="41.61"/>
        <n v="41.46"/>
        <n v="24.14"/>
        <n v="13.6"/>
        <n v="16.489999999999998"/>
        <n v="88.32"/>
        <n v="51.69"/>
        <n v="47.26"/>
        <n v="63.75"/>
        <n v="76.849999999999994"/>
        <n v="57.28"/>
        <n v="85.36"/>
        <n v="47.69"/>
        <n v="41.07"/>
        <n v="76.52"/>
        <n v="79.98"/>
        <n v="44.44"/>
        <n v="78.81"/>
        <n v="43.78"/>
        <n v="74.36"/>
        <n v="21.45"/>
        <n v="40.03"/>
        <n v="41.05"/>
        <n v="51.77"/>
        <n v="49.29"/>
        <n v="21.8"/>
        <n v="37.159999999999997"/>
        <n v="20.149999999999999"/>
        <n v="65.569999999999993"/>
        <n v="21.89"/>
        <n v="64.52"/>
        <n v="47.88"/>
        <n v="81.92"/>
        <n v="13.54"/>
        <n v="60.06"/>
        <n v="18.22"/>
        <n v="38.44"/>
        <n v="57.61"/>
        <n v="75.099999999999994"/>
        <n v="85.84"/>
        <n v="23.39"/>
        <n v="88.44"/>
        <n v="40.21"/>
        <n v="61.6"/>
        <n v="45.23"/>
        <n v="56.9"/>
        <n v="31.85"/>
        <n v="32.17"/>
        <n v="22.32"/>
        <n v="51.57"/>
        <n v="17.14"/>
        <n v="33.82"/>
        <n v="39.07"/>
        <n v="11.02"/>
        <n v="77.14"/>
        <n v="64.23"/>
        <n v="84.23"/>
        <n v="51.94"/>
        <n v="42.23"/>
        <n v="27.47"/>
        <n v="59.55"/>
        <n v="25.7"/>
        <n v="85.72"/>
        <n v="42.79"/>
        <n v="16.82"/>
        <n v="88.34"/>
        <n v="75.489999999999995"/>
        <n v="52.47"/>
        <n v="84.38"/>
        <n v="10.79"/>
        <n v="69.540000000000006"/>
        <n v="89.72"/>
        <n v="58.74"/>
        <n v="29"/>
        <n v="48.83"/>
        <n v="39.979999999999997"/>
        <n v="31.96"/>
        <n v="43.86"/>
        <n v="11.19"/>
        <n v="20.9"/>
        <n v="20.73"/>
        <n v="55.95"/>
        <n v="56.94"/>
        <n v="81.42"/>
        <n v="39.119999999999997"/>
        <n v="40.049999999999997"/>
        <n v="75.36"/>
        <n v="39.159999999999997"/>
        <n v="43.18"/>
        <n v="64.53"/>
        <n v="26.37"/>
        <n v="27.37"/>
        <n v="60.9"/>
        <n v="17.95"/>
        <n v="85.99"/>
        <n v="74.650000000000006"/>
        <n v="15.11"/>
        <n v="89.15"/>
        <n v="64.8"/>
        <n v="55.96"/>
        <n v="66.77"/>
        <n v="13.81"/>
        <n v="38.11"/>
        <n v="10.87"/>
        <n v="85.21"/>
        <n v="10.62"/>
        <n v="15.68"/>
        <n v="39.200000000000003"/>
        <n v="68.73"/>
        <n v="36.75"/>
        <n v="47.24"/>
        <n v="46.07"/>
        <n v="37.28"/>
        <n v="45.56"/>
        <n v="15.54"/>
        <n v="62.04"/>
        <n v="30.62"/>
        <n v="21.94"/>
        <n v="79.2"/>
        <n v="76.42"/>
        <n v="85.14"/>
        <n v="77.52"/>
        <n v="47.13"/>
        <n v="57.99"/>
        <n v="84.2"/>
        <n v="54.08"/>
        <n v="29.1"/>
        <n v="47.57"/>
        <n v="30.33"/>
        <n v="56.02"/>
        <n v="13.17"/>
        <n v="24.23"/>
        <n v="19.100000000000001"/>
        <n v="55.65"/>
        <n v="10.65"/>
        <n v="34.1"/>
        <n v="12.53"/>
        <n v="52.87"/>
        <n v="71.92"/>
        <n v="72.36"/>
        <n v="79.010000000000005"/>
        <n v="88.21"/>
        <n v="40.64"/>
        <n v="73.69"/>
        <n v="19.75"/>
        <n v="74.010000000000005"/>
        <n v="39.86"/>
        <n v="16.850000000000001"/>
        <n v="56.44"/>
        <n v="46.02"/>
        <n v="12.03"/>
        <n v="68.12"/>
        <n v="89.6"/>
        <n v="12.37"/>
        <n v="27.49"/>
        <n v="89.1"/>
        <n v="54.07"/>
        <n v="58.17"/>
        <n v="25.29"/>
        <n v="48.36"/>
        <n v="36.619999999999997"/>
        <n v="26.65"/>
        <n v="18.579999999999998"/>
        <n v="30.14"/>
        <n v="21.19"/>
        <n v="85.56"/>
        <n v="81.09"/>
        <n v="33.83"/>
        <n v="26.77"/>
        <n v="20.38"/>
        <n v="60.32"/>
        <n v="47.79"/>
        <n v="39.69"/>
        <n v="37.33"/>
        <n v="80.11"/>
        <n v="62.93"/>
        <n v="45.84"/>
        <n v="37.71"/>
        <n v="84.17"/>
        <n v="42.71"/>
        <n v="86.9"/>
        <n v="11.1"/>
        <n v="30.51"/>
        <n v="59.95"/>
        <n v="19.7"/>
        <n v="47.97"/>
        <n v="40.51"/>
        <n v="80.03"/>
        <n v="72.72"/>
        <n v="45.02"/>
        <n v="35.17"/>
        <n v="37.83"/>
        <n v="35.29"/>
        <n v="73.069999999999993"/>
        <n v="74.790000000000006"/>
        <n v="73.52"/>
        <n v="77.42"/>
        <n v="11.89"/>
        <n v="75.260000000000005"/>
        <n v="54.19"/>
        <n v="20.5"/>
        <n v="73.45"/>
        <n v="20.66"/>
        <n v="79.97"/>
        <n v="47.37"/>
        <n v="34.909999999999997"/>
        <n v="52.04"/>
        <n v="10.24"/>
        <n v="13.77"/>
        <n v="24.08"/>
        <n v="18.350000000000001"/>
        <n v="62.99"/>
        <n v="70.17"/>
        <n v="50.86"/>
        <n v="46.62"/>
        <n v="69.239999999999995"/>
        <n v="85.24"/>
        <n v="89.22"/>
        <n v="53.17"/>
        <n v="26.44"/>
        <n v="51.25"/>
        <n v="79.75"/>
        <n v="25.76"/>
        <n v="24.92"/>
        <n v="30.66"/>
        <n v="87.59"/>
        <n v="73.61"/>
        <n v="43.42"/>
        <n v="83.65"/>
        <n v="87.81"/>
        <n v="44.86"/>
        <n v="16.16"/>
        <n v="64.36"/>
        <n v="78.87"/>
        <n v="65.7"/>
        <n v="63.49"/>
        <n v="83.87"/>
        <n v="68.8"/>
        <n v="25.3"/>
        <n v="75.06"/>
        <n v="46.34"/>
        <n v="38.15"/>
        <n v="17.510000000000002"/>
        <n v="61.46"/>
        <n v="25.17"/>
        <n v="24.73"/>
        <n v="82.58"/>
        <n v="84.29"/>
        <n v="45.01"/>
        <n v="69.599999999999994"/>
        <n v="57.96"/>
        <n v="43.71"/>
        <n v="17.11"/>
        <n v="60.52"/>
        <n v="50.69"/>
        <n v="53.23"/>
        <n v="66.94"/>
        <n v="87.83"/>
        <n v="84.27"/>
        <n v="60.99"/>
        <n v="25.85"/>
        <n v="59.9"/>
        <n v="44.51"/>
        <n v="60.56"/>
        <n v="64.39"/>
        <n v="69.489999999999995"/>
        <n v="30.39"/>
        <n v="63.38"/>
        <n v="87.24"/>
        <n v="27.2"/>
        <n v="84.25"/>
        <n v="13.64"/>
        <n v="15.82"/>
        <n v="54.2"/>
        <n v="19.12"/>
        <n v="27.18"/>
        <n v="50.44"/>
        <n v="35.590000000000003"/>
        <n v="13.26"/>
        <n v="63.9"/>
        <n v="73.63"/>
        <n v="81.66"/>
        <n v="22.61"/>
        <n v="55.34"/>
        <n v="51.7"/>
        <n v="17.71"/>
        <n v="85.81"/>
        <n v="28.4"/>
        <n v="83.39"/>
        <n v="49.91"/>
        <n v="65.290000000000006"/>
        <n v="26.94"/>
        <n v="39.049999999999997"/>
        <n v="78.5"/>
        <n v="82.79"/>
        <n v="85.51"/>
        <n v="37.17"/>
        <n v="89.02"/>
        <n v="12.12"/>
        <n v="78.66"/>
        <n v="71.819999999999993"/>
        <n v="16.510000000000002"/>
        <n v="43.25"/>
        <n v="69.8"/>
        <n v="46.56"/>
        <n v="52.84"/>
        <n v="32.86"/>
        <n v="88.61"/>
        <n v="46.25"/>
        <n v="35.82"/>
        <n v="57.41"/>
        <n v="41.79"/>
        <n v="14.71"/>
        <n v="47.58"/>
        <n v="29.81"/>
        <n v="50.89"/>
        <n v="69.040000000000006"/>
        <n v="75.81"/>
        <n v="21.09"/>
        <n v="33.76"/>
        <n v="14.29"/>
        <n v="86.62"/>
        <n v="88.91"/>
        <n v="38.659999999999997"/>
        <n v="41.49"/>
        <n v="87.48"/>
        <n v="30.45"/>
        <n v="81.459999999999994"/>
        <n v="70.7"/>
        <n v="27.72"/>
        <n v="48.51"/>
        <n v="79.540000000000006"/>
        <n v="43.83"/>
        <n v="43.31"/>
        <n v="69.7"/>
        <n v="77.650000000000006"/>
        <n v="66.69"/>
        <n v="10.35"/>
        <n v="87.84"/>
        <n v="76.95"/>
        <n v="43.37"/>
        <n v="74.03"/>
        <n v="20.190000000000001"/>
        <n v="29.43"/>
        <n v="56.52"/>
        <n v="60.51"/>
        <n v="78.650000000000006"/>
        <n v="22.8"/>
        <n v="56.97"/>
        <n v="31.51"/>
        <n v="62.09"/>
        <n v="46.77"/>
        <n v="43.64"/>
        <n v="52.61"/>
        <n v="36.44"/>
        <n v="81.569999999999993"/>
        <n v="58.67"/>
        <n v="29.52"/>
        <n v="15.04"/>
        <n v="21.16"/>
        <n v="27"/>
        <n v="50.84"/>
        <n v="66.45"/>
        <n v="16.39"/>
        <n v="58.54"/>
        <n v="18.86"/>
        <n v="15.13"/>
        <n v="21.7"/>
        <n v="51.65"/>
        <n v="43.1"/>
        <n v="27.87"/>
        <n v="59.89"/>
        <n v="36.979999999999997"/>
        <n v="31.55"/>
        <n v="84.37"/>
        <n v="27.25"/>
        <n v="65.61"/>
        <n v="86.11"/>
        <n v="24.83"/>
        <n v="77.459999999999994"/>
        <n v="28.58"/>
        <n v="43.43"/>
        <n v="78.150000000000006"/>
        <n v="28.85"/>
        <n v="31.93"/>
        <n v="78.28"/>
        <n v="57.29"/>
        <n v="75.83"/>
        <n v="11.22"/>
        <n v="12.43"/>
        <n v="73.97"/>
        <n v="63.72"/>
        <n v="18.850000000000001"/>
        <n v="78.08"/>
        <n v="68.510000000000005"/>
        <n v="54.53"/>
        <n v="26.91"/>
        <n v="41.56"/>
        <n v="33.5"/>
        <n v="26.86"/>
        <n v="45.29"/>
        <n v="42.03"/>
        <n v="40.840000000000003"/>
        <n v="36.32"/>
        <n v="46.06"/>
        <n v="49.75"/>
        <n v="74.41"/>
        <n v="18.07"/>
        <n v="78.72"/>
        <n v="53.94"/>
        <n v="61.31"/>
        <n v="25.46"/>
        <n v="21.92"/>
        <n v="56.74"/>
        <n v="26.49"/>
        <n v="50.7"/>
        <n v="35.909999999999997"/>
        <n v="87.04"/>
        <n v="56.05"/>
        <n v="24.28"/>
        <n v="37.82"/>
        <n v="31.82"/>
        <n v="20.81"/>
        <n v="60.79"/>
        <n v="85.6"/>
        <n v="51.54"/>
        <n v="84.83"/>
        <n v="45.24"/>
        <n v="52.53"/>
        <n v="87.39"/>
        <n v="29.72"/>
        <n v="21.9"/>
        <n v="71.900000000000006"/>
        <n v="10.66"/>
        <n v="82.73"/>
        <n v="54.23"/>
        <n v="75.89"/>
        <n v="50.98"/>
        <n v="55.58"/>
        <n v="89.46"/>
        <n v="55.48"/>
        <n v="50.32"/>
        <n v="39.83"/>
        <n v="23.06"/>
        <n v="59.04"/>
        <n v="33.700000000000003"/>
        <n v="63.36"/>
        <n v="66.02"/>
        <n v="43.76"/>
        <n v="14.92"/>
        <n v="24.11"/>
        <n v="39.479999999999997"/>
        <n v="64.599999999999994"/>
        <n v="42.58"/>
        <n v="67.489999999999995"/>
        <n v="86.23"/>
        <n v="25.74"/>
        <n v="55.62"/>
        <n v="73.12"/>
        <n v="65.78"/>
        <n v="22.53"/>
        <n v="64.040000000000006"/>
        <n v="71.52"/>
        <n v="43.03"/>
        <n v="71.040000000000006"/>
        <n v="33.19"/>
        <n v="37.86"/>
        <n v="27.92"/>
        <n v="24.67"/>
        <n v="18.59"/>
        <n v="11.32"/>
        <n v="41.11"/>
        <n v="60.54"/>
        <n v="71.62"/>
        <n v="33.4"/>
        <n v="77.540000000000006"/>
        <n v="23.82"/>
        <n v="84.84"/>
        <n v="45.72"/>
        <n v="27.54"/>
        <n v="21.83"/>
        <n v="26.54"/>
        <n v="44.17"/>
        <n v="62.37"/>
        <n v="73.41"/>
        <n v="40.68"/>
        <n v="57.14"/>
        <n v="68.349999999999994"/>
        <n v="47.55"/>
        <n v="26.17"/>
        <n v="60.63"/>
        <n v="57.04"/>
        <n v="64.89"/>
        <n v="38.46"/>
        <n v="38.1"/>
        <n v="12.74"/>
        <n v="39.17"/>
        <n v="12.66"/>
        <n v="68"/>
        <n v="55.31"/>
        <n v="73.260000000000005"/>
        <n v="20.47"/>
        <n v="73.14"/>
        <n v="19.170000000000002"/>
        <n v="62.35"/>
        <n v="36.020000000000003"/>
        <n v="31.86"/>
        <n v="18.760000000000002"/>
        <n v="41.84"/>
        <n v="24.45"/>
        <n v="45.14"/>
        <n v="12.97"/>
        <n v="17.52"/>
        <n v="17.010000000000002"/>
        <n v="37.6"/>
        <n v="16.899999999999999"/>
        <n v="76.28"/>
        <n v="23.18"/>
        <n v="30.92"/>
        <n v="85.11"/>
        <n v="60.27"/>
        <n v="61.78"/>
        <n v="46.1"/>
        <n v="36.86"/>
        <n v="49.59"/>
        <n v="28.39"/>
        <n v="67.05"/>
        <n v="64.45"/>
        <n v="18.43"/>
        <n v="50.06"/>
        <n v="55.07"/>
        <n v="13.03"/>
        <n v="83.89"/>
        <n v="13.45"/>
        <n v="56.55"/>
        <n v="61.41"/>
        <n v="54.57"/>
        <n v="14.16"/>
        <n v="28.27"/>
        <n v="77.66"/>
        <n v="27.33"/>
        <n v="83.45"/>
        <n v="83.49"/>
        <n v="26.57"/>
        <n v="33.61"/>
        <n v="57.84"/>
        <n v="18.75"/>
        <n v="14.35"/>
        <n v="45.5"/>
        <n v="64.58"/>
        <n v="47.17"/>
        <n v="19.07"/>
        <n v="54.24"/>
        <n v="62.86"/>
        <n v="21.56"/>
        <n v="20.100000000000001"/>
        <n v="74.72"/>
        <n v="49.62"/>
        <n v="73.400000000000006"/>
        <n v="88.43"/>
        <n v="70.55"/>
        <n v="40.06"/>
        <n v="61.1"/>
        <n v="58.7"/>
        <n v="76.930000000000007"/>
        <n v="55.17"/>
        <n v="68.39"/>
        <n v="44.08"/>
        <n v="69.61"/>
        <n v="58.21"/>
        <n v="72.75"/>
        <n v="18.95"/>
        <n v="36.340000000000003"/>
        <n v="24.57"/>
        <n v="82.36"/>
        <n v="26.6"/>
        <n v="56.04"/>
        <n v="15.96"/>
        <n v="80.59"/>
        <n v="26.36"/>
        <n v="69.680000000000007"/>
        <n v="25.23"/>
        <n v="60.48"/>
        <n v="43.97"/>
        <n v="87.58"/>
        <n v="53.09"/>
        <n v="80.739999999999995"/>
        <n v="55.67"/>
        <n v="26.88"/>
        <n v="21.36"/>
        <n v="47.64"/>
        <n v="24.15"/>
        <n v="70.73"/>
        <n v="78.489999999999995"/>
        <n v="66.989999999999995"/>
        <n v="33.950000000000003"/>
        <n v="53.55"/>
        <n v="74.040000000000006"/>
        <n v="18.920000000000002"/>
        <n v="73.48"/>
        <n v="73.72"/>
        <n v="89.68"/>
        <n v="59.67"/>
        <n v="85.98"/>
        <n v="85.16"/>
        <n v="54.43"/>
        <n v="73.040000000000006"/>
        <n v="27.91"/>
        <n v="18.940000000000001"/>
        <n v="14.28"/>
        <n v="26.68"/>
        <n v="32.299999999999997"/>
        <n v="19.440000000000001"/>
        <n v="46.97"/>
        <n v="74.78"/>
        <n v="69.67"/>
        <n v="35.96"/>
        <n v="58.51"/>
        <n v="50.51"/>
        <n v="66.400000000000006"/>
        <n v="89.07"/>
        <n v="12.4"/>
        <n v="43.27"/>
        <n v="62.03"/>
        <n v="66.62"/>
        <n v="66.22"/>
        <n v="40.94"/>
        <n v="51.46"/>
        <n v="87.16"/>
        <n v="49.35"/>
        <n v="32.32"/>
        <n v="68.05"/>
        <n v="16.68"/>
        <n v="22.75"/>
        <n v="78.78"/>
        <n v="23.47"/>
        <n v="29.48"/>
        <n v="38.770000000000003"/>
        <n v="26.34"/>
        <n v="19.38"/>
        <n v="29.27"/>
        <n v="76.92"/>
        <n v="60.84"/>
        <n v="77.900000000000006"/>
        <n v="53.36"/>
        <n v="37.56"/>
        <n v="71.97"/>
        <n v="27.3"/>
        <n v="45.85"/>
        <n v="40.04"/>
        <n v="19.850000000000001"/>
        <n v="81.489999999999995"/>
        <n v="16.72"/>
        <n v="89.38"/>
        <n v="84.31"/>
        <n v="35.159999999999997"/>
        <n v="89.45"/>
        <n v="41.69"/>
        <n v="62.01"/>
        <n v="15.06"/>
        <n v="35.799999999999997"/>
        <n v="85.64"/>
        <n v="68.900000000000006"/>
        <n v="27.81"/>
        <n v="61.39"/>
        <n v="32.700000000000003"/>
        <n v="79.12"/>
        <n v="83.24"/>
        <n v="65.84"/>
        <n v="54.98"/>
        <n v="63.31"/>
        <n v="55.04"/>
        <n v="76.239999999999995"/>
        <n v="51.51"/>
        <n v="74.349999999999994"/>
        <n v="15.26"/>
        <n v="71.02"/>
        <n v="49.93"/>
        <n v="25.38"/>
        <n v="24.98"/>
        <n v="89.7"/>
        <n v="57.45"/>
        <n v="72.97"/>
        <n v="23.2"/>
        <n v="38.06"/>
        <n v="67.34"/>
        <n v="61.88"/>
        <n v="26.74"/>
        <n v="22.18"/>
        <n v="47.15"/>
        <n v="11.6"/>
        <n v="62.14"/>
        <n v="27.05"/>
        <n v="34.619999999999997"/>
        <n v="71.48"/>
        <n v="17.64"/>
        <n v="47.41"/>
        <n v="64.11"/>
        <n v="40.75"/>
        <n v="49.45"/>
        <n v="45.58"/>
        <n v="52.5"/>
        <n v="86.1"/>
        <n v="21.14"/>
        <n v="11.68"/>
        <n v="36.53"/>
        <n v="53.28"/>
        <n v="59.74"/>
        <n v="71.180000000000007"/>
        <n v="34.69"/>
        <n v="27.82"/>
        <n v="74.430000000000007"/>
        <n v="17.45"/>
        <n v="32.409999999999997"/>
        <n v="48.73"/>
        <n v="17.39"/>
        <n v="31.12"/>
        <n v="43.81"/>
        <n v="29.28"/>
        <n v="63.78"/>
        <n v="82.45"/>
        <n v="73.81"/>
        <n v="11.52"/>
        <n v="45.25"/>
        <n v="61.18"/>
        <n v="64.12"/>
        <n v="79.95"/>
        <n v="68.89"/>
        <n v="87.69"/>
        <n v="48.94"/>
        <n v="23.52"/>
        <n v="55.26"/>
        <n v="65.52"/>
        <n v="60.72"/>
        <n v="56.5"/>
        <n v="54.67"/>
        <n v="47.52"/>
        <n v="12.64"/>
        <n v="49.15"/>
        <n v="17.350000000000001"/>
        <n v="37.53"/>
        <n v="84.73"/>
        <n v="54.8"/>
        <n v="28.9"/>
        <n v="65.69"/>
        <n v="34.979999999999997"/>
        <n v="74.81"/>
        <n v="79.180000000000007"/>
        <n v="64.42"/>
        <n v="33.880000000000003"/>
        <n v="83.19"/>
        <n v="80.83"/>
        <n v="63.91"/>
        <n v="33.630000000000003"/>
        <n v="45.03"/>
        <n v="14.07"/>
        <n v="58.82"/>
        <n v="39.04"/>
        <n v="26.33"/>
        <n v="53.45"/>
        <n v="40.590000000000003"/>
        <n v="34.46"/>
        <n v="36.69"/>
        <n v="19.43"/>
        <n v="78.02"/>
        <n v="28.16"/>
        <n v="19.309999999999999"/>
        <n v="84.06"/>
        <n v="24.4"/>
        <n v="73.290000000000006"/>
        <n v="34.43"/>
        <n v="28.51"/>
        <n v="52.36"/>
        <n v="67.25"/>
        <n v="53.61"/>
        <n v="20.7"/>
        <n v="81.849999999999994"/>
        <n v="65.89"/>
        <n v="15.81"/>
        <n v="43.09"/>
        <n v="23.89"/>
        <n v="85.34"/>
        <n v="72.099999999999994"/>
        <n v="73.98"/>
        <n v="32.36"/>
        <n v="36.380000000000003"/>
        <n v="74.09"/>
        <n v="64.930000000000007"/>
        <n v="48.05"/>
        <n v="48.53"/>
        <n v="52.86"/>
        <n v="89.16"/>
        <n v="14.98"/>
        <n v="70.72"/>
        <n v="50.63"/>
        <n v="85.03"/>
        <n v="20.23"/>
        <n v="15.7"/>
        <n v="60.04"/>
        <n v="42.64"/>
        <n v="80.31"/>
        <n v="19.23"/>
        <n v="52.12"/>
        <n v="59"/>
        <n v="33.54"/>
        <n v="57.73"/>
        <n v="61.25"/>
        <n v="18.73"/>
        <n v="38.9"/>
        <n v="43.73"/>
        <n v="63.6"/>
        <n v="54.86"/>
        <n v="35.409999999999997"/>
        <n v="48.25"/>
        <n v="23.08"/>
        <n v="51.97"/>
        <n v="65.16"/>
        <n v="83.37"/>
        <n v="67.38"/>
        <n v="60.91"/>
        <n v="44.24"/>
        <n v="51.04"/>
        <n v="30.97"/>
        <n v="49.72"/>
        <n v="15.84"/>
        <n v="20.49"/>
        <n v="71.7"/>
        <n v="34.75"/>
        <n v="11.35"/>
        <n v="80.44"/>
        <n v="24.89"/>
        <n v="85.15"/>
        <n v="45.41"/>
        <n v="78.430000000000007"/>
        <n v="64.569999999999993"/>
        <n v="70.47"/>
        <n v="36.26"/>
        <n v="83.57"/>
        <n v="10.029999999999999"/>
        <n v="15.76"/>
        <n v="62.98"/>
        <n v="16.399999999999999"/>
        <n v="54.5"/>
        <n v="49.32"/>
        <n v="46.49"/>
        <n v="46.36"/>
        <n v="60.66"/>
        <n v="10.36"/>
        <n v="47.04"/>
        <n v="75"/>
        <n v="16.45"/>
        <n v="24.02"/>
        <n v="84.66"/>
        <n v="66.17"/>
        <n v="45.62"/>
        <n v="89.94"/>
        <n v="62.28"/>
        <n v="43.53"/>
        <n v="55.54"/>
        <n v="76.77"/>
        <n v="12.72"/>
        <n v="85.68"/>
        <n v="43.49"/>
        <n v="28.41"/>
        <n v="71.95"/>
        <n v="18.34"/>
        <n v="82.46"/>
        <n v="73.86"/>
        <n v="51.41"/>
        <n v="58.53"/>
        <n v="19.5"/>
        <n v="51.58"/>
        <n v="12.3"/>
        <n v="41.12"/>
        <n v="61.2"/>
        <n v="75.72"/>
        <n v="26.02"/>
        <n v="51.24"/>
        <n v="12.14"/>
        <n v="47.14"/>
        <n v="86.67"/>
        <n v="11.77"/>
        <n v="11.65"/>
        <n v="21.75"/>
        <n v="18.899999999999999"/>
        <n v="72.78"/>
        <n v="52.51"/>
        <n v="86.6"/>
        <n v="50.81"/>
        <n v="29.69"/>
        <n v="16.48"/>
        <n v="47.63"/>
        <n v="16.52"/>
        <n v="12.9"/>
        <n v="35.68"/>
        <n v="18.739999999999998"/>
        <n v="35.54"/>
        <n v="28.59"/>
        <n v="85.41"/>
        <n v="68.42"/>
        <n v="20.82"/>
        <n v="88.42"/>
        <n v="13.39"/>
        <n v="12.1"/>
        <n v="58.96"/>
        <n v="18.399999999999999"/>
        <n v="70.94"/>
        <n v="33.01"/>
        <n v="65.31"/>
        <n v="28.42"/>
        <n v="68.92"/>
        <n v="10.02"/>
        <n v="25.82"/>
        <n v="67.75"/>
        <n v="88.94"/>
        <n v="28.14"/>
        <n v="86.36"/>
        <n v="28.74"/>
        <n v="37.65"/>
        <n v="69.2"/>
        <n v="77.56"/>
        <n v="88.28"/>
        <n v="77.39"/>
        <n v="15.37"/>
        <n v="10.74"/>
        <n v="11.58"/>
        <n v="15.71"/>
        <n v="14.53"/>
        <n v="84.98"/>
        <n v="61.84"/>
        <n v="44.28"/>
        <n v="84.45"/>
        <n v="56.98"/>
        <n v="59.81"/>
        <n v="61.58"/>
        <n v="13"/>
        <n v="49.81"/>
        <n v="30.12"/>
        <n v="64.34"/>
        <n v="16.989999999999998"/>
        <n v="85.69"/>
        <n v="37.229999999999997"/>
        <n v="39.659999999999997"/>
        <n v="26.84"/>
        <n v="65.64"/>
        <n v="76.06"/>
        <n v="59.66"/>
        <n v="33.29"/>
        <n v="16"/>
        <n v="10.08"/>
        <n v="10.17"/>
        <n v="71.47"/>
        <n v="80.930000000000007"/>
        <n v="72.73"/>
        <n v="80.52"/>
        <n v="40.53"/>
        <n v="56.8"/>
        <n v="45.27"/>
        <n v="22.81"/>
        <n v="25.49"/>
        <n v="30.6"/>
        <n v="34.35"/>
        <n v="26"/>
        <n v="35.67"/>
        <n v="27.6"/>
        <n v="89.61"/>
        <n v="50.66"/>
        <n v="45.97"/>
        <n v="49.41"/>
        <n v="42.99"/>
        <n v="74.569999999999993"/>
        <n v="70.95"/>
        <n v="72.55"/>
        <n v="24.3"/>
        <n v="70.48"/>
        <n v="24.5"/>
        <n v="66.7"/>
        <n v="23.15"/>
        <n v="65.13"/>
        <n v="85.43"/>
        <n v="47.9"/>
        <n v="41.77"/>
        <n v="34.96"/>
        <n v="18.2"/>
        <n v="52.94"/>
        <n v="59.62"/>
        <n v="79.760000000000005"/>
        <n v="62.25"/>
        <n v="35.020000000000003"/>
        <n v="57.66"/>
        <n v="48.41"/>
        <n v="56.36"/>
        <n v="86"/>
        <n v="49.49"/>
        <n v="62.45"/>
        <n v="80.25"/>
        <n v="40.799999999999997"/>
        <n v="20.09"/>
        <n v="89.8"/>
        <n v="64.25"/>
        <n v="52.49"/>
        <n v="55.35"/>
        <n v="25.11"/>
        <n v="68.25"/>
        <n v="18.09"/>
        <n v="21.65"/>
        <n v="22.6"/>
        <n v="19.88"/>
        <n v="26.56"/>
        <n v="88.51"/>
        <n v="66.010000000000005"/>
        <n v="39.44"/>
        <n v="22.39"/>
        <n v="34.99"/>
        <n v="15.27"/>
        <n v="12.22"/>
        <n v="85.39"/>
        <n v="68.88"/>
        <n v="62.65"/>
        <n v="58.29"/>
        <n v="29.19"/>
        <n v="78.05"/>
        <n v="14.84"/>
        <n v="19.34"/>
        <n v="60.23"/>
        <n v="60.11"/>
        <n v="34.64"/>
        <n v="14.1"/>
        <n v="39.909999999999997"/>
        <n v="59.77"/>
        <n v="18.28"/>
        <n v="12.73"/>
        <n v="31.65"/>
        <n v="36.6"/>
        <n v="48.89"/>
        <n v="12.65"/>
        <n v="49.5"/>
        <n v="54.02"/>
        <n v="70.61"/>
        <n v="31.94"/>
        <n v="39.950000000000003"/>
        <n v="58.86"/>
        <n v="47.71"/>
        <n v="43.32"/>
        <n v="11.55"/>
        <n v="48.71"/>
        <n v="56.28"/>
        <n v="72.459999999999994"/>
        <n v="26.98"/>
        <n v="87.87"/>
        <n v="89.75"/>
        <n v="40.26"/>
        <n v="83.34"/>
        <n v="48.78"/>
        <n v="57.35"/>
        <n v="19.48"/>
        <n v="85.31"/>
        <n v="16.260000000000002"/>
        <n v="46.27"/>
        <n v="61.59"/>
        <n v="14.59"/>
        <n v="59.42"/>
        <n v="74.069999999999993"/>
        <n v="42.42"/>
        <n v="57.76"/>
        <n v="51.64"/>
        <n v="72.239999999999995"/>
        <n v="35.64"/>
        <n v="45.66"/>
        <n v="79.319999999999993"/>
        <n v="13.28"/>
        <n v="60.02"/>
        <n v="83.33"/>
        <n v="28.52"/>
        <n v="58.58"/>
        <n v="45.57"/>
        <n v="10.130000000000001"/>
        <n v="10.31"/>
        <n v="25.1"/>
        <n v="14.18"/>
        <n v="22.67"/>
        <n v="32.85"/>
        <n v="39.4"/>
        <n v="44.21"/>
        <n v="34.94"/>
        <n v="19.41"/>
        <n v="36.770000000000003"/>
        <n v="88.33"/>
        <n v="31.08"/>
        <n v="74.44"/>
        <n v="58.73"/>
        <n v="37.18"/>
        <n v="58.41"/>
        <n v="19.66"/>
        <n v="26.9"/>
        <n v="72.11"/>
        <n v="77.72"/>
        <n v="62.64"/>
        <n v="19.04"/>
        <n v="61.67"/>
        <n v="24.48"/>
        <n v="51.19"/>
        <n v="33.270000000000003"/>
        <n v="71.19"/>
        <n v="49.38"/>
        <n v="23.65"/>
        <n v="70.8"/>
        <n v="33.020000000000003"/>
        <n v="13.51"/>
        <n v="56.84"/>
        <n v="33.58"/>
        <n v="34.409999999999997"/>
        <n v="59.4"/>
        <n v="72.180000000000007"/>
        <n v="78.44"/>
        <n v="85.04"/>
        <n v="46.8"/>
        <n v="51.27"/>
        <n v="75.430000000000007"/>
        <n v="57.06"/>
        <n v="32.159999999999997"/>
        <n v="47.08"/>
        <n v="21.01"/>
        <n v="76.03"/>
        <n v="26.5"/>
        <n v="89.05"/>
        <n v="15.91"/>
        <n v="33.200000000000003"/>
        <n v="74.94"/>
        <n v="80.900000000000006"/>
        <n v="74.16"/>
        <n v="87.07"/>
        <n v="74.28"/>
        <n v="40.85"/>
        <n v="40.1"/>
        <n v="72.45"/>
        <n v="47.22"/>
        <n v="74.260000000000005"/>
        <n v="71.84"/>
        <n v="51.99"/>
        <n v="33"/>
        <n v="26.51"/>
        <n v="46.98"/>
        <n v="44.96"/>
        <n v="77.55"/>
        <n v="36.21"/>
        <n v="65.03"/>
        <n v="23.96"/>
        <n v="35.630000000000003"/>
        <n v="71.94"/>
        <n v="16.239999999999998"/>
        <n v="69.900000000000006"/>
        <n v="19.05"/>
        <n v="61.01"/>
        <n v="62.44"/>
        <n v="49.05"/>
        <n v="28.11"/>
        <n v="27.66"/>
        <n v="82.66"/>
        <n v="80.17"/>
        <n v="54.47"/>
        <n v="85.02"/>
        <n v="28.95"/>
        <n v="57.59"/>
        <n v="38.700000000000003"/>
        <n v="35.89"/>
        <n v="63.87"/>
        <n v="45.18"/>
        <n v="43.63"/>
        <n v="53.35"/>
        <n v="72.8"/>
        <n v="69.05"/>
        <n v="79.430000000000007"/>
        <n v="51.03"/>
        <n v="79.25"/>
        <n v="18.46"/>
        <n v="23.44"/>
        <n v="51.49"/>
        <n v="23.56"/>
        <n v="82.44"/>
        <n v="43.45"/>
        <n v="16.940000000000001"/>
        <n v="20.83"/>
        <n v="80.14"/>
        <n v="48.96"/>
        <n v="59.78"/>
        <n v="86.77"/>
        <n v="50.96"/>
        <n v="34.130000000000003"/>
        <n v="35.35"/>
        <n v="17.62"/>
        <n v="66.959999999999994"/>
        <n v="64.38"/>
        <n v="50.97"/>
        <n v="60.68"/>
        <n v="23"/>
        <n v="16.47"/>
        <n v="16.41"/>
        <n v="43.58"/>
        <n v="47"/>
        <n v="87.36"/>
        <n v="21.3"/>
        <n v="27.15"/>
        <n v="73.819999999999993"/>
        <n v="67.28"/>
        <n v="76.7"/>
        <n v="24.12"/>
        <n v="44.71"/>
        <n v="82.59"/>
        <n v="25.02"/>
        <n v="84.3"/>
        <n v="56.32"/>
        <n v="69.81"/>
        <n v="77.27"/>
        <n v="48.1"/>
        <n v="81.77"/>
        <n v="51.26"/>
        <n v="62.94"/>
        <n v="38.729999999999997"/>
        <n v="53.83"/>
        <n v="41.93"/>
        <n v="61.9"/>
        <n v="38.81"/>
        <n v="28.06"/>
        <n v="68.55"/>
        <n v="13.93"/>
        <n v="39.15"/>
        <n v="12.51"/>
        <n v="79.209999999999994"/>
        <n v="18.53"/>
        <n v="31.69"/>
        <n v="43.2"/>
        <n v="44.23"/>
        <n v="17.739999999999998"/>
        <n v="45.54"/>
        <n v="25.31"/>
        <n v="33.130000000000003"/>
        <n v="34.47"/>
        <n v="44.04"/>
        <n v="75.849999999999994"/>
        <n v="28.89"/>
        <n v="89.57"/>
        <n v="77.47"/>
        <n v="25.15"/>
        <n v="55.85"/>
        <n v="31.66"/>
        <n v="64.069999999999993"/>
        <n v="65.14"/>
        <n v="43.6"/>
        <n v="78.95"/>
        <n v="26.64"/>
        <n v="80.3"/>
        <n v="57.98"/>
        <n v="27.39"/>
        <n v="15.31"/>
        <n v="60.37"/>
        <n v="22.89"/>
        <n v="31.8"/>
        <n v="65.040000000000006"/>
        <n v="65.37"/>
        <n v="12.09"/>
        <n v="75.8"/>
        <n v="29.75"/>
        <n v="64.77"/>
        <n v="43.26"/>
        <n v="11.41"/>
        <n v="16.09"/>
        <n v="27.7"/>
        <n v="55.69"/>
        <n v="41.19"/>
        <n v="34.659999999999997"/>
        <n v="85.88"/>
        <n v="35.07"/>
        <n v="56.11"/>
        <n v="71.05"/>
        <n v="75.61"/>
        <n v="19.87"/>
        <n v="86.15"/>
        <n v="42.75"/>
        <n v="71.34"/>
        <n v="35.61"/>
        <n v="60.17"/>
        <n v="57.1"/>
        <n v="52.76"/>
        <n v="48.17"/>
        <n v="89.09"/>
        <n v="27.24"/>
        <n v="40.729999999999997"/>
        <n v="73.42"/>
        <n v="37.01"/>
        <n v="75.53"/>
        <n v="76.09"/>
        <n v="38.159999999999997"/>
        <n v="85.9"/>
        <n v="35.46"/>
        <n v="66.59"/>
        <n v="30.63"/>
        <n v="55.92"/>
        <n v="11.76"/>
        <n v="84.85"/>
        <n v="77.25"/>
        <n v="29.35"/>
        <n v="63.22"/>
        <n v="62.16"/>
        <n v="70.19"/>
        <n v="40.58"/>
        <n v="79.63"/>
        <n v="79.23"/>
        <n v="54.92"/>
        <n v="41.88"/>
        <n v="29.24"/>
        <n v="72.2"/>
        <n v="89.83"/>
        <n v="66.23"/>
        <n v="71.73"/>
        <n v="15.74"/>
        <n v="44.41"/>
        <n v="36.78"/>
        <n v="78.290000000000006"/>
        <n v="15.46"/>
        <n v="84.4"/>
        <n v="76.180000000000007"/>
        <n v="60.87"/>
        <n v="29.42"/>
        <n v="26.87"/>
        <n v="38"/>
        <n v="28.83"/>
        <n v="84.7"/>
        <n v="64.66"/>
        <n v="43.12"/>
        <n v="47.73"/>
        <n v="14.66"/>
        <n v="43.98"/>
        <n v="20.13"/>
        <n v="30.57"/>
        <n v="62.81"/>
        <n v="10.4"/>
        <n v="68.53"/>
        <n v="43.72"/>
        <n v="88.97"/>
        <n v="28.02"/>
        <n v="46.87"/>
        <n v="53.33"/>
        <n v="59.29"/>
        <n v="76.099999999999994"/>
        <n v="79.11"/>
        <n v="23.57"/>
        <n v="52.78"/>
        <n v="78.540000000000006"/>
        <n v="58.64"/>
        <n v="72.67"/>
        <n v="28.21"/>
        <n v="75.680000000000007"/>
        <n v="47.29"/>
        <n v="57.24"/>
        <n v="13.14"/>
        <n v="49.9"/>
        <n v="77.209999999999994"/>
        <n v="36.58"/>
        <n v="51.81"/>
        <n v="68.11"/>
        <n v="29.17"/>
        <n v="16.670000000000002"/>
        <n v="47.89"/>
        <n v="51"/>
        <n v="77.680000000000007"/>
        <n v="15.19"/>
        <n v="68.540000000000006"/>
        <n v="56.07"/>
        <n v="85.37"/>
        <n v="69.739999999999995"/>
        <n v="55.2"/>
        <n v="65.709999999999994"/>
        <n v="43.94"/>
        <n v="70.38"/>
        <n v="19.37"/>
        <n v="65.3"/>
        <n v="37.770000000000003"/>
        <n v="39.53"/>
        <n v="50.82"/>
        <n v="58.18"/>
        <n v="65.02"/>
        <n v="55.36"/>
        <n v="56.45"/>
        <n v="87.23"/>
        <n v="82.24"/>
        <n v="23.48"/>
        <n v="40.6"/>
        <n v="50.8"/>
        <n v="60.2"/>
        <n v="12.36"/>
        <n v="30.32"/>
        <n v="78.3"/>
        <n v="82.18"/>
        <n v="28.7"/>
        <n v="35.94"/>
        <n v="29.02"/>
        <n v="81.83"/>
        <n v="39.409999999999997"/>
        <n v="67.069999999999993"/>
        <n v="41.06"/>
        <n v="28.25"/>
        <n v="86.49"/>
        <n v="59.09"/>
        <n v="57.69"/>
        <n v="64.7"/>
        <n v="31.23"/>
        <n v="55.84"/>
        <n v="59.65"/>
        <n v="68.67"/>
        <n v="72.260000000000005"/>
        <n v="72.650000000000006"/>
        <n v="41.3"/>
        <n v="66.760000000000005"/>
        <n v="53.53"/>
        <n v="87.93"/>
        <n v="76.33"/>
        <n v="60.77"/>
        <n v="59.56"/>
        <n v="80.12"/>
        <n v="49.73"/>
        <n v="77.58"/>
        <n v="30.82"/>
        <n v="44.67"/>
        <n v="45.46"/>
        <n v="23.12"/>
        <n v="23.24"/>
        <n v="50.71"/>
        <n v="42.78"/>
        <n v="80.23"/>
        <n v="65.92"/>
        <n v="45.16"/>
        <n v="23.34"/>
        <n v="41.36"/>
        <n v="70.349999999999994"/>
        <n v="83.26"/>
        <n v="72.33"/>
        <n v="78.819999999999993"/>
        <n v="45.04"/>
        <n v="54.06"/>
        <n v="36.590000000000003"/>
        <n v="86.16"/>
        <n v="45.99"/>
        <n v="45.7"/>
        <n v="66.739999999999995"/>
        <n v="34.21"/>
        <n v="76.150000000000006"/>
        <n v="80.599999999999994"/>
        <n v="83.06"/>
        <n v="77.739999999999995"/>
        <n v="13.72"/>
        <n v="48.97"/>
        <n v="86.65"/>
        <n v="36.51"/>
        <n v="61.74"/>
        <n v="15.15"/>
        <n v="76.900000000000006"/>
        <n v="26.62"/>
        <n v="75.319999999999993"/>
        <n v="40.07"/>
        <n v="71.709999999999994"/>
        <n v="27.38"/>
        <n v="24.66"/>
        <n v="34.25"/>
        <n v="22.27"/>
        <n v="84.89"/>
        <n v="13.76"/>
        <n v="22.52"/>
        <n v="45.22"/>
        <n v="56.27"/>
        <n v="88.47"/>
        <n v="76.989999999999995"/>
        <n v="87.47"/>
        <n v="87.88"/>
        <n v="50.45"/>
        <n v="35.44"/>
        <n v="50.6"/>
        <n v="39.21"/>
        <n v="75.33"/>
        <n v="20.059999999999999"/>
        <n v="12.8"/>
        <n v="21.82"/>
        <n v="86.72"/>
        <n v="52.44"/>
        <n v="46.46"/>
        <n v="82.07"/>
        <n v="10.49"/>
        <n v="44.53"/>
        <n v="24.63"/>
        <n v="40.619999999999997"/>
        <n v="73.77"/>
        <n v="69.72"/>
        <n v="27.31"/>
        <n v="52.14"/>
        <n v="39.299999999999997"/>
        <n v="21.71"/>
        <n v="17.21"/>
        <n v="65.12"/>
        <n v="41.67"/>
        <n v="19.809999999999999"/>
        <n v="19.350000000000001"/>
        <n v="20.48"/>
        <n v="46.13"/>
        <n v="72.010000000000005"/>
        <n v="81.06"/>
        <n v="37.36"/>
        <n v="65.34"/>
        <n v="45.48"/>
        <n v="64.63"/>
        <n v="50.78"/>
        <n v="24.59"/>
        <n v="77.48"/>
        <n v="43.24"/>
        <n v="56.16"/>
        <n v="26.72"/>
        <n v="79.7"/>
        <n v="74.22"/>
        <n v="39.26"/>
        <n v="21.98"/>
        <n v="19.11"/>
        <n v="74.48"/>
        <n v="19.77"/>
        <n v="81.12"/>
        <n v="14.22"/>
        <n v="87.11"/>
        <n v="74.39"/>
        <n v="53.34"/>
        <n v="66.48"/>
        <n v="82.3"/>
        <n v="23.95"/>
        <n v="68.930000000000007"/>
        <n v="15.43"/>
        <n v="17"/>
        <n v="69.959999999999994"/>
        <n v="59.63"/>
        <n v="82.53"/>
        <n v="17.260000000000002"/>
        <n v="76.709999999999994"/>
        <n v="85.94"/>
        <n v="35.6"/>
        <n v="11.15"/>
        <n v="75.75"/>
        <n v="28.46"/>
        <n v="12.25"/>
        <n v="69.33"/>
        <n v="12.86"/>
        <n v="18.98"/>
        <n v="60.1"/>
        <n v="79.84"/>
        <n v="75.73"/>
        <n v="18.78"/>
        <n v="63.66"/>
        <n v="37.49"/>
        <n v="86.14"/>
        <n v="14.75"/>
        <n v="51.18"/>
        <n v="62.24"/>
        <n v="37.9"/>
        <n v="12.33"/>
        <n v="62.53"/>
        <n v="82.11"/>
        <n v="20.8"/>
        <n v="57.47"/>
        <n v="49.92"/>
        <n v="74.69"/>
        <n v="81.349999999999994"/>
        <n v="55.89"/>
        <n v="45.87"/>
        <n v="72.05"/>
        <n v="45.59"/>
        <n v="49.19"/>
        <n v="88.85"/>
        <n v="52.96"/>
        <n v="61.26"/>
        <n v="77.94"/>
        <n v="46.41"/>
        <n v="18.690000000000001"/>
        <n v="68.33"/>
        <n v="81.95"/>
        <n v="65.55"/>
        <n v="14.31"/>
        <n v="80.95"/>
        <n v="12.68"/>
        <n v="54.94"/>
        <n v="15.6"/>
        <n v="30.22"/>
        <n v="78.31"/>
        <n v="59.07"/>
        <n v="22.35"/>
        <n v="30.28"/>
        <n v="53.26"/>
        <n v="21.68"/>
        <n v="88.07"/>
        <n v="81.67"/>
        <n v="82.51"/>
        <n v="70.569999999999993"/>
        <n v="63.74"/>
        <n v="64.180000000000007"/>
        <n v="18.18"/>
        <n v="11.27"/>
        <n v="42.52"/>
        <n v="72.63"/>
        <n v="60.59"/>
        <n v="29.76"/>
        <n v="38.61"/>
        <n v="70.16"/>
        <n v="22.4"/>
        <n v="48.45"/>
        <n v="48.52"/>
        <n v="15.77"/>
        <n v="88.02"/>
        <n v="41.33"/>
        <n v="55.27"/>
        <n v="13.13"/>
        <n v="39.869999999999997"/>
        <n v="59.16"/>
        <n v="54.15"/>
        <n v="15.52"/>
        <n v="32.619999999999997"/>
        <n v="41.62"/>
        <n v="51.8"/>
        <n v="72.66"/>
        <n v="49.95"/>
        <n v="60.69"/>
        <n v="27.45"/>
        <n v="73.03"/>
        <n v="55.16"/>
        <n v="67.95"/>
        <n v="13.37"/>
        <n v="65.59"/>
        <n v="40.79"/>
        <n v="66.2"/>
        <n v="66.73"/>
        <n v="89.27"/>
        <n v="56.7"/>
        <n v="25.55"/>
        <n v="78.790000000000006"/>
        <n v="71.75"/>
        <n v="83.81"/>
        <n v="51.3"/>
        <n v="82.42"/>
        <n v="33.57"/>
        <n v="50.94"/>
        <n v="18.88"/>
        <n v="53.05"/>
        <n v="21.6"/>
        <n v="76.75"/>
        <n v="81.87"/>
        <n v="23.4"/>
        <n v="59.33"/>
        <n v="46.84"/>
        <n v="56.4"/>
        <n v="73.73"/>
        <n v="31.84"/>
        <n v="73.180000000000007"/>
        <n v="69.290000000000006"/>
        <n v="22.92"/>
        <n v="53.27"/>
        <n v="51.01"/>
        <n v="48.15"/>
        <n v="74.599999999999994"/>
        <n v="63.1"/>
        <n v="82.55"/>
        <n v="39.880000000000003"/>
        <n v="34.869999999999997"/>
        <n v="57.8"/>
        <n v="34.04"/>
        <n v="29.85"/>
        <n v="58.66"/>
        <n v="19.86"/>
        <n v="82.94"/>
        <n v="77.98"/>
        <n v="89.88"/>
        <n v="49.96"/>
        <n v="12.6"/>
        <n v="58.11"/>
        <n v="17.329999999999998"/>
        <n v="32.04"/>
        <n v="45.34"/>
        <n v="53.73"/>
        <n v="83.1"/>
        <n v="63.58"/>
        <n v="14.4"/>
        <n v="16.03"/>
        <n v="38.03"/>
        <n v="33.369999999999997"/>
        <n v="30.87"/>
        <n v="70.680000000000007"/>
        <n v="88.73"/>
        <n v="16.12"/>
        <n v="32.56"/>
        <n v="68.86"/>
        <n v="59.06"/>
        <n v="11.85"/>
        <n v="36.97"/>
        <n v="18.45"/>
        <n v="50.91"/>
        <n v="80.45"/>
        <n v="72.02"/>
        <n v="88.76"/>
        <n v="81.63"/>
        <n v="80.5"/>
        <n v="33.909999999999997"/>
        <n v="66.03"/>
        <n v="18.04"/>
        <n v="18.100000000000001"/>
        <n v="26.69"/>
        <n v="32.53"/>
        <n v="21.85"/>
        <n v="79.08"/>
        <n v="63.4"/>
        <n v="13.36"/>
        <n v="86.53"/>
        <n v="71.25"/>
        <n v="89.92"/>
        <n v="72.03"/>
        <n v="40.33"/>
        <n v="22.09"/>
        <n v="27.89"/>
        <n v="64.819999999999993"/>
        <n v="83.8"/>
        <n v="81.64"/>
        <n v="33.51"/>
        <n v="53.7"/>
        <n v="65"/>
        <n v="25.37"/>
        <n v="80.16"/>
        <n v="17.72"/>
        <n v="62.47"/>
        <n v="27.52"/>
        <n v="60.46"/>
        <n v="35.71"/>
        <n v="80.430000000000007"/>
        <n v="60.55"/>
        <n v="66.459999999999994"/>
        <n v="62.88"/>
        <n v="54.81"/>
        <n v="74.75"/>
        <n v="86.19"/>
        <n v="37.479999999999997"/>
        <n v="54.18"/>
        <n v="68.81"/>
        <n v="76.81"/>
        <n v="72.989999999999995"/>
        <n v="76.19"/>
        <n v="72.900000000000006"/>
        <n v="74.849999999999994"/>
        <n v="89.41"/>
        <n v="83.64"/>
        <n v="75.27"/>
        <n v="23.53"/>
        <n v="60.44"/>
        <n v="70.11"/>
        <n v="76.89"/>
        <n v="43.52"/>
        <n v="36.090000000000003"/>
        <n v="66.239999999999995"/>
        <n v="44.48"/>
        <n v="54.73"/>
        <n v="75.16"/>
        <n v="86.68"/>
        <n v="68.91"/>
        <n v="27.08"/>
        <n v="55.79"/>
        <n v="25.06"/>
        <n v="31.28"/>
        <n v="53.42"/>
        <n v="55.51"/>
        <n v="88.8"/>
        <n v="47.74"/>
        <n v="84.12"/>
        <n v="67.63"/>
        <n v="35.950000000000003"/>
        <n v="33.31"/>
        <n v="66.98"/>
        <n v="62.7"/>
        <n v="70.84"/>
        <n v="51.13"/>
        <n v="45.3"/>
        <n v="33.1"/>
        <n v="23.54"/>
        <n v="47.33"/>
        <n v="25.21"/>
        <n v="76.459999999999994"/>
        <n v="36.9"/>
        <n v="48.9"/>
        <n v="62.76"/>
        <n v="41.09"/>
        <n v="29.47"/>
        <n v="58.76"/>
        <n v="80.81"/>
        <n v="27.67"/>
        <n v="13.82"/>
        <n v="64.510000000000005"/>
        <n v="48.87"/>
        <n v="56.17"/>
        <n v="59.52"/>
        <n v="57.57"/>
        <n v="89.96"/>
        <n v="20.97"/>
        <n v="61.89"/>
        <n v="48.7"/>
        <n v="38.75"/>
        <n v="81.209999999999994"/>
        <n v="63.63"/>
        <n v="63.3"/>
        <n v="45.44"/>
        <n v="70.37"/>
        <n v="82.68"/>
        <n v="33.18"/>
        <n v="41.42"/>
        <n v="39.68"/>
        <n v="46.54"/>
        <n v="72.08"/>
        <n v="75.41"/>
        <n v="27.69"/>
        <n v="74.55"/>
        <n v="72.56"/>
        <n v="37.35"/>
        <n v="71.31"/>
        <n v="28.29"/>
        <n v="19.899999999999999"/>
        <n v="58.91"/>
        <n v="63.88"/>
        <n v="24.39"/>
        <n v="16.91"/>
        <n v="49.64"/>
        <n v="84.04"/>
        <n v="37.869999999999997"/>
        <n v="69.59"/>
        <n v="67.239999999999995"/>
        <n v="71.010000000000005"/>
        <n v="64.55"/>
        <n v="37.58"/>
        <n v="84.67"/>
        <n v="80.39"/>
        <n v="42.89"/>
        <n v="27.56"/>
        <n v="77.709999999999994"/>
        <n v="70.08"/>
        <n v="24.34"/>
        <n v="51.36"/>
        <n v="73.67"/>
        <n v="58.06"/>
        <n v="84.07"/>
        <n v="20.329999999999998"/>
        <n v="50.1"/>
        <n v="58.16"/>
        <n v="42.18"/>
        <n v="73.11"/>
        <n v="14.41"/>
        <n v="57.13"/>
        <n v="64.83"/>
        <n v="22.99"/>
        <n v="50.76"/>
        <n v="74.459999999999994"/>
        <n v="32.19"/>
        <n v="14.81"/>
        <n v="58.12"/>
        <n v="30.8"/>
        <n v="29.49"/>
        <n v="43.59"/>
        <n v="46.9"/>
        <n v="77.88"/>
        <n v="83.97"/>
        <n v="24.53"/>
        <n v="85.07"/>
        <n v="69.709999999999994"/>
        <n v="35.83"/>
        <n v="48.8"/>
        <n v="19.670000000000002"/>
        <n v="29.15"/>
        <n v="79.38"/>
        <n v="48.12"/>
        <n v="48.01"/>
        <n v="29.63"/>
        <n v="46.89"/>
        <n v="74.760000000000005"/>
        <n v="85.47"/>
        <n v="10.43"/>
        <n v="19.2"/>
        <n v="20.93"/>
        <n v="52.26"/>
        <n v="87.29"/>
        <n v="76.12"/>
        <n v="68.400000000000006"/>
        <n v="37.42"/>
        <n v="16.27"/>
        <n v="67.540000000000006"/>
        <n v="14.43"/>
        <n v="64.56"/>
        <n v="19.8"/>
        <n v="11.78"/>
        <n v="88.08"/>
        <n v="38.14"/>
        <n v="88.57"/>
        <n v="28.2"/>
        <n v="32.33"/>
        <n v="78.73"/>
        <n v="68.489999999999995"/>
        <n v="49.44"/>
        <n v="79.39"/>
        <n v="21.47"/>
        <n v="78.62"/>
        <n v="32.4"/>
        <n v="18.57"/>
        <n v="59.23"/>
        <n v="26.47"/>
        <n v="53.51"/>
        <n v="85.75"/>
        <n v="34.42"/>
        <n v="14.14"/>
        <n v="46.76"/>
        <n v="59.85"/>
        <n v="23.71"/>
        <n v="69.650000000000006"/>
        <n v="56.53"/>
        <n v="34.799999999999997"/>
        <n v="75.56"/>
        <n v="16.649999999999999"/>
        <n v="70.92"/>
        <n v="76.62"/>
        <n v="41.18"/>
        <n v="21.79"/>
        <n v="46.17"/>
        <n v="43.56"/>
        <n v="48.02"/>
        <n v="13.92"/>
        <n v="60.94"/>
        <n v="37.11"/>
        <n v="14.48"/>
        <n v="82.03"/>
        <n v="58.5"/>
        <n v="32.28"/>
        <n v="73.7"/>
        <n v="39.96"/>
        <n v="34.82"/>
        <n v="42.98"/>
        <n v="86.95"/>
        <n v="15.89"/>
        <n v="18.68"/>
        <n v="24.82"/>
        <n v="68.319999999999993"/>
        <n v="52.2"/>
        <n v="55.66"/>
        <n v="81.8"/>
        <n v="55.3"/>
        <n v="55.33"/>
        <n v="43.02"/>
        <n v="62.73"/>
        <n v="58.46"/>
        <n v="86.32"/>
        <n v="28.65"/>
        <n v="15.1"/>
        <n v="15.32"/>
        <n v="17.82"/>
        <n v="22.78"/>
      </sharedItems>
    </cacheField>
    <cacheField name="Timestamp" numFmtId="22">
      <sharedItems containsSemiMixedTypes="0" containsNonDate="0" containsDate="1" containsString="0" minDate="2023-05-18T09:14:02" maxDate="2025-04-11T17:04:02" count="6981">
        <d v="2024-06-08T12:29:02"/>
        <d v="2024-11-02T05:38:02"/>
        <d v="2024-08-09T15:42:02"/>
        <d v="2023-06-10T03:50:02"/>
        <d v="2023-12-17T05:42:02"/>
        <d v="2024-07-27T01:18:02"/>
        <d v="2024-07-09T10:39:02"/>
        <d v="2024-11-09T02:55:02"/>
        <d v="2024-10-02T10:22:02"/>
        <d v="2023-07-24T17:15:02"/>
        <d v="2024-10-10T16:20:02"/>
        <d v="2024-12-17T14:06:02"/>
        <d v="2024-01-12T10:12:02"/>
        <d v="2024-04-20T23:06:02"/>
        <d v="2023-10-26T19:06:02"/>
        <d v="2023-07-16T11:14:02"/>
        <d v="2024-07-13T20:07:02"/>
        <d v="2023-11-13T07:41:02"/>
        <d v="2025-01-05T09:47:02"/>
        <d v="2024-05-06T16:16:02"/>
        <d v="2024-09-20T22:11:02"/>
        <d v="2025-02-02T20:13:02"/>
        <d v="2023-06-07T02:02:02"/>
        <d v="2025-02-28T04:02:02"/>
        <d v="2024-04-06T23:10:02"/>
        <d v="2025-03-13T19:34:02"/>
        <d v="2024-09-30T08:09:02"/>
        <d v="2024-02-26T19:05:02"/>
        <d v="2024-12-17T21:17:02"/>
        <d v="2025-01-26T07:48:02"/>
        <d v="2023-11-28T03:14:02"/>
        <d v="2023-09-28T05:49:02"/>
        <d v="2023-06-23T12:49:02"/>
        <d v="2023-07-25T00:14:02"/>
        <d v="2023-10-14T00:02:02"/>
        <d v="2023-06-03T22:55:02"/>
        <d v="2023-06-12T23:00:02"/>
        <d v="2025-02-20T04:54:02"/>
        <d v="2024-02-13T23:34:02"/>
        <d v="2023-06-26T18:07:02"/>
        <d v="2023-10-23T01:26:02"/>
        <d v="2024-04-07T11:30:02"/>
        <d v="2023-06-24T08:26:02"/>
        <d v="2024-05-08T03:51:02"/>
        <d v="2024-08-10T16:16:02"/>
        <d v="2023-09-30T03:47:02"/>
        <d v="2023-11-28T01:02:02"/>
        <d v="2024-05-14T08:52:02"/>
        <d v="2023-07-02T04:55:02"/>
        <d v="2024-01-03T10:10:02"/>
        <d v="2025-02-12T01:55:02"/>
        <d v="2025-02-25T09:56:02"/>
        <d v="2023-05-26T06:30:02"/>
        <d v="2024-04-21T05:41:02"/>
        <d v="2023-06-12T03:57:02"/>
        <d v="2025-03-06T03:19:02"/>
        <d v="2024-10-10T01:21:02"/>
        <d v="2025-03-20T03:49:02"/>
        <d v="2023-11-19T10:04:02"/>
        <d v="2024-02-15T08:52:02"/>
        <d v="2024-01-11T00:15:02"/>
        <d v="2024-08-01T22:17:02"/>
        <d v="2024-07-22T00:25:02"/>
        <d v="2024-05-29T13:54:02"/>
        <d v="2023-12-12T04:40:02"/>
        <d v="2024-02-02T15:33:02"/>
        <d v="2023-12-28T10:08:02"/>
        <d v="2024-03-04T17:28:02"/>
        <d v="2023-11-03T12:45:02"/>
        <d v="2023-10-06T04:31:02"/>
        <d v="2024-09-24T00:10:02"/>
        <d v="2024-09-16T16:55:02"/>
        <d v="2024-04-18T16:13:02"/>
        <d v="2024-02-02T16:02:02"/>
        <d v="2025-02-26T21:30:02"/>
        <d v="2024-12-18T18:30:02"/>
        <d v="2025-02-18T22:09:02"/>
        <d v="2024-12-24T06:20:02"/>
        <d v="2024-05-05T11:01:02"/>
        <d v="2024-01-28T03:27:02"/>
        <d v="2024-02-17T03:28:02"/>
        <d v="2025-02-04T07:32:02"/>
        <d v="2023-05-24T11:39:02"/>
        <d v="2025-04-10T22:00:02"/>
        <d v="2024-09-29T06:58:02"/>
        <d v="2023-11-11T21:45:02"/>
        <d v="2023-12-27T02:34:02"/>
        <d v="2024-03-06T08:03:02"/>
        <d v="2024-06-13T14:28:02"/>
        <d v="2024-05-21T14:08:02"/>
        <d v="2024-10-19T20:41:02"/>
        <d v="2023-12-15T11:18:02"/>
        <d v="2023-06-18T18:59:02"/>
        <d v="2024-01-13T21:52:02"/>
        <d v="2023-07-16T12:07:02"/>
        <d v="2025-01-30T01:41:02"/>
        <d v="2024-12-26T18:06:02"/>
        <d v="2024-04-14T08:45:02"/>
        <d v="2023-12-05T08:00:02"/>
        <d v="2024-09-03T18:09:02"/>
        <d v="2023-08-16T08:09:02"/>
        <d v="2023-06-24T06:11:02"/>
        <d v="2023-12-02T23:18:02"/>
        <d v="2023-06-19T09:13:02"/>
        <d v="2024-09-25T07:21:02"/>
        <d v="2024-12-30T06:12:02"/>
        <d v="2024-07-17T08:36:02"/>
        <d v="2024-08-15T21:47:02"/>
        <d v="2023-05-23T16:59:02"/>
        <d v="2023-10-18T14:48:02"/>
        <d v="2024-09-20T01:18:02"/>
        <d v="2023-12-29T04:57:02"/>
        <d v="2024-01-02T02:10:02"/>
        <d v="2024-02-09T18:19:02"/>
        <d v="2024-10-11T05:37:02"/>
        <d v="2024-09-30T12:28:02"/>
        <d v="2024-05-17T14:44:02"/>
        <d v="2024-04-27T23:18:02"/>
        <d v="2024-09-23T11:51:02"/>
        <d v="2023-07-30T18:29:02"/>
        <d v="2024-06-04T23:52:02"/>
        <d v="2023-10-21T18:43:02"/>
        <d v="2023-05-27T10:40:02"/>
        <d v="2023-08-03T18:54:02"/>
        <d v="2023-08-24T19:04:02"/>
        <d v="2024-08-07T07:15:02"/>
        <d v="2023-10-16T10:52:02"/>
        <d v="2025-02-08T21:23:02"/>
        <d v="2024-06-14T03:43:02"/>
        <d v="2024-08-30T04:05:02"/>
        <d v="2024-09-12T23:39:02"/>
        <d v="2023-12-12T07:07:02"/>
        <d v="2024-02-19T05:13:02"/>
        <d v="2024-07-22T06:16:02"/>
        <d v="2024-11-01T09:51:02"/>
        <d v="2023-08-24T09:57:02"/>
        <d v="2023-09-26T23:37:02"/>
        <d v="2024-08-19T09:38:02"/>
        <d v="2024-08-28T17:20:02"/>
        <d v="2024-04-07T12:27:02"/>
        <d v="2024-08-20T15:01:02"/>
        <d v="2024-04-09T08:29:02"/>
        <d v="2024-07-03T15:31:02"/>
        <d v="2024-09-16T20:17:02"/>
        <d v="2025-01-07T20:31:02"/>
        <d v="2023-11-29T15:37:02"/>
        <d v="2023-10-01T20:33:02"/>
        <d v="2023-10-21T21:22:02"/>
        <d v="2023-09-28T06:12:02"/>
        <d v="2023-10-14T16:29:02"/>
        <d v="2024-05-25T22:07:02"/>
        <d v="2024-10-11T16:59:02"/>
        <d v="2024-12-16T00:27:02"/>
        <d v="2023-06-04T04:56:02"/>
        <d v="2025-01-29T14:30:02"/>
        <d v="2025-04-07T22:20:02"/>
        <d v="2024-10-20T17:03:02"/>
        <d v="2025-03-30T18:53:02"/>
        <d v="2025-02-08T09:54:02"/>
        <d v="2025-03-11T01:17:02"/>
        <d v="2023-10-24T09:47:02"/>
        <d v="2024-01-07T17:43:02"/>
        <d v="2024-08-24T22:40:02"/>
        <d v="2025-03-07T22:40:02"/>
        <d v="2024-04-15T10:20:02"/>
        <d v="2024-03-10T13:15:02"/>
        <d v="2024-07-29T18:23:02"/>
        <d v="2025-02-16T02:40:02"/>
        <d v="2025-03-17T09:57:02"/>
        <d v="2023-05-21T20:13:02"/>
        <d v="2025-01-19T03:27:02"/>
        <d v="2024-01-22T04:47:02"/>
        <d v="2023-12-02T04:32:02"/>
        <d v="2024-01-03T09:30:02"/>
        <d v="2024-02-20T00:50:02"/>
        <d v="2024-04-28T04:50:02"/>
        <d v="2024-03-31T00:35:02"/>
        <d v="2023-07-19T13:01:02"/>
        <d v="2023-06-30T02:09:02"/>
        <d v="2024-01-01T00:02:02"/>
        <d v="2025-02-11T14:38:02"/>
        <d v="2023-12-31T07:58:02"/>
        <d v="2024-04-24T03:12:02"/>
        <d v="2023-10-05T20:31:02"/>
        <d v="2023-07-22T11:45:02"/>
        <d v="2024-12-16T17:24:02"/>
        <d v="2024-02-11T23:26:02"/>
        <d v="2025-01-04T05:26:02"/>
        <d v="2024-07-04T10:10:02"/>
        <d v="2023-09-10T22:16:02"/>
        <d v="2023-09-04T07:47:02"/>
        <d v="2023-10-21T09:34:02"/>
        <d v="2023-12-08T02:29:02"/>
        <d v="2023-12-21T08:50:02"/>
        <d v="2023-08-22T10:32:02"/>
        <d v="2024-06-16T22:15:02"/>
        <d v="2024-04-28T09:58:02"/>
        <d v="2023-12-30T07:28:02"/>
        <d v="2023-11-15T11:04:02"/>
        <d v="2024-06-28T11:09:02"/>
        <d v="2024-11-06T22:25:02"/>
        <d v="2023-06-22T14:52:02"/>
        <d v="2024-03-07T00:00:02"/>
        <d v="2023-12-28T10:13:02"/>
        <d v="2023-07-09T07:46:02"/>
        <d v="2025-03-15T11:20:02"/>
        <d v="2023-05-29T07:34:02"/>
        <d v="2023-10-23T08:47:02"/>
        <d v="2024-08-15T23:10:02"/>
        <d v="2024-05-21T10:50:02"/>
        <d v="2024-05-07T20:44:02"/>
        <d v="2024-07-18T02:49:02"/>
        <d v="2023-06-17T01:50:02"/>
        <d v="2025-02-13T21:10:02"/>
        <d v="2024-05-25T00:23:02"/>
        <d v="2024-02-26T03:03:02"/>
        <d v="2025-03-09T18:37:02"/>
        <d v="2024-06-18T00:38:02"/>
        <d v="2023-06-13T22:22:02"/>
        <d v="2024-06-29T12:55:02"/>
        <d v="2024-06-06T21:56:02"/>
        <d v="2025-03-19T07:04:02"/>
        <d v="2023-10-20T12:13:02"/>
        <d v="2024-02-17T05:51:02"/>
        <d v="2024-02-05T21:59:02"/>
        <d v="2024-06-12T14:18:02"/>
        <d v="2023-09-03T00:09:02"/>
        <d v="2025-02-13T04:15:02"/>
        <d v="2025-02-17T18:07:02"/>
        <d v="2023-10-19T19:53:02"/>
        <d v="2024-07-08T13:34:02"/>
        <d v="2024-08-21T13:38:02"/>
        <d v="2023-11-04T10:59:02"/>
        <d v="2024-08-08T22:45:02"/>
        <d v="2024-03-09T18:31:02"/>
        <d v="2023-08-25T02:36:02"/>
        <d v="2025-02-26T17:40:02"/>
        <d v="2024-09-14T23:52:02"/>
        <d v="2024-10-09T22:47:02"/>
        <d v="2023-08-17T18:40:02"/>
        <d v="2023-08-05T04:54:02"/>
        <d v="2023-11-24T15:30:02"/>
        <d v="2023-06-05T10:44:02"/>
        <d v="2024-02-24T02:23:02"/>
        <d v="2024-05-28T11:26:02"/>
        <d v="2024-05-18T16:10:02"/>
        <d v="2024-09-08T15:59:02"/>
        <d v="2025-02-04T02:40:02"/>
        <d v="2024-06-18T15:01:02"/>
        <d v="2024-07-03T08:49:02"/>
        <d v="2024-12-10T23:57:02"/>
        <d v="2024-01-18T17:02:02"/>
        <d v="2024-08-11T00:10:02"/>
        <d v="2024-09-11T12:41:02"/>
        <d v="2024-12-01T17:39:02"/>
        <d v="2023-08-03T09:56:02"/>
        <d v="2024-02-01T08:27:02"/>
        <d v="2023-08-29T06:11:02"/>
        <d v="2023-12-05T10:26:02"/>
        <d v="2023-11-28T00:18:02"/>
        <d v="2025-01-25T14:59:02"/>
        <d v="2024-04-25T02:22:02"/>
        <d v="2023-08-02T09:37:02"/>
        <d v="2024-05-10T07:08:02"/>
        <d v="2024-02-05T12:36:02"/>
        <d v="2023-07-16T19:10:02"/>
        <d v="2024-02-02T01:17:02"/>
        <d v="2024-01-20T07:13:02"/>
        <d v="2024-06-11T04:51:02"/>
        <d v="2024-03-03T16:18:02"/>
        <d v="2024-11-20T15:59:02"/>
        <d v="2023-10-05T13:41:02"/>
        <d v="2024-03-07T10:57:02"/>
        <d v="2023-11-05T05:01:02"/>
        <d v="2024-07-31T22:17:02"/>
        <d v="2024-01-23T09:01:02"/>
        <d v="2024-12-10T03:30:02"/>
        <d v="2023-09-17T15:10:02"/>
        <d v="2024-10-13T11:47:02"/>
        <d v="2025-02-02T23:10:02"/>
        <d v="2023-10-26T04:50:02"/>
        <d v="2024-04-16T12:20:02"/>
        <d v="2023-10-04T16:45:02"/>
        <d v="2024-06-04T05:46:02"/>
        <d v="2023-12-26T05:34:02"/>
        <d v="2024-11-07T08:18:02"/>
        <d v="2023-07-25T06:34:02"/>
        <d v="2025-01-01T21:36:02"/>
        <d v="2023-11-02T16:42:02"/>
        <d v="2024-02-07T10:33:02"/>
        <d v="2023-11-03T14:35:02"/>
        <d v="2024-06-30T11:46:02"/>
        <d v="2024-03-23T01:38:02"/>
        <d v="2023-09-28T18:58:02"/>
        <d v="2024-01-10T01:02:02"/>
        <d v="2024-04-04T10:25:02"/>
        <d v="2024-05-28T04:29:02"/>
        <d v="2023-10-20T10:10:02"/>
        <d v="2023-11-03T21:49:02"/>
        <d v="2024-06-03T03:07:02"/>
        <d v="2024-02-23T23:03:02"/>
        <d v="2023-07-26T11:26:02"/>
        <d v="2023-11-08T19:41:02"/>
        <d v="2023-12-08T10:53:02"/>
        <d v="2023-08-05T13:21:02"/>
        <d v="2024-05-08T22:24:02"/>
        <d v="2024-06-17T04:12:02"/>
        <d v="2023-08-02T12:39:02"/>
        <d v="2025-02-03T00:21:02"/>
        <d v="2024-04-08T17:07:02"/>
        <d v="2023-06-07T10:21:02"/>
        <d v="2025-01-24T19:36:02"/>
        <d v="2023-07-30T23:54:02"/>
        <d v="2025-02-04T08:03:02"/>
        <d v="2024-05-17T11:19:02"/>
        <d v="2024-11-18T11:29:02"/>
        <d v="2025-02-23T19:23:02"/>
        <d v="2024-05-31T08:09:02"/>
        <d v="2024-12-24T12:35:02"/>
        <d v="2023-12-30T18:56:02"/>
        <d v="2024-04-23T19:43:02"/>
        <d v="2023-08-31T21:51:02"/>
        <d v="2023-06-13T19:50:02"/>
        <d v="2024-02-05T07:05:02"/>
        <d v="2023-08-11T11:46:02"/>
        <d v="2023-06-13T08:43:02"/>
        <d v="2024-02-09T14:22:02"/>
        <d v="2024-09-04T00:23:02"/>
        <d v="2024-02-27T12:51:02"/>
        <d v="2025-04-10T10:41:02"/>
        <d v="2024-11-01T21:41:02"/>
        <d v="2025-02-06T03:31:02"/>
        <d v="2024-07-04T17:22:02"/>
        <d v="2023-09-15T10:03:02"/>
        <d v="2024-12-08T21:18:02"/>
        <d v="2024-06-01T16:11:02"/>
        <d v="2024-03-14T10:44:02"/>
        <d v="2024-06-04T09:09:02"/>
        <d v="2025-02-11T02:10:02"/>
        <d v="2024-07-15T14:03:02"/>
        <d v="2023-10-11T23:51:02"/>
        <d v="2023-08-24T19:26:02"/>
        <d v="2023-07-29T22:26:02"/>
        <d v="2025-03-11T16:18:02"/>
        <d v="2023-09-01T20:45:02"/>
        <d v="2023-11-18T17:31:02"/>
        <d v="2024-02-27T00:30:02"/>
        <d v="2024-12-07T08:42:02"/>
        <d v="2025-03-06T20:41:02"/>
        <d v="2023-07-19T00:59:02"/>
        <d v="2024-11-08T19:47:02"/>
        <d v="2025-01-02T23:27:02"/>
        <d v="2023-11-15T15:44:02"/>
        <d v="2024-02-04T04:27:02"/>
        <d v="2023-11-27T03:34:02"/>
        <d v="2024-11-12T05:13:02"/>
        <d v="2025-04-05T14:12:02"/>
        <d v="2024-07-31T19:58:02"/>
        <d v="2023-12-16T10:36:02"/>
        <d v="2023-12-20T23:35:02"/>
        <d v="2023-12-03T01:02:02"/>
        <d v="2024-02-20T04:57:02"/>
        <d v="2024-09-05T03:49:02"/>
        <d v="2023-12-03T19:16:02"/>
        <d v="2024-05-09T01:18:02"/>
        <d v="2023-07-20T01:29:02"/>
        <d v="2023-06-21T13:46:02"/>
        <d v="2025-04-08T07:44:02"/>
        <d v="2024-01-20T07:18:02"/>
        <d v="2023-07-02T05:10:02"/>
        <d v="2024-07-06T11:05:02"/>
        <d v="2024-05-30T23:16:02"/>
        <d v="2024-10-30T09:49:02"/>
        <d v="2024-01-01T11:41:02"/>
        <d v="2024-07-08T20:42:02"/>
        <d v="2024-03-28T21:03:02"/>
        <d v="2024-11-18T02:30:02"/>
        <d v="2023-06-18T20:28:02"/>
        <d v="2023-05-21T09:20:02"/>
        <d v="2025-03-06T06:54:02"/>
        <d v="2023-10-07T15:32:02"/>
        <d v="2023-10-25T22:49:02"/>
        <d v="2024-04-28T12:10:02"/>
        <d v="2024-04-25T06:45:02"/>
        <d v="2023-07-02T09:25:02"/>
        <d v="2023-07-19T10:54:02"/>
        <d v="2023-10-30T14:57:02"/>
        <d v="2025-04-03T06:36:02"/>
        <d v="2024-04-07T14:53:02"/>
        <d v="2024-08-24T14:32:02"/>
        <d v="2024-01-27T18:53:02"/>
        <d v="2024-10-31T10:20:02"/>
        <d v="2023-12-18T22:49:02"/>
        <d v="2024-04-18T04:24:02"/>
        <d v="2024-11-23T23:30:02"/>
        <d v="2023-12-19T06:45:02"/>
        <d v="2024-04-06T14:21:02"/>
        <d v="2024-06-10T21:25:02"/>
        <d v="2023-10-14T18:24:02"/>
        <d v="2024-01-13T05:59:02"/>
        <d v="2024-08-20T00:05:02"/>
        <d v="2023-07-12T19:05:02"/>
        <d v="2024-09-15T01:08:02"/>
        <d v="2024-01-19T02:50:02"/>
        <d v="2025-03-08T13:05:02"/>
        <d v="2024-01-15T21:00:02"/>
        <d v="2023-10-31T21:19:02"/>
        <d v="2024-06-03T17:23:02"/>
        <d v="2023-06-05T13:09:02"/>
        <d v="2023-11-13T10:29:02"/>
        <d v="2023-07-08T11:38:02"/>
        <d v="2025-04-05T08:15:02"/>
        <d v="2024-07-08T01:08:02"/>
        <d v="2024-05-22T07:26:02"/>
        <d v="2024-03-16T00:19:02"/>
        <d v="2024-03-16T04:10:02"/>
        <d v="2024-10-10T07:42:02"/>
        <d v="2024-07-02T03:04:02"/>
        <d v="2025-01-24T11:15:02"/>
        <d v="2024-11-02T15:41:02"/>
        <d v="2023-09-10T20:11:02"/>
        <d v="2025-02-08T18:25:02"/>
        <d v="2024-11-28T18:36:02"/>
        <d v="2024-05-10T20:55:02"/>
        <d v="2023-12-09T22:22:02"/>
        <d v="2024-02-11T09:00:02"/>
        <d v="2024-05-29T04:17:02"/>
        <d v="2024-12-04T18:18:02"/>
        <d v="2023-10-30T01:26:02"/>
        <d v="2024-10-03T23:30:02"/>
        <d v="2024-05-08T08:52:02"/>
        <d v="2023-10-08T08:58:02"/>
        <d v="2024-07-24T11:42:02"/>
        <d v="2024-07-22T16:47:02"/>
        <d v="2023-08-16T14:58:02"/>
        <d v="2024-03-31T12:46:02"/>
        <d v="2024-01-27T18:45:02"/>
        <d v="2023-11-06T10:20:02"/>
        <d v="2023-08-13T22:00:02"/>
        <d v="2025-03-02T00:59:02"/>
        <d v="2023-12-16T21:17:02"/>
        <d v="2023-09-11T03:11:02"/>
        <d v="2024-10-26T09:49:02"/>
        <d v="2025-01-31T15:10:02"/>
        <d v="2024-01-28T07:37:02"/>
        <d v="2024-06-03T09:33:02"/>
        <d v="2024-06-05T22:09:02"/>
        <d v="2023-11-12T08:50:02"/>
        <d v="2023-12-24T07:00:02"/>
        <d v="2024-06-14T20:25:02"/>
        <d v="2023-10-23T23:23:02"/>
        <d v="2023-09-06T14:10:02"/>
        <d v="2025-02-06T13:44:02"/>
        <d v="2024-09-15T03:42:02"/>
        <d v="2024-03-30T10:43:02"/>
        <d v="2023-12-21T18:49:02"/>
        <d v="2023-10-23T03:24:02"/>
        <d v="2024-01-26T05:08:02"/>
        <d v="2024-08-07T04:46:02"/>
        <d v="2024-10-16T14:36:02"/>
        <d v="2024-11-02T06:39:02"/>
        <d v="2023-12-08T04:23:02"/>
        <d v="2023-12-01T07:57:02"/>
        <d v="2024-01-17T07:21:02"/>
        <d v="2024-03-13T11:10:02"/>
        <d v="2024-09-19T16:06:02"/>
        <d v="2024-06-29T01:24:02"/>
        <d v="2025-01-28T09:25:02"/>
        <d v="2024-11-28T19:59:02"/>
        <d v="2024-02-17T09:39:02"/>
        <d v="2024-12-23T20:34:02"/>
        <d v="2024-02-27T10:02:02"/>
        <d v="2023-10-17T13:24:02"/>
        <d v="2024-01-26T18:54:02"/>
        <d v="2024-07-08T06:25:02"/>
        <d v="2024-06-21T00:12:02"/>
        <d v="2023-07-05T08:34:02"/>
        <d v="2023-12-16T16:26:02"/>
        <d v="2024-06-26T15:49:02"/>
        <d v="2024-09-16T19:47:02"/>
        <d v="2024-05-06T13:19:02"/>
        <d v="2023-07-12T22:17:02"/>
        <d v="2024-08-30T13:43:02"/>
        <d v="2024-03-18T02:35:02"/>
        <d v="2024-03-08T13:24:02"/>
        <d v="2024-11-02T02:59:02"/>
        <d v="2023-08-31T19:09:02"/>
        <d v="2024-01-14T06:42:02"/>
        <d v="2024-05-27T12:13:02"/>
        <d v="2024-05-09T02:38:02"/>
        <d v="2024-11-22T19:18:02"/>
        <d v="2025-03-18T08:28:02"/>
        <d v="2024-08-19T12:10:02"/>
        <d v="2023-07-22T20:36:02"/>
        <d v="2025-04-05T06:03:02"/>
        <d v="2023-10-06T15:50:02"/>
        <d v="2023-09-15T12:59:02"/>
        <d v="2024-05-28T04:14:02"/>
        <d v="2023-08-15T09:13:02"/>
        <d v="2024-04-08T07:51:02"/>
        <d v="2024-03-15T07:10:02"/>
        <d v="2025-01-31T15:54:02"/>
        <d v="2024-02-20T22:57:02"/>
        <d v="2023-06-11T01:51:02"/>
        <d v="2024-06-12T20:48:02"/>
        <d v="2024-03-29T11:27:02"/>
        <d v="2024-03-01T02:57:02"/>
        <d v="2024-12-11T06:54:02"/>
        <d v="2024-08-18T08:22:02"/>
        <d v="2024-03-07T01:59:02"/>
        <d v="2025-01-03T09:19:02"/>
        <d v="2024-03-04T14:09:02"/>
        <d v="2023-08-30T03:34:02"/>
        <d v="2023-08-19T11:52:02"/>
        <d v="2024-08-11T06:14:02"/>
        <d v="2024-01-07T09:43:02"/>
        <d v="2023-12-08T05:29:02"/>
        <d v="2025-02-10T15:32:02"/>
        <d v="2024-02-29T11:42:02"/>
        <d v="2023-09-24T03:02:02"/>
        <d v="2024-02-04T07:21:02"/>
        <d v="2023-11-29T16:35:02"/>
        <d v="2023-08-14T14:05:02"/>
        <d v="2024-11-14T08:25:02"/>
        <d v="2024-03-24T03:38:02"/>
        <d v="2024-07-02T18:03:02"/>
        <d v="2023-06-23T13:48:02"/>
        <d v="2025-03-13T19:23:02"/>
        <d v="2024-04-11T18:06:02"/>
        <d v="2024-06-29T16:37:02"/>
        <d v="2024-12-21T12:37:02"/>
        <d v="2024-11-15T10:29:02"/>
        <d v="2024-02-25T10:44:02"/>
        <d v="2023-10-02T09:10:02"/>
        <d v="2023-09-22T10:13:02"/>
        <d v="2024-10-25T14:37:02"/>
        <d v="2023-07-31T06:04:02"/>
        <d v="2024-06-14T23:38:02"/>
        <d v="2024-10-14T01:15:02"/>
        <d v="2024-03-17T08:03:02"/>
        <d v="2025-03-14T04:08:02"/>
        <d v="2024-09-15T13:23:02"/>
        <d v="2025-02-04T21:32:02"/>
        <d v="2024-05-16T09:28:02"/>
        <d v="2025-01-11T19:01:02"/>
        <d v="2023-05-21T03:57:02"/>
        <d v="2023-07-19T02:24:02"/>
        <d v="2025-01-16T03:42:02"/>
        <d v="2023-07-08T23:45:02"/>
        <d v="2024-03-09T04:37:02"/>
        <d v="2024-01-28T10:56:02"/>
        <d v="2023-11-19T03:24:02"/>
        <d v="2024-07-09T19:40:02"/>
        <d v="2024-03-25T17:15:02"/>
        <d v="2024-01-27T08:51:02"/>
        <d v="2024-04-15T06:57:02"/>
        <d v="2024-05-08T05:39:02"/>
        <d v="2024-01-01T06:30:02"/>
        <d v="2024-08-06T04:23:02"/>
        <d v="2025-01-02T21:38:02"/>
        <d v="2025-03-01T23:03:02"/>
        <d v="2023-07-05T02:40:02"/>
        <d v="2024-01-26T16:55:02"/>
        <d v="2024-04-14T19:27:02"/>
        <d v="2024-11-15T14:11:02"/>
        <d v="2024-08-28T18:12:02"/>
        <d v="2023-11-09T01:42:02"/>
        <d v="2025-01-26T16:15:02"/>
        <d v="2024-08-22T08:34:02"/>
        <d v="2024-07-30T15:51:02"/>
        <d v="2024-03-14T02:50:02"/>
        <d v="2023-11-15T14:58:02"/>
        <d v="2023-10-09T10:33:02"/>
        <d v="2024-05-07T20:43:02"/>
        <d v="2024-08-14T05:13:02"/>
        <d v="2024-01-27T14:45:02"/>
        <d v="2024-03-19T19:42:02"/>
        <d v="2023-08-28T01:54:02"/>
        <d v="2023-06-03T22:06:02"/>
        <d v="2025-02-20T01:38:02"/>
        <d v="2024-12-31T14:22:02"/>
        <d v="2023-12-02T11:44:02"/>
        <d v="2025-02-05T17:42:02"/>
        <d v="2025-04-11T03:22:02"/>
        <d v="2024-07-07T00:22:02"/>
        <d v="2023-08-09T02:42:02"/>
        <d v="2024-04-22T08:23:02"/>
        <d v="2024-01-13T22:03:02"/>
        <d v="2024-04-14T00:11:02"/>
        <d v="2024-02-14T05:11:02"/>
        <d v="2024-05-02T17:25:02"/>
        <d v="2023-10-25T09:46:02"/>
        <d v="2023-10-30T09:21:02"/>
        <d v="2025-03-22T21:02:02"/>
        <d v="2023-10-19T20:42:02"/>
        <d v="2024-04-23T15:33:02"/>
        <d v="2024-06-15T01:19:02"/>
        <d v="2023-10-09T15:04:02"/>
        <d v="2023-12-01T00:54:02"/>
        <d v="2024-03-21T15:15:02"/>
        <d v="2023-09-05T12:37:02"/>
        <d v="2024-08-09T01:30:02"/>
        <d v="2024-11-02T23:32:02"/>
        <d v="2024-01-31T07:06:02"/>
        <d v="2023-06-29T07:21:02"/>
        <d v="2023-06-23T22:12:02"/>
        <d v="2024-10-01T00:45:02"/>
        <d v="2023-09-29T23:58:02"/>
        <d v="2024-10-11T06:37:02"/>
        <d v="2024-08-14T13:54:02"/>
        <d v="2025-02-19T17:02:02"/>
        <d v="2024-09-03T05:48:02"/>
        <d v="2023-10-06T00:14:02"/>
        <d v="2023-11-27T03:43:02"/>
        <d v="2024-10-20T02:17:02"/>
        <d v="2025-03-30T19:11:02"/>
        <d v="2023-05-28T04:51:02"/>
        <d v="2023-06-13T06:34:02"/>
        <d v="2024-05-14T13:42:02"/>
        <d v="2024-11-15T04:42:02"/>
        <d v="2024-08-20T13:55:02"/>
        <d v="2024-12-12T14:25:02"/>
        <d v="2023-07-11T05:31:02"/>
        <d v="2023-09-12T20:42:02"/>
        <d v="2024-02-02T13:30:02"/>
        <d v="2024-03-21T16:13:02"/>
        <d v="2024-11-21T16:37:02"/>
        <d v="2024-07-20T13:22:02"/>
        <d v="2023-09-17T18:38:02"/>
        <d v="2023-12-05T21:15:02"/>
        <d v="2025-02-17T05:05:02"/>
        <d v="2023-11-04T14:19:02"/>
        <d v="2024-05-07T18:18:02"/>
        <d v="2024-12-09T00:16:02"/>
        <d v="2025-04-01T04:38:02"/>
        <d v="2025-04-08T01:22:02"/>
        <d v="2023-08-22T17:00:02"/>
        <d v="2024-10-19T16:11:02"/>
        <d v="2023-07-01T04:13:02"/>
        <d v="2025-02-11T19:15:02"/>
        <d v="2025-03-12T23:47:02"/>
        <d v="2024-03-14T19:19:02"/>
        <d v="2024-09-29T01:41:02"/>
        <d v="2024-03-20T10:24:02"/>
        <d v="2023-07-02T06:58:02"/>
        <d v="2024-12-25T00:25:02"/>
        <d v="2024-05-01T16:01:02"/>
        <d v="2024-03-29T09:05:02"/>
        <d v="2024-05-13T05:51:02"/>
        <d v="2024-12-24T17:42:02"/>
        <d v="2023-11-24T05:31:02"/>
        <d v="2023-11-13T20:02:02"/>
        <d v="2024-06-21T03:52:02"/>
        <d v="2023-11-15T01:27:02"/>
        <d v="2024-08-08T03:10:02"/>
        <d v="2024-07-25T12:12:02"/>
        <d v="2025-02-09T21:17:02"/>
        <d v="2025-03-01T22:36:02"/>
        <d v="2024-05-22T07:06:02"/>
        <d v="2023-06-28T01:15:02"/>
        <d v="2024-08-10T12:17:02"/>
        <d v="2025-01-02T01:08:02"/>
        <d v="2024-02-29T11:58:02"/>
        <d v="2023-12-13T20:26:02"/>
        <d v="2025-02-22T04:00:02"/>
        <d v="2024-04-03T13:04:02"/>
        <d v="2025-03-04T05:49:02"/>
        <d v="2024-11-21T14:57:02"/>
        <d v="2023-11-29T15:07:02"/>
        <d v="2024-08-06T22:42:02"/>
        <d v="2023-08-04T15:58:02"/>
        <d v="2024-07-21T17:46:02"/>
        <d v="2025-01-08T00:40:02"/>
        <d v="2024-04-24T03:08:02"/>
        <d v="2025-02-22T12:21:02"/>
        <d v="2025-02-04T15:37:02"/>
        <d v="2025-02-20T23:50:02"/>
        <d v="2023-06-08T17:59:02"/>
        <d v="2024-06-06T22:34:02"/>
        <d v="2023-11-15T14:03:02"/>
        <d v="2024-05-23T11:25:02"/>
        <d v="2024-07-18T04:36:02"/>
        <d v="2024-06-28T06:17:02"/>
        <d v="2024-06-21T08:39:02"/>
        <d v="2023-09-06T11:54:02"/>
        <d v="2025-01-12T18:41:02"/>
        <d v="2025-03-23T06:38:02"/>
        <d v="2023-09-30T19:49:02"/>
        <d v="2025-03-29T21:18:02"/>
        <d v="2024-03-02T09:39:02"/>
        <d v="2024-03-04T12:02:02"/>
        <d v="2023-12-06T03:38:02"/>
        <d v="2023-10-02T13:22:02"/>
        <d v="2024-08-27T11:46:02"/>
        <d v="2023-12-19T18:47:02"/>
        <d v="2025-01-30T14:14:02"/>
        <d v="2024-07-21T04:23:02"/>
        <d v="2024-02-19T03:06:02"/>
        <d v="2023-09-06T08:22:02"/>
        <d v="2024-03-14T13:50:02"/>
        <d v="2023-11-16T14:30:02"/>
        <d v="2023-07-30T18:47:02"/>
        <d v="2024-06-17T00:17:02"/>
        <d v="2024-06-20T05:05:02"/>
        <d v="2025-03-15T19:25:02"/>
        <d v="2024-04-22T23:24:02"/>
        <d v="2023-12-09T15:47:02"/>
        <d v="2023-12-15T02:04:02"/>
        <d v="2024-07-01T19:14:02"/>
        <d v="2024-04-19T16:28:02"/>
        <d v="2023-05-30T11:20:02"/>
        <d v="2023-12-16T12:55:02"/>
        <d v="2023-07-20T11:00:02"/>
        <d v="2023-10-08T18:23:02"/>
        <d v="2025-03-18T01:59:02"/>
        <d v="2023-06-12T21:21:02"/>
        <d v="2023-11-22T12:26:02"/>
        <d v="2024-08-26T07:25:02"/>
        <d v="2023-11-29T09:42:02"/>
        <d v="2024-11-18T02:12:02"/>
        <d v="2023-06-09T13:33:02"/>
        <d v="2024-01-30T13:29:02"/>
        <d v="2024-05-16T08:59:02"/>
        <d v="2024-01-30T18:54:02"/>
        <d v="2024-01-17T23:22:02"/>
        <d v="2024-06-26T06:20:02"/>
        <d v="2024-05-03T19:58:02"/>
        <d v="2024-02-29T07:05:02"/>
        <d v="2024-12-29T12:03:02"/>
        <d v="2024-09-17T17:38:02"/>
        <d v="2023-07-30T14:16:02"/>
        <d v="2023-06-29T21:47:02"/>
        <d v="2025-01-11T17:06:02"/>
        <d v="2024-11-08T02:13:02"/>
        <d v="2024-08-15T10:24:02"/>
        <d v="2025-03-21T17:29:02"/>
        <d v="2025-03-10T19:50:02"/>
        <d v="2023-09-06T01:52:02"/>
        <d v="2023-09-28T10:03:02"/>
        <d v="2025-01-13T22:26:02"/>
        <d v="2024-07-18T04:20:02"/>
        <d v="2024-07-17T14:43:02"/>
        <d v="2023-11-09T02:25:02"/>
        <d v="2024-12-24T13:01:02"/>
        <d v="2024-04-04T21:50:02"/>
        <d v="2025-03-30T21:48:02"/>
        <d v="2023-11-01T11:38:02"/>
        <d v="2023-12-08T09:26:02"/>
        <d v="2023-12-19T19:40:02"/>
        <d v="2024-09-03T08:48:02"/>
        <d v="2024-12-27T01:21:02"/>
        <d v="2025-03-26T20:50:02"/>
        <d v="2024-11-16T03:28:02"/>
        <d v="2024-02-15T09:16:02"/>
        <d v="2024-04-21T11:25:02"/>
        <d v="2025-01-16T14:25:02"/>
        <d v="2024-11-02T18:32:02"/>
        <d v="2024-06-12T04:56:02"/>
        <d v="2024-12-06T13:38:02"/>
        <d v="2025-03-29T13:15:02"/>
        <d v="2025-01-13T20:56:02"/>
        <d v="2023-07-30T07:43:02"/>
        <d v="2023-09-20T13:45:02"/>
        <d v="2023-10-29T09:17:02"/>
        <d v="2024-11-15T17:49:02"/>
        <d v="2023-10-10T02:14:02"/>
        <d v="2024-06-17T16:55:02"/>
        <d v="2024-06-23T06:45:02"/>
        <d v="2023-11-09T07:04:02"/>
        <d v="2025-04-06T00:00:02"/>
        <d v="2024-08-03T08:25:02"/>
        <d v="2024-03-13T23:07:02"/>
        <d v="2024-03-14T14:06:02"/>
        <d v="2024-10-04T14:32:02"/>
        <d v="2024-10-21T20:01:02"/>
        <d v="2025-01-25T03:08:02"/>
        <d v="2024-06-06T08:40:02"/>
        <d v="2024-10-01T17:44:02"/>
        <d v="2024-12-27T15:29:02"/>
        <d v="2025-03-19T00:15:02"/>
        <d v="2025-01-16T00:25:02"/>
        <d v="2023-05-30T13:59:02"/>
        <d v="2024-04-26T08:56:02"/>
        <d v="2024-04-09T04:43:02"/>
        <d v="2024-10-24T05:15:02"/>
        <d v="2024-02-20T05:46:02"/>
        <d v="2023-10-13T05:09:02"/>
        <d v="2023-08-09T20:58:02"/>
        <d v="2024-05-28T12:41:02"/>
        <d v="2024-12-27T20:56:02"/>
        <d v="2023-11-09T08:17:02"/>
        <d v="2025-03-04T23:28:02"/>
        <d v="2024-08-22T22:47:02"/>
        <d v="2023-12-07T03:56:02"/>
        <d v="2024-11-14T14:26:02"/>
        <d v="2025-04-11T00:37:02"/>
        <d v="2024-07-08T22:27:02"/>
        <d v="2023-11-20T04:10:02"/>
        <d v="2023-05-24T07:54:02"/>
        <d v="2024-01-31T04:51:02"/>
        <d v="2024-03-03T00:58:02"/>
        <d v="2024-05-22T14:05:02"/>
        <d v="2025-04-05T14:46:02"/>
        <d v="2024-07-25T04:44:02"/>
        <d v="2024-04-17T21:09:02"/>
        <d v="2024-03-05T22:58:02"/>
        <d v="2023-10-28T23:41:02"/>
        <d v="2025-04-10T07:57:02"/>
        <d v="2023-10-07T01:15:02"/>
        <d v="2024-02-20T08:50:02"/>
        <d v="2024-01-12T10:17:02"/>
        <d v="2024-05-01T21:46:02"/>
        <d v="2023-10-03T08:31:02"/>
        <d v="2023-09-19T20:22:02"/>
        <d v="2025-03-04T17:48:02"/>
        <d v="2024-07-06T04:37:02"/>
        <d v="2024-02-08T17:20:02"/>
        <d v="2024-04-06T04:28:02"/>
        <d v="2024-02-11T02:50:02"/>
        <d v="2025-04-05T20:52:02"/>
        <d v="2023-06-20T04:55:02"/>
        <d v="2024-02-24T12:51:02"/>
        <d v="2024-01-02T14:51:02"/>
        <d v="2024-11-13T05:57:02"/>
        <d v="2024-11-21T04:40:02"/>
        <d v="2023-08-03T14:22:02"/>
        <d v="2023-09-16T09:03:02"/>
        <d v="2023-09-07T22:10:02"/>
        <d v="2023-11-23T03:24:02"/>
        <d v="2024-09-09T12:54:02"/>
        <d v="2024-11-10T09:25:02"/>
        <d v="2024-04-13T16:39:02"/>
        <d v="2024-06-23T19:04:02"/>
        <d v="2024-02-20T16:41:02"/>
        <d v="2024-04-03T17:41:02"/>
        <d v="2024-05-25T03:03:02"/>
        <d v="2024-09-22T11:14:02"/>
        <d v="2023-08-26T21:05:02"/>
        <d v="2023-08-21T23:13:02"/>
        <d v="2023-07-21T12:59:02"/>
        <d v="2023-08-27T17:29:02"/>
        <d v="2023-07-30T15:50:02"/>
        <d v="2024-07-27T11:56:02"/>
        <d v="2024-02-23T10:58:02"/>
        <d v="2024-07-01T02:53:02"/>
        <d v="2023-06-30T05:20:02"/>
        <d v="2025-02-20T03:40:02"/>
        <d v="2023-07-25T17:38:02"/>
        <d v="2024-11-12T09:37:02"/>
        <d v="2024-04-10T20:43:02"/>
        <d v="2023-06-18T21:25:02"/>
        <d v="2023-08-07T03:55:02"/>
        <d v="2024-07-05T15:36:02"/>
        <d v="2023-12-13T07:26:02"/>
        <d v="2023-09-22T03:10:02"/>
        <d v="2024-05-10T09:45:02"/>
        <d v="2023-12-10T15:51:02"/>
        <d v="2023-08-07T22:44:02"/>
        <d v="2023-10-03T17:25:02"/>
        <d v="2025-03-07T23:31:02"/>
        <d v="2024-10-11T22:17:02"/>
        <d v="2024-11-02T03:24:02"/>
        <d v="2024-11-11T22:26:02"/>
        <d v="2025-04-03T00:43:02"/>
        <d v="2024-09-04T04:25:02"/>
        <d v="2025-02-01T18:20:02"/>
        <d v="2023-10-05T02:09:02"/>
        <d v="2023-11-15T15:49:02"/>
        <d v="2025-02-27T02:53:02"/>
        <d v="2023-05-23T23:43:02"/>
        <d v="2025-03-25T12:02:02"/>
        <d v="2023-11-04T19:54:02"/>
        <d v="2024-01-05T19:45:02"/>
        <d v="2023-10-31T20:00:02"/>
        <d v="2024-01-04T22:08:02"/>
        <d v="2023-10-24T14:19:02"/>
        <d v="2024-09-05T03:11:02"/>
        <d v="2025-02-18T08:52:02"/>
        <d v="2024-06-21T04:00:02"/>
        <d v="2023-06-10T15:55:02"/>
        <d v="2023-11-12T09:11:02"/>
        <d v="2024-01-08T07:25:02"/>
        <d v="2024-12-15T04:58:02"/>
        <d v="2024-11-25T06:11:02"/>
        <d v="2023-10-25T07:42:02"/>
        <d v="2023-11-19T18:02:02"/>
        <d v="2024-09-13T19:00:02"/>
        <d v="2023-08-27T17:57:02"/>
        <d v="2024-01-13T01:33:02"/>
        <d v="2023-12-08T20:00:02"/>
        <d v="2023-09-13T04:38:02"/>
        <d v="2024-07-15T18:10:02"/>
        <d v="2023-09-02T15:31:02"/>
        <d v="2024-03-21T08:41:02"/>
        <d v="2024-01-03T02:58:02"/>
        <d v="2024-01-21T16:17:02"/>
        <d v="2024-09-09T18:29:02"/>
        <d v="2025-02-07T08:06:02"/>
        <d v="2023-05-25T04:51:02"/>
        <d v="2023-11-05T01:37:02"/>
        <d v="2023-11-25T00:18:02"/>
        <d v="2023-10-31T19:19:02"/>
        <d v="2024-11-25T17:50:02"/>
        <d v="2023-08-03T21:38:02"/>
        <d v="2025-01-24T03:23:02"/>
        <d v="2024-12-25T09:40:02"/>
        <d v="2024-09-24T15:11:02"/>
        <d v="2023-08-17T21:46:02"/>
        <d v="2023-06-17T09:11:02"/>
        <d v="2023-10-30T13:09:02"/>
        <d v="2023-09-03T12:28:02"/>
        <d v="2023-09-04T00:56:02"/>
        <d v="2024-06-04T17:48:02"/>
        <d v="2024-05-30T20:32:02"/>
        <d v="2024-07-12T10:01:02"/>
        <d v="2025-01-12T21:06:02"/>
        <d v="2024-07-06T03:55:02"/>
        <d v="2023-08-28T20:13:02"/>
        <d v="2023-09-14T10:40:02"/>
        <d v="2024-08-25T21:23:02"/>
        <d v="2025-01-10T22:31:02"/>
        <d v="2023-05-24T01:09:02"/>
        <d v="2024-01-26T08:29:02"/>
        <d v="2025-01-04T00:39:02"/>
        <d v="2023-06-23T17:30:02"/>
        <d v="2023-10-26T05:41:02"/>
        <d v="2023-09-16T02:35:02"/>
        <d v="2024-08-14T22:10:02"/>
        <d v="2024-10-31T22:26:02"/>
        <d v="2024-03-22T13:52:02"/>
        <d v="2023-10-19T23:00:02"/>
        <d v="2024-02-23T11:16:02"/>
        <d v="2024-11-29T10:07:02"/>
        <d v="2024-10-27T04:10:02"/>
        <d v="2025-02-02T13:45:02"/>
        <d v="2023-06-02T18:31:02"/>
        <d v="2023-06-18T11:13:02"/>
        <d v="2023-05-24T16:04:02"/>
        <d v="2024-07-18T11:26:02"/>
        <d v="2023-08-15T02:38:02"/>
        <d v="2024-09-01T19:00:02"/>
        <d v="2025-01-23T17:17:02"/>
        <d v="2023-06-27T11:31:02"/>
        <d v="2024-07-20T08:05:02"/>
        <d v="2025-04-07T12:34:02"/>
        <d v="2024-11-17T20:28:02"/>
        <d v="2023-07-09T16:07:02"/>
        <d v="2025-03-04T20:39:02"/>
        <d v="2024-01-18T00:32:02"/>
        <d v="2023-11-14T07:49:02"/>
        <d v="2024-11-22T19:34:02"/>
        <d v="2024-11-01T06:18:02"/>
        <d v="2023-11-10T14:15:02"/>
        <d v="2024-09-19T17:58:02"/>
        <d v="2024-03-05T23:16:02"/>
        <d v="2024-11-09T19:31:02"/>
        <d v="2023-12-22T06:25:02"/>
        <d v="2023-10-05T14:53:02"/>
        <d v="2024-02-28T17:21:02"/>
        <d v="2025-03-26T19:49:02"/>
        <d v="2023-08-27T15:06:02"/>
        <d v="2024-06-23T20:46:02"/>
        <d v="2024-05-15T02:42:02"/>
        <d v="2024-09-11T05:47:02"/>
        <d v="2023-08-21T03:58:02"/>
        <d v="2024-10-01T11:42:02"/>
        <d v="2024-09-20T02:10:02"/>
        <d v="2023-07-18T05:18:02"/>
        <d v="2024-05-21T22:43:02"/>
        <d v="2024-02-21T22:37:02"/>
        <d v="2024-12-28T05:52:02"/>
        <d v="2024-01-28T10:47:02"/>
        <d v="2025-02-09T21:10:02"/>
        <d v="2023-11-13T14:25:02"/>
        <d v="2024-03-11T23:18:02"/>
        <d v="2023-06-17T12:50:02"/>
        <d v="2023-07-07T21:11:02"/>
        <d v="2024-07-23T06:02:02"/>
        <d v="2023-11-28T09:06:02"/>
        <d v="2025-02-15T03:27:02"/>
        <d v="2025-02-21T17:43:02"/>
        <d v="2024-04-16T21:13:02"/>
        <d v="2024-06-10T21:30:02"/>
        <d v="2024-02-15T22:59:02"/>
        <d v="2023-06-18T02:54:02"/>
        <d v="2023-06-16T23:05:02"/>
        <d v="2025-03-23T13:40:02"/>
        <d v="2024-07-19T19:00:02"/>
        <d v="2023-11-20T01:49:02"/>
        <d v="2025-03-19T08:47:02"/>
        <d v="2023-06-12T10:48:02"/>
        <d v="2023-10-18T14:53:02"/>
        <d v="2023-11-24T13:05:02"/>
        <d v="2025-01-22T19:40:02"/>
        <d v="2024-02-01T22:50:02"/>
        <d v="2023-09-14T07:55:02"/>
        <d v="2024-11-20T20:16:02"/>
        <d v="2024-04-11T01:56:02"/>
        <d v="2025-02-13T09:48:02"/>
        <d v="2023-10-29T02:48:02"/>
        <d v="2023-09-26T00:25:02"/>
        <d v="2025-03-31T20:59:02"/>
        <d v="2025-02-21T02:54:02"/>
        <d v="2023-07-13T09:24:02"/>
        <d v="2023-06-13T21:55:02"/>
        <d v="2023-07-14T05:00:02"/>
        <d v="2024-06-25T00:11:02"/>
        <d v="2025-01-22T07:07:02"/>
        <d v="2024-01-27T15:59:02"/>
        <d v="2024-11-07T07:27:02"/>
        <d v="2025-03-03T09:02:02"/>
        <d v="2025-02-11T06:08:02"/>
        <d v="2024-06-03T16:56:02"/>
        <d v="2024-05-28T16:45:02"/>
        <d v="2023-12-15T04:46:02"/>
        <d v="2024-10-02T09:18:02"/>
        <d v="2023-10-16T17:55:02"/>
        <d v="2024-02-16T17:10:02"/>
        <d v="2024-05-14T16:58:02"/>
        <d v="2024-06-03T19:34:02"/>
        <d v="2024-09-17T11:59:02"/>
        <d v="2023-10-13T15:54:02"/>
        <d v="2024-03-06T02:25:02"/>
        <d v="2023-12-29T04:22:02"/>
        <d v="2023-09-10T18:04:02"/>
        <d v="2023-08-23T14:58:02"/>
        <d v="2023-08-17T10:09:02"/>
        <d v="2025-01-29T05:51:02"/>
        <d v="2025-02-02T20:22:02"/>
        <d v="2024-02-20T09:17:02"/>
        <d v="2024-11-01T06:39:02"/>
        <d v="2024-01-10T20:50:02"/>
        <d v="2024-04-16T20:33:02"/>
        <d v="2024-06-09T23:42:02"/>
        <d v="2024-01-26T00:03:02"/>
        <d v="2024-10-08T10:23:02"/>
        <d v="2024-11-04T18:30:02"/>
        <d v="2024-07-31T22:42:02"/>
        <d v="2023-11-28T10:55:02"/>
        <d v="2023-07-08T21:03:02"/>
        <d v="2024-07-13T10:41:02"/>
        <d v="2023-05-20T17:03:02"/>
        <d v="2024-07-15T02:52:02"/>
        <d v="2024-08-20T14:25:02"/>
        <d v="2023-09-01T19:18:02"/>
        <d v="2024-09-23T22:21:02"/>
        <d v="2023-09-19T08:51:02"/>
        <d v="2025-03-30T21:44:02"/>
        <d v="2023-09-25T16:45:02"/>
        <d v="2023-08-06T20:18:02"/>
        <d v="2024-10-28T22:30:02"/>
        <d v="2025-03-04T12:46:02"/>
        <d v="2023-11-20T00:03:02"/>
        <d v="2024-06-14T19:16:02"/>
        <d v="2024-10-29T07:26:02"/>
        <d v="2024-11-12T19:54:02"/>
        <d v="2024-08-06T20:19:02"/>
        <d v="2023-06-14T05:40:02"/>
        <d v="2023-11-29T00:44:02"/>
        <d v="2024-04-29T23:12:02"/>
        <d v="2024-04-06T21:27:02"/>
        <d v="2024-06-22T12:33:02"/>
        <d v="2025-01-17T21:03:02"/>
        <d v="2024-06-30T09:01:02"/>
        <d v="2024-09-14T01:04:02"/>
        <d v="2023-11-27T19:33:02"/>
        <d v="2024-06-04T03:37:02"/>
        <d v="2024-05-01T17:20:02"/>
        <d v="2024-10-27T12:30:02"/>
        <d v="2024-03-10T09:03:02"/>
        <d v="2023-07-21T18:54:02"/>
        <d v="2024-12-29T14:53:02"/>
        <d v="2024-07-10T15:57:02"/>
        <d v="2024-07-31T17:36:02"/>
        <d v="2024-01-21T20:13:02"/>
        <d v="2024-05-07T04:37:02"/>
        <d v="2024-11-04T12:04:02"/>
        <d v="2023-07-11T21:20:02"/>
        <d v="2024-11-03T09:17:02"/>
        <d v="2024-10-03T12:15:02"/>
        <d v="2024-06-12T14:31:02"/>
        <d v="2023-08-13T13:29:02"/>
        <d v="2024-05-07T00:31:02"/>
        <d v="2024-09-03T13:28:02"/>
        <d v="2023-12-10T19:37:02"/>
        <d v="2025-01-23T19:18:02"/>
        <d v="2023-10-21T08:48:02"/>
        <d v="2024-01-10T06:50:02"/>
        <d v="2025-01-31T05:18:02"/>
        <d v="2024-11-28T17:42:02"/>
        <d v="2023-08-24T16:55:02"/>
        <d v="2024-04-17T18:56:02"/>
        <d v="2025-01-14T06:45:02"/>
        <d v="2024-07-27T10:48:02"/>
        <d v="2024-07-31T17:47:02"/>
        <d v="2023-09-16T21:35:02"/>
        <d v="2024-01-26T14:15:02"/>
        <d v="2023-07-31T07:47:02"/>
        <d v="2023-10-26T06:10:02"/>
        <d v="2025-01-18T09:32:02"/>
        <d v="2024-07-10T18:34:02"/>
        <d v="2023-08-31T21:32:02"/>
        <d v="2023-09-25T20:44:02"/>
        <d v="2024-05-01T19:02:02"/>
        <d v="2024-02-22T07:27:02"/>
        <d v="2023-08-22T16:22:02"/>
        <d v="2023-06-03T05:34:02"/>
        <d v="2023-12-23T02:03:02"/>
        <d v="2024-08-14T17:46:02"/>
        <d v="2025-02-19T05:26:02"/>
        <d v="2023-12-25T04:39:02"/>
        <d v="2024-03-18T18:32:02"/>
        <d v="2023-11-18T01:21:02"/>
        <d v="2025-02-28T13:50:02"/>
        <d v="2023-09-05T22:13:02"/>
        <d v="2023-07-03T08:49:02"/>
        <d v="2024-04-16T08:36:02"/>
        <d v="2024-09-28T22:35:02"/>
        <d v="2023-08-08T01:08:02"/>
        <d v="2023-11-20T05:42:02"/>
        <d v="2025-02-27T06:25:02"/>
        <d v="2024-03-20T00:08:02"/>
        <d v="2024-10-02T14:01:02"/>
        <d v="2025-03-01T03:53:02"/>
        <d v="2024-02-22T22:18:02"/>
        <d v="2023-12-01T16:50:02"/>
        <d v="2023-12-18T17:14:02"/>
        <d v="2025-04-05T07:05:02"/>
        <d v="2024-01-23T07:51:02"/>
        <d v="2024-01-08T18:09:02"/>
        <d v="2024-02-14T11:47:02"/>
        <d v="2023-08-02T05:38:02"/>
        <d v="2024-02-21T10:15:02"/>
        <d v="2024-06-18T13:23:02"/>
        <d v="2025-03-24T03:51:02"/>
        <d v="2023-08-15T20:06:02"/>
        <d v="2024-04-10T02:53:02"/>
        <d v="2024-08-23T23:11:02"/>
        <d v="2024-08-25T12:18:02"/>
        <d v="2023-12-23T00:20:02"/>
        <d v="2023-06-19T15:32:02"/>
        <d v="2024-02-17T07:34:02"/>
        <d v="2024-05-04T14:42:02"/>
        <d v="2023-06-12T20:00:02"/>
        <d v="2024-08-09T14:53:02"/>
        <d v="2023-10-20T09:29:02"/>
        <d v="2025-02-09T17:47:02"/>
        <d v="2024-09-20T09:00:02"/>
        <d v="2024-09-16T00:53:02"/>
        <d v="2024-06-02T05:55:02"/>
        <d v="2024-10-30T21:50:02"/>
        <d v="2024-11-12T03:16:02"/>
        <d v="2024-07-16T15:55:02"/>
        <d v="2023-11-07T04:43:02"/>
        <d v="2024-07-28T04:23:02"/>
        <d v="2025-02-16T19:19:02"/>
        <d v="2025-03-16T19:19:02"/>
        <d v="2023-10-25T14:12:02"/>
        <d v="2025-02-21T18:38:02"/>
        <d v="2024-04-24T03:31:02"/>
        <d v="2024-03-12T01:16:02"/>
        <d v="2024-12-04T10:53:02"/>
        <d v="2024-04-20T13:10:02"/>
        <d v="2023-09-27T17:57:02"/>
        <d v="2024-11-03T07:43:02"/>
        <d v="2024-01-21T03:51:02"/>
        <d v="2024-07-28T22:13:02"/>
        <d v="2023-11-06T01:17:02"/>
        <d v="2023-08-05T02:14:02"/>
        <d v="2024-10-13T16:04:02"/>
        <d v="2025-02-08T22:05:02"/>
        <d v="2024-12-22T04:23:02"/>
        <d v="2024-05-12T14:09:02"/>
        <d v="2024-09-20T21:57:02"/>
        <d v="2023-10-04T08:57:02"/>
        <d v="2023-12-30T16:02:02"/>
        <d v="2024-10-11T17:35:02"/>
        <d v="2024-10-10T05:40:02"/>
        <d v="2023-11-26T00:32:02"/>
        <d v="2023-10-21T03:11:02"/>
        <d v="2024-05-28T02:28:02"/>
        <d v="2024-06-24T21:59:02"/>
        <d v="2024-07-15T03:22:02"/>
        <d v="2024-05-02T23:23:02"/>
        <d v="2024-05-01T16:37:02"/>
        <d v="2025-02-02T10:00:02"/>
        <d v="2024-08-03T13:32:02"/>
        <d v="2024-10-08T06:02:02"/>
        <d v="2024-03-27T09:57:02"/>
        <d v="2023-06-19T16:10:02"/>
        <d v="2023-07-14T21:07:02"/>
        <d v="2024-04-12T09:25:02"/>
        <d v="2025-02-13T19:28:02"/>
        <d v="2023-09-15T05:57:02"/>
        <d v="2024-08-02T19:28:02"/>
        <d v="2024-05-24T20:11:02"/>
        <d v="2024-09-24T22:36:02"/>
        <d v="2025-03-20T14:22:02"/>
        <d v="2023-06-30T13:42:02"/>
        <d v="2024-08-25T22:26:02"/>
        <d v="2023-06-28T01:02:02"/>
        <d v="2023-10-05T09:33:02"/>
        <d v="2024-01-05T03:26:02"/>
        <d v="2025-02-06T13:22:02"/>
        <d v="2024-11-04T08:34:02"/>
        <d v="2023-10-15T12:12:02"/>
        <d v="2024-09-25T02:36:02"/>
        <d v="2023-12-31T09:23:02"/>
        <d v="2024-11-09T08:31:02"/>
        <d v="2023-09-11T08:48:02"/>
        <d v="2024-11-27T00:05:02"/>
        <d v="2024-01-09T09:17:02"/>
        <d v="2024-05-06T19:28:02"/>
        <d v="2023-08-13T09:13:02"/>
        <d v="2023-10-04T00:42:02"/>
        <d v="2023-07-06T03:44:02"/>
        <d v="2024-08-29T13:10:02"/>
        <d v="2024-11-28T08:06:02"/>
        <d v="2024-08-03T17:50:02"/>
        <d v="2023-10-04T02:44:02"/>
        <d v="2023-07-16T06:51:02"/>
        <d v="2023-09-30T15:04:02"/>
        <d v="2025-01-01T04:59:02"/>
        <d v="2024-07-04T02:01:02"/>
        <d v="2025-02-10T13:52:02"/>
        <d v="2025-04-03T07:35:02"/>
        <d v="2024-05-18T21:04:02"/>
        <d v="2023-10-06T14:57:02"/>
        <d v="2024-05-15T10:36:02"/>
        <d v="2024-06-05T18:25:02"/>
        <d v="2024-01-04T15:30:02"/>
        <d v="2024-12-27T10:16:02"/>
        <d v="2023-10-26T05:28:02"/>
        <d v="2024-07-07T15:42:02"/>
        <d v="2023-12-23T07:56:02"/>
        <d v="2024-10-16T06:14:02"/>
        <d v="2025-03-09T10:42:02"/>
        <d v="2024-09-23T16:11:02"/>
        <d v="2024-01-22T13:22:02"/>
        <d v="2024-08-21T23:57:02"/>
        <d v="2025-03-19T06:13:02"/>
        <d v="2023-10-12T23:55:02"/>
        <d v="2023-10-02T17:49:02"/>
        <d v="2025-01-11T19:54:02"/>
        <d v="2024-06-23T16:05:02"/>
        <d v="2023-11-28T14:38:02"/>
        <d v="2024-06-24T10:39:02"/>
        <d v="2024-06-11T07:17:02"/>
        <d v="2023-10-26T14:54:02"/>
        <d v="2024-01-29T20:53:02"/>
        <d v="2024-11-17T06:36:02"/>
        <d v="2024-10-17T14:53:02"/>
        <d v="2023-11-02T23:26:02"/>
        <d v="2024-06-12T00:56:02"/>
        <d v="2023-08-29T17:17:02"/>
        <d v="2023-08-03T22:29:02"/>
        <d v="2025-01-31T00:43:02"/>
        <d v="2024-05-18T19:13:02"/>
        <d v="2023-11-08T23:30:02"/>
        <d v="2023-09-03T10:15:02"/>
        <d v="2024-02-11T07:52:02"/>
        <d v="2024-12-19T05:58:02"/>
        <d v="2024-07-09T03:21:02"/>
        <d v="2024-11-19T08:18:02"/>
        <d v="2024-10-27T11:02:02"/>
        <d v="2023-08-04T06:36:02"/>
        <d v="2023-05-30T22:30:02"/>
        <d v="2023-10-25T18:07:02"/>
        <d v="2023-07-09T18:19:02"/>
        <d v="2024-11-06T04:49:02"/>
        <d v="2024-11-20T21:45:02"/>
        <d v="2024-04-02T07:48:02"/>
        <d v="2023-10-08T19:21:02"/>
        <d v="2024-09-01T22:07:02"/>
        <d v="2024-09-01T09:08:02"/>
        <d v="2024-06-27T05:19:02"/>
        <d v="2024-09-27T14:18:02"/>
        <d v="2024-08-25T03:02:02"/>
        <d v="2023-12-28T12:04:02"/>
        <d v="2025-03-25T12:17:02"/>
        <d v="2024-09-24T06:15:02"/>
        <d v="2023-09-20T21:10:02"/>
        <d v="2024-07-16T17:31:02"/>
        <d v="2023-07-15T08:43:02"/>
        <d v="2024-03-21T01:44:02"/>
        <d v="2024-05-22T02:29:02"/>
        <d v="2023-10-15T07:58:02"/>
        <d v="2024-08-11T17:22:02"/>
        <d v="2023-06-10T00:18:02"/>
        <d v="2024-12-21T22:08:02"/>
        <d v="2025-03-27T02:39:02"/>
        <d v="2024-02-11T05:23:02"/>
        <d v="2024-11-25T05:46:02"/>
        <d v="2025-02-20T07:35:02"/>
        <d v="2024-11-04T13:38:02"/>
        <d v="2023-07-29T18:05:02"/>
        <d v="2024-12-05T06:04:02"/>
        <d v="2024-11-09T14:22:02"/>
        <d v="2025-01-28T21:20:02"/>
        <d v="2023-12-25T02:58:02"/>
        <d v="2024-02-25T15:22:02"/>
        <d v="2023-12-17T11:08:02"/>
        <d v="2023-08-30T16:45:02"/>
        <d v="2025-03-08T21:28:02"/>
        <d v="2025-02-22T10:59:02"/>
        <d v="2024-04-29T23:09:02"/>
        <d v="2023-08-15T13:46:02"/>
        <d v="2023-07-05T22:06:02"/>
        <d v="2024-03-29T03:54:02"/>
        <d v="2023-10-15T02:59:02"/>
        <d v="2024-08-19T21:27:02"/>
        <d v="2024-05-16T17:59:02"/>
        <d v="2024-11-27T01:56:02"/>
        <d v="2024-10-02T08:14:02"/>
        <d v="2024-03-06T22:02:02"/>
        <d v="2024-11-29T18:44:02"/>
        <d v="2024-02-26T21:01:02"/>
        <d v="2023-12-03T07:19:02"/>
        <d v="2025-03-07T03:18:02"/>
        <d v="2025-04-11T11:56:02"/>
        <d v="2024-06-16T22:17:02"/>
        <d v="2024-10-12T17:59:02"/>
        <d v="2024-12-22T04:24:02"/>
        <d v="2024-01-10T01:29:02"/>
        <d v="2023-10-10T12:38:02"/>
        <d v="2023-11-25T06:22:02"/>
        <d v="2023-12-14T13:57:02"/>
        <d v="2024-08-15T07:24:02"/>
        <d v="2024-05-30T21:29:02"/>
        <d v="2023-06-08T00:19:02"/>
        <d v="2024-07-23T02:24:02"/>
        <d v="2024-03-27T02:07:02"/>
        <d v="2023-05-23T22:26:02"/>
        <d v="2024-08-04T05:24:02"/>
        <d v="2024-11-10T06:55:02"/>
        <d v="2023-10-21T00:08:02"/>
        <d v="2023-10-08T20:11:02"/>
        <d v="2024-12-10T00:36:02"/>
        <d v="2024-06-25T23:03:02"/>
        <d v="2024-08-07T01:19:02"/>
        <d v="2024-01-21T01:49:02"/>
        <d v="2024-10-30T07:14:02"/>
        <d v="2024-04-24T20:18:02"/>
        <d v="2023-07-04T16:38:02"/>
        <d v="2024-03-14T06:28:02"/>
        <d v="2023-09-18T16:54:02"/>
        <d v="2023-08-22T20:44:02"/>
        <d v="2024-12-07T23:42:02"/>
        <d v="2023-11-05T06:58:02"/>
        <d v="2024-06-27T05:12:02"/>
        <d v="2024-12-27T17:27:02"/>
        <d v="2024-01-20T18:18:02"/>
        <d v="2025-03-21T06:47:02"/>
        <d v="2023-11-21T15:22:02"/>
        <d v="2024-11-28T08:35:02"/>
        <d v="2025-03-27T21:35:02"/>
        <d v="2024-08-16T17:49:02"/>
        <d v="2024-04-13T23:25:02"/>
        <d v="2023-11-14T09:26:02"/>
        <d v="2023-09-01T23:11:02"/>
        <d v="2024-01-21T05:48:02"/>
        <d v="2024-10-14T11:04:02"/>
        <d v="2024-04-26T22:06:02"/>
        <d v="2024-06-28T17:14:02"/>
        <d v="2024-04-19T14:36:02"/>
        <d v="2023-11-30T15:26:02"/>
        <d v="2025-03-07T20:01:02"/>
        <d v="2024-05-30T20:50:02"/>
        <d v="2023-11-09T23:50:02"/>
        <d v="2023-11-26T18:09:02"/>
        <d v="2023-08-10T16:43:02"/>
        <d v="2023-07-22T19:06:02"/>
        <d v="2023-08-07T04:00:02"/>
        <d v="2024-10-31T09:21:02"/>
        <d v="2023-12-02T22:25:02"/>
        <d v="2024-11-15T13:42:02"/>
        <d v="2024-11-28T10:07:02"/>
        <d v="2024-04-10T00:43:02"/>
        <d v="2024-07-30T19:22:02"/>
        <d v="2024-11-21T05:47:02"/>
        <d v="2024-08-23T12:27:02"/>
        <d v="2025-03-14T18:30:02"/>
        <d v="2024-10-30T06:22:02"/>
        <d v="2024-05-19T07:32:02"/>
        <d v="2024-07-23T12:17:02"/>
        <d v="2023-09-03T05:50:02"/>
        <d v="2024-11-11T05:17:02"/>
        <d v="2024-06-25T07:07:02"/>
        <d v="2023-06-26T03:17:02"/>
        <d v="2023-08-14T06:20:02"/>
        <d v="2023-05-25T22:30:02"/>
        <d v="2023-12-31T19:40:02"/>
        <d v="2023-06-02T08:24:02"/>
        <d v="2025-02-05T06:10:02"/>
        <d v="2023-06-23T02:34:02"/>
        <d v="2024-06-13T10:13:02"/>
        <d v="2025-01-19T04:59:02"/>
        <d v="2023-08-25T03:22:02"/>
        <d v="2025-02-08T20:27:02"/>
        <d v="2023-12-11T16:10:02"/>
        <d v="2024-02-06T21:28:02"/>
        <d v="2023-06-22T03:49:02"/>
        <d v="2023-10-06T12:15:02"/>
        <d v="2024-05-04T10:09:02"/>
        <d v="2024-06-06T15:11:02"/>
        <d v="2023-06-12T17:20:02"/>
        <d v="2024-07-13T20:40:02"/>
        <d v="2023-07-18T02:58:02"/>
        <d v="2025-03-01T20:32:02"/>
        <d v="2024-10-24T00:49:02"/>
        <d v="2024-01-26T20:58:02"/>
        <d v="2024-10-02T01:17:02"/>
        <d v="2024-06-28T08:47:02"/>
        <d v="2025-04-06T16:04:02"/>
        <d v="2024-06-02T13:39:02"/>
        <d v="2024-01-26T20:07:02"/>
        <d v="2024-08-26T11:44:02"/>
        <d v="2023-08-04T08:46:02"/>
        <d v="2024-12-31T05:21:02"/>
        <d v="2024-12-22T18:31:02"/>
        <d v="2024-09-02T17:40:02"/>
        <d v="2023-12-13T22:36:02"/>
        <d v="2024-04-16T20:47:02"/>
        <d v="2025-01-13T00:40:02"/>
        <d v="2025-02-24T18:55:02"/>
        <d v="2023-06-25T01:19:02"/>
        <d v="2024-02-20T00:53:02"/>
        <d v="2023-10-13T11:33:02"/>
        <d v="2024-07-02T01:46:02"/>
        <d v="2024-01-15T19:25:02"/>
        <d v="2023-12-28T11:13:02"/>
        <d v="2023-11-18T13:26:02"/>
        <d v="2023-09-24T20:04:02"/>
        <d v="2024-11-18T17:38:02"/>
        <d v="2024-07-17T04:29:02"/>
        <d v="2023-08-11T22:40:02"/>
        <d v="2025-02-24T05:46:02"/>
        <d v="2024-06-15T06:40:02"/>
        <d v="2025-02-05T14:27:02"/>
        <d v="2023-12-30T14:34:02"/>
        <d v="2024-07-03T13:37:02"/>
        <d v="2024-02-07T08:54:02"/>
        <d v="2024-12-13T04:52:02"/>
        <d v="2024-12-16T08:18:02"/>
        <d v="2023-12-24T09:55:02"/>
        <d v="2024-02-21T13:01:02"/>
        <d v="2023-08-06T11:47:02"/>
        <d v="2024-07-02T19:20:02"/>
        <d v="2023-12-13T01:01:02"/>
        <d v="2024-09-02T19:00:02"/>
        <d v="2023-07-13T13:08:02"/>
        <d v="2023-06-04T10:59:02"/>
        <d v="2025-01-19T18:31:02"/>
        <d v="2023-10-27T03:22:02"/>
        <d v="2025-04-02T02:13:02"/>
        <d v="2023-12-09T23:18:02"/>
        <d v="2024-02-29T17:51:02"/>
        <d v="2024-12-13T09:50:02"/>
        <d v="2024-05-06T08:14:02"/>
        <d v="2024-10-09T09:07:02"/>
        <d v="2024-04-08T00:57:02"/>
        <d v="2023-08-20T05:41:02"/>
        <d v="2024-03-06T22:19:02"/>
        <d v="2024-06-28T03:40:02"/>
        <d v="2024-12-19T09:02:02"/>
        <d v="2023-10-09T09:32:02"/>
        <d v="2024-11-11T23:00:02"/>
        <d v="2024-09-05T03:28:02"/>
        <d v="2024-04-18T23:26:02"/>
        <d v="2024-06-07T22:52:02"/>
        <d v="2024-10-10T03:21:02"/>
        <d v="2024-01-28T05:17:02"/>
        <d v="2025-01-08T06:26:02"/>
        <d v="2024-03-17T16:43:02"/>
        <d v="2024-01-30T00:46:02"/>
        <d v="2023-09-02T06:13:02"/>
        <d v="2023-09-01T01:58:02"/>
        <d v="2025-03-27T19:11:02"/>
        <d v="2025-02-07T05:26:02"/>
        <d v="2024-02-21T09:17:02"/>
        <d v="2024-02-12T20:49:02"/>
        <d v="2024-04-05T05:47:02"/>
        <d v="2023-07-25T02:17:02"/>
        <d v="2023-07-26T11:22:02"/>
        <d v="2024-02-24T11:47:02"/>
        <d v="2024-06-01T06:37:02"/>
        <d v="2024-10-30T02:49:02"/>
        <d v="2024-09-14T07:27:02"/>
        <d v="2025-03-13T15:57:02"/>
        <d v="2023-05-22T01:56:02"/>
        <d v="2023-09-17T12:59:02"/>
        <d v="2024-01-09T15:25:02"/>
        <d v="2024-07-31T23:24:02"/>
        <d v="2024-01-21T08:13:02"/>
        <d v="2024-12-06T11:27:02"/>
        <d v="2024-10-14T21:21:02"/>
        <d v="2024-07-11T13:13:02"/>
        <d v="2024-09-21T23:35:02"/>
        <d v="2024-08-26T17:33:02"/>
        <d v="2025-01-08T23:15:02"/>
        <d v="2024-09-16T19:34:02"/>
        <d v="2025-03-26T00:57:02"/>
        <d v="2023-10-20T13:42:02"/>
        <d v="2024-12-06T09:13:02"/>
        <d v="2024-10-24T16:27:02"/>
        <d v="2024-03-13T14:49:02"/>
        <d v="2024-05-24T18:17:02"/>
        <d v="2024-11-04T01:32:02"/>
        <d v="2023-11-28T20:47:02"/>
        <d v="2024-04-19T06:00:02"/>
        <d v="2024-12-17T15:09:02"/>
        <d v="2025-03-07T19:37:02"/>
        <d v="2024-05-16T19:36:02"/>
        <d v="2025-02-03T13:33:02"/>
        <d v="2024-10-21T17:25:02"/>
        <d v="2024-03-04T18:04:02"/>
        <d v="2023-08-28T12:34:02"/>
        <d v="2024-02-18T21:06:02"/>
        <d v="2024-07-10T22:08:02"/>
        <d v="2024-03-25T10:11:02"/>
        <d v="2023-07-27T00:45:02"/>
        <d v="2024-07-07T04:10:02"/>
        <d v="2024-05-19T02:50:02"/>
        <d v="2024-06-25T00:54:02"/>
        <d v="2023-06-09T19:56:02"/>
        <d v="2023-08-22T20:27:02"/>
        <d v="2025-04-03T16:53:02"/>
        <d v="2024-06-21T23:58:02"/>
        <d v="2024-04-21T18:08:02"/>
        <d v="2024-07-10T13:23:02"/>
        <d v="2024-06-28T13:29:02"/>
        <d v="2024-12-22T07:54:02"/>
        <d v="2024-11-03T05:09:02"/>
        <d v="2024-07-14T18:54:02"/>
        <d v="2023-08-12T11:09:02"/>
        <d v="2024-04-06T05:34:02"/>
        <d v="2024-12-25T00:07:02"/>
        <d v="2024-07-21T10:21:02"/>
        <d v="2023-09-25T10:36:02"/>
        <d v="2024-08-30T11:17:02"/>
        <d v="2024-01-23T03:35:02"/>
        <d v="2024-12-23T11:52:02"/>
        <d v="2025-01-04T13:19:02"/>
        <d v="2024-08-14T08:28:02"/>
        <d v="2024-07-01T03:16:02"/>
        <d v="2023-07-31T01:25:02"/>
        <d v="2024-08-08T03:38:02"/>
        <d v="2023-06-04T04:30:02"/>
        <d v="2025-01-16T00:50:02"/>
        <d v="2023-11-05T10:57:02"/>
        <d v="2024-11-10T00:05:02"/>
        <d v="2024-11-26T21:42:02"/>
        <d v="2023-11-13T15:40:02"/>
        <d v="2025-02-02T21:02:02"/>
        <d v="2024-12-01T07:25:02"/>
        <d v="2023-09-27T21:59:02"/>
        <d v="2024-03-22T17:48:02"/>
        <d v="2023-10-09T10:00:02"/>
        <d v="2023-06-05T05:49:02"/>
        <d v="2024-10-26T15:47:02"/>
        <d v="2024-06-02T15:08:02"/>
        <d v="2023-10-01T09:40:02"/>
        <d v="2024-07-02T11:23:02"/>
        <d v="2025-03-27T16:31:02"/>
        <d v="2024-11-14T03:19:02"/>
        <d v="2024-12-19T11:21:02"/>
        <d v="2023-10-01T23:18:02"/>
        <d v="2024-07-03T07:24:02"/>
        <d v="2024-12-26T13:51:02"/>
        <d v="2023-07-30T06:00:02"/>
        <d v="2023-10-15T06:30:02"/>
        <d v="2023-06-26T09:59:02"/>
        <d v="2023-10-13T19:35:02"/>
        <d v="2024-04-16T18:48:02"/>
        <d v="2023-07-26T11:59:02"/>
        <d v="2023-08-01T23:53:02"/>
        <d v="2024-08-16T02:12:02"/>
        <d v="2023-09-30T12:21:02"/>
        <d v="2023-10-05T21:04:02"/>
        <d v="2025-01-28T14:52:02"/>
        <d v="2023-05-21T17:25:02"/>
        <d v="2023-05-28T12:25:02"/>
        <d v="2024-05-04T06:45:02"/>
        <d v="2024-09-24T17:36:02"/>
        <d v="2024-08-04T01:35:02"/>
        <d v="2024-06-09T18:10:02"/>
        <d v="2024-01-01T02:57:02"/>
        <d v="2023-11-30T15:09:02"/>
        <d v="2025-04-01T17:38:02"/>
        <d v="2024-06-16T09:09:02"/>
        <d v="2023-05-23T08:11:02"/>
        <d v="2023-08-13T16:19:02"/>
        <d v="2025-04-01T17:30:02"/>
        <d v="2024-07-01T07:58:02"/>
        <d v="2023-05-22T01:36:02"/>
        <d v="2024-08-28T20:40:02"/>
        <d v="2023-12-12T00:09:02"/>
        <d v="2024-06-10T02:52:02"/>
        <d v="2024-09-25T17:35:02"/>
        <d v="2023-07-03T11:44:02"/>
        <d v="2024-02-27T04:50:02"/>
        <d v="2023-10-21T21:52:02"/>
        <d v="2025-03-16T02:12:02"/>
        <d v="2023-06-09T05:36:02"/>
        <d v="2023-11-27T01:01:02"/>
        <d v="2023-07-05T12:29:02"/>
        <d v="2024-05-17T08:37:02"/>
        <d v="2024-10-23T04:49:02"/>
        <d v="2025-03-19T19:46:02"/>
        <d v="2024-12-16T22:11:02"/>
        <d v="2024-12-18T01:00:02"/>
        <d v="2023-07-08T04:05:02"/>
        <d v="2024-01-22T21:00:02"/>
        <d v="2023-09-27T04:41:02"/>
        <d v="2024-03-19T05:46:02"/>
        <d v="2024-10-24T23:06:02"/>
        <d v="2024-03-25T09:45:02"/>
        <d v="2024-12-31T00:27:02"/>
        <d v="2024-05-11T03:19:02"/>
        <d v="2023-07-23T10:05:02"/>
        <d v="2025-01-30T04:53:02"/>
        <d v="2025-01-17T21:35:02"/>
        <d v="2024-09-14T15:12:02"/>
        <d v="2024-04-07T11:08:02"/>
        <d v="2025-02-06T04:10:02"/>
        <d v="2024-08-20T13:02:02"/>
        <d v="2025-03-04T03:13:02"/>
        <d v="2024-01-13T01:58:02"/>
        <d v="2023-07-03T12:39:02"/>
        <d v="2024-04-01T06:14:02"/>
        <d v="2023-11-21T11:22:02"/>
        <d v="2024-10-17T00:20:02"/>
        <d v="2024-05-10T08:41:02"/>
        <d v="2023-07-15T17:10:02"/>
        <d v="2023-07-21T12:57:02"/>
        <d v="2023-06-14T13:03:02"/>
        <d v="2023-10-31T11:10:02"/>
        <d v="2023-07-30T15:27:02"/>
        <d v="2025-01-12T18:51:02"/>
        <d v="2023-09-16T09:46:02"/>
        <d v="2023-12-29T18:54:02"/>
        <d v="2024-04-09T02:35:02"/>
        <d v="2025-04-05T15:37:02"/>
        <d v="2023-08-10T20:03:02"/>
        <d v="2024-02-02T17:00:02"/>
        <d v="2025-02-28T13:27:02"/>
        <d v="2024-10-25T06:59:02"/>
        <d v="2023-05-27T02:27:02"/>
        <d v="2023-10-16T12:32:02"/>
        <d v="2024-10-20T16:54:02"/>
        <d v="2023-09-21T13:16:02"/>
        <d v="2025-02-06T09:34:02"/>
        <d v="2024-10-08T18:40:02"/>
        <d v="2024-06-06T15:54:02"/>
        <d v="2024-03-03T22:59:02"/>
        <d v="2025-01-02T08:41:02"/>
        <d v="2023-11-23T10:09:02"/>
        <d v="2025-03-31T06:27:02"/>
        <d v="2024-02-19T17:11:02"/>
        <d v="2025-02-05T11:17:02"/>
        <d v="2025-01-26T19:02:02"/>
        <d v="2024-11-24T03:03:02"/>
        <d v="2024-02-29T02:03:02"/>
        <d v="2023-07-02T12:08:02"/>
        <d v="2023-12-10T18:27:02"/>
        <d v="2024-09-16T10:35:02"/>
        <d v="2025-03-20T22:52:02"/>
        <d v="2024-07-07T06:36:02"/>
        <d v="2023-11-29T11:08:02"/>
        <d v="2024-09-29T07:07:02"/>
        <d v="2023-08-14T12:36:02"/>
        <d v="2025-02-25T04:00:02"/>
        <d v="2023-08-21T01:21:02"/>
        <d v="2023-07-27T02:19:02"/>
        <d v="2024-01-11T04:53:02"/>
        <d v="2024-07-01T05:28:02"/>
        <d v="2025-01-01T20:29:02"/>
        <d v="2024-12-15T12:55:02"/>
        <d v="2024-11-18T06:08:02"/>
        <d v="2024-06-23T12:40:02"/>
        <d v="2025-02-13T12:34:02"/>
        <d v="2024-04-15T18:17:02"/>
        <d v="2025-03-06T22:33:02"/>
        <d v="2025-03-04T05:37:02"/>
        <d v="2023-10-20T05:39:02"/>
        <d v="2023-08-18T07:36:02"/>
        <d v="2023-10-27T06:58:02"/>
        <d v="2024-12-03T17:01:02"/>
        <d v="2024-02-08T03:23:02"/>
        <d v="2024-10-21T22:35:02"/>
        <d v="2024-10-30T17:02:02"/>
        <d v="2024-05-21T01:17:02"/>
        <d v="2024-12-31T17:23:02"/>
        <d v="2024-01-13T18:45:02"/>
        <d v="2023-05-19T23:11:02"/>
        <d v="2025-01-07T02:24:02"/>
        <d v="2024-03-10T09:27:02"/>
        <d v="2023-06-29T21:25:02"/>
        <d v="2024-09-23T13:53:02"/>
        <d v="2024-03-13T02:23:02"/>
        <d v="2023-10-13T19:01:02"/>
        <d v="2024-09-27T15:16:02"/>
        <d v="2025-01-10T20:37:02"/>
        <d v="2024-06-29T10:54:02"/>
        <d v="2024-03-19T20:27:02"/>
        <d v="2023-06-01T05:54:02"/>
        <d v="2023-06-02T23:25:02"/>
        <d v="2023-11-22T23:08:02"/>
        <d v="2023-11-11T07:12:02"/>
        <d v="2025-03-31T08:55:02"/>
        <d v="2025-01-14T09:21:02"/>
        <d v="2024-08-11T19:46:02"/>
        <d v="2024-08-16T19:26:02"/>
        <d v="2023-05-20T12:46:02"/>
        <d v="2023-11-21T02:57:02"/>
        <d v="2025-01-12T21:46:02"/>
        <d v="2024-04-02T06:50:02"/>
        <d v="2024-08-18T11:51:02"/>
        <d v="2024-04-05T05:34:02"/>
        <d v="2023-08-07T22:30:02"/>
        <d v="2024-08-12T18:50:02"/>
        <d v="2023-12-27T09:01:02"/>
        <d v="2024-08-07T05:24:02"/>
        <d v="2023-07-31T23:40:02"/>
        <d v="2024-11-01T00:53:02"/>
        <d v="2024-07-19T00:39:02"/>
        <d v="2023-08-26T07:15:02"/>
        <d v="2024-01-13T07:44:02"/>
        <d v="2024-03-05T06:10:02"/>
        <d v="2024-12-01T04:45:02"/>
        <d v="2024-02-20T19:20:02"/>
        <d v="2025-01-27T07:10:02"/>
        <d v="2024-11-06T03:31:02"/>
        <d v="2024-08-17T11:57:02"/>
        <d v="2024-06-04T18:00:02"/>
        <d v="2024-10-15T16:47:02"/>
        <d v="2023-07-09T03:12:02"/>
        <d v="2023-08-30T08:59:02"/>
        <d v="2025-03-02T09:16:02"/>
        <d v="2023-08-25T11:15:02"/>
        <d v="2025-01-29T23:43:02"/>
        <d v="2024-03-04T04:35:02"/>
        <d v="2023-07-12T00:56:02"/>
        <d v="2023-08-28T07:14:02"/>
        <d v="2024-02-18T21:19:02"/>
        <d v="2025-02-02T14:52:02"/>
        <d v="2024-11-17T23:08:02"/>
        <d v="2024-05-04T10:34:02"/>
        <d v="2024-12-22T05:26:02"/>
        <d v="2025-01-17T21:26:02"/>
        <d v="2024-05-21T15:07:02"/>
        <d v="2025-03-15T19:05:02"/>
        <d v="2024-09-04T05:37:02"/>
        <d v="2024-01-12T09:21:02"/>
        <d v="2025-01-07T23:02:02"/>
        <d v="2023-12-21T16:25:02"/>
        <d v="2025-01-30T23:58:02"/>
        <d v="2023-10-04T11:12:02"/>
        <d v="2023-06-04T09:57:02"/>
        <d v="2025-02-25T23:00:02"/>
        <d v="2023-05-24T12:22:02"/>
        <d v="2023-11-11T12:10:02"/>
        <d v="2023-09-30T05:08:02"/>
        <d v="2024-07-14T21:28:02"/>
        <d v="2024-05-30T14:11:02"/>
        <d v="2023-06-18T01:03:02"/>
        <d v="2025-01-30T19:25:02"/>
        <d v="2024-04-06T13:49:02"/>
        <d v="2024-09-14T05:45:02"/>
        <d v="2024-11-30T10:13:02"/>
        <d v="2024-11-17T20:57:02"/>
        <d v="2024-12-24T07:39:02"/>
        <d v="2024-06-22T07:27:02"/>
        <d v="2024-02-08T05:05:02"/>
        <d v="2024-03-05T18:36:02"/>
        <d v="2024-01-23T03:50:02"/>
        <d v="2024-04-17T21:23:02"/>
        <d v="2025-01-27T10:34:02"/>
        <d v="2024-10-23T20:55:02"/>
        <d v="2023-06-17T16:17:02"/>
        <d v="2025-03-23T14:22:02"/>
        <d v="2023-12-17T14:34:02"/>
        <d v="2023-10-12T22:44:02"/>
        <d v="2024-01-11T22:39:02"/>
        <d v="2025-01-01T02:11:02"/>
        <d v="2024-04-07T16:18:02"/>
        <d v="2024-05-02T03:01:02"/>
        <d v="2023-06-01T12:41:02"/>
        <d v="2023-10-30T22:45:02"/>
        <d v="2025-02-06T08:34:02"/>
        <d v="2023-06-30T22:28:02"/>
        <d v="2023-12-10T20:31:02"/>
        <d v="2024-07-06T07:56:02"/>
        <d v="2025-04-03T07:07:02"/>
        <d v="2024-03-09T15:38:02"/>
        <d v="2025-03-12T20:03:02"/>
        <d v="2024-06-06T08:11:02"/>
        <d v="2023-10-09T14:57:02"/>
        <d v="2025-04-11T10:41:02"/>
        <d v="2023-11-18T18:55:02"/>
        <d v="2023-12-25T05:32:02"/>
        <d v="2023-06-28T21:19:02"/>
        <d v="2023-10-28T13:25:02"/>
        <d v="2025-01-25T14:20:02"/>
        <d v="2024-01-18T04:09:02"/>
        <d v="2025-02-05T00:04:02"/>
        <d v="2024-12-01T06:13:02"/>
        <d v="2024-06-08T02:42:02"/>
        <d v="2023-11-12T05:12:02"/>
        <d v="2023-12-21T00:34:02"/>
        <d v="2023-12-01T20:09:02"/>
        <d v="2024-08-28T11:30:02"/>
        <d v="2024-08-30T02:18:02"/>
        <d v="2023-09-07T23:48:02"/>
        <d v="2024-01-07T02:12:02"/>
        <d v="2024-12-21T23:00:02"/>
        <d v="2025-01-03T22:24:02"/>
        <d v="2023-07-31T12:03:02"/>
        <d v="2025-01-22T20:36:02"/>
        <d v="2023-05-26T23:31:02"/>
        <d v="2024-12-13T06:05:02"/>
        <d v="2024-04-28T03:50:02"/>
        <d v="2023-08-24T09:02:02"/>
        <d v="2024-04-10T03:28:02"/>
        <d v="2024-07-18T04:51:02"/>
        <d v="2023-06-01T03:50:02"/>
        <d v="2025-02-08T22:57:02"/>
        <d v="2024-04-20T11:14:02"/>
        <d v="2023-11-08T16:16:02"/>
        <d v="2024-11-21T05:23:02"/>
        <d v="2023-06-30T21:55:02"/>
        <d v="2025-01-26T03:26:02"/>
        <d v="2024-12-07T07:49:02"/>
        <d v="2024-03-18T02:54:02"/>
        <d v="2023-10-09T12:08:02"/>
        <d v="2023-10-24T07:05:02"/>
        <d v="2024-08-25T17:47:02"/>
        <d v="2023-07-24T04:13:02"/>
        <d v="2024-12-14T06:07:02"/>
        <d v="2024-06-30T09:13:02"/>
        <d v="2024-12-26T15:43:02"/>
        <d v="2024-05-10T20:09:02"/>
        <d v="2023-12-05T23:18:02"/>
        <d v="2023-11-01T04:27:02"/>
        <d v="2024-09-22T12:18:02"/>
        <d v="2023-10-25T18:09:02"/>
        <d v="2023-10-19T07:19:02"/>
        <d v="2024-07-01T19:31:02"/>
        <d v="2023-11-16T01:25:02"/>
        <d v="2023-09-27T06:59:02"/>
        <d v="2024-09-09T12:34:02"/>
        <d v="2024-03-23T07:26:02"/>
        <d v="2024-04-23T08:58:02"/>
        <d v="2023-06-28T17:32:02"/>
        <d v="2024-07-24T16:45:02"/>
        <d v="2024-07-17T09:20:02"/>
        <d v="2023-11-14T14:42:02"/>
        <d v="2024-03-06T05:15:02"/>
        <d v="2023-05-26T01:33:02"/>
        <d v="2023-10-27T03:46:02"/>
        <d v="2024-08-22T11:52:02"/>
        <d v="2025-03-29T14:27:02"/>
        <d v="2024-11-08T21:52:02"/>
        <d v="2023-07-06T23:15:02"/>
        <d v="2023-11-06T14:17:02"/>
        <d v="2024-07-14T00:59:02"/>
        <d v="2024-07-15T00:24:02"/>
        <d v="2023-10-15T10:03:02"/>
        <d v="2025-02-19T03:23:02"/>
        <d v="2024-04-09T14:55:02"/>
        <d v="2024-06-14T20:50:02"/>
        <d v="2023-08-11T18:08:02"/>
        <d v="2025-02-19T06:08:02"/>
        <d v="2023-07-01T22:15:02"/>
        <d v="2024-08-09T01:42:02"/>
        <d v="2024-02-08T09:04:02"/>
        <d v="2024-08-23T06:04:02"/>
        <d v="2024-08-13T20:07:02"/>
        <d v="2025-02-12T10:56:02"/>
        <d v="2023-10-02T05:14:02"/>
        <d v="2025-01-29T03:12:02"/>
        <d v="2024-09-08T23:48:02"/>
        <d v="2024-08-25T06:52:02"/>
        <d v="2023-06-26T07:46:02"/>
        <d v="2024-08-22T02:19:02"/>
        <d v="2024-02-08T10:34:02"/>
        <d v="2024-05-24T05:08:02"/>
        <d v="2024-10-25T20:05:02"/>
        <d v="2023-11-26T06:58:02"/>
        <d v="2023-10-06T02:36:02"/>
        <d v="2024-01-19T15:40:02"/>
        <d v="2024-07-03T06:40:02"/>
        <d v="2023-05-26T03:39:02"/>
        <d v="2024-04-27T23:17:02"/>
        <d v="2024-07-12T17:03:02"/>
        <d v="2024-12-15T18:01:02"/>
        <d v="2024-05-12T05:53:02"/>
        <d v="2024-11-01T14:13:02"/>
        <d v="2023-08-09T20:44:02"/>
        <d v="2023-07-06T07:10:02"/>
        <d v="2023-06-09T06:16:02"/>
        <d v="2024-11-27T06:20:02"/>
        <d v="2024-06-10T14:09:02"/>
        <d v="2023-07-03T17:29:02"/>
        <d v="2025-04-07T07:10:02"/>
        <d v="2023-06-21T08:48:02"/>
        <d v="2025-01-20T03:38:02"/>
        <d v="2024-05-09T01:29:02"/>
        <d v="2023-06-13T21:26:02"/>
        <d v="2024-12-20T04:45:02"/>
        <d v="2024-04-02T12:49:02"/>
        <d v="2024-01-12T10:41:02"/>
        <d v="2023-10-27T08:28:02"/>
        <d v="2023-10-24T00:29:02"/>
        <d v="2025-01-06T15:59:02"/>
        <d v="2023-09-24T01:44:02"/>
        <d v="2024-08-03T22:41:02"/>
        <d v="2025-01-05T14:54:02"/>
        <d v="2024-05-04T17:55:02"/>
        <d v="2025-03-21T12:18:02"/>
        <d v="2023-09-06T03:36:02"/>
        <d v="2023-08-08T00:58:02"/>
        <d v="2024-04-03T19:44:02"/>
        <d v="2024-06-01T13:21:02"/>
        <d v="2024-01-27T13:23:02"/>
        <d v="2024-12-25T19:35:02"/>
        <d v="2024-12-22T13:51:02"/>
        <d v="2024-12-25T08:02:02"/>
        <d v="2024-08-08T00:32:02"/>
        <d v="2025-02-28T19:25:02"/>
        <d v="2023-11-14T08:46:02"/>
        <d v="2023-11-26T10:28:02"/>
        <d v="2023-09-27T12:53:02"/>
        <d v="2023-10-29T13:03:02"/>
        <d v="2025-03-26T15:26:02"/>
        <d v="2023-10-06T00:51:02"/>
        <d v="2023-06-09T21:50:02"/>
        <d v="2024-11-30T12:33:02"/>
        <d v="2023-06-28T09:21:02"/>
        <d v="2024-06-15T06:32:02"/>
        <d v="2024-04-15T19:26:02"/>
        <d v="2024-03-02T04:09:02"/>
        <d v="2023-09-09T00:36:02"/>
        <d v="2023-07-18T11:07:02"/>
        <d v="2024-06-24T06:16:02"/>
        <d v="2024-01-09T12:18:02"/>
        <d v="2025-03-09T12:40:02"/>
        <d v="2023-12-16T06:54:02"/>
        <d v="2023-10-04T02:36:02"/>
        <d v="2024-12-20T11:43:02"/>
        <d v="2024-10-14T12:39:02"/>
        <d v="2024-12-24T17:21:02"/>
        <d v="2024-12-05T19:53:02"/>
        <d v="2025-01-07T16:08:02"/>
        <d v="2025-03-09T13:52:02"/>
        <d v="2025-03-14T15:58:02"/>
        <d v="2023-07-01T12:42:02"/>
        <d v="2024-10-02T20:54:02"/>
        <d v="2024-11-04T23:10:02"/>
        <d v="2024-12-20T15:19:02"/>
        <d v="2025-03-01T03:10:02"/>
        <d v="2023-06-28T12:21:02"/>
        <d v="2023-08-18T01:28:02"/>
        <d v="2025-04-01T21:16:02"/>
        <d v="2023-08-17T16:45:02"/>
        <d v="2023-09-07T17:38:02"/>
        <d v="2024-08-14T11:51:02"/>
        <d v="2024-05-18T10:46:02"/>
        <d v="2024-12-17T11:41:02"/>
        <d v="2024-11-15T19:39:02"/>
        <d v="2024-02-24T07:39:02"/>
        <d v="2024-11-27T18:27:02"/>
        <d v="2024-01-15T02:12:02"/>
        <d v="2024-08-29T22:00:02"/>
        <d v="2023-09-17T16:06:02"/>
        <d v="2024-07-31T13:03:02"/>
        <d v="2025-04-10T21:18:02"/>
        <d v="2024-02-19T22:46:02"/>
        <d v="2025-03-18T03:51:02"/>
        <d v="2024-07-04T14:09:02"/>
        <d v="2024-02-22T04:42:02"/>
        <d v="2024-12-15T03:29:02"/>
        <d v="2023-06-14T14:58:02"/>
        <d v="2024-10-03T04:08:02"/>
        <d v="2024-01-28T07:31:02"/>
        <d v="2024-02-18T02:39:02"/>
        <d v="2024-02-04T17:04:02"/>
        <d v="2023-09-28T16:00:02"/>
        <d v="2024-12-06T12:49:02"/>
        <d v="2023-09-18T14:16:02"/>
        <d v="2024-09-21T05:18:02"/>
        <d v="2024-12-29T18:21:02"/>
        <d v="2023-11-13T22:46:02"/>
        <d v="2023-09-02T17:22:02"/>
        <d v="2024-11-01T14:50:02"/>
        <d v="2024-06-19T02:21:02"/>
        <d v="2025-03-29T03:01:02"/>
        <d v="2023-08-22T12:24:02"/>
        <d v="2024-07-08T00:09:02"/>
        <d v="2024-05-07T13:23:02"/>
        <d v="2023-05-22T23:44:02"/>
        <d v="2023-07-16T16:21:02"/>
        <d v="2024-06-23T13:22:02"/>
        <d v="2023-10-25T05:25:02"/>
        <d v="2024-08-01T19:19:02"/>
        <d v="2023-06-18T22:36:02"/>
        <d v="2025-01-09T05:39:02"/>
        <d v="2024-05-16T00:03:02"/>
        <d v="2023-06-14T12:45:02"/>
        <d v="2025-01-24T15:53:02"/>
        <d v="2023-09-15T11:59:02"/>
        <d v="2023-09-20T08:42:02"/>
        <d v="2024-04-23T05:57:02"/>
        <d v="2025-01-14T22:29:02"/>
        <d v="2024-01-20T12:21:02"/>
        <d v="2024-12-22T18:18:02"/>
        <d v="2023-10-03T04:41:02"/>
        <d v="2024-11-30T09:08:02"/>
        <d v="2024-10-03T22:31:02"/>
        <d v="2024-09-12T15:48:02"/>
        <d v="2023-06-10T01:09:02"/>
        <d v="2023-11-30T10:09:02"/>
        <d v="2024-11-30T11:23:02"/>
        <d v="2024-04-14T02:47:02"/>
        <d v="2024-03-12T13:06:02"/>
        <d v="2025-01-16T12:56:02"/>
        <d v="2023-11-18T04:57:02"/>
        <d v="2023-11-02T11:40:02"/>
        <d v="2024-08-07T10:26:02"/>
        <d v="2023-07-31T14:08:02"/>
        <d v="2024-07-14T18:58:02"/>
        <d v="2025-04-05T14:41:02"/>
        <d v="2023-08-11T09:37:02"/>
        <d v="2023-08-14T23:27:02"/>
        <d v="2023-10-17T00:04:02"/>
        <d v="2024-12-27T07:01:02"/>
        <d v="2023-09-10T05:50:02"/>
        <d v="2024-01-19T22:15:02"/>
        <d v="2023-12-24T05:02:02"/>
        <d v="2023-10-17T04:05:02"/>
        <d v="2023-07-16T01:53:02"/>
        <d v="2025-04-10T08:43:02"/>
        <d v="2024-05-18T06:32:02"/>
        <d v="2023-07-04T00:21:02"/>
        <d v="2024-08-09T22:12:02"/>
        <d v="2025-02-16T14:08:02"/>
        <d v="2023-08-02T10:10:02"/>
        <d v="2023-05-29T19:12:02"/>
        <d v="2023-08-19T15:04:02"/>
        <d v="2025-02-16T02:20:02"/>
        <d v="2024-02-04T15:20:02"/>
        <d v="2023-10-26T19:30:02"/>
        <d v="2023-08-16T18:43:02"/>
        <d v="2024-10-30T23:53:02"/>
        <d v="2024-01-25T03:31:02"/>
        <d v="2024-05-27T21:44:02"/>
        <d v="2024-02-29T14:15:02"/>
        <d v="2024-06-16T12:11:02"/>
        <d v="2025-01-23T23:20:02"/>
        <d v="2024-04-01T21:51:02"/>
        <d v="2024-09-12T16:07:02"/>
        <d v="2025-04-11T08:35:02"/>
        <d v="2024-02-03T11:39:02"/>
        <d v="2023-06-07T20:37:02"/>
        <d v="2025-01-27T14:38:02"/>
        <d v="2023-08-19T16:01:02"/>
        <d v="2024-03-21T05:22:02"/>
        <d v="2023-11-27T19:37:02"/>
        <d v="2024-06-29T07:02:02"/>
        <d v="2023-05-28T06:27:02"/>
        <d v="2023-12-27T05:56:02"/>
        <d v="2024-08-17T14:26:02"/>
        <d v="2024-04-20T14:29:02"/>
        <d v="2025-04-09T08:01:02"/>
        <d v="2023-06-09T13:09:02"/>
        <d v="2024-08-21T00:29:02"/>
        <d v="2025-01-27T21:58:02"/>
        <d v="2024-03-22T11:32:02"/>
        <d v="2024-11-06T07:47:02"/>
        <d v="2024-05-10T21:17:02"/>
        <d v="2025-03-16T01:39:02"/>
        <d v="2025-02-20T18:24:02"/>
        <d v="2024-03-18T05:13:02"/>
        <d v="2024-08-24T16:08:02"/>
        <d v="2024-10-28T21:01:02"/>
        <d v="2024-07-07T22:38:02"/>
        <d v="2024-08-28T17:37:02"/>
        <d v="2023-06-22T00:00:02"/>
        <d v="2024-04-27T10:54:02"/>
        <d v="2024-06-17T11:51:02"/>
        <d v="2024-01-16T19:52:02"/>
        <d v="2024-01-05T06:46:02"/>
        <d v="2024-05-25T13:12:02"/>
        <d v="2024-03-14T05:06:02"/>
        <d v="2024-08-15T09:07:02"/>
        <d v="2025-01-25T10:24:02"/>
        <d v="2023-09-25T03:42:02"/>
        <d v="2023-08-22T20:56:02"/>
        <d v="2024-06-07T18:22:02"/>
        <d v="2025-03-27T16:55:02"/>
        <d v="2024-02-17T13:29:02"/>
        <d v="2023-07-21T01:13:02"/>
        <d v="2025-01-28T03:53:02"/>
        <d v="2024-08-04T19:22:02"/>
        <d v="2024-01-31T03:37:02"/>
        <d v="2023-07-15T11:05:02"/>
        <d v="2024-07-12T06:29:02"/>
        <d v="2025-03-11T17:50:02"/>
        <d v="2024-07-10T08:24:02"/>
        <d v="2023-11-15T12:55:02"/>
        <d v="2024-03-17T21:05:02"/>
        <d v="2025-01-03T04:22:02"/>
        <d v="2024-10-02T00:39:02"/>
        <d v="2024-06-15T22:03:02"/>
        <d v="2023-11-24T19:34:02"/>
        <d v="2023-10-10T10:02:02"/>
        <d v="2024-05-16T12:24:02"/>
        <d v="2023-08-09T17:01:02"/>
        <d v="2024-03-08T10:32:02"/>
        <d v="2024-05-19T10:24:02"/>
        <d v="2024-04-03T10:53:02"/>
        <d v="2025-02-21T08:52:02"/>
        <d v="2024-09-20T05:31:02"/>
        <d v="2024-09-26T14:53:02"/>
        <d v="2023-06-09T05:05:02"/>
        <d v="2024-07-01T22:18:02"/>
        <d v="2025-04-01T13:38:02"/>
        <d v="2024-06-01T10:59:02"/>
        <d v="2023-06-04T13:45:02"/>
        <d v="2024-07-23T07:49:02"/>
        <d v="2024-04-16T08:32:02"/>
        <d v="2023-10-11T16:51:02"/>
        <d v="2023-07-07T14:37:02"/>
        <d v="2024-09-20T08:30:02"/>
        <d v="2024-05-15T14:07:02"/>
        <d v="2023-06-24T15:40:02"/>
        <d v="2023-10-09T17:47:02"/>
        <d v="2023-09-08T18:55:02"/>
        <d v="2023-06-09T16:24:02"/>
        <d v="2025-01-04T05:24:02"/>
        <d v="2023-12-12T18:11:02"/>
        <d v="2023-11-16T18:13:02"/>
        <d v="2023-06-20T16:12:02"/>
        <d v="2024-02-25T15:48:02"/>
        <d v="2023-10-23T02:30:02"/>
        <d v="2024-03-14T07:07:02"/>
        <d v="2024-08-22T18:51:02"/>
        <d v="2023-11-28T23:49:02"/>
        <d v="2024-07-11T07:15:02"/>
        <d v="2024-02-20T10:17:02"/>
        <d v="2023-10-11T11:02:02"/>
        <d v="2023-10-30T13:08:02"/>
        <d v="2023-07-29T11:25:02"/>
        <d v="2024-02-07T12:05:02"/>
        <d v="2023-06-04T20:43:02"/>
        <d v="2024-02-19T06:25:02"/>
        <d v="2023-10-04T10:01:02"/>
        <d v="2023-07-03T06:15:02"/>
        <d v="2025-03-31T01:56:02"/>
        <d v="2025-04-10T22:23:02"/>
        <d v="2024-05-06T06:45:02"/>
        <d v="2025-04-05T14:56:02"/>
        <d v="2023-11-28T18:35:02"/>
        <d v="2025-01-18T10:26:02"/>
        <d v="2024-10-17T07:33:02"/>
        <d v="2024-02-23T07:07:02"/>
        <d v="2023-10-24T05:34:02"/>
        <d v="2023-07-14T08:48:02"/>
        <d v="2025-03-24T10:31:02"/>
        <d v="2024-08-29T15:43:02"/>
        <d v="2024-08-23T07:16:02"/>
        <d v="2023-11-16T09:56:02"/>
        <d v="2023-07-11T10:52:02"/>
        <d v="2024-12-16T12:08:02"/>
        <d v="2024-02-24T21:05:02"/>
        <d v="2024-06-10T10:44:02"/>
        <d v="2024-07-26T07:39:02"/>
        <d v="2023-08-24T20:13:02"/>
        <d v="2024-10-12T09:10:02"/>
        <d v="2024-12-02T13:52:02"/>
        <d v="2023-08-04T04:13:02"/>
        <d v="2025-02-10T20:29:02"/>
        <d v="2023-08-20T21:14:02"/>
        <d v="2025-02-25T06:09:02"/>
        <d v="2024-09-22T18:16:02"/>
        <d v="2025-01-29T17:41:02"/>
        <d v="2023-06-06T12:08:02"/>
        <d v="2024-01-04T12:53:02"/>
        <d v="2024-03-21T17:47:02"/>
        <d v="2024-05-03T07:01:02"/>
        <d v="2023-11-26T02:57:02"/>
        <d v="2024-01-06T06:39:02"/>
        <d v="2024-06-10T11:37:02"/>
        <d v="2024-07-29T12:15:02"/>
        <d v="2024-06-27T22:25:02"/>
        <d v="2024-03-06T04:11:02"/>
        <d v="2024-01-16T11:18:02"/>
        <d v="2025-03-02T18:20:02"/>
        <d v="2025-03-08T22:51:02"/>
        <d v="2024-02-15T22:48:02"/>
        <d v="2024-01-30T08:21:02"/>
        <d v="2023-10-03T16:21:02"/>
        <d v="2024-08-29T02:57:02"/>
        <d v="2024-12-19T13:06:02"/>
        <d v="2025-01-20T19:19:02"/>
        <d v="2024-04-14T07:17:02"/>
        <d v="2024-05-10T10:31:02"/>
        <d v="2023-09-27T19:38:02"/>
        <d v="2023-08-18T14:48:02"/>
        <d v="2024-04-26T09:20:02"/>
        <d v="2025-02-17T16:10:02"/>
        <d v="2024-06-28T13:00:02"/>
        <d v="2024-06-03T15:36:02"/>
        <d v="2023-11-14T08:45:02"/>
        <d v="2023-07-01T09:46:02"/>
        <d v="2024-03-31T06:40:02"/>
        <d v="2024-08-02T04:25:02"/>
        <d v="2023-05-19T20:40:02"/>
        <d v="2023-07-09T14:55:02"/>
        <d v="2023-08-15T12:18:02"/>
        <d v="2024-12-01T11:48:02"/>
        <d v="2023-12-24T12:43:02"/>
        <d v="2024-03-12T05:05:02"/>
        <d v="2023-08-12T07:53:02"/>
        <d v="2024-02-22T16:25:02"/>
        <d v="2024-06-08T05:50:02"/>
        <d v="2024-05-22T05:50:02"/>
        <d v="2024-10-08T22:32:02"/>
        <d v="2023-06-14T19:57:02"/>
        <d v="2023-07-10T05:56:02"/>
        <d v="2024-04-17T13:50:02"/>
        <d v="2023-08-25T18:11:02"/>
        <d v="2024-12-11T17:29:02"/>
        <d v="2023-11-02T10:30:02"/>
        <d v="2024-12-09T05:20:02"/>
        <d v="2023-09-27T20:36:02"/>
        <d v="2024-02-10T22:19:02"/>
        <d v="2025-02-21T19:05:02"/>
        <d v="2024-10-29T00:14:02"/>
        <d v="2024-02-28T18:49:02"/>
        <d v="2024-12-13T21:47:02"/>
        <d v="2025-01-12T14:10:02"/>
        <d v="2023-06-20T19:22:02"/>
        <d v="2024-02-08T14:06:02"/>
        <d v="2024-11-14T19:49:02"/>
        <d v="2024-04-26T01:14:02"/>
        <d v="2024-04-06T08:00:02"/>
        <d v="2023-10-01T15:23:02"/>
        <d v="2024-09-26T19:05:02"/>
        <d v="2024-09-26T11:41:02"/>
        <d v="2023-06-13T18:41:02"/>
        <d v="2024-12-21T02:33:02"/>
        <d v="2023-10-23T20:23:02"/>
        <d v="2024-11-10T14:06:02"/>
        <d v="2024-08-06T23:03:02"/>
        <d v="2024-03-21T12:37:02"/>
        <d v="2023-10-21T03:41:02"/>
        <d v="2024-01-03T10:24:02"/>
        <d v="2025-01-24T08:34:02"/>
        <d v="2024-03-05T10:59:02"/>
        <d v="2024-10-14T20:28:02"/>
        <d v="2024-12-08T18:56:02"/>
        <d v="2024-02-13T21:25:02"/>
        <d v="2023-10-22T20:26:02"/>
        <d v="2025-02-07T12:24:02"/>
        <d v="2023-12-18T19:55:02"/>
        <d v="2023-07-18T00:22:02"/>
        <d v="2024-12-06T10:36:02"/>
        <d v="2023-07-20T04:08:02"/>
        <d v="2023-05-29T05:17:02"/>
        <d v="2023-12-19T06:07:02"/>
        <d v="2024-12-01T15:19:02"/>
        <d v="2025-03-28T08:33:02"/>
        <d v="2024-11-03T03:26:02"/>
        <d v="2024-11-19T18:17:02"/>
        <d v="2024-10-29T15:03:02"/>
        <d v="2024-09-29T21:34:02"/>
        <d v="2023-10-19T12:09:02"/>
        <d v="2024-02-13T06:46:02"/>
        <d v="2025-02-02T09:44:02"/>
        <d v="2025-02-10T18:52:02"/>
        <d v="2023-12-04T00:06:02"/>
        <d v="2023-08-26T05:09:02"/>
        <d v="2024-03-31T06:28:02"/>
        <d v="2023-07-09T06:45:02"/>
        <d v="2024-11-08T21:50:02"/>
        <d v="2025-01-14T04:43:02"/>
        <d v="2025-02-11T13:36:02"/>
        <d v="2024-02-01T10:53:02"/>
        <d v="2024-01-17T19:13:02"/>
        <d v="2024-01-04T01:13:02"/>
        <d v="2023-10-02T19:31:02"/>
        <d v="2023-10-04T03:37:02"/>
        <d v="2023-12-08T18:16:02"/>
        <d v="2024-10-23T19:29:02"/>
        <d v="2024-06-20T16:17:02"/>
        <d v="2025-02-07T07:58:02"/>
        <d v="2024-06-10T23:28:02"/>
        <d v="2024-10-05T13:08:02"/>
        <d v="2023-08-29T16:13:02"/>
        <d v="2023-07-25T11:57:02"/>
        <d v="2024-02-14T11:39:02"/>
        <d v="2025-02-02T22:08:02"/>
        <d v="2024-01-08T09:53:02"/>
        <d v="2023-07-26T05:57:02"/>
        <d v="2024-09-08T05:26:02"/>
        <d v="2023-05-19T23:01:02"/>
        <d v="2023-11-29T15:28:02"/>
        <d v="2023-08-08T14:18:02"/>
        <d v="2023-06-25T09:47:02"/>
        <d v="2024-03-27T16:53:02"/>
        <d v="2023-12-19T21:12:02"/>
        <d v="2025-04-05T05:37:02"/>
        <d v="2025-01-05T17:42:02"/>
        <d v="2024-10-07T10:57:02"/>
        <d v="2024-06-24T09:43:02"/>
        <d v="2023-11-10T01:46:02"/>
        <d v="2023-09-25T01:55:02"/>
        <d v="2023-07-05T12:32:02"/>
        <d v="2024-01-16T08:52:02"/>
        <d v="2024-08-03T17:07:02"/>
        <d v="2023-07-21T18:19:02"/>
        <d v="2024-10-08T05:02:02"/>
        <d v="2024-03-23T08:44:02"/>
        <d v="2023-12-19T10:48:02"/>
        <d v="2024-10-28T13:59:02"/>
        <d v="2024-08-20T17:17:02"/>
        <d v="2023-10-19T05:47:02"/>
        <d v="2024-10-24T17:23:02"/>
        <d v="2023-06-15T04:48:02"/>
        <d v="2024-10-14T14:52:02"/>
        <d v="2023-12-24T05:55:02"/>
        <d v="2025-02-17T22:20:02"/>
        <d v="2024-12-09T06:52:02"/>
        <d v="2025-03-09T23:53:02"/>
        <d v="2024-11-09T20:40:02"/>
        <d v="2024-01-24T08:13:02"/>
        <d v="2025-02-22T22:07:02"/>
        <d v="2024-03-01T21:29:02"/>
        <d v="2024-07-06T11:30:02"/>
        <d v="2025-02-13T04:33:02"/>
        <d v="2023-12-13T11:50:02"/>
        <d v="2023-09-06T08:50:02"/>
        <d v="2023-09-15T14:44:02"/>
        <d v="2023-05-28T10:25:02"/>
        <d v="2023-10-18T04:15:02"/>
        <d v="2024-07-07T11:47:02"/>
        <d v="2023-06-02T16:47:02"/>
        <d v="2024-04-21T20:29:02"/>
        <d v="2025-02-03T06:49:02"/>
        <d v="2025-01-31T16:03:02"/>
        <d v="2024-02-04T05:13:02"/>
        <d v="2023-06-22T18:22:02"/>
        <d v="2025-03-01T11:07:02"/>
        <d v="2024-01-18T01:00:02"/>
        <d v="2023-07-16T05:11:02"/>
        <d v="2023-10-14T07:41:02"/>
        <d v="2023-06-21T09:46:02"/>
        <d v="2025-04-05T15:57:02"/>
        <d v="2024-03-10T21:13:02"/>
        <d v="2024-01-02T09:07:02"/>
        <d v="2024-07-15T13:56:02"/>
        <d v="2024-01-13T21:29:02"/>
        <d v="2024-08-20T12:20:02"/>
        <d v="2023-11-23T18:34:02"/>
        <d v="2024-08-01T10:48:02"/>
        <d v="2024-02-01T22:43:02"/>
        <d v="2024-06-18T09:00:02"/>
        <d v="2023-10-07T23:08:02"/>
        <d v="2023-12-02T22:36:02"/>
        <d v="2025-03-03T10:56:02"/>
        <d v="2024-05-24T15:42:02"/>
        <d v="2023-11-23T02:39:02"/>
        <d v="2024-02-17T15:08:02"/>
        <d v="2023-07-07T04:34:02"/>
        <d v="2025-04-06T17:15:02"/>
        <d v="2025-02-06T03:56:02"/>
        <d v="2024-04-20T18:30:02"/>
        <d v="2024-11-09T14:16:02"/>
        <d v="2023-06-01T01:48:02"/>
        <d v="2023-11-12T09:32:02"/>
        <d v="2025-02-02T08:43:02"/>
        <d v="2024-09-07T13:01:02"/>
        <d v="2025-02-09T12:17:02"/>
        <d v="2024-01-24T00:55:02"/>
        <d v="2024-10-14T17:29:02"/>
        <d v="2024-05-06T19:06:02"/>
        <d v="2024-09-06T05:17:02"/>
        <d v="2024-01-20T09:21:02"/>
        <d v="2023-09-13T16:53:02"/>
        <d v="2024-04-08T01:11:02"/>
        <d v="2023-08-07T01:38:02"/>
        <d v="2024-06-21T21:44:02"/>
        <d v="2024-03-27T02:56:02"/>
        <d v="2023-06-16T06:38:02"/>
        <d v="2023-12-16T19:38:02"/>
        <d v="2024-10-06T10:10:02"/>
        <d v="2023-12-17T18:28:02"/>
        <d v="2024-05-18T18:16:02"/>
        <d v="2024-12-07T01:16:02"/>
        <d v="2024-12-29T19:57:02"/>
        <d v="2025-02-21T16:20:02"/>
        <d v="2024-08-31T23:17:02"/>
        <d v="2023-09-09T13:22:02"/>
        <d v="2023-09-04T07:27:02"/>
        <d v="2024-08-19T19:22:02"/>
        <d v="2024-06-25T12:07:02"/>
        <d v="2024-09-23T19:10:02"/>
        <d v="2024-09-11T17:32:02"/>
        <d v="2024-10-04T10:04:02"/>
        <d v="2024-04-03T12:30:02"/>
        <d v="2023-07-09T13:51:02"/>
        <d v="2024-08-12T10:17:02"/>
        <d v="2023-09-28T22:37:02"/>
        <d v="2025-01-03T12:03:02"/>
        <d v="2024-08-23T08:37:02"/>
        <d v="2025-04-01T10:38:02"/>
        <d v="2024-01-10T12:07:02"/>
        <d v="2023-08-31T20:19:02"/>
        <d v="2023-08-07T23:17:02"/>
        <d v="2024-09-15T17:05:02"/>
        <d v="2023-06-19T19:15:02"/>
        <d v="2024-06-27T01:58:02"/>
        <d v="2023-10-23T05:06:02"/>
        <d v="2025-01-29T21:57:02"/>
        <d v="2025-02-07T19:15:02"/>
        <d v="2024-07-07T23:11:02"/>
        <d v="2025-01-04T12:43:02"/>
        <d v="2024-12-08T01:04:02"/>
        <d v="2024-09-25T03:46:02"/>
        <d v="2025-02-19T08:16:02"/>
        <d v="2024-01-13T03:25:02"/>
        <d v="2024-02-13T15:51:02"/>
        <d v="2024-10-01T19:49:02"/>
        <d v="2024-02-04T10:50:02"/>
        <d v="2023-07-12T01:19:02"/>
        <d v="2024-04-04T20:13:02"/>
        <d v="2025-01-15T12:32:02"/>
        <d v="2024-10-30T17:06:02"/>
        <d v="2024-08-15T23:35:02"/>
        <d v="2023-09-06T22:42:02"/>
        <d v="2024-08-14T23:42:02"/>
        <d v="2024-04-28T08:45:02"/>
        <d v="2025-01-25T12:51:02"/>
        <d v="2023-12-26T18:24:02"/>
        <d v="2024-03-19T01:01:02"/>
        <d v="2023-07-09T03:39:02"/>
        <d v="2024-05-02T07:20:02"/>
        <d v="2023-08-27T17:23:02"/>
        <d v="2023-07-19T06:09:02"/>
        <d v="2023-12-16T07:16:02"/>
        <d v="2025-02-06T03:28:02"/>
        <d v="2024-07-12T00:31:02"/>
        <d v="2024-05-07T00:19:02"/>
        <d v="2024-01-07T09:48:02"/>
        <d v="2024-06-06T12:02:02"/>
        <d v="2024-03-05T22:30:02"/>
        <d v="2023-11-15T05:16:02"/>
        <d v="2023-08-30T15:57:02"/>
        <d v="2023-07-30T19:22:02"/>
        <d v="2024-07-11T03:36:02"/>
        <d v="2023-10-16T02:14:02"/>
        <d v="2024-11-02T10:11:02"/>
        <d v="2024-07-25T00:09:02"/>
        <d v="2025-01-14T03:45:02"/>
        <d v="2023-06-20T14:16:02"/>
        <d v="2025-01-08T08:56:02"/>
        <d v="2024-07-26T12:18:02"/>
        <d v="2025-03-10T00:00:02"/>
        <d v="2025-02-24T11:34:02"/>
        <d v="2024-03-17T11:49:02"/>
        <d v="2023-11-22T02:53:02"/>
        <d v="2024-05-13T06:11:02"/>
        <d v="2024-09-15T22:07:02"/>
        <d v="2025-03-05T04:22:02"/>
        <d v="2025-02-23T11:30:02"/>
        <d v="2025-02-14T05:40:02"/>
        <d v="2024-05-16T01:25:02"/>
        <d v="2023-06-08T13:20:02"/>
        <d v="2024-11-28T00:40:02"/>
        <d v="2023-08-15T16:20:02"/>
        <d v="2024-08-25T08:26:02"/>
        <d v="2024-11-12T21:23:02"/>
        <d v="2025-01-06T17:36:02"/>
        <d v="2023-08-01T13:24:02"/>
        <d v="2024-07-20T23:26:02"/>
        <d v="2024-06-15T22:46:02"/>
        <d v="2023-09-12T06:32:02"/>
        <d v="2023-05-20T10:27:02"/>
        <d v="2024-02-19T14:51:02"/>
        <d v="2024-07-06T09:22:02"/>
        <d v="2023-09-16T06:57:02"/>
        <d v="2024-06-21T08:06:02"/>
        <d v="2024-08-08T14:01:02"/>
        <d v="2023-07-12T19:55:02"/>
        <d v="2023-11-20T14:26:02"/>
        <d v="2024-08-15T12:45:02"/>
        <d v="2024-05-04T05:28:02"/>
        <d v="2023-12-08T02:25:02"/>
        <d v="2024-04-14T18:36:02"/>
        <d v="2024-03-17T05:29:02"/>
        <d v="2024-11-11T06:56:02"/>
        <d v="2024-06-26T18:28:02"/>
        <d v="2024-09-07T19:44:02"/>
        <d v="2024-02-08T03:02:02"/>
        <d v="2023-12-31T05:48:02"/>
        <d v="2023-07-04T09:35:02"/>
        <d v="2023-09-26T14:43:02"/>
        <d v="2025-02-11T13:13:02"/>
        <d v="2024-11-13T09:24:02"/>
        <d v="2023-07-21T21:34:02"/>
        <d v="2024-02-15T14:51:02"/>
        <d v="2024-03-22T02:02:02"/>
        <d v="2024-01-15T16:04:02"/>
        <d v="2024-10-03T14:29:02"/>
        <d v="2023-08-11T00:39:02"/>
        <d v="2025-02-07T19:59:02"/>
        <d v="2025-01-03T04:33:02"/>
        <d v="2023-08-08T19:21:02"/>
        <d v="2024-11-07T13:27:02"/>
        <d v="2023-09-15T12:01:02"/>
        <d v="2024-09-15T07:13:02"/>
        <d v="2024-11-04T03:52:02"/>
        <d v="2024-08-09T06:15:02"/>
        <d v="2024-04-22T10:53:02"/>
        <d v="2024-01-27T13:33:02"/>
        <d v="2024-08-01T10:40:02"/>
        <d v="2025-02-07T19:46:02"/>
        <d v="2024-04-29T20:13:02"/>
        <d v="2024-07-10T10:48:02"/>
        <d v="2024-01-03T01:15:02"/>
        <d v="2024-12-30T06:52:02"/>
        <d v="2024-10-26T17:36:02"/>
        <d v="2024-11-22T12:06:02"/>
        <d v="2024-10-27T14:30:02"/>
        <d v="2024-08-22T16:42:02"/>
        <d v="2025-01-16T01:51:02"/>
        <d v="2025-02-17T18:03:02"/>
        <d v="2023-10-07T00:40:02"/>
        <d v="2025-01-07T21:33:02"/>
        <d v="2024-08-04T00:06:02"/>
        <d v="2023-12-17T16:21:02"/>
        <d v="2024-08-13T01:09:02"/>
        <d v="2024-09-21T03:13:02"/>
        <d v="2024-03-29T05:34:02"/>
        <d v="2024-09-24T16:39:02"/>
        <d v="2024-02-28T20:58:02"/>
        <d v="2023-11-02T08:46:02"/>
        <d v="2024-12-01T10:16:02"/>
        <d v="2025-04-08T06:47:02"/>
        <d v="2024-01-30T14:11:02"/>
        <d v="2024-04-13T09:40:02"/>
        <d v="2024-12-27T14:33:02"/>
        <d v="2023-08-30T14:49:02"/>
        <d v="2024-01-30T18:42:02"/>
        <d v="2024-05-08T20:56:02"/>
        <d v="2023-07-26T15:49:02"/>
        <d v="2024-12-18T12:14:02"/>
        <d v="2025-03-07T06:10:02"/>
        <d v="2025-02-28T10:08:02"/>
        <d v="2023-11-05T23:10:02"/>
        <d v="2024-01-15T02:00:02"/>
        <d v="2024-07-05T08:31:02"/>
        <d v="2024-10-15T07:19:02"/>
        <d v="2025-01-25T17:25:02"/>
        <d v="2023-12-26T19:42:02"/>
        <d v="2025-03-02T17:53:02"/>
        <d v="2024-03-09T08:56:02"/>
        <d v="2024-04-22T15:30:02"/>
        <d v="2024-07-18T01:14:02"/>
        <d v="2023-05-29T00:36:02"/>
        <d v="2024-10-16T14:19:02"/>
        <d v="2025-01-09T09:57:02"/>
        <d v="2024-08-06T13:43:02"/>
        <d v="2023-11-18T18:58:02"/>
        <d v="2024-09-20T02:52:02"/>
        <d v="2023-10-12T14:57:02"/>
        <d v="2023-09-05T15:11:02"/>
        <d v="2024-02-15T10:26:02"/>
        <d v="2023-10-02T00:46:02"/>
        <d v="2024-05-25T17:42:02"/>
        <d v="2023-12-20T12:41:02"/>
        <d v="2023-07-29T10:52:02"/>
        <d v="2024-03-29T06:47:02"/>
        <d v="2023-08-08T10:44:02"/>
        <d v="2025-02-24T03:05:02"/>
        <d v="2023-07-23T09:58:02"/>
        <d v="2025-03-07T01:35:02"/>
        <d v="2023-10-11T15:03:02"/>
        <d v="2024-03-14T08:26:02"/>
        <d v="2024-10-09T09:13:02"/>
        <d v="2024-02-22T23:03:02"/>
        <d v="2024-07-13T06:29:02"/>
        <d v="2023-11-25T15:21:02"/>
        <d v="2024-01-03T03:15:02"/>
        <d v="2024-11-07T05:35:02"/>
        <d v="2024-04-08T12:36:02"/>
        <d v="2025-01-21T15:54:02"/>
        <d v="2024-06-20T23:45:02"/>
        <d v="2024-03-31T00:36:02"/>
        <d v="2024-11-17T16:44:02"/>
        <d v="2024-07-12T17:50:02"/>
        <d v="2024-10-13T22:59:02"/>
        <d v="2023-12-18T13:15:02"/>
        <d v="2024-09-28T19:59:02"/>
        <d v="2024-04-01T10:10:02"/>
        <d v="2024-11-01T02:45:02"/>
        <d v="2023-05-25T19:13:02"/>
        <d v="2024-02-25T20:12:02"/>
        <d v="2024-12-11T05:01:02"/>
        <d v="2023-11-23T21:55:02"/>
        <d v="2024-12-29T16:14:02"/>
        <d v="2024-04-24T17:35:02"/>
        <d v="2024-05-01T01:29:02"/>
        <d v="2024-01-25T13:33:02"/>
        <d v="2024-12-15T04:06:02"/>
        <d v="2024-11-30T00:12:02"/>
        <d v="2024-09-16T13:52:02"/>
        <d v="2024-08-15T08:44:02"/>
        <d v="2024-02-28T14:13:02"/>
        <d v="2024-08-22T17:24:02"/>
        <d v="2023-08-24T22:59:02"/>
        <d v="2023-08-15T02:09:02"/>
        <d v="2023-09-22T17:41:02"/>
        <d v="2023-12-11T00:19:02"/>
        <d v="2023-12-15T04:38:02"/>
        <d v="2024-11-10T22:48:02"/>
        <d v="2024-10-23T00:25:02"/>
        <d v="2025-02-05T15:34:02"/>
        <d v="2025-01-18T18:33:02"/>
        <d v="2023-05-19T15:31:02"/>
        <d v="2025-03-06T19:19:02"/>
        <d v="2025-03-24T17:53:02"/>
        <d v="2024-02-20T04:19:02"/>
        <d v="2023-08-17T16:07:02"/>
        <d v="2024-04-14T17:00:02"/>
        <d v="2023-12-12T20:47:02"/>
        <d v="2024-06-04T17:17:02"/>
        <d v="2024-10-21T18:26:02"/>
        <d v="2024-12-07T13:59:02"/>
        <d v="2024-11-20T23:12:02"/>
        <d v="2023-11-08T17:51:02"/>
        <d v="2024-01-14T11:22:02"/>
        <d v="2023-06-17T13:24:02"/>
        <d v="2025-01-10T21:06:02"/>
        <d v="2024-12-31T11:36:02"/>
        <d v="2024-08-30T04:57:02"/>
        <d v="2024-02-03T22:49:02"/>
        <d v="2023-09-26T04:30:02"/>
        <d v="2024-01-12T05:35:02"/>
        <d v="2024-12-14T18:04:02"/>
        <d v="2023-09-19T23:39:02"/>
        <d v="2024-10-04T17:56:02"/>
        <d v="2023-07-07T22:49:02"/>
        <d v="2025-03-06T13:33:02"/>
        <d v="2024-09-19T08:44:02"/>
        <d v="2023-10-15T09:56:02"/>
        <d v="2024-01-09T00:23:02"/>
        <d v="2023-12-15T23:25:02"/>
        <d v="2024-06-18T06:49:02"/>
        <d v="2024-08-09T04:49:02"/>
        <d v="2024-12-05T10:04:02"/>
        <d v="2024-01-28T07:02:02"/>
        <d v="2024-01-05T09:48:02"/>
        <d v="2025-03-14T18:07:02"/>
        <d v="2023-07-07T12:32:02"/>
        <d v="2024-01-15T23:07:02"/>
        <d v="2023-07-19T00:20:02"/>
        <d v="2023-09-02T18:04:02"/>
        <d v="2024-09-10T17:20:02"/>
        <d v="2024-08-18T16:40:02"/>
        <d v="2024-05-16T08:09:02"/>
        <d v="2023-08-06T13:54:02"/>
        <d v="2023-10-05T13:47:02"/>
        <d v="2023-12-21T19:06:02"/>
        <d v="2025-03-28T01:29:02"/>
        <d v="2024-01-19T12:40:02"/>
        <d v="2023-05-22T16:51:02"/>
        <d v="2023-08-01T15:38:02"/>
        <d v="2023-12-03T22:36:02"/>
        <d v="2024-05-07T00:25:02"/>
        <d v="2024-03-28T03:05:02"/>
        <d v="2023-07-28T14:44:02"/>
        <d v="2023-12-08T14:01:02"/>
        <d v="2025-01-20T12:45:02"/>
        <d v="2025-01-30T10:18:02"/>
        <d v="2023-09-26T23:07:02"/>
        <d v="2023-10-20T13:12:02"/>
        <d v="2025-01-06T09:54:02"/>
        <d v="2025-03-02T11:51:02"/>
        <d v="2023-09-21T03:24:02"/>
        <d v="2024-10-18T22:10:02"/>
        <d v="2024-08-26T10:02:02"/>
        <d v="2023-12-19T22:52:02"/>
        <d v="2023-10-11T23:24:02"/>
        <d v="2023-12-03T10:23:02"/>
        <d v="2024-04-22T19:02:02"/>
        <d v="2024-05-01T16:18:02"/>
        <d v="2023-08-10T13:52:02"/>
        <d v="2023-10-11T02:11:02"/>
        <d v="2024-08-04T04:14:02"/>
        <d v="2023-08-30T06:56:02"/>
        <d v="2023-08-16T23:07:02"/>
        <d v="2023-07-31T07:04:02"/>
        <d v="2023-10-05T07:15:02"/>
        <d v="2025-04-11T03:17:02"/>
        <d v="2024-09-08T13:30:02"/>
        <d v="2025-03-22T22:31:02"/>
        <d v="2024-07-10T22:29:02"/>
        <d v="2024-10-28T10:46:02"/>
        <d v="2023-12-29T22:02:02"/>
        <d v="2023-10-18T20:16:02"/>
        <d v="2025-02-07T00:51:02"/>
        <d v="2024-03-24T20:44:02"/>
        <d v="2023-06-04T15:39:02"/>
        <d v="2023-10-22T12:39:02"/>
        <d v="2023-07-21T16:38:02"/>
        <d v="2024-07-18T20:39:02"/>
        <d v="2023-06-16T07:19:02"/>
        <d v="2024-02-10T14:10:02"/>
        <d v="2025-02-14T18:53:02"/>
        <d v="2024-06-08T18:16:02"/>
        <d v="2023-11-26T20:39:02"/>
        <d v="2024-10-29T23:34:02"/>
        <d v="2024-12-21T05:39:02"/>
        <d v="2025-01-24T16:24:02"/>
        <d v="2023-08-06T20:52:02"/>
        <d v="2025-03-15T13:51:02"/>
        <d v="2024-08-22T22:44:02"/>
        <d v="2024-06-24T12:36:02"/>
        <d v="2024-02-14T22:12:02"/>
        <d v="2023-11-17T02:58:02"/>
        <d v="2024-04-06T16:17:02"/>
        <d v="2025-01-02T15:51:02"/>
        <d v="2024-12-08T10:17:02"/>
        <d v="2024-11-28T04:01:02"/>
        <d v="2024-12-10T06:40:02"/>
        <d v="2025-04-06T10:08:02"/>
        <d v="2024-08-09T19:44:02"/>
        <d v="2023-11-14T03:57:02"/>
        <d v="2024-01-13T16:06:02"/>
        <d v="2024-11-30T18:44:02"/>
        <d v="2024-06-07T10:12:02"/>
        <d v="2025-02-23T02:43:02"/>
        <d v="2024-01-08T07:53:02"/>
        <d v="2024-09-05T08:50:02"/>
        <d v="2023-06-24T13:15:02"/>
        <d v="2024-07-06T08:08:02"/>
        <d v="2024-08-01T18:55:02"/>
        <d v="2023-06-23T06:12:02"/>
        <d v="2024-05-13T07:36:02"/>
        <d v="2023-06-01T05:28:02"/>
        <d v="2024-03-15T08:15:02"/>
        <d v="2023-07-20T18:17:02"/>
        <d v="2024-03-26T11:33:02"/>
        <d v="2024-03-12T11:39:02"/>
        <d v="2024-12-01T04:07:02"/>
        <d v="2025-03-29T04:14:02"/>
        <d v="2024-10-26T18:21:02"/>
        <d v="2025-02-18T06:03:02"/>
        <d v="2023-07-23T22:00:02"/>
        <d v="2023-09-14T19:06:02"/>
        <d v="2023-07-19T13:42:02"/>
        <d v="2023-10-03T08:01:02"/>
        <d v="2024-09-09T17:02:02"/>
        <d v="2023-07-02T13:26:02"/>
        <d v="2024-01-09T19:51:02"/>
        <d v="2023-12-07T18:28:02"/>
        <d v="2023-07-08T22:09:02"/>
        <d v="2025-01-02T19:00:02"/>
        <d v="2023-07-06T05:50:02"/>
        <d v="2023-12-25T09:26:02"/>
        <d v="2024-10-08T23:30:02"/>
        <d v="2023-07-20T17:35:02"/>
        <d v="2024-05-03T15:34:02"/>
        <d v="2023-09-09T21:36:02"/>
        <d v="2023-09-06T20:32:02"/>
        <d v="2025-03-19T12:46:02"/>
        <d v="2024-02-10T19:59:02"/>
        <d v="2025-02-12T05:54:02"/>
        <d v="2025-02-15T01:10:02"/>
        <d v="2025-04-11T17:04:02"/>
        <d v="2023-11-13T01:57:02"/>
        <d v="2023-12-31T08:02:02"/>
        <d v="2024-04-15T07:15:02"/>
        <d v="2025-02-21T21:42:02"/>
        <d v="2023-07-19T23:26:02"/>
        <d v="2024-09-05T20:39:02"/>
        <d v="2024-12-11T12:36:02"/>
        <d v="2024-06-14T13:35:02"/>
        <d v="2025-04-05T10:43:02"/>
        <d v="2024-01-14T19:51:02"/>
        <d v="2025-02-28T14:29:02"/>
        <d v="2024-07-22T21:04:02"/>
        <d v="2024-11-02T07:24:02"/>
        <d v="2024-10-05T17:43:02"/>
        <d v="2024-02-18T14:39:02"/>
        <d v="2024-05-02T22:08:02"/>
        <d v="2024-07-26T06:18:02"/>
        <d v="2024-05-19T05:38:02"/>
        <d v="2024-09-03T01:25:02"/>
        <d v="2024-09-02T16:44:02"/>
        <d v="2025-03-02T15:35:02"/>
        <d v="2023-10-14T22:08:02"/>
        <d v="2024-01-04T07:22:02"/>
        <d v="2025-01-10T01:03:02"/>
        <d v="2023-09-22T10:24:02"/>
        <d v="2025-04-03T15:44:02"/>
        <d v="2025-01-05T03:33:02"/>
        <d v="2024-09-29T02:09:02"/>
        <d v="2024-07-31T03:34:02"/>
        <d v="2025-03-25T22:58:02"/>
        <d v="2025-04-02T10:31:02"/>
        <d v="2024-08-06T09:34:02"/>
        <d v="2023-11-27T21:45:02"/>
        <d v="2024-02-29T19:15:02"/>
        <d v="2025-02-16T19:40:02"/>
        <d v="2025-02-06T12:59:02"/>
        <d v="2023-07-09T08:25:02"/>
        <d v="2024-02-09T09:56:02"/>
        <d v="2024-05-12T01:59:02"/>
        <d v="2023-10-24T05:46:02"/>
        <d v="2025-04-06T01:20:02"/>
        <d v="2024-08-13T04:44:02"/>
        <d v="2024-03-25T01:41:02"/>
        <d v="2024-04-02T07:08:02"/>
        <d v="2023-05-21T15:33:02"/>
        <d v="2024-04-30T21:52:02"/>
        <d v="2023-11-12T09:21:02"/>
        <d v="2023-11-29T08:20:02"/>
        <d v="2025-01-15T23:07:02"/>
        <d v="2023-09-22T18:13:02"/>
        <d v="2023-08-31T16:47:02"/>
        <d v="2025-02-08T05:34:02"/>
        <d v="2024-11-06T05:18:02"/>
        <d v="2025-03-06T20:16:02"/>
        <d v="2023-07-17T21:36:02"/>
        <d v="2024-08-17T03:40:02"/>
        <d v="2024-04-23T21:53:02"/>
        <d v="2023-07-30T22:26:02"/>
        <d v="2023-06-07T20:03:02"/>
        <d v="2023-08-01T22:56:02"/>
        <d v="2024-07-04T11:25:02"/>
        <d v="2025-04-09T21:56:02"/>
        <d v="2024-01-25T15:24:02"/>
        <d v="2024-08-31T08:04:02"/>
        <d v="2023-10-06T08:57:02"/>
        <d v="2025-03-16T00:43:02"/>
        <d v="2024-10-31T14:56:02"/>
        <d v="2024-02-12T18:20:02"/>
        <d v="2024-05-09T00:23:02"/>
        <d v="2024-10-27T05:00:02"/>
        <d v="2024-07-19T18:20:02"/>
        <d v="2024-06-29T05:04:02"/>
        <d v="2024-07-18T17:14:02"/>
        <d v="2024-02-01T10:43:02"/>
        <d v="2023-09-26T13:45:02"/>
        <d v="2024-05-23T09:57:02"/>
        <d v="2024-10-08T10:39:02"/>
        <d v="2024-02-20T07:20:02"/>
        <d v="2024-11-23T16:47:02"/>
        <d v="2024-05-27T13:45:02"/>
        <d v="2023-05-25T05:44:02"/>
        <d v="2024-10-21T15:35:02"/>
        <d v="2023-07-11T13:07:02"/>
        <d v="2024-11-07T04:38:02"/>
        <d v="2023-07-27T12:13:02"/>
        <d v="2024-04-27T09:16:02"/>
        <d v="2023-09-30T18:34:02"/>
        <d v="2023-08-28T04:38:02"/>
        <d v="2024-05-03T20:58:02"/>
        <d v="2024-02-12T00:39:02"/>
        <d v="2024-08-20T02:01:02"/>
        <d v="2024-08-12T03:57:02"/>
        <d v="2024-07-14T15:40:02"/>
        <d v="2023-11-28T02:36:02"/>
        <d v="2024-11-12T16:39:02"/>
        <d v="2024-09-20T06:13:02"/>
        <d v="2024-10-16T20:32:02"/>
        <d v="2024-11-20T07:50:02"/>
        <d v="2024-06-08T14:50:02"/>
        <d v="2023-12-22T09:02:02"/>
        <d v="2024-06-28T07:19:02"/>
        <d v="2024-12-14T21:50:02"/>
        <d v="2024-06-23T13:16:02"/>
        <d v="2023-09-08T22:58:02"/>
        <d v="2025-01-18T09:12:02"/>
        <d v="2024-03-11T00:32:02"/>
        <d v="2024-10-12T11:04:02"/>
        <d v="2023-10-24T13:34:02"/>
        <d v="2024-07-17T17:51:02"/>
        <d v="2024-05-20T01:39:02"/>
        <d v="2024-08-03T09:59:02"/>
        <d v="2024-10-15T16:24:02"/>
        <d v="2024-08-07T23:51:02"/>
        <d v="2024-04-12T10:26:02"/>
        <d v="2024-06-30T04:37:02"/>
        <d v="2023-10-09T05:06:02"/>
        <d v="2024-10-30T07:43:02"/>
        <d v="2023-08-07T14:29:02"/>
        <d v="2023-10-14T18:35:02"/>
        <d v="2024-09-19T04:55:02"/>
        <d v="2024-08-03T22:37:02"/>
        <d v="2023-05-28T18:42:02"/>
        <d v="2024-06-30T03:50:02"/>
        <d v="2024-12-22T06:57:02"/>
        <d v="2024-02-14T10:24:02"/>
        <d v="2023-10-28T23:25:02"/>
        <d v="2023-09-20T11:23:02"/>
        <d v="2025-03-12T23:40:02"/>
        <d v="2025-02-19T22:59:02"/>
        <d v="2023-09-12T07:53:02"/>
        <d v="2024-10-17T15:22:02"/>
        <d v="2023-07-03T23:16:02"/>
        <d v="2025-01-06T17:12:02"/>
        <d v="2024-10-17T05:10:02"/>
        <d v="2024-04-28T01:08:02"/>
        <d v="2024-07-22T01:47:02"/>
        <d v="2025-01-05T15:02:02"/>
        <d v="2023-12-04T12:21:02"/>
        <d v="2023-06-24T23:08:02"/>
        <d v="2024-05-03T01:44:02"/>
        <d v="2023-09-03T03:50:02"/>
        <d v="2024-06-04T17:49:02"/>
        <d v="2025-03-12T15:52:02"/>
        <d v="2023-10-12T01:26:02"/>
        <d v="2024-01-16T15:19:02"/>
        <d v="2023-09-21T20:02:02"/>
        <d v="2023-11-03T12:18:02"/>
        <d v="2025-04-01T23:59:02"/>
        <d v="2024-06-05T08:57:02"/>
        <d v="2023-12-15T11:49:02"/>
        <d v="2024-05-31T23:22:02"/>
        <d v="2024-12-20T01:53:02"/>
        <d v="2023-12-27T07:11:02"/>
        <d v="2024-07-14T21:44:02"/>
        <d v="2023-06-23T10:54:02"/>
        <d v="2024-09-06T00:14:02"/>
        <d v="2024-10-20T15:24:02"/>
        <d v="2023-09-14T22:17:02"/>
        <d v="2024-09-02T04:04:02"/>
        <d v="2023-07-31T18:39:02"/>
        <d v="2023-09-02T18:50:02"/>
        <d v="2025-03-05T22:26:02"/>
        <d v="2024-09-14T01:14:02"/>
        <d v="2025-03-18T16:28:02"/>
        <d v="2025-02-28T01:10:02"/>
        <d v="2023-06-18T01:30:02"/>
        <d v="2024-03-27T20:41:02"/>
        <d v="2023-09-06T09:24:02"/>
        <d v="2024-06-11T22:02:02"/>
        <d v="2024-12-11T18:11:02"/>
        <d v="2024-02-26T23:02:02"/>
        <d v="2024-08-27T17:38:02"/>
        <d v="2023-06-11T01:07:02"/>
        <d v="2024-05-31T13:12:02"/>
        <d v="2024-06-24T07:19:02"/>
        <d v="2024-08-02T06:03:02"/>
        <d v="2024-11-01T14:21:02"/>
        <d v="2024-10-26T06:31:02"/>
        <d v="2024-07-13T04:36:02"/>
        <d v="2023-08-22T13:22:02"/>
        <d v="2025-03-03T07:58:02"/>
        <d v="2023-05-23T16:16:02"/>
        <d v="2024-10-24T09:39:02"/>
        <d v="2023-07-06T15:26:02"/>
        <d v="2025-02-20T23:03:02"/>
        <d v="2023-09-09T00:03:02"/>
        <d v="2025-01-14T03:17:02"/>
        <d v="2024-10-20T20:26:02"/>
        <d v="2024-08-25T19:42:02"/>
        <d v="2023-11-29T08:13:02"/>
        <d v="2024-09-16T13:36:02"/>
        <d v="2024-03-16T00:48:02"/>
        <d v="2024-06-18T22:14:02"/>
        <d v="2025-03-09T10:38:02"/>
        <d v="2024-03-26T04:27:02"/>
        <d v="2023-12-08T12:34:02"/>
        <d v="2023-11-01T05:47:02"/>
        <d v="2024-02-21T22:00:02"/>
        <d v="2024-07-03T13:34:02"/>
        <d v="2024-02-28T02:40:02"/>
        <d v="2023-08-22T21:37:02"/>
        <d v="2023-06-03T02:16:02"/>
        <d v="2024-10-18T19:51:02"/>
        <d v="2024-02-05T17:52:02"/>
        <d v="2025-02-28T19:53:02"/>
        <d v="2025-03-19T22:13:02"/>
        <d v="2024-10-21T05:57:02"/>
        <d v="2024-03-24T14:56:02"/>
        <d v="2025-03-29T19:44:02"/>
        <d v="2024-07-03T14:18:02"/>
        <d v="2023-09-23T05:46:02"/>
        <d v="2024-07-07T09:57:02"/>
        <d v="2025-03-11T02:15:02"/>
        <d v="2024-06-15T03:36:02"/>
        <d v="2024-09-09T17:37:02"/>
        <d v="2024-07-01T02:30:02"/>
        <d v="2024-10-04T18:38:02"/>
        <d v="2025-02-14T19:46:02"/>
        <d v="2024-01-08T01:22:02"/>
        <d v="2025-03-24T21:49:02"/>
        <d v="2023-09-04T03:02:02"/>
        <d v="2024-04-22T17:07:02"/>
        <d v="2025-01-26T06:47:02"/>
        <d v="2025-01-17T09:35:02"/>
        <d v="2023-09-02T08:29:02"/>
        <d v="2023-08-31T10:09:02"/>
        <d v="2025-03-02T22:59:02"/>
        <d v="2024-03-25T06:29:02"/>
        <d v="2024-09-13T08:41:02"/>
        <d v="2023-10-07T00:16:02"/>
        <d v="2025-02-06T23:23:02"/>
        <d v="2024-10-29T06:56:02"/>
        <d v="2024-09-05T01:45:02"/>
        <d v="2023-06-27T17:13:02"/>
        <d v="2024-05-23T01:38:02"/>
        <d v="2024-05-23T08:00:02"/>
        <d v="2025-03-16T03:59:02"/>
        <d v="2024-02-05T17:35:02"/>
        <d v="2023-11-18T01:29:02"/>
        <d v="2024-07-23T11:17:02"/>
        <d v="2024-06-21T09:53:02"/>
        <d v="2024-05-15T20:22:02"/>
        <d v="2024-11-19T23:26:02"/>
        <d v="2023-12-18T23:49:02"/>
        <d v="2025-01-11T04:37:02"/>
        <d v="2023-08-20T04:27:02"/>
        <d v="2024-02-08T23:43:02"/>
        <d v="2024-02-02T18:47:02"/>
        <d v="2024-01-31T08:35:02"/>
        <d v="2024-12-22T20:40:02"/>
        <d v="2025-03-03T17:27:02"/>
        <d v="2025-02-17T00:22:02"/>
        <d v="2024-04-02T06:35:02"/>
        <d v="2024-11-22T01:23:02"/>
        <d v="2023-11-12T13:26:02"/>
        <d v="2023-12-06T07:27:02"/>
        <d v="2025-02-18T10:56:02"/>
        <d v="2025-01-13T05:37:02"/>
        <d v="2025-01-17T00:25:02"/>
        <d v="2025-03-31T20:50:02"/>
        <d v="2024-12-30T20:58:02"/>
        <d v="2024-10-18T16:49:02"/>
        <d v="2024-01-19T23:56:02"/>
        <d v="2023-10-01T10:17:02"/>
        <d v="2024-10-06T05:54:02"/>
        <d v="2023-09-20T12:18:02"/>
        <d v="2024-02-16T12:05:02"/>
        <d v="2023-11-01T04:56:02"/>
        <d v="2024-01-14T11:20:02"/>
        <d v="2024-02-20T18:47:02"/>
        <d v="2024-10-08T04:11:02"/>
        <d v="2024-11-03T16:59:02"/>
        <d v="2024-03-03T04:06:02"/>
        <d v="2023-05-22T15:16:02"/>
        <d v="2023-06-19T18:13:02"/>
        <d v="2023-11-07T04:24:02"/>
        <d v="2024-05-19T15:58:02"/>
        <d v="2024-06-02T17:23:02"/>
        <d v="2025-03-29T09:56:02"/>
        <d v="2023-07-13T01:26:02"/>
        <d v="2024-12-20T22:47:02"/>
        <d v="2024-05-14T01:16:02"/>
        <d v="2023-07-17T08:47:02"/>
        <d v="2025-04-05T00:27:02"/>
        <d v="2024-07-01T01:31:02"/>
        <d v="2023-10-29T00:13:02"/>
        <d v="2025-01-31T22:16:02"/>
        <d v="2024-06-13T01:11:02"/>
        <d v="2023-12-17T16:15:02"/>
        <d v="2023-06-10T22:23:02"/>
        <d v="2023-12-06T05:49:02"/>
        <d v="2023-11-29T08:29:02"/>
        <d v="2024-09-22T12:22:02"/>
        <d v="2023-10-06T21:34:02"/>
        <d v="2024-12-03T01:45:02"/>
        <d v="2025-03-09T20:16:02"/>
        <d v="2024-11-25T14:09:02"/>
        <d v="2023-10-01T04:52:02"/>
        <d v="2023-06-17T23:23:02"/>
        <d v="2024-02-03T09:46:02"/>
        <d v="2024-01-04T21:51:02"/>
        <d v="2023-10-27T19:18:02"/>
        <d v="2024-06-28T21:23:02"/>
        <d v="2024-04-02T22:25:02"/>
        <d v="2025-03-05T12:12:02"/>
        <d v="2023-05-26T08:18:02"/>
        <d v="2025-03-11T06:52:02"/>
        <d v="2023-12-22T09:16:02"/>
        <d v="2024-10-12T02:02:02"/>
        <d v="2024-01-26T12:01:02"/>
        <d v="2023-12-13T19:02:02"/>
        <d v="2024-11-09T11:05:02"/>
        <d v="2023-11-29T03:57:02"/>
        <d v="2024-11-23T20:33:02"/>
        <d v="2024-08-12T05:59:02"/>
        <d v="2024-05-12T19:29:02"/>
        <d v="2024-11-25T14:01:02"/>
        <d v="2024-10-16T18:56:02"/>
        <d v="2024-10-10T15:14:02"/>
        <d v="2024-12-16T03:51:02"/>
        <d v="2024-06-11T00:43:02"/>
        <d v="2023-12-20T21:55:02"/>
        <d v="2024-07-16T12:50:02"/>
        <d v="2023-09-30T09:32:02"/>
        <d v="2024-01-30T09:45:02"/>
        <d v="2024-07-11T05:02:02"/>
        <d v="2023-05-21T18:55:02"/>
        <d v="2023-11-03T12:26:02"/>
        <d v="2024-05-13T21:47:02"/>
        <d v="2023-10-10T01:07:02"/>
        <d v="2024-10-30T09:38:02"/>
        <d v="2024-04-04T17:21:02"/>
        <d v="2023-10-24T07:09:02"/>
        <d v="2023-08-15T22:25:02"/>
        <d v="2024-07-19T11:29:02"/>
        <d v="2025-03-28T14:09:02"/>
        <d v="2024-05-16T20:31:02"/>
        <d v="2023-11-19T16:53:02"/>
        <d v="2024-01-20T01:19:02"/>
        <d v="2023-09-09T15:40:02"/>
        <d v="2024-11-20T02:57:02"/>
        <d v="2023-09-10T22:15:02"/>
        <d v="2024-07-18T00:24:02"/>
        <d v="2023-11-30T03:54:02"/>
        <d v="2025-02-08T10:08:02"/>
        <d v="2023-11-01T14:30:02"/>
        <d v="2024-05-03T13:37:02"/>
        <d v="2024-12-22T07:33:02"/>
        <d v="2023-12-06T07:10:02"/>
        <d v="2024-08-01T08:06:02"/>
        <d v="2023-12-07T12:57:02"/>
        <d v="2023-07-25T10:51:02"/>
        <d v="2023-10-06T06:41:02"/>
        <d v="2024-09-18T22:22:02"/>
        <d v="2023-08-01T05:31:02"/>
        <d v="2024-05-23T08:13:02"/>
        <d v="2024-07-11T10:23:02"/>
        <d v="2024-01-19T15:37:02"/>
        <d v="2024-06-23T22:11:02"/>
        <d v="2024-05-28T17:42:02"/>
        <d v="2025-01-16T21:04:02"/>
        <d v="2023-06-28T12:43:02"/>
        <d v="2024-11-10T02:18:02"/>
        <d v="2023-07-07T11:59:02"/>
        <d v="2025-04-05T10:54:02"/>
        <d v="2023-07-22T06:31:02"/>
        <d v="2024-05-21T08:44:02"/>
        <d v="2024-10-10T04:52:02"/>
        <d v="2023-09-06T18:26:02"/>
        <d v="2024-03-13T06:12:02"/>
        <d v="2025-02-20T07:30:02"/>
        <d v="2023-07-03T07:07:02"/>
        <d v="2024-11-10T17:09:02"/>
        <d v="2023-09-16T05:21:02"/>
        <d v="2024-06-17T12:01:02"/>
        <d v="2023-12-20T04:10:02"/>
        <d v="2024-05-19T10:20:02"/>
        <d v="2023-10-13T06:57:02"/>
        <d v="2023-07-24T08:57:02"/>
        <d v="2024-04-21T04:58:02"/>
        <d v="2024-04-02T18:18:02"/>
        <d v="2023-07-29T12:23:02"/>
        <d v="2025-03-12T12:47:02"/>
        <d v="2023-11-24T08:40:02"/>
        <d v="2023-08-27T15:50:02"/>
        <d v="2023-05-24T21:14:02"/>
        <d v="2023-05-24T19:34:02"/>
        <d v="2024-04-08T10:17:02"/>
        <d v="2024-03-16T18:20:02"/>
        <d v="2024-11-22T07:19:02"/>
        <d v="2024-02-11T11:46:02"/>
        <d v="2024-08-03T23:26:02"/>
        <d v="2024-09-12T07:49:02"/>
        <d v="2024-03-01T11:48:02"/>
        <d v="2024-03-23T12:52:02"/>
        <d v="2024-04-13T01:24:02"/>
        <d v="2024-03-18T10:16:02"/>
        <d v="2024-02-12T10:58:02"/>
        <d v="2025-02-27T16:16:02"/>
        <d v="2024-04-09T08:23:02"/>
        <d v="2023-07-02T21:08:02"/>
        <d v="2024-11-18T18:35:02"/>
        <d v="2024-08-22T15:12:02"/>
        <d v="2024-04-16T13:42:02"/>
        <d v="2024-01-09T14:09:02"/>
        <d v="2024-09-15T07:58:02"/>
        <d v="2023-08-31T15:43:02"/>
        <d v="2024-08-26T14:11:02"/>
        <d v="2024-08-21T23:29:02"/>
        <d v="2024-05-09T10:35:02"/>
        <d v="2023-07-26T19:13:02"/>
        <d v="2023-11-17T09:44:02"/>
        <d v="2024-12-04T13:48:02"/>
        <d v="2025-03-23T03:50:02"/>
        <d v="2024-06-19T15:37:02"/>
        <d v="2024-10-02T23:34:02"/>
        <d v="2024-06-04T10:40:02"/>
        <d v="2024-12-12T07:07:02"/>
        <d v="2024-09-01T10:20:02"/>
        <d v="2024-07-09T03:49:02"/>
        <d v="2024-04-03T02:23:02"/>
        <d v="2024-12-22T08:38:02"/>
        <d v="2025-02-20T08:40:02"/>
        <d v="2023-09-12T04:13:02"/>
        <d v="2023-07-05T14:28:02"/>
        <d v="2024-05-01T01:16:02"/>
        <d v="2024-05-12T08:29:02"/>
        <d v="2023-12-30T21:47:02"/>
        <d v="2023-10-09T22:46:02"/>
        <d v="2023-07-18T11:56:02"/>
        <d v="2023-11-28T22:04:02"/>
        <d v="2023-12-02T17:30:02"/>
        <d v="2024-11-05T07:42:02"/>
        <d v="2023-11-22T01:20:02"/>
        <d v="2024-11-26T22:43:02"/>
        <d v="2024-08-24T09:14:02"/>
        <d v="2024-03-29T13:17:02"/>
        <d v="2024-01-05T10:19:02"/>
        <d v="2024-08-28T03:29:02"/>
        <d v="2024-04-19T03:37:02"/>
        <d v="2025-03-15T13:57:02"/>
        <d v="2024-07-16T10:08:02"/>
        <d v="2024-07-08T04:00:02"/>
        <d v="2023-10-14T16:51:02"/>
        <d v="2024-04-12T02:25:02"/>
        <d v="2024-09-12T12:48:02"/>
        <d v="2025-04-06T16:44:02"/>
        <d v="2024-07-11T15:55:02"/>
        <d v="2023-07-16T13:47:02"/>
        <d v="2023-12-04T04:34:02"/>
        <d v="2023-06-12T18:17:02"/>
        <d v="2023-05-23T00:44:02"/>
        <d v="2024-05-09T07:38:02"/>
        <d v="2023-11-11T21:02:02"/>
        <d v="2024-09-09T21:37:02"/>
        <d v="2024-05-01T02:59:02"/>
        <d v="2023-11-05T14:17:02"/>
        <d v="2024-10-23T04:33:02"/>
        <d v="2024-01-26T10:48:02"/>
        <d v="2025-01-26T10:22:02"/>
        <d v="2023-07-15T08:36:02"/>
        <d v="2024-10-15T04:31:02"/>
        <d v="2024-05-03T03:33:02"/>
        <d v="2024-08-17T13:53:02"/>
        <d v="2023-10-29T02:06:02"/>
        <d v="2024-04-21T15:58:02"/>
        <d v="2025-02-11T05:51:02"/>
        <d v="2024-04-20T07:57:02"/>
        <d v="2023-08-09T23:19:02"/>
        <d v="2023-06-03T12:20:02"/>
        <d v="2024-04-24T23:50:02"/>
        <d v="2023-08-06T11:21:02"/>
        <d v="2024-03-22T02:34:02"/>
        <d v="2023-10-14T03:47:02"/>
        <d v="2024-06-12T04:00:02"/>
        <d v="2024-04-09T07:28:02"/>
        <d v="2024-12-04T14:15:02"/>
        <d v="2025-01-04T17:43:02"/>
        <d v="2024-02-10T01:23:02"/>
        <d v="2024-11-27T09:13:02"/>
        <d v="2023-06-23T11:04:02"/>
        <d v="2024-05-10T17:45:02"/>
        <d v="2024-06-24T16:38:02"/>
        <d v="2025-02-25T17:13:02"/>
        <d v="2024-11-04T16:01:02"/>
        <d v="2024-12-30T22:42:02"/>
        <d v="2023-08-20T08:01:02"/>
        <d v="2024-05-22T03:42:02"/>
        <d v="2024-11-09T10:37:02"/>
        <d v="2025-04-02T13:11:02"/>
        <d v="2023-12-05T09:23:02"/>
        <d v="2024-07-16T16:07:02"/>
        <d v="2024-05-09T04:41:02"/>
        <d v="2024-01-29T00:03:02"/>
        <d v="2024-11-01T20:45:02"/>
        <d v="2024-07-14T15:47:02"/>
        <d v="2024-07-21T13:38:02"/>
        <d v="2023-12-10T01:53:02"/>
        <d v="2024-02-16T14:12:02"/>
        <d v="2024-08-10T20:27:02"/>
        <d v="2023-06-20T21:37:02"/>
        <d v="2024-09-13T06:56:02"/>
        <d v="2024-11-18T07:03:02"/>
        <d v="2023-10-23T14:19:02"/>
        <d v="2024-05-10T21:59:02"/>
        <d v="2025-02-23T04:42:02"/>
        <d v="2023-11-04T11:14:02"/>
        <d v="2024-03-01T16:59:02"/>
        <d v="2023-09-10T21:11:02"/>
        <d v="2024-01-02T19:30:02"/>
        <d v="2023-08-12T10:35:02"/>
        <d v="2025-03-01T06:40:02"/>
        <d v="2024-11-23T09:27:02"/>
        <d v="2024-09-24T15:25:02"/>
        <d v="2023-10-15T20:58:02"/>
        <d v="2024-01-24T20:00:02"/>
        <d v="2025-01-20T03:03:02"/>
        <d v="2024-08-14T08:53:02"/>
        <d v="2024-10-04T18:01:02"/>
        <d v="2024-12-03T13:29:02"/>
        <d v="2024-03-06T08:20:02"/>
        <d v="2024-11-01T09:11:02"/>
        <d v="2024-04-01T06:55:02"/>
        <d v="2024-03-30T01:54:02"/>
        <d v="2024-03-13T02:22:02"/>
        <d v="2025-01-17T07:59:02"/>
        <d v="2023-10-21T03:00:02"/>
        <d v="2024-04-25T00:36:02"/>
        <d v="2023-08-02T02:06:02"/>
        <d v="2024-11-11T15:10:02"/>
        <d v="2023-09-27T20:13:02"/>
        <d v="2024-07-21T06:27:02"/>
        <d v="2023-06-29T02:12:02"/>
        <d v="2023-08-16T05:53:02"/>
        <d v="2025-02-24T12:51:02"/>
        <d v="2024-01-20T05:31:02"/>
        <d v="2023-06-15T06:31:02"/>
        <d v="2023-12-19T12:53:02"/>
        <d v="2025-03-07T12:13:02"/>
        <d v="2024-03-29T22:15:02"/>
        <d v="2023-09-01T21:59:02"/>
        <d v="2024-03-05T22:31:02"/>
        <d v="2023-12-03T12:25:02"/>
        <d v="2024-01-17T13:37:02"/>
        <d v="2024-01-17T06:12:02"/>
        <d v="2023-10-05T13:00:02"/>
        <d v="2024-07-01T05:20:02"/>
        <d v="2024-03-30T00:15:02"/>
        <d v="2025-01-13T16:11:02"/>
        <d v="2024-09-27T02:19:02"/>
        <d v="2023-11-30T19:34:02"/>
        <d v="2024-12-25T00:20:02"/>
        <d v="2023-10-17T04:06:02"/>
        <d v="2024-12-23T09:12:02"/>
        <d v="2024-07-15T06:15:02"/>
        <d v="2023-11-06T01:09:02"/>
        <d v="2023-09-12T10:24:02"/>
        <d v="2023-09-06T22:50:02"/>
        <d v="2023-06-06T00:39:02"/>
        <d v="2023-10-16T15:36:02"/>
        <d v="2024-06-18T08:48:02"/>
        <d v="2024-09-18T05:36:02"/>
        <d v="2024-04-17T01:00:02"/>
        <d v="2024-03-24T10:50:02"/>
        <d v="2024-04-04T19:30:02"/>
        <d v="2025-01-08T04:20:02"/>
        <d v="2024-08-26T12:57:02"/>
        <d v="2023-09-23T20:41:02"/>
        <d v="2023-09-14T05:42:02"/>
        <d v="2024-02-06T11:43:02"/>
        <d v="2024-01-21T20:52:02"/>
        <d v="2023-06-02T11:36:02"/>
        <d v="2024-01-06T16:28:02"/>
        <d v="2023-11-06T16:39:02"/>
        <d v="2023-06-04T06:26:02"/>
        <d v="2024-04-01T18:22:02"/>
        <d v="2024-10-26T22:05:02"/>
        <d v="2023-10-26T20:21:02"/>
        <d v="2025-03-29T15:33:02"/>
        <d v="2023-11-06T14:47:02"/>
        <d v="2025-01-09T05:35:02"/>
        <d v="2024-06-05T01:39:02"/>
        <d v="2023-08-10T03:47:02"/>
        <d v="2024-07-29T04:58:02"/>
        <d v="2023-07-12T05:02:02"/>
        <d v="2024-10-03T10:01:02"/>
        <d v="2024-08-31T06:07:02"/>
        <d v="2023-06-07T16:03:02"/>
        <d v="2024-11-10T21:01:02"/>
        <d v="2024-10-06T17:32:02"/>
        <d v="2024-05-31T22:11:02"/>
        <d v="2025-03-22T16:19:02"/>
        <d v="2023-10-14T01:41:02"/>
        <d v="2025-04-09T21:48:02"/>
        <d v="2023-09-06T16:18:02"/>
        <d v="2024-02-20T00:31:02"/>
        <d v="2024-11-30T18:58:02"/>
        <d v="2024-05-27T04:58:02"/>
        <d v="2023-12-02T02:52:02"/>
        <d v="2025-01-31T22:34:02"/>
        <d v="2024-04-06T20:35:02"/>
        <d v="2024-03-26T09:00:02"/>
        <d v="2024-02-06T06:49:02"/>
        <d v="2024-12-23T06:01:02"/>
        <d v="2024-03-30T09:10:02"/>
        <d v="2023-08-07T15:48:02"/>
        <d v="2024-07-20T07:14:02"/>
        <d v="2024-06-25T16:12:02"/>
        <d v="2023-05-26T22:06:02"/>
        <d v="2024-11-25T12:02:02"/>
        <d v="2023-09-21T04:35:02"/>
        <d v="2023-08-30T08:23:02"/>
        <d v="2024-05-17T15:37:02"/>
        <d v="2023-09-15T10:53:02"/>
        <d v="2024-10-01T04:24:02"/>
        <d v="2023-07-13T01:13:02"/>
        <d v="2025-01-18T00:36:02"/>
        <d v="2024-10-21T20:41:02"/>
        <d v="2024-03-23T04:48:02"/>
        <d v="2024-11-27T12:15:02"/>
        <d v="2023-08-04T14:46:02"/>
        <d v="2025-01-21T19:26:02"/>
        <d v="2023-11-19T02:46:02"/>
        <d v="2024-04-20T11:20:02"/>
        <d v="2024-09-29T02:13:02"/>
        <d v="2024-09-27T22:40:02"/>
        <d v="2024-08-15T12:03:02"/>
        <d v="2025-01-16T01:26:02"/>
        <d v="2024-08-17T15:27:02"/>
        <d v="2024-02-08T20:38:02"/>
        <d v="2023-11-09T09:14:02"/>
        <d v="2025-03-15T06:08:02"/>
        <d v="2024-06-24T19:27:02"/>
        <d v="2023-09-03T12:04:02"/>
        <d v="2024-11-06T04:41:02"/>
        <d v="2023-11-24T05:22:02"/>
        <d v="2025-03-02T00:55:02"/>
        <d v="2024-05-21T04:59:02"/>
        <d v="2025-02-09T02:49:02"/>
        <d v="2025-01-05T23:54:02"/>
        <d v="2023-09-26T03:23:02"/>
        <d v="2023-10-30T13:46:02"/>
        <d v="2023-11-12T18:18:02"/>
        <d v="2024-10-07T20:17:02"/>
        <d v="2024-08-02T07:37:02"/>
        <d v="2024-12-21T16:13:02"/>
        <d v="2024-12-01T17:47:02"/>
        <d v="2023-08-29T21:31:02"/>
        <d v="2024-01-30T23:03:02"/>
        <d v="2024-06-05T06:44:02"/>
        <d v="2024-11-01T19:54:02"/>
        <d v="2025-01-11T12:22:02"/>
        <d v="2023-05-22T03:00:02"/>
        <d v="2024-03-03T02:49:02"/>
        <d v="2025-01-12T04:04:02"/>
        <d v="2024-09-09T21:16:02"/>
        <d v="2023-11-05T18:42:02"/>
        <d v="2024-10-17T02:54:02"/>
        <d v="2025-02-06T16:17:02"/>
        <d v="2025-03-10T22:13:02"/>
        <d v="2024-02-21T05:02:02"/>
        <d v="2024-03-30T00:07:02"/>
        <d v="2023-10-09T07:26:02"/>
        <d v="2024-09-06T01:06:02"/>
        <d v="2024-08-31T05:42:02"/>
        <d v="2024-05-30T15:46:02"/>
        <d v="2023-07-29T08:29:02"/>
        <d v="2024-07-06T02:50:02"/>
        <d v="2024-06-22T00:37:02"/>
        <d v="2024-03-03T05:42:02"/>
        <d v="2023-06-28T07:21:02"/>
        <d v="2025-01-02T10:18:02"/>
        <d v="2024-09-27T06:17:02"/>
        <d v="2024-08-16T19:11:02"/>
        <d v="2023-12-06T16:00:02"/>
        <d v="2025-03-03T08:26:02"/>
        <d v="2023-05-27T19:15:02"/>
        <d v="2024-05-30T10:32:02"/>
        <d v="2024-06-01T16:42:02"/>
        <d v="2024-02-20T11:49:02"/>
        <d v="2023-07-31T04:32:02"/>
        <d v="2024-04-12T03:40:02"/>
        <d v="2024-09-20T11:37:02"/>
        <d v="2025-02-14T09:05:02"/>
        <d v="2023-09-22T20:43:02"/>
        <d v="2024-01-15T23:12:02"/>
        <d v="2023-05-26T16:23:02"/>
        <d v="2023-10-12T18:27:02"/>
        <d v="2024-09-18T00:47:02"/>
        <d v="2025-02-07T09:52:02"/>
        <d v="2024-07-26T16:00:02"/>
        <d v="2023-06-30T14:00:02"/>
        <d v="2023-07-04T05:10:02"/>
        <d v="2024-12-03T06:17:02"/>
        <d v="2023-09-10T07:32:02"/>
        <d v="2023-11-18T09:38:02"/>
        <d v="2023-07-25T00:32:02"/>
        <d v="2023-06-05T09:14:02"/>
        <d v="2023-11-11T16:18:02"/>
        <d v="2024-10-30T10:42:02"/>
        <d v="2023-07-17T20:50:02"/>
        <d v="2024-05-19T19:44:02"/>
        <d v="2023-11-18T23:29:02"/>
        <d v="2024-05-04T00:01:02"/>
        <d v="2025-03-15T22:48:02"/>
        <d v="2025-03-01T02:22:02"/>
        <d v="2024-04-21T07:29:02"/>
        <d v="2024-09-05T07:37:02"/>
        <d v="2023-10-20T20:47:02"/>
        <d v="2025-04-06T20:54:02"/>
        <d v="2023-11-03T13:33:02"/>
        <d v="2023-12-19T20:53:02"/>
        <d v="2024-11-02T08:26:02"/>
        <d v="2025-03-07T02:30:02"/>
        <d v="2023-12-12T02:15:02"/>
        <d v="2023-11-20T17:36:02"/>
        <d v="2024-06-23T14:04:02"/>
        <d v="2024-02-26T20:11:02"/>
        <d v="2023-08-13T12:30:02"/>
        <d v="2024-06-06T16:54:02"/>
        <d v="2023-10-27T14:03:02"/>
        <d v="2023-07-23T02:34:02"/>
        <d v="2025-01-11T07:38:02"/>
        <d v="2024-01-01T10:06:02"/>
        <d v="2024-11-09T05:47:02"/>
        <d v="2023-12-31T16:56:02"/>
        <d v="2023-11-26T15:25:02"/>
        <d v="2024-03-01T01:05:02"/>
        <d v="2024-12-12T10:59:02"/>
        <d v="2024-10-15T20:45:02"/>
        <d v="2024-04-25T12:20:02"/>
        <d v="2024-09-03T23:36:02"/>
        <d v="2024-02-08T20:52:02"/>
        <d v="2024-07-14T00:40:02"/>
        <d v="2023-07-03T17:46:02"/>
        <d v="2024-02-14T23:41:02"/>
        <d v="2024-02-04T22:36:02"/>
        <d v="2023-09-07T10:24:02"/>
        <d v="2024-02-09T21:06:02"/>
        <d v="2025-02-05T20:03:02"/>
        <d v="2024-06-15T17:15:02"/>
        <d v="2024-12-03T05:38:02"/>
        <d v="2024-09-16T14:16:02"/>
        <d v="2025-02-25T13:33:02"/>
        <d v="2024-10-11T19:55:02"/>
        <d v="2023-10-04T11:40:02"/>
        <d v="2025-03-12T11:00:02"/>
        <d v="2024-11-03T18:29:02"/>
        <d v="2025-02-21T17:18:02"/>
        <d v="2024-05-02T00:05:02"/>
        <d v="2024-02-10T20:18:02"/>
        <d v="2025-04-06T18:34:02"/>
        <d v="2024-09-16T13:56:02"/>
        <d v="2023-07-03T15:43:02"/>
        <d v="2024-03-28T16:27:02"/>
        <d v="2025-01-11T00:08:02"/>
        <d v="2024-01-02T06:09:02"/>
        <d v="2025-02-01T12:04:02"/>
        <d v="2024-12-08T08:43:02"/>
        <d v="2023-10-24T16:58:02"/>
        <d v="2024-08-26T17:41:02"/>
        <d v="2023-09-27T01:11:02"/>
        <d v="2023-06-26T13:28:02"/>
        <d v="2025-02-16T02:43:02"/>
        <d v="2025-03-16T16:32:02"/>
        <d v="2024-05-10T08:55:02"/>
        <d v="2024-02-05T05:29:02"/>
        <d v="2023-11-19T12:40:02"/>
        <d v="2023-12-26T19:40:02"/>
        <d v="2025-03-13T19:45:02"/>
        <d v="2024-02-15T06:37:02"/>
        <d v="2024-10-12T02:43:02"/>
        <d v="2025-04-07T06:59:02"/>
        <d v="2024-07-10T14:06:02"/>
        <d v="2024-07-24T18:34:02"/>
        <d v="2025-01-28T08:07:02"/>
        <d v="2023-11-27T05:05:02"/>
        <d v="2024-10-25T23:42:02"/>
        <d v="2024-04-19T01:08:02"/>
        <d v="2024-04-10T23:17:02"/>
        <d v="2025-02-12T08:53:02"/>
        <d v="2024-08-31T01:16:02"/>
        <d v="2024-06-07T15:42:02"/>
        <d v="2025-01-25T04:23:02"/>
        <d v="2023-12-08T10:47:02"/>
        <d v="2023-05-19T15:35:02"/>
        <d v="2024-03-11T15:29:02"/>
        <d v="2023-09-12T15:27:02"/>
        <d v="2025-01-08T06:52:02"/>
        <d v="2025-03-11T03:51:02"/>
        <d v="2025-01-21T06:33:02"/>
        <d v="2024-12-25T21:37:02"/>
        <d v="2025-02-14T20:43:02"/>
        <d v="2025-02-24T11:11:02"/>
        <d v="2024-05-14T08:41:02"/>
        <d v="2024-04-11T17:24:02"/>
        <d v="2024-04-13T15:54:02"/>
        <d v="2023-09-03T16:12:02"/>
        <d v="2023-11-04T06:05:02"/>
        <d v="2023-12-07T18:21:02"/>
        <d v="2025-03-03T00:54:02"/>
        <d v="2023-12-01T19:35:02"/>
        <d v="2023-06-13T00:00:02"/>
        <d v="2024-12-12T19:02:02"/>
        <d v="2025-03-26T23:30:02"/>
        <d v="2023-12-11T20:19:02"/>
        <d v="2025-02-11T04:13:02"/>
        <d v="2025-02-27T13:52:02"/>
        <d v="2024-10-17T09:34:02"/>
        <d v="2025-01-03T17:44:02"/>
        <d v="2023-08-29T23:52:02"/>
        <d v="2023-07-12T03:49:02"/>
        <d v="2023-06-05T05:04:02"/>
        <d v="2023-11-26T19:01:02"/>
        <d v="2025-03-27T01:05:02"/>
        <d v="2023-12-01T16:17:02"/>
        <d v="2023-12-09T14:21:02"/>
        <d v="2025-03-23T01:55:02"/>
        <d v="2024-07-23T06:15:02"/>
        <d v="2023-05-23T17:31:02"/>
        <d v="2025-01-22T15:00:02"/>
        <d v="2024-05-27T09:13:02"/>
        <d v="2024-02-14T00:37:02"/>
        <d v="2025-03-02T00:05:02"/>
        <d v="2023-07-16T03:48:02"/>
        <d v="2023-08-21T20:51:02"/>
        <d v="2024-09-24T14:50:02"/>
        <d v="2024-07-04T06:58:02"/>
        <d v="2024-11-11T08:55:02"/>
        <d v="2025-03-27T16:23:02"/>
        <d v="2024-07-27T19:32:02"/>
        <d v="2024-12-29T20:06:02"/>
        <d v="2023-11-14T04:18:02"/>
        <d v="2023-12-03T07:18:02"/>
        <d v="2024-03-02T07:08:02"/>
        <d v="2024-06-14T04:30:02"/>
        <d v="2023-10-25T23:12:02"/>
        <d v="2023-12-19T01:40:02"/>
        <d v="2024-11-07T10:49:02"/>
        <d v="2023-11-11T09:22:02"/>
        <d v="2024-10-25T05:59:02"/>
        <d v="2023-11-05T14:08:02"/>
        <d v="2023-06-03T01:11:02"/>
        <d v="2024-08-22T22:37:02"/>
        <d v="2024-05-26T00:25:02"/>
        <d v="2025-01-01T07:12:02"/>
        <d v="2023-11-21T06:45:02"/>
        <d v="2025-02-21T00:46:02"/>
        <d v="2024-03-02T19:19:02"/>
        <d v="2023-08-01T19:26:02"/>
        <d v="2024-08-07T06:11:02"/>
        <d v="2024-06-15T18:20:02"/>
        <d v="2024-12-18T16:56:02"/>
        <d v="2024-11-10T01:15:02"/>
        <d v="2024-05-22T08:47:02"/>
        <d v="2024-01-27T04:49:02"/>
        <d v="2024-04-03T00:39:02"/>
        <d v="2025-04-08T04:43:02"/>
        <d v="2024-10-13T02:07:02"/>
        <d v="2023-06-18T04:29:02"/>
        <d v="2023-12-16T14:33:02"/>
        <d v="2023-06-05T05:29:02"/>
        <d v="2024-07-10T18:02:02"/>
        <d v="2023-08-13T11:44:02"/>
        <d v="2024-12-22T15:04:02"/>
        <d v="2024-11-05T00:17:02"/>
        <d v="2024-07-26T06:01:02"/>
        <d v="2024-09-10T14:22:02"/>
        <d v="2024-02-14T11:32:02"/>
        <d v="2024-11-02T03:16:02"/>
        <d v="2025-02-18T01:26:02"/>
        <d v="2025-01-17T21:55:02"/>
        <d v="2023-11-01T13:41:02"/>
        <d v="2024-11-15T12:41:02"/>
        <d v="2024-05-30T22:57:02"/>
        <d v="2024-04-13T21:04:02"/>
        <d v="2025-03-19T21:35:02"/>
        <d v="2024-02-29T02:33:02"/>
        <d v="2025-02-12T23:37:02"/>
        <d v="2024-06-03T07:21:02"/>
        <d v="2024-10-23T11:00:02"/>
        <d v="2024-02-20T06:30:02"/>
        <d v="2023-08-08T12:05:02"/>
        <d v="2023-12-16T20:01:02"/>
        <d v="2025-02-19T00:03:02"/>
        <d v="2024-02-07T18:54:02"/>
        <d v="2023-08-24T04:53:02"/>
        <d v="2025-03-08T15:01:02"/>
        <d v="2024-08-14T19:07:02"/>
        <d v="2024-03-01T04:54:02"/>
        <d v="2023-11-19T03:40:02"/>
        <d v="2023-12-28T19:43:02"/>
        <d v="2024-06-01T07:59:02"/>
        <d v="2024-02-24T02:49:02"/>
        <d v="2024-06-24T03:09:02"/>
        <d v="2024-02-22T01:09:02"/>
        <d v="2024-03-26T17:05:02"/>
        <d v="2025-02-05T22:51:02"/>
        <d v="2024-11-14T16:36:02"/>
        <d v="2024-08-16T15:00:02"/>
        <d v="2025-01-07T21:16:02"/>
        <d v="2023-07-07T01:56:02"/>
        <d v="2024-04-26T05:16:02"/>
        <d v="2024-01-25T22:57:02"/>
        <d v="2025-01-28T07:28:02"/>
        <d v="2023-09-09T18:06:02"/>
        <d v="2024-08-09T15:55:02"/>
        <d v="2024-11-25T09:54:02"/>
        <d v="2024-08-26T04:41:02"/>
        <d v="2023-05-22T09:27:02"/>
        <d v="2025-03-03T08:30:02"/>
        <d v="2025-04-02T23:58:02"/>
        <d v="2023-10-08T21:28:02"/>
        <d v="2024-05-23T13:55:02"/>
        <d v="2023-06-19T17:47:02"/>
        <d v="2025-01-08T21:14:02"/>
        <d v="2023-07-07T12:49:02"/>
        <d v="2023-12-29T18:48:02"/>
        <d v="2025-01-05T22:17:02"/>
        <d v="2024-02-23T14:47:02"/>
        <d v="2023-12-08T10:38:02"/>
        <d v="2025-04-08T22:44:02"/>
        <d v="2023-09-23T03:10:02"/>
        <d v="2024-05-09T07:48:02"/>
        <d v="2023-08-03T20:35:02"/>
        <d v="2024-07-14T18:37:02"/>
        <d v="2023-10-27T12:59:02"/>
        <d v="2023-12-19T13:30:02"/>
        <d v="2023-08-23T14:47:02"/>
        <d v="2025-02-23T09:08:02"/>
        <d v="2023-10-09T00:51:02"/>
        <d v="2024-07-22T22:23:02"/>
        <d v="2023-11-15T03:25:02"/>
        <d v="2025-02-06T11:23:02"/>
        <d v="2024-01-06T03:57:02"/>
        <d v="2024-06-02T21:32:02"/>
        <d v="2024-02-06T21:13:02"/>
        <d v="2024-11-24T06:15:02"/>
        <d v="2024-02-23T07:41:02"/>
        <d v="2025-03-03T02:47:02"/>
        <d v="2025-03-06T03:06:02"/>
        <d v="2023-11-30T11:23:02"/>
        <d v="2024-08-16T15:44:02"/>
        <d v="2023-08-01T14:26:02"/>
        <d v="2024-09-02T06:21:02"/>
        <d v="2024-10-09T07:06:02"/>
        <d v="2025-02-07T10:49:02"/>
        <d v="2024-03-29T03:16:02"/>
        <d v="2025-03-28T21:57:02"/>
        <d v="2024-09-24T21:49:02"/>
        <d v="2024-11-23T22:53:02"/>
        <d v="2024-01-29T01:13:02"/>
        <d v="2024-04-11T19:27:02"/>
        <d v="2024-10-17T06:27:02"/>
        <d v="2024-10-15T18:48:02"/>
        <d v="2024-10-15T10:26:02"/>
        <d v="2023-12-20T22:55:02"/>
        <d v="2024-09-09T15:38:02"/>
        <d v="2024-09-16T11:00:02"/>
        <d v="2025-04-03T21:27:02"/>
        <d v="2023-10-26T03:55:02"/>
        <d v="2023-08-10T23:55:02"/>
        <d v="2024-09-30T13:41:02"/>
        <d v="2023-07-19T00:11:02"/>
        <d v="2023-06-22T11:51:02"/>
        <d v="2025-01-19T12:21:02"/>
        <d v="2024-08-12T04:53:02"/>
        <d v="2024-02-19T05:42:02"/>
        <d v="2024-07-22T20:56:02"/>
        <d v="2025-04-09T20:10:02"/>
        <d v="2024-04-09T14:26:02"/>
        <d v="2024-05-19T10:25:02"/>
        <d v="2025-02-09T10:25:02"/>
        <d v="2024-02-25T13:07:02"/>
        <d v="2023-08-18T23:25:02"/>
        <d v="2025-03-21T07:05:02"/>
        <d v="2024-05-01T03:33:02"/>
        <d v="2023-06-17T09:29:02"/>
        <d v="2024-05-20T15:42:02"/>
        <d v="2024-02-16T04:42:02"/>
        <d v="2024-06-22T22:36:02"/>
        <d v="2025-03-14T08:21:02"/>
        <d v="2023-10-07T12:25:02"/>
        <d v="2024-05-17T12:48:02"/>
        <d v="2024-01-04T13:16:02"/>
        <d v="2024-05-12T19:51:02"/>
        <d v="2024-10-08T02:47:02"/>
        <d v="2024-09-15T08:43:02"/>
        <d v="2023-12-05T18:04:02"/>
        <d v="2024-12-19T12:11:02"/>
        <d v="2024-01-08T10:38:02"/>
        <d v="2025-01-04T18:24:02"/>
        <d v="2024-12-07T23:57:02"/>
        <d v="2023-11-06T22:35:02"/>
        <d v="2024-09-30T19:18:02"/>
        <d v="2023-09-30T07:31:02"/>
        <d v="2024-09-24T21:09:02"/>
        <d v="2024-10-09T09:22:02"/>
        <d v="2023-08-29T11:42:02"/>
        <d v="2025-02-15T22:15:02"/>
        <d v="2024-05-07T18:15:02"/>
        <d v="2024-09-05T09:40:02"/>
        <d v="2024-01-04T20:38:02"/>
        <d v="2023-08-31T15:46:02"/>
        <d v="2025-02-24T06:03:02"/>
        <d v="2024-05-27T23:31:02"/>
        <d v="2025-03-10T15:24:02"/>
        <d v="2023-07-25T11:37:02"/>
        <d v="2024-01-18T09:31:02"/>
        <d v="2023-10-11T20:03:02"/>
        <d v="2024-06-30T02:56:02"/>
        <d v="2024-07-28T00:07:02"/>
        <d v="2024-08-19T01:35:02"/>
        <d v="2024-08-07T03:56:02"/>
        <d v="2025-03-31T04:47:02"/>
        <d v="2024-08-24T07:35:02"/>
        <d v="2023-07-14T21:51:02"/>
        <d v="2024-06-10T13:02:02"/>
        <d v="2025-02-07T08:24:02"/>
        <d v="2025-01-26T04:22:02"/>
        <d v="2024-01-26T01:59:02"/>
        <d v="2023-10-28T06:15:02"/>
        <d v="2023-06-29T06:28:02"/>
        <d v="2025-02-15T09:04:02"/>
        <d v="2024-01-01T13:24:02"/>
        <d v="2024-12-05T05:02:02"/>
        <d v="2024-10-08T05:14:02"/>
        <d v="2024-10-02T19:20:02"/>
        <d v="2024-08-21T14:51:02"/>
        <d v="2024-12-15T12:00:02"/>
        <d v="2024-12-30T06:33:02"/>
        <d v="2024-05-19T22:21:02"/>
        <d v="2024-09-14T20:57:02"/>
        <d v="2023-12-05T12:08:02"/>
        <d v="2023-07-21T20:48:02"/>
        <d v="2024-03-14T07:54:02"/>
        <d v="2024-06-14T21:00:02"/>
        <d v="2024-09-06T04:17:02"/>
        <d v="2024-07-24T21:37:02"/>
        <d v="2024-03-16T11:08:02"/>
        <d v="2025-02-19T21:41:02"/>
        <d v="2023-09-10T09:15:02"/>
        <d v="2023-08-27T07:32:02"/>
        <d v="2023-12-17T12:00:02"/>
        <d v="2024-02-24T00:49:02"/>
        <d v="2024-04-07T09:19:02"/>
        <d v="2024-02-29T10:57:02"/>
        <d v="2025-02-10T15:26:02"/>
        <d v="2024-09-10T05:58:02"/>
        <d v="2024-12-09T01:20:02"/>
        <d v="2023-07-03T06:06:02"/>
        <d v="2024-09-04T09:11:02"/>
        <d v="2023-05-18T18:16:02"/>
        <d v="2024-04-24T15:19:02"/>
        <d v="2024-09-06T16:55:02"/>
        <d v="2023-08-06T21:04:02"/>
        <d v="2023-10-06T03:14:02"/>
        <d v="2023-07-07T16:08:02"/>
        <d v="2023-07-25T19:26:02"/>
        <d v="2024-07-03T05:09:02"/>
        <d v="2024-11-03T05:21:02"/>
        <d v="2024-06-28T04:16:02"/>
        <d v="2023-07-02T05:36:02"/>
        <d v="2024-06-18T09:38:02"/>
        <d v="2024-07-02T17:25:02"/>
        <d v="2025-01-14T00:12:02"/>
        <d v="2023-10-11T07:56:02"/>
        <d v="2024-07-21T13:21:02"/>
        <d v="2024-11-12T16:31:02"/>
        <d v="2025-04-10T09:29:02"/>
        <d v="2025-01-08T22:34:02"/>
        <d v="2023-11-01T02:19:02"/>
        <d v="2024-03-14T12:11:02"/>
        <d v="2023-12-17T04:46:02"/>
        <d v="2024-04-10T20:00:02"/>
        <d v="2023-11-04T10:28:02"/>
        <d v="2024-09-19T22:50:02"/>
        <d v="2025-03-20T06:41:02"/>
        <d v="2024-10-11T00:44:02"/>
        <d v="2025-03-08T05:06:02"/>
        <d v="2024-06-25T22:15:02"/>
        <d v="2023-11-02T02:47:02"/>
        <d v="2024-05-25T02:32:02"/>
        <d v="2024-08-02T12:42:02"/>
        <d v="2023-06-05T07:16:02"/>
        <d v="2023-12-10T05:14:02"/>
        <d v="2024-03-17T09:51:02"/>
        <d v="2025-02-04T22:11:02"/>
        <d v="2023-10-19T23:52:02"/>
        <d v="2024-06-13T12:16:02"/>
        <d v="2023-05-31T03:22:02"/>
        <d v="2023-05-25T17:12:02"/>
        <d v="2024-12-13T09:54:02"/>
        <d v="2025-04-11T01:19:02"/>
        <d v="2023-07-24T01:51:02"/>
        <d v="2024-10-10T19:04:02"/>
        <d v="2023-10-16T08:12:02"/>
        <d v="2025-02-01T22:16:02"/>
        <d v="2023-11-28T22:02:02"/>
        <d v="2024-05-06T19:23:02"/>
        <d v="2024-04-07T22:56:02"/>
        <d v="2024-06-23T02:40:02"/>
        <d v="2024-08-23T05:25:02"/>
        <d v="2023-12-17T22:37:02"/>
        <d v="2025-03-12T06:44:02"/>
        <d v="2024-11-30T15:12:02"/>
        <d v="2024-03-01T13:28:02"/>
        <d v="2023-08-07T23:04:02"/>
        <d v="2024-01-22T04:29:02"/>
        <d v="2024-06-19T01:06:02"/>
        <d v="2024-12-01T10:05:02"/>
        <d v="2024-08-17T14:01:02"/>
        <d v="2024-05-19T17:56:02"/>
        <d v="2023-10-03T23:32:02"/>
        <d v="2023-10-11T20:56:02"/>
        <d v="2023-07-16T20:19:02"/>
        <d v="2023-06-09T08:01:02"/>
        <d v="2024-05-17T04:13:02"/>
        <d v="2023-07-28T09:13:02"/>
        <d v="2023-05-22T05:44:02"/>
        <d v="2025-02-16T10:57:02"/>
        <d v="2023-07-21T09:37:02"/>
        <d v="2024-05-30T18:51:02"/>
        <d v="2023-10-16T20:45:02"/>
        <d v="2023-07-06T18:44:02"/>
        <d v="2024-05-04T03:22:02"/>
        <d v="2023-12-05T14:36:02"/>
        <d v="2024-04-04T11:23:02"/>
        <d v="2024-05-04T22:52:02"/>
        <d v="2024-06-14T20:46:02"/>
        <d v="2025-02-05T00:25:02"/>
        <d v="2024-10-18T12:24:02"/>
        <d v="2024-01-21T10:37:02"/>
        <d v="2024-06-22T18:46:02"/>
        <d v="2024-01-21T20:07:02"/>
        <d v="2024-04-09T22:31:02"/>
        <d v="2023-08-01T11:42:02"/>
        <d v="2023-12-03T12:47:02"/>
        <d v="2024-09-12T23:05:02"/>
        <d v="2024-09-10T00:35:02"/>
        <d v="2024-11-11T16:03:02"/>
        <d v="2025-02-04T23:55:02"/>
        <d v="2023-11-09T07:46:02"/>
        <d v="2023-08-11T04:58:02"/>
        <d v="2024-07-10T05:45:02"/>
        <d v="2024-07-07T02:49:02"/>
        <d v="2024-01-03T19:14:02"/>
        <d v="2024-07-09T05:46:02"/>
        <d v="2024-05-04T01:06:02"/>
        <d v="2023-09-26T00:13:02"/>
        <d v="2024-05-08T20:10:02"/>
        <d v="2024-06-05T19:22:02"/>
        <d v="2025-02-12T01:53:02"/>
        <d v="2024-03-05T12:10:02"/>
        <d v="2024-03-08T01:50:02"/>
        <d v="2024-05-26T00:02:02"/>
        <d v="2023-10-06T21:22:02"/>
        <d v="2024-09-08T16:33:02"/>
        <d v="2024-06-26T08:28:02"/>
        <d v="2023-12-04T04:45:02"/>
        <d v="2023-10-08T03:34:02"/>
        <d v="2023-12-21T12:51:02"/>
        <d v="2023-05-30T04:40:02"/>
        <d v="2024-04-21T05:44:02"/>
        <d v="2023-11-24T23:46:02"/>
        <d v="2023-12-03T21:13:02"/>
        <d v="2024-09-21T05:19:02"/>
        <d v="2023-07-31T22:17:02"/>
        <d v="2024-01-02T03:39:02"/>
        <d v="2024-02-13T18:46:02"/>
        <d v="2025-01-05T08:16:02"/>
        <d v="2024-03-26T17:50:02"/>
        <d v="2024-09-28T20:54:02"/>
        <d v="2025-01-02T23:28:02"/>
        <d v="2024-10-21T08:47:02"/>
        <d v="2023-10-29T23:53:02"/>
        <d v="2024-06-12T02:19:02"/>
        <d v="2024-01-23T20:36:02"/>
        <d v="2023-06-28T13:36:02"/>
        <d v="2023-07-08T07:05:02"/>
        <d v="2023-06-27T23:10:02"/>
        <d v="2024-08-21T12:54:02"/>
        <d v="2024-05-26T14:36:02"/>
        <d v="2025-02-22T04:52:02"/>
        <d v="2024-03-18T21:18:02"/>
        <d v="2024-01-03T01:11:02"/>
        <d v="2023-11-09T08:57:02"/>
        <d v="2024-06-21T21:24:02"/>
        <d v="2024-09-26T10:20:02"/>
        <d v="2023-09-25T23:32:02"/>
        <d v="2024-03-26T03:35:02"/>
        <d v="2024-09-29T01:20:02"/>
        <d v="2024-02-02T08:30:02"/>
        <d v="2023-08-12T03:14:02"/>
        <d v="2023-10-17T08:48:02"/>
        <d v="2023-11-08T07:33:02"/>
        <d v="2024-12-17T20:16:02"/>
        <d v="2024-04-16T21:17:02"/>
        <d v="2023-11-14T04:57:02"/>
        <d v="2023-11-21T17:22:02"/>
        <d v="2023-06-20T05:51:02"/>
        <d v="2024-10-14T04:54:02"/>
        <d v="2024-04-25T09:57:02"/>
        <d v="2025-03-10T03:07:02"/>
        <d v="2024-11-28T04:47:02"/>
        <d v="2023-09-12T08:04:02"/>
        <d v="2024-09-21T12:40:02"/>
        <d v="2024-04-12T05:51:02"/>
        <d v="2023-05-18T09:14:02"/>
        <d v="2023-12-22T21:03:02"/>
        <d v="2023-10-24T11:46:02"/>
        <d v="2023-07-04T01:15:02"/>
        <d v="2024-03-10T01:13:02"/>
        <d v="2024-06-01T23:50:02"/>
        <d v="2024-02-09T00:55:02"/>
        <d v="2024-12-07T00:41:02"/>
        <d v="2024-06-07T15:43:02"/>
        <d v="2023-11-19T02:15:02"/>
        <d v="2025-03-14T06:20:02"/>
        <d v="2024-01-19T14:48:02"/>
        <d v="2023-05-22T03:35:02"/>
        <d v="2025-04-01T09:51:02"/>
        <d v="2024-04-06T22:28:02"/>
        <d v="2023-10-20T02:53:02"/>
        <d v="2024-06-01T02:19:02"/>
        <d v="2024-06-11T08:41:02"/>
        <d v="2024-12-27T18:16:02"/>
        <d v="2025-03-05T04:47:02"/>
        <d v="2024-12-07T09:20:02"/>
        <d v="2024-06-11T22:05:02"/>
        <d v="2025-01-31T10:45:02"/>
        <d v="2023-10-10T20:28:02"/>
        <d v="2024-02-26T09:33:02"/>
        <d v="2023-07-01T05:46:02"/>
        <d v="2023-08-27T11:26:02"/>
        <d v="2024-02-16T21:08:02"/>
        <d v="2023-12-06T23:53:02"/>
        <d v="2024-01-21T05:14:02"/>
        <d v="2024-10-18T23:56:02"/>
        <d v="2024-01-25T12:08:02"/>
        <d v="2023-09-19T06:46:02"/>
        <d v="2023-07-20T00:38:02"/>
        <d v="2024-09-21T15:10:02"/>
        <d v="2023-08-18T13:32:02"/>
        <d v="2024-04-22T14:29:02"/>
        <d v="2025-04-10T15:15:02"/>
        <d v="2024-03-09T23:34:02"/>
        <d v="2024-12-29T00:19:02"/>
        <d v="2024-04-29T11:48:02"/>
        <d v="2024-03-28T06:05:02"/>
        <d v="2024-11-24T16:32:02"/>
        <d v="2023-09-19T00:43:02"/>
        <d v="2024-04-10T12:06:02"/>
        <d v="2024-12-03T09:18:02"/>
        <d v="2023-07-31T05:17:02"/>
        <d v="2024-03-29T05:38:02"/>
        <d v="2023-09-21T13:56:02"/>
        <d v="2024-08-12T20:42:02"/>
        <d v="2023-06-15T06:34:02"/>
        <d v="2023-11-13T04:55:02"/>
        <d v="2025-01-30T19:37:02"/>
        <d v="2024-08-19T06:56:02"/>
        <d v="2023-12-10T08:56:02"/>
        <d v="2024-12-05T16:35:02"/>
        <d v="2024-09-07T04:28:02"/>
        <d v="2025-02-24T04:34:02"/>
        <d v="2023-12-03T16:57:02"/>
        <d v="2024-03-20T08:10:02"/>
        <d v="2025-04-11T00:28:02"/>
        <d v="2023-05-27T23:56:02"/>
        <d v="2023-08-14T12:41:02"/>
        <d v="2024-10-26T01:58:02"/>
        <d v="2024-11-19T03:20:02"/>
        <d v="2024-08-21T14:38:02"/>
        <d v="2024-02-03T04:58:02"/>
        <d v="2024-07-09T20:45:02"/>
        <d v="2024-02-19T10:16:02"/>
        <d v="2025-03-14T21:39:02"/>
        <d v="2023-12-24T00:32:02"/>
        <d v="2025-03-01T14:56:02"/>
        <d v="2025-01-23T01:02:02"/>
        <d v="2023-12-10T06:35:02"/>
        <d v="2024-03-11T12:50:02"/>
        <d v="2024-05-01T10:48:02"/>
        <d v="2024-03-07T22:01:02"/>
        <d v="2025-01-08T01:04:02"/>
        <d v="2024-09-14T16:12:02"/>
        <d v="2024-01-12T08:23:02"/>
        <d v="2024-08-10T02:09:02"/>
        <d v="2025-03-23T22:40:02"/>
        <d v="2023-09-09T02:55:02"/>
        <d v="2024-07-30T08:19:02"/>
        <d v="2024-09-22T01:31:02"/>
        <d v="2024-03-06T19:11:02"/>
        <d v="2024-07-30T10:35:02"/>
        <d v="2023-07-03T22:19:02"/>
        <d v="2023-08-29T23:17:02"/>
        <d v="2024-09-05T01:08:02"/>
        <d v="2023-09-12T03:42:02"/>
        <d v="2023-07-06T12:56:02"/>
        <d v="2024-01-06T12:44:02"/>
        <d v="2024-02-03T08:43:02"/>
        <d v="2023-10-12T20:08:02"/>
        <d v="2024-01-20T15:43:02"/>
        <d v="2024-07-22T00:05:02"/>
        <d v="2024-01-30T04:09:02"/>
        <d v="2024-09-21T13:31:02"/>
        <d v="2023-08-27T10:06:02"/>
        <d v="2023-08-03T00:14:02"/>
        <d v="2024-08-21T23:08:02"/>
        <d v="2025-02-21T20:27:02"/>
        <d v="2025-01-03T15:31:02"/>
        <d v="2023-07-12T22:30:02"/>
        <d v="2024-04-09T22:06:02"/>
        <d v="2024-04-09T13:45:02"/>
        <d v="2024-05-05T08:08:02"/>
        <d v="2024-04-13T00:24:02"/>
        <d v="2024-09-10T21:10:02"/>
        <d v="2023-09-26T14:07:02"/>
        <d v="2024-05-20T01:34:02"/>
        <d v="2024-04-12T18:09:02"/>
        <d v="2024-12-12T21:41:02"/>
        <d v="2024-04-08T06:45:02"/>
        <d v="2023-10-19T16:46:02"/>
        <d v="2024-05-16T13:41:02"/>
        <d v="2024-03-18T09:02:02"/>
        <d v="2024-03-28T14:20:02"/>
        <d v="2024-12-08T11:48:02"/>
        <d v="2023-08-17T04:26:02"/>
        <d v="2023-09-22T23:13:02"/>
        <d v="2024-05-01T00:19:02"/>
        <d v="2024-09-12T03:19:02"/>
        <d v="2025-04-03T01:28:02"/>
        <d v="2024-01-10T07:49:02"/>
        <d v="2024-05-02T14:17:02"/>
        <d v="2023-10-24T10:34:02"/>
        <d v="2024-08-04T18:55:02"/>
        <d v="2025-03-09T23:00:02"/>
        <d v="2024-01-11T18:35:02"/>
        <d v="2024-08-30T15:47:02"/>
        <d v="2023-06-11T14:27:02"/>
        <d v="2024-04-05T09:26:02"/>
        <d v="2023-12-12T10:01:02"/>
        <d v="2024-01-25T09:50:02"/>
        <d v="2023-07-16T01:37:02"/>
        <d v="2024-05-28T03:43:02"/>
        <d v="2024-06-19T21:45:02"/>
        <d v="2025-01-31T21:36:02"/>
        <d v="2025-01-20T09:58:02"/>
        <d v="2024-12-14T22:27:02"/>
        <d v="2025-02-27T02:48:02"/>
        <d v="2024-06-06T18:54:02"/>
        <d v="2024-06-11T19:39:02"/>
        <d v="2023-12-18T10:48:02"/>
        <d v="2023-12-08T13:40:02"/>
        <d v="2025-01-03T10:10:02"/>
        <d v="2023-06-27T03:45:02"/>
        <d v="2023-10-04T05:28:02"/>
        <d v="2024-07-05T02:59:02"/>
        <d v="2023-07-23T06:32:02"/>
        <d v="2023-09-27T01:39:02"/>
        <d v="2024-03-25T00:44:02"/>
        <d v="2023-12-20T15:38:02"/>
        <d v="2024-10-16T04:39:02"/>
        <d v="2024-04-07T20:28:02"/>
        <d v="2024-02-11T19:29:02"/>
        <d v="2023-07-20T21:51:02"/>
        <d v="2023-12-26T01:39:02"/>
        <d v="2023-09-23T22:25:02"/>
        <d v="2024-11-01T09:13:02"/>
        <d v="2024-06-22T10:25:02"/>
        <d v="2023-08-11T14:21:02"/>
        <d v="2024-03-11T11:55:02"/>
        <d v="2023-09-25T11:45:02"/>
        <d v="2024-12-29T23:22:02"/>
        <d v="2024-08-09T10:31:02"/>
        <d v="2024-06-12T23:17:02"/>
        <d v="2023-06-09T11:30:02"/>
        <d v="2024-11-28T19:36:02"/>
        <d v="2023-08-31T06:39:02"/>
        <d v="2025-02-10T11:49:02"/>
        <d v="2023-08-05T01:36:02"/>
        <d v="2024-04-02T17:09:02"/>
        <d v="2025-01-16T09:49:02"/>
        <d v="2023-09-28T10:27:02"/>
        <d v="2024-09-08T09:41:02"/>
        <d v="2024-03-10T02:42:02"/>
        <d v="2024-06-16T09:46:02"/>
        <d v="2024-03-11T12:19:02"/>
        <d v="2023-10-26T21:55:02"/>
        <d v="2023-11-14T05:09:02"/>
        <d v="2025-03-29T08:47:02"/>
        <d v="2024-08-16T17:32:02"/>
        <d v="2024-07-03T09:53:02"/>
        <d v="2023-05-18T11:37:02"/>
        <d v="2024-05-08T01:43:02"/>
        <d v="2023-11-11T22:18:02"/>
        <d v="2024-12-18T05:08:02"/>
        <d v="2023-12-23T20:47:02"/>
        <d v="2024-06-14T03:12:02"/>
        <d v="2025-02-11T15:51:02"/>
        <d v="2023-06-04T13:44:02"/>
        <d v="2023-06-17T03:48:02"/>
        <d v="2025-02-02T14:03:02"/>
        <d v="2024-09-01T09:40:02"/>
        <d v="2023-11-08T20:47:02"/>
        <d v="2023-12-22T01:12:02"/>
        <d v="2023-06-02T06:19:02"/>
        <d v="2023-12-09T08:15:02"/>
        <d v="2024-12-14T13:08:02"/>
        <d v="2024-02-21T21:15:02"/>
        <d v="2024-12-24T13:58:02"/>
        <d v="2023-08-07T08:24:02"/>
        <d v="2023-06-19T10:09:02"/>
        <d v="2025-02-17T09:20:02"/>
        <d v="2025-01-30T13:00:02"/>
        <d v="2024-06-06T12:09:02"/>
        <d v="2025-04-04T19:13:02"/>
        <d v="2023-06-05T16:16:02"/>
        <d v="2025-04-03T02:28:02"/>
        <d v="2025-01-20T13:56:02"/>
        <d v="2024-04-21T01:46:02"/>
        <d v="2024-10-12T17:21:02"/>
        <d v="2025-02-15T01:07:02"/>
        <d v="2024-08-16T07:05:02"/>
        <d v="2024-08-16T05:45:02"/>
        <d v="2024-07-01T08:23:02"/>
        <d v="2024-01-05T00:51:02"/>
        <d v="2023-06-04T08:02:02"/>
        <d v="2025-03-03T11:42:02"/>
        <d v="2023-07-12T06:30:02"/>
        <d v="2025-01-01T23:48:02"/>
        <d v="2024-06-06T13:22:02"/>
        <d v="2024-04-16T14:59:02"/>
        <d v="2023-12-06T08:04:02"/>
        <d v="2023-12-25T19:34:02"/>
        <d v="2024-02-24T04:30:02"/>
        <d v="2023-11-26T23:26:02"/>
        <d v="2024-11-09T05:08:02"/>
        <d v="2025-01-08T19:06:02"/>
        <d v="2025-01-23T21:49:02"/>
        <d v="2024-03-25T06:20:02"/>
        <d v="2024-04-24T05:55:02"/>
        <d v="2024-11-11T21:02:02"/>
        <d v="2024-04-27T10:18:02"/>
        <d v="2023-12-25T19:14:02"/>
        <d v="2024-05-19T16:50:02"/>
        <d v="2024-01-03T05:08:02"/>
        <d v="2024-10-11T13:25:02"/>
        <d v="2025-03-31T15:30:02"/>
        <d v="2024-10-01T15:51:02"/>
        <d v="2024-03-30T22:35:02"/>
        <d v="2024-08-06T17:30:02"/>
        <d v="2023-08-01T22:12:02"/>
        <d v="2023-07-03T13:19:02"/>
        <d v="2025-01-25T18:25:02"/>
        <d v="2023-11-29T19:44:02"/>
        <d v="2024-11-08T22:59:02"/>
        <d v="2024-09-06T08:30:02"/>
        <d v="2024-08-15T13:35:02"/>
        <d v="2025-03-25T02:41:02"/>
        <d v="2025-03-26T05:30:02"/>
        <d v="2023-09-14T18:23:02"/>
        <d v="2025-02-12T21:45:02"/>
        <d v="2023-07-01T02:12:02"/>
        <d v="2023-12-28T08:38:02"/>
        <d v="2023-07-22T12:57:02"/>
        <d v="2023-08-06T23:18:02"/>
        <d v="2025-03-15T12:19:02"/>
        <d v="2023-10-26T21:02:02"/>
        <d v="2024-09-18T09:26:02"/>
        <d v="2024-08-13T10:27:02"/>
        <d v="2023-12-19T16:54:02"/>
        <d v="2025-03-27T01:46:02"/>
        <d v="2023-10-01T19:05:02"/>
        <d v="2024-12-18T22:24:02"/>
        <d v="2024-10-08T19:30:02"/>
        <d v="2024-10-10T18:24:02"/>
        <d v="2023-09-10T17:39:02"/>
        <d v="2023-08-25T19:38:02"/>
        <d v="2024-03-21T14:55:02"/>
        <d v="2023-06-28T13:11:02"/>
        <d v="2024-04-16T19:02:02"/>
        <d v="2023-09-05T04:03:02"/>
        <d v="2025-01-29T05:12:02"/>
        <d v="2024-06-06T04:54:02"/>
        <d v="2025-01-09T20:58:02"/>
        <d v="2024-06-09T14:02:02"/>
        <d v="2023-10-25T12:02:02"/>
        <d v="2025-01-20T22:32:02"/>
        <d v="2023-10-13T17:13:02"/>
        <d v="2024-01-14T02:38:02"/>
        <d v="2024-09-29T05:55:02"/>
        <d v="2023-12-08T14:38:02"/>
        <d v="2024-02-25T02:54:02"/>
        <d v="2023-11-22T07:00:02"/>
        <d v="2024-09-25T04:17:02"/>
        <d v="2024-11-26T07:03:02"/>
        <d v="2024-09-15T21:09:02"/>
        <d v="2024-04-15T18:35:02"/>
        <d v="2024-11-22T04:24:02"/>
        <d v="2024-07-03T01:52:02"/>
        <d v="2023-12-10T22:55:02"/>
        <d v="2023-09-28T11:37:02"/>
        <d v="2024-09-18T20:10:02"/>
        <d v="2023-11-23T04:57:02"/>
        <d v="2024-01-31T04:10:02"/>
        <d v="2023-08-18T23:44:02"/>
        <d v="2024-11-04T20:30:02"/>
        <d v="2024-09-14T18:33:02"/>
        <d v="2023-10-24T11:06:02"/>
        <d v="2024-02-17T17:18:02"/>
        <d v="2024-09-21T09:05:02"/>
        <d v="2023-10-25T10:00:02"/>
        <d v="2024-04-27T03:17:02"/>
        <d v="2023-07-27T18:10:02"/>
        <d v="2024-04-22T19:18:02"/>
        <d v="2023-09-03T01:57:02"/>
        <d v="2024-12-01T15:49:02"/>
        <d v="2024-02-12T15:14:02"/>
        <d v="2024-06-27T15:20:02"/>
        <d v="2023-12-15T04:27:02"/>
        <d v="2025-04-06T19:04:02"/>
        <d v="2024-01-06T08:50:02"/>
        <d v="2025-02-14T20:49:02"/>
        <d v="2024-11-10T18:32:02"/>
        <d v="2023-07-29T00:53:02"/>
        <d v="2023-11-10T20:38:02"/>
        <d v="2024-02-20T02:38:02"/>
        <d v="2024-09-24T05:05:02"/>
        <d v="2024-08-24T01:12:02"/>
        <d v="2023-07-13T08:11:02"/>
        <d v="2024-04-13T15:42:02"/>
        <d v="2025-03-27T10:02:02"/>
        <d v="2024-03-08T10:05:02"/>
        <d v="2025-01-01T16:53:02"/>
        <d v="2023-08-03T05:23:02"/>
        <d v="2024-06-16T16:29:02"/>
        <d v="2023-12-14T07:26:02"/>
        <d v="2025-04-04T00:41:02"/>
        <d v="2024-02-02T18:48:02"/>
        <d v="2025-03-15T06:14:02"/>
        <d v="2025-04-07T09:50:02"/>
        <d v="2024-03-22T04:53:02"/>
        <d v="2023-08-18T03:00:02"/>
        <d v="2024-07-21T21:03:02"/>
        <d v="2023-06-17T22:53:02"/>
        <d v="2024-09-28T21:22:02"/>
        <d v="2024-12-04T07:53:02"/>
        <d v="2024-03-14T17:52:02"/>
        <d v="2025-03-08T08:05:02"/>
        <d v="2024-08-23T03:58:02"/>
        <d v="2023-07-24T06:22:02"/>
        <d v="2023-09-03T12:27:02"/>
        <d v="2023-06-22T00:25:02"/>
        <d v="2025-03-02T00:43:02"/>
        <d v="2023-11-10T15:41:02"/>
        <d v="2023-11-08T10:07:02"/>
        <d v="2023-12-01T05:36:02"/>
        <d v="2023-05-23T00:23:02"/>
        <d v="2024-06-05T22:47:02"/>
        <d v="2023-06-28T12:03:02"/>
        <d v="2024-12-01T17:16:02"/>
        <d v="2024-10-30T20:45:02"/>
        <d v="2024-11-25T11:18:02"/>
        <d v="2025-04-01T22:54:02"/>
        <d v="2025-03-24T21:43:02"/>
        <d v="2023-06-08T04:05:02"/>
        <d v="2023-09-27T19:54:02"/>
        <d v="2024-04-04T16:59:02"/>
        <d v="2025-03-05T10:44:02"/>
        <d v="2024-04-29T06:45:02"/>
        <d v="2024-07-02T05:21:02"/>
        <d v="2024-08-31T18:17:02"/>
        <d v="2023-06-14T15:17:02"/>
        <d v="2023-09-21T00:10:02"/>
        <d v="2023-08-28T19:01:02"/>
        <d v="2024-12-20T22:27:02"/>
        <d v="2024-06-03T13:19:02"/>
        <d v="2023-10-25T11:55:02"/>
        <d v="2025-02-28T14:31:02"/>
        <d v="2024-03-13T01:50:02"/>
        <d v="2025-01-25T19:07:02"/>
        <d v="2023-07-11T10:11:02"/>
        <d v="2023-06-21T09:15:02"/>
        <d v="2023-06-05T08:25:02"/>
        <d v="2024-01-23T19:48:02"/>
        <d v="2024-03-10T02:52:02"/>
        <d v="2023-06-28T07:14:02"/>
        <d v="2025-01-03T02:07:02"/>
        <d v="2023-10-30T06:35:02"/>
        <d v="2025-03-25T01:30:02"/>
        <d v="2024-08-11T05:33:02"/>
        <d v="2023-09-17T00:41:02"/>
        <d v="2024-12-11T02:02:02"/>
        <d v="2024-10-14T10:33:02"/>
        <d v="2024-04-28T23:34:02"/>
        <d v="2024-10-09T11:27:02"/>
        <d v="2024-04-04T15:46:02"/>
        <d v="2024-06-08T12:41:02"/>
        <d v="2024-05-02T22:11:02"/>
        <d v="2024-05-27T14:23:02"/>
        <d v="2024-01-26T14:35:02"/>
        <d v="2023-07-01T04:07:02"/>
        <d v="2024-11-16T13:23:02"/>
        <d v="2023-12-27T05:45:02"/>
        <d v="2024-02-10T10:15:02"/>
        <d v="2024-06-30T03:26:02"/>
        <d v="2024-09-28T01:05:02"/>
        <d v="2025-04-08T15:52:02"/>
        <d v="2023-06-04T01:49:02"/>
        <d v="2024-06-24T13:59:02"/>
        <d v="2025-01-15T20:52:02"/>
        <d v="2024-12-04T11:46:02"/>
        <d v="2024-06-14T08:44:02"/>
        <d v="2024-04-19T16:43:02"/>
        <d v="2023-08-10T04:30:02"/>
        <d v="2024-10-04T04:31:02"/>
        <d v="2023-09-02T23:19:02"/>
        <d v="2024-01-28T14:15:02"/>
        <d v="2024-08-29T16:30:02"/>
        <d v="2023-07-27T21:00:02"/>
        <d v="2023-09-15T01:36:02"/>
        <d v="2023-07-18T00:33:02"/>
        <d v="2024-02-21T18:04:02"/>
        <d v="2024-01-27T14:41:02"/>
        <d v="2024-05-04T19:44:02"/>
        <d v="2024-07-09T20:16:02"/>
        <d v="2024-05-06T09:44:02"/>
        <d v="2024-10-19T23:24:02"/>
        <d v="2023-11-25T14:32:02"/>
        <d v="2023-12-18T03:39:02"/>
        <d v="2024-05-14T21:39:02"/>
        <d v="2024-06-22T21:30:02"/>
        <d v="2024-11-15T13:09:02"/>
        <d v="2024-04-02T21:22:02"/>
        <d v="2024-01-16T01:17:02"/>
        <d v="2025-01-23T09:09:02"/>
        <d v="2023-08-31T23:16:02"/>
        <d v="2023-06-05T15:04:02"/>
        <d v="2024-10-30T17:30:02"/>
        <d v="2024-09-06T04:55:02"/>
        <d v="2024-01-08T16:14:02"/>
        <d v="2024-01-22T23:30:02"/>
        <d v="2024-07-30T03:20:02"/>
        <d v="2023-11-18T21:38:02"/>
        <d v="2024-02-17T15:43:02"/>
        <d v="2024-04-30T08:08:02"/>
        <d v="2025-01-04T04:20:02"/>
        <d v="2024-09-28T20:29:02"/>
        <d v="2024-01-06T19:43:02"/>
        <d v="2023-05-27T08:31:02"/>
        <d v="2024-08-21T09:04:02"/>
        <d v="2024-05-16T22:34:02"/>
        <d v="2025-02-14T13:26:02"/>
        <d v="2023-11-07T02:27:02"/>
        <d v="2024-07-10T03:31:02"/>
        <d v="2023-12-30T14:54:02"/>
        <d v="2023-10-11T22:29:02"/>
        <d v="2023-11-16T20:45:02"/>
        <d v="2024-11-02T18:05:02"/>
        <d v="2025-02-19T13:30:02"/>
        <d v="2025-01-20T12:35:02"/>
        <d v="2025-02-28T01:56:02"/>
        <d v="2024-11-15T03:07:02"/>
        <d v="2023-08-18T06:18:02"/>
        <d v="2024-08-28T07:30:02"/>
        <d v="2024-03-21T01:42:02"/>
        <d v="2023-09-22T06:05:02"/>
        <d v="2024-11-21T04:44:02"/>
        <d v="2024-03-27T17:33:02"/>
        <d v="2024-01-24T04:51:02"/>
        <d v="2023-09-19T20:50:02"/>
        <d v="2023-07-09T12:16:02"/>
        <d v="2024-09-22T22:43:02"/>
        <d v="2025-02-23T11:43:02"/>
        <d v="2023-07-21T14:37:02"/>
        <d v="2023-12-04T22:28:02"/>
        <d v="2023-11-02T15:15:02"/>
        <d v="2023-07-04T17:07:02"/>
        <d v="2023-12-04T19:13:02"/>
        <d v="2024-09-16T07:37:02"/>
        <d v="2024-08-01T16:15:02"/>
        <d v="2025-01-28T13:02:02"/>
        <d v="2025-03-15T03:47:02"/>
        <d v="2024-12-27T05:24:02"/>
        <d v="2024-12-07T06:53:02"/>
        <d v="2024-01-06T09:21:02"/>
        <d v="2024-07-15T20:24:02"/>
        <d v="2024-11-13T15:17:02"/>
        <d v="2024-08-21T21:35:02"/>
        <d v="2024-04-25T08:53:02"/>
        <d v="2024-06-09T16:32:02"/>
        <d v="2024-09-10T16:27:02"/>
        <d v="2024-12-01T21:38:02"/>
        <d v="2023-07-19T00:23:02"/>
        <d v="2024-06-11T07:53:02"/>
        <d v="2024-11-18T14:24:02"/>
        <d v="2023-05-30T07:09:02"/>
        <d v="2025-02-05T09:37:02"/>
        <d v="2024-08-12T10:31:02"/>
        <d v="2023-09-24T05:54:02"/>
        <d v="2023-10-06T13:59:02"/>
        <d v="2023-10-25T10:04:02"/>
        <d v="2024-05-31T19:13:02"/>
        <d v="2023-11-04T03:29:02"/>
        <d v="2024-04-23T18:36:02"/>
        <d v="2024-07-23T09:31:02"/>
        <d v="2024-01-21T00:24:02"/>
        <d v="2023-12-05T12:22:02"/>
        <d v="2024-12-05T17:54:02"/>
        <d v="2024-04-08T14:18:02"/>
        <d v="2023-09-14T06:55:02"/>
        <d v="2025-02-15T11:15:02"/>
        <d v="2024-04-21T05:59:02"/>
        <d v="2023-08-30T09:29:02"/>
        <d v="2024-07-04T08:28:02"/>
        <d v="2025-01-19T05:35:02"/>
        <d v="2025-02-12T23:17:02"/>
        <d v="2023-07-21T12:32:02"/>
        <d v="2025-03-29T05:00:02"/>
        <d v="2024-03-12T04:40:02"/>
        <d v="2023-08-03T19:16:02"/>
        <d v="2024-06-22T07:28:02"/>
        <d v="2024-02-20T16:01:02"/>
        <d v="2024-11-12T03:51:02"/>
        <d v="2023-08-13T18:59:02"/>
        <d v="2023-05-22T17:26:02"/>
        <d v="2024-02-09T16:26:02"/>
        <d v="2024-06-13T15:40:02"/>
        <d v="2024-09-21T08:34:02"/>
        <d v="2024-06-30T10:04:02"/>
        <d v="2024-07-21T15:04:02"/>
        <d v="2023-12-06T20:33:02"/>
        <d v="2025-03-27T06:37:02"/>
        <d v="2023-10-17T21:30:02"/>
        <d v="2023-06-08T04:46:02"/>
        <d v="2023-12-27T06:10:02"/>
        <d v="2024-08-02T23:13:02"/>
        <d v="2024-04-22T17:38:02"/>
        <d v="2024-10-09T20:59:02"/>
        <d v="2024-09-08T15:01:02"/>
        <d v="2024-12-27T01:28:02"/>
        <d v="2024-10-08T14:18:02"/>
        <d v="2024-02-24T23:24:02"/>
        <d v="2024-12-22T21:29:02"/>
        <d v="2024-08-10T08:37:02"/>
        <d v="2025-03-22T05:53:02"/>
        <d v="2024-05-19T16:58:02"/>
        <d v="2023-10-09T21:02:02"/>
        <d v="2023-09-06T05:27:02"/>
        <d v="2024-07-07T00:46:02"/>
        <d v="2024-08-13T19:19:02"/>
        <d v="2024-03-28T09:33:02"/>
        <d v="2025-04-03T14:15:02"/>
        <d v="2023-10-04T11:31:02"/>
        <d v="2024-08-08T00:04:02"/>
        <d v="2023-06-25T11:30:02"/>
        <d v="2023-07-17T12:28:02"/>
        <d v="2024-04-23T13:29:02"/>
        <d v="2024-08-29T10:51:02"/>
        <d v="2024-08-23T14:39:02"/>
        <d v="2024-06-17T23:25:02"/>
        <d v="2024-01-05T13:55:02"/>
        <d v="2023-06-08T23:26:02"/>
        <d v="2023-05-21T11:27:02"/>
        <d v="2023-11-03T18:07:02"/>
        <d v="2024-10-11T10:53:02"/>
        <d v="2024-11-25T12:51:02"/>
        <d v="2024-09-14T19:17:02"/>
        <d v="2024-10-27T00:49:02"/>
        <d v="2023-06-24T10:03:02"/>
        <d v="2024-01-03T20:11:02"/>
        <d v="2023-12-12T09:47:02"/>
        <d v="2025-03-08T08:32:02"/>
        <d v="2024-03-03T01:44:02"/>
        <d v="2024-11-04T08:30:02"/>
        <d v="2024-12-22T06:53:02"/>
        <d v="2024-03-25T17:04:02"/>
        <d v="2024-11-18T21:00:02"/>
        <d v="2024-01-04T21:21:02"/>
        <d v="2025-03-17T20:48:02"/>
        <d v="2023-10-31T02:49:02"/>
        <d v="2023-11-25T15:22:02"/>
        <d v="2024-04-04T20:29:02"/>
        <d v="2025-02-28T14:52:02"/>
        <d v="2024-10-11T18:18:02"/>
        <d v="2025-03-11T15:13:02"/>
        <d v="2023-12-09T09:34:02"/>
        <d v="2024-04-19T01:32:02"/>
        <d v="2023-07-05T21:09:02"/>
        <d v="2024-11-27T10:41:02"/>
        <d v="2023-09-08T20:12:02"/>
        <d v="2024-01-01T06:26:02"/>
        <d v="2024-06-15T02:26:02"/>
        <d v="2023-08-13T05:38:02"/>
        <d v="2024-04-15T14:27:02"/>
        <d v="2023-12-02T18:19:02"/>
        <d v="2025-03-15T10:12:02"/>
        <d v="2025-01-13T23:29:02"/>
        <d v="2023-11-02T01:48:02"/>
        <d v="2023-08-24T01:23:02"/>
        <d v="2024-04-03T13:23:02"/>
        <d v="2023-06-13T07:55:02"/>
        <d v="2024-09-02T09:29:02"/>
        <d v="2024-06-21T21:50:02"/>
        <d v="2025-04-03T22:09:02"/>
        <d v="2023-08-10T11:06:02"/>
        <d v="2023-09-04T05:43:02"/>
        <d v="2024-07-13T00:48:02"/>
        <d v="2024-07-03T21:38:02"/>
        <d v="2023-09-25T13:07:02"/>
        <d v="2023-05-19T02:13:02"/>
        <d v="2024-05-07T05:45:02"/>
        <d v="2024-10-04T08:31:02"/>
        <d v="2023-07-21T04:38:02"/>
        <d v="2023-05-25T12:49:02"/>
        <d v="2023-06-12T01:16:02"/>
        <d v="2023-05-27T10:19:02"/>
        <d v="2023-09-16T07:31:02"/>
        <d v="2024-02-14T09:41:02"/>
        <d v="2024-08-26T09:25:02"/>
        <d v="2023-06-09T22:50:02"/>
        <d v="2024-09-20T17:12:02"/>
        <d v="2024-02-12T03:17:02"/>
        <d v="2024-03-15T02:22:02"/>
        <d v="2024-05-07T02:03:02"/>
        <d v="2025-02-24T08:06:02"/>
        <d v="2025-02-04T22:50:02"/>
        <d v="2023-05-27T19:27:02"/>
        <d v="2023-12-27T19:42:02"/>
        <d v="2024-01-13T07:26:02"/>
        <d v="2023-09-27T22:00:02"/>
        <d v="2023-10-27T08:53:02"/>
        <d v="2025-04-04T05:13:02"/>
        <d v="2024-10-09T14:59:02"/>
        <d v="2024-09-27T20:34:02"/>
        <d v="2023-06-22T17:08:02"/>
        <d v="2025-04-05T02:10:02"/>
        <d v="2024-01-17T00:27:02"/>
        <d v="2023-09-02T17:40:02"/>
        <d v="2023-11-22T12:46:02"/>
        <d v="2023-08-07T16:26:02"/>
        <d v="2025-02-02T12:57:02"/>
        <d v="2023-05-29T19:41:02"/>
        <d v="2023-11-18T04:48:02"/>
        <d v="2024-06-16T05:04:02"/>
        <d v="2024-12-06T20:43:02"/>
        <d v="2024-12-01T13:27:02"/>
        <d v="2024-04-04T12:32:02"/>
        <d v="2023-10-21T15:38:02"/>
        <d v="2024-03-17T16:30:02"/>
        <d v="2024-06-23T09:06:02"/>
        <d v="2024-05-15T22:04:02"/>
        <d v="2023-10-03T13:21:02"/>
        <d v="2024-02-11T03:59:02"/>
        <d v="2024-08-05T12:31:02"/>
        <d v="2024-01-14T06:40:02"/>
        <d v="2023-10-31T22:51:02"/>
        <d v="2023-11-25T06:16:02"/>
        <d v="2024-03-14T21:43:02"/>
        <d v="2023-12-04T10:18:02"/>
        <d v="2025-02-18T22:03:02"/>
        <d v="2024-01-05T08:01:02"/>
        <d v="2025-04-09T04:10:02"/>
        <d v="2023-09-11T02:15:02"/>
        <d v="2023-09-12T04:49:02"/>
        <d v="2024-10-10T16:39:02"/>
        <d v="2025-04-02T06:23:02"/>
        <d v="2025-02-21T13:17:02"/>
        <d v="2024-06-28T06:44:02"/>
        <d v="2024-09-23T19:21:02"/>
        <d v="2023-11-18T07:08:02"/>
        <d v="2023-07-21T07:17:02"/>
        <d v="2023-09-01T20:51:02"/>
        <d v="2023-12-15T15:37:02"/>
        <d v="2024-09-19T07:15:02"/>
        <d v="2024-05-16T19:07:02"/>
        <d v="2023-12-17T15:29:02"/>
        <d v="2023-10-24T15:41:02"/>
        <d v="2024-07-20T05:13:02"/>
        <d v="2023-10-13T08:40:02"/>
        <d v="2024-01-12T01:12:02"/>
        <d v="2024-08-24T18:49:02"/>
        <d v="2025-03-19T06:01:02"/>
        <d v="2023-09-24T19:42:02"/>
        <d v="2024-05-03T16:57:02"/>
        <d v="2024-07-03T00:15:02"/>
        <d v="2023-08-06T23:10:02"/>
        <d v="2024-10-25T01:28:02"/>
        <d v="2023-11-17T07:20:02"/>
        <d v="2023-06-26T04:13:02"/>
        <d v="2025-01-18T08:16:02"/>
        <d v="2023-10-22T05:33:02"/>
        <d v="2024-11-23T08:37:02"/>
        <d v="2024-01-01T15:55:02"/>
        <d v="2023-10-31T17:18:02"/>
        <d v="2023-11-09T22:34:02"/>
        <d v="2023-10-29T08:29:02"/>
        <d v="2023-11-17T13:27:02"/>
        <d v="2023-09-23T09:30:02"/>
        <d v="2024-05-30T10:16:02"/>
        <d v="2023-06-04T11:02:02"/>
        <d v="2024-06-19T02:04:02"/>
        <d v="2024-10-12T13:32:02"/>
        <d v="2024-03-16T21:11:02"/>
        <d v="2024-03-23T01:58:02"/>
        <d v="2023-12-09T09:45:02"/>
        <d v="2024-10-31T04:37:02"/>
        <d v="2024-06-22T17:11:02"/>
        <d v="2024-05-06T06:00:02"/>
        <d v="2023-05-28T05:01:02"/>
        <d v="2024-01-09T17:50:02"/>
        <d v="2023-09-03T03:38:02"/>
        <d v="2025-01-17T23:47:02"/>
        <d v="2024-03-14T01:25:02"/>
        <d v="2023-07-16T07:25:02"/>
        <d v="2025-01-24T02:34:02"/>
        <d v="2023-07-22T08:11:02"/>
        <d v="2024-09-18T14:30:02"/>
        <d v="2023-06-15T19:35:02"/>
        <d v="2024-05-18T10:11:02"/>
        <d v="2023-09-05T16:09:02"/>
        <d v="2024-03-02T23:57:02"/>
        <d v="2024-03-03T13:05:02"/>
        <d v="2025-03-10T21:33:02"/>
        <d v="2025-04-06T17:03:02"/>
        <d v="2024-04-27T21:53:02"/>
        <d v="2023-06-26T15:52:02"/>
        <d v="2024-07-19T00:56:02"/>
        <d v="2023-09-22T19:07:02"/>
        <d v="2024-12-20T02:49:02"/>
        <d v="2024-02-12T11:59:02"/>
        <d v="2023-10-16T04:32:02"/>
        <d v="2024-11-01T18:43:02"/>
        <d v="2024-08-20T21:05:02"/>
        <d v="2023-12-11T10:14:02"/>
        <d v="2023-09-21T05:32:02"/>
        <d v="2024-05-02T04:14:02"/>
        <d v="2024-02-17T02:14:02"/>
        <d v="2023-07-07T02:52:02"/>
        <d v="2024-02-21T19:21:02"/>
        <d v="2023-06-20T20:04:02"/>
        <d v="2023-11-28T01:56:02"/>
        <d v="2023-09-21T11:41:02"/>
        <d v="2023-12-04T18:29:02"/>
        <d v="2024-12-31T13:15:02"/>
        <d v="2024-09-14T13:49:02"/>
        <d v="2024-08-12T01:16:02"/>
        <d v="2023-08-16T17:08:02"/>
        <d v="2023-09-25T11:57:02"/>
        <d v="2024-10-12T07:09:02"/>
        <d v="2024-07-23T16:03:02"/>
        <d v="2024-06-05T09:45:02"/>
        <d v="2025-01-20T12:20:02"/>
        <d v="2024-09-15T16:53:02"/>
        <d v="2025-01-15T15:16:02"/>
        <d v="2024-08-10T21:57:02"/>
        <d v="2023-12-21T19:56:02"/>
        <d v="2023-06-03T18:52:02"/>
        <d v="2025-04-07T12:36:02"/>
        <d v="2024-01-13T13:48:02"/>
        <d v="2024-01-27T14:27:02"/>
        <d v="2024-01-07T15:40:02"/>
        <d v="2023-09-14T22:05:02"/>
        <d v="2023-09-15T20:37:02"/>
        <d v="2024-12-30T20:27:02"/>
        <d v="2024-02-25T03:08:02"/>
        <d v="2024-03-28T22:40:02"/>
        <d v="2023-11-06T19:04:02"/>
        <d v="2024-04-12T16:59:02"/>
        <d v="2024-09-17T16:26:02"/>
        <d v="2024-01-06T03:03:02"/>
        <d v="2024-09-07T16:01:02"/>
        <d v="2024-11-11T06:00:02"/>
        <d v="2025-03-15T06:44:02"/>
        <d v="2023-05-23T02:11:02"/>
        <d v="2023-09-11T08:59:02"/>
        <d v="2024-12-20T18:52:02"/>
        <d v="2024-06-20T09:37:02"/>
        <d v="2024-07-20T20:24:02"/>
        <d v="2023-12-14T18:53:02"/>
        <d v="2024-12-20T17:33:02"/>
        <d v="2023-07-15T03:50:02"/>
        <d v="2025-01-10T04:03:02"/>
        <d v="2024-05-15T10:45:02"/>
        <d v="2023-10-15T08:50:02"/>
        <d v="2024-11-15T16:41:02"/>
        <d v="2025-03-15T16:22:02"/>
        <d v="2023-09-09T10:03:02"/>
        <d v="2024-12-27T14:17:02"/>
        <d v="2024-08-14T12:57:02"/>
        <d v="2023-09-26T03:31:02"/>
        <d v="2024-09-30T23:08:02"/>
        <d v="2024-12-14T22:28:02"/>
        <d v="2024-03-29T12:08:02"/>
        <d v="2024-02-02T16:50:02"/>
        <d v="2024-05-08T04:46:02"/>
        <d v="2023-11-03T12:07:02"/>
        <d v="2024-11-26T13:43:02"/>
        <d v="2024-03-11T16:55:02"/>
        <d v="2024-12-15T19:10:02"/>
        <d v="2024-11-04T09:32:02"/>
        <d v="2023-07-31T17:24:02"/>
        <d v="2024-10-10T12:23:02"/>
        <d v="2023-07-14T23:25:02"/>
        <d v="2024-09-21T01:51:02"/>
        <d v="2023-11-07T14:42:02"/>
        <d v="2025-03-27T00:04:02"/>
        <d v="2024-04-06T06:46:02"/>
        <d v="2025-04-08T11:50:02"/>
        <d v="2024-05-14T10:17:02"/>
        <d v="2023-12-28T02:49:02"/>
        <d v="2023-07-22T05:31:02"/>
        <d v="2024-01-11T23:42:02"/>
        <d v="2024-12-28T17:53:02"/>
        <d v="2025-03-06T19:35:02"/>
        <d v="2024-08-18T03:55:02"/>
        <d v="2024-11-02T01:52:02"/>
        <d v="2024-11-24T08:30:02"/>
        <d v="2023-10-22T23:22:02"/>
        <d v="2023-09-28T02:05:02"/>
        <d v="2024-09-12T05:45:02"/>
        <d v="2025-02-12T23:41:02"/>
        <d v="2024-06-30T12:09:02"/>
        <d v="2024-09-20T06:06:02"/>
        <d v="2023-08-09T02:51:02"/>
        <d v="2024-09-30T20:39:02"/>
        <d v="2024-08-01T08:05:02"/>
        <d v="2023-09-28T11:59:02"/>
        <d v="2024-08-12T21:42:02"/>
        <d v="2024-08-05T03:55:02"/>
        <d v="2024-05-03T20:50:02"/>
        <d v="2024-08-17T15:33:02"/>
        <d v="2024-04-15T00:17:02"/>
        <d v="2024-08-31T19:11:02"/>
        <d v="2024-02-04T23:01:02"/>
        <d v="2023-10-24T06:21:02"/>
        <d v="2025-02-27T20:23:02"/>
        <d v="2023-12-16T20:55:02"/>
        <d v="2023-09-06T19:58:02"/>
        <d v="2024-04-27T19:25:02"/>
        <d v="2025-02-19T17:33:02"/>
        <d v="2024-03-31T12:55:02"/>
        <d v="2025-03-03T13:45:02"/>
        <d v="2024-07-26T21:54:02"/>
        <d v="2024-12-13T08:26:02"/>
        <d v="2024-07-08T01:26:02"/>
        <d v="2025-03-28T06:19:02"/>
        <d v="2024-04-29T00:33:02"/>
        <d v="2024-02-03T02:31:02"/>
        <d v="2025-03-28T08:04:02"/>
        <d v="2024-01-14T21:39:02"/>
        <d v="2024-06-01T20:26:02"/>
        <d v="2025-02-22T19:36:02"/>
        <d v="2024-06-25T06:20:02"/>
        <d v="2024-04-17T12:47:02"/>
        <d v="2025-01-15T04:11:02"/>
        <d v="2024-08-07T21:49:02"/>
        <d v="2025-03-04T13:42:02"/>
        <d v="2024-06-03T02:43:02"/>
        <d v="2024-08-25T00:44:02"/>
        <d v="2025-01-25T13:09:02"/>
        <d v="2025-04-09T12:39:02"/>
        <d v="2025-04-04T17:50:02"/>
        <d v="2024-06-25T12:19:02"/>
        <d v="2024-09-13T08:42:02"/>
        <d v="2025-01-05T11:09:02"/>
        <d v="2023-10-16T18:39:02"/>
        <d v="2024-08-23T21:01:02"/>
        <d v="2024-09-23T22:07:02"/>
        <d v="2025-02-09T09:35:02"/>
        <d v="2023-12-29T17:33:02"/>
        <d v="2024-11-05T09:57:02"/>
        <d v="2024-04-21T23:38:02"/>
        <d v="2023-06-28T05:19:02"/>
        <d v="2025-02-06T05:17:02"/>
        <d v="2024-08-28T16:53:02"/>
        <d v="2024-01-02T17:27:02"/>
        <d v="2023-07-08T08:25:02"/>
        <d v="2024-01-25T15:14:02"/>
        <d v="2023-11-11T23:38:02"/>
        <d v="2024-01-17T18:19:02"/>
        <d v="2023-10-02T14:11:02"/>
        <d v="2023-10-18T02:05:02"/>
        <d v="2024-04-18T21:20:02"/>
        <d v="2024-07-26T20:29:02"/>
        <d v="2023-10-13T16:36:02"/>
        <d v="2023-07-26T12:29:02"/>
        <d v="2023-10-03T01:50:02"/>
        <d v="2023-09-29T12:52:02"/>
        <d v="2024-07-22T09:12:02"/>
        <d v="2024-10-08T03:07:02"/>
        <d v="2024-04-04T20:03:02"/>
        <d v="2024-03-02T06:16:02"/>
        <d v="2024-09-17T14:14:02"/>
        <d v="2024-06-11T06:24:02"/>
        <d v="2024-07-16T10:47:02"/>
        <d v="2024-02-19T22:24:02"/>
        <d v="2025-03-07T00:07:02"/>
        <d v="2024-11-16T11:21:02"/>
        <d v="2024-05-21T18:53:02"/>
        <d v="2023-07-31T20:45:02"/>
        <d v="2024-05-07T07:34:02"/>
        <d v="2024-10-04T18:26:02"/>
        <d v="2024-03-01T10:53:02"/>
        <d v="2024-12-12T04:47:02"/>
        <d v="2025-02-08T19:17:02"/>
        <d v="2025-02-08T06:35:02"/>
        <d v="2025-01-16T06:58:02"/>
        <d v="2023-11-01T06:39:02"/>
        <d v="2024-02-22T01:25:02"/>
        <d v="2023-08-07T13:18:02"/>
        <d v="2023-11-24T23:03:02"/>
        <d v="2024-09-10T21:33:02"/>
        <d v="2023-10-09T04:03:02"/>
        <d v="2024-08-12T02:11:02"/>
        <d v="2023-12-12T17:15:02"/>
        <d v="2024-03-04T16:21:02"/>
        <d v="2024-10-16T18:05:02"/>
        <d v="2024-09-10T22:57:02"/>
        <d v="2024-07-23T08:05:02"/>
        <d v="2024-07-15T16:14:02"/>
        <d v="2024-04-12T06:19:02"/>
        <d v="2023-07-13T14:39:02"/>
        <d v="2024-02-25T16:06:02"/>
        <d v="2024-01-23T16:37:02"/>
        <d v="2024-08-06T07:14:02"/>
        <d v="2023-07-14T16:57:02"/>
        <d v="2023-08-23T04:18:02"/>
        <d v="2024-09-06T17:01:02"/>
        <d v="2025-03-14T23:53:02"/>
        <d v="2023-09-04T09:44:02"/>
        <d v="2024-11-20T00:14:02"/>
        <d v="2024-01-13T20:54:02"/>
        <d v="2024-01-15T03:40:02"/>
        <d v="2023-06-20T00:14:02"/>
        <d v="2025-02-16T11:39:02"/>
        <d v="2024-11-09T16:23:02"/>
        <d v="2025-04-09T13:59:02"/>
        <d v="2024-07-24T11:25:02"/>
        <d v="2024-03-09T14:16:02"/>
        <d v="2024-08-14T02:52:02"/>
        <d v="2024-08-12T06:26:02"/>
        <d v="2024-04-03T03:10:02"/>
        <d v="2024-07-23T09:55:02"/>
        <d v="2025-03-11T13:23:02"/>
        <d v="2024-12-28T16:16:02"/>
        <d v="2024-11-06T16:00:02"/>
        <d v="2023-11-27T22:20:02"/>
        <d v="2025-03-26T10:15:02"/>
        <d v="2023-11-11T10:40:02"/>
        <d v="2025-01-22T06:28:02"/>
        <d v="2024-08-22T22:57:02"/>
        <d v="2024-12-19T14:53:02"/>
        <d v="2024-10-07T12:35:02"/>
        <d v="2023-10-13T12:33:02"/>
        <d v="2023-08-25T05:56:02"/>
        <d v="2023-11-21T22:42:02"/>
        <d v="2023-06-22T06:08:02"/>
        <d v="2024-06-29T12:31:02"/>
        <d v="2024-04-03T14:36:02"/>
        <d v="2024-03-25T16:10:02"/>
        <d v="2024-04-19T14:41:02"/>
        <d v="2024-07-31T00:27:02"/>
        <d v="2024-01-14T07:34:02"/>
        <d v="2023-09-24T01:04:02"/>
        <d v="2025-02-15T08:41:02"/>
        <d v="2024-08-10T08:59:02"/>
        <d v="2024-10-28T08:38:02"/>
        <d v="2024-06-06T19:03:02"/>
        <d v="2023-08-02T22:32:02"/>
        <d v="2025-01-09T08:37:02"/>
        <d v="2024-03-30T10:53:02"/>
        <d v="2023-07-29T20:32:02"/>
        <d v="2024-02-25T12:37:02"/>
        <d v="2023-09-21T02:23:02"/>
        <d v="2025-04-05T18:33:02"/>
        <d v="2023-10-03T10:59:02"/>
        <d v="2023-10-21T21:18:02"/>
        <d v="2024-03-23T23:12:02"/>
        <d v="2025-02-27T01:02:02"/>
        <d v="2023-07-18T04:27:02"/>
        <d v="2024-05-22T00:03:02"/>
        <d v="2024-05-12T03:23:02"/>
        <d v="2023-10-25T18:48:02"/>
        <d v="2024-06-20T02:30:02"/>
        <d v="2024-03-15T13:59:02"/>
        <d v="2024-05-09T03:14:02"/>
        <d v="2024-10-17T06:40:02"/>
        <d v="2023-07-14T23:26:02"/>
        <d v="2024-04-30T00:09:02"/>
        <d v="2024-11-20T03:34:02"/>
        <d v="2024-07-25T12:29:02"/>
        <d v="2023-07-31T21:07:02"/>
        <d v="2024-12-19T09:05:02"/>
        <d v="2025-02-17T17:04:02"/>
        <d v="2023-08-17T08:48:02"/>
        <d v="2025-03-02T17:52:02"/>
        <d v="2023-09-15T01:30:02"/>
        <d v="2025-01-19T02:18:02"/>
        <d v="2023-10-18T22:30:02"/>
        <d v="2025-02-28T04:10:02"/>
        <d v="2024-07-11T17:39:02"/>
        <d v="2023-09-09T16:55:02"/>
        <d v="2025-03-09T19:18:02"/>
        <d v="2024-04-07T19:33:02"/>
        <d v="2024-06-30T09:30:02"/>
        <d v="2024-07-30T20:10:02"/>
        <d v="2025-03-10T13:02:02"/>
        <d v="2024-01-23T23:02:02"/>
        <d v="2023-10-18T07:13:02"/>
        <d v="2025-01-13T19:33:02"/>
        <d v="2024-12-24T09:22:02"/>
        <d v="2024-09-30T15:41:02"/>
        <d v="2024-11-13T01:15:02"/>
        <d v="2023-12-12T15:52:02"/>
        <d v="2025-02-08T20:09:02"/>
        <d v="2024-01-27T01:26:02"/>
        <d v="2024-12-02T17:47:02"/>
        <d v="2024-08-01T05:44:02"/>
        <d v="2024-04-23T21:45:02"/>
        <d v="2024-10-22T05:31:02"/>
        <d v="2023-08-28T06:41:02"/>
        <d v="2024-06-13T19:37:02"/>
        <d v="2025-03-05T17:25:02"/>
        <d v="2024-09-19T04:47:02"/>
        <d v="2025-01-20T14:11:02"/>
        <d v="2024-06-18T22:05:02"/>
        <d v="2023-10-28T23:03:02"/>
        <d v="2023-09-08T12:27:02"/>
        <d v="2025-02-15T22:03:02"/>
        <d v="2024-11-11T09:34:02"/>
        <d v="2024-01-29T04:16:02"/>
        <d v="2024-12-25T04:48:02"/>
        <d v="2023-09-23T17:32:02"/>
        <d v="2025-02-20T21:03:02"/>
        <d v="2024-02-13T15:19:02"/>
        <d v="2024-02-18T01:55:02"/>
        <d v="2023-06-28T22:26:02"/>
        <d v="2024-08-14T17:39:02"/>
        <d v="2023-09-16T02:52:02"/>
        <d v="2024-02-14T01:48:02"/>
        <d v="2024-08-31T16:18:02"/>
        <d v="2024-10-10T07:07:02"/>
        <d v="2023-11-13T01:22:02"/>
        <d v="2023-09-11T14:41:02"/>
        <d v="2024-10-06T08:11:02"/>
        <d v="2024-02-29T07:49:02"/>
        <d v="2024-08-19T19:49:02"/>
        <d v="2024-05-26T17:22:02"/>
        <d v="2023-07-17T01:14:02"/>
        <d v="2024-06-17T01:55:02"/>
        <d v="2023-10-31T05:16:02"/>
        <d v="2024-03-02T09:50:02"/>
        <d v="2024-02-02T02:08:02"/>
        <d v="2024-05-31T00:05:02"/>
        <d v="2024-10-18T06:12:02"/>
        <d v="2024-04-14T00:12:02"/>
        <d v="2024-03-22T19:19:02"/>
        <d v="2024-12-30T05:17:02"/>
        <d v="2023-07-04T12:00:02"/>
        <d v="2023-09-22T09:45:02"/>
        <d v="2023-08-10T14:16:02"/>
        <d v="2023-07-16T00:31:02"/>
        <d v="2024-09-09T11:19:02"/>
        <d v="2024-11-03T23:05:02"/>
        <d v="2024-06-04T11:00:02"/>
        <d v="2024-02-15T04:14:02"/>
        <d v="2024-02-17T15:11:02"/>
        <d v="2024-04-10T18:43:02"/>
        <d v="2024-08-12T09:21:02"/>
        <d v="2023-12-20T02:33:02"/>
        <d v="2024-08-17T21:35:02"/>
        <d v="2025-01-15T07:27:02"/>
        <d v="2024-12-17T01:24:02"/>
        <d v="2023-09-07T07:12:02"/>
        <d v="2023-12-12T23:40:02"/>
        <d v="2024-10-27T09:24:02"/>
        <d v="2024-02-26T08:40:02"/>
        <d v="2024-02-10T16:00:02"/>
        <d v="2024-01-18T12:59:02"/>
        <d v="2024-10-09T22:09:02"/>
        <d v="2024-07-07T11:06:02"/>
        <d v="2024-08-05T05:52:02"/>
        <d v="2025-01-16T04:29:02"/>
        <d v="2024-07-19T03:21:02"/>
        <d v="2024-11-21T03:49:02"/>
        <d v="2024-05-16T05:54:02"/>
        <d v="2023-12-14T09:45:02"/>
        <d v="2023-12-17T03:01:02"/>
        <d v="2023-06-19T05:36:02"/>
        <d v="2024-08-29T07:18:02"/>
        <d v="2024-03-26T15:33:02"/>
        <d v="2023-11-17T06:57:02"/>
        <d v="2024-01-29T18:01:02"/>
        <d v="2024-10-22T05:28:02"/>
        <d v="2024-08-21T18:23:02"/>
        <d v="2023-11-15T21:16:02"/>
        <d v="2023-06-09T18:30:02"/>
        <d v="2024-09-26T09:36:02"/>
        <d v="2025-01-03T16:37:02"/>
        <d v="2023-06-28T15:54:02"/>
        <d v="2024-01-01T18:58:02"/>
        <d v="2023-08-25T10:26:02"/>
        <d v="2023-10-04T10:08:02"/>
        <d v="2025-01-26T09:45:02"/>
        <d v="2024-12-15T23:17:02"/>
        <d v="2024-06-26T00:56:02"/>
        <d v="2023-06-29T04:14:02"/>
        <d v="2024-11-20T01:17:02"/>
        <d v="2024-04-14T08:00:02"/>
        <d v="2024-06-19T12:11:02"/>
        <d v="2024-02-10T02:48:02"/>
        <d v="2024-10-02T17:23:02"/>
        <d v="2023-08-09T14:57:02"/>
        <d v="2023-10-04T03:16:02"/>
        <d v="2025-01-21T17:24:02"/>
        <d v="2023-07-11T19:07:02"/>
        <d v="2023-07-30T14:53:02"/>
        <d v="2024-02-01T02:10:02"/>
        <d v="2023-08-12T00:12:02"/>
        <d v="2025-01-04T13:33:02"/>
        <d v="2024-04-15T04:27:02"/>
        <d v="2025-03-24T05:14:02"/>
        <d v="2024-07-02T02:57:02"/>
        <d v="2024-03-29T05:33:02"/>
        <d v="2024-12-14T03:03:02"/>
        <d v="2025-03-16T12:15:02"/>
        <d v="2025-03-07T16:31:02"/>
        <d v="2024-02-14T22:47:02"/>
        <d v="2024-07-19T22:23:02"/>
        <d v="2024-07-23T14:08:02"/>
        <d v="2023-07-06T10:42:02"/>
        <d v="2024-05-30T00:36:02"/>
        <d v="2025-03-23T00:04:02"/>
        <d v="2024-10-03T18:11:02"/>
        <d v="2024-04-03T23:44:02"/>
        <d v="2024-04-01T02:42:02"/>
        <d v="2025-02-02T11:30:02"/>
        <d v="2024-04-20T04:28:02"/>
        <d v="2023-08-07T20:42:02"/>
        <d v="2025-03-03T07:17:02"/>
        <d v="2023-07-13T07:39:02"/>
        <d v="2024-12-29T21:55:02"/>
        <d v="2024-04-13T17:05:02"/>
        <d v="2024-09-22T22:40:02"/>
        <d v="2023-11-13T18:44:02"/>
        <d v="2025-03-08T14:52:02"/>
        <d v="2024-12-04T19:47:02"/>
        <d v="2023-08-21T03:20:02"/>
        <d v="2023-08-25T16:54:02"/>
        <d v="2023-07-30T02:57:02"/>
        <d v="2024-02-14T10:27:02"/>
        <d v="2024-02-04T14:22:02"/>
        <d v="2023-08-07T03:52:02"/>
        <d v="2024-10-25T14:16:02"/>
        <d v="2023-11-23T13:41:02"/>
        <d v="2023-10-09T02:26:02"/>
        <d v="2025-02-10T21:19:02"/>
        <d v="2024-04-13T05:05:02"/>
        <d v="2024-05-25T09:51:02"/>
        <d v="2025-04-10T15:54:02"/>
        <d v="2023-06-16T09:05:02"/>
        <d v="2025-03-04T22:05:02"/>
        <d v="2024-11-10T00:41:02"/>
        <d v="2024-07-26T05:57:02"/>
        <d v="2023-10-02T01:30:02"/>
        <d v="2023-11-11T17:58:02"/>
        <d v="2023-11-11T04:20:02"/>
        <d v="2023-12-21T03:18:02"/>
        <d v="2024-05-22T20:28:02"/>
        <d v="2024-11-20T01:12:02"/>
        <d v="2025-01-04T08:11:02"/>
        <d v="2024-10-19T15:14:02"/>
        <d v="2024-03-14T18:20:02"/>
        <d v="2023-08-27T01:44:02"/>
        <d v="2024-02-21T07:12:02"/>
        <d v="2024-04-07T18:19:02"/>
        <d v="2024-09-07T15:53:02"/>
        <d v="2023-08-06T10:57:02"/>
        <d v="2023-07-24T20:04:02"/>
        <d v="2024-01-02T12:41:02"/>
        <d v="2024-12-06T00:36:02"/>
        <d v="2025-02-02T18:20:02"/>
        <d v="2024-07-21T11:28:02"/>
        <d v="2024-12-21T18:37:02"/>
        <d v="2024-07-11T22:00:02"/>
        <d v="2024-08-08T09:25:02"/>
        <d v="2024-10-07T14:31:02"/>
        <d v="2024-09-02T07:01:02"/>
        <d v="2023-11-24T19:04:02"/>
        <d v="2024-10-26T16:51:02"/>
        <d v="2023-10-13T02:07:02"/>
        <d v="2023-07-05T03:27:02"/>
        <d v="2024-10-08T00:29:02"/>
        <d v="2023-11-16T07:14:02"/>
        <d v="2024-04-10T17:34:02"/>
        <d v="2023-10-05T10:49:02"/>
        <d v="2024-09-02T22:37:02"/>
        <d v="2024-03-23T06:39:02"/>
        <d v="2023-06-07T03:58:02"/>
        <d v="2024-03-27T07:50:02"/>
        <d v="2024-06-15T05:10:02"/>
        <d v="2025-01-24T22:20:02"/>
        <d v="2024-08-23T01:43:02"/>
        <d v="2024-11-01T15:19:02"/>
        <d v="2024-02-25T18:41:02"/>
        <d v="2024-11-01T00:02:02"/>
        <d v="2023-11-14T00:05:02"/>
        <d v="2023-09-07T10:34:02"/>
        <d v="2024-04-19T16:49:02"/>
        <d v="2024-05-04T00:56:02"/>
        <d v="2023-09-19T23:00:02"/>
        <d v="2023-08-30T08:50:02"/>
        <d v="2025-01-16T18:18:02"/>
        <d v="2023-08-14T17:45:02"/>
        <d v="2024-05-28T23:59:02"/>
        <d v="2023-09-23T23:46:02"/>
        <d v="2023-06-17T13:56:02"/>
        <d v="2023-07-19T23:10:02"/>
        <d v="2023-06-09T05:54:02"/>
        <d v="2024-08-13T11:37:02"/>
        <d v="2023-09-30T23:41:02"/>
        <d v="2024-05-24T10:33:02"/>
        <d v="2023-09-05T18:27:02"/>
        <d v="2024-08-31T01:00:02"/>
        <d v="2023-08-13T09:37:02"/>
        <d v="2024-02-23T09:33:02"/>
        <d v="2024-02-01T03:29:02"/>
        <d v="2024-10-06T14:09:02"/>
        <d v="2023-06-26T05:55:02"/>
        <d v="2023-06-19T21:34:02"/>
        <d v="2023-10-09T02:50:02"/>
        <d v="2024-01-10T10:49:02"/>
        <d v="2024-06-13T00:56:02"/>
        <d v="2024-10-12T13:21:02"/>
        <d v="2024-03-26T07:04:02"/>
        <d v="2023-09-16T12:22:02"/>
        <d v="2024-07-19T15:50:02"/>
        <d v="2024-03-23T00:55:02"/>
        <d v="2024-03-10T15:17:02"/>
        <d v="2025-03-26T05:45:02"/>
        <d v="2024-01-28T05:27:02"/>
        <d v="2025-01-01T00:41:02"/>
        <d v="2024-01-06T21:20:02"/>
        <d v="2023-12-31T17:49:02"/>
        <d v="2023-07-11T00:33:02"/>
        <d v="2023-09-11T11:54:02"/>
        <d v="2024-04-08T02:36:02"/>
        <d v="2023-07-16T17:32:02"/>
        <d v="2025-01-04T11:35:02"/>
        <d v="2024-02-07T10:04:02"/>
        <d v="2024-12-22T12:35:02"/>
        <d v="2024-05-22T08:02:02"/>
        <d v="2024-01-16T07:46:02"/>
        <d v="2024-08-08T08:04:02"/>
        <d v="2023-07-25T01:05:02"/>
        <d v="2024-08-27T23:02:02"/>
        <d v="2024-10-20T17:28:02"/>
        <d v="2024-06-03T13:20:02"/>
        <d v="2023-11-30T14:41:02"/>
        <d v="2023-08-22T23:58:02"/>
        <d v="2024-11-15T14:09:02"/>
        <d v="2023-12-17T06:34:02"/>
        <d v="2025-01-02T03:51:02"/>
        <d v="2023-06-02T04:42:02"/>
        <d v="2023-08-22T11:26:02"/>
        <d v="2024-08-27T10:26:02"/>
        <d v="2023-11-07T13:11:02"/>
        <d v="2023-12-18T18:11:02"/>
        <d v="2023-09-07T13:45:02"/>
        <d v="2024-11-17T23:23:02"/>
        <d v="2024-05-05T07:53:02"/>
        <d v="2024-04-11T15:03:02"/>
        <d v="2023-11-14T19:32:02"/>
        <d v="2024-05-16T17:37:02"/>
        <d v="2024-07-04T06:35:02"/>
        <d v="2024-06-17T09:05:02"/>
        <d v="2023-12-26T12:35:02"/>
        <d v="2024-04-01T21:22:02"/>
        <d v="2025-04-06T03:01:02"/>
        <d v="2024-01-07T23:31:02"/>
        <d v="2024-01-23T07:26:02"/>
        <d v="2023-10-23T01:43:02"/>
        <d v="2024-08-22T04:04:02"/>
        <d v="2025-01-23T13:58:02"/>
        <d v="2023-09-30T16:39:02"/>
        <d v="2024-06-05T00:32:02"/>
        <d v="2025-01-08T21:11:02"/>
        <d v="2025-02-01T02:42:02"/>
        <d v="2025-01-13T07:01:02"/>
        <d v="2024-01-05T13:52:02"/>
        <d v="2024-12-29T01:19:02"/>
        <d v="2024-04-05T07:24:02"/>
        <d v="2025-02-22T11:39:02"/>
        <d v="2024-02-27T00:58:02"/>
        <d v="2024-08-07T13:33:02"/>
        <d v="2023-10-27T22:36:02"/>
        <d v="2023-08-25T02:38:02"/>
        <d v="2024-10-07T09:32:02"/>
        <d v="2023-09-27T13:18:02"/>
        <d v="2024-10-14T23:30:02"/>
        <d v="2025-03-04T04:14:02"/>
        <d v="2024-04-11T12:43:02"/>
        <d v="2024-09-01T23:31:02"/>
        <d v="2025-02-07T16:36:02"/>
        <d v="2023-09-07T06:31:02"/>
        <d v="2025-01-04T23:34:02"/>
        <d v="2025-03-29T20:04:02"/>
        <d v="2024-12-30T22:45:02"/>
        <d v="2023-09-02T10:46:02"/>
        <d v="2024-01-08T16:20:02"/>
        <d v="2024-12-12T21:45:02"/>
        <d v="2023-11-22T20:24:02"/>
        <d v="2024-08-21T02:34:02"/>
        <d v="2024-11-23T13:11:02"/>
        <d v="2024-02-16T14:41:02"/>
        <d v="2023-11-07T02:15:02"/>
        <d v="2024-08-28T01:22:02"/>
        <d v="2025-02-16T05:53:02"/>
        <d v="2024-01-23T18:51:02"/>
        <d v="2024-08-06T16:46:02"/>
        <d v="2024-12-28T01:31:02"/>
        <d v="2023-12-29T21:36:02"/>
        <d v="2023-06-07T10:48:02"/>
        <d v="2023-12-06T10:31:02"/>
        <d v="2025-02-07T20:21:02"/>
        <d v="2024-11-20T01:34:02"/>
        <d v="2024-06-07T06:34:02"/>
        <d v="2023-12-24T14:50:02"/>
        <d v="2024-07-10T10:33:02"/>
        <d v="2024-04-19T03:11:02"/>
        <d v="2024-02-14T10:04:02"/>
        <d v="2024-08-02T19:07:02"/>
        <d v="2023-10-27T12:21:02"/>
        <d v="2024-12-23T00:35:02"/>
        <d v="2023-09-03T05:36:02"/>
        <d v="2023-12-05T19:06:02"/>
        <d v="2024-10-15T15:12:02"/>
        <d v="2023-11-04T16:04:02"/>
        <d v="2023-06-18T08:21:02"/>
        <d v="2024-01-07T16:27:02"/>
        <d v="2025-03-24T12:03:02"/>
        <d v="2023-06-20T01:24:02"/>
        <d v="2024-03-18T11:11:02"/>
        <d v="2024-05-24T01:38:02"/>
        <d v="2024-04-11T15:54:02"/>
        <d v="2024-12-30T14:26:02"/>
        <d v="2024-07-30T18:12:02"/>
        <d v="2024-09-04T11:12:02"/>
        <d v="2024-08-01T04:10:02"/>
        <d v="2023-11-13T23:55:02"/>
        <d v="2023-08-29T14:58:02"/>
        <d v="2023-07-13T12:08:02"/>
        <d v="2024-08-03T17:20:02"/>
        <d v="2024-01-17T06:54:02"/>
        <d v="2024-12-23T21:26:02"/>
        <d v="2024-10-21T05:14:02"/>
        <d v="2024-06-10T07:16:02"/>
        <d v="2025-01-22T21:56:02"/>
        <d v="2023-07-16T05:44:02"/>
        <d v="2023-09-28T20:16:02"/>
        <d v="2023-07-21T22:00:02"/>
        <d v="2024-03-17T09:23:02"/>
        <d v="2024-05-21T02:22:02"/>
        <d v="2024-04-26T01:07:02"/>
        <d v="2023-08-25T15:45:02"/>
        <d v="2023-09-02T04:08:02"/>
        <d v="2024-12-26T23:25:02"/>
        <d v="2024-04-08T19:07:02"/>
        <d v="2024-08-21T10:23:02"/>
        <d v="2023-10-28T12:10:02"/>
        <d v="2024-09-25T19:41:02"/>
        <d v="2023-06-23T03:19:02"/>
        <d v="2024-12-21T05:10:02"/>
        <d v="2024-08-29T22:37:02"/>
        <d v="2024-11-01T16:53:02"/>
        <d v="2024-07-31T16:31:02"/>
        <d v="2024-02-18T10:12:02"/>
        <d v="2024-12-22T02:20:02"/>
        <d v="2023-06-03T07:57:02"/>
        <d v="2023-09-29T13:47:02"/>
        <d v="2024-05-28T15:31:02"/>
        <d v="2024-10-12T04:47:02"/>
        <d v="2024-08-29T23:23:02"/>
        <d v="2024-08-21T19:37:02"/>
        <d v="2023-11-07T17:20:02"/>
        <d v="2025-03-04T01:29:02"/>
        <d v="2024-01-04T20:21:02"/>
        <d v="2024-09-18T08:59:02"/>
        <d v="2024-06-19T20:45:02"/>
        <d v="2024-12-29T17:11:02"/>
        <d v="2024-01-06T05:48:02"/>
        <d v="2025-03-09T14:04:02"/>
        <d v="2024-11-28T08:53:02"/>
        <d v="2024-07-05T11:01:02"/>
        <d v="2023-12-19T10:10:02"/>
        <d v="2025-04-08T05:53:02"/>
        <d v="2024-12-08T08:58:02"/>
        <d v="2023-07-19T21:36:02"/>
        <d v="2024-09-24T16:44:02"/>
        <d v="2024-08-30T21:07:02"/>
        <d v="2024-08-01T22:07:02"/>
        <d v="2024-12-24T00:20:02"/>
        <d v="2025-01-09T23:25:02"/>
        <d v="2023-08-05T12:28:02"/>
        <d v="2024-11-08T03:07:02"/>
        <d v="2024-05-29T17:17:02"/>
        <d v="2024-03-30T18:31:02"/>
        <d v="2024-04-22T03:49:02"/>
        <d v="2024-02-12T15:35:02"/>
        <d v="2024-12-05T10:34:02"/>
        <d v="2025-02-20T19:32:02"/>
        <d v="2024-01-27T19:58:02"/>
        <d v="2023-12-15T23:23:02"/>
        <d v="2023-08-10T01:51:02"/>
        <d v="2023-09-01T13:17:02"/>
        <d v="2024-11-11T15:04:02"/>
        <d v="2024-12-13T02:40:02"/>
        <d v="2023-09-29T21:11:02"/>
        <d v="2024-01-06T11:40:02"/>
        <d v="2024-08-25T22:06:02"/>
        <d v="2023-11-18T03:41:02"/>
        <d v="2024-09-13T15:36:02"/>
        <d v="2024-10-04T14:37:02"/>
        <d v="2024-07-18T07:23:02"/>
        <d v="2024-05-22T13:40:02"/>
        <d v="2023-12-09T22:42:02"/>
        <d v="2023-10-24T09:40:02"/>
        <d v="2024-07-26T04:55:02"/>
        <d v="2023-10-07T21:50:02"/>
        <d v="2024-02-27T13:43:02"/>
        <d v="2023-06-03T02:47:02"/>
        <d v="2023-08-01T22:08:02"/>
        <d v="2024-10-07T12:27:02"/>
        <d v="2025-02-14T19:19:02"/>
        <d v="2024-12-02T12:11:02"/>
        <d v="2025-01-09T14:13:02"/>
        <d v="2024-11-14T23:57:02"/>
        <d v="2024-04-17T05:20:02"/>
        <d v="2024-06-07T22:36:02"/>
        <d v="2024-01-22T23:05:02"/>
        <d v="2024-08-06T06:46:02"/>
        <d v="2024-05-16T02:39:02"/>
        <d v="2024-09-16T19:40:02"/>
        <d v="2024-07-14T02:07:02"/>
        <d v="2024-03-25T17:53:02"/>
        <d v="2025-01-16T00:59:02"/>
        <d v="2025-01-19T09:55:02"/>
        <d v="2024-12-12T00:11:02"/>
        <d v="2023-07-05T10:41:02"/>
        <d v="2023-11-10T00:11:02"/>
        <d v="2023-05-31T23:58:02"/>
        <d v="2025-03-09T20:23:02"/>
        <d v="2024-02-15T17:03:02"/>
        <d v="2025-01-29T01:31:02"/>
        <d v="2025-03-09T17:09:02"/>
        <d v="2023-12-23T01:12:02"/>
        <d v="2024-07-31T20:52:02"/>
        <d v="2023-06-19T22:23:02"/>
        <d v="2023-11-26T19:26:02"/>
        <d v="2025-02-09T20:06:02"/>
        <d v="2023-09-03T11:10:02"/>
        <d v="2024-03-08T00:55:02"/>
        <d v="2024-03-16T19:09:02"/>
        <d v="2023-07-20T13:57:02"/>
        <d v="2023-08-05T00:28:02"/>
        <d v="2023-10-03T21:43:02"/>
        <d v="2024-08-19T07:30:02"/>
        <d v="2024-05-22T16:29:02"/>
        <d v="2024-01-23T10:18:02"/>
        <d v="2023-07-10T14:02:02"/>
        <d v="2023-08-22T22:47:02"/>
        <d v="2023-06-21T08:00:02"/>
        <d v="2023-07-09T23:21:02"/>
        <d v="2024-02-23T01:23:02"/>
        <d v="2024-12-04T09:19:02"/>
        <d v="2023-11-24T19:13:02"/>
        <d v="2023-07-03T16:41:02"/>
        <d v="2024-10-09T18:00:02"/>
        <d v="2024-12-11T01:16:02"/>
        <d v="2024-07-03T13:43:02"/>
        <d v="2024-01-09T07:27:02"/>
        <d v="2025-01-05T04:54:02"/>
        <d v="2024-01-28T15:27:02"/>
        <d v="2024-05-12T00:58:02"/>
        <d v="2023-11-25T13:09:02"/>
        <d v="2024-06-21T14:11:02"/>
        <d v="2024-12-09T03:59:02"/>
        <d v="2023-07-07T07:21:02"/>
        <d v="2023-10-23T07:10:02"/>
        <d v="2024-03-23T03:47:02"/>
        <d v="2024-05-08T08:56:02"/>
        <d v="2024-01-18T06:14:02"/>
        <d v="2024-05-04T19:20:02"/>
        <d v="2024-06-30T16:08:02"/>
        <d v="2024-09-01T23:01:02"/>
        <d v="2024-07-07T12:00:02"/>
        <d v="2024-04-08T11:41:02"/>
        <d v="2024-01-06T20:05:02"/>
        <d v="2024-02-20T15:08:02"/>
        <d v="2023-07-05T23:31:02"/>
        <d v="2023-12-07T20:05:02"/>
        <d v="2023-07-22T12:38:02"/>
        <d v="2023-11-10T08:20:02"/>
        <d v="2023-11-05T09:31:02"/>
        <d v="2024-04-17T17:07:02"/>
        <d v="2024-09-23T17:24:02"/>
        <d v="2023-08-14T21:00:02"/>
        <d v="2024-03-24T23:41:02"/>
        <d v="2023-07-03T16:17:02"/>
        <d v="2024-12-30T09:16:02"/>
        <d v="2024-06-26T15:17:02"/>
        <d v="2024-05-11T21:10:02"/>
        <d v="2024-08-01T06:53:02"/>
        <d v="2025-03-20T10:45:02"/>
        <d v="2023-07-06T14:50:02"/>
        <d v="2024-12-25T22:37:02"/>
        <d v="2023-11-04T09:28:02"/>
        <d v="2024-01-09T06:38:02"/>
        <d v="2023-11-29T18:00:02"/>
        <d v="2023-06-03T17:26:02"/>
        <d v="2024-02-18T17:06:02"/>
        <d v="2024-04-13T18:49:02"/>
        <d v="2023-11-13T19:30:02"/>
        <d v="2023-11-18T10:12:02"/>
        <d v="2024-03-23T23:37:02"/>
        <d v="2024-08-02T22:23:02"/>
        <d v="2023-06-05T20:38:02"/>
        <d v="2023-06-21T09:52:02"/>
        <d v="2025-01-20T02:34:02"/>
        <d v="2024-03-24T09:26:02"/>
        <d v="2024-11-29T22:04:02"/>
        <d v="2024-10-20T16:57:02"/>
        <d v="2025-02-23T00:00:02"/>
        <d v="2024-11-14T02:15:02"/>
        <d v="2025-01-11T13:16:02"/>
        <d v="2025-04-06T09:31:02"/>
        <d v="2024-02-23T16:44:02"/>
        <d v="2024-03-08T12:26:02"/>
        <d v="2024-05-11T02:24:02"/>
        <d v="2024-03-31T18:28:02"/>
        <d v="2025-02-12T20:19:02"/>
        <d v="2024-02-01T12:05:02"/>
        <d v="2024-01-07T04:04:02"/>
        <d v="2023-08-14T14:31:02"/>
        <d v="2024-08-08T15:42:02"/>
        <d v="2023-11-03T13:09:02"/>
        <d v="2023-06-11T17:26:02"/>
        <d v="2024-10-18T10:31:02"/>
        <d v="2024-08-28T12:54:02"/>
        <d v="2023-06-06T17:48:02"/>
        <d v="2024-08-22T19:48:02"/>
        <d v="2025-03-12T04:11:02"/>
        <d v="2025-03-01T01:48:02"/>
        <d v="2023-08-06T10:01:02"/>
        <d v="2024-11-05T21:58:02"/>
        <d v="2024-01-12T00:48:02"/>
        <d v="2025-03-25T18:49:02"/>
        <d v="2024-10-20T06:35:02"/>
        <d v="2025-03-26T22:08:02"/>
        <d v="2024-11-21T13:44:02"/>
        <d v="2024-05-14T10:02:02"/>
        <d v="2024-10-28T03:33:02"/>
        <d v="2024-08-17T23:04:02"/>
        <d v="2024-04-06T15:04:02"/>
        <d v="2024-08-08T01:49:02"/>
        <d v="2024-10-17T11:31:02"/>
        <d v="2024-12-27T14:43:02"/>
        <d v="2024-01-11T03:21:02"/>
        <d v="2024-02-11T08:38:02"/>
        <d v="2023-08-23T07:41:02"/>
        <d v="2024-03-27T16:38:02"/>
        <d v="2023-12-14T18:00:02"/>
        <d v="2024-08-14T02:55:02"/>
        <d v="2023-07-26T12:04:02"/>
        <d v="2024-04-06T02:37:02"/>
        <d v="2024-04-16T22:18:02"/>
        <d v="2023-11-24T20:26:02"/>
        <d v="2023-11-27T13:33:02"/>
        <d v="2023-05-27T18:24:02"/>
        <d v="2025-02-10T20:27:02"/>
        <d v="2024-07-23T16:14:02"/>
        <d v="2025-01-08T23:44:02"/>
        <d v="2023-12-31T21:28:02"/>
        <d v="2024-04-05T00:55:02"/>
        <d v="2024-06-30T00:53:02"/>
        <d v="2025-03-22T07:05:02"/>
        <d v="2023-11-04T02:29:02"/>
        <d v="2024-03-21T21:02:02"/>
        <d v="2024-02-07T22:29:02"/>
        <d v="2024-12-31T21:57:02"/>
        <d v="2024-08-13T01:32:02"/>
        <d v="2025-03-03T11:22:02"/>
        <d v="2023-10-15T20:01:02"/>
        <d v="2025-02-14T05:28:02"/>
        <d v="2023-11-07T22:12:02"/>
        <d v="2024-09-21T14:18:02"/>
        <d v="2024-07-26T17:34:02"/>
        <d v="2023-09-25T00:20:02"/>
        <d v="2023-11-04T17:32:02"/>
        <d v="2024-05-27T17:35:02"/>
        <d v="2023-12-08T03:01:02"/>
        <d v="2023-05-24T02:18:02"/>
        <d v="2023-07-27T18:51:02"/>
        <d v="2023-08-10T05:16:02"/>
        <d v="2023-09-20T20:51:02"/>
        <d v="2023-07-03T01:22:02"/>
        <d v="2025-01-16T13:23:02"/>
        <d v="2024-11-25T04:44:02"/>
        <d v="2023-11-28T21:08:02"/>
        <d v="2025-03-11T19:06:02"/>
        <d v="2023-08-02T07:41:02"/>
        <d v="2023-08-20T09:57:02"/>
        <d v="2024-06-22T09:05:02"/>
        <d v="2024-10-19T23:51:02"/>
        <d v="2024-05-09T14:18:02"/>
        <d v="2023-10-01T13:23:02"/>
        <d v="2023-11-10T13:04:02"/>
        <d v="2023-06-23T11:36:02"/>
        <d v="2025-03-30T04:47:02"/>
        <d v="2023-11-26T10:54:02"/>
        <d v="2024-09-28T04:29:02"/>
        <d v="2023-08-27T13:00:02"/>
        <d v="2024-03-22T01:26:02"/>
        <d v="2024-09-04T07:06:02"/>
        <d v="2024-08-21T17:09:02"/>
        <d v="2025-01-30T00:29:02"/>
        <d v="2023-10-19T10:48:02"/>
        <d v="2024-10-15T16:14:02"/>
        <d v="2024-12-15T15:14:02"/>
        <d v="2024-10-27T08:06:02"/>
        <d v="2024-04-22T13:49:02"/>
        <d v="2024-04-26T20:50:02"/>
        <d v="2025-03-26T17:01:02"/>
        <d v="2025-01-28T16:43:02"/>
        <d v="2024-11-03T00:16:02"/>
        <d v="2024-02-15T16:24:02"/>
        <d v="2024-06-01T04:46:02"/>
        <d v="2025-03-21T21:25:02"/>
        <d v="2023-12-15T08:13:02"/>
        <d v="2025-03-14T05:15:02"/>
        <d v="2023-10-10T16:39:02"/>
        <d v="2024-09-13T15:13:02"/>
        <d v="2024-07-04T14:19:02"/>
        <d v="2023-06-14T10:46:02"/>
        <d v="2025-02-22T10:31:02"/>
        <d v="2025-02-27T19:21:02"/>
        <d v="2024-10-13T17:21:02"/>
        <d v="2024-04-18T11:25:02"/>
        <d v="2023-06-12T00:57:02"/>
        <d v="2024-09-11T11:45:02"/>
        <d v="2023-09-15T16:41:02"/>
        <d v="2023-09-04T19:43:02"/>
        <d v="2023-08-04T20:22:02"/>
        <d v="2023-11-21T22:05:02"/>
        <d v="2024-05-24T16:05:02"/>
        <d v="2024-05-10T01:37:02"/>
        <d v="2023-06-25T18:04:02"/>
        <d v="2024-04-12T14:04:02"/>
        <d v="2025-04-09T13:19:02"/>
        <d v="2023-09-08T13:14:02"/>
        <d v="2024-02-08T06:41:02"/>
        <d v="2024-11-05T23:41:02"/>
        <d v="2024-06-11T18:57:02"/>
        <d v="2024-02-26T19:40:02"/>
        <d v="2025-01-11T10:15:02"/>
        <d v="2024-11-15T15:12:02"/>
        <d v="2023-11-21T23:47:02"/>
        <d v="2023-11-09T07:30:02"/>
        <d v="2024-04-04T19:02:02"/>
        <d v="2025-03-09T22:25:02"/>
        <d v="2025-01-25T13:29:02"/>
        <d v="2024-09-08T16:15:02"/>
        <d v="2025-02-08T05:03:02"/>
        <d v="2023-10-16T12:51:02"/>
        <d v="2023-11-08T02:52:02"/>
        <d v="2023-12-24T08:47:02"/>
        <d v="2024-05-29T21:07:02"/>
        <d v="2024-09-30T23:24:02"/>
        <d v="2023-08-23T06:23:02"/>
        <d v="2023-08-13T20:10:02"/>
        <d v="2024-07-20T16:55:02"/>
        <d v="2024-06-03T04:12:02"/>
        <d v="2024-12-17T12:49:02"/>
        <d v="2023-12-19T00:29:02"/>
        <d v="2025-01-14T13:48:02"/>
        <d v="2025-04-09T20:40:02"/>
        <d v="2024-12-08T23:49:02"/>
        <d v="2025-04-06T00:34:02"/>
        <d v="2024-10-12T12:10:02"/>
        <d v="2023-11-04T19:23:02"/>
        <d v="2025-03-22T08:02:02"/>
        <d v="2023-12-13T15:34:02"/>
        <d v="2024-11-21T01:23:02"/>
        <d v="2023-07-02T13:32:02"/>
        <d v="2024-11-17T03:42:02"/>
        <d v="2024-03-28T00:39:02"/>
        <d v="2024-11-06T07:41:02"/>
        <d v="2023-10-09T11:58:02"/>
        <d v="2024-09-21T11:56:02"/>
        <d v="2024-04-25T04:11:02"/>
        <d v="2024-12-03T04:36:02"/>
        <d v="2025-01-10T19:07:02"/>
        <d v="2024-04-06T07:40:02"/>
        <d v="2024-02-14T05:07:02"/>
        <d v="2024-08-03T03:59:02"/>
        <d v="2024-02-14T06:19:02"/>
        <d v="2025-01-02T13:59:02"/>
        <d v="2023-10-21T11:44:02"/>
        <d v="2023-12-26T07:32:02"/>
        <d v="2023-06-29T03:18:02"/>
        <d v="2024-02-17T09:27:02"/>
        <d v="2023-06-14T11:07:02"/>
        <d v="2025-01-21T22:51:02"/>
        <d v="2024-10-13T02:10:02"/>
        <d v="2024-06-05T11:56:02"/>
        <d v="2024-03-13T19:49:02"/>
        <d v="2023-10-04T09:56:02"/>
        <d v="2024-05-06T03:56:02"/>
        <d v="2024-07-31T09:06:02"/>
        <d v="2024-07-14T06:02:02"/>
        <d v="2025-03-01T15:12:02"/>
        <d v="2023-09-02T22:14:02"/>
        <d v="2025-01-16T03:02:02"/>
        <d v="2024-05-18T16:09:02"/>
        <d v="2025-04-08T06:13:02"/>
        <d v="2024-02-22T17:50:02"/>
        <d v="2024-08-14T05:02:02"/>
        <d v="2025-03-13T01:03:02"/>
        <d v="2024-09-25T02:40:02"/>
        <d v="2024-03-17T14:37:02"/>
        <d v="2023-09-07T18:31:02"/>
        <d v="2023-08-24T14:46:02"/>
        <d v="2025-01-25T14:50:02"/>
        <d v="2024-11-06T02:16:02"/>
        <d v="2023-07-19T21:44:02"/>
        <d v="2023-09-12T06:35:02"/>
        <d v="2023-07-15T22:06:02"/>
        <d v="2024-03-25T06:51:02"/>
        <d v="2023-12-27T18:03:02"/>
        <d v="2024-04-10T13:54:02"/>
        <d v="2023-12-19T06:48:02"/>
        <d v="2024-03-10T20:26:02"/>
        <d v="2024-01-19T17:20:02"/>
        <d v="2023-06-03T22:23:02"/>
        <d v="2024-10-14T12:05:02"/>
        <d v="2025-03-07T16:34:02"/>
        <d v="2023-08-06T18:04:02"/>
        <d v="2023-09-19T03:46:02"/>
        <d v="2024-10-30T20:00:02"/>
        <d v="2024-05-12T03:24:02"/>
        <d v="2024-05-10T23:35:02"/>
        <d v="2025-01-29T23:09:02"/>
        <d v="2023-08-07T20:51:02"/>
        <d v="2023-06-13T15:05:02"/>
        <d v="2024-03-11T05:32:02"/>
        <d v="2024-12-03T08:29:02"/>
        <d v="2024-09-14T06:23:02"/>
        <d v="2024-05-06T19:54:02"/>
        <d v="2023-10-07T16:20:02"/>
        <d v="2023-08-17T06:32:02"/>
        <d v="2024-12-02T20:27:02"/>
        <d v="2024-02-05T00:36:02"/>
        <d v="2024-02-13T00:23:02"/>
        <d v="2024-07-18T16:00:02"/>
        <d v="2023-05-25T02:16:02"/>
        <d v="2024-05-18T23:59:02"/>
        <d v="2024-07-26T19:39:02"/>
        <d v="2024-05-24T22:48:02"/>
        <d v="2023-11-20T04:40:02"/>
        <d v="2023-07-19T09:41:02"/>
        <d v="2024-08-28T01:03:02"/>
        <d v="2023-08-07T17:29:02"/>
        <d v="2024-02-19T00:01:02"/>
        <d v="2024-04-18T16:45:02"/>
        <d v="2024-12-13T04:35:02"/>
        <d v="2024-10-05T00:47:02"/>
        <d v="2023-09-02T13:21:02"/>
        <d v="2024-09-12T21:25:02"/>
        <d v="2024-01-16T19:26:02"/>
        <d v="2024-02-09T17:35:02"/>
        <d v="2023-06-23T19:47:02"/>
        <d v="2024-07-29T17:31:02"/>
        <d v="2023-08-12T00:34:02"/>
        <d v="2023-05-25T11:49:02"/>
        <d v="2025-03-05T17:07:02"/>
        <d v="2024-02-12T19:31:02"/>
        <d v="2025-04-02T04:12:02"/>
        <d v="2025-01-15T03:01:02"/>
        <d v="2024-06-19T09:37:02"/>
        <d v="2024-10-26T05:48:02"/>
        <d v="2023-07-26T04:19:02"/>
        <d v="2024-08-20T16:26:02"/>
        <d v="2023-09-07T09:09:02"/>
        <d v="2024-03-04T13:57:02"/>
        <d v="2023-06-09T20:14:02"/>
        <d v="2023-07-17T15:54:02"/>
        <d v="2025-03-29T08:43:02"/>
        <d v="2024-07-30T20:45:02"/>
        <d v="2024-11-01T06:47:02"/>
        <d v="2023-06-14T22:51:02"/>
        <d v="2024-10-04T03:52:02"/>
        <d v="2023-05-30T09:53:02"/>
        <d v="2025-04-01T17:55:02"/>
        <d v="2024-11-17T15:03:02"/>
        <d v="2024-04-08T16:55:02"/>
        <d v="2024-08-03T21:49:02"/>
        <d v="2023-07-19T14:21:02"/>
        <d v="2024-10-03T22:03:02"/>
        <d v="2023-09-17T01:41:02"/>
        <d v="2025-03-08T10:06:02"/>
        <d v="2024-09-08T06:39:02"/>
        <d v="2023-12-03T16:17:02"/>
        <d v="2024-02-08T00:22:02"/>
        <d v="2024-03-03T20:28:02"/>
        <d v="2023-11-25T03:47:02"/>
        <d v="2024-11-27T08:00:02"/>
        <d v="2024-10-17T12:39:02"/>
        <d v="2024-07-10T13:37:02"/>
        <d v="2023-08-30T07:15:02"/>
        <d v="2024-06-19T13:18:02"/>
        <d v="2023-06-08T23:35:02"/>
        <d v="2023-10-19T18:58:02"/>
        <d v="2024-04-30T19:35:02"/>
        <d v="2025-02-21T10:18:02"/>
        <d v="2025-03-24T11:53:02"/>
        <d v="2024-09-13T23:09:02"/>
        <d v="2024-01-09T12:28:02"/>
        <d v="2024-02-20T10:44:02"/>
        <d v="2025-03-24T05:05:02"/>
        <d v="2024-07-23T16:24:02"/>
        <d v="2023-07-27T16:48:02"/>
        <d v="2023-11-24T16:31:02"/>
        <d v="2024-09-10T03:57:02"/>
        <d v="2023-06-30T19:10:02"/>
        <d v="2025-04-01T17:07:02"/>
        <d v="2024-01-07T21:22:02"/>
        <d v="2024-01-13T18:53:02"/>
        <d v="2024-12-23T21:47:02"/>
        <d v="2025-02-28T14:13:02"/>
        <d v="2024-03-13T02:57:02"/>
        <d v="2024-06-27T23:39:02"/>
        <d v="2025-01-20T23:31:02"/>
        <d v="2024-08-03T17:21:02"/>
        <d v="2024-01-23T06:03:02"/>
        <d v="2024-11-16T15:40:02"/>
        <d v="2024-09-28T00:01:02"/>
        <d v="2025-04-10T07:42:02"/>
        <d v="2024-03-29T23:15:02"/>
        <d v="2024-10-31T19:41:02"/>
        <d v="2023-06-15T19:39:02"/>
        <d v="2024-12-09T20:39:02"/>
        <d v="2023-07-11T11:18:02"/>
        <d v="2024-10-15T00:35:02"/>
        <d v="2024-01-03T03:11:02"/>
        <d v="2023-11-07T18:19:02"/>
        <d v="2023-05-21T13:42:02"/>
        <d v="2024-09-15T05:29:02"/>
        <d v="2023-06-27T15:06:02"/>
        <d v="2024-01-18T10:46:02"/>
        <d v="2024-10-12T05:30:02"/>
        <d v="2023-06-26T21:54:02"/>
        <d v="2023-11-23T06:03:02"/>
        <d v="2023-11-18T15:03:02"/>
        <d v="2024-05-11T19:19:02"/>
        <d v="2023-10-10T07:13:02"/>
        <d v="2023-08-24T04:20:02"/>
        <d v="2024-12-11T12:42:02"/>
        <d v="2024-04-16T19:05:02"/>
        <d v="2023-06-08T12:00:02"/>
        <d v="2023-10-28T09:48:02"/>
        <d v="2024-10-23T11:09:02"/>
        <d v="2023-12-22T21:34:02"/>
        <d v="2023-06-21T17:29:02"/>
        <d v="2024-05-28T19:04:02"/>
        <d v="2024-04-27T00:29:02"/>
        <d v="2023-09-20T05:59:02"/>
        <d v="2023-08-15T01:54:02"/>
        <d v="2024-11-29T04:34:02"/>
        <d v="2023-07-15T04:58:02"/>
        <d v="2023-05-23T00:35:02"/>
        <d v="2023-10-28T23:40:02"/>
        <d v="2025-01-10T05:54:02"/>
        <d v="2023-08-22T01:17:02"/>
        <d v="2024-02-26T06:20:02"/>
        <d v="2023-09-08T15:40:02"/>
        <d v="2023-10-09T07:03:02"/>
        <d v="2024-03-13T17:31:02"/>
        <d v="2024-11-27T04:01:02"/>
        <d v="2024-06-10T17:09:02"/>
        <d v="2024-11-05T10:22:02"/>
        <d v="2023-12-23T06:00:02"/>
        <d v="2024-04-06T07:02:02"/>
        <d v="2024-03-14T20:28:02"/>
        <d v="2024-05-10T11:35:02"/>
        <d v="2024-05-02T14:53:02"/>
        <d v="2023-10-02T11:42:02"/>
        <d v="2025-04-03T02:23:02"/>
        <d v="2024-10-20T15:40:02"/>
        <d v="2024-11-15T23:34:02"/>
        <d v="2023-07-27T22:15:02"/>
        <d v="2025-03-31T19:41:02"/>
        <d v="2023-06-17T00:40:02"/>
        <d v="2024-09-26T05:00:02"/>
        <d v="2024-10-23T06:54:02"/>
        <d v="2024-01-15T02:03:02"/>
        <d v="2024-08-09T03:41:02"/>
        <d v="2024-03-13T17:23:02"/>
        <d v="2025-01-26T00:47:02"/>
        <d v="2024-08-21T17:12:02"/>
        <d v="2024-01-05T09:41:02"/>
        <d v="2024-09-03T07:15:02"/>
        <d v="2024-09-16T02:19:02"/>
        <d v="2024-11-23T19:25:02"/>
        <d v="2025-02-10T19:48:02"/>
        <d v="2024-07-06T23:57:02"/>
        <d v="2023-09-01T13:18:02"/>
        <d v="2024-09-21T14:57:02"/>
        <d v="2024-08-11T00:16:02"/>
        <d v="2024-07-25T07:38:02"/>
        <d v="2023-05-30T07:21:02"/>
        <d v="2025-03-27T06:23:02"/>
        <d v="2024-06-17T16:13:02"/>
        <d v="2023-11-16T00:03:02"/>
        <d v="2023-10-26T12:28:02"/>
        <d v="2024-07-22T11:31:02"/>
        <d v="2024-05-08T21:10:02"/>
        <d v="2025-01-22T02:09:02"/>
        <d v="2024-03-15T02:25:02"/>
        <d v="2023-10-07T00:49:02"/>
        <d v="2024-04-13T15:19:02"/>
        <d v="2024-08-01T00:45:02"/>
        <d v="2024-11-26T13:52:02"/>
        <d v="2024-09-12T16:15:02"/>
        <d v="2024-01-30T16:16:02"/>
        <d v="2024-02-16T19:41:02"/>
        <d v="2023-09-13T07:50:02"/>
        <d v="2025-02-19T13:14:02"/>
        <d v="2023-08-11T00:45:02"/>
        <d v="2024-09-15T06:38:02"/>
        <d v="2024-09-05T14:31:02"/>
        <d v="2024-01-18T05:28:02"/>
        <d v="2024-11-06T08:00:02"/>
        <d v="2023-08-14T00:46:02"/>
        <d v="2023-09-23T03:48:02"/>
        <d v="2024-03-28T07:57:02"/>
        <d v="2024-03-10T01:12:02"/>
        <d v="2023-07-21T01:42:02"/>
        <d v="2023-10-20T19:29:02"/>
        <d v="2024-10-12T11:07:02"/>
        <d v="2025-02-25T19:52:02"/>
        <d v="2025-03-16T15:31:02"/>
        <d v="2024-02-14T11:38:02"/>
        <d v="2024-07-13T18:04:02"/>
        <d v="2024-05-30T04:44:02"/>
        <d v="2024-07-23T22:22:02"/>
        <d v="2024-07-05T03:08:02"/>
        <d v="2024-11-30T11:56:02"/>
        <d v="2024-02-07T10:18:02"/>
        <d v="2024-07-30T00:12:02"/>
        <d v="2023-07-15T20:28:02"/>
        <d v="2023-08-30T11:25:02"/>
        <d v="2024-04-18T18:26:02"/>
        <d v="2023-07-22T11:52:02"/>
        <d v="2025-01-29T13:26:02"/>
        <d v="2024-03-28T05:37:02"/>
        <d v="2024-05-27T12:52:02"/>
        <d v="2023-10-07T13:22:02"/>
        <d v="2025-01-31T11:15:02"/>
        <d v="2023-09-16T12:08:02"/>
        <d v="2024-10-13T16:32:02"/>
        <d v="2024-01-13T18:29:02"/>
        <d v="2023-10-04T05:27:02"/>
        <d v="2025-02-13T12:10:02"/>
        <d v="2024-05-15T12:18:02"/>
        <d v="2024-01-16T17:20:02"/>
        <d v="2024-02-16T07:54:02"/>
        <d v="2023-11-24T12:05:02"/>
        <d v="2024-01-09T01:09:02"/>
        <d v="2024-10-23T10:21:02"/>
        <d v="2024-03-20T09:10:02"/>
        <d v="2024-04-24T16:55:02"/>
        <d v="2024-05-20T00:05:02"/>
        <d v="2023-09-03T22:07:02"/>
        <d v="2024-03-02T09:31:02"/>
        <d v="2024-03-29T22:53:02"/>
        <d v="2024-08-08T21:54:02"/>
        <d v="2023-12-24T22:21:02"/>
        <d v="2024-05-22T00:39:02"/>
        <d v="2023-07-05T23:05:02"/>
        <d v="2025-02-10T16:12:02"/>
        <d v="2025-03-08T08:37:02"/>
        <d v="2024-07-24T09:40:02"/>
        <d v="2024-09-19T23:51:02"/>
        <d v="2024-03-13T01:51:02"/>
        <d v="2024-02-02T09:59:02"/>
        <d v="2024-04-10T03:10:02"/>
        <d v="2025-03-17T11:54:02"/>
        <d v="2025-04-07T14:38:02"/>
        <d v="2024-07-15T10:07:02"/>
        <d v="2023-11-05T05:35:02"/>
        <d v="2024-12-13T03:21:02"/>
        <d v="2024-12-19T23:41:02"/>
        <d v="2023-10-21T05:15:02"/>
        <d v="2024-08-27T08:59:02"/>
        <d v="2023-12-09T05:46:02"/>
        <d v="2023-12-19T17:38:02"/>
        <d v="2023-11-26T10:31:02"/>
        <d v="2025-02-24T15:41:02"/>
        <d v="2023-10-11T12:02:02"/>
        <d v="2024-10-27T12:34:02"/>
        <d v="2023-10-04T23:46:02"/>
        <d v="2024-04-26T11:23:02"/>
        <d v="2024-12-10T13:10:02"/>
        <d v="2024-02-29T06:36:02"/>
        <d v="2025-03-15T18:51:02"/>
        <d v="2024-12-23T00:30:02"/>
        <d v="2023-09-25T15:48:02"/>
        <d v="2023-06-05T16:41:02"/>
        <d v="2024-07-03T16:35:02"/>
        <d v="2024-04-10T16:18:02"/>
        <d v="2023-11-23T10:14:02"/>
        <d v="2024-11-14T00:44:02"/>
        <d v="2024-11-10T00:38:02"/>
        <d v="2025-01-27T00:23:02"/>
        <d v="2023-10-22T00:39:02"/>
        <d v="2024-04-03T12:56:02"/>
        <d v="2023-09-18T01:40:02"/>
        <d v="2024-10-28T11:47:02"/>
        <d v="2023-06-05T14:47:02"/>
        <d v="2023-05-23T15:33:02"/>
        <d v="2024-05-31T05:28:02"/>
        <d v="2024-08-16T22:47:02"/>
        <d v="2023-12-12T19:59:02"/>
        <d v="2024-09-16T19:58:02"/>
        <d v="2024-09-03T16:04:02"/>
        <d v="2024-11-16T11:24:02"/>
        <d v="2024-02-01T23:47:02"/>
        <d v="2024-11-10T11:18:02"/>
        <d v="2025-03-06T19:29:02"/>
        <d v="2024-06-16T02:53:02"/>
        <d v="2024-03-08T02:51:02"/>
        <d v="2023-10-15T16:08:02"/>
        <d v="2024-07-20T02:43:02"/>
        <d v="2024-01-23T21:31:02"/>
        <d v="2023-10-18T12:36:02"/>
        <d v="2025-03-14T12:37:02"/>
        <d v="2023-12-08T21:53:02"/>
        <d v="2025-01-11T17:38:02"/>
        <d v="2023-10-07T17:50:02"/>
        <d v="2025-01-06T15:53:02"/>
        <d v="2023-12-31T19:43:02"/>
        <d v="2023-12-11T05:36:02"/>
        <d v="2024-12-17T22:39:02"/>
        <d v="2023-06-11T02:22:02"/>
        <d v="2025-01-10T11:41:02"/>
        <d v="2023-11-27T09:30:02"/>
        <d v="2025-03-08T06:52:02"/>
        <d v="2024-12-22T01:55:02"/>
        <d v="2024-07-13T20:36:02"/>
        <d v="2024-10-04T23:11:02"/>
        <d v="2024-08-13T09:22:02"/>
        <d v="2024-11-22T22:22:02"/>
        <d v="2024-10-19T22:24:02"/>
        <d v="2023-08-14T13:22:02"/>
        <d v="2025-02-01T01:01:02"/>
        <d v="2023-10-11T21:32:02"/>
        <d v="2023-11-01T23:47:02"/>
        <d v="2023-11-17T14:44:02"/>
        <d v="2025-01-10T10:02:02"/>
        <d v="2025-02-24T20:55:02"/>
        <d v="2023-07-16T23:17:02"/>
        <d v="2024-12-18T22:02:02"/>
        <d v="2023-12-07T00:20:02"/>
        <d v="2025-02-15T09:38:02"/>
        <d v="2023-10-28T01:30:02"/>
        <d v="2023-09-15T19:04:02"/>
        <d v="2023-06-05T18:56:02"/>
        <d v="2023-10-05T11:33:02"/>
        <d v="2024-03-09T22:35:02"/>
        <d v="2025-03-18T19:02:02"/>
        <d v="2024-01-02T10:02:02"/>
        <d v="2023-12-29T00:44:02"/>
        <d v="2024-12-16T04:17:02"/>
        <d v="2023-11-03T01:08:02"/>
        <d v="2023-09-16T22:22:02"/>
        <d v="2023-09-14T06:53:02"/>
        <d v="2025-01-20T11:25:02"/>
        <d v="2025-01-20T15:22:02"/>
        <d v="2024-01-25T14:06:02"/>
        <d v="2024-12-10T06:18:02"/>
        <d v="2024-11-07T10:52:02"/>
        <d v="2023-06-29T17:14:02"/>
        <d v="2024-02-13T12:35:02"/>
        <d v="2024-09-09T12:16:02"/>
        <d v="2024-03-12T08:35:02"/>
        <d v="2025-02-26T15:58:02"/>
        <d v="2024-03-07T12:26:02"/>
        <d v="2025-01-29T08:31:02"/>
        <d v="2024-10-22T03:53:02"/>
        <d v="2024-04-14T14:14:02"/>
        <d v="2024-09-16T04:58:02"/>
        <d v="2023-09-30T19:16:02"/>
        <d v="2025-01-18T07:43:02"/>
        <d v="2023-10-12T12:19:02"/>
        <d v="2024-04-03T13:32:02"/>
        <d v="2024-01-27T20:35:02"/>
        <d v="2024-09-13T16:42:02"/>
        <d v="2023-12-26T06:24:02"/>
        <d v="2024-11-04T18:33:02"/>
        <d v="2023-12-01T10:06:02"/>
        <d v="2025-03-09T03:04:02"/>
        <d v="2023-05-24T03:18:02"/>
        <d v="2024-08-10T02:42:02"/>
        <d v="2023-08-05T06:42:02"/>
        <d v="2024-05-26T21:15:02"/>
        <d v="2024-02-07T08:10:02"/>
        <d v="2024-05-24T14:14:02"/>
        <d v="2024-06-17T15:27:02"/>
        <d v="2024-01-02T01:13:02"/>
        <d v="2025-02-16T16:26:02"/>
        <d v="2024-04-29T04:01:02"/>
        <d v="2024-11-08T05:39:02"/>
        <d v="2023-12-06T05:05:02"/>
        <d v="2023-06-01T22:03:02"/>
        <d v="2023-07-05T13:49:02"/>
        <d v="2023-08-18T00:24:02"/>
        <d v="2024-05-17T00:23:02"/>
        <d v="2024-04-12T07:07:02"/>
        <d v="2023-12-31T03:32:02"/>
        <d v="2024-06-23T00:49:02"/>
        <d v="2025-01-06T06:54:02"/>
        <d v="2023-11-21T13:01:02"/>
        <d v="2024-07-27T08:23:02"/>
        <d v="2023-12-08T07:00:02"/>
        <d v="2023-10-01T19:33:02"/>
        <d v="2024-10-03T01:42:02"/>
        <d v="2024-09-28T16:36:02"/>
        <d v="2024-04-11T22:09:02"/>
        <d v="2025-03-21T19:55:02"/>
        <d v="2023-12-26T15:20:02"/>
        <d v="2024-01-29T02:02:02"/>
        <d v="2023-10-20T07:32:02"/>
        <d v="2024-02-22T06:48:02"/>
        <d v="2024-01-21T01:19:02"/>
        <d v="2024-04-04T11:38:02"/>
        <d v="2025-01-29T10:12:02"/>
        <d v="2024-03-22T21:05:02"/>
        <d v="2024-03-09T07:39:02"/>
        <d v="2025-01-25T15:07:02"/>
        <d v="2024-05-06T16:09:02"/>
        <d v="2024-01-17T19:40:02"/>
        <d v="2024-01-13T17:22:02"/>
        <d v="2024-02-22T21:05:02"/>
        <d v="2023-08-28T21:16:02"/>
        <d v="2024-01-04T20:57:02"/>
        <d v="2023-11-21T13:19:02"/>
        <d v="2024-03-26T06:39:02"/>
        <d v="2024-08-25T11:47:02"/>
        <d v="2023-06-05T02:57:02"/>
        <d v="2024-05-01T19:34:02"/>
        <d v="2023-06-19T04:57:02"/>
        <d v="2023-08-30T22:09:02"/>
        <d v="2023-12-12T08:03:02"/>
        <d v="2024-11-15T13:30:02"/>
        <d v="2025-03-12T12:30:02"/>
        <d v="2023-09-27T22:26:02"/>
        <d v="2024-08-10T03:47:02"/>
        <d v="2024-04-03T02:54:02"/>
        <d v="2024-06-30T06:59:02"/>
        <d v="2024-12-17T18:02:02"/>
        <d v="2024-07-01T07:14:02"/>
        <d v="2024-12-25T09:59:02"/>
        <d v="2024-01-16T06:47:02"/>
        <d v="2023-07-06T20:27:02"/>
        <d v="2024-01-26T10:19:02"/>
        <d v="2024-07-03T02:25:02"/>
        <d v="2024-03-24T11:01:02"/>
        <d v="2023-07-11T17:17:02"/>
        <d v="2024-05-19T22:28:02"/>
        <d v="2023-05-30T17:32:02"/>
        <d v="2024-04-05T22:01:02"/>
        <d v="2025-01-20T03:22:02"/>
        <d v="2023-10-08T21:43:02"/>
        <d v="2023-07-03T15:49:02"/>
        <d v="2025-02-01T08:01:02"/>
        <d v="2023-12-07T06:00:02"/>
        <d v="2023-11-13T10:02:02"/>
        <d v="2024-10-19T20:22:02"/>
        <d v="2024-01-23T09:13:02"/>
        <d v="2023-08-09T17:45:02"/>
        <d v="2023-08-28T20:48:02"/>
        <d v="2024-04-29T20:52:02"/>
        <d v="2024-09-19T17:28:02"/>
        <d v="2024-01-13T04:53:02"/>
        <d v="2024-10-12T08:20:02"/>
        <d v="2025-01-01T02:13:02"/>
        <d v="2024-02-08T05:31:02"/>
        <d v="2024-07-07T07:57:02"/>
        <d v="2024-12-19T01:18:02"/>
        <d v="2023-10-26T06:16:02"/>
        <d v="2025-02-19T12:56:02"/>
        <d v="2024-06-29T06:56:02"/>
        <d v="2024-03-22T14:29:02"/>
        <d v="2023-09-15T20:43:02"/>
        <d v="2023-08-04T07:27:02"/>
        <d v="2024-12-16T15:18:02"/>
        <d v="2023-11-24T02:38:02"/>
        <d v="2025-03-15T22:41:02"/>
        <d v="2024-03-28T15:21:02"/>
        <d v="2024-11-21T07:40:02"/>
        <d v="2025-03-23T13:52:02"/>
        <d v="2023-06-12T06:55:02"/>
        <d v="2024-02-29T02:47:02"/>
        <d v="2023-07-23T13:45:02"/>
        <d v="2024-06-13T03:05:02"/>
        <d v="2024-09-21T15:30:02"/>
        <d v="2024-04-02T19:51:02"/>
        <d v="2024-03-24T08:15:02"/>
        <d v="2024-06-22T18:04:02"/>
        <d v="2024-01-26T12:05:02"/>
        <d v="2023-10-02T09:35:02"/>
        <d v="2024-10-18T01:04:02"/>
        <d v="2023-11-18T08:31:02"/>
        <d v="2023-08-29T06:38:02"/>
        <d v="2025-02-14T14:22:02"/>
        <d v="2025-03-22T18:08:02"/>
        <d v="2024-05-03T17:33:02"/>
        <d v="2025-01-04T06:56:02"/>
        <d v="2024-07-14T04:14:02"/>
        <d v="2024-09-29T18:21:02"/>
        <d v="2025-01-24T07:30:02"/>
        <d v="2024-11-19T07:11:02"/>
        <d v="2025-02-12T04:46:02"/>
        <d v="2023-07-16T06:53:02"/>
        <d v="2023-09-28T04:13:02"/>
        <d v="2024-04-13T00:26:02"/>
        <d v="2023-06-22T20:09:02"/>
        <d v="2023-09-06T17:26:02"/>
        <d v="2024-11-29T18:59:02"/>
        <d v="2023-08-13T07:04:02"/>
        <d v="2023-09-09T15:19:02"/>
        <d v="2024-05-02T12:38:02"/>
        <d v="2024-05-05T11:15:02"/>
        <d v="2023-11-29T09:43:02"/>
        <d v="2024-06-01T12:39:02"/>
        <d v="2024-04-05T23:04:02"/>
        <d v="2023-09-11T07:15:02"/>
        <d v="2023-05-27T21:54:02"/>
        <d v="2023-06-10T00:07:02"/>
        <d v="2023-12-16T17:48:02"/>
        <d v="2025-03-13T02:28:02"/>
        <d v="2023-12-07T16:59:02"/>
        <d v="2024-12-11T02:00:02"/>
        <d v="2024-07-21T01:22:02"/>
        <d v="2023-11-22T15:09:02"/>
        <d v="2024-05-05T15:56:02"/>
        <d v="2024-06-03T04:32:02"/>
        <d v="2024-12-01T06:20:02"/>
        <d v="2023-09-05T01:50:02"/>
        <d v="2023-12-04T13:35:02"/>
        <d v="2024-01-28T21:10:02"/>
        <d v="2024-01-30T07:22:02"/>
        <d v="2024-12-16T04:33:02"/>
        <d v="2024-11-27T11:36:02"/>
        <d v="2025-01-10T20:02:02"/>
        <d v="2024-02-10T12:49:02"/>
        <d v="2023-07-31T07:08:02"/>
        <d v="2024-07-04T04:49:02"/>
        <d v="2024-12-04T05:04:02"/>
        <d v="2025-03-02T08:59:02"/>
        <d v="2024-08-07T01:47:02"/>
        <d v="2024-05-08T16:19:02"/>
        <d v="2023-09-14T20:54:02"/>
        <d v="2023-07-08T01:26:02"/>
        <d v="2023-11-01T13:43:02"/>
        <d v="2024-09-10T18:49:02"/>
        <d v="2025-03-29T03:26:02"/>
        <d v="2023-08-06T17:04:02"/>
        <d v="2025-03-03T15:34:02"/>
        <d v="2023-06-04T16:41:02"/>
        <d v="2024-06-25T03:01:02"/>
        <d v="2024-09-18T14:41:02"/>
        <d v="2023-08-07T12:57:02"/>
        <d v="2023-12-26T09:37:02"/>
        <d v="2023-12-10T01:49:02"/>
        <d v="2023-06-15T22:09:02"/>
        <d v="2023-12-14T22:49:02"/>
        <d v="2024-05-31T04:42:02"/>
        <d v="2024-04-15T15:34:02"/>
        <d v="2024-11-24T11:47:02"/>
        <d v="2024-06-04T17:37:02"/>
        <d v="2024-11-16T00:05:02"/>
        <d v="2023-11-09T08:20:02"/>
        <d v="2023-07-16T12:17:02"/>
        <d v="2023-12-23T02:12:02"/>
        <d v="2024-11-04T00:07:02"/>
        <d v="2023-09-28T18:33:02"/>
        <d v="2024-08-14T21:03:02"/>
        <d v="2023-10-18T20:27:02"/>
        <d v="2024-06-11T01:27:02"/>
        <d v="2023-10-06T06:39:02"/>
        <d v="2024-05-07T21:03:02"/>
        <d v="2023-07-26T08:24:02"/>
        <d v="2023-11-23T14:14:02"/>
        <d v="2024-12-05T10:16:02"/>
        <d v="2024-06-04T01:21:02"/>
        <d v="2024-03-10T20:16:02"/>
        <d v="2023-08-03T17:49:02"/>
        <d v="2023-06-18T01:20:02"/>
        <d v="2024-03-22T14:40:02"/>
        <d v="2023-06-09T11:34:02"/>
        <d v="2023-07-17T04:10:02"/>
        <d v="2024-10-13T06:09:02"/>
        <d v="2024-05-11T23:22:02"/>
        <d v="2024-05-12T17:44:02"/>
        <d v="2023-07-25T21:05:02"/>
        <d v="2024-10-12T22:50:02"/>
        <d v="2024-10-22T05:15:02"/>
        <d v="2023-09-04T11:28:02"/>
        <d v="2024-04-10T17:03:02"/>
        <d v="2025-03-10T09:41:02"/>
        <d v="2024-07-18T05:43:02"/>
        <d v="2023-12-02T20:06:02"/>
        <d v="2023-09-24T14:18:02"/>
        <d v="2025-01-30T06:44:02"/>
        <d v="2024-04-05T16:22:02"/>
        <d v="2024-08-26T04:21:02"/>
        <d v="2025-03-09T16:41:02"/>
        <d v="2024-02-04T12:37:02"/>
        <d v="2024-10-07T12:22:02"/>
        <d v="2024-07-24T00:10:02"/>
        <d v="2025-03-14T00:13:02"/>
        <d v="2024-04-14T13:52:02"/>
        <d v="2024-10-14T00:05:02"/>
        <d v="2023-06-04T20:37:02"/>
        <d v="2024-06-21T07:00:02"/>
        <d v="2025-03-06T11:40:02"/>
        <d v="2024-07-26T21:39:02"/>
        <d v="2023-06-28T13:46:02"/>
        <d v="2024-07-27T21:47:02"/>
        <d v="2024-05-13T09:47:02"/>
        <d v="2025-03-27T18:39:02"/>
        <d v="2024-09-28T00:02:02"/>
        <d v="2024-06-28T09:39:02"/>
        <d v="2024-11-19T01:13:02"/>
        <d v="2024-02-18T01:24:02"/>
        <d v="2024-01-11T06:12:02"/>
        <d v="2024-11-04T19:32:02"/>
        <d v="2024-02-29T16:21:02"/>
        <d v="2023-07-23T21:54:02"/>
        <d v="2024-03-12T09:45:02"/>
        <d v="2023-08-05T15:22:02"/>
        <d v="2024-09-30T15:22:02"/>
        <d v="2023-11-03T06:13:02"/>
        <d v="2023-07-21T15:22:02"/>
        <d v="2023-12-20T18:46:02"/>
        <d v="2024-08-03T02:05:02"/>
        <d v="2024-12-16T19:34:02"/>
        <d v="2023-09-30T23:52:02"/>
        <d v="2025-01-26T16:21:02"/>
        <d v="2024-04-18T17:47:02"/>
        <d v="2024-07-24T23:28:02"/>
        <d v="2024-01-25T02:33:02"/>
        <d v="2025-02-18T03:13:02"/>
        <d v="2024-07-15T23:58:02"/>
        <d v="2023-10-24T18:02:02"/>
        <d v="2023-10-19T17:40:02"/>
        <d v="2024-06-11T16:56:02"/>
        <d v="2024-12-21T12:36:02"/>
        <d v="2023-06-15T05:49:02"/>
        <d v="2024-11-01T05:59:02"/>
        <d v="2024-05-22T03:10:02"/>
        <d v="2024-10-06T06:04:02"/>
        <d v="2023-08-10T22:31:02"/>
        <d v="2025-02-18T03:12:02"/>
        <d v="2024-12-06T17:30:02"/>
        <d v="2023-11-04T09:41:02"/>
        <d v="2023-08-23T14:41:02"/>
        <d v="2024-09-21T18:13:02"/>
        <d v="2023-07-23T03:05:02"/>
        <d v="2023-08-08T08:10:02"/>
        <d v="2023-06-03T07:35:02"/>
        <d v="2024-11-04T23:24:02"/>
        <d v="2024-12-06T09:05:02"/>
        <d v="2024-09-12T03:36:02"/>
        <d v="2023-09-03T20:32:02"/>
        <d v="2025-03-15T14:19:02"/>
        <d v="2024-03-02T21:31:02"/>
        <d v="2023-11-23T08:06:02"/>
        <d v="2023-06-26T20:12:02"/>
        <d v="2024-03-02T09:34:02"/>
        <d v="2023-06-11T21:23:02"/>
        <d v="2024-03-04T23:49:02"/>
        <d v="2025-03-02T06:06:02"/>
        <d v="2023-05-19T10:40:02"/>
        <d v="2024-11-28T12:21:02"/>
        <d v="2023-06-28T10:06:02"/>
        <d v="2023-10-26T11:35:02"/>
        <d v="2024-11-14T22:22:02"/>
        <d v="2023-11-19T16:02:02"/>
        <d v="2024-07-25T19:56:02"/>
        <d v="2024-05-22T19:14:02"/>
        <d v="2023-12-27T06:14:02"/>
        <d v="2024-07-13T01:25:02"/>
        <d v="2025-03-05T04:30:02"/>
        <d v="2025-02-19T13:22:02"/>
        <d v="2023-11-24T06:24:02"/>
        <d v="2023-07-14T00:51:02"/>
        <d v="2024-09-17T05:04:02"/>
        <d v="2024-06-21T14:21:02"/>
        <d v="2024-12-25T16:57:02"/>
        <d v="2024-10-21T01:09:02"/>
        <d v="2023-06-02T18:38:02"/>
        <d v="2024-03-11T04:18:02"/>
        <d v="2023-12-21T10:39:02"/>
        <d v="2023-08-26T01:52:02"/>
        <d v="2024-04-23T07:10:02"/>
        <d v="2024-06-19T05:00:02"/>
        <d v="2023-09-06T20:55:02"/>
        <d v="2024-02-11T03:45:02"/>
        <d v="2024-07-09T06:43:02"/>
        <d v="2024-07-25T13:53:02"/>
        <d v="2023-10-17T04:46:02"/>
        <d v="2024-03-25T14:27:02"/>
        <d v="2024-09-14T00:35:02"/>
        <d v="2024-01-11T05:22:02"/>
        <d v="2024-05-28T17:13:02"/>
        <d v="2024-09-11T03:23:02"/>
        <d v="2024-09-07T06:06:02"/>
        <d v="2024-09-12T00:17:02"/>
        <d v="2024-01-03T18:47:02"/>
        <d v="2025-02-05T05:15:02"/>
        <d v="2024-02-01T13:59:02"/>
        <d v="2024-05-25T12:07:02"/>
        <d v="2024-09-21T01:54:02"/>
        <d v="2023-11-17T18:17:02"/>
        <d v="2024-02-20T02:17:02"/>
        <d v="2024-11-23T00:23:02"/>
        <d v="2024-04-26T07:14:02"/>
        <d v="2025-02-04T07:36:02"/>
        <d v="2024-09-25T09:49:02"/>
        <d v="2023-10-29T14:26:02"/>
        <d v="2023-09-12T23:27:02"/>
        <d v="2023-06-16T22:06:02"/>
        <d v="2025-03-09T04:59:02"/>
        <d v="2024-07-27T03:40:02"/>
        <d v="2024-12-19T02:45:02"/>
        <d v="2023-06-28T05:01:02"/>
        <d v="2024-03-10T20:29:02"/>
        <d v="2024-11-17T23:16:02"/>
        <d v="2023-11-12T21:31:02"/>
        <d v="2024-12-02T21:29:02"/>
        <d v="2024-06-10T13:58:02"/>
        <d v="2024-11-02T15:42:02"/>
        <d v="2024-07-16T17:08:02"/>
        <d v="2024-04-11T15:17:02"/>
        <d v="2024-10-19T21:30:02"/>
        <d v="2024-03-28T05:49:02"/>
        <d v="2024-02-24T21:09:02"/>
        <d v="2023-10-08T23:25:02"/>
        <d v="2025-03-25T22:16:02"/>
        <d v="2024-10-28T05:03:02"/>
        <d v="2023-07-05T22:39:02"/>
        <d v="2024-12-04T20:20:02"/>
        <d v="2024-03-27T06:26:02"/>
        <d v="2024-08-27T08:45:02"/>
        <d v="2024-03-12T12:09:02"/>
        <d v="2024-05-03T23:17:02"/>
        <d v="2025-01-13T01:42:02"/>
        <d v="2023-06-07T08:49:02"/>
        <d v="2023-07-01T10:19:02"/>
        <d v="2024-02-09T01:20:02"/>
        <d v="2024-03-12T19:19:02"/>
        <d v="2024-11-17T19:03:02"/>
        <d v="2023-11-28T01:24:02"/>
        <d v="2023-05-31T19:08:02"/>
        <d v="2024-04-29T02:56:02"/>
        <d v="2024-04-09T23:11:02"/>
        <d v="2024-12-14T00:01:02"/>
        <d v="2023-07-27T15:32:02"/>
        <d v="2025-02-10T08:13:02"/>
        <d v="2024-12-06T05:34:02"/>
        <d v="2023-09-25T01:23:02"/>
        <d v="2023-09-12T03:29:02"/>
        <d v="2023-10-29T03:07:02"/>
        <d v="2024-02-26T14:58:02"/>
        <d v="2023-10-16T06:18:02"/>
        <d v="2024-07-26T11:28:02"/>
        <d v="2023-07-14T03:49:02"/>
        <d v="2024-04-18T22:36:02"/>
        <d v="2025-01-08T22:20:02"/>
        <d v="2023-10-02T18:17:02"/>
        <d v="2024-12-18T12:17:02"/>
        <d v="2023-05-26T14:11:02"/>
        <d v="2023-10-14T03:57:02"/>
        <d v="2024-10-05T23:03:02"/>
        <d v="2025-01-31T03:32:02"/>
        <d v="2023-12-03T21:48:02"/>
        <d v="2024-10-27T10:55:02"/>
        <d v="2024-07-29T04:04:02"/>
        <d v="2024-02-25T12:25:02"/>
        <d v="2024-07-06T13:23:02"/>
        <d v="2023-07-13T18:15:02"/>
        <d v="2023-11-20T16:09:02"/>
        <d v="2023-10-10T04:36:02"/>
        <d v="2024-07-24T20:15:02"/>
        <d v="2023-06-01T23:37:02"/>
        <d v="2023-05-23T18:23:02"/>
        <d v="2024-06-18T17:50:02"/>
        <d v="2025-03-05T03:39:02"/>
        <d v="2024-01-07T10:40:02"/>
        <d v="2023-12-23T20:31:02"/>
        <d v="2024-12-09T22:58:02"/>
        <d v="2023-06-11T08:21:02"/>
        <d v="2025-02-21T17:23:02"/>
        <d v="2024-03-23T06:01:02"/>
        <d v="2024-10-07T21:00:02"/>
        <d v="2023-11-23T02:19:02"/>
        <d v="2024-06-23T00:28:02"/>
        <d v="2023-08-01T19:09:02"/>
        <d v="2023-10-17T10:46:02"/>
        <d v="2023-09-15T04:39:02"/>
        <d v="2023-11-03T15:57:02"/>
        <d v="2024-10-21T06:57:02"/>
        <d v="2023-09-19T22:04:02"/>
        <d v="2023-12-12T22:06:02"/>
        <d v="2025-01-03T22:12:02"/>
        <d v="2025-01-31T15:53:02"/>
        <d v="2023-07-02T04:51:02"/>
        <d v="2023-11-07T06:40:02"/>
        <d v="2023-06-07T21:56:02"/>
        <d v="2025-03-22T00:49:02"/>
        <d v="2024-12-01T18:24:02"/>
        <d v="2024-02-26T05:24:02"/>
        <d v="2024-01-09T00:35:02"/>
        <d v="2023-12-09T23:16:02"/>
        <d v="2023-11-25T11:54:02"/>
        <d v="2023-09-25T02:53:02"/>
        <d v="2023-09-30T12:36:02"/>
        <d v="2024-05-25T20:42:02"/>
        <d v="2023-12-07T19:03:02"/>
        <d v="2023-12-13T07:33:02"/>
        <d v="2025-02-25T14:11:02"/>
        <d v="2023-08-13T00:32:02"/>
        <d v="2023-09-16T22:15:02"/>
        <d v="2024-02-17T19:37:02"/>
        <d v="2024-12-28T15:19:02"/>
        <d v="2025-02-26T23:19:02"/>
        <d v="2023-09-27T18:20:02"/>
        <d v="2025-02-04T01:17:02"/>
        <d v="2024-10-17T16:48:02"/>
        <d v="2023-10-30T00:09:02"/>
        <d v="2025-04-09T08:15:02"/>
        <d v="2024-02-19T17:41:02"/>
        <d v="2024-11-22T05:35:02"/>
        <d v="2023-07-14T17:13:02"/>
        <d v="2024-12-11T20:00:02"/>
        <d v="2024-12-16T07:06:02"/>
        <d v="2025-03-30T05:49:02"/>
        <d v="2023-11-23T08:21:02"/>
        <d v="2023-06-14T05:22:02"/>
        <d v="2024-01-24T06:38:02"/>
        <d v="2023-06-01T04:40:02"/>
        <d v="2024-01-15T01:54:02"/>
        <d v="2024-12-25T01:19:02"/>
        <d v="2024-08-01T12:06:02"/>
        <d v="2024-12-31T01:02:02"/>
        <d v="2023-07-19T01:38:02"/>
        <d v="2024-11-05T10:31:02"/>
        <d v="2023-09-03T06:15:02"/>
        <d v="2023-06-23T20:01:02"/>
        <d v="2024-11-14T06:12:02"/>
        <d v="2023-09-26T11:39:02"/>
        <d v="2024-12-02T20:31:02"/>
        <d v="2023-11-03T06:27:02"/>
        <d v="2023-07-10T10:35:02"/>
        <d v="2024-01-01T09:07:02"/>
        <d v="2024-11-24T05:39:02"/>
        <d v="2025-01-24T01:44:02"/>
        <d v="2024-06-08T21:56:02"/>
        <d v="2023-12-11T04:57:02"/>
        <d v="2023-12-18T04:53:02"/>
        <d v="2024-05-04T01:53:02"/>
        <d v="2023-08-19T02:13:02"/>
        <d v="2023-09-20T13:59:02"/>
        <d v="2024-09-14T05:44:02"/>
        <d v="2024-03-26T17:27:02"/>
        <d v="2023-12-19T03:26:02"/>
        <d v="2024-05-05T16:19:02"/>
        <d v="2025-03-03T15:53:02"/>
        <d v="2023-05-25T02:23:02"/>
        <d v="2023-05-27T02:04:02"/>
        <d v="2025-01-11T07:14:02"/>
        <d v="2023-06-11T21:41:02"/>
        <d v="2023-11-28T01:40:02"/>
        <d v="2024-03-30T05:05:02"/>
        <d v="2024-03-10T08:57:02"/>
        <d v="2023-11-27T06:47:02"/>
        <d v="2024-03-24T22:36:02"/>
        <d v="2023-10-25T10:32:02"/>
        <d v="2024-08-12T08:34:02"/>
        <d v="2023-06-09T08:52:02"/>
        <d v="2024-05-24T00:14:02"/>
        <d v="2024-05-27T03:10:02"/>
        <d v="2024-03-14T03:57:02"/>
        <d v="2025-03-18T22:32:02"/>
        <d v="2024-09-15T11:53:02"/>
        <d v="2023-11-21T21:40:02"/>
        <d v="2024-07-01T11:21:02"/>
        <d v="2023-11-08T07:50:02"/>
        <d v="2024-01-31T10:08:02"/>
        <d v="2025-02-19T12:58:02"/>
        <d v="2023-09-14T07:41:02"/>
        <d v="2023-10-30T02:22:02"/>
        <d v="2023-07-22T05:54:02"/>
        <d v="2024-09-14T21:12:02"/>
        <d v="2024-05-17T01:31:02"/>
        <d v="2024-10-14T16:25:02"/>
        <d v="2024-02-20T09:51:02"/>
        <d v="2025-01-22T07:21:02"/>
        <d v="2024-07-05T23:24:02"/>
        <d v="2025-02-09T12:46:02"/>
        <d v="2024-09-21T11:55:02"/>
        <d v="2023-07-20T22:38:02"/>
        <d v="2023-11-05T13:00:02"/>
        <d v="2024-09-20T07:14:02"/>
        <d v="2025-02-25T19:14:02"/>
        <d v="2024-02-16T02:45:02"/>
        <d v="2025-01-01T15:06:02"/>
        <d v="2023-08-21T13:06:02"/>
        <d v="2023-12-16T10:44:02"/>
        <d v="2024-09-01T21:40:02"/>
        <d v="2023-12-21T11:00:02"/>
        <d v="2025-02-13T16:46:02"/>
        <d v="2025-03-22T19:38:02"/>
        <d v="2024-01-07T15:15:02"/>
        <d v="2025-01-06T11:59:02"/>
        <d v="2025-02-01T21:08:02"/>
        <d v="2024-09-26T09:03:02"/>
        <d v="2024-12-12T13:10:02"/>
        <d v="2024-03-06T10:59:02"/>
        <d v="2024-03-12T06:29:02"/>
        <d v="2023-12-20T15:30:02"/>
        <d v="2024-03-30T07:06:02"/>
        <d v="2024-09-17T12:48:02"/>
        <d v="2024-02-13T05:19:02"/>
        <d v="2024-11-22T23:55:02"/>
        <d v="2024-11-10T07:17:02"/>
        <d v="2024-10-05T07:42:02"/>
        <d v="2023-08-27T19:39:02"/>
        <d v="2024-10-10T21:57:02"/>
        <d v="2024-02-04T23:27:02"/>
        <d v="2023-09-02T16:47:02"/>
        <d v="2024-01-04T21:44:02"/>
        <d v="2023-08-19T10:35:02"/>
        <d v="2024-09-02T06:09:02"/>
        <d v="2025-02-24T12:28:02"/>
        <d v="2024-02-06T08:23:02"/>
        <d v="2024-07-17T04:09:02"/>
        <d v="2024-11-21T22:57:02"/>
        <d v="2024-01-09T07:41:02"/>
        <d v="2024-11-09T08:39:02"/>
        <d v="2023-07-18T03:42:02"/>
        <d v="2023-11-28T03:43:02"/>
        <d v="2025-01-18T08:00:02"/>
        <d v="2024-11-29T00:09:02"/>
        <d v="2025-02-09T22:49:02"/>
        <d v="2024-04-12T20:25:02"/>
        <d v="2024-04-28T18:48:02"/>
        <d v="2025-01-29T01:39:02"/>
        <d v="2024-04-04T11:21:02"/>
        <d v="2024-05-17T18:10:02"/>
        <d v="2024-09-17T14:30:02"/>
        <d v="2024-06-17T03:03:02"/>
        <d v="2025-03-10T12:16:02"/>
        <d v="2024-06-15T15:33:02"/>
        <d v="2024-06-12T08:12:02"/>
        <d v="2024-10-07T18:41:02"/>
        <d v="2024-06-02T06:53:02"/>
        <d v="2023-06-13T01:48:02"/>
        <d v="2024-10-19T17:14:02"/>
        <d v="2023-12-11T05:50:02"/>
        <d v="2024-08-30T18:39:02"/>
        <d v="2024-02-08T08:40:02"/>
        <d v="2023-09-29T04:59:02"/>
        <d v="2024-06-26T09:31:02"/>
        <d v="2023-06-02T01:56:02"/>
        <d v="2024-10-02T22:26:02"/>
        <d v="2024-10-16T04:56:02"/>
        <d v="2023-12-11T07:13:02"/>
        <d v="2023-10-24T20:05:02"/>
        <d v="2023-11-18T22:17:02"/>
        <d v="2025-03-08T12:43:02"/>
        <d v="2025-02-05T18:07:02"/>
        <d v="2023-10-03T08:52:02"/>
        <d v="2024-09-26T19:19:02"/>
        <d v="2024-10-19T23:58:02"/>
        <d v="2024-08-28T22:48:02"/>
        <d v="2023-10-01T14:13:02"/>
        <d v="2023-07-03T04:49:02"/>
        <d v="2024-07-04T22:40:02"/>
        <d v="2024-07-20T17:13:02"/>
        <d v="2025-03-29T00:01:02"/>
        <d v="2025-03-27T01:47:02"/>
        <d v="2024-02-03T17:55:02"/>
        <d v="2024-01-23T10:16:02"/>
        <d v="2024-06-02T01:18:02"/>
        <d v="2024-08-02T16:23:02"/>
        <d v="2024-04-25T10:17:02"/>
        <d v="2023-06-25T22:50:02"/>
        <d v="2024-03-25T14:19:02"/>
        <d v="2024-12-13T11:56:02"/>
        <d v="2023-07-27T10:02:02"/>
        <d v="2024-02-07T01:58:02"/>
        <d v="2024-07-18T01:36:02"/>
        <d v="2024-06-07T05:50:02"/>
        <d v="2023-10-13T10:58:02"/>
        <d v="2024-11-05T07:33:02"/>
        <d v="2023-11-27T05:21:02"/>
        <d v="2023-11-29T19:31:02"/>
        <d v="2024-03-09T21:30:02"/>
        <d v="2024-08-02T09:25:02"/>
        <d v="2023-08-05T00:03:02"/>
        <d v="2024-08-27T10:01:02"/>
        <d v="2023-06-08T23:59:02"/>
        <d v="2023-08-03T16:18:02"/>
        <d v="2023-06-11T03:51:02"/>
        <d v="2024-04-25T09:55:02"/>
        <d v="2024-11-14T14:39:02"/>
        <d v="2025-01-21T22:41:02"/>
        <d v="2023-11-13T03:05:02"/>
        <d v="2024-08-24T22:00:02"/>
        <d v="2024-05-21T19:43:02"/>
        <d v="2024-08-24T17:28:02"/>
        <d v="2023-07-10T14:31:02"/>
        <d v="2023-05-27T17:12:02"/>
        <d v="2023-12-16T22:11:02"/>
        <d v="2023-09-11T10:45:02"/>
        <d v="2024-04-16T01:02:02"/>
        <d v="2024-08-27T15:38:02"/>
        <d v="2023-10-18T19:52:02"/>
        <d v="2024-09-05T20:52:02"/>
        <d v="2024-01-23T10:21:02"/>
        <d v="2023-11-15T13:59:02"/>
        <d v="2024-05-20T23:59:02"/>
        <d v="2025-02-22T22:09:02"/>
        <d v="2024-12-18T23:35:02"/>
        <d v="2024-04-16T00:39:02"/>
        <d v="2023-06-11T00:40:02"/>
        <d v="2024-08-05T05:33:02"/>
        <d v="2024-03-02T15:47:02"/>
        <d v="2024-04-21T14:57:02"/>
        <d v="2024-05-07T01:28:02"/>
        <d v="2023-08-17T01:58:02"/>
        <d v="2023-10-09T23:45:02"/>
        <d v="2023-06-25T12:30:02"/>
        <d v="2025-03-03T09:05:02"/>
        <d v="2025-01-01T08:39:02"/>
        <d v="2023-10-15T09:06:02"/>
        <d v="2024-10-23T11:51:02"/>
        <d v="2024-04-13T04:09:02"/>
        <d v="2025-03-29T18:26:02"/>
        <d v="2023-06-07T08:15:02"/>
        <d v="2023-06-25T11:18:02"/>
        <d v="2024-02-23T02:30:02"/>
        <d v="2023-11-19T08:39:02"/>
        <d v="2025-03-23T04:17:02"/>
        <d v="2024-01-16T14:11:02"/>
        <d v="2025-01-25T04:30:02"/>
        <d v="2024-11-14T09:49:02"/>
        <d v="2024-04-15T09:44:02"/>
        <d v="2024-11-16T07:18:02"/>
        <d v="2024-02-05T23:31:02"/>
        <d v="2025-01-31T13:26:02"/>
        <d v="2023-06-18T05:32:02"/>
        <d v="2025-02-14T23:18:02"/>
        <d v="2024-07-08T20:50:02"/>
        <d v="2024-03-10T08:06:02"/>
        <d v="2023-11-26T22:17:02"/>
        <d v="2023-09-19T02:48:02"/>
        <d v="2025-01-29T14:56:02"/>
        <d v="2023-10-16T10:59:02"/>
        <d v="2023-12-03T04:56:02"/>
        <d v="2024-02-07T13:31:02"/>
        <d v="2023-08-01T16:51:02"/>
        <d v="2024-04-20T06:45:02"/>
        <d v="2023-08-16T07:51:02"/>
        <d v="2025-04-06T22:59:02"/>
        <d v="2024-12-07T12:28:02"/>
        <d v="2024-04-10T09:10:02"/>
        <d v="2023-10-23T08:08:02"/>
        <d v="2024-03-24T14:15:02"/>
        <d v="2024-06-13T06:32:02"/>
        <d v="2025-02-20T21:24:02"/>
        <d v="2023-06-02T09:41:02"/>
        <d v="2023-10-07T22:24:02"/>
        <d v="2024-12-02T19:03:02"/>
        <d v="2024-04-09T10:14:02"/>
        <d v="2023-12-15T03:29:02"/>
        <d v="2024-05-14T23:36:02"/>
        <d v="2024-03-01T15:19:02"/>
        <d v="2025-02-02T20:30:02"/>
        <d v="2024-04-16T10:32:02"/>
        <d v="2023-06-03T23:31:02"/>
        <d v="2024-01-20T13:46:02"/>
        <d v="2025-04-01T22:03:02"/>
        <d v="2024-09-27T01:04:02"/>
        <d v="2024-05-03T20:35:02"/>
        <d v="2025-02-18T19:44:02"/>
        <d v="2023-11-16T01:07:02"/>
        <d v="2025-04-04T22:28:02"/>
        <d v="2023-11-08T17:45:02"/>
        <d v="2023-10-04T08:43:02"/>
        <d v="2024-08-04T09:29:02"/>
        <d v="2023-05-21T11:55:02"/>
        <d v="2023-12-05T00:55:02"/>
        <d v="2025-03-25T18:26:02"/>
        <d v="2024-05-03T09:15:02"/>
        <d v="2023-09-22T11:18:02"/>
        <d v="2024-06-13T19:40:02"/>
        <d v="2023-06-15T16:04:02"/>
        <d v="2024-03-28T10:58:02"/>
        <d v="2025-03-23T05:23:02"/>
        <d v="2023-05-24T11:58:02"/>
        <d v="2025-01-17T08:43:02"/>
        <d v="2023-10-20T06:45:02"/>
        <d v="2023-08-09T22:43:02"/>
        <d v="2023-11-13T10:27:02"/>
        <d v="2025-02-11T03:05:02"/>
        <d v="2025-03-07T19:06:02"/>
        <d v="2024-04-08T14:49:02"/>
        <d v="2023-09-15T16:05:02"/>
        <d v="2025-01-14T18:41:02"/>
        <d v="2024-10-27T15:35:02"/>
        <d v="2024-04-24T08:30:02"/>
        <d v="2023-08-13T09:59:02"/>
        <d v="2024-05-18T12:46:02"/>
        <d v="2024-09-30T00:44:02"/>
        <d v="2023-11-27T22:00:02"/>
        <d v="2024-08-26T12:13:02"/>
        <d v="2025-04-04T19:23:02"/>
        <d v="2024-06-29T02:32:02"/>
        <d v="2024-01-22T23:24:02"/>
        <d v="2024-01-12T16:06:02"/>
        <d v="2023-05-24T20:14:02"/>
        <d v="2023-08-07T20:30:02"/>
        <d v="2025-02-09T16:17:02"/>
        <d v="2024-12-16T13:08:02"/>
        <d v="2023-08-17T00:43:02"/>
        <d v="2024-03-25T02:50:02"/>
        <d v="2025-03-30T20:17:02"/>
        <d v="2024-06-19T12:48:02"/>
        <d v="2024-04-19T16:35:02"/>
        <d v="2024-09-26T04:56:02"/>
        <d v="2023-06-26T14:51:02"/>
        <d v="2024-09-25T22:01:02"/>
        <d v="2023-06-24T04:58:02"/>
        <d v="2024-05-04T22:37:02"/>
        <d v="2024-11-30T18:12:02"/>
        <d v="2025-01-09T03:46:02"/>
        <d v="2024-09-04T20:21:02"/>
        <d v="2024-03-27T17:18:02"/>
        <d v="2024-03-14T14:54:02"/>
        <d v="2024-12-10T08:59:02"/>
        <d v="2024-09-15T17:37:02"/>
        <d v="2025-04-06T00:43:02"/>
        <d v="2023-06-07T03:39:02"/>
        <d v="2023-06-25T16:36:02"/>
        <d v="2024-12-12T22:42:02"/>
        <d v="2024-08-22T03:08:02"/>
        <d v="2024-12-18T06:11:02"/>
        <d v="2024-07-09T22:35:02"/>
        <d v="2023-06-02T12:03:02"/>
        <d v="2023-09-05T21:57:02"/>
        <d v="2023-08-29T02:44:02"/>
        <d v="2024-12-24T06:57:02"/>
        <d v="2024-01-22T20:00:02"/>
        <d v="2024-08-27T19:05:02"/>
        <d v="2024-02-27T09:45:02"/>
        <d v="2023-11-26T13:28:02"/>
        <d v="2023-06-20T04:09:02"/>
        <d v="2024-05-22T20:27:02"/>
        <d v="2023-06-20T09:01:02"/>
        <d v="2023-10-04T17:15:02"/>
        <d v="2024-05-25T13:05:02"/>
        <d v="2023-08-24T08:21:02"/>
        <d v="2024-03-02T16:19:02"/>
        <d v="2024-03-14T14:58:02"/>
        <d v="2024-02-17T04:52:02"/>
        <d v="2023-12-25T15:17:02"/>
        <d v="2024-07-02T19:30:02"/>
        <d v="2023-08-06T08:00:02"/>
        <d v="2023-08-10T14:55:02"/>
        <d v="2024-08-07T22:27:02"/>
        <d v="2024-12-25T12:53:02"/>
        <d v="2025-03-31T23:53:02"/>
        <d v="2023-07-25T01:17:02"/>
        <d v="2025-01-16T01:13:02"/>
        <d v="2025-04-05T19:36:02"/>
        <d v="2025-03-27T13:32:02"/>
        <d v="2025-01-09T16:59:02"/>
        <d v="2024-04-19T20:08:02"/>
        <d v="2023-12-08T13:02:02"/>
        <d v="2024-11-16T06:57:02"/>
        <d v="2023-07-04T15:12:02"/>
        <d v="2023-09-23T16:30:02"/>
        <d v="2023-06-01T15:45:02"/>
        <d v="2023-09-19T06:14:02"/>
        <d v="2024-07-14T17:44:02"/>
        <d v="2024-04-02T22:53:02"/>
        <d v="2024-10-24T18:21:02"/>
        <d v="2024-12-27T18:37:02"/>
        <d v="2024-07-08T07:06:02"/>
        <d v="2025-01-11T06:24:02"/>
        <d v="2023-06-03T03:22:02"/>
        <d v="2023-05-23T06:41:02"/>
        <d v="2024-08-03T03:07:02"/>
        <d v="2024-04-18T18:22:02"/>
        <d v="2024-07-18T01:46:02"/>
        <d v="2023-10-11T18:36:02"/>
        <d v="2024-03-01T01:44:02"/>
        <d v="2023-10-28T12:58:02"/>
        <d v="2024-07-18T17:49:02"/>
        <d v="2024-07-10T12:27:02"/>
        <d v="2025-03-14T17:08:02"/>
        <d v="2025-01-06T23:11:02"/>
        <d v="2024-08-08T05:56:02"/>
        <d v="2024-09-16T07:04:02"/>
        <d v="2023-09-10T12:19:02"/>
        <d v="2024-04-29T19:37:02"/>
        <d v="2024-05-19T04:23:02"/>
        <d v="2024-01-03T19:59:02"/>
        <d v="2024-11-21T09:01:02"/>
        <d v="2024-04-17T10:25:02"/>
        <d v="2024-06-10T10:47:02"/>
        <d v="2024-09-28T04:42:02"/>
        <d v="2024-11-25T17:43:02"/>
        <d v="2024-02-29T09:30:02"/>
        <d v="2025-01-23T14:52:02"/>
        <d v="2024-10-24T17:14:02"/>
        <d v="2024-02-24T18:55:02"/>
        <d v="2024-03-18T20:11:02"/>
        <d v="2024-04-04T21:02:02"/>
        <d v="2024-06-17T02:57:02"/>
        <d v="2024-04-22T08:04:02"/>
        <d v="2023-10-25T10:26:02"/>
        <d v="2023-05-20T09:44:02"/>
        <d v="2024-07-31T08:14:02"/>
        <d v="2024-02-22T06:38:02"/>
        <d v="2024-03-02T07:44:02"/>
        <d v="2024-02-12T22:36:02"/>
        <d v="2024-12-05T07:22:02"/>
        <d v="2024-09-10T20:02:02"/>
        <d v="2024-09-24T03:46:02"/>
        <d v="2025-03-11T18:07:02"/>
        <d v="2024-12-01T06:39:02"/>
        <d v="2024-07-01T04:15:02"/>
        <d v="2024-06-06T23:58:02"/>
        <d v="2024-02-07T11:08:02"/>
        <d v="2024-10-30T01:50:02"/>
        <d v="2023-08-20T07:17:02"/>
        <d v="2024-10-27T23:24:02"/>
        <d v="2023-10-08T05:13:02"/>
        <d v="2023-11-21T18:37:02"/>
        <d v="2024-06-13T21:11:02"/>
        <d v="2023-07-12T11:52:02"/>
        <d v="2023-08-28T04:28:02"/>
        <d v="2023-05-30T08:23:02"/>
        <d v="2023-11-03T20:05:02"/>
        <d v="2023-12-30T12:36:02"/>
        <d v="2024-05-29T16:06:02"/>
        <d v="2024-08-13T16:36:02"/>
        <d v="2024-03-31T03:43:02"/>
        <d v="2024-10-17T22:15:02"/>
        <d v="2023-07-19T07:46:02"/>
        <d v="2025-03-06T17:52:02"/>
        <d v="2024-07-24T07:44:02"/>
        <d v="2024-10-26T12:21:02"/>
        <d v="2023-12-31T03:43:02"/>
        <d v="2024-08-04T01:23:02"/>
        <d v="2024-01-28T03:39:02"/>
        <d v="2025-02-02T07:56:02"/>
        <d v="2025-03-01T11:46:02"/>
        <d v="2024-01-25T04:06:02"/>
        <d v="2025-01-19T02:41:02"/>
        <d v="2024-11-19T13:26:02"/>
        <d v="2023-11-11T20:28:02"/>
        <d v="2023-11-24T07:34:02"/>
        <d v="2023-07-03T09:28:02"/>
        <d v="2024-08-22T09:25:02"/>
        <d v="2024-06-20T12:26:02"/>
        <d v="2023-11-04T01:11:02"/>
        <d v="2024-10-07T06:05:02"/>
        <d v="2024-11-25T14:56:02"/>
        <d v="2024-08-26T20:44:02"/>
        <d v="2023-11-26T00:55:02"/>
      </sharedItems>
      <fieldGroup par="22"/>
    </cacheField>
    <cacheField name="Wind Speed (km/h)" numFmtId="0">
      <sharedItems containsSemiMixedTypes="0" containsString="0" containsNumber="1" minValue="0.5" maxValue="39.99"/>
    </cacheField>
    <cacheField name="Pressure (hPa)" numFmtId="0">
      <sharedItems containsSemiMixedTypes="0" containsString="0" containsNumber="1" minValue="980" maxValue="1049.98"/>
    </cacheField>
    <cacheField name="UV Index" numFmtId="0">
      <sharedItems containsSemiMixedTypes="0" containsString="0" containsNumber="1" minValue="0" maxValue="11"/>
    </cacheField>
    <cacheField name="Visibility (km)" numFmtId="0">
      <sharedItems containsSemiMixedTypes="0" containsString="0" containsNumber="1" minValue="1" maxValue="20"/>
    </cacheField>
    <cacheField name="Precipitation (mm)" numFmtId="0">
      <sharedItems containsSemiMixedTypes="0" containsString="0" containsNumber="1" minValue="0" maxValue="20"/>
    </cacheField>
    <cacheField name="Is Raining" numFmtId="0">
      <sharedItems count="2">
        <b v="1"/>
        <b v="0"/>
      </sharedItems>
    </cacheField>
    <cacheField name="Agency" numFmtId="0">
      <sharedItems count="4">
        <s v="WHO"/>
        <s v="EEA"/>
        <s v="EPA"/>
        <s v="LOCAL AGENCY"/>
      </sharedItems>
    </cacheField>
    <cacheField name="TIME" numFmtId="0">
      <sharedItems count="4">
        <s v="MORNING"/>
        <s v="AFTERNOON"/>
        <s v="EVENING"/>
        <s v="NIGHT"/>
      </sharedItems>
    </cacheField>
    <cacheField name="Months (Timestamp)" numFmtId="0" databaseField="0">
      <fieldGroup base="11">
        <rangePr groupBy="months" startDate="2023-05-18T09:14:02" endDate="2025-04-11T17:04:02"/>
        <groupItems count="14">
          <s v="&lt;18-05-2023"/>
          <s v="Jan"/>
          <s v="Feb"/>
          <s v="Mar"/>
          <s v="Apr"/>
          <s v="May"/>
          <s v="Jun"/>
          <s v="Jul"/>
          <s v="Aug"/>
          <s v="Sep"/>
          <s v="Oct"/>
          <s v="Nov"/>
          <s v="Dec"/>
          <s v="&gt;11-04-2025"/>
        </groupItems>
      </fieldGroup>
    </cacheField>
    <cacheField name="Quarters (Timestamp)" numFmtId="0" databaseField="0">
      <fieldGroup base="11">
        <rangePr groupBy="quarters" startDate="2023-05-18T09:14:02" endDate="2025-04-11T17:04:02"/>
        <groupItems count="6">
          <s v="&lt;18-05-2023"/>
          <s v="Qtr1"/>
          <s v="Qtr2"/>
          <s v="Qtr3"/>
          <s v="Qtr4"/>
          <s v="&gt;11-04-2025"/>
        </groupItems>
      </fieldGroup>
    </cacheField>
    <cacheField name="Years (Timestamp)" numFmtId="0" databaseField="0">
      <fieldGroup base="11">
        <rangePr groupBy="years" startDate="2023-05-18T09:14:02" endDate="2025-04-11T17:04:02"/>
        <groupItems count="5">
          <s v="&lt;18-05-2023"/>
          <s v="2023"/>
          <s v="2024"/>
          <s v="2025"/>
          <s v="&gt;11-04-2025"/>
        </groupItems>
      </fieldGroup>
    </cacheField>
  </cacheFields>
  <extLst>
    <ext xmlns:x14="http://schemas.microsoft.com/office/spreadsheetml/2009/9/main" uri="{725AE2AE-9491-48be-B2B4-4EB974FC3084}">
      <x14:pivotCacheDefinition pivotCacheId="1811177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s v="AQ00001"/>
    <x v="0"/>
    <x v="0"/>
    <n v="43.479089999999999"/>
    <n v="-91.838932999999997"/>
    <s v="PM10"/>
    <n v="297.22000000000003"/>
    <s v="µg/m³"/>
    <n v="338"/>
    <n v="39.07"/>
    <n v="16.96"/>
    <d v="2024-06-08T12:29:02"/>
    <n v="15.29"/>
    <n v="982.72"/>
    <n v="0.8"/>
    <n v="15.7"/>
    <n v="14.92"/>
    <b v="1"/>
  </r>
  <r>
    <s v="AQ00002"/>
    <x v="1"/>
    <x v="1"/>
    <n v="-73.134856999999997"/>
    <n v="-96.242078000000006"/>
    <s v="CO"/>
    <n v="20.350000000000001"/>
    <s v="µg/m³"/>
    <n v="99"/>
    <n v="25.74"/>
    <n v="53.6"/>
    <d v="2024-11-02T05:38:02"/>
    <n v="38.049999999999997"/>
    <n v="993.07"/>
    <n v="1"/>
    <n v="10.1"/>
    <n v="5.24"/>
    <b v="0"/>
  </r>
  <r>
    <s v="AQ00003"/>
    <x v="2"/>
    <x v="2"/>
    <n v="55.697482000000001"/>
    <n v="-177.660447"/>
    <s v="PM10"/>
    <n v="282.27"/>
    <s v="µg/m³"/>
    <n v="170"/>
    <n v="-1.45"/>
    <n v="86.58"/>
    <d v="2024-08-09T15:42:02"/>
    <n v="29.41"/>
    <n v="1038.19"/>
    <n v="7.2"/>
    <n v="16"/>
    <n v="13.08"/>
    <b v="0"/>
  </r>
  <r>
    <s v="AQ00004"/>
    <x v="0"/>
    <x v="0"/>
    <n v="-21.613085999999999"/>
    <n v="-50.767423000000001"/>
    <s v="NO2"/>
    <n v="245.45"/>
    <s v="µg/m³"/>
    <n v="404"/>
    <n v="30.14"/>
    <n v="52.9"/>
    <d v="2023-06-10T03:50:02"/>
    <n v="24.15"/>
    <n v="1033.67"/>
    <n v="5.4"/>
    <n v="2.4"/>
    <n v="13.98"/>
    <b v="1"/>
  </r>
  <r>
    <s v="AQ00005"/>
    <x v="3"/>
    <x v="3"/>
    <n v="9.3673140000000004"/>
    <n v="118.585679"/>
    <s v="CO"/>
    <n v="355.33"/>
    <s v="µg/m³"/>
    <n v="181"/>
    <n v="0.57999999999999996"/>
    <n v="15.56"/>
    <d v="2023-12-17T05:42:02"/>
    <n v="6.66"/>
    <n v="1004.54"/>
    <n v="8.6999999999999993"/>
    <n v="4.5999999999999996"/>
    <n v="6.9"/>
    <b v="0"/>
  </r>
  <r>
    <s v="AQ00006"/>
    <x v="4"/>
    <x v="4"/>
    <n v="87.339873999999995"/>
    <n v="127.91437999999999"/>
    <s v="PM2.5"/>
    <n v="158.25"/>
    <s v="µg/m³"/>
    <n v="227"/>
    <n v="35.880000000000003"/>
    <n v="23.01"/>
    <d v="2024-07-27T01:18:02"/>
    <n v="6.66"/>
    <n v="1006.38"/>
    <n v="10.1"/>
    <n v="11.5"/>
    <n v="9.5"/>
    <b v="1"/>
  </r>
  <r>
    <s v="AQ00007"/>
    <x v="4"/>
    <x v="4"/>
    <n v="36.327655999999998"/>
    <n v="66.077160000000006"/>
    <s v="PM2.5"/>
    <n v="247.56"/>
    <s v="µg/m³"/>
    <n v="86"/>
    <n v="30.1"/>
    <n v="23.07"/>
    <d v="2024-07-09T10:39:02"/>
    <n v="2.79"/>
    <n v="1017.35"/>
    <n v="4.3"/>
    <n v="19"/>
    <n v="8.08"/>
    <b v="1"/>
  </r>
  <r>
    <s v="AQ00008"/>
    <x v="5"/>
    <x v="5"/>
    <n v="33.230564999999999"/>
    <n v="123.42669100000001"/>
    <s v="PM2.5"/>
    <n v="99.33"/>
    <s v="µg/m³"/>
    <n v="16"/>
    <n v="7.35"/>
    <n v="31.42"/>
    <d v="2024-11-09T02:55:02"/>
    <n v="34.71"/>
    <n v="980.02"/>
    <n v="6.6"/>
    <n v="2.4"/>
    <n v="18.95"/>
    <b v="1"/>
  </r>
  <r>
    <s v="AQ00009"/>
    <x v="6"/>
    <x v="6"/>
    <n v="-51.727221999999998"/>
    <n v="-0.27674700000000002"/>
    <s v="O3"/>
    <n v="188.95"/>
    <s v="µg/m³"/>
    <n v="132"/>
    <n v="3.56"/>
    <n v="54.91"/>
    <d v="2024-10-02T10:22:02"/>
    <n v="24.24"/>
    <n v="996.89"/>
    <n v="5.5"/>
    <n v="1.8"/>
    <n v="6.4"/>
    <b v="0"/>
  </r>
  <r>
    <s v="AQ00010"/>
    <x v="6"/>
    <x v="7"/>
    <n v="71.608119000000002"/>
    <n v="-36.215817999999999"/>
    <s v="PM10"/>
    <n v="398.96"/>
    <s v="µg/m³"/>
    <n v="69"/>
    <n v="17.14"/>
    <n v="70.459999999999994"/>
    <d v="2023-07-24T17:15:02"/>
    <n v="28.47"/>
    <n v="994.58"/>
    <n v="10.8"/>
    <n v="4"/>
    <n v="3.67"/>
    <b v="0"/>
  </r>
  <r>
    <s v="AQ00011"/>
    <x v="0"/>
    <x v="8"/>
    <n v="22.940287999999999"/>
    <n v="105.148571"/>
    <s v="SO2"/>
    <n v="242.6"/>
    <s v="µg/m³"/>
    <n v="192"/>
    <n v="22.77"/>
    <n v="47.44"/>
    <d v="2024-10-10T16:20:02"/>
    <n v="1.31"/>
    <n v="997.53"/>
    <n v="9.1"/>
    <n v="13.2"/>
    <n v="7.31"/>
    <b v="0"/>
  </r>
  <r>
    <s v="AQ00012"/>
    <x v="7"/>
    <x v="9"/>
    <n v="32.451014000000001"/>
    <n v="-138.76137299999999"/>
    <s v="CO"/>
    <n v="302.83999999999997"/>
    <s v="µg/m³"/>
    <n v="384"/>
    <n v="8.7100000000000009"/>
    <n v="33.479999999999997"/>
    <d v="2024-12-17T14:06:02"/>
    <n v="38.81"/>
    <n v="1036.4100000000001"/>
    <n v="10"/>
    <n v="8.6"/>
    <n v="13.39"/>
    <b v="0"/>
  </r>
  <r>
    <s v="AQ00013"/>
    <x v="2"/>
    <x v="10"/>
    <n v="81.686867000000007"/>
    <n v="135.30705900000001"/>
    <s v="NO2"/>
    <n v="389.04"/>
    <s v="µg/m³"/>
    <n v="381"/>
    <n v="17.920000000000002"/>
    <n v="18.510000000000002"/>
    <d v="2024-01-12T10:12:02"/>
    <n v="33.380000000000003"/>
    <n v="999.58"/>
    <n v="2.8"/>
    <n v="16.7"/>
    <n v="13.95"/>
    <b v="0"/>
  </r>
  <r>
    <s v="AQ00014"/>
    <x v="5"/>
    <x v="5"/>
    <n v="-62.488931999999998"/>
    <n v="94.503888000000003"/>
    <s v="CO"/>
    <n v="381.86"/>
    <s v="µg/m³"/>
    <n v="461"/>
    <n v="40.520000000000003"/>
    <n v="57.92"/>
    <d v="2024-04-20T23:06:02"/>
    <n v="8.89"/>
    <n v="993.41"/>
    <n v="8.5"/>
    <n v="2.4"/>
    <n v="18.48"/>
    <b v="0"/>
  </r>
  <r>
    <s v="AQ00015"/>
    <x v="1"/>
    <x v="1"/>
    <n v="77.237751000000003"/>
    <n v="136.339876"/>
    <s v="NO2"/>
    <n v="103.39"/>
    <s v="µg/m³"/>
    <n v="120"/>
    <n v="21.2"/>
    <n v="16.3"/>
    <d v="2023-10-26T19:06:02"/>
    <n v="7.68"/>
    <n v="1015.3"/>
    <n v="2.9"/>
    <n v="4.7"/>
    <n v="17.64"/>
    <b v="1"/>
  </r>
  <r>
    <s v="AQ00016"/>
    <x v="2"/>
    <x v="10"/>
    <n v="86.037209000000004"/>
    <n v="11.774221000000001"/>
    <s v="PM10"/>
    <n v="60.07"/>
    <s v="µg/m³"/>
    <n v="238"/>
    <n v="20.239999999999998"/>
    <n v="31.2"/>
    <d v="2023-07-16T11:14:02"/>
    <n v="7.74"/>
    <n v="1040.5999999999999"/>
    <n v="2.2999999999999998"/>
    <n v="6.7"/>
    <n v="5.77"/>
    <b v="1"/>
  </r>
  <r>
    <s v="AQ00017"/>
    <x v="6"/>
    <x v="7"/>
    <n v="83.585323000000002"/>
    <n v="154.40885700000001"/>
    <s v="O3"/>
    <n v="279.05"/>
    <s v="µg/m³"/>
    <n v="356"/>
    <n v="11.94"/>
    <n v="63.73"/>
    <d v="2024-07-13T20:07:02"/>
    <n v="12.52"/>
    <n v="996.89"/>
    <n v="10.4"/>
    <n v="12.9"/>
    <n v="9.1"/>
    <b v="1"/>
  </r>
  <r>
    <s v="AQ00018"/>
    <x v="2"/>
    <x v="11"/>
    <n v="-68.219245000000001"/>
    <n v="-99.108958999999999"/>
    <s v="NO2"/>
    <n v="18.2"/>
    <s v="µg/m³"/>
    <n v="277"/>
    <n v="22.36"/>
    <n v="10.58"/>
    <d v="2023-11-13T07:41:02"/>
    <n v="21.23"/>
    <n v="985.5"/>
    <n v="0.2"/>
    <n v="14"/>
    <n v="14.95"/>
    <b v="1"/>
  </r>
  <r>
    <s v="AQ00019"/>
    <x v="1"/>
    <x v="12"/>
    <n v="-77.867941000000002"/>
    <n v="-168.69133500000001"/>
    <s v="NO2"/>
    <n v="37.630000000000003"/>
    <s v="µg/m³"/>
    <n v="119"/>
    <n v="26.79"/>
    <n v="27.14"/>
    <d v="2025-01-05T09:47:02"/>
    <n v="17.559999999999999"/>
    <n v="1004.95"/>
    <n v="10.6"/>
    <n v="3.4"/>
    <n v="18.329999999999998"/>
    <b v="0"/>
  </r>
  <r>
    <s v="AQ00020"/>
    <x v="6"/>
    <x v="7"/>
    <n v="-46.260496000000003"/>
    <n v="-9.7297410000000006"/>
    <s v="SO2"/>
    <n v="84.26"/>
    <s v="µg/m³"/>
    <n v="48"/>
    <n v="13.71"/>
    <n v="43.89"/>
    <d v="2024-05-06T16:16:02"/>
    <n v="12"/>
    <n v="1032.3399999999999"/>
    <n v="1.6"/>
    <n v="18.899999999999999"/>
    <n v="6.74"/>
    <b v="1"/>
  </r>
  <r>
    <s v="AQ00021"/>
    <x v="1"/>
    <x v="1"/>
    <n v="-79.089719000000002"/>
    <n v="82.156891999999999"/>
    <s v="PM2.5"/>
    <n v="106.98"/>
    <s v="µg/m³"/>
    <n v="95"/>
    <n v="14.67"/>
    <n v="43.75"/>
    <d v="2024-09-20T22:11:02"/>
    <n v="24.67"/>
    <n v="1018.55"/>
    <n v="9"/>
    <n v="7.5"/>
    <n v="8.89"/>
    <b v="1"/>
  </r>
  <r>
    <s v="AQ00022"/>
    <x v="2"/>
    <x v="13"/>
    <n v="67.407471999999999"/>
    <n v="-152.86143999999999"/>
    <s v="CO"/>
    <n v="48.18"/>
    <s v="µg/m³"/>
    <n v="326"/>
    <n v="19.73"/>
    <n v="11.18"/>
    <d v="2025-02-02T20:13:02"/>
    <n v="6.01"/>
    <n v="1037.18"/>
    <n v="3"/>
    <n v="14.6"/>
    <n v="17.989999999999998"/>
    <b v="1"/>
  </r>
  <r>
    <s v="AQ00023"/>
    <x v="4"/>
    <x v="14"/>
    <n v="-16.845469999999999"/>
    <n v="-6.7109699999999997"/>
    <s v="SO2"/>
    <n v="361.95"/>
    <s v="µg/m³"/>
    <n v="82"/>
    <n v="-9.8800000000000008"/>
    <n v="41.23"/>
    <d v="2023-06-07T02:02:02"/>
    <n v="12.04"/>
    <n v="1047.17"/>
    <n v="3.9"/>
    <n v="11"/>
    <n v="7.17"/>
    <b v="0"/>
  </r>
  <r>
    <s v="AQ00024"/>
    <x v="2"/>
    <x v="2"/>
    <n v="-13.858653"/>
    <n v="164.63435100000001"/>
    <s v="CO"/>
    <n v="268.13"/>
    <s v="µg/m³"/>
    <n v="243"/>
    <n v="0.44"/>
    <n v="27.42"/>
    <d v="2025-02-28T04:02:02"/>
    <n v="14.97"/>
    <n v="1035.49"/>
    <n v="2.4"/>
    <n v="5.2"/>
    <n v="9.61"/>
    <b v="1"/>
  </r>
  <r>
    <s v="AQ00025"/>
    <x v="6"/>
    <x v="15"/>
    <n v="44.635601000000001"/>
    <n v="-159.420502"/>
    <s v="CO"/>
    <n v="195.95"/>
    <s v="µg/m³"/>
    <n v="460"/>
    <n v="19.21"/>
    <n v="14.55"/>
    <d v="2024-04-06T23:10:02"/>
    <n v="18.510000000000002"/>
    <n v="1022.27"/>
    <n v="6.4"/>
    <n v="17.100000000000001"/>
    <n v="18.09"/>
    <b v="1"/>
  </r>
  <r>
    <s v="AQ00026"/>
    <x v="0"/>
    <x v="8"/>
    <n v="-77.666160000000005"/>
    <n v="-155.53408899999999"/>
    <s v="PM10"/>
    <n v="167.47"/>
    <s v="µg/m³"/>
    <n v="471"/>
    <n v="21.33"/>
    <n v="56.31"/>
    <d v="2025-03-13T19:34:02"/>
    <n v="31.51"/>
    <n v="1014.53"/>
    <n v="3.8"/>
    <n v="16.5"/>
    <n v="16.04"/>
    <b v="1"/>
  </r>
  <r>
    <s v="AQ00027"/>
    <x v="6"/>
    <x v="15"/>
    <n v="-14.539515"/>
    <n v="30.122024"/>
    <s v="CO"/>
    <n v="133.38"/>
    <s v="µg/m³"/>
    <n v="130"/>
    <n v="26.83"/>
    <n v="35.130000000000003"/>
    <d v="2024-09-30T08:09:02"/>
    <n v="8.39"/>
    <n v="982.8"/>
    <n v="7.2"/>
    <n v="8.5"/>
    <n v="4.87"/>
    <b v="1"/>
  </r>
  <r>
    <s v="AQ00028"/>
    <x v="3"/>
    <x v="16"/>
    <n v="30.904240000000001"/>
    <n v="-72.001051000000004"/>
    <s v="NO2"/>
    <n v="372.32"/>
    <s v="µg/m³"/>
    <n v="468"/>
    <n v="-9.49"/>
    <n v="59.69"/>
    <d v="2024-02-26T19:05:02"/>
    <n v="20.81"/>
    <n v="1048.9000000000001"/>
    <n v="0.2"/>
    <n v="12.2"/>
    <n v="6.5"/>
    <b v="0"/>
  </r>
  <r>
    <s v="AQ00029"/>
    <x v="0"/>
    <x v="0"/>
    <n v="6.7741930000000004"/>
    <n v="2.11849"/>
    <s v="PM10"/>
    <n v="373.97"/>
    <s v="µg/m³"/>
    <n v="440"/>
    <n v="38.36"/>
    <n v="39.56"/>
    <d v="2024-12-17T21:17:02"/>
    <n v="23.9"/>
    <n v="1006.84"/>
    <n v="0.7"/>
    <n v="5.9"/>
    <n v="7.06"/>
    <b v="0"/>
  </r>
  <r>
    <s v="AQ00030"/>
    <x v="2"/>
    <x v="2"/>
    <n v="20.101997999999998"/>
    <n v="175.40390300000001"/>
    <s v="O3"/>
    <n v="216.29"/>
    <s v="µg/m³"/>
    <n v="334"/>
    <n v="20.5"/>
    <n v="84.54"/>
    <d v="2025-01-26T07:48:02"/>
    <n v="2.33"/>
    <n v="990.66"/>
    <n v="1.1000000000000001"/>
    <n v="14.1"/>
    <n v="18.25"/>
    <b v="1"/>
  </r>
  <r>
    <s v="AQ00031"/>
    <x v="8"/>
    <x v="17"/>
    <n v="-69.222838999999993"/>
    <n v="-141.46704800000001"/>
    <s v="CO"/>
    <n v="70.62"/>
    <s v="µg/m³"/>
    <n v="141"/>
    <n v="1.58"/>
    <n v="37.43"/>
    <d v="2023-11-28T03:14:02"/>
    <n v="24.5"/>
    <n v="1026.67"/>
    <n v="4.5999999999999996"/>
    <n v="6.9"/>
    <n v="19.98"/>
    <b v="1"/>
  </r>
  <r>
    <s v="AQ00032"/>
    <x v="5"/>
    <x v="18"/>
    <n v="-44.798175000000001"/>
    <n v="146.93725699999999"/>
    <s v="PM2.5"/>
    <n v="46"/>
    <s v="µg/m³"/>
    <n v="212"/>
    <n v="5.22"/>
    <n v="10.28"/>
    <d v="2023-09-28T05:49:02"/>
    <n v="7.24"/>
    <n v="999.9"/>
    <n v="9"/>
    <n v="17"/>
    <n v="15.48"/>
    <b v="0"/>
  </r>
  <r>
    <s v="AQ00033"/>
    <x v="8"/>
    <x v="17"/>
    <n v="-60.915244000000001"/>
    <n v="-20.939215999999998"/>
    <s v="O3"/>
    <n v="176.8"/>
    <s v="µg/m³"/>
    <n v="5"/>
    <n v="-5.86"/>
    <n v="80.650000000000006"/>
    <d v="2023-06-23T12:49:02"/>
    <n v="3.07"/>
    <n v="1021"/>
    <n v="9.8000000000000007"/>
    <n v="5.0999999999999996"/>
    <n v="9.69"/>
    <b v="0"/>
  </r>
  <r>
    <s v="AQ00034"/>
    <x v="8"/>
    <x v="19"/>
    <n v="60.227103999999997"/>
    <n v="29.703444000000001"/>
    <s v="PM10"/>
    <n v="177.62"/>
    <s v="µg/m³"/>
    <n v="21"/>
    <n v="10.06"/>
    <n v="84.65"/>
    <d v="2023-07-25T00:14:02"/>
    <n v="37.979999999999997"/>
    <n v="1021.07"/>
    <n v="2.7"/>
    <n v="1.3"/>
    <n v="0.2"/>
    <b v="0"/>
  </r>
  <r>
    <s v="AQ00035"/>
    <x v="1"/>
    <x v="20"/>
    <n v="-52.186222999999998"/>
    <n v="-90.169293999999994"/>
    <s v="PM2.5"/>
    <n v="147.93"/>
    <s v="µg/m³"/>
    <n v="280"/>
    <n v="38.11"/>
    <n v="87.91"/>
    <d v="2023-10-14T00:02:02"/>
    <n v="38.64"/>
    <n v="1011.2"/>
    <n v="6.3"/>
    <n v="6.1"/>
    <n v="13.95"/>
    <b v="0"/>
  </r>
  <r>
    <s v="AQ00036"/>
    <x v="8"/>
    <x v="21"/>
    <n v="65.629024999999999"/>
    <n v="171.43417199999999"/>
    <s v="PM10"/>
    <n v="353.75"/>
    <s v="µg/m³"/>
    <n v="12"/>
    <n v="30.51"/>
    <n v="36.57"/>
    <d v="2023-06-03T22:55:02"/>
    <n v="32.43"/>
    <n v="1038.53"/>
    <n v="8.5"/>
    <n v="4.5999999999999996"/>
    <n v="7.79"/>
    <b v="1"/>
  </r>
  <r>
    <s v="AQ00037"/>
    <x v="3"/>
    <x v="16"/>
    <n v="-41.974972000000001"/>
    <n v="103.454823"/>
    <s v="PM2.5"/>
    <n v="159.19"/>
    <s v="µg/m³"/>
    <n v="19"/>
    <n v="15.89"/>
    <n v="25.97"/>
    <d v="2023-06-12T23:00:02"/>
    <n v="12.53"/>
    <n v="998.55"/>
    <n v="3.2"/>
    <n v="10.7"/>
    <n v="12.66"/>
    <b v="0"/>
  </r>
  <r>
    <s v="AQ00038"/>
    <x v="2"/>
    <x v="2"/>
    <n v="-35.065643999999999"/>
    <n v="106.32438"/>
    <s v="PM10"/>
    <n v="96.94"/>
    <s v="µg/m³"/>
    <n v="330"/>
    <n v="11.92"/>
    <n v="32.29"/>
    <d v="2025-02-20T04:54:02"/>
    <n v="4.3600000000000003"/>
    <n v="1011.4"/>
    <n v="4.5"/>
    <n v="4.9000000000000004"/>
    <n v="12.13"/>
    <b v="1"/>
  </r>
  <r>
    <s v="AQ00039"/>
    <x v="5"/>
    <x v="22"/>
    <n v="25.466712999999999"/>
    <n v="-36.115782000000003"/>
    <s v="CO"/>
    <n v="139.15"/>
    <s v="µg/m³"/>
    <n v="14"/>
    <n v="38.24"/>
    <n v="30.9"/>
    <d v="2024-02-13T23:34:02"/>
    <n v="27.53"/>
    <n v="1017.64"/>
    <n v="5.8"/>
    <n v="15.5"/>
    <n v="9.6199999999999992"/>
    <b v="0"/>
  </r>
  <r>
    <s v="AQ00040"/>
    <x v="5"/>
    <x v="23"/>
    <n v="-70.487542000000005"/>
    <n v="-23.557047000000001"/>
    <s v="O3"/>
    <n v="316.70999999999998"/>
    <s v="µg/m³"/>
    <n v="218"/>
    <n v="44.13"/>
    <n v="19.25"/>
    <d v="2023-06-26T18:07:02"/>
    <n v="17.89"/>
    <n v="1026.45"/>
    <n v="1.5"/>
    <n v="5.6"/>
    <n v="18.89"/>
    <b v="1"/>
  </r>
  <r>
    <s v="AQ00041"/>
    <x v="6"/>
    <x v="24"/>
    <n v="-44.149948999999999"/>
    <n v="75.162701999999996"/>
    <s v="PM2.5"/>
    <n v="212.77"/>
    <s v="µg/m³"/>
    <n v="403"/>
    <n v="27.78"/>
    <n v="85.22"/>
    <d v="2023-10-23T01:26:02"/>
    <n v="5.32"/>
    <n v="1034.8800000000001"/>
    <n v="0.3"/>
    <n v="14.4"/>
    <n v="0.46"/>
    <b v="0"/>
  </r>
  <r>
    <s v="AQ00042"/>
    <x v="4"/>
    <x v="4"/>
    <n v="-12.366467999999999"/>
    <n v="161.59481500000001"/>
    <s v="NO2"/>
    <n v="253.03"/>
    <s v="µg/m³"/>
    <n v="332"/>
    <n v="-3.15"/>
    <n v="82"/>
    <d v="2024-04-07T11:30:02"/>
    <n v="20.059999999999999"/>
    <n v="1007.64"/>
    <n v="1.7"/>
    <n v="12"/>
    <n v="14.24"/>
    <b v="1"/>
  </r>
  <r>
    <s v="AQ00043"/>
    <x v="5"/>
    <x v="18"/>
    <n v="-31.287077"/>
    <n v="70.995029000000002"/>
    <s v="CO"/>
    <n v="59.64"/>
    <s v="µg/m³"/>
    <n v="210"/>
    <n v="41.72"/>
    <n v="64.19"/>
    <d v="2023-06-24T08:26:02"/>
    <n v="1.86"/>
    <n v="1025.22"/>
    <n v="6.9"/>
    <n v="19.7"/>
    <n v="8.1999999999999993"/>
    <b v="0"/>
  </r>
  <r>
    <s v="AQ00044"/>
    <x v="8"/>
    <x v="17"/>
    <n v="-16.906469999999999"/>
    <n v="120.14106099999999"/>
    <s v="NO2"/>
    <n v="121.9"/>
    <s v="µg/m³"/>
    <n v="215"/>
    <n v="21.9"/>
    <n v="62.38"/>
    <d v="2024-05-08T03:51:02"/>
    <n v="36.42"/>
    <n v="990.54"/>
    <n v="0.8"/>
    <n v="20"/>
    <n v="14.28"/>
    <b v="0"/>
  </r>
  <r>
    <s v="AQ00045"/>
    <x v="2"/>
    <x v="11"/>
    <n v="31.612901999999998"/>
    <n v="4.0226389999999999"/>
    <s v="O3"/>
    <n v="76.180000000000007"/>
    <s v="µg/m³"/>
    <n v="42"/>
    <n v="18.350000000000001"/>
    <n v="60.64"/>
    <d v="2024-08-10T16:16:02"/>
    <n v="10.72"/>
    <n v="1045.29"/>
    <n v="2.1"/>
    <n v="17.5"/>
    <n v="13.5"/>
    <b v="1"/>
  </r>
  <r>
    <s v="AQ00046"/>
    <x v="0"/>
    <x v="8"/>
    <n v="31.103221000000001"/>
    <n v="-99.129360000000005"/>
    <s v="PM10"/>
    <n v="67.47"/>
    <s v="µg/m³"/>
    <n v="23"/>
    <n v="44.12"/>
    <n v="58.9"/>
    <d v="2023-09-30T03:47:02"/>
    <n v="26.67"/>
    <n v="1006.81"/>
    <n v="3.7"/>
    <n v="15.4"/>
    <n v="0.2"/>
    <b v="1"/>
  </r>
  <r>
    <s v="AQ00047"/>
    <x v="0"/>
    <x v="25"/>
    <n v="-15.400618"/>
    <n v="46.715536999999998"/>
    <s v="PM10"/>
    <n v="290.14999999999998"/>
    <s v="µg/m³"/>
    <n v="192"/>
    <n v="11.98"/>
    <n v="21.81"/>
    <d v="2023-11-28T01:02:02"/>
    <n v="12.81"/>
    <n v="1031.07"/>
    <n v="0.9"/>
    <n v="8.3000000000000007"/>
    <n v="5.71"/>
    <b v="0"/>
  </r>
  <r>
    <s v="AQ00048"/>
    <x v="1"/>
    <x v="1"/>
    <n v="50.115673000000001"/>
    <n v="-101.217191"/>
    <s v="O3"/>
    <n v="212"/>
    <s v="µg/m³"/>
    <n v="25"/>
    <n v="3.71"/>
    <n v="77.87"/>
    <d v="2024-05-14T08:52:02"/>
    <n v="21.04"/>
    <n v="981.42"/>
    <n v="2.1"/>
    <n v="15.3"/>
    <n v="3.78"/>
    <b v="1"/>
  </r>
  <r>
    <s v="AQ00049"/>
    <x v="8"/>
    <x v="26"/>
    <n v="30.163992"/>
    <n v="175.64128299999999"/>
    <s v="CO"/>
    <n v="133.75"/>
    <s v="µg/m³"/>
    <n v="378"/>
    <n v="14.34"/>
    <n v="75.2"/>
    <d v="2023-07-02T04:55:02"/>
    <n v="22.1"/>
    <n v="994.36"/>
    <n v="10"/>
    <n v="19.2"/>
    <n v="3.34"/>
    <b v="1"/>
  </r>
  <r>
    <s v="AQ00050"/>
    <x v="7"/>
    <x v="27"/>
    <n v="59.502451000000001"/>
    <n v="17.233902"/>
    <s v="PM10"/>
    <n v="300.02999999999997"/>
    <s v="µg/m³"/>
    <n v="237"/>
    <n v="4.26"/>
    <n v="29.78"/>
    <d v="2024-01-03T10:10:02"/>
    <n v="7.8"/>
    <n v="1014.1"/>
    <n v="0.2"/>
    <n v="1.4"/>
    <n v="14.57"/>
    <b v="0"/>
  </r>
  <r>
    <s v="AQ00051"/>
    <x v="5"/>
    <x v="18"/>
    <n v="22.814719"/>
    <n v="-81.144919000000002"/>
    <s v="PM2.5"/>
    <n v="288.27999999999997"/>
    <s v="µg/m³"/>
    <n v="117"/>
    <n v="8.4700000000000006"/>
    <n v="81.44"/>
    <d v="2025-02-12T01:55:02"/>
    <n v="38.799999999999997"/>
    <n v="1041.48"/>
    <n v="7.2"/>
    <n v="11.2"/>
    <n v="4.79"/>
    <b v="0"/>
  </r>
  <r>
    <s v="AQ00052"/>
    <x v="8"/>
    <x v="21"/>
    <n v="-48.372934000000001"/>
    <n v="69.821932000000004"/>
    <s v="O3"/>
    <n v="93.44"/>
    <s v="µg/m³"/>
    <n v="207"/>
    <n v="8.1999999999999993"/>
    <n v="47.27"/>
    <d v="2025-02-25T09:56:02"/>
    <n v="31.12"/>
    <n v="1016.91"/>
    <n v="4.2"/>
    <n v="5.0999999999999996"/>
    <n v="9.49"/>
    <b v="0"/>
  </r>
  <r>
    <s v="AQ00053"/>
    <x v="4"/>
    <x v="28"/>
    <n v="-19.894174"/>
    <n v="97.126478000000006"/>
    <s v="O3"/>
    <n v="17.62"/>
    <s v="µg/m³"/>
    <n v="440"/>
    <n v="21.66"/>
    <n v="48.16"/>
    <d v="2023-05-26T06:30:02"/>
    <n v="37.61"/>
    <n v="1045.0899999999999"/>
    <n v="7.4"/>
    <n v="11.6"/>
    <n v="4.9400000000000004"/>
    <b v="1"/>
  </r>
  <r>
    <s v="AQ00054"/>
    <x v="9"/>
    <x v="29"/>
    <n v="45.625523000000001"/>
    <n v="127.24126200000001"/>
    <s v="SO2"/>
    <n v="219.91"/>
    <s v="µg/m³"/>
    <n v="367"/>
    <n v="33.99"/>
    <n v="81.819999999999993"/>
    <d v="2024-04-21T05:41:02"/>
    <n v="35.85"/>
    <n v="1013.87"/>
    <n v="6.5"/>
    <n v="9.9"/>
    <n v="11.6"/>
    <b v="0"/>
  </r>
  <r>
    <s v="AQ00055"/>
    <x v="4"/>
    <x v="4"/>
    <n v="-11.549524"/>
    <n v="-169.55106499999999"/>
    <s v="NO2"/>
    <n v="270.86"/>
    <s v="µg/m³"/>
    <n v="399"/>
    <n v="29.83"/>
    <n v="77.239999999999995"/>
    <d v="2023-06-12T03:57:02"/>
    <n v="24.12"/>
    <n v="1014.33"/>
    <n v="2.5"/>
    <n v="11.9"/>
    <n v="14.41"/>
    <b v="0"/>
  </r>
  <r>
    <s v="AQ00056"/>
    <x v="8"/>
    <x v="19"/>
    <n v="73.247195000000005"/>
    <n v="33.081398999999998"/>
    <s v="O3"/>
    <n v="20.57"/>
    <s v="µg/m³"/>
    <n v="321"/>
    <n v="-2.54"/>
    <n v="46.94"/>
    <d v="2025-03-06T03:19:02"/>
    <n v="36.909999999999997"/>
    <n v="988.38"/>
    <n v="9.3000000000000007"/>
    <n v="11.5"/>
    <n v="6.62"/>
    <b v="1"/>
  </r>
  <r>
    <s v="AQ00057"/>
    <x v="5"/>
    <x v="18"/>
    <n v="-31.076519999999999"/>
    <n v="-16.308243000000001"/>
    <s v="NO2"/>
    <n v="306.88"/>
    <s v="µg/m³"/>
    <n v="190"/>
    <n v="31.36"/>
    <n v="76.55"/>
    <d v="2024-10-10T01:21:02"/>
    <n v="4"/>
    <n v="1036.19"/>
    <n v="5.4"/>
    <n v="19.2"/>
    <n v="12.06"/>
    <b v="1"/>
  </r>
  <r>
    <s v="AQ00058"/>
    <x v="0"/>
    <x v="25"/>
    <n v="-86.511008000000004"/>
    <n v="14.190856999999999"/>
    <s v="NO2"/>
    <n v="97.45"/>
    <s v="µg/m³"/>
    <n v="34"/>
    <n v="42.65"/>
    <n v="13.22"/>
    <d v="2025-03-20T03:49:02"/>
    <n v="8.24"/>
    <n v="997.29"/>
    <n v="9"/>
    <n v="11.5"/>
    <n v="16.5"/>
    <b v="0"/>
  </r>
  <r>
    <s v="AQ00059"/>
    <x v="4"/>
    <x v="14"/>
    <n v="61.061191999999998"/>
    <n v="43.680835999999999"/>
    <s v="PM10"/>
    <n v="59.23"/>
    <s v="µg/m³"/>
    <n v="335"/>
    <n v="21.02"/>
    <n v="27.44"/>
    <d v="2023-11-19T10:04:02"/>
    <n v="2.29"/>
    <n v="1042.97"/>
    <n v="4.5"/>
    <n v="17.100000000000001"/>
    <n v="1.88"/>
    <b v="1"/>
  </r>
  <r>
    <s v="AQ00060"/>
    <x v="5"/>
    <x v="22"/>
    <n v="-59.797953999999997"/>
    <n v="38.609098000000003"/>
    <s v="O3"/>
    <n v="290.16000000000003"/>
    <s v="µg/m³"/>
    <n v="389"/>
    <n v="-0.99"/>
    <n v="34.880000000000003"/>
    <d v="2024-02-15T08:52:02"/>
    <n v="13.35"/>
    <n v="1043.76"/>
    <n v="10.8"/>
    <n v="7.1"/>
    <n v="14.21"/>
    <b v="1"/>
  </r>
  <r>
    <s v="AQ00061"/>
    <x v="1"/>
    <x v="20"/>
    <n v="13.643411"/>
    <n v="146.88941399999999"/>
    <s v="SO2"/>
    <n v="164.7"/>
    <s v="µg/m³"/>
    <n v="358"/>
    <n v="-5.82"/>
    <n v="65.25"/>
    <d v="2024-01-11T00:15:02"/>
    <n v="15.85"/>
    <n v="1046.03"/>
    <n v="8.5"/>
    <n v="9.3000000000000007"/>
    <n v="6.46"/>
    <b v="0"/>
  </r>
  <r>
    <s v="AQ00062"/>
    <x v="4"/>
    <x v="30"/>
    <n v="35.49474"/>
    <n v="-71.430233000000001"/>
    <s v="O3"/>
    <n v="244.16"/>
    <s v="µg/m³"/>
    <n v="61"/>
    <n v="44.11"/>
    <n v="72.61"/>
    <d v="2024-08-01T22:17:02"/>
    <n v="11.22"/>
    <n v="1016.42"/>
    <n v="10.6"/>
    <n v="9.9"/>
    <n v="2.4500000000000002"/>
    <b v="1"/>
  </r>
  <r>
    <s v="AQ00063"/>
    <x v="7"/>
    <x v="27"/>
    <n v="29.073841000000002"/>
    <n v="-155.17557500000001"/>
    <s v="O3"/>
    <n v="143.08000000000001"/>
    <s v="µg/m³"/>
    <n v="425"/>
    <n v="35.229999999999997"/>
    <n v="18.440000000000001"/>
    <d v="2024-07-22T00:25:02"/>
    <n v="33.24"/>
    <n v="1027.4000000000001"/>
    <n v="5.7"/>
    <n v="6.3"/>
    <n v="10.91"/>
    <b v="1"/>
  </r>
  <r>
    <s v="AQ00064"/>
    <x v="2"/>
    <x v="13"/>
    <n v="-11.612314"/>
    <n v="84.166308999999998"/>
    <s v="O3"/>
    <n v="115.33"/>
    <s v="µg/m³"/>
    <n v="404"/>
    <n v="19.600000000000001"/>
    <n v="48.68"/>
    <d v="2024-05-29T13:54:02"/>
    <n v="14.59"/>
    <n v="1034.5"/>
    <n v="5.2"/>
    <n v="8.1999999999999993"/>
    <n v="4.53"/>
    <b v="1"/>
  </r>
  <r>
    <s v="AQ00065"/>
    <x v="6"/>
    <x v="6"/>
    <n v="-31.985175000000002"/>
    <n v="-91.621739000000005"/>
    <s v="PM2.5"/>
    <n v="118.78"/>
    <s v="µg/m³"/>
    <n v="225"/>
    <n v="31.28"/>
    <n v="55.59"/>
    <d v="2023-12-12T04:40:02"/>
    <n v="11.6"/>
    <n v="989.17"/>
    <n v="8.3000000000000007"/>
    <n v="12.4"/>
    <n v="16.43"/>
    <b v="0"/>
  </r>
  <r>
    <s v="AQ00066"/>
    <x v="3"/>
    <x v="31"/>
    <n v="-84.834000000000003"/>
    <n v="126.34302099999999"/>
    <s v="PM10"/>
    <n v="200.14"/>
    <s v="µg/m³"/>
    <n v="177"/>
    <n v="4.21"/>
    <n v="32.369999999999997"/>
    <d v="2024-02-02T15:33:02"/>
    <n v="21.94"/>
    <n v="1022.07"/>
    <n v="9.6999999999999993"/>
    <n v="12"/>
    <n v="0.86"/>
    <b v="1"/>
  </r>
  <r>
    <s v="AQ00067"/>
    <x v="5"/>
    <x v="23"/>
    <n v="2.9929049999999999"/>
    <n v="-111.219688"/>
    <s v="PM10"/>
    <n v="290.83"/>
    <s v="µg/m³"/>
    <n v="244"/>
    <n v="31.7"/>
    <n v="65.25"/>
    <d v="2023-12-28T10:08:02"/>
    <n v="6.07"/>
    <n v="982.4"/>
    <n v="10.6"/>
    <n v="13.1"/>
    <n v="1.97"/>
    <b v="0"/>
  </r>
  <r>
    <s v="AQ00068"/>
    <x v="2"/>
    <x v="11"/>
    <n v="52.727916"/>
    <n v="-146.50079400000001"/>
    <s v="PM10"/>
    <n v="167.72"/>
    <s v="µg/m³"/>
    <n v="122"/>
    <n v="26.52"/>
    <n v="39.520000000000003"/>
    <d v="2024-03-04T17:28:02"/>
    <n v="32.19"/>
    <n v="1014.83"/>
    <n v="3.6"/>
    <n v="7.7"/>
    <n v="10.42"/>
    <b v="0"/>
  </r>
  <r>
    <s v="AQ00069"/>
    <x v="7"/>
    <x v="32"/>
    <n v="-13.409314"/>
    <n v="88.536756999999994"/>
    <s v="NO2"/>
    <n v="147.21"/>
    <s v="µg/m³"/>
    <n v="227"/>
    <n v="6.86"/>
    <n v="28.44"/>
    <d v="2023-11-03T12:45:02"/>
    <n v="3.44"/>
    <n v="990.84"/>
    <n v="8.8000000000000007"/>
    <n v="7"/>
    <n v="11.78"/>
    <b v="1"/>
  </r>
  <r>
    <s v="AQ00070"/>
    <x v="4"/>
    <x v="4"/>
    <n v="-68.480147000000002"/>
    <n v="12.911028"/>
    <s v="O3"/>
    <n v="82.21"/>
    <s v="µg/m³"/>
    <n v="108"/>
    <n v="16.63"/>
    <n v="67.97"/>
    <d v="2023-10-06T04:31:02"/>
    <n v="39.479999999999997"/>
    <n v="992.8"/>
    <n v="2.2999999999999998"/>
    <n v="12.6"/>
    <n v="14.6"/>
    <b v="0"/>
  </r>
  <r>
    <s v="AQ00071"/>
    <x v="7"/>
    <x v="32"/>
    <n v="86.491912999999997"/>
    <n v="119.746211"/>
    <s v="NO2"/>
    <n v="98.72"/>
    <s v="µg/m³"/>
    <n v="90"/>
    <n v="-9.2200000000000006"/>
    <n v="52.73"/>
    <d v="2024-09-24T00:10:02"/>
    <n v="31"/>
    <n v="1005.55"/>
    <n v="6"/>
    <n v="3.5"/>
    <n v="5.19"/>
    <b v="0"/>
  </r>
  <r>
    <s v="AQ00072"/>
    <x v="1"/>
    <x v="1"/>
    <n v="9.6046139999999998"/>
    <n v="71.070261000000002"/>
    <s v="PM10"/>
    <n v="258.77"/>
    <s v="µg/m³"/>
    <n v="376"/>
    <n v="-4.3600000000000003"/>
    <n v="10.98"/>
    <d v="2024-09-16T16:55:02"/>
    <n v="8.35"/>
    <n v="1010.27"/>
    <n v="2"/>
    <n v="5.8"/>
    <n v="16.84"/>
    <b v="0"/>
  </r>
  <r>
    <s v="AQ00073"/>
    <x v="2"/>
    <x v="11"/>
    <n v="-10.715616000000001"/>
    <n v="-113.629079"/>
    <s v="PM2.5"/>
    <n v="108.47"/>
    <s v="µg/m³"/>
    <n v="431"/>
    <n v="-3.73"/>
    <n v="15.23"/>
    <d v="2024-04-18T16:13:02"/>
    <n v="0.72"/>
    <n v="1023.62"/>
    <n v="3.8"/>
    <n v="1.8"/>
    <n v="19.059999999999999"/>
    <b v="1"/>
  </r>
  <r>
    <s v="AQ00074"/>
    <x v="0"/>
    <x v="0"/>
    <n v="-62.689138999999997"/>
    <n v="112.01114699999999"/>
    <s v="NO2"/>
    <n v="43.22"/>
    <s v="µg/m³"/>
    <n v="124"/>
    <n v="20.69"/>
    <n v="43.29"/>
    <d v="2024-02-02T16:02:02"/>
    <n v="32.71"/>
    <n v="985.21"/>
    <n v="10.199999999999999"/>
    <n v="2.4"/>
    <n v="9.98"/>
    <b v="0"/>
  </r>
  <r>
    <s v="AQ00075"/>
    <x v="6"/>
    <x v="24"/>
    <n v="49.624836999999999"/>
    <n v="-43.063910999999997"/>
    <s v="SO2"/>
    <n v="125.97"/>
    <s v="µg/m³"/>
    <n v="294"/>
    <n v="13.59"/>
    <n v="55.49"/>
    <d v="2025-02-26T21:30:02"/>
    <n v="28.42"/>
    <n v="1015.26"/>
    <n v="1.6"/>
    <n v="5.6"/>
    <n v="15.21"/>
    <b v="0"/>
  </r>
  <r>
    <s v="AQ00076"/>
    <x v="6"/>
    <x v="15"/>
    <n v="80.566236000000004"/>
    <n v="-105.196354"/>
    <s v="PM10"/>
    <n v="113.21"/>
    <s v="µg/m³"/>
    <n v="41"/>
    <n v="3.19"/>
    <n v="54.16"/>
    <d v="2024-12-18T18:30:02"/>
    <n v="29.3"/>
    <n v="992.78"/>
    <n v="7"/>
    <n v="1.4"/>
    <n v="10.5"/>
    <b v="0"/>
  </r>
  <r>
    <s v="AQ00077"/>
    <x v="1"/>
    <x v="33"/>
    <n v="-8.9093330000000002"/>
    <n v="33.772030000000001"/>
    <s v="NO2"/>
    <n v="22.73"/>
    <s v="µg/m³"/>
    <n v="144"/>
    <n v="5.55"/>
    <n v="78.77"/>
    <d v="2025-02-18T22:09:02"/>
    <n v="30.97"/>
    <n v="1020.18"/>
    <n v="6.5"/>
    <n v="5.7"/>
    <n v="1.39"/>
    <b v="0"/>
  </r>
  <r>
    <s v="AQ00078"/>
    <x v="4"/>
    <x v="4"/>
    <n v="51.809044999999998"/>
    <n v="45.020882999999998"/>
    <s v="O3"/>
    <n v="323.52"/>
    <s v="µg/m³"/>
    <n v="99"/>
    <n v="-3.69"/>
    <n v="27.98"/>
    <d v="2024-12-24T06:20:02"/>
    <n v="3.42"/>
    <n v="1024.6199999999999"/>
    <n v="1.3"/>
    <n v="13.4"/>
    <n v="6.52"/>
    <b v="0"/>
  </r>
  <r>
    <s v="AQ00079"/>
    <x v="5"/>
    <x v="5"/>
    <n v="-77.146229000000005"/>
    <n v="-120.267796"/>
    <s v="NO2"/>
    <n v="242.07"/>
    <s v="µg/m³"/>
    <n v="412"/>
    <n v="40.67"/>
    <n v="45.13"/>
    <d v="2024-05-05T11:01:02"/>
    <n v="14.66"/>
    <n v="1018.97"/>
    <n v="3.6"/>
    <n v="2.2000000000000002"/>
    <n v="1.75"/>
    <b v="0"/>
  </r>
  <r>
    <s v="AQ00080"/>
    <x v="5"/>
    <x v="18"/>
    <n v="79.681723000000005"/>
    <n v="0.169984"/>
    <s v="SO2"/>
    <n v="180.73"/>
    <s v="µg/m³"/>
    <n v="299"/>
    <n v="38.92"/>
    <n v="68.760000000000005"/>
    <d v="2024-01-28T03:27:02"/>
    <n v="5.08"/>
    <n v="1031.68"/>
    <n v="6.2"/>
    <n v="9.3000000000000007"/>
    <n v="19.78"/>
    <b v="0"/>
  </r>
  <r>
    <s v="AQ00081"/>
    <x v="5"/>
    <x v="23"/>
    <n v="-73.561160000000001"/>
    <n v="166.28799699999999"/>
    <s v="CO"/>
    <n v="238.98"/>
    <s v="µg/m³"/>
    <n v="10"/>
    <n v="32.06"/>
    <n v="75.709999999999994"/>
    <d v="2024-02-17T03:28:02"/>
    <n v="34.590000000000003"/>
    <n v="1003.49"/>
    <n v="2.1"/>
    <n v="18.3"/>
    <n v="4.58"/>
    <b v="1"/>
  </r>
  <r>
    <s v="AQ00082"/>
    <x v="1"/>
    <x v="12"/>
    <n v="-5.3098520000000002"/>
    <n v="54.543416000000001"/>
    <s v="NO2"/>
    <n v="80.78"/>
    <s v="ppm"/>
    <n v="293"/>
    <n v="24.91"/>
    <n v="49.34"/>
    <d v="2025-02-04T07:32:02"/>
    <n v="25.12"/>
    <n v="1033.56"/>
    <n v="8.8000000000000007"/>
    <n v="16"/>
    <n v="12.72"/>
    <b v="1"/>
  </r>
  <r>
    <s v="AQ00083"/>
    <x v="2"/>
    <x v="2"/>
    <n v="-16.497343000000001"/>
    <n v="-64.419027999999997"/>
    <s v="PM2.5"/>
    <n v="344.52"/>
    <s v="ppm"/>
    <n v="165"/>
    <n v="28.15"/>
    <n v="33.06"/>
    <d v="2023-05-24T11:39:02"/>
    <n v="13.57"/>
    <n v="1010.29"/>
    <n v="10.7"/>
    <n v="6.8"/>
    <n v="5.69"/>
    <b v="1"/>
  </r>
  <r>
    <s v="AQ00084"/>
    <x v="3"/>
    <x v="3"/>
    <n v="-8.1313359999999992"/>
    <n v="-66.773822999999993"/>
    <s v="NO2"/>
    <n v="55.21"/>
    <s v="µg/m³"/>
    <n v="386"/>
    <n v="37.57"/>
    <n v="75.989999999999995"/>
    <d v="2025-04-10T22:00:02"/>
    <n v="3.01"/>
    <n v="1013.89"/>
    <n v="2.4"/>
    <n v="18.600000000000001"/>
    <n v="13.06"/>
    <b v="0"/>
  </r>
  <r>
    <s v="AQ00085"/>
    <x v="7"/>
    <x v="27"/>
    <n v="-15.615437"/>
    <n v="-112.470285"/>
    <s v="NO2"/>
    <n v="252.83"/>
    <s v="µg/m³"/>
    <n v="249"/>
    <n v="14.31"/>
    <n v="14.13"/>
    <d v="2024-09-29T06:58:02"/>
    <n v="12.78"/>
    <n v="1025.3699999999999"/>
    <n v="2.1"/>
    <n v="7.3"/>
    <n v="4.21"/>
    <b v="0"/>
  </r>
  <r>
    <s v="AQ00086"/>
    <x v="7"/>
    <x v="34"/>
    <n v="76.981097000000005"/>
    <n v="-22.278206000000001"/>
    <s v="O3"/>
    <n v="199.04"/>
    <s v="µg/m³"/>
    <n v="14"/>
    <n v="24.65"/>
    <n v="73.95"/>
    <d v="2023-11-11T21:45:02"/>
    <n v="13.34"/>
    <n v="981.29"/>
    <n v="5"/>
    <n v="2.4"/>
    <n v="15.71"/>
    <b v="1"/>
  </r>
  <r>
    <s v="AQ00087"/>
    <x v="8"/>
    <x v="17"/>
    <n v="9.1510210000000001"/>
    <n v="18.810507000000001"/>
    <s v="PM2.5"/>
    <n v="97.63"/>
    <s v="µg/m³"/>
    <n v="421"/>
    <n v="-3.76"/>
    <n v="85.76"/>
    <d v="2023-12-27T02:34:02"/>
    <n v="29.32"/>
    <n v="1025.78"/>
    <n v="8.1999999999999993"/>
    <n v="19.899999999999999"/>
    <n v="2.2200000000000002"/>
    <b v="0"/>
  </r>
  <r>
    <s v="AQ00088"/>
    <x v="8"/>
    <x v="26"/>
    <n v="77.877550999999997"/>
    <n v="-74.929838000000004"/>
    <s v="O3"/>
    <n v="116.64"/>
    <s v="ppm"/>
    <n v="417"/>
    <n v="43.91"/>
    <n v="29.5"/>
    <d v="2024-03-06T08:03:02"/>
    <n v="25.68"/>
    <n v="1023.3"/>
    <n v="3.1"/>
    <n v="17.5"/>
    <n v="17.899999999999999"/>
    <b v="0"/>
  </r>
  <r>
    <s v="AQ00089"/>
    <x v="8"/>
    <x v="26"/>
    <n v="-55.690133000000003"/>
    <n v="35.775936000000002"/>
    <s v="O3"/>
    <n v="352.94"/>
    <s v="µg/m³"/>
    <n v="432"/>
    <n v="5.19"/>
    <n v="73.2"/>
    <d v="2024-06-13T14:28:02"/>
    <n v="35.54"/>
    <n v="1001.69"/>
    <n v="0.2"/>
    <n v="9.9"/>
    <n v="16.809999999999999"/>
    <b v="1"/>
  </r>
  <r>
    <s v="AQ00090"/>
    <x v="9"/>
    <x v="29"/>
    <n v="57.698905000000003"/>
    <n v="-78.177965999999998"/>
    <s v="NO2"/>
    <n v="336.62"/>
    <s v="µg/m³"/>
    <n v="290"/>
    <n v="26.3"/>
    <n v="79.22"/>
    <d v="2024-05-21T14:08:02"/>
    <n v="19.149999999999999"/>
    <n v="986.01"/>
    <n v="6"/>
    <n v="13.7"/>
    <n v="13.58"/>
    <b v="0"/>
  </r>
  <r>
    <s v="AQ00091"/>
    <x v="7"/>
    <x v="27"/>
    <n v="-27.877690000000001"/>
    <n v="18.690270000000002"/>
    <s v="CO"/>
    <n v="157.11000000000001"/>
    <s v="µg/m³"/>
    <n v="466"/>
    <n v="37.83"/>
    <n v="88.46"/>
    <d v="2024-10-19T20:41:02"/>
    <n v="5.22"/>
    <n v="986.37"/>
    <n v="10.5"/>
    <n v="13.8"/>
    <n v="1.35"/>
    <b v="1"/>
  </r>
  <r>
    <s v="AQ00092"/>
    <x v="6"/>
    <x v="7"/>
    <n v="-47.958759999999998"/>
    <n v="99.196010999999999"/>
    <s v="PM2.5"/>
    <n v="134.09"/>
    <s v="µg/m³"/>
    <n v="236"/>
    <n v="40.24"/>
    <n v="40.5"/>
    <d v="2023-12-15T11:18:02"/>
    <n v="28.67"/>
    <n v="1044.6300000000001"/>
    <n v="4.3"/>
    <n v="4.7"/>
    <n v="4.17"/>
    <b v="1"/>
  </r>
  <r>
    <s v="AQ00093"/>
    <x v="8"/>
    <x v="26"/>
    <n v="83.668398999999994"/>
    <n v="-134.551343"/>
    <s v="CO"/>
    <n v="139.47999999999999"/>
    <s v="ppm"/>
    <n v="50"/>
    <n v="36.479999999999997"/>
    <n v="17.98"/>
    <d v="2023-06-18T18:59:02"/>
    <n v="30.55"/>
    <n v="1028.25"/>
    <n v="4.5999999999999996"/>
    <n v="4.8"/>
    <n v="17.190000000000001"/>
    <b v="0"/>
  </r>
  <r>
    <s v="AQ00094"/>
    <x v="2"/>
    <x v="10"/>
    <n v="40.039889000000002"/>
    <n v="-32.407696999999999"/>
    <s v="O3"/>
    <n v="388.28"/>
    <s v="µg/m³"/>
    <n v="37"/>
    <n v="32.979999999999997"/>
    <n v="31.2"/>
    <d v="2024-01-13T21:52:02"/>
    <n v="22.67"/>
    <n v="988.9"/>
    <n v="10.7"/>
    <n v="9.9"/>
    <n v="2.44"/>
    <b v="1"/>
  </r>
  <r>
    <s v="AQ00095"/>
    <x v="3"/>
    <x v="3"/>
    <n v="63.317753000000003"/>
    <n v="126.84288100000001"/>
    <s v="CO"/>
    <n v="158.19999999999999"/>
    <s v="µg/m³"/>
    <n v="158"/>
    <n v="29.53"/>
    <n v="70.75"/>
    <d v="2023-07-16T12:07:02"/>
    <n v="30.95"/>
    <n v="1004.97"/>
    <n v="7.6"/>
    <n v="18.3"/>
    <n v="3.12"/>
    <b v="0"/>
  </r>
  <r>
    <s v="AQ00096"/>
    <x v="7"/>
    <x v="9"/>
    <n v="21.142703000000001"/>
    <n v="-95.482712000000006"/>
    <s v="O3"/>
    <n v="369.16"/>
    <s v="µg/m³"/>
    <n v="499"/>
    <n v="31.07"/>
    <n v="44.72"/>
    <d v="2025-01-30T01:41:02"/>
    <n v="20"/>
    <n v="1021.47"/>
    <n v="7.9"/>
    <n v="1.2"/>
    <n v="10.88"/>
    <b v="0"/>
  </r>
  <r>
    <s v="AQ00097"/>
    <x v="0"/>
    <x v="25"/>
    <n v="-60.054338000000001"/>
    <n v="-72.192211"/>
    <s v="PM2.5"/>
    <n v="27.94"/>
    <s v="µg/m³"/>
    <n v="398"/>
    <n v="6.14"/>
    <n v="39.99"/>
    <d v="2024-12-26T18:06:02"/>
    <n v="21.15"/>
    <n v="1038.49"/>
    <n v="6.2"/>
    <n v="15.9"/>
    <n v="5.48"/>
    <b v="1"/>
  </r>
  <r>
    <s v="AQ00098"/>
    <x v="4"/>
    <x v="28"/>
    <n v="11.867051"/>
    <n v="105.307011"/>
    <s v="PM10"/>
    <n v="78.28"/>
    <s v="µg/m³"/>
    <n v="305"/>
    <n v="11.04"/>
    <n v="64.650000000000006"/>
    <d v="2024-04-14T08:45:02"/>
    <n v="17.39"/>
    <n v="983.06"/>
    <n v="10.7"/>
    <n v="2.1"/>
    <n v="4.4400000000000004"/>
    <b v="0"/>
  </r>
  <r>
    <s v="AQ00099"/>
    <x v="6"/>
    <x v="24"/>
    <n v="-48.20608"/>
    <n v="49.645667000000003"/>
    <s v="SO2"/>
    <n v="109.58"/>
    <s v="ppm"/>
    <n v="5"/>
    <n v="34.25"/>
    <n v="82.1"/>
    <d v="2023-12-05T08:00:02"/>
    <n v="1.5"/>
    <n v="996.56"/>
    <n v="7.6"/>
    <n v="10.1"/>
    <n v="11.52"/>
    <b v="0"/>
  </r>
  <r>
    <s v="AQ00100"/>
    <x v="7"/>
    <x v="34"/>
    <n v="-76.704858000000002"/>
    <n v="160.284829"/>
    <s v="CO"/>
    <n v="126.67"/>
    <s v="µg/m³"/>
    <n v="481"/>
    <n v="27.97"/>
    <n v="46.55"/>
    <d v="2024-09-03T18:09:02"/>
    <n v="4.76"/>
    <n v="1042.28"/>
    <n v="9.8000000000000007"/>
    <n v="13.1"/>
    <n v="7.45"/>
    <b v="1"/>
  </r>
  <r>
    <s v="AQ00101"/>
    <x v="4"/>
    <x v="28"/>
    <n v="63.600383000000001"/>
    <n v="-141.60482400000001"/>
    <s v="SO2"/>
    <n v="233.05"/>
    <s v="µg/m³"/>
    <n v="287"/>
    <n v="44.6"/>
    <n v="33.619999999999997"/>
    <d v="2023-08-16T08:09:02"/>
    <n v="1.74"/>
    <n v="980.64"/>
    <n v="7.7"/>
    <n v="14"/>
    <n v="2.81"/>
    <b v="0"/>
  </r>
  <r>
    <s v="AQ00102"/>
    <x v="3"/>
    <x v="31"/>
    <n v="-88.542366000000001"/>
    <n v="131.424263"/>
    <s v="O3"/>
    <n v="389.71"/>
    <s v="µg/m³"/>
    <n v="455"/>
    <n v="30.98"/>
    <n v="76.63"/>
    <d v="2023-06-24T06:11:02"/>
    <n v="25.64"/>
    <n v="994.1"/>
    <n v="8.1"/>
    <n v="2.1"/>
    <n v="10.7"/>
    <b v="0"/>
  </r>
  <r>
    <s v="AQ00103"/>
    <x v="5"/>
    <x v="5"/>
    <n v="19.271699999999999"/>
    <n v="-53.164456000000001"/>
    <s v="O3"/>
    <n v="84.15"/>
    <s v="µg/m³"/>
    <n v="125"/>
    <n v="31.56"/>
    <n v="71.400000000000006"/>
    <d v="2023-12-02T23:18:02"/>
    <n v="12.92"/>
    <n v="1047.1300000000001"/>
    <n v="3.2"/>
    <n v="9"/>
    <n v="7.74"/>
    <b v="1"/>
  </r>
  <r>
    <s v="AQ00104"/>
    <x v="8"/>
    <x v="19"/>
    <n v="72.612667000000002"/>
    <n v="52.682619000000003"/>
    <s v="NO2"/>
    <n v="317.56"/>
    <s v="ppm"/>
    <n v="17"/>
    <n v="10.07"/>
    <n v="20.51"/>
    <d v="2023-06-19T09:13:02"/>
    <n v="20.59"/>
    <n v="1022.94"/>
    <n v="3.3"/>
    <n v="12.1"/>
    <n v="14.69"/>
    <b v="0"/>
  </r>
  <r>
    <s v="AQ00105"/>
    <x v="5"/>
    <x v="22"/>
    <n v="44.546556000000002"/>
    <n v="-116.769575"/>
    <s v="PM10"/>
    <n v="316.74"/>
    <s v="µg/m³"/>
    <n v="438"/>
    <n v="10.119999999999999"/>
    <n v="50.14"/>
    <d v="2024-09-25T07:21:02"/>
    <n v="36.35"/>
    <n v="998.32"/>
    <n v="8.6"/>
    <n v="2.2999999999999998"/>
    <n v="2.06"/>
    <b v="0"/>
  </r>
  <r>
    <s v="AQ00106"/>
    <x v="8"/>
    <x v="17"/>
    <n v="74.528812000000002"/>
    <n v="159.907614"/>
    <s v="NO2"/>
    <n v="301.16000000000003"/>
    <s v="µg/m³"/>
    <n v="169"/>
    <n v="-3.67"/>
    <n v="87.03"/>
    <d v="2024-12-30T06:12:02"/>
    <n v="10.35"/>
    <n v="984.69"/>
    <n v="3.3"/>
    <n v="3.6"/>
    <n v="12.41"/>
    <b v="0"/>
  </r>
  <r>
    <s v="AQ00107"/>
    <x v="4"/>
    <x v="28"/>
    <n v="84.108554999999996"/>
    <n v="109.651552"/>
    <s v="NO2"/>
    <n v="45.22"/>
    <s v="µg/m³"/>
    <n v="197"/>
    <n v="4.55"/>
    <n v="19.89"/>
    <d v="2024-07-17T08:36:02"/>
    <n v="16.71"/>
    <n v="981.97"/>
    <n v="6.2"/>
    <n v="13.6"/>
    <n v="8.73"/>
    <b v="1"/>
  </r>
  <r>
    <s v="AQ00108"/>
    <x v="5"/>
    <x v="18"/>
    <n v="58.035114"/>
    <n v="158.50508099999999"/>
    <s v="PM2.5"/>
    <n v="273.19"/>
    <s v="µg/m³"/>
    <n v="236"/>
    <n v="24.08"/>
    <n v="85.45"/>
    <d v="2024-08-15T21:47:02"/>
    <n v="30.34"/>
    <n v="997.13"/>
    <n v="2.7"/>
    <n v="10.9"/>
    <n v="8.1199999999999992"/>
    <b v="1"/>
  </r>
  <r>
    <s v="AQ00109"/>
    <x v="6"/>
    <x v="24"/>
    <n v="26.577428999999999"/>
    <n v="48.745412000000002"/>
    <s v="SO2"/>
    <n v="364.66"/>
    <s v="µg/m³"/>
    <n v="151"/>
    <n v="12.46"/>
    <n v="21.18"/>
    <d v="2023-05-23T16:59:02"/>
    <n v="9.5399999999999991"/>
    <n v="1041.7"/>
    <n v="9"/>
    <n v="4.0999999999999996"/>
    <n v="4.6500000000000004"/>
    <b v="1"/>
  </r>
  <r>
    <s v="AQ00110"/>
    <x v="1"/>
    <x v="20"/>
    <n v="89.266926999999995"/>
    <n v="-138.19662700000001"/>
    <s v="PM10"/>
    <n v="356.03"/>
    <s v="µg/m³"/>
    <n v="68"/>
    <n v="14.95"/>
    <n v="63.64"/>
    <d v="2023-10-18T14:48:02"/>
    <n v="3.54"/>
    <n v="1009.11"/>
    <n v="1.2"/>
    <n v="11.2"/>
    <n v="0.61"/>
    <b v="0"/>
  </r>
  <r>
    <s v="AQ00111"/>
    <x v="7"/>
    <x v="27"/>
    <n v="15.721261999999999"/>
    <n v="81.575693999999999"/>
    <s v="SO2"/>
    <n v="265.42"/>
    <s v="µg/m³"/>
    <n v="417"/>
    <n v="23.86"/>
    <n v="85.12"/>
    <d v="2024-09-20T01:18:02"/>
    <n v="11.95"/>
    <n v="1030.42"/>
    <n v="9.1"/>
    <n v="18.3"/>
    <n v="16.95"/>
    <b v="1"/>
  </r>
  <r>
    <s v="AQ00112"/>
    <x v="1"/>
    <x v="20"/>
    <n v="-50.891457000000003"/>
    <n v="-19.909490000000002"/>
    <s v="PM10"/>
    <n v="343.63"/>
    <s v="µg/m³"/>
    <n v="50"/>
    <n v="27.71"/>
    <n v="53.56"/>
    <d v="2023-12-29T04:57:02"/>
    <n v="6.87"/>
    <n v="1044.28"/>
    <n v="6.6"/>
    <n v="1.3"/>
    <n v="6.53"/>
    <b v="1"/>
  </r>
  <r>
    <s v="AQ00113"/>
    <x v="9"/>
    <x v="35"/>
    <n v="-18.334864"/>
    <n v="-111.66891800000001"/>
    <s v="PM2.5"/>
    <n v="380.11"/>
    <s v="µg/m³"/>
    <n v="412"/>
    <n v="-4.96"/>
    <n v="26.97"/>
    <d v="2024-01-02T02:10:02"/>
    <n v="37.22"/>
    <n v="1008.56"/>
    <n v="2.1"/>
    <n v="13.2"/>
    <n v="13.62"/>
    <b v="1"/>
  </r>
  <r>
    <s v="AQ00114"/>
    <x v="6"/>
    <x v="15"/>
    <n v="-80.895867999999993"/>
    <n v="-59.936703999999999"/>
    <s v="PM10"/>
    <n v="316.92"/>
    <s v="µg/m³"/>
    <n v="103"/>
    <n v="35.64"/>
    <n v="54.34"/>
    <d v="2024-02-09T18:19:02"/>
    <n v="32.42"/>
    <n v="993.39"/>
    <n v="6"/>
    <n v="2.4"/>
    <n v="18.95"/>
    <b v="1"/>
  </r>
  <r>
    <s v="AQ00115"/>
    <x v="4"/>
    <x v="14"/>
    <n v="-30.859279999999998"/>
    <n v="-126.880495"/>
    <s v="CO"/>
    <n v="11.11"/>
    <s v="µg/m³"/>
    <n v="429"/>
    <n v="-2.04"/>
    <n v="20.399999999999999"/>
    <d v="2024-10-11T05:37:02"/>
    <n v="25.52"/>
    <n v="1016.2"/>
    <n v="3.1"/>
    <n v="1.1000000000000001"/>
    <n v="11.3"/>
    <b v="0"/>
  </r>
  <r>
    <s v="AQ00116"/>
    <x v="8"/>
    <x v="19"/>
    <n v="28.990376000000001"/>
    <n v="-170.71914599999999"/>
    <s v="PM2.5"/>
    <n v="149.71"/>
    <s v="µg/m³"/>
    <n v="394"/>
    <n v="22.39"/>
    <n v="11.26"/>
    <d v="2024-09-30T12:28:02"/>
    <n v="34.92"/>
    <n v="1043.57"/>
    <n v="3.6"/>
    <n v="3.9"/>
    <n v="7.94"/>
    <b v="1"/>
  </r>
  <r>
    <s v="AQ00117"/>
    <x v="1"/>
    <x v="12"/>
    <n v="43.509250000000002"/>
    <n v="9.3907900000000009"/>
    <s v="O3"/>
    <n v="34.79"/>
    <s v="µg/m³"/>
    <n v="224"/>
    <n v="9.91"/>
    <n v="57.49"/>
    <d v="2024-05-17T14:44:02"/>
    <n v="32.25"/>
    <n v="1036.31"/>
    <n v="3.9"/>
    <n v="9"/>
    <n v="5.37"/>
    <b v="0"/>
  </r>
  <r>
    <s v="AQ00118"/>
    <x v="7"/>
    <x v="34"/>
    <n v="80.174816000000007"/>
    <n v="-164.388587"/>
    <s v="O3"/>
    <n v="213.37"/>
    <s v="µg/m³"/>
    <n v="229"/>
    <n v="43.02"/>
    <n v="14.87"/>
    <d v="2024-04-27T23:18:02"/>
    <n v="7.87"/>
    <n v="984.61"/>
    <n v="0.7"/>
    <n v="16.2"/>
    <n v="18.68"/>
    <b v="1"/>
  </r>
  <r>
    <s v="AQ00119"/>
    <x v="3"/>
    <x v="36"/>
    <n v="33.497548999999999"/>
    <n v="-3.5032130000000001"/>
    <s v="SO2"/>
    <n v="38.659999999999997"/>
    <s v="µg/m³"/>
    <n v="40"/>
    <n v="23.46"/>
    <n v="15.25"/>
    <d v="2024-09-23T11:51:02"/>
    <n v="35.76"/>
    <n v="1028.48"/>
    <n v="10.8"/>
    <n v="6.4"/>
    <n v="13.64"/>
    <b v="0"/>
  </r>
  <r>
    <s v="AQ00120"/>
    <x v="6"/>
    <x v="6"/>
    <n v="-21.437207999999998"/>
    <n v="35.061067999999999"/>
    <s v="NO2"/>
    <n v="186.95"/>
    <s v="µg/m³"/>
    <n v="303"/>
    <n v="-4.55"/>
    <n v="66.14"/>
    <d v="2023-07-30T18:29:02"/>
    <n v="21.8"/>
    <n v="1020.03"/>
    <n v="0.3"/>
    <n v="12.9"/>
    <n v="13.31"/>
    <b v="1"/>
  </r>
  <r>
    <s v="AQ00121"/>
    <x v="7"/>
    <x v="34"/>
    <n v="-12.587410999999999"/>
    <n v="139.71276800000001"/>
    <s v="SO2"/>
    <n v="142.18"/>
    <s v="µg/m³"/>
    <n v="227"/>
    <n v="12.88"/>
    <n v="17.61"/>
    <d v="2024-06-04T23:52:02"/>
    <n v="32.39"/>
    <n v="1043.52"/>
    <n v="7.3"/>
    <n v="8.8000000000000007"/>
    <n v="8.52"/>
    <b v="0"/>
  </r>
  <r>
    <s v="AQ00122"/>
    <x v="9"/>
    <x v="29"/>
    <n v="-22.625816"/>
    <n v="-125.049987"/>
    <s v="SO2"/>
    <n v="36.18"/>
    <s v="µg/m³"/>
    <n v="416"/>
    <n v="-4.87"/>
    <n v="17.73"/>
    <d v="2023-10-21T18:43:02"/>
    <n v="35.9"/>
    <n v="988.57"/>
    <n v="4.0999999999999996"/>
    <n v="5.5"/>
    <n v="16.899999999999999"/>
    <b v="1"/>
  </r>
  <r>
    <s v="AQ00123"/>
    <x v="9"/>
    <x v="37"/>
    <n v="10.146732"/>
    <n v="31.12743"/>
    <s v="CO"/>
    <n v="229.06"/>
    <s v="µg/m³"/>
    <n v="335"/>
    <n v="12.59"/>
    <n v="79.89"/>
    <d v="2023-05-27T10:40:02"/>
    <n v="13.06"/>
    <n v="1017.38"/>
    <n v="7.1"/>
    <n v="10.8"/>
    <n v="14.27"/>
    <b v="0"/>
  </r>
  <r>
    <s v="AQ00124"/>
    <x v="3"/>
    <x v="3"/>
    <n v="84.311752999999996"/>
    <n v="36.147632999999999"/>
    <s v="NO2"/>
    <n v="50.4"/>
    <s v="µg/m³"/>
    <n v="254"/>
    <n v="-1.49"/>
    <n v="48.58"/>
    <d v="2023-08-03T18:54:02"/>
    <n v="4.8499999999999996"/>
    <n v="1041.56"/>
    <n v="3.9"/>
    <n v="16.2"/>
    <n v="5.66"/>
    <b v="1"/>
  </r>
  <r>
    <s v="AQ00125"/>
    <x v="0"/>
    <x v="38"/>
    <n v="62.167214999999999"/>
    <n v="-47.678021999999999"/>
    <s v="NO2"/>
    <n v="233.9"/>
    <s v="µg/m³"/>
    <n v="404"/>
    <n v="36.479999999999997"/>
    <n v="87.96"/>
    <d v="2023-08-24T19:04:02"/>
    <n v="9.5"/>
    <n v="1008.7"/>
    <n v="7.4"/>
    <n v="16.8"/>
    <n v="11.99"/>
    <b v="0"/>
  </r>
  <r>
    <s v="AQ00126"/>
    <x v="6"/>
    <x v="15"/>
    <n v="19.619084999999998"/>
    <n v="56.819242000000003"/>
    <s v="O3"/>
    <n v="114.3"/>
    <s v="µg/m³"/>
    <n v="90"/>
    <n v="28.65"/>
    <n v="34.72"/>
    <d v="2024-08-07T07:15:02"/>
    <n v="17.37"/>
    <n v="1013.74"/>
    <n v="8"/>
    <n v="17.100000000000001"/>
    <n v="8.6"/>
    <b v="1"/>
  </r>
  <r>
    <s v="AQ00127"/>
    <x v="9"/>
    <x v="35"/>
    <n v="-57.347000000000001"/>
    <n v="-128.429463"/>
    <s v="O3"/>
    <n v="166.31"/>
    <s v="µg/m³"/>
    <n v="71"/>
    <n v="24.82"/>
    <n v="12.45"/>
    <d v="2023-10-16T10:52:02"/>
    <n v="32.81"/>
    <n v="984.93"/>
    <n v="7.6"/>
    <n v="7.4"/>
    <n v="0.13"/>
    <b v="0"/>
  </r>
  <r>
    <s v="AQ00128"/>
    <x v="7"/>
    <x v="34"/>
    <n v="-22.285007"/>
    <n v="-16.687515000000001"/>
    <s v="PM10"/>
    <n v="154.32"/>
    <s v="µg/m³"/>
    <n v="361"/>
    <n v="32.729999999999997"/>
    <n v="55.41"/>
    <d v="2025-02-08T21:23:02"/>
    <n v="34.5"/>
    <n v="999.47"/>
    <n v="1.3"/>
    <n v="16.100000000000001"/>
    <n v="16.149999999999999"/>
    <b v="1"/>
  </r>
  <r>
    <s v="AQ00129"/>
    <x v="1"/>
    <x v="12"/>
    <n v="-61.666218999999998"/>
    <n v="42.421745000000001"/>
    <s v="O3"/>
    <n v="41.82"/>
    <s v="µg/m³"/>
    <n v="222"/>
    <n v="13.32"/>
    <n v="58.57"/>
    <d v="2024-06-14T03:43:02"/>
    <n v="0.77"/>
    <n v="1002.72"/>
    <n v="7.2"/>
    <n v="5"/>
    <n v="2.46"/>
    <b v="0"/>
  </r>
  <r>
    <s v="AQ00130"/>
    <x v="5"/>
    <x v="5"/>
    <n v="45.889766000000002"/>
    <n v="-139.02569700000001"/>
    <s v="SO2"/>
    <n v="53.25"/>
    <s v="µg/m³"/>
    <n v="339"/>
    <n v="22.62"/>
    <n v="52.15"/>
    <d v="2024-08-30T04:05:02"/>
    <n v="20.67"/>
    <n v="1046.1600000000001"/>
    <n v="3.1"/>
    <n v="15"/>
    <n v="10.199999999999999"/>
    <b v="1"/>
  </r>
  <r>
    <s v="AQ00131"/>
    <x v="1"/>
    <x v="12"/>
    <n v="-18.852588999999998"/>
    <n v="35.756985"/>
    <s v="PM2.5"/>
    <n v="89.73"/>
    <s v="µg/m³"/>
    <n v="473"/>
    <n v="32.200000000000003"/>
    <n v="71.13"/>
    <d v="2024-09-12T23:39:02"/>
    <n v="16.989999999999998"/>
    <n v="999.79"/>
    <n v="0.3"/>
    <n v="19"/>
    <n v="6.72"/>
    <b v="1"/>
  </r>
  <r>
    <s v="AQ00132"/>
    <x v="9"/>
    <x v="35"/>
    <n v="-88.608616999999995"/>
    <n v="88.925083999999998"/>
    <s v="PM10"/>
    <n v="60.38"/>
    <s v="µg/m³"/>
    <n v="266"/>
    <n v="2.66"/>
    <n v="54.7"/>
    <d v="2023-12-12T07:07:02"/>
    <n v="9.27"/>
    <n v="1012.26"/>
    <n v="4.5999999999999996"/>
    <n v="1.3"/>
    <n v="6.84"/>
    <b v="1"/>
  </r>
  <r>
    <s v="AQ00133"/>
    <x v="9"/>
    <x v="35"/>
    <n v="-18.527189"/>
    <n v="87.134878"/>
    <s v="SO2"/>
    <n v="17.309999999999999"/>
    <s v="µg/m³"/>
    <n v="461"/>
    <n v="37.42"/>
    <n v="56.06"/>
    <d v="2024-02-19T05:13:02"/>
    <n v="5.23"/>
    <n v="1026.99"/>
    <n v="4.8"/>
    <n v="9.4"/>
    <n v="9.5500000000000007"/>
    <b v="0"/>
  </r>
  <r>
    <s v="AQ00134"/>
    <x v="3"/>
    <x v="36"/>
    <n v="-37.887262999999997"/>
    <n v="-34.188369000000002"/>
    <s v="NO2"/>
    <n v="77.03"/>
    <s v="µg/m³"/>
    <n v="474"/>
    <n v="15.31"/>
    <n v="65.17"/>
    <d v="2024-07-22T06:16:02"/>
    <n v="13.84"/>
    <n v="991.35"/>
    <n v="5.0999999999999996"/>
    <n v="13.3"/>
    <n v="19.940000000000001"/>
    <b v="1"/>
  </r>
  <r>
    <s v="AQ00135"/>
    <x v="0"/>
    <x v="25"/>
    <n v="62.007185"/>
    <n v="-92.406069000000002"/>
    <s v="CO"/>
    <n v="166.18"/>
    <s v="µg/m³"/>
    <n v="39"/>
    <n v="37.880000000000003"/>
    <n v="69.66"/>
    <d v="2024-11-01T09:51:02"/>
    <n v="37.74"/>
    <n v="1014.05"/>
    <n v="7.8"/>
    <n v="14.3"/>
    <n v="8.17"/>
    <b v="1"/>
  </r>
  <r>
    <s v="AQ00136"/>
    <x v="9"/>
    <x v="37"/>
    <n v="-76.251711999999998"/>
    <n v="47.960880000000003"/>
    <s v="CO"/>
    <n v="208.88"/>
    <s v="µg/m³"/>
    <n v="453"/>
    <n v="9.2200000000000006"/>
    <n v="68.19"/>
    <d v="2023-08-24T09:57:02"/>
    <n v="13.27"/>
    <n v="1031.7"/>
    <n v="3.4"/>
    <n v="4.3"/>
    <n v="3.65"/>
    <b v="1"/>
  </r>
  <r>
    <s v="AQ00137"/>
    <x v="8"/>
    <x v="21"/>
    <n v="-71.495185000000006"/>
    <n v="-87.851439999999997"/>
    <s v="PM10"/>
    <n v="244.94"/>
    <s v="µg/m³"/>
    <n v="380"/>
    <n v="26.05"/>
    <n v="24.17"/>
    <d v="2023-09-26T23:37:02"/>
    <n v="20.99"/>
    <n v="1040.68"/>
    <n v="3.5"/>
    <n v="19.5"/>
    <n v="12.27"/>
    <b v="0"/>
  </r>
  <r>
    <s v="AQ00138"/>
    <x v="2"/>
    <x v="11"/>
    <n v="45.800249000000001"/>
    <n v="93.555774"/>
    <s v="SO2"/>
    <n v="275.64"/>
    <s v="µg/m³"/>
    <n v="441"/>
    <n v="25.36"/>
    <n v="88.92"/>
    <d v="2024-08-19T09:38:02"/>
    <n v="28.27"/>
    <n v="1023.84"/>
    <n v="0.7"/>
    <n v="12.7"/>
    <n v="4.7300000000000004"/>
    <b v="0"/>
  </r>
  <r>
    <s v="AQ00139"/>
    <x v="9"/>
    <x v="37"/>
    <n v="-10.842693000000001"/>
    <n v="-11.188409999999999"/>
    <s v="O3"/>
    <n v="128.1"/>
    <s v="µg/m³"/>
    <n v="137"/>
    <n v="-6.91"/>
    <n v="50.59"/>
    <d v="2024-08-28T17:20:02"/>
    <n v="14.86"/>
    <n v="1026.83"/>
    <n v="7.6"/>
    <n v="4.0999999999999996"/>
    <n v="2.11"/>
    <b v="1"/>
  </r>
  <r>
    <s v="AQ00140"/>
    <x v="2"/>
    <x v="11"/>
    <n v="-83.230695999999995"/>
    <n v="-47.254463999999999"/>
    <s v="NO2"/>
    <n v="39.93"/>
    <s v="µg/m³"/>
    <n v="432"/>
    <n v="37.04"/>
    <n v="59.2"/>
    <d v="2024-04-07T12:27:02"/>
    <n v="38.89"/>
    <n v="988.84"/>
    <n v="6.2"/>
    <n v="1.4"/>
    <n v="1"/>
    <b v="1"/>
  </r>
  <r>
    <s v="AQ00141"/>
    <x v="3"/>
    <x v="36"/>
    <n v="14.459293000000001"/>
    <n v="163.52333200000001"/>
    <s v="O3"/>
    <n v="359.39"/>
    <s v="µg/m³"/>
    <n v="225"/>
    <n v="34.54"/>
    <n v="62.15"/>
    <d v="2024-08-20T15:01:02"/>
    <n v="38.520000000000003"/>
    <n v="1046.2"/>
    <n v="3.8"/>
    <n v="15.9"/>
    <n v="0.46"/>
    <b v="0"/>
  </r>
  <r>
    <s v="AQ00142"/>
    <x v="6"/>
    <x v="7"/>
    <n v="0.246114"/>
    <n v="164.78004899999999"/>
    <s v="SO2"/>
    <n v="50.37"/>
    <s v="µg/m³"/>
    <n v="450"/>
    <n v="8.89"/>
    <n v="67.150000000000006"/>
    <d v="2024-04-09T08:29:02"/>
    <n v="10.45"/>
    <n v="989.28"/>
    <n v="7.8"/>
    <n v="2.5"/>
    <n v="8.6199999999999992"/>
    <b v="0"/>
  </r>
  <r>
    <s v="AQ00143"/>
    <x v="8"/>
    <x v="19"/>
    <n v="-45.406129999999997"/>
    <n v="-22.407021"/>
    <s v="SO2"/>
    <n v="214.39"/>
    <s v="µg/m³"/>
    <n v="305"/>
    <n v="10.01"/>
    <n v="83.43"/>
    <d v="2024-07-03T15:31:02"/>
    <n v="20.14"/>
    <n v="1034.23"/>
    <n v="5.9"/>
    <n v="3.7"/>
    <n v="8.5299999999999994"/>
    <b v="0"/>
  </r>
  <r>
    <s v="AQ00144"/>
    <x v="3"/>
    <x v="31"/>
    <n v="32.201590000000003"/>
    <n v="-161.148414"/>
    <s v="O3"/>
    <n v="262.45"/>
    <s v="µg/m³"/>
    <n v="33"/>
    <n v="-4.8"/>
    <n v="64.27"/>
    <d v="2024-09-16T20:17:02"/>
    <n v="12.38"/>
    <n v="998.54"/>
    <n v="5.2"/>
    <n v="11.9"/>
    <n v="3.71"/>
    <b v="1"/>
  </r>
  <r>
    <s v="AQ00145"/>
    <x v="5"/>
    <x v="5"/>
    <n v="-29.994834000000001"/>
    <n v="29.786225000000002"/>
    <s v="PM10"/>
    <n v="367.53"/>
    <s v="µg/m³"/>
    <n v="155"/>
    <n v="26.08"/>
    <n v="62.97"/>
    <d v="2025-01-07T20:31:02"/>
    <n v="11.75"/>
    <n v="1045.3499999999999"/>
    <n v="5.6"/>
    <n v="12.5"/>
    <n v="15.68"/>
    <b v="1"/>
  </r>
  <r>
    <s v="AQ00146"/>
    <x v="6"/>
    <x v="15"/>
    <n v="-34.275260000000003"/>
    <n v="-44.395449999999997"/>
    <s v="NO2"/>
    <n v="327.14"/>
    <s v="µg/m³"/>
    <n v="335"/>
    <n v="35.590000000000003"/>
    <n v="69.099999999999994"/>
    <d v="2023-11-29T15:37:02"/>
    <n v="1.96"/>
    <n v="1030.4000000000001"/>
    <n v="7"/>
    <n v="14.1"/>
    <n v="2.59"/>
    <b v="0"/>
  </r>
  <r>
    <s v="AQ00147"/>
    <x v="7"/>
    <x v="9"/>
    <n v="26.284468"/>
    <n v="-27.573708"/>
    <s v="NO2"/>
    <n v="17.11"/>
    <s v="µg/m³"/>
    <n v="154"/>
    <n v="42.31"/>
    <n v="37.340000000000003"/>
    <d v="2023-10-01T20:33:02"/>
    <n v="24.58"/>
    <n v="1032.77"/>
    <n v="7.3"/>
    <n v="8.5"/>
    <n v="18.309999999999999"/>
    <b v="1"/>
  </r>
  <r>
    <s v="AQ00148"/>
    <x v="2"/>
    <x v="13"/>
    <n v="-49.222251999999997"/>
    <n v="-130.476473"/>
    <s v="PM2.5"/>
    <n v="125.36"/>
    <s v="µg/m³"/>
    <n v="394"/>
    <n v="17.920000000000002"/>
    <n v="53.18"/>
    <d v="2023-10-21T21:22:02"/>
    <n v="20.36"/>
    <n v="995.33"/>
    <n v="3.2"/>
    <n v="15.7"/>
    <n v="11.75"/>
    <b v="0"/>
  </r>
  <r>
    <s v="AQ00149"/>
    <x v="7"/>
    <x v="9"/>
    <n v="29.147262999999999"/>
    <n v="135.50139799999999"/>
    <s v="CO"/>
    <n v="61.11"/>
    <s v="µg/m³"/>
    <n v="188"/>
    <n v="-1.08"/>
    <n v="76.510000000000005"/>
    <d v="2023-09-28T06:12:02"/>
    <n v="2.5299999999999998"/>
    <n v="1011.01"/>
    <n v="1.5"/>
    <n v="19.5"/>
    <n v="0.55000000000000004"/>
    <b v="0"/>
  </r>
  <r>
    <s v="AQ00150"/>
    <x v="6"/>
    <x v="24"/>
    <n v="39.812939999999998"/>
    <n v="-164.270726"/>
    <s v="NO2"/>
    <n v="273.77999999999997"/>
    <s v="µg/m³"/>
    <n v="119"/>
    <n v="14.43"/>
    <n v="32.79"/>
    <d v="2023-10-14T16:29:02"/>
    <n v="11.51"/>
    <n v="1023.25"/>
    <n v="1.7"/>
    <n v="6.2"/>
    <n v="19.260000000000002"/>
    <b v="0"/>
  </r>
  <r>
    <s v="AQ00151"/>
    <x v="2"/>
    <x v="13"/>
    <n v="6.122007"/>
    <n v="-68.591556999999995"/>
    <s v="SO2"/>
    <n v="362.55"/>
    <s v="µg/m³"/>
    <n v="97"/>
    <n v="27.31"/>
    <n v="55.63"/>
    <d v="2024-05-25T22:07:02"/>
    <n v="36.380000000000003"/>
    <n v="1033.9000000000001"/>
    <n v="7"/>
    <n v="14.4"/>
    <n v="6.16"/>
    <b v="0"/>
  </r>
  <r>
    <s v="AQ00152"/>
    <x v="2"/>
    <x v="2"/>
    <n v="50.062327000000003"/>
    <n v="1.0464089999999999"/>
    <s v="SO2"/>
    <n v="386.84"/>
    <s v="µg/m³"/>
    <n v="408"/>
    <n v="34.07"/>
    <n v="21.07"/>
    <d v="2024-10-11T16:59:02"/>
    <n v="9.9600000000000009"/>
    <n v="987.28"/>
    <n v="9.6"/>
    <n v="18.600000000000001"/>
    <n v="9"/>
    <b v="1"/>
  </r>
  <r>
    <s v="AQ00153"/>
    <x v="1"/>
    <x v="33"/>
    <n v="67.341049999999996"/>
    <n v="19.634668000000001"/>
    <s v="PM2.5"/>
    <n v="287.45"/>
    <s v="µg/m³"/>
    <n v="258"/>
    <n v="-3.14"/>
    <n v="16.71"/>
    <d v="2024-12-16T00:27:02"/>
    <n v="6.22"/>
    <n v="1047.3699999999999"/>
    <n v="4.5"/>
    <n v="14"/>
    <n v="5.69"/>
    <b v="0"/>
  </r>
  <r>
    <s v="AQ00154"/>
    <x v="5"/>
    <x v="18"/>
    <n v="72.955117999999999"/>
    <n v="-126.95448399999999"/>
    <s v="SO2"/>
    <n v="45.77"/>
    <s v="µg/m³"/>
    <n v="455"/>
    <n v="34.92"/>
    <n v="80.77"/>
    <d v="2023-06-04T04:56:02"/>
    <n v="19.829999999999998"/>
    <n v="1042.32"/>
    <n v="1.9"/>
    <n v="13.9"/>
    <n v="14.57"/>
    <b v="1"/>
  </r>
  <r>
    <s v="AQ00155"/>
    <x v="1"/>
    <x v="33"/>
    <n v="-80.413759999999996"/>
    <n v="0.72256100000000001"/>
    <s v="PM10"/>
    <n v="160.6"/>
    <s v="µg/m³"/>
    <n v="41"/>
    <n v="2.35"/>
    <n v="35.49"/>
    <d v="2025-01-29T14:30:02"/>
    <n v="39.43"/>
    <n v="998.92"/>
    <n v="8.3000000000000007"/>
    <n v="5.3"/>
    <n v="9.7100000000000009"/>
    <b v="1"/>
  </r>
  <r>
    <s v="AQ00156"/>
    <x v="9"/>
    <x v="37"/>
    <n v="-65.232073999999997"/>
    <n v="-76.723416999999998"/>
    <s v="SO2"/>
    <n v="281.47000000000003"/>
    <s v="µg/m³"/>
    <n v="69"/>
    <n v="28.8"/>
    <n v="45.89"/>
    <d v="2025-04-07T22:20:02"/>
    <n v="10.06"/>
    <n v="1037.5899999999999"/>
    <n v="9.1999999999999993"/>
    <n v="11.2"/>
    <n v="2.65"/>
    <b v="0"/>
  </r>
  <r>
    <s v="AQ00157"/>
    <x v="0"/>
    <x v="0"/>
    <n v="-43.933692999999998"/>
    <n v="120.586716"/>
    <s v="CO"/>
    <n v="376.69"/>
    <s v="µg/m³"/>
    <n v="304"/>
    <n v="13.28"/>
    <n v="72.09"/>
    <d v="2024-10-20T17:03:02"/>
    <n v="27.05"/>
    <n v="1016.28"/>
    <n v="9.6999999999999993"/>
    <n v="11.7"/>
    <n v="2.08"/>
    <b v="1"/>
  </r>
  <r>
    <s v="AQ00158"/>
    <x v="5"/>
    <x v="23"/>
    <n v="-81.405100000000004"/>
    <n v="-28.862804000000001"/>
    <s v="CO"/>
    <n v="188.27"/>
    <s v="µg/m³"/>
    <n v="55"/>
    <n v="39.78"/>
    <n v="57.74"/>
    <d v="2025-03-30T18:53:02"/>
    <n v="30.58"/>
    <n v="1012.33"/>
    <n v="6.7"/>
    <n v="14.3"/>
    <n v="14.51"/>
    <b v="1"/>
  </r>
  <r>
    <s v="AQ00159"/>
    <x v="7"/>
    <x v="34"/>
    <n v="39.337978999999997"/>
    <n v="-75.142083999999997"/>
    <s v="PM2.5"/>
    <n v="249.78"/>
    <s v="µg/m³"/>
    <n v="120"/>
    <n v="12.91"/>
    <n v="63.15"/>
    <d v="2025-02-08T09:54:02"/>
    <n v="9.89"/>
    <n v="1002.01"/>
    <n v="9.5"/>
    <n v="19.899999999999999"/>
    <n v="4.74"/>
    <b v="1"/>
  </r>
  <r>
    <s v="AQ00160"/>
    <x v="7"/>
    <x v="32"/>
    <n v="-77.817722000000003"/>
    <n v="9.3813999999999993"/>
    <s v="CO"/>
    <n v="316.7"/>
    <s v="µg/m³"/>
    <n v="254"/>
    <n v="-8.8800000000000008"/>
    <n v="79.87"/>
    <d v="2025-03-11T01:17:02"/>
    <n v="29.26"/>
    <n v="1020.67"/>
    <n v="0.2"/>
    <n v="1.6"/>
    <n v="2.76"/>
    <b v="0"/>
  </r>
  <r>
    <s v="AQ00161"/>
    <x v="3"/>
    <x v="31"/>
    <n v="-44.342953000000001"/>
    <n v="-174.15279699999999"/>
    <s v="PM2.5"/>
    <n v="144.47"/>
    <s v="µg/m³"/>
    <n v="366"/>
    <n v="24.55"/>
    <n v="71.72"/>
    <d v="2023-10-24T09:47:02"/>
    <n v="15.03"/>
    <n v="1031.0899999999999"/>
    <n v="1.2"/>
    <n v="2.2000000000000002"/>
    <n v="9.99"/>
    <b v="0"/>
  </r>
  <r>
    <s v="AQ00162"/>
    <x v="9"/>
    <x v="37"/>
    <n v="-82.019576000000001"/>
    <n v="16.564948000000001"/>
    <s v="O3"/>
    <n v="78.28"/>
    <s v="µg/m³"/>
    <n v="390"/>
    <n v="15.55"/>
    <n v="65.63"/>
    <d v="2024-01-07T17:43:02"/>
    <n v="25.48"/>
    <n v="1008.77"/>
    <n v="1"/>
    <n v="2.5"/>
    <n v="16.059999999999999"/>
    <b v="0"/>
  </r>
  <r>
    <s v="AQ00163"/>
    <x v="8"/>
    <x v="21"/>
    <n v="-78.641902999999999"/>
    <n v="99.428544000000002"/>
    <s v="SO2"/>
    <n v="24.42"/>
    <s v="µg/m³"/>
    <n v="101"/>
    <n v="33.51"/>
    <n v="80.86"/>
    <d v="2024-08-24T22:40:02"/>
    <n v="25.52"/>
    <n v="1024.05"/>
    <n v="7.8"/>
    <n v="15.1"/>
    <n v="5.58"/>
    <b v="1"/>
  </r>
  <r>
    <s v="AQ00164"/>
    <x v="5"/>
    <x v="18"/>
    <n v="88.042085999999998"/>
    <n v="15.491051000000001"/>
    <s v="NO2"/>
    <n v="24.28"/>
    <s v="µg/m³"/>
    <n v="323"/>
    <n v="5.74"/>
    <n v="78.97"/>
    <d v="2025-03-07T22:40:02"/>
    <n v="21.66"/>
    <n v="1028.95"/>
    <n v="0.8"/>
    <n v="3.6"/>
    <n v="5.53"/>
    <b v="1"/>
  </r>
  <r>
    <s v="AQ00165"/>
    <x v="9"/>
    <x v="29"/>
    <n v="-67.594498999999999"/>
    <n v="-47.513097000000002"/>
    <s v="SO2"/>
    <n v="299.89"/>
    <s v="µg/m³"/>
    <n v="447"/>
    <n v="11.27"/>
    <n v="87.9"/>
    <d v="2024-04-15T10:20:02"/>
    <n v="4.07"/>
    <n v="1029.78"/>
    <n v="5.5"/>
    <n v="12.8"/>
    <n v="16.68"/>
    <b v="0"/>
  </r>
  <r>
    <s v="AQ00166"/>
    <x v="2"/>
    <x v="2"/>
    <n v="76.375883999999999"/>
    <n v="6.9393070000000003"/>
    <s v="PM2.5"/>
    <n v="293.56"/>
    <s v="µg/m³"/>
    <n v="39"/>
    <n v="23.13"/>
    <n v="75.790000000000006"/>
    <d v="2024-03-10T13:15:02"/>
    <n v="33.49"/>
    <n v="983.64"/>
    <n v="5.2"/>
    <n v="7.2"/>
    <n v="2.96"/>
    <b v="1"/>
  </r>
  <r>
    <s v="AQ00167"/>
    <x v="5"/>
    <x v="22"/>
    <n v="-71.532376999999997"/>
    <n v="-61.948833999999998"/>
    <s v="NO2"/>
    <n v="129.53"/>
    <s v="µg/m³"/>
    <n v="301"/>
    <n v="13.44"/>
    <n v="65.180000000000007"/>
    <d v="2024-07-29T18:23:02"/>
    <n v="13.17"/>
    <n v="1040.18"/>
    <n v="3.4"/>
    <n v="9.6999999999999993"/>
    <n v="12.33"/>
    <b v="0"/>
  </r>
  <r>
    <s v="AQ00168"/>
    <x v="2"/>
    <x v="10"/>
    <n v="40.826591000000001"/>
    <n v="148.17860300000001"/>
    <s v="CO"/>
    <n v="399.28"/>
    <s v="µg/m³"/>
    <n v="137"/>
    <n v="43.9"/>
    <n v="85.83"/>
    <d v="2025-02-16T02:40:02"/>
    <n v="7.87"/>
    <n v="1012.08"/>
    <n v="9.6"/>
    <n v="5.0999999999999996"/>
    <n v="19.100000000000001"/>
    <b v="0"/>
  </r>
  <r>
    <s v="AQ00169"/>
    <x v="3"/>
    <x v="31"/>
    <n v="2.3554840000000001"/>
    <n v="89.963273999999998"/>
    <s v="PM10"/>
    <n v="381.59"/>
    <s v="µg/m³"/>
    <n v="71"/>
    <n v="23.42"/>
    <n v="72.5"/>
    <d v="2025-03-17T09:57:02"/>
    <n v="2.11"/>
    <n v="998.37"/>
    <n v="1.9"/>
    <n v="17.5"/>
    <n v="16.829999999999998"/>
    <b v="0"/>
  </r>
  <r>
    <s v="AQ00170"/>
    <x v="8"/>
    <x v="19"/>
    <n v="-47.520831999999999"/>
    <n v="52.258634999999998"/>
    <s v="NO2"/>
    <n v="159.31"/>
    <s v="µg/m³"/>
    <n v="284"/>
    <n v="23.28"/>
    <n v="64.319999999999993"/>
    <d v="2023-05-21T20:13:02"/>
    <n v="23.84"/>
    <n v="996.92"/>
    <n v="3.9"/>
    <n v="12.1"/>
    <n v="1.24"/>
    <b v="1"/>
  </r>
  <r>
    <s v="AQ00171"/>
    <x v="9"/>
    <x v="29"/>
    <n v="-10.090928"/>
    <n v="-152.321246"/>
    <s v="PM10"/>
    <n v="216.49"/>
    <s v="µg/m³"/>
    <n v="199"/>
    <n v="25.73"/>
    <n v="29.97"/>
    <d v="2025-01-19T03:27:02"/>
    <n v="27.26"/>
    <n v="1013.81"/>
    <n v="8.5"/>
    <n v="18.899999999999999"/>
    <n v="6.4"/>
    <b v="1"/>
  </r>
  <r>
    <s v="AQ00172"/>
    <x v="1"/>
    <x v="12"/>
    <n v="-0.17208699999999999"/>
    <n v="-40.684542999999998"/>
    <s v="CO"/>
    <n v="55.93"/>
    <s v="µg/m³"/>
    <n v="387"/>
    <n v="28.72"/>
    <n v="27.17"/>
    <d v="2024-01-22T04:47:02"/>
    <n v="1.1599999999999999"/>
    <n v="1042.08"/>
    <n v="0.3"/>
    <n v="11.9"/>
    <n v="2.85"/>
    <b v="0"/>
  </r>
  <r>
    <s v="AQ00173"/>
    <x v="5"/>
    <x v="18"/>
    <n v="-53.967899000000003"/>
    <n v="-131.13776999999999"/>
    <s v="PM2.5"/>
    <n v="186.3"/>
    <s v="µg/m³"/>
    <n v="449"/>
    <n v="14.48"/>
    <n v="17.02"/>
    <d v="2023-12-02T04:32:02"/>
    <n v="20.73"/>
    <n v="1006.48"/>
    <n v="7.4"/>
    <n v="3.4"/>
    <n v="18.98"/>
    <b v="0"/>
  </r>
  <r>
    <s v="AQ00174"/>
    <x v="9"/>
    <x v="29"/>
    <n v="37.717288000000003"/>
    <n v="17.998972999999999"/>
    <s v="NO2"/>
    <n v="357.62"/>
    <s v="µg/m³"/>
    <n v="426"/>
    <n v="29.15"/>
    <n v="84.19"/>
    <d v="2024-01-03T09:30:02"/>
    <n v="9.4499999999999993"/>
    <n v="1032.48"/>
    <n v="9"/>
    <n v="4.2"/>
    <n v="19.72"/>
    <b v="0"/>
  </r>
  <r>
    <s v="AQ00175"/>
    <x v="8"/>
    <x v="17"/>
    <n v="1.5760339999999999"/>
    <n v="-136.309516"/>
    <s v="PM10"/>
    <n v="318.91000000000003"/>
    <s v="µg/m³"/>
    <n v="118"/>
    <n v="17.170000000000002"/>
    <n v="38.869999999999997"/>
    <d v="2024-02-20T00:50:02"/>
    <n v="25.98"/>
    <n v="986.78"/>
    <n v="10.3"/>
    <n v="19.8"/>
    <n v="4.7"/>
    <b v="1"/>
  </r>
  <r>
    <s v="AQ00176"/>
    <x v="9"/>
    <x v="39"/>
    <n v="54.659111000000003"/>
    <n v="18.592896"/>
    <s v="CO"/>
    <n v="354.86"/>
    <s v="µg/m³"/>
    <n v="33"/>
    <n v="11.9"/>
    <n v="67.349999999999994"/>
    <d v="2024-04-28T04:50:02"/>
    <n v="7.39"/>
    <n v="1013.32"/>
    <n v="9.6"/>
    <n v="14.8"/>
    <n v="13.39"/>
    <b v="0"/>
  </r>
  <r>
    <s v="AQ00177"/>
    <x v="7"/>
    <x v="27"/>
    <n v="48.449618999999998"/>
    <n v="116.40218400000001"/>
    <s v="PM2.5"/>
    <n v="58.88"/>
    <s v="µg/m³"/>
    <n v="159"/>
    <n v="-5.92"/>
    <n v="47.27"/>
    <d v="2024-03-31T00:35:02"/>
    <n v="27.79"/>
    <n v="1049.42"/>
    <n v="3.5"/>
    <n v="1.9"/>
    <n v="16.829999999999998"/>
    <b v="0"/>
  </r>
  <r>
    <s v="AQ00178"/>
    <x v="9"/>
    <x v="37"/>
    <n v="68.032826999999997"/>
    <n v="100.894654"/>
    <s v="O3"/>
    <n v="239.24"/>
    <s v="µg/m³"/>
    <n v="384"/>
    <n v="-2.9"/>
    <n v="50.23"/>
    <d v="2023-07-19T13:01:02"/>
    <n v="15.78"/>
    <n v="1033.93"/>
    <n v="6.5"/>
    <n v="14.4"/>
    <n v="4.67"/>
    <b v="1"/>
  </r>
  <r>
    <s v="AQ00179"/>
    <x v="1"/>
    <x v="1"/>
    <n v="3.2583839999999999"/>
    <n v="-70.515164999999996"/>
    <s v="PM10"/>
    <n v="135.84"/>
    <s v="µg/m³"/>
    <n v="355"/>
    <n v="9.0299999999999994"/>
    <n v="85.27"/>
    <d v="2023-06-30T02:09:02"/>
    <n v="37.5"/>
    <n v="994.74"/>
    <n v="0.9"/>
    <n v="8.8000000000000007"/>
    <n v="3.75"/>
    <b v="1"/>
  </r>
  <r>
    <s v="AQ00180"/>
    <x v="5"/>
    <x v="23"/>
    <n v="-44.891044000000001"/>
    <n v="48.620553000000001"/>
    <s v="CO"/>
    <n v="117.04"/>
    <s v="µg/m³"/>
    <n v="313"/>
    <n v="23.79"/>
    <n v="17.47"/>
    <d v="2024-01-01T00:02:02"/>
    <n v="5.93"/>
    <n v="1015.1"/>
    <n v="2.8"/>
    <n v="6.8"/>
    <n v="0.22"/>
    <b v="1"/>
  </r>
  <r>
    <s v="AQ00181"/>
    <x v="8"/>
    <x v="21"/>
    <n v="-59.183888000000003"/>
    <n v="44.812506999999997"/>
    <s v="CO"/>
    <n v="141.66999999999999"/>
    <s v="µg/m³"/>
    <n v="462"/>
    <n v="-7.73"/>
    <n v="79.099999999999994"/>
    <d v="2025-02-11T14:38:02"/>
    <n v="13.97"/>
    <n v="996.35"/>
    <n v="1"/>
    <n v="3.9"/>
    <n v="8.24"/>
    <b v="0"/>
  </r>
  <r>
    <s v="AQ00182"/>
    <x v="1"/>
    <x v="20"/>
    <n v="27.203396000000001"/>
    <n v="96.105239999999995"/>
    <s v="SO2"/>
    <n v="251.06"/>
    <s v="µg/m³"/>
    <n v="15"/>
    <n v="38.89"/>
    <n v="53.65"/>
    <d v="2023-12-31T07:58:02"/>
    <n v="4.9800000000000004"/>
    <n v="1008.67"/>
    <n v="3.5"/>
    <n v="17"/>
    <n v="17.989999999999998"/>
    <b v="1"/>
  </r>
  <r>
    <s v="AQ00183"/>
    <x v="5"/>
    <x v="18"/>
    <n v="-45.921976000000001"/>
    <n v="110.645753"/>
    <s v="SO2"/>
    <n v="126"/>
    <s v="µg/m³"/>
    <n v="36"/>
    <n v="-6.7"/>
    <n v="45.17"/>
    <d v="2024-04-24T03:12:02"/>
    <n v="37.03"/>
    <n v="1034.6099999999999"/>
    <n v="9.6"/>
    <n v="2.2000000000000002"/>
    <n v="18.059999999999999"/>
    <b v="0"/>
  </r>
  <r>
    <s v="AQ00184"/>
    <x v="2"/>
    <x v="13"/>
    <n v="-28.765338"/>
    <n v="-128.27927099999999"/>
    <s v="O3"/>
    <n v="134.53"/>
    <s v="µg/m³"/>
    <n v="494"/>
    <n v="9"/>
    <n v="41.9"/>
    <d v="2023-10-05T20:31:02"/>
    <n v="35.15"/>
    <n v="1033.99"/>
    <n v="3.8"/>
    <n v="6.5"/>
    <n v="2.5499999999999998"/>
    <b v="0"/>
  </r>
  <r>
    <s v="AQ00185"/>
    <x v="9"/>
    <x v="35"/>
    <n v="-32.559139999999999"/>
    <n v="-12.069876000000001"/>
    <s v="NO2"/>
    <n v="185.34"/>
    <s v="µg/m³"/>
    <n v="70"/>
    <n v="-7.22"/>
    <n v="85.63"/>
    <d v="2023-07-22T11:45:02"/>
    <n v="10.69"/>
    <n v="995.97"/>
    <n v="6.2"/>
    <n v="6.8"/>
    <n v="4.09"/>
    <b v="0"/>
  </r>
  <r>
    <s v="AQ00186"/>
    <x v="6"/>
    <x v="7"/>
    <n v="-45.311349999999997"/>
    <n v="131.51070100000001"/>
    <s v="PM10"/>
    <n v="327.26"/>
    <s v="µg/m³"/>
    <n v="467"/>
    <n v="29.66"/>
    <n v="25.19"/>
    <d v="2024-12-16T17:24:02"/>
    <n v="26.57"/>
    <n v="1044.56"/>
    <n v="4.8"/>
    <n v="4.0999999999999996"/>
    <n v="8.16"/>
    <b v="1"/>
  </r>
  <r>
    <s v="AQ00187"/>
    <x v="2"/>
    <x v="11"/>
    <n v="-0.22325200000000001"/>
    <n v="-68.925426000000002"/>
    <s v="PM2.5"/>
    <n v="45.12"/>
    <s v="µg/m³"/>
    <n v="197"/>
    <n v="15.15"/>
    <n v="29.26"/>
    <d v="2024-02-11T23:26:02"/>
    <n v="32.78"/>
    <n v="1021.48"/>
    <n v="5"/>
    <n v="10.7"/>
    <n v="15.61"/>
    <b v="0"/>
  </r>
  <r>
    <s v="AQ00188"/>
    <x v="9"/>
    <x v="35"/>
    <n v="-80.902726999999999"/>
    <n v="-1.838087"/>
    <s v="O3"/>
    <n v="272.27999999999997"/>
    <s v="µg/m³"/>
    <n v="143"/>
    <n v="-9.5500000000000007"/>
    <n v="18.600000000000001"/>
    <d v="2025-01-04T05:26:02"/>
    <n v="22.43"/>
    <n v="1006.59"/>
    <n v="10.7"/>
    <n v="1.2"/>
    <n v="12.24"/>
    <b v="1"/>
  </r>
  <r>
    <s v="AQ00189"/>
    <x v="5"/>
    <x v="22"/>
    <n v="47.494217999999996"/>
    <n v="-48.262552999999997"/>
    <s v="SO2"/>
    <n v="29.95"/>
    <s v="µg/m³"/>
    <n v="281"/>
    <n v="9.94"/>
    <n v="33.090000000000003"/>
    <d v="2024-07-04T10:10:02"/>
    <n v="21.42"/>
    <n v="1015.14"/>
    <n v="3.3"/>
    <n v="6.7"/>
    <n v="10.28"/>
    <b v="1"/>
  </r>
  <r>
    <s v="AQ00190"/>
    <x v="7"/>
    <x v="27"/>
    <n v="47.592740999999997"/>
    <n v="-79.300556"/>
    <s v="CO"/>
    <n v="275.36"/>
    <s v="µg/m³"/>
    <n v="59"/>
    <n v="43.63"/>
    <n v="41.51"/>
    <d v="2023-09-10T22:16:02"/>
    <n v="10.050000000000001"/>
    <n v="1022.35"/>
    <n v="6.9"/>
    <n v="18.7"/>
    <n v="11.84"/>
    <b v="1"/>
  </r>
  <r>
    <s v="AQ00191"/>
    <x v="9"/>
    <x v="29"/>
    <n v="45.893731000000002"/>
    <n v="-108.339163"/>
    <s v="CO"/>
    <n v="166.54"/>
    <s v="µg/m³"/>
    <n v="20"/>
    <n v="-7.86"/>
    <n v="67.09"/>
    <d v="2023-09-04T07:47:02"/>
    <n v="4.18"/>
    <n v="1019.19"/>
    <n v="4.5999999999999996"/>
    <n v="6.9"/>
    <n v="1.92"/>
    <b v="0"/>
  </r>
  <r>
    <s v="AQ00192"/>
    <x v="2"/>
    <x v="11"/>
    <n v="-63.19068"/>
    <n v="141.52740900000001"/>
    <s v="PM10"/>
    <n v="137.91"/>
    <s v="µg/m³"/>
    <n v="307"/>
    <n v="-1.06"/>
    <n v="89.25"/>
    <d v="2023-10-21T09:34:02"/>
    <n v="35.94"/>
    <n v="1014.05"/>
    <n v="0.7"/>
    <n v="7.8"/>
    <n v="9.5500000000000007"/>
    <b v="1"/>
  </r>
  <r>
    <s v="AQ00193"/>
    <x v="5"/>
    <x v="22"/>
    <n v="1.3166979999999999"/>
    <n v="3.4970759999999999"/>
    <s v="SO2"/>
    <n v="286.41000000000003"/>
    <s v="µg/m³"/>
    <n v="150"/>
    <n v="34.869999999999997"/>
    <n v="39.47"/>
    <d v="2023-12-08T02:29:02"/>
    <n v="36.07"/>
    <n v="1015.35"/>
    <n v="5.4"/>
    <n v="10"/>
    <n v="19.84"/>
    <b v="0"/>
  </r>
  <r>
    <s v="AQ00194"/>
    <x v="0"/>
    <x v="25"/>
    <n v="15.066386"/>
    <n v="106.831733"/>
    <s v="O3"/>
    <n v="350.12"/>
    <s v="µg/m³"/>
    <n v="315"/>
    <n v="22.83"/>
    <n v="31.24"/>
    <d v="2023-12-21T08:50:02"/>
    <n v="25.51"/>
    <n v="992.35"/>
    <n v="8.9"/>
    <n v="11.7"/>
    <n v="1.77"/>
    <b v="0"/>
  </r>
  <r>
    <s v="AQ00195"/>
    <x v="6"/>
    <x v="24"/>
    <n v="39.852020000000003"/>
    <n v="30.068380000000001"/>
    <s v="PM10"/>
    <n v="214.45"/>
    <s v="µg/m³"/>
    <n v="361"/>
    <n v="32.6"/>
    <n v="40.42"/>
    <d v="2023-08-22T10:32:02"/>
    <n v="13.89"/>
    <n v="1036.8900000000001"/>
    <n v="1.1000000000000001"/>
    <n v="16.399999999999999"/>
    <n v="10.38"/>
    <b v="1"/>
  </r>
  <r>
    <s v="AQ00196"/>
    <x v="4"/>
    <x v="30"/>
    <n v="13.062649"/>
    <n v="72.187528"/>
    <s v="PM10"/>
    <n v="17.39"/>
    <s v="µg/m³"/>
    <n v="157"/>
    <n v="-1.67"/>
    <n v="65.239999999999995"/>
    <d v="2024-06-16T22:15:02"/>
    <n v="14.29"/>
    <n v="1017.92"/>
    <n v="0.8"/>
    <n v="4.5999999999999996"/>
    <n v="5.91"/>
    <b v="0"/>
  </r>
  <r>
    <s v="AQ00197"/>
    <x v="7"/>
    <x v="27"/>
    <n v="67.107187999999994"/>
    <n v="84.901418000000007"/>
    <s v="PM2.5"/>
    <n v="285.25"/>
    <s v="µg/m³"/>
    <n v="259"/>
    <n v="20.85"/>
    <n v="89.85"/>
    <d v="2024-04-28T09:58:02"/>
    <n v="29.18"/>
    <n v="989.18"/>
    <n v="1.7"/>
    <n v="17.600000000000001"/>
    <n v="10.8"/>
    <b v="1"/>
  </r>
  <r>
    <s v="AQ00198"/>
    <x v="7"/>
    <x v="27"/>
    <n v="-33.524532000000001"/>
    <n v="-117.65432699999999"/>
    <s v="CO"/>
    <n v="143.51"/>
    <s v="µg/m³"/>
    <n v="177"/>
    <n v="32.46"/>
    <n v="67.67"/>
    <d v="2023-12-30T07:28:02"/>
    <n v="35.94"/>
    <n v="1033.6300000000001"/>
    <n v="8.4"/>
    <n v="15.4"/>
    <n v="11.48"/>
    <b v="1"/>
  </r>
  <r>
    <s v="AQ00199"/>
    <x v="5"/>
    <x v="18"/>
    <n v="-55.392449999999997"/>
    <n v="-91.253111000000004"/>
    <s v="CO"/>
    <n v="126.41"/>
    <s v="µg/m³"/>
    <n v="471"/>
    <n v="44.02"/>
    <n v="71.69"/>
    <d v="2023-11-15T11:04:02"/>
    <n v="35.54"/>
    <n v="1045.27"/>
    <n v="8"/>
    <n v="14.7"/>
    <n v="11.55"/>
    <b v="1"/>
  </r>
  <r>
    <s v="AQ00200"/>
    <x v="4"/>
    <x v="28"/>
    <n v="-32.932665999999998"/>
    <n v="-54.430857000000003"/>
    <s v="O3"/>
    <n v="116.65"/>
    <s v="µg/m³"/>
    <n v="61"/>
    <n v="27.21"/>
    <n v="40.380000000000003"/>
    <d v="2024-06-28T11:09:02"/>
    <n v="31.31"/>
    <n v="1046.31"/>
    <n v="6.2"/>
    <n v="2.6"/>
    <n v="17.04"/>
    <b v="1"/>
  </r>
  <r>
    <s v="AQ00201"/>
    <x v="9"/>
    <x v="37"/>
    <n v="-37.718522999999998"/>
    <n v="-76.453076999999993"/>
    <s v="O3"/>
    <n v="40.82"/>
    <s v="µg/m³"/>
    <n v="462"/>
    <n v="26.08"/>
    <n v="69.790000000000006"/>
    <d v="2024-11-06T22:25:02"/>
    <n v="25.86"/>
    <n v="1005.83"/>
    <n v="5.2"/>
    <n v="1.4"/>
    <n v="7.79"/>
    <b v="0"/>
  </r>
  <r>
    <s v="AQ00202"/>
    <x v="4"/>
    <x v="4"/>
    <n v="77.944308000000007"/>
    <n v="70.621668"/>
    <s v="PM10"/>
    <n v="52.6"/>
    <s v="µg/m³"/>
    <n v="370"/>
    <n v="3.16"/>
    <n v="14.06"/>
    <d v="2023-06-22T14:52:02"/>
    <n v="3.82"/>
    <n v="989.49"/>
    <n v="9.8000000000000007"/>
    <n v="12.3"/>
    <n v="10.33"/>
    <b v="1"/>
  </r>
  <r>
    <s v="AQ00203"/>
    <x v="7"/>
    <x v="34"/>
    <n v="24.830023000000001"/>
    <n v="-161.10320200000001"/>
    <s v="SO2"/>
    <n v="138.81"/>
    <s v="µg/m³"/>
    <n v="236"/>
    <n v="27.47"/>
    <n v="21"/>
    <d v="2024-03-07T00:00:02"/>
    <n v="6.88"/>
    <n v="1016.29"/>
    <n v="8.4"/>
    <n v="17.399999999999999"/>
    <n v="0.22"/>
    <b v="0"/>
  </r>
  <r>
    <s v="AQ00204"/>
    <x v="8"/>
    <x v="26"/>
    <n v="27.520703999999999"/>
    <n v="137.033085"/>
    <s v="SO2"/>
    <n v="196.2"/>
    <s v="µg/m³"/>
    <n v="100"/>
    <n v="43.02"/>
    <n v="35.69"/>
    <d v="2023-12-28T10:13:02"/>
    <n v="35.99"/>
    <n v="987.88"/>
    <n v="8.9"/>
    <n v="12.1"/>
    <n v="15.79"/>
    <b v="0"/>
  </r>
  <r>
    <s v="AQ00205"/>
    <x v="1"/>
    <x v="1"/>
    <n v="27.413771000000001"/>
    <n v="-96.400728000000001"/>
    <s v="O3"/>
    <n v="292.02"/>
    <s v="µg/m³"/>
    <n v="468"/>
    <n v="40.229999999999997"/>
    <n v="24.01"/>
    <d v="2023-07-09T07:46:02"/>
    <n v="24.45"/>
    <n v="1045.3800000000001"/>
    <n v="8.9"/>
    <n v="5.0999999999999996"/>
    <n v="5.19"/>
    <b v="1"/>
  </r>
  <r>
    <s v="AQ00206"/>
    <x v="8"/>
    <x v="19"/>
    <n v="89.490925000000004"/>
    <n v="-37.081952999999999"/>
    <s v="SO2"/>
    <n v="82.66"/>
    <s v="µg/m³"/>
    <n v="375"/>
    <n v="37.979999999999997"/>
    <n v="33.159999999999997"/>
    <d v="2025-03-15T11:20:02"/>
    <n v="0.86"/>
    <n v="992.85"/>
    <n v="7.1"/>
    <n v="2.7"/>
    <n v="16.329999999999998"/>
    <b v="0"/>
  </r>
  <r>
    <s v="AQ00207"/>
    <x v="1"/>
    <x v="20"/>
    <n v="12.233136"/>
    <n v="-141.37175099999999"/>
    <s v="NO2"/>
    <n v="120.98"/>
    <s v="µg/m³"/>
    <n v="495"/>
    <n v="19.88"/>
    <n v="49.51"/>
    <d v="2023-05-29T07:34:02"/>
    <n v="4.51"/>
    <n v="997.69"/>
    <n v="5"/>
    <n v="14.3"/>
    <n v="5.31"/>
    <b v="1"/>
  </r>
  <r>
    <s v="AQ00208"/>
    <x v="8"/>
    <x v="26"/>
    <n v="-40.889324999999999"/>
    <n v="111.172996"/>
    <s v="NO2"/>
    <n v="73.37"/>
    <s v="µg/m³"/>
    <n v="229"/>
    <n v="4.1500000000000004"/>
    <n v="24.9"/>
    <d v="2023-10-23T08:47:02"/>
    <n v="26.71"/>
    <n v="1008.46"/>
    <n v="9.5"/>
    <n v="14.7"/>
    <n v="0.22"/>
    <b v="1"/>
  </r>
  <r>
    <s v="AQ00209"/>
    <x v="9"/>
    <x v="29"/>
    <n v="12.200620000000001"/>
    <n v="92.621790000000004"/>
    <s v="PM10"/>
    <n v="248.27"/>
    <s v="µg/m³"/>
    <n v="319"/>
    <n v="12.3"/>
    <n v="44.22"/>
    <d v="2024-08-15T23:10:02"/>
    <n v="0.7"/>
    <n v="1006.82"/>
    <n v="10.199999999999999"/>
    <n v="4.3"/>
    <n v="3.1"/>
    <b v="1"/>
  </r>
  <r>
    <s v="AQ00210"/>
    <x v="0"/>
    <x v="25"/>
    <n v="30.466054"/>
    <n v="-113.478768"/>
    <s v="PM10"/>
    <n v="196.21"/>
    <s v="µg/m³"/>
    <n v="468"/>
    <n v="-9.6199999999999992"/>
    <n v="40.69"/>
    <d v="2024-05-21T10:50:02"/>
    <n v="6.85"/>
    <n v="1035.6300000000001"/>
    <n v="0.3"/>
    <n v="1.5"/>
    <n v="19.71"/>
    <b v="0"/>
  </r>
  <r>
    <s v="AQ00211"/>
    <x v="5"/>
    <x v="22"/>
    <n v="-35.649749"/>
    <n v="80.237710000000007"/>
    <s v="PM2.5"/>
    <n v="112.01"/>
    <s v="µg/m³"/>
    <n v="180"/>
    <n v="3"/>
    <n v="63.42"/>
    <d v="2024-05-07T20:44:02"/>
    <n v="22.17"/>
    <n v="1011.94"/>
    <n v="0.6"/>
    <n v="8.8000000000000007"/>
    <n v="6.4"/>
    <b v="1"/>
  </r>
  <r>
    <s v="AQ00212"/>
    <x v="5"/>
    <x v="5"/>
    <n v="-17.025010000000002"/>
    <n v="0.90737000000000001"/>
    <s v="O3"/>
    <n v="310.24"/>
    <s v="µg/m³"/>
    <n v="345"/>
    <n v="25.13"/>
    <n v="85.25"/>
    <d v="2024-07-18T02:49:02"/>
    <n v="27.83"/>
    <n v="991.95"/>
    <n v="10.5"/>
    <n v="12.1"/>
    <n v="2.1800000000000002"/>
    <b v="0"/>
  </r>
  <r>
    <s v="AQ00213"/>
    <x v="6"/>
    <x v="24"/>
    <n v="-50.556851999999999"/>
    <n v="-131.91523799999999"/>
    <s v="PM10"/>
    <n v="187.44"/>
    <s v="µg/m³"/>
    <n v="494"/>
    <n v="10.55"/>
    <n v="66.16"/>
    <d v="2023-06-17T01:50:02"/>
    <n v="26.25"/>
    <n v="998.7"/>
    <n v="3"/>
    <n v="14.4"/>
    <n v="2.38"/>
    <b v="1"/>
  </r>
  <r>
    <s v="AQ00214"/>
    <x v="2"/>
    <x v="13"/>
    <n v="47.134732"/>
    <n v="64.923090999999999"/>
    <s v="CO"/>
    <n v="350.52"/>
    <s v="µg/m³"/>
    <n v="41"/>
    <n v="14.57"/>
    <n v="66.3"/>
    <d v="2025-02-13T21:10:02"/>
    <n v="9.36"/>
    <n v="1015.64"/>
    <n v="9.6"/>
    <n v="16.399999999999999"/>
    <n v="6.21"/>
    <b v="0"/>
  </r>
  <r>
    <s v="AQ00215"/>
    <x v="6"/>
    <x v="15"/>
    <n v="-78.883550999999997"/>
    <n v="17.153729999999999"/>
    <s v="CO"/>
    <n v="88.84"/>
    <s v="µg/m³"/>
    <n v="268"/>
    <n v="-0.95"/>
    <n v="78.36"/>
    <d v="2024-05-25T00:23:02"/>
    <n v="28.63"/>
    <n v="990.32"/>
    <n v="4.3"/>
    <n v="12.6"/>
    <n v="0.75"/>
    <b v="1"/>
  </r>
  <r>
    <s v="AQ00216"/>
    <x v="0"/>
    <x v="8"/>
    <n v="39.045234000000001"/>
    <n v="-4.0219319999999996"/>
    <s v="CO"/>
    <n v="183.74"/>
    <s v="µg/m³"/>
    <n v="28"/>
    <n v="-2.74"/>
    <n v="43.23"/>
    <d v="2024-02-26T03:03:02"/>
    <n v="9.8699999999999992"/>
    <n v="1022.82"/>
    <n v="1.3"/>
    <n v="3.1"/>
    <n v="10.23"/>
    <b v="0"/>
  </r>
  <r>
    <s v="AQ00217"/>
    <x v="1"/>
    <x v="33"/>
    <n v="31.098188"/>
    <n v="-69.058957000000007"/>
    <s v="PM2.5"/>
    <n v="164.42"/>
    <s v="µg/m³"/>
    <n v="408"/>
    <n v="31.02"/>
    <n v="56.26"/>
    <d v="2025-03-09T18:37:02"/>
    <n v="13.35"/>
    <n v="1019.6"/>
    <n v="0.9"/>
    <n v="14"/>
    <n v="4.2699999999999996"/>
    <b v="1"/>
  </r>
  <r>
    <s v="AQ00218"/>
    <x v="3"/>
    <x v="31"/>
    <n v="36.069277999999997"/>
    <n v="14.818861"/>
    <s v="PM2.5"/>
    <n v="374.49"/>
    <s v="µg/m³"/>
    <n v="35"/>
    <n v="41.36"/>
    <n v="12.54"/>
    <d v="2024-06-18T00:38:02"/>
    <n v="29.99"/>
    <n v="1030.03"/>
    <n v="1.7"/>
    <n v="19.7"/>
    <n v="10.39"/>
    <b v="0"/>
  </r>
  <r>
    <s v="AQ00219"/>
    <x v="8"/>
    <x v="21"/>
    <n v="47.848982999999997"/>
    <n v="172.199983"/>
    <s v="O3"/>
    <n v="385.88"/>
    <s v="µg/m³"/>
    <n v="187"/>
    <n v="39.020000000000003"/>
    <n v="45.88"/>
    <d v="2023-06-13T22:22:02"/>
    <n v="26.16"/>
    <n v="1045.6400000000001"/>
    <n v="2.7"/>
    <n v="18.2"/>
    <n v="2.82"/>
    <b v="1"/>
  </r>
  <r>
    <s v="AQ00220"/>
    <x v="3"/>
    <x v="36"/>
    <n v="-75.555001000000004"/>
    <n v="167.09197499999999"/>
    <s v="CO"/>
    <n v="61.87"/>
    <s v="µg/m³"/>
    <n v="430"/>
    <n v="-3.48"/>
    <n v="89.43"/>
    <d v="2024-06-29T12:55:02"/>
    <n v="34.04"/>
    <n v="1043.8599999999999"/>
    <n v="5.4"/>
    <n v="17.600000000000001"/>
    <n v="8.6"/>
    <b v="0"/>
  </r>
  <r>
    <s v="AQ00221"/>
    <x v="7"/>
    <x v="34"/>
    <n v="41.014465000000001"/>
    <n v="-99.831522000000007"/>
    <s v="PM2.5"/>
    <n v="304.91000000000003"/>
    <s v="µg/m³"/>
    <n v="489"/>
    <n v="15.47"/>
    <n v="67.53"/>
    <d v="2024-06-06T21:56:02"/>
    <n v="26.48"/>
    <n v="1046.23"/>
    <n v="7.7"/>
    <n v="6.7"/>
    <n v="11.96"/>
    <b v="1"/>
  </r>
  <r>
    <s v="AQ00222"/>
    <x v="7"/>
    <x v="27"/>
    <n v="58.204878999999998"/>
    <n v="-90.895666000000006"/>
    <s v="NO2"/>
    <n v="70.5"/>
    <s v="µg/m³"/>
    <n v="94"/>
    <n v="38.14"/>
    <n v="71.239999999999995"/>
    <d v="2025-03-19T07:04:02"/>
    <n v="22.95"/>
    <n v="997.13"/>
    <n v="10.9"/>
    <n v="15.3"/>
    <n v="1.24"/>
    <b v="0"/>
  </r>
  <r>
    <s v="AQ00223"/>
    <x v="3"/>
    <x v="3"/>
    <n v="-46.680067000000001"/>
    <n v="-155.77527499999999"/>
    <s v="CO"/>
    <n v="23.09"/>
    <s v="µg/m³"/>
    <n v="299"/>
    <n v="28.68"/>
    <n v="13.89"/>
    <d v="2023-10-20T12:13:02"/>
    <n v="4.2"/>
    <n v="989.21"/>
    <n v="4.9000000000000004"/>
    <n v="17.2"/>
    <n v="7.97"/>
    <b v="1"/>
  </r>
  <r>
    <s v="AQ00224"/>
    <x v="1"/>
    <x v="33"/>
    <n v="-10.986694"/>
    <n v="14.313530999999999"/>
    <s v="PM2.5"/>
    <n v="64.650000000000006"/>
    <s v="µg/m³"/>
    <n v="497"/>
    <n v="2.88"/>
    <n v="83.31"/>
    <d v="2024-02-17T05:51:02"/>
    <n v="15.02"/>
    <n v="1001.16"/>
    <n v="5.7"/>
    <n v="13.9"/>
    <n v="6.05"/>
    <b v="1"/>
  </r>
  <r>
    <s v="AQ00225"/>
    <x v="9"/>
    <x v="29"/>
    <n v="-47.357273999999997"/>
    <n v="135.45299600000001"/>
    <s v="O3"/>
    <n v="213.29"/>
    <s v="µg/m³"/>
    <n v="207"/>
    <n v="5.13"/>
    <n v="54.54"/>
    <d v="2024-02-05T21:59:02"/>
    <n v="10.98"/>
    <n v="1042.6600000000001"/>
    <n v="5.7"/>
    <n v="5.8"/>
    <n v="4.8099999999999996"/>
    <b v="1"/>
  </r>
  <r>
    <s v="AQ00226"/>
    <x v="8"/>
    <x v="26"/>
    <n v="10.05312"/>
    <n v="-163.121725"/>
    <s v="NO2"/>
    <n v="377.22"/>
    <s v="µg/m³"/>
    <n v="336"/>
    <n v="33.22"/>
    <n v="35.5"/>
    <d v="2024-06-12T14:18:02"/>
    <n v="10.14"/>
    <n v="1048.04"/>
    <n v="5.9"/>
    <n v="19.100000000000001"/>
    <n v="12.09"/>
    <b v="0"/>
  </r>
  <r>
    <s v="AQ00227"/>
    <x v="3"/>
    <x v="16"/>
    <n v="-36.020071000000002"/>
    <n v="-113.803568"/>
    <s v="CO"/>
    <n v="194.67"/>
    <s v="µg/m³"/>
    <n v="425"/>
    <n v="6.54"/>
    <n v="66.61"/>
    <d v="2023-09-03T00:09:02"/>
    <n v="38.93"/>
    <n v="1040.1500000000001"/>
    <n v="5.7"/>
    <n v="9.6"/>
    <n v="11.77"/>
    <b v="0"/>
  </r>
  <r>
    <s v="AQ00228"/>
    <x v="2"/>
    <x v="10"/>
    <n v="11.229471"/>
    <n v="168.40302800000001"/>
    <s v="CO"/>
    <n v="216.7"/>
    <s v="µg/m³"/>
    <n v="194"/>
    <n v="4.0199999999999996"/>
    <n v="36.42"/>
    <d v="2025-02-13T04:15:02"/>
    <n v="16.03"/>
    <n v="987.7"/>
    <n v="0.1"/>
    <n v="3.5"/>
    <n v="12.61"/>
    <b v="1"/>
  </r>
  <r>
    <s v="AQ00229"/>
    <x v="2"/>
    <x v="2"/>
    <n v="-73.356481000000002"/>
    <n v="80.850496000000007"/>
    <s v="PM10"/>
    <n v="30.1"/>
    <s v="µg/m³"/>
    <n v="189"/>
    <n v="23.27"/>
    <n v="13.16"/>
    <d v="2025-02-17T18:07:02"/>
    <n v="35.74"/>
    <n v="1046.32"/>
    <n v="0"/>
    <n v="3.1"/>
    <n v="3.18"/>
    <b v="0"/>
  </r>
  <r>
    <s v="AQ00230"/>
    <x v="4"/>
    <x v="14"/>
    <n v="-3.7090429999999999"/>
    <n v="133.01058699999999"/>
    <s v="NO2"/>
    <n v="128.24"/>
    <s v="µg/m³"/>
    <n v="454"/>
    <n v="1.65"/>
    <n v="25.2"/>
    <d v="2023-10-19T19:53:02"/>
    <n v="25.43"/>
    <n v="1009.64"/>
    <n v="1.1000000000000001"/>
    <n v="13.3"/>
    <n v="5.71"/>
    <b v="1"/>
  </r>
  <r>
    <s v="AQ00231"/>
    <x v="0"/>
    <x v="25"/>
    <n v="74.599433000000005"/>
    <n v="70.425462999999993"/>
    <s v="O3"/>
    <n v="89.76"/>
    <s v="µg/m³"/>
    <n v="458"/>
    <n v="20.36"/>
    <n v="72.040000000000006"/>
    <d v="2024-07-08T13:34:02"/>
    <n v="31.9"/>
    <n v="980.65"/>
    <n v="1.1000000000000001"/>
    <n v="9.3000000000000007"/>
    <n v="4.1900000000000004"/>
    <b v="1"/>
  </r>
  <r>
    <s v="AQ00232"/>
    <x v="2"/>
    <x v="2"/>
    <n v="-34.483989000000001"/>
    <n v="-50.527937999999999"/>
    <s v="SO2"/>
    <n v="191.74"/>
    <s v="µg/m³"/>
    <n v="401"/>
    <n v="29.73"/>
    <n v="70.930000000000007"/>
    <d v="2024-08-21T13:38:02"/>
    <n v="20.350000000000001"/>
    <n v="1010.97"/>
    <n v="7.8"/>
    <n v="2.8"/>
    <n v="10.81"/>
    <b v="1"/>
  </r>
  <r>
    <s v="AQ00233"/>
    <x v="4"/>
    <x v="4"/>
    <n v="-33.674036999999998"/>
    <n v="-163.542439"/>
    <s v="PM10"/>
    <n v="299.08999999999997"/>
    <s v="µg/m³"/>
    <n v="8"/>
    <n v="20.43"/>
    <n v="56.72"/>
    <d v="2023-11-04T10:59:02"/>
    <n v="23.29"/>
    <n v="983.22"/>
    <n v="2.2999999999999998"/>
    <n v="15.1"/>
    <n v="9.2200000000000006"/>
    <b v="0"/>
  </r>
  <r>
    <s v="AQ00234"/>
    <x v="3"/>
    <x v="31"/>
    <n v="-62.565945999999997"/>
    <n v="-61.248497"/>
    <s v="SO2"/>
    <n v="232.22"/>
    <s v="µg/m³"/>
    <n v="123"/>
    <n v="20.29"/>
    <n v="85.48"/>
    <d v="2024-08-08T22:45:02"/>
    <n v="19.95"/>
    <n v="1018.07"/>
    <n v="9.8000000000000007"/>
    <n v="16.2"/>
    <n v="6.61"/>
    <b v="1"/>
  </r>
  <r>
    <s v="AQ00235"/>
    <x v="5"/>
    <x v="18"/>
    <n v="83.971487999999994"/>
    <n v="51.010004000000002"/>
    <s v="SO2"/>
    <n v="189.72"/>
    <s v="µg/m³"/>
    <n v="366"/>
    <n v="9.3699999999999992"/>
    <n v="21.2"/>
    <d v="2024-03-09T18:31:02"/>
    <n v="8.2100000000000009"/>
    <n v="1003.7"/>
    <n v="10.199999999999999"/>
    <n v="14.8"/>
    <n v="15.72"/>
    <b v="0"/>
  </r>
  <r>
    <s v="AQ00236"/>
    <x v="2"/>
    <x v="13"/>
    <n v="75.041889999999995"/>
    <n v="15.169268000000001"/>
    <s v="O3"/>
    <n v="383.32"/>
    <s v="µg/m³"/>
    <n v="262"/>
    <n v="36.15"/>
    <n v="15.95"/>
    <d v="2023-08-25T02:36:02"/>
    <n v="29.04"/>
    <n v="1013.14"/>
    <n v="10.7"/>
    <n v="4.8"/>
    <n v="1.88"/>
    <b v="0"/>
  </r>
  <r>
    <s v="AQ00237"/>
    <x v="1"/>
    <x v="1"/>
    <n v="-15.769399999999999"/>
    <n v="123.316098"/>
    <s v="PM10"/>
    <n v="36.51"/>
    <s v="µg/m³"/>
    <n v="76"/>
    <n v="2.0299999999999998"/>
    <n v="46.48"/>
    <d v="2025-02-26T17:40:02"/>
    <n v="11.59"/>
    <n v="1022.92"/>
    <n v="10.3"/>
    <n v="14.1"/>
    <n v="19.5"/>
    <b v="1"/>
  </r>
  <r>
    <s v="AQ00238"/>
    <x v="6"/>
    <x v="7"/>
    <n v="28.671182000000002"/>
    <n v="-174.33656400000001"/>
    <s v="CO"/>
    <n v="225.14"/>
    <s v="µg/m³"/>
    <n v="6"/>
    <n v="19.12"/>
    <n v="31.98"/>
    <d v="2024-09-14T23:52:02"/>
    <n v="1.46"/>
    <n v="1040.82"/>
    <n v="3"/>
    <n v="1.2"/>
    <n v="2.33"/>
    <b v="0"/>
  </r>
  <r>
    <s v="AQ00239"/>
    <x v="1"/>
    <x v="33"/>
    <n v="55.110185999999999"/>
    <n v="147.51841200000001"/>
    <s v="PM2.5"/>
    <n v="368.04"/>
    <s v="µg/m³"/>
    <n v="262"/>
    <n v="3.25"/>
    <n v="59.58"/>
    <d v="2024-10-09T22:47:02"/>
    <n v="26"/>
    <n v="1026.33"/>
    <n v="5.6"/>
    <n v="6.8"/>
    <n v="15.46"/>
    <b v="0"/>
  </r>
  <r>
    <s v="AQ00240"/>
    <x v="9"/>
    <x v="29"/>
    <n v="53.088540000000002"/>
    <n v="-151.55307199999999"/>
    <s v="SO2"/>
    <n v="189.01"/>
    <s v="µg/m³"/>
    <n v="122"/>
    <n v="28.35"/>
    <n v="34"/>
    <d v="2023-08-17T18:40:02"/>
    <n v="7.5"/>
    <n v="1010.38"/>
    <n v="1.9"/>
    <n v="8.6"/>
    <n v="7.36"/>
    <b v="0"/>
  </r>
  <r>
    <s v="AQ00241"/>
    <x v="0"/>
    <x v="0"/>
    <n v="-73.169909000000004"/>
    <n v="-43.464951999999997"/>
    <s v="CO"/>
    <n v="195.64"/>
    <s v="µg/m³"/>
    <n v="318"/>
    <n v="28.66"/>
    <n v="16.61"/>
    <d v="2023-08-05T04:54:02"/>
    <n v="37.65"/>
    <n v="1037.3599999999999"/>
    <n v="8.9"/>
    <n v="16.899999999999999"/>
    <n v="17.309999999999999"/>
    <b v="1"/>
  </r>
  <r>
    <s v="AQ00242"/>
    <x v="3"/>
    <x v="31"/>
    <n v="11.854193"/>
    <n v="128.865713"/>
    <s v="PM2.5"/>
    <n v="358.97"/>
    <s v="µg/m³"/>
    <n v="460"/>
    <n v="2.64"/>
    <n v="82.1"/>
    <d v="2023-11-24T15:30:02"/>
    <n v="38.18"/>
    <n v="1043.3900000000001"/>
    <n v="9.8000000000000007"/>
    <n v="8.4"/>
    <n v="1.48"/>
    <b v="1"/>
  </r>
  <r>
    <s v="AQ00243"/>
    <x v="6"/>
    <x v="7"/>
    <n v="-41.202891000000001"/>
    <n v="152.69733600000001"/>
    <s v="O3"/>
    <n v="370.98"/>
    <s v="µg/m³"/>
    <n v="450"/>
    <n v="20.99"/>
    <n v="12.63"/>
    <d v="2023-06-05T10:44:02"/>
    <n v="36.64"/>
    <n v="988.38"/>
    <n v="9.4"/>
    <n v="1.2"/>
    <n v="7.49"/>
    <b v="0"/>
  </r>
  <r>
    <s v="AQ00244"/>
    <x v="9"/>
    <x v="35"/>
    <n v="83.064453999999998"/>
    <n v="31.332996999999999"/>
    <s v="O3"/>
    <n v="330.15"/>
    <s v="µg/m³"/>
    <n v="464"/>
    <n v="6.46"/>
    <n v="55.12"/>
    <d v="2024-02-24T02:23:02"/>
    <n v="15.12"/>
    <n v="1017.24"/>
    <n v="4.8"/>
    <n v="7.7"/>
    <n v="6.71"/>
    <b v="0"/>
  </r>
  <r>
    <s v="AQ00245"/>
    <x v="3"/>
    <x v="31"/>
    <n v="-20.907681"/>
    <n v="86.308261999999999"/>
    <s v="O3"/>
    <n v="292.42"/>
    <s v="µg/m³"/>
    <n v="250"/>
    <n v="43.59"/>
    <n v="14.3"/>
    <d v="2024-05-28T11:26:02"/>
    <n v="1.1100000000000001"/>
    <n v="999.92"/>
    <n v="8.3000000000000007"/>
    <n v="10.5"/>
    <n v="19.86"/>
    <b v="1"/>
  </r>
  <r>
    <s v="AQ00246"/>
    <x v="4"/>
    <x v="30"/>
    <n v="-28.693306"/>
    <n v="96.842034999999996"/>
    <s v="CO"/>
    <n v="164.71"/>
    <s v="µg/m³"/>
    <n v="387"/>
    <n v="-8.3699999999999992"/>
    <n v="31.87"/>
    <d v="2024-05-18T16:10:02"/>
    <n v="37.17"/>
    <n v="983.29"/>
    <n v="1.1000000000000001"/>
    <n v="19"/>
    <n v="19.71"/>
    <b v="1"/>
  </r>
  <r>
    <s v="AQ00247"/>
    <x v="2"/>
    <x v="13"/>
    <n v="-25.953983999999998"/>
    <n v="158.81142399999999"/>
    <s v="SO2"/>
    <n v="82.44"/>
    <s v="µg/m³"/>
    <n v="293"/>
    <n v="10.9"/>
    <n v="71.77"/>
    <d v="2024-09-08T15:59:02"/>
    <n v="17.41"/>
    <n v="1026.8"/>
    <n v="0.4"/>
    <n v="18.899999999999999"/>
    <n v="3.8"/>
    <b v="0"/>
  </r>
  <r>
    <s v="AQ00248"/>
    <x v="4"/>
    <x v="30"/>
    <n v="-75.233158000000003"/>
    <n v="-124.480453"/>
    <s v="O3"/>
    <n v="315.72000000000003"/>
    <s v="µg/m³"/>
    <n v="77"/>
    <n v="11.43"/>
    <n v="38.86"/>
    <d v="2025-02-04T02:40:02"/>
    <n v="38.68"/>
    <n v="1040.3900000000001"/>
    <n v="8.3000000000000007"/>
    <n v="4.4000000000000004"/>
    <n v="12.6"/>
    <b v="1"/>
  </r>
  <r>
    <s v="AQ00249"/>
    <x v="1"/>
    <x v="20"/>
    <n v="-9.9475440000000006"/>
    <n v="94.084737000000004"/>
    <s v="PM2.5"/>
    <n v="61.68"/>
    <s v="µg/m³"/>
    <n v="94"/>
    <n v="14.69"/>
    <n v="54.38"/>
    <d v="2024-06-18T15:01:02"/>
    <n v="38.56"/>
    <n v="991.4"/>
    <n v="4.7"/>
    <n v="4.5"/>
    <n v="10.71"/>
    <b v="1"/>
  </r>
  <r>
    <s v="AQ00250"/>
    <x v="0"/>
    <x v="0"/>
    <n v="-73.868607999999995"/>
    <n v="19.519130000000001"/>
    <s v="CO"/>
    <n v="243.24"/>
    <s v="µg/m³"/>
    <n v="162"/>
    <n v="11.19"/>
    <n v="33.35"/>
    <d v="2024-07-03T08:49:02"/>
    <n v="34.19"/>
    <n v="1036.8699999999999"/>
    <n v="11"/>
    <n v="4.0999999999999996"/>
    <n v="3.09"/>
    <b v="0"/>
  </r>
  <r>
    <s v="AQ00251"/>
    <x v="0"/>
    <x v="8"/>
    <n v="12.952878"/>
    <n v="-118.950148"/>
    <s v="SO2"/>
    <n v="76.11"/>
    <s v="µg/m³"/>
    <n v="134"/>
    <n v="4.76"/>
    <n v="21.67"/>
    <d v="2024-12-10T23:57:02"/>
    <n v="12.13"/>
    <n v="1039.74"/>
    <n v="1.1000000000000001"/>
    <n v="16"/>
    <n v="3.36"/>
    <b v="1"/>
  </r>
  <r>
    <s v="AQ00252"/>
    <x v="3"/>
    <x v="31"/>
    <n v="-14.201579000000001"/>
    <n v="-5.6767269999999996"/>
    <s v="PM2.5"/>
    <n v="150.84"/>
    <s v="µg/m³"/>
    <n v="472"/>
    <n v="29.65"/>
    <n v="49.66"/>
    <d v="2024-01-18T17:02:02"/>
    <n v="15.71"/>
    <n v="1044"/>
    <n v="9.4"/>
    <n v="1.1000000000000001"/>
    <n v="19.79"/>
    <b v="0"/>
  </r>
  <r>
    <s v="AQ00253"/>
    <x v="4"/>
    <x v="28"/>
    <n v="-70.744973999999999"/>
    <n v="-70.323121999999998"/>
    <s v="SO2"/>
    <n v="139.56"/>
    <s v="µg/m³"/>
    <n v="310"/>
    <n v="34.22"/>
    <n v="36.36"/>
    <d v="2024-08-11T00:10:02"/>
    <n v="34.119999999999997"/>
    <n v="998.57"/>
    <n v="5.3"/>
    <n v="3.4"/>
    <n v="9.0500000000000007"/>
    <b v="0"/>
  </r>
  <r>
    <s v="AQ00254"/>
    <x v="3"/>
    <x v="16"/>
    <n v="-35.921649000000002"/>
    <n v="37.156056999999997"/>
    <s v="O3"/>
    <n v="88.33"/>
    <s v="µg/m³"/>
    <n v="157"/>
    <n v="43.05"/>
    <n v="87.5"/>
    <d v="2024-09-11T12:41:02"/>
    <n v="13.02"/>
    <n v="1043.28"/>
    <n v="9.1"/>
    <n v="11.2"/>
    <n v="2.52"/>
    <b v="0"/>
  </r>
  <r>
    <s v="AQ00255"/>
    <x v="2"/>
    <x v="13"/>
    <n v="-31.340477"/>
    <n v="-79.091947000000005"/>
    <s v="SO2"/>
    <n v="152.36000000000001"/>
    <s v="µg/m³"/>
    <n v="466"/>
    <n v="0.99"/>
    <n v="89.78"/>
    <d v="2024-12-01T17:39:02"/>
    <n v="7.19"/>
    <n v="1002.45"/>
    <n v="9"/>
    <n v="5.7"/>
    <n v="4.3"/>
    <b v="0"/>
  </r>
  <r>
    <s v="AQ00256"/>
    <x v="7"/>
    <x v="9"/>
    <n v="81.54083"/>
    <n v="-13.816000000000001"/>
    <s v="O3"/>
    <n v="91.76"/>
    <s v="µg/m³"/>
    <n v="399"/>
    <n v="35.72"/>
    <n v="15.53"/>
    <d v="2023-08-03T09:56:02"/>
    <n v="22.49"/>
    <n v="1018.66"/>
    <n v="10.1"/>
    <n v="2.8"/>
    <n v="5.37"/>
    <b v="1"/>
  </r>
  <r>
    <s v="AQ00257"/>
    <x v="3"/>
    <x v="36"/>
    <n v="-64.947757999999993"/>
    <n v="-70.980249000000001"/>
    <s v="NO2"/>
    <n v="266.88"/>
    <s v="µg/m³"/>
    <n v="358"/>
    <n v="33.4"/>
    <n v="15.92"/>
    <d v="2024-02-01T08:27:02"/>
    <n v="37.479999999999997"/>
    <n v="983.54"/>
    <n v="3.3"/>
    <n v="7.8"/>
    <n v="10.220000000000001"/>
    <b v="1"/>
  </r>
  <r>
    <s v="AQ00258"/>
    <x v="2"/>
    <x v="11"/>
    <n v="6.1861319999999997"/>
    <n v="152.458471"/>
    <s v="O3"/>
    <n v="173.14"/>
    <s v="µg/m³"/>
    <n v="18"/>
    <n v="43.26"/>
    <n v="66.13"/>
    <d v="2023-08-29T06:11:02"/>
    <n v="27.99"/>
    <n v="983.07"/>
    <n v="10.4"/>
    <n v="6.2"/>
    <n v="6.71"/>
    <b v="1"/>
  </r>
  <r>
    <s v="AQ00259"/>
    <x v="7"/>
    <x v="9"/>
    <n v="-70.313502999999997"/>
    <n v="-90.636850999999993"/>
    <s v="O3"/>
    <n v="148.44999999999999"/>
    <s v="µg/m³"/>
    <n v="323"/>
    <n v="-7.56"/>
    <n v="88.69"/>
    <d v="2023-12-05T10:26:02"/>
    <n v="23.02"/>
    <n v="1030.43"/>
    <n v="1.7"/>
    <n v="10.7"/>
    <n v="9.1"/>
    <b v="1"/>
  </r>
  <r>
    <s v="AQ00260"/>
    <x v="3"/>
    <x v="31"/>
    <n v="83.82902"/>
    <n v="-25.036003999999998"/>
    <s v="PM2.5"/>
    <n v="48.46"/>
    <s v="µg/m³"/>
    <n v="111"/>
    <n v="31.08"/>
    <n v="54.64"/>
    <d v="2023-11-28T00:18:02"/>
    <n v="4.34"/>
    <n v="1011.11"/>
    <n v="0.9"/>
    <n v="19.600000000000001"/>
    <n v="3.33"/>
    <b v="0"/>
  </r>
  <r>
    <s v="AQ00261"/>
    <x v="6"/>
    <x v="24"/>
    <n v="-9.7598610000000008"/>
    <n v="-39.191699"/>
    <s v="O3"/>
    <n v="239.55"/>
    <s v="µg/m³"/>
    <n v="250"/>
    <n v="8.9700000000000006"/>
    <n v="11.97"/>
    <d v="2025-01-25T14:59:02"/>
    <n v="24.79"/>
    <n v="997.94"/>
    <n v="4.7"/>
    <n v="3.4"/>
    <n v="6.53"/>
    <b v="1"/>
  </r>
  <r>
    <s v="AQ00262"/>
    <x v="5"/>
    <x v="18"/>
    <n v="75.698558000000006"/>
    <n v="-149.09227200000001"/>
    <s v="O3"/>
    <n v="65.25"/>
    <s v="µg/m³"/>
    <n v="156"/>
    <n v="15.04"/>
    <n v="26.55"/>
    <d v="2024-04-25T02:22:02"/>
    <n v="39.61"/>
    <n v="993.33"/>
    <n v="9.1"/>
    <n v="8.1"/>
    <n v="1.41"/>
    <b v="0"/>
  </r>
  <r>
    <s v="AQ00263"/>
    <x v="9"/>
    <x v="39"/>
    <n v="-72.427853999999996"/>
    <n v="79.917820000000006"/>
    <s v="SO2"/>
    <n v="134.37"/>
    <s v="µg/m³"/>
    <n v="150"/>
    <n v="34.56"/>
    <n v="19.21"/>
    <d v="2023-08-02T09:37:02"/>
    <n v="6.03"/>
    <n v="1026.9000000000001"/>
    <n v="5.2"/>
    <n v="18.7"/>
    <n v="17.79"/>
    <b v="0"/>
  </r>
  <r>
    <s v="AQ00264"/>
    <x v="9"/>
    <x v="35"/>
    <n v="31.885079999999999"/>
    <n v="-120.832527"/>
    <s v="O3"/>
    <n v="105.13"/>
    <s v="µg/m³"/>
    <n v="87"/>
    <n v="-1.19"/>
    <n v="54.79"/>
    <d v="2024-05-10T07:08:02"/>
    <n v="20.97"/>
    <n v="980.03"/>
    <n v="9.1"/>
    <n v="17.7"/>
    <n v="3.98"/>
    <b v="0"/>
  </r>
  <r>
    <s v="AQ00265"/>
    <x v="4"/>
    <x v="28"/>
    <n v="23.356857000000002"/>
    <n v="-112.900707"/>
    <s v="O3"/>
    <n v="178.53"/>
    <s v="µg/m³"/>
    <n v="15"/>
    <n v="23.78"/>
    <n v="25.79"/>
    <d v="2024-02-05T12:36:02"/>
    <n v="35.159999999999997"/>
    <n v="1036.4100000000001"/>
    <n v="8"/>
    <n v="8.5"/>
    <n v="15.14"/>
    <b v="1"/>
  </r>
  <r>
    <s v="AQ00266"/>
    <x v="3"/>
    <x v="36"/>
    <n v="-89.198992000000004"/>
    <n v="-102.673402"/>
    <s v="NO2"/>
    <n v="303.41000000000003"/>
    <s v="µg/m³"/>
    <n v="404"/>
    <n v="-6.56"/>
    <n v="18.14"/>
    <d v="2023-07-16T19:10:02"/>
    <n v="29.76"/>
    <n v="985.55"/>
    <n v="2.2999999999999998"/>
    <n v="14.3"/>
    <n v="6.99"/>
    <b v="0"/>
  </r>
  <r>
    <s v="AQ00267"/>
    <x v="7"/>
    <x v="34"/>
    <n v="-24.157254999999999"/>
    <n v="-109.05326100000001"/>
    <s v="PM2.5"/>
    <n v="112.32"/>
    <s v="µg/m³"/>
    <n v="431"/>
    <n v="19.02"/>
    <n v="61.13"/>
    <d v="2024-02-02T01:17:02"/>
    <n v="28.03"/>
    <n v="993.4"/>
    <n v="10.4"/>
    <n v="2.7"/>
    <n v="9.49"/>
    <b v="0"/>
  </r>
  <r>
    <s v="AQ00268"/>
    <x v="3"/>
    <x v="36"/>
    <n v="15.660849000000001"/>
    <n v="-54.747131000000003"/>
    <s v="SO2"/>
    <n v="250.77"/>
    <s v="µg/m³"/>
    <n v="407"/>
    <n v="28.83"/>
    <n v="33.799999999999997"/>
    <d v="2024-01-20T07:13:02"/>
    <n v="28.25"/>
    <n v="1007.04"/>
    <n v="0.7"/>
    <n v="14.5"/>
    <n v="5.83"/>
    <b v="1"/>
  </r>
  <r>
    <s v="AQ00269"/>
    <x v="6"/>
    <x v="15"/>
    <n v="30.979814999999999"/>
    <n v="-67.253131999999994"/>
    <s v="PM10"/>
    <n v="129.1"/>
    <s v="µg/m³"/>
    <n v="92"/>
    <n v="28.14"/>
    <n v="50.87"/>
    <d v="2024-06-11T04:51:02"/>
    <n v="14.7"/>
    <n v="1013.94"/>
    <n v="9.9"/>
    <n v="19.5"/>
    <n v="13.93"/>
    <b v="0"/>
  </r>
  <r>
    <s v="AQ00270"/>
    <x v="6"/>
    <x v="24"/>
    <n v="13.465088"/>
    <n v="-27.706037999999999"/>
    <s v="SO2"/>
    <n v="257.85000000000002"/>
    <s v="µg/m³"/>
    <n v="347"/>
    <n v="25.49"/>
    <n v="89.99"/>
    <d v="2024-03-03T16:18:02"/>
    <n v="12.1"/>
    <n v="1004.85"/>
    <n v="3.3"/>
    <n v="11.2"/>
    <n v="16.89"/>
    <b v="1"/>
  </r>
  <r>
    <s v="AQ00271"/>
    <x v="8"/>
    <x v="26"/>
    <n v="-38.009740999999998"/>
    <n v="-112.64451099999999"/>
    <s v="SO2"/>
    <n v="251.57"/>
    <s v="µg/m³"/>
    <n v="433"/>
    <n v="42.35"/>
    <n v="48.77"/>
    <d v="2024-11-20T15:59:02"/>
    <n v="32.47"/>
    <n v="1002.45"/>
    <n v="5.5"/>
    <n v="10.5"/>
    <n v="5.73"/>
    <b v="1"/>
  </r>
  <r>
    <s v="AQ00272"/>
    <x v="3"/>
    <x v="36"/>
    <n v="-16.355816999999998"/>
    <n v="-2.9786830000000002"/>
    <s v="O3"/>
    <n v="337.56"/>
    <s v="µg/m³"/>
    <n v="244"/>
    <n v="-5.45"/>
    <n v="12.47"/>
    <d v="2023-10-05T13:41:02"/>
    <n v="32.5"/>
    <n v="1047.47"/>
    <n v="4.5999999999999996"/>
    <n v="4.5999999999999996"/>
    <n v="4.84"/>
    <b v="0"/>
  </r>
  <r>
    <s v="AQ00273"/>
    <x v="4"/>
    <x v="4"/>
    <n v="-84.114884000000004"/>
    <n v="-99.056370000000001"/>
    <s v="NO2"/>
    <n v="75.599999999999994"/>
    <s v="µg/m³"/>
    <n v="229"/>
    <n v="30.84"/>
    <n v="71.27"/>
    <d v="2024-03-07T10:57:02"/>
    <n v="34.75"/>
    <n v="1024.9100000000001"/>
    <n v="1.9"/>
    <n v="13"/>
    <n v="13.63"/>
    <b v="0"/>
  </r>
  <r>
    <s v="AQ00274"/>
    <x v="7"/>
    <x v="9"/>
    <n v="13.08853"/>
    <n v="-83.559993000000006"/>
    <s v="CO"/>
    <n v="331.08"/>
    <s v="µg/m³"/>
    <n v="183"/>
    <n v="35.24"/>
    <n v="13.33"/>
    <d v="2023-11-05T05:01:02"/>
    <n v="36.57"/>
    <n v="981.64"/>
    <n v="3.9"/>
    <n v="12.2"/>
    <n v="3.9"/>
    <b v="1"/>
  </r>
  <r>
    <s v="AQ00275"/>
    <x v="2"/>
    <x v="13"/>
    <n v="88.159631000000005"/>
    <n v="-143.13008199999999"/>
    <s v="O3"/>
    <n v="303.02"/>
    <s v="µg/m³"/>
    <n v="149"/>
    <n v="44.96"/>
    <n v="45.98"/>
    <d v="2024-07-31T22:17:02"/>
    <n v="20.7"/>
    <n v="1010.11"/>
    <n v="2.1"/>
    <n v="13.4"/>
    <n v="12.8"/>
    <b v="1"/>
  </r>
  <r>
    <s v="AQ00276"/>
    <x v="0"/>
    <x v="25"/>
    <n v="65.752285000000001"/>
    <n v="-137.74102999999999"/>
    <s v="PM10"/>
    <n v="91.85"/>
    <s v="µg/m³"/>
    <n v="369"/>
    <n v="27.9"/>
    <n v="78.88"/>
    <d v="2024-01-23T09:01:02"/>
    <n v="20.309999999999999"/>
    <n v="1041.25"/>
    <n v="2.2000000000000002"/>
    <n v="1.5"/>
    <n v="1.89"/>
    <b v="0"/>
  </r>
  <r>
    <s v="AQ00277"/>
    <x v="3"/>
    <x v="16"/>
    <n v="20.907215999999998"/>
    <n v="102.54575199999999"/>
    <s v="PM10"/>
    <n v="324.12"/>
    <s v="µg/m³"/>
    <n v="285"/>
    <n v="19.28"/>
    <n v="57.75"/>
    <d v="2024-12-10T03:30:02"/>
    <n v="32.03"/>
    <n v="1001.1"/>
    <n v="2.1"/>
    <n v="11.4"/>
    <n v="12.4"/>
    <b v="0"/>
  </r>
  <r>
    <s v="AQ00278"/>
    <x v="9"/>
    <x v="29"/>
    <n v="-37.920015999999997"/>
    <n v="-83.756495999999999"/>
    <s v="CO"/>
    <n v="394.34"/>
    <s v="µg/m³"/>
    <n v="340"/>
    <n v="-4.76"/>
    <n v="87.02"/>
    <d v="2023-09-17T15:10:02"/>
    <n v="26.17"/>
    <n v="986.62"/>
    <n v="5.4"/>
    <n v="12.3"/>
    <n v="10.27"/>
    <b v="0"/>
  </r>
  <r>
    <s v="AQ00279"/>
    <x v="3"/>
    <x v="3"/>
    <n v="88.647520999999998"/>
    <n v="132.13713300000001"/>
    <s v="PM10"/>
    <n v="283.56"/>
    <s v="µg/m³"/>
    <n v="66"/>
    <n v="-1.96"/>
    <n v="35.770000000000003"/>
    <d v="2024-10-13T11:47:02"/>
    <n v="28.23"/>
    <n v="1033.0899999999999"/>
    <n v="8.8000000000000007"/>
    <n v="4.9000000000000004"/>
    <n v="2.2799999999999998"/>
    <b v="0"/>
  </r>
  <r>
    <s v="AQ00280"/>
    <x v="3"/>
    <x v="36"/>
    <n v="-64.409105999999994"/>
    <n v="47.664713999999996"/>
    <s v="O3"/>
    <n v="171.55"/>
    <s v="µg/m³"/>
    <n v="226"/>
    <n v="24.85"/>
    <n v="80.41"/>
    <d v="2025-02-02T23:10:02"/>
    <n v="31.93"/>
    <n v="1022.42"/>
    <n v="6.3"/>
    <n v="5"/>
    <n v="12.98"/>
    <b v="0"/>
  </r>
  <r>
    <s v="AQ00281"/>
    <x v="3"/>
    <x v="31"/>
    <n v="35.046650999999997"/>
    <n v="135.834248"/>
    <s v="SO2"/>
    <n v="380.6"/>
    <s v="µg/m³"/>
    <n v="164"/>
    <n v="-9.86"/>
    <n v="71.930000000000007"/>
    <d v="2023-10-26T04:50:02"/>
    <n v="35.659999999999997"/>
    <n v="1019.92"/>
    <n v="9.8000000000000007"/>
    <n v="6.2"/>
    <n v="8.93"/>
    <b v="0"/>
  </r>
  <r>
    <s v="AQ00282"/>
    <x v="0"/>
    <x v="25"/>
    <n v="24.271298000000002"/>
    <n v="71.024032000000005"/>
    <s v="PM2.5"/>
    <n v="320.31"/>
    <s v="µg/m³"/>
    <n v="199"/>
    <n v="43.25"/>
    <n v="75.989999999999995"/>
    <d v="2024-04-16T12:20:02"/>
    <n v="13.85"/>
    <n v="983.75"/>
    <n v="7"/>
    <n v="14.5"/>
    <n v="4.34"/>
    <b v="0"/>
  </r>
  <r>
    <s v="AQ00283"/>
    <x v="5"/>
    <x v="22"/>
    <n v="59.101851000000003"/>
    <n v="-58.408144"/>
    <s v="CO"/>
    <n v="60.93"/>
    <s v="µg/m³"/>
    <n v="426"/>
    <n v="33.36"/>
    <n v="81.53"/>
    <d v="2023-10-04T16:45:02"/>
    <n v="15.34"/>
    <n v="989.83"/>
    <n v="7.6"/>
    <n v="12.5"/>
    <n v="7.07"/>
    <b v="0"/>
  </r>
  <r>
    <s v="AQ00284"/>
    <x v="1"/>
    <x v="1"/>
    <n v="-72.076545999999993"/>
    <n v="102.20031400000001"/>
    <s v="SO2"/>
    <n v="16.350000000000001"/>
    <s v="µg/m³"/>
    <n v="465"/>
    <n v="-1.31"/>
    <n v="46.52"/>
    <d v="2024-06-04T05:46:02"/>
    <n v="4.21"/>
    <n v="1023.58"/>
    <n v="7.3"/>
    <n v="17.100000000000001"/>
    <n v="9.84"/>
    <b v="0"/>
  </r>
  <r>
    <s v="AQ00285"/>
    <x v="4"/>
    <x v="14"/>
    <n v="68.786597999999998"/>
    <n v="-71.328417999999999"/>
    <s v="NO2"/>
    <n v="46.4"/>
    <s v="µg/m³"/>
    <n v="180"/>
    <n v="-5.47"/>
    <n v="63.16"/>
    <d v="2023-12-26T05:34:02"/>
    <n v="23.34"/>
    <n v="994.55"/>
    <n v="4.9000000000000004"/>
    <n v="6.6"/>
    <n v="1.83"/>
    <b v="0"/>
  </r>
  <r>
    <s v="AQ00286"/>
    <x v="8"/>
    <x v="19"/>
    <n v="-18.658518000000001"/>
    <n v="-70.016672"/>
    <s v="O3"/>
    <n v="304.54000000000002"/>
    <s v="µg/m³"/>
    <n v="215"/>
    <n v="-4.9800000000000004"/>
    <n v="17.61"/>
    <d v="2024-11-07T08:18:02"/>
    <n v="1.92"/>
    <n v="1015.28"/>
    <n v="7.6"/>
    <n v="18.3"/>
    <n v="19.149999999999999"/>
    <b v="1"/>
  </r>
  <r>
    <s v="AQ00287"/>
    <x v="2"/>
    <x v="10"/>
    <n v="-66.114036999999996"/>
    <n v="-98.571290000000005"/>
    <s v="O3"/>
    <n v="183.58"/>
    <s v="µg/m³"/>
    <n v="4"/>
    <n v="8.9"/>
    <n v="19.649999999999999"/>
    <d v="2023-07-25T06:34:02"/>
    <n v="18.89"/>
    <n v="1018.14"/>
    <n v="0.8"/>
    <n v="15.1"/>
    <n v="13.31"/>
    <b v="1"/>
  </r>
  <r>
    <s v="AQ00288"/>
    <x v="3"/>
    <x v="16"/>
    <n v="-4.0139570000000004"/>
    <n v="-97.579127999999997"/>
    <s v="PM2.5"/>
    <n v="295"/>
    <s v="µg/m³"/>
    <n v="51"/>
    <n v="7.23"/>
    <n v="80.48"/>
    <d v="2025-01-01T21:36:02"/>
    <n v="21.93"/>
    <n v="999.85"/>
    <n v="9.5"/>
    <n v="8.5"/>
    <n v="2.0499999999999998"/>
    <b v="1"/>
  </r>
  <r>
    <s v="AQ00289"/>
    <x v="3"/>
    <x v="16"/>
    <n v="25.483706999999999"/>
    <n v="63.769348000000001"/>
    <s v="PM2.5"/>
    <n v="216.9"/>
    <s v="µg/m³"/>
    <n v="4"/>
    <n v="25.75"/>
    <n v="45.21"/>
    <d v="2023-11-02T16:42:02"/>
    <n v="11.82"/>
    <n v="1046.3900000000001"/>
    <n v="8.6"/>
    <n v="2.8"/>
    <n v="16.46"/>
    <b v="1"/>
  </r>
  <r>
    <s v="AQ00290"/>
    <x v="4"/>
    <x v="14"/>
    <n v="75.580941999999993"/>
    <n v="41.787365000000001"/>
    <s v="SO2"/>
    <n v="345.39"/>
    <s v="µg/m³"/>
    <n v="43"/>
    <n v="-4.47"/>
    <n v="70.2"/>
    <d v="2024-02-07T10:33:02"/>
    <n v="23.84"/>
    <n v="1038.97"/>
    <n v="2.7"/>
    <n v="5.9"/>
    <n v="6.45"/>
    <b v="0"/>
  </r>
  <r>
    <s v="AQ00291"/>
    <x v="3"/>
    <x v="31"/>
    <n v="83.384767999999994"/>
    <n v="-66.778678999999997"/>
    <s v="PM10"/>
    <n v="106.64"/>
    <s v="µg/m³"/>
    <n v="322"/>
    <n v="3.65"/>
    <n v="58.08"/>
    <d v="2023-11-03T14:35:02"/>
    <n v="1.7"/>
    <n v="1030.57"/>
    <n v="8.4"/>
    <n v="19.2"/>
    <n v="11.94"/>
    <b v="1"/>
  </r>
  <r>
    <s v="AQ00292"/>
    <x v="6"/>
    <x v="6"/>
    <n v="50.214537"/>
    <n v="68.571387000000001"/>
    <s v="O3"/>
    <n v="351.57"/>
    <s v="µg/m³"/>
    <n v="103"/>
    <n v="23.38"/>
    <n v="25.09"/>
    <d v="2024-06-30T11:46:02"/>
    <n v="1.98"/>
    <n v="985.46"/>
    <n v="0.1"/>
    <n v="6.9"/>
    <n v="5.54"/>
    <b v="0"/>
  </r>
  <r>
    <s v="AQ00293"/>
    <x v="5"/>
    <x v="23"/>
    <n v="51.084288000000001"/>
    <n v="105.760091"/>
    <s v="PM10"/>
    <n v="203.01"/>
    <s v="µg/m³"/>
    <n v="56"/>
    <n v="17.48"/>
    <n v="57.51"/>
    <d v="2024-03-23T01:38:02"/>
    <n v="32.99"/>
    <n v="987.43"/>
    <n v="2.4"/>
    <n v="7.3"/>
    <n v="14.67"/>
    <b v="0"/>
  </r>
  <r>
    <s v="AQ00294"/>
    <x v="1"/>
    <x v="20"/>
    <n v="78.106392"/>
    <n v="-132.486163"/>
    <s v="CO"/>
    <n v="174.14"/>
    <s v="µg/m³"/>
    <n v="273"/>
    <n v="-0.5"/>
    <n v="47.68"/>
    <d v="2023-09-28T18:58:02"/>
    <n v="14.73"/>
    <n v="1014.49"/>
    <n v="0.7"/>
    <n v="4.5999999999999996"/>
    <n v="14.46"/>
    <b v="0"/>
  </r>
  <r>
    <s v="AQ00295"/>
    <x v="0"/>
    <x v="0"/>
    <n v="15.725429"/>
    <n v="-175.034367"/>
    <s v="PM10"/>
    <n v="25.53"/>
    <s v="µg/m³"/>
    <n v="30"/>
    <n v="33.409999999999997"/>
    <n v="50.53"/>
    <d v="2024-01-10T01:02:02"/>
    <n v="5.52"/>
    <n v="991.25"/>
    <n v="8.6"/>
    <n v="16.3"/>
    <n v="11.04"/>
    <b v="0"/>
  </r>
  <r>
    <s v="AQ00296"/>
    <x v="7"/>
    <x v="27"/>
    <n v="-13.756458"/>
    <n v="-35.180132"/>
    <s v="O3"/>
    <n v="219.26"/>
    <s v="µg/m³"/>
    <n v="308"/>
    <n v="5.26"/>
    <n v="34.79"/>
    <d v="2024-04-04T10:25:02"/>
    <n v="21.13"/>
    <n v="1048.48"/>
    <n v="8.3000000000000007"/>
    <n v="6.2"/>
    <n v="4.82"/>
    <b v="0"/>
  </r>
  <r>
    <s v="AQ00297"/>
    <x v="4"/>
    <x v="14"/>
    <n v="6.5502310000000001"/>
    <n v="-39.336658999999997"/>
    <s v="O3"/>
    <n v="307.66000000000003"/>
    <s v="µg/m³"/>
    <n v="325"/>
    <n v="25.37"/>
    <n v="34.81"/>
    <d v="2024-05-28T04:29:02"/>
    <n v="30.91"/>
    <n v="991.1"/>
    <n v="8.9"/>
    <n v="7.3"/>
    <n v="5.07"/>
    <b v="1"/>
  </r>
  <r>
    <s v="AQ00298"/>
    <x v="4"/>
    <x v="30"/>
    <n v="-45.993644000000003"/>
    <n v="152.86599200000001"/>
    <s v="PM2.5"/>
    <n v="186.82"/>
    <s v="µg/m³"/>
    <n v="304"/>
    <n v="7.01"/>
    <n v="69.34"/>
    <d v="2023-10-20T10:10:02"/>
    <n v="9.02"/>
    <n v="1014.12"/>
    <n v="0"/>
    <n v="8.9"/>
    <n v="7.66"/>
    <b v="1"/>
  </r>
  <r>
    <s v="AQ00299"/>
    <x v="8"/>
    <x v="19"/>
    <n v="-87.720304999999996"/>
    <n v="-130.60375300000001"/>
    <s v="PM2.5"/>
    <n v="73.89"/>
    <s v="µg/m³"/>
    <n v="477"/>
    <n v="18.77"/>
    <n v="72.64"/>
    <d v="2023-11-03T21:49:02"/>
    <n v="25.1"/>
    <n v="1005.49"/>
    <n v="5.5"/>
    <n v="9.1999999999999993"/>
    <n v="2.9"/>
    <b v="1"/>
  </r>
  <r>
    <s v="AQ00300"/>
    <x v="5"/>
    <x v="5"/>
    <n v="-23.063502"/>
    <n v="89.919498000000004"/>
    <s v="NO2"/>
    <n v="295.83999999999997"/>
    <s v="µg/m³"/>
    <n v="59"/>
    <n v="39.49"/>
    <n v="36.799999999999997"/>
    <d v="2024-06-03T03:07:02"/>
    <n v="3.87"/>
    <n v="1024.76"/>
    <n v="7.8"/>
    <n v="8.8000000000000007"/>
    <n v="6.75"/>
    <b v="0"/>
  </r>
  <r>
    <s v="AQ00301"/>
    <x v="5"/>
    <x v="23"/>
    <n v="-42.669063000000001"/>
    <n v="171.01821200000001"/>
    <s v="O3"/>
    <n v="40.06"/>
    <s v="µg/m³"/>
    <n v="228"/>
    <n v="9.81"/>
    <n v="49.97"/>
    <d v="2024-02-23T23:03:02"/>
    <n v="2.54"/>
    <n v="989.03"/>
    <n v="1.7"/>
    <n v="10.6"/>
    <n v="13.69"/>
    <b v="1"/>
  </r>
  <r>
    <s v="AQ00302"/>
    <x v="8"/>
    <x v="17"/>
    <n v="-61.684202999999997"/>
    <n v="98.398422999999994"/>
    <s v="CO"/>
    <n v="272.91000000000003"/>
    <s v="µg/m³"/>
    <n v="58"/>
    <n v="30.74"/>
    <n v="10.210000000000001"/>
    <d v="2023-07-26T11:26:02"/>
    <n v="21.49"/>
    <n v="1010.12"/>
    <n v="7.1"/>
    <n v="16.5"/>
    <n v="16.62"/>
    <b v="1"/>
  </r>
  <r>
    <s v="AQ00303"/>
    <x v="1"/>
    <x v="12"/>
    <n v="-81.723325000000003"/>
    <n v="-48.968460999999998"/>
    <s v="PM10"/>
    <n v="79.790000000000006"/>
    <s v="µg/m³"/>
    <n v="480"/>
    <n v="-8.06"/>
    <n v="74.25"/>
    <d v="2023-11-08T19:41:02"/>
    <n v="21.86"/>
    <n v="999.23"/>
    <n v="0.9"/>
    <n v="16.600000000000001"/>
    <n v="6.65"/>
    <b v="0"/>
  </r>
  <r>
    <s v="AQ00304"/>
    <x v="3"/>
    <x v="16"/>
    <n v="-32.075637"/>
    <n v="-30.147625000000001"/>
    <s v="O3"/>
    <n v="134.77000000000001"/>
    <s v="µg/m³"/>
    <n v="413"/>
    <n v="21.43"/>
    <n v="19.55"/>
    <d v="2023-12-08T10:53:02"/>
    <n v="25.68"/>
    <n v="1042.1400000000001"/>
    <n v="2"/>
    <n v="16.2"/>
    <n v="4.67"/>
    <b v="0"/>
  </r>
  <r>
    <s v="AQ00305"/>
    <x v="1"/>
    <x v="12"/>
    <n v="-49.826689000000002"/>
    <n v="5.678687"/>
    <s v="PM2.5"/>
    <n v="382.09"/>
    <s v="µg/m³"/>
    <n v="34"/>
    <n v="15.58"/>
    <n v="32.58"/>
    <d v="2023-08-05T13:21:02"/>
    <n v="29.18"/>
    <n v="982.84"/>
    <n v="5.2"/>
    <n v="2.9"/>
    <n v="16.649999999999999"/>
    <b v="1"/>
  </r>
  <r>
    <s v="AQ00306"/>
    <x v="5"/>
    <x v="22"/>
    <n v="-74.450605999999993"/>
    <n v="-15.571377"/>
    <s v="NO2"/>
    <n v="88.26"/>
    <s v="µg/m³"/>
    <n v="282"/>
    <n v="6.72"/>
    <n v="59.82"/>
    <d v="2024-05-08T22:24:02"/>
    <n v="39.049999999999997"/>
    <n v="1043.96"/>
    <n v="7.2"/>
    <n v="16.2"/>
    <n v="17.809999999999999"/>
    <b v="0"/>
  </r>
  <r>
    <s v="AQ00307"/>
    <x v="9"/>
    <x v="39"/>
    <n v="89.601680999999999"/>
    <n v="99.318944000000002"/>
    <s v="O3"/>
    <n v="361.17"/>
    <s v="µg/m³"/>
    <n v="380"/>
    <n v="3.48"/>
    <n v="10.51"/>
    <d v="2024-06-17T04:12:02"/>
    <n v="20.89"/>
    <n v="1038.31"/>
    <n v="1.6"/>
    <n v="3.3"/>
    <n v="8.1999999999999993"/>
    <b v="0"/>
  </r>
  <r>
    <s v="AQ00308"/>
    <x v="1"/>
    <x v="12"/>
    <n v="7.4781360000000001"/>
    <n v="48.939062"/>
    <s v="O3"/>
    <n v="352.11"/>
    <s v="µg/m³"/>
    <n v="475"/>
    <n v="-9.92"/>
    <n v="62.58"/>
    <d v="2023-08-02T12:39:02"/>
    <n v="13.26"/>
    <n v="1000.83"/>
    <n v="2"/>
    <n v="3.4"/>
    <n v="0.54"/>
    <b v="1"/>
  </r>
  <r>
    <s v="AQ00309"/>
    <x v="5"/>
    <x v="23"/>
    <n v="-53.065013"/>
    <n v="173.92166700000001"/>
    <s v="SO2"/>
    <n v="201.89"/>
    <s v="µg/m³"/>
    <n v="30"/>
    <n v="44.83"/>
    <n v="66.930000000000007"/>
    <d v="2025-02-03T00:21:02"/>
    <n v="31.91"/>
    <n v="1035.25"/>
    <n v="2.2000000000000002"/>
    <n v="19"/>
    <n v="13.9"/>
    <b v="1"/>
  </r>
  <r>
    <s v="AQ00310"/>
    <x v="1"/>
    <x v="12"/>
    <n v="71.511745000000005"/>
    <n v="7.1133189999999997"/>
    <s v="O3"/>
    <n v="359.28"/>
    <s v="µg/m³"/>
    <n v="229"/>
    <n v="31.13"/>
    <n v="56.46"/>
    <d v="2024-04-08T17:07:02"/>
    <n v="11.2"/>
    <n v="982.18"/>
    <n v="2.6"/>
    <n v="16.600000000000001"/>
    <n v="15.68"/>
    <b v="0"/>
  </r>
  <r>
    <s v="AQ00311"/>
    <x v="8"/>
    <x v="26"/>
    <n v="-76.530512999999999"/>
    <n v="24.415462000000002"/>
    <s v="SO2"/>
    <n v="268.35000000000002"/>
    <s v="µg/m³"/>
    <n v="65"/>
    <n v="6.04"/>
    <n v="78.069999999999993"/>
    <d v="2023-06-07T10:21:02"/>
    <n v="17.84"/>
    <n v="1047.68"/>
    <n v="2.5"/>
    <n v="11.5"/>
    <n v="0.36"/>
    <b v="0"/>
  </r>
  <r>
    <s v="AQ00312"/>
    <x v="3"/>
    <x v="31"/>
    <n v="-32.749611000000002"/>
    <n v="-82.095885999999993"/>
    <s v="PM2.5"/>
    <n v="377.99"/>
    <s v="µg/m³"/>
    <n v="68"/>
    <n v="32.36"/>
    <n v="18.72"/>
    <d v="2025-01-24T19:36:02"/>
    <n v="3.6"/>
    <n v="1016.86"/>
    <n v="4.3"/>
    <n v="17.600000000000001"/>
    <n v="11.9"/>
    <b v="1"/>
  </r>
  <r>
    <s v="AQ00313"/>
    <x v="8"/>
    <x v="26"/>
    <n v="-6.11008"/>
    <n v="-33.655481000000002"/>
    <s v="CO"/>
    <n v="149.72999999999999"/>
    <s v="µg/m³"/>
    <n v="385"/>
    <n v="14.86"/>
    <n v="47.07"/>
    <d v="2023-07-30T23:54:02"/>
    <n v="1.5"/>
    <n v="1001.23"/>
    <n v="7.2"/>
    <n v="19.8"/>
    <n v="11.77"/>
    <b v="1"/>
  </r>
  <r>
    <s v="AQ00314"/>
    <x v="0"/>
    <x v="0"/>
    <n v="-61.629232000000002"/>
    <n v="66.979742999999999"/>
    <s v="O3"/>
    <n v="281.77999999999997"/>
    <s v="µg/m³"/>
    <n v="20"/>
    <n v="35.979999999999997"/>
    <n v="36.22"/>
    <d v="2025-02-04T08:03:02"/>
    <n v="38.520000000000003"/>
    <n v="1005.38"/>
    <n v="4.8"/>
    <n v="12.6"/>
    <n v="7.57"/>
    <b v="1"/>
  </r>
  <r>
    <s v="AQ00315"/>
    <x v="4"/>
    <x v="4"/>
    <n v="-18.675996999999999"/>
    <n v="-162.37777800000001"/>
    <s v="NO2"/>
    <n v="111.47"/>
    <s v="µg/m³"/>
    <n v="495"/>
    <n v="-8.2899999999999991"/>
    <n v="42.35"/>
    <d v="2024-05-17T11:19:02"/>
    <n v="33.520000000000003"/>
    <n v="984.65"/>
    <n v="8.5"/>
    <n v="12.6"/>
    <n v="15"/>
    <b v="0"/>
  </r>
  <r>
    <s v="AQ00316"/>
    <x v="7"/>
    <x v="34"/>
    <n v="-72.949449999999999"/>
    <n v="-143.313354"/>
    <s v="PM10"/>
    <n v="57.37"/>
    <s v="µg/m³"/>
    <n v="31"/>
    <n v="32.950000000000003"/>
    <n v="27.78"/>
    <d v="2024-11-18T11:29:02"/>
    <n v="27.99"/>
    <n v="1049.25"/>
    <n v="7.9"/>
    <n v="15.3"/>
    <n v="8.56"/>
    <b v="1"/>
  </r>
  <r>
    <s v="AQ00317"/>
    <x v="3"/>
    <x v="31"/>
    <n v="33.531346999999997"/>
    <n v="157.52696299999999"/>
    <s v="PM2.5"/>
    <n v="237.11"/>
    <s v="µg/m³"/>
    <n v="129"/>
    <n v="34.700000000000003"/>
    <n v="11.74"/>
    <d v="2025-02-23T19:23:02"/>
    <n v="16.649999999999999"/>
    <n v="982.75"/>
    <n v="1.4"/>
    <n v="5.4"/>
    <n v="13.54"/>
    <b v="1"/>
  </r>
  <r>
    <s v="AQ00318"/>
    <x v="4"/>
    <x v="28"/>
    <n v="55.673760000000001"/>
    <n v="-146.88768999999999"/>
    <s v="NO2"/>
    <n v="57.79"/>
    <s v="µg/m³"/>
    <n v="471"/>
    <n v="-7.21"/>
    <n v="83.93"/>
    <d v="2024-05-31T08:09:02"/>
    <n v="7.35"/>
    <n v="1025.8399999999999"/>
    <n v="0.5"/>
    <n v="4.2"/>
    <n v="10.34"/>
    <b v="1"/>
  </r>
  <r>
    <s v="AQ00319"/>
    <x v="3"/>
    <x v="36"/>
    <n v="-84.693186999999995"/>
    <n v="65.956649999999996"/>
    <s v="PM10"/>
    <n v="148.04"/>
    <s v="µg/m³"/>
    <n v="454"/>
    <n v="5.12"/>
    <n v="45.68"/>
    <d v="2024-12-24T12:35:02"/>
    <n v="6.68"/>
    <n v="1010.99"/>
    <n v="9.6999999999999993"/>
    <n v="15.4"/>
    <n v="4.97"/>
    <b v="0"/>
  </r>
  <r>
    <s v="AQ00320"/>
    <x v="1"/>
    <x v="12"/>
    <n v="26.510111999999999"/>
    <n v="-0.39901999999999999"/>
    <s v="CO"/>
    <n v="196.82"/>
    <s v="µg/m³"/>
    <n v="44"/>
    <n v="11.07"/>
    <n v="43.54"/>
    <d v="2023-12-30T18:56:02"/>
    <n v="10.38"/>
    <n v="1046.42"/>
    <n v="0.9"/>
    <n v="7.6"/>
    <n v="12.13"/>
    <b v="0"/>
  </r>
  <r>
    <s v="AQ00321"/>
    <x v="7"/>
    <x v="34"/>
    <n v="23.535789999999999"/>
    <n v="108.78051000000001"/>
    <s v="PM2.5"/>
    <n v="395.87"/>
    <s v="µg/m³"/>
    <n v="391"/>
    <n v="9.75"/>
    <n v="53.56"/>
    <d v="2024-04-23T19:43:02"/>
    <n v="22.19"/>
    <n v="997.22"/>
    <n v="1.6"/>
    <n v="3.6"/>
    <n v="14.74"/>
    <b v="1"/>
  </r>
  <r>
    <s v="AQ00322"/>
    <x v="9"/>
    <x v="29"/>
    <n v="-20.091370999999999"/>
    <n v="-115.266285"/>
    <s v="NO2"/>
    <n v="242.88"/>
    <s v="µg/m³"/>
    <n v="15"/>
    <n v="34.590000000000003"/>
    <n v="32.47"/>
    <d v="2023-08-31T21:51:02"/>
    <n v="28.73"/>
    <n v="1017.25"/>
    <n v="0.2"/>
    <n v="7"/>
    <n v="19.48"/>
    <b v="0"/>
  </r>
  <r>
    <s v="AQ00323"/>
    <x v="2"/>
    <x v="2"/>
    <n v="48.031590000000001"/>
    <n v="179.858069"/>
    <s v="PM10"/>
    <n v="49.05"/>
    <s v="µg/m³"/>
    <n v="328"/>
    <n v="4.66"/>
    <n v="75.3"/>
    <d v="2023-06-13T19:50:02"/>
    <n v="26.58"/>
    <n v="1013.76"/>
    <n v="6.9"/>
    <n v="7.8"/>
    <n v="7.6"/>
    <b v="1"/>
  </r>
  <r>
    <s v="AQ00324"/>
    <x v="1"/>
    <x v="12"/>
    <n v="13.62458"/>
    <n v="173.75926899999999"/>
    <s v="SO2"/>
    <n v="148.37"/>
    <s v="µg/m³"/>
    <n v="420"/>
    <n v="36.49"/>
    <n v="24.09"/>
    <d v="2024-02-05T07:05:02"/>
    <n v="11.56"/>
    <n v="1029.2"/>
    <n v="6.4"/>
    <n v="19.3"/>
    <n v="1.29"/>
    <b v="1"/>
  </r>
  <r>
    <s v="AQ00325"/>
    <x v="9"/>
    <x v="29"/>
    <n v="74.516401000000002"/>
    <n v="-169.84563499999999"/>
    <s v="O3"/>
    <n v="147.16"/>
    <s v="µg/m³"/>
    <n v="284"/>
    <n v="-2.1800000000000002"/>
    <n v="85.87"/>
    <d v="2023-08-11T11:46:02"/>
    <n v="38.22"/>
    <n v="984.76"/>
    <n v="10.9"/>
    <n v="14.3"/>
    <n v="19.760000000000002"/>
    <b v="1"/>
  </r>
  <r>
    <s v="AQ00326"/>
    <x v="2"/>
    <x v="2"/>
    <n v="-58.399782000000002"/>
    <n v="-166.33305300000001"/>
    <s v="PM2.5"/>
    <n v="100.72"/>
    <s v="µg/m³"/>
    <n v="109"/>
    <n v="18.95"/>
    <n v="10.050000000000001"/>
    <d v="2023-06-13T08:43:02"/>
    <n v="29.65"/>
    <n v="993.57"/>
    <n v="9.8000000000000007"/>
    <n v="11.1"/>
    <n v="12.48"/>
    <b v="0"/>
  </r>
  <r>
    <s v="AQ00327"/>
    <x v="6"/>
    <x v="24"/>
    <n v="55.160173999999998"/>
    <n v="-57.326743999999998"/>
    <s v="PM10"/>
    <n v="368.32"/>
    <s v="µg/m³"/>
    <n v="422"/>
    <n v="7.8"/>
    <n v="11.75"/>
    <d v="2024-02-09T14:22:02"/>
    <n v="22.4"/>
    <n v="995.02"/>
    <n v="4.5"/>
    <n v="19.399999999999999"/>
    <n v="18.93"/>
    <b v="1"/>
  </r>
  <r>
    <s v="AQ00328"/>
    <x v="8"/>
    <x v="19"/>
    <n v="62.36656"/>
    <n v="129.84100799999999"/>
    <s v="PM2.5"/>
    <n v="155.69999999999999"/>
    <s v="µg/m³"/>
    <n v="471"/>
    <n v="11.76"/>
    <n v="18.079999999999998"/>
    <d v="2024-09-04T00:23:02"/>
    <n v="24.66"/>
    <n v="1031.67"/>
    <n v="4.0999999999999996"/>
    <n v="18.2"/>
    <n v="2.08"/>
    <b v="0"/>
  </r>
  <r>
    <s v="AQ00329"/>
    <x v="9"/>
    <x v="37"/>
    <n v="85.654921000000002"/>
    <n v="83.646728999999993"/>
    <s v="SO2"/>
    <n v="318.82"/>
    <s v="µg/m³"/>
    <n v="480"/>
    <n v="25.7"/>
    <n v="23.94"/>
    <d v="2024-02-27T12:51:02"/>
    <n v="17.07"/>
    <n v="993.24"/>
    <n v="3.3"/>
    <n v="10.7"/>
    <n v="6.84"/>
    <b v="0"/>
  </r>
  <r>
    <s v="AQ00330"/>
    <x v="6"/>
    <x v="6"/>
    <n v="-49.817301"/>
    <n v="32.022055999999999"/>
    <s v="PM10"/>
    <n v="157.57"/>
    <s v="µg/m³"/>
    <n v="367"/>
    <n v="6.2"/>
    <n v="24.22"/>
    <d v="2025-04-10T10:41:02"/>
    <n v="10.29"/>
    <n v="1020.14"/>
    <n v="1.7"/>
    <n v="18.2"/>
    <n v="2.68"/>
    <b v="1"/>
  </r>
  <r>
    <s v="AQ00331"/>
    <x v="6"/>
    <x v="7"/>
    <n v="63.136254000000001"/>
    <n v="97.498941000000002"/>
    <s v="CO"/>
    <n v="22.63"/>
    <s v="µg/m³"/>
    <n v="301"/>
    <n v="40.659999999999997"/>
    <n v="87.4"/>
    <d v="2024-11-01T21:41:02"/>
    <n v="14.56"/>
    <n v="995.07"/>
    <n v="1.5"/>
    <n v="8.6999999999999993"/>
    <n v="16.71"/>
    <b v="0"/>
  </r>
  <r>
    <s v="AQ00332"/>
    <x v="6"/>
    <x v="15"/>
    <n v="78.603802999999999"/>
    <n v="-129.36838700000001"/>
    <s v="O3"/>
    <n v="40.340000000000003"/>
    <s v="µg/m³"/>
    <n v="173"/>
    <n v="7.57"/>
    <n v="60.89"/>
    <d v="2025-02-06T03:31:02"/>
    <n v="30.43"/>
    <n v="1040.31"/>
    <n v="1.5"/>
    <n v="5.4"/>
    <n v="17.61"/>
    <b v="1"/>
  </r>
  <r>
    <s v="AQ00333"/>
    <x v="9"/>
    <x v="39"/>
    <n v="-87.948787999999993"/>
    <n v="-104.51365800000001"/>
    <s v="O3"/>
    <n v="36.44"/>
    <s v="µg/m³"/>
    <n v="128"/>
    <n v="-4.0599999999999996"/>
    <n v="10.1"/>
    <d v="2024-07-04T17:22:02"/>
    <n v="1.07"/>
    <n v="1045.95"/>
    <n v="1.3"/>
    <n v="5.4"/>
    <n v="10.029999999999999"/>
    <b v="1"/>
  </r>
  <r>
    <s v="AQ00334"/>
    <x v="2"/>
    <x v="11"/>
    <n v="84.438328999999996"/>
    <n v="138.43871899999999"/>
    <s v="SO2"/>
    <n v="353.89"/>
    <s v="µg/m³"/>
    <n v="176"/>
    <n v="10.64"/>
    <n v="76.3"/>
    <d v="2023-09-15T10:03:02"/>
    <n v="5.08"/>
    <n v="1016.29"/>
    <n v="2.6"/>
    <n v="13.6"/>
    <n v="3.73"/>
    <b v="1"/>
  </r>
  <r>
    <s v="AQ00335"/>
    <x v="6"/>
    <x v="24"/>
    <n v="-60.721828000000002"/>
    <n v="-153.46462"/>
    <s v="PM2.5"/>
    <n v="125.01"/>
    <s v="µg/m³"/>
    <n v="159"/>
    <n v="42.34"/>
    <n v="15.94"/>
    <d v="2024-12-08T21:18:02"/>
    <n v="2.3199999999999998"/>
    <n v="1004.66"/>
    <n v="3.4"/>
    <n v="10.5"/>
    <n v="2.54"/>
    <b v="1"/>
  </r>
  <r>
    <s v="AQ00336"/>
    <x v="3"/>
    <x v="16"/>
    <n v="41.757314999999998"/>
    <n v="16.936653"/>
    <s v="PM2.5"/>
    <n v="141.80000000000001"/>
    <s v="µg/m³"/>
    <n v="493"/>
    <n v="39.130000000000003"/>
    <n v="66.36"/>
    <d v="2024-06-01T16:11:02"/>
    <n v="2.11"/>
    <n v="996.38"/>
    <n v="10.6"/>
    <n v="13.5"/>
    <n v="11.76"/>
    <b v="0"/>
  </r>
  <r>
    <s v="AQ00337"/>
    <x v="8"/>
    <x v="26"/>
    <n v="-61.721319999999999"/>
    <n v="-143.54718800000001"/>
    <s v="PM10"/>
    <n v="390.02"/>
    <s v="µg/m³"/>
    <n v="205"/>
    <n v="20.48"/>
    <n v="84.05"/>
    <d v="2024-03-14T10:44:02"/>
    <n v="34.29"/>
    <n v="983.48"/>
    <n v="6.4"/>
    <n v="14"/>
    <n v="10.130000000000001"/>
    <b v="1"/>
  </r>
  <r>
    <s v="AQ00338"/>
    <x v="5"/>
    <x v="22"/>
    <n v="-36.467883"/>
    <n v="-145.470268"/>
    <s v="SO2"/>
    <n v="232.99"/>
    <s v="µg/m³"/>
    <n v="420"/>
    <n v="-1.55"/>
    <n v="38.869999999999997"/>
    <d v="2024-06-04T09:09:02"/>
    <n v="28.29"/>
    <n v="998.8"/>
    <n v="10.9"/>
    <n v="1.4"/>
    <n v="13.9"/>
    <b v="1"/>
  </r>
  <r>
    <s v="AQ00339"/>
    <x v="0"/>
    <x v="38"/>
    <n v="58.301515000000002"/>
    <n v="45.032743000000004"/>
    <s v="SO2"/>
    <n v="87.87"/>
    <s v="µg/m³"/>
    <n v="13"/>
    <n v="-0.6"/>
    <n v="33.340000000000003"/>
    <d v="2025-02-11T02:10:02"/>
    <n v="19.23"/>
    <n v="1025.8"/>
    <n v="4.0999999999999996"/>
    <n v="2"/>
    <n v="6.1"/>
    <b v="1"/>
  </r>
  <r>
    <s v="AQ00340"/>
    <x v="2"/>
    <x v="10"/>
    <n v="-34.496388000000003"/>
    <n v="-36.911754999999999"/>
    <s v="SO2"/>
    <n v="359"/>
    <s v="µg/m³"/>
    <n v="133"/>
    <n v="25.3"/>
    <n v="41"/>
    <d v="2024-07-15T14:03:02"/>
    <n v="4.3600000000000003"/>
    <n v="1017.35"/>
    <n v="5"/>
    <n v="11.1"/>
    <n v="8.0500000000000007"/>
    <b v="1"/>
  </r>
  <r>
    <s v="AQ00341"/>
    <x v="3"/>
    <x v="31"/>
    <n v="-56.415070999999998"/>
    <n v="-163.937907"/>
    <s v="SO2"/>
    <n v="191.37"/>
    <s v="µg/m³"/>
    <n v="113"/>
    <n v="4.7699999999999996"/>
    <n v="14.93"/>
    <d v="2023-10-11T23:51:02"/>
    <n v="19.920000000000002"/>
    <n v="1046.08"/>
    <n v="3.6"/>
    <n v="4.5999999999999996"/>
    <n v="0.43"/>
    <b v="0"/>
  </r>
  <r>
    <s v="AQ00342"/>
    <x v="0"/>
    <x v="0"/>
    <n v="30.265411"/>
    <n v="110.944857"/>
    <s v="SO2"/>
    <n v="388.58"/>
    <s v="µg/m³"/>
    <n v="295"/>
    <n v="20.45"/>
    <n v="77.260000000000005"/>
    <d v="2023-08-24T19:26:02"/>
    <n v="19.2"/>
    <n v="1007.74"/>
    <n v="2"/>
    <n v="13"/>
    <n v="12.2"/>
    <b v="0"/>
  </r>
  <r>
    <s v="AQ00343"/>
    <x v="7"/>
    <x v="27"/>
    <n v="83.812987000000007"/>
    <n v="67.344455999999994"/>
    <s v="SO2"/>
    <n v="233.36"/>
    <s v="µg/m³"/>
    <n v="118"/>
    <n v="6.44"/>
    <n v="41.58"/>
    <d v="2023-07-29T22:26:02"/>
    <n v="7.34"/>
    <n v="1028.57"/>
    <n v="1.6"/>
    <n v="11.5"/>
    <n v="8.4600000000000009"/>
    <b v="1"/>
  </r>
  <r>
    <s v="AQ00344"/>
    <x v="1"/>
    <x v="12"/>
    <n v="-68.349262999999993"/>
    <n v="92.587952000000001"/>
    <s v="PM10"/>
    <n v="380.13"/>
    <s v="µg/m³"/>
    <n v="84"/>
    <n v="1.65"/>
    <n v="25.42"/>
    <d v="2025-03-11T16:18:02"/>
    <n v="17.64"/>
    <n v="1014.25"/>
    <n v="10.4"/>
    <n v="12.1"/>
    <n v="18.399999999999999"/>
    <b v="0"/>
  </r>
  <r>
    <s v="AQ00345"/>
    <x v="3"/>
    <x v="3"/>
    <n v="87.890388999999999"/>
    <n v="-23.258431999999999"/>
    <s v="O3"/>
    <n v="67.67"/>
    <s v="µg/m³"/>
    <n v="298"/>
    <n v="7.59"/>
    <n v="68.17"/>
    <d v="2023-09-01T20:45:02"/>
    <n v="16.239999999999998"/>
    <n v="1015.88"/>
    <n v="10.9"/>
    <n v="6.7"/>
    <n v="12.84"/>
    <b v="1"/>
  </r>
  <r>
    <s v="AQ00346"/>
    <x v="0"/>
    <x v="0"/>
    <n v="-20.142151999999999"/>
    <n v="-36.952202"/>
    <s v="NO2"/>
    <n v="344.08"/>
    <s v="µg/m³"/>
    <n v="260"/>
    <n v="40.44"/>
    <n v="10.99"/>
    <d v="2023-11-18T17:31:02"/>
    <n v="24.83"/>
    <n v="998.74"/>
    <n v="0.5"/>
    <n v="13.2"/>
    <n v="7.97"/>
    <b v="1"/>
  </r>
  <r>
    <s v="AQ00347"/>
    <x v="6"/>
    <x v="7"/>
    <n v="-69.746607999999995"/>
    <n v="-126.128765"/>
    <s v="CO"/>
    <n v="239.29"/>
    <s v="µg/m³"/>
    <n v="379"/>
    <n v="41.68"/>
    <n v="83.99"/>
    <d v="2024-02-27T00:30:02"/>
    <n v="25.59"/>
    <n v="1011.85"/>
    <n v="1.7"/>
    <n v="16.8"/>
    <n v="5.27"/>
    <b v="1"/>
  </r>
  <r>
    <s v="AQ00348"/>
    <x v="0"/>
    <x v="38"/>
    <n v="66.145548000000005"/>
    <n v="136.848882"/>
    <s v="SO2"/>
    <n v="113.01"/>
    <s v="µg/m³"/>
    <n v="327"/>
    <n v="21.46"/>
    <n v="47.84"/>
    <d v="2024-12-07T08:42:02"/>
    <n v="2.29"/>
    <n v="1012.95"/>
    <n v="4.7"/>
    <n v="20"/>
    <n v="18.11"/>
    <b v="0"/>
  </r>
  <r>
    <s v="AQ00349"/>
    <x v="5"/>
    <x v="18"/>
    <n v="-64.106519000000006"/>
    <n v="39.115895000000002"/>
    <s v="O3"/>
    <n v="166.67"/>
    <s v="µg/m³"/>
    <n v="198"/>
    <n v="38.340000000000003"/>
    <n v="65.239999999999995"/>
    <d v="2025-03-06T20:41:02"/>
    <n v="15.3"/>
    <n v="1029.46"/>
    <n v="2"/>
    <n v="16.899999999999999"/>
    <n v="0.33"/>
    <b v="1"/>
  </r>
  <r>
    <s v="AQ00350"/>
    <x v="2"/>
    <x v="2"/>
    <n v="71.465644999999995"/>
    <n v="-172.71616"/>
    <s v="NO2"/>
    <n v="131.27000000000001"/>
    <s v="µg/m³"/>
    <n v="421"/>
    <n v="37.200000000000003"/>
    <n v="64.790000000000006"/>
    <d v="2023-07-19T00:59:02"/>
    <n v="25.22"/>
    <n v="1045.8399999999999"/>
    <n v="4"/>
    <n v="11.6"/>
    <n v="6.54"/>
    <b v="0"/>
  </r>
  <r>
    <s v="AQ00351"/>
    <x v="4"/>
    <x v="14"/>
    <n v="-35.913519000000001"/>
    <n v="87.740510999999998"/>
    <s v="NO2"/>
    <n v="115.07"/>
    <s v="µg/m³"/>
    <n v="208"/>
    <n v="25.51"/>
    <n v="25.03"/>
    <d v="2024-11-08T19:47:02"/>
    <n v="20.37"/>
    <n v="1003.05"/>
    <n v="1.4"/>
    <n v="4.7"/>
    <n v="18.87"/>
    <b v="0"/>
  </r>
  <r>
    <s v="AQ00352"/>
    <x v="3"/>
    <x v="36"/>
    <n v="46.708793"/>
    <n v="132.188029"/>
    <s v="PM2.5"/>
    <n v="210.96"/>
    <s v="µg/m³"/>
    <n v="79"/>
    <n v="7.11"/>
    <n v="50.54"/>
    <d v="2025-01-02T23:27:02"/>
    <n v="34.33"/>
    <n v="982.95"/>
    <n v="5"/>
    <n v="13.9"/>
    <n v="13.08"/>
    <b v="1"/>
  </r>
  <r>
    <s v="AQ00353"/>
    <x v="7"/>
    <x v="9"/>
    <n v="-58.727276000000003"/>
    <n v="135.065"/>
    <s v="PM10"/>
    <n v="336.42"/>
    <s v="µg/m³"/>
    <n v="125"/>
    <n v="15.1"/>
    <n v="83.44"/>
    <d v="2023-11-15T15:44:02"/>
    <n v="26.52"/>
    <n v="1014.74"/>
    <n v="3"/>
    <n v="18.8"/>
    <n v="10.65"/>
    <b v="0"/>
  </r>
  <r>
    <s v="AQ00354"/>
    <x v="4"/>
    <x v="4"/>
    <n v="-23.696653000000001"/>
    <n v="-12.881353000000001"/>
    <s v="SO2"/>
    <n v="257.81"/>
    <s v="µg/m³"/>
    <n v="62"/>
    <n v="-8.32"/>
    <n v="39.799999999999997"/>
    <d v="2024-02-04T04:27:02"/>
    <n v="6.94"/>
    <n v="1018.11"/>
    <n v="3.9"/>
    <n v="5"/>
    <n v="4.07"/>
    <b v="1"/>
  </r>
  <r>
    <s v="AQ00355"/>
    <x v="2"/>
    <x v="13"/>
    <n v="82.893668000000005"/>
    <n v="-9.1503759999999996"/>
    <s v="CO"/>
    <n v="146.41"/>
    <s v="µg/m³"/>
    <n v="82"/>
    <n v="39.200000000000003"/>
    <n v="69.92"/>
    <d v="2023-11-27T03:34:02"/>
    <n v="3.29"/>
    <n v="991.79"/>
    <n v="1"/>
    <n v="5.9"/>
    <n v="16.670000000000002"/>
    <b v="0"/>
  </r>
  <r>
    <s v="AQ00356"/>
    <x v="0"/>
    <x v="38"/>
    <n v="-85.058912000000007"/>
    <n v="-162.12562500000001"/>
    <s v="CO"/>
    <n v="314.13"/>
    <s v="µg/m³"/>
    <n v="107"/>
    <n v="2.17"/>
    <n v="28.01"/>
    <d v="2024-11-12T05:13:02"/>
    <n v="25.88"/>
    <n v="1033.23"/>
    <n v="4.7"/>
    <n v="3.8"/>
    <n v="4.08"/>
    <b v="0"/>
  </r>
  <r>
    <s v="AQ00357"/>
    <x v="5"/>
    <x v="18"/>
    <n v="2.390622"/>
    <n v="131.266775"/>
    <s v="O3"/>
    <n v="13.47"/>
    <s v="µg/m³"/>
    <n v="456"/>
    <n v="25.61"/>
    <n v="58.09"/>
    <d v="2025-04-05T14:12:02"/>
    <n v="1.55"/>
    <n v="1048.95"/>
    <n v="10.8"/>
    <n v="15"/>
    <n v="4.97"/>
    <b v="0"/>
  </r>
  <r>
    <s v="AQ00358"/>
    <x v="4"/>
    <x v="4"/>
    <n v="19.501899000000002"/>
    <n v="159.48178899999999"/>
    <s v="O3"/>
    <n v="387.14"/>
    <s v="µg/m³"/>
    <n v="321"/>
    <n v="13.31"/>
    <n v="40.119999999999997"/>
    <d v="2024-07-31T19:58:02"/>
    <n v="23.64"/>
    <n v="1046.2"/>
    <n v="3.6"/>
    <n v="8.6999999999999993"/>
    <n v="3.84"/>
    <b v="0"/>
  </r>
  <r>
    <s v="AQ00359"/>
    <x v="2"/>
    <x v="2"/>
    <n v="-50.722369999999998"/>
    <n v="-71.227767"/>
    <s v="CO"/>
    <n v="331.48"/>
    <s v="µg/m³"/>
    <n v="199"/>
    <n v="-4.37"/>
    <n v="50.92"/>
    <d v="2023-12-16T10:36:02"/>
    <n v="37.64"/>
    <n v="993.8"/>
    <n v="9.6"/>
    <n v="2.2000000000000002"/>
    <n v="3.16"/>
    <b v="1"/>
  </r>
  <r>
    <s v="AQ00360"/>
    <x v="9"/>
    <x v="29"/>
    <n v="-36.274332999999999"/>
    <n v="-141.082369"/>
    <s v="PM2.5"/>
    <n v="141.15"/>
    <s v="µg/m³"/>
    <n v="138"/>
    <n v="7.88"/>
    <n v="32.15"/>
    <d v="2023-12-20T23:35:02"/>
    <n v="23.23"/>
    <n v="1041.28"/>
    <n v="9.3000000000000007"/>
    <n v="17.600000000000001"/>
    <n v="19.07"/>
    <b v="1"/>
  </r>
  <r>
    <s v="AQ00361"/>
    <x v="5"/>
    <x v="5"/>
    <n v="-63.012726999999998"/>
    <n v="95.570779999999999"/>
    <s v="PM2.5"/>
    <n v="324.12"/>
    <s v="µg/m³"/>
    <n v="401"/>
    <n v="23"/>
    <n v="62.84"/>
    <d v="2023-12-03T01:02:02"/>
    <n v="15.83"/>
    <n v="1029.31"/>
    <n v="10.5"/>
    <n v="11.6"/>
    <n v="12.04"/>
    <b v="1"/>
  </r>
  <r>
    <s v="AQ00362"/>
    <x v="8"/>
    <x v="19"/>
    <n v="27.972103000000001"/>
    <n v="179.088876"/>
    <s v="NO2"/>
    <n v="363.7"/>
    <s v="µg/m³"/>
    <n v="202"/>
    <n v="30.52"/>
    <n v="56.64"/>
    <d v="2024-02-20T04:57:02"/>
    <n v="25.91"/>
    <n v="1011.77"/>
    <n v="8.6999999999999993"/>
    <n v="7.3"/>
    <n v="12.76"/>
    <b v="1"/>
  </r>
  <r>
    <s v="AQ00363"/>
    <x v="4"/>
    <x v="4"/>
    <n v="40.778978000000002"/>
    <n v="-99.949250000000006"/>
    <s v="CO"/>
    <n v="258.94"/>
    <s v="µg/m³"/>
    <n v="238"/>
    <n v="41.74"/>
    <n v="38.68"/>
    <d v="2024-09-05T03:49:02"/>
    <n v="18.600000000000001"/>
    <n v="1017.84"/>
    <n v="7.3"/>
    <n v="7.5"/>
    <n v="19.09"/>
    <b v="1"/>
  </r>
  <r>
    <s v="AQ00364"/>
    <x v="8"/>
    <x v="21"/>
    <n v="-37.118870000000001"/>
    <n v="-10.518886"/>
    <s v="O3"/>
    <n v="110.87"/>
    <s v="µg/m³"/>
    <n v="404"/>
    <n v="31.96"/>
    <n v="24.65"/>
    <d v="2023-12-03T19:16:02"/>
    <n v="22.05"/>
    <n v="1039.47"/>
    <n v="9.4"/>
    <n v="6.5"/>
    <n v="4.6100000000000003"/>
    <b v="1"/>
  </r>
  <r>
    <s v="AQ00365"/>
    <x v="9"/>
    <x v="35"/>
    <n v="-49.994368000000001"/>
    <n v="-99.601946999999996"/>
    <s v="NO2"/>
    <n v="173.98"/>
    <s v="µg/m³"/>
    <n v="443"/>
    <n v="10.44"/>
    <n v="56.85"/>
    <d v="2024-05-09T01:18:02"/>
    <n v="37.69"/>
    <n v="1013.61"/>
    <n v="0.8"/>
    <n v="9.6999999999999993"/>
    <n v="0.12"/>
    <b v="1"/>
  </r>
  <r>
    <s v="AQ00366"/>
    <x v="0"/>
    <x v="25"/>
    <n v="-80.338148000000004"/>
    <n v="48.382828000000003"/>
    <s v="CO"/>
    <n v="378.28"/>
    <s v="µg/m³"/>
    <n v="36"/>
    <n v="38.92"/>
    <n v="50.04"/>
    <d v="2023-07-20T01:29:02"/>
    <n v="15.75"/>
    <n v="1006.12"/>
    <n v="5.0999999999999996"/>
    <n v="7.4"/>
    <n v="11.98"/>
    <b v="0"/>
  </r>
  <r>
    <s v="AQ00367"/>
    <x v="3"/>
    <x v="31"/>
    <n v="-15.640694"/>
    <n v="133.50569300000001"/>
    <s v="PM10"/>
    <n v="63.57"/>
    <s v="µg/m³"/>
    <n v="100"/>
    <n v="12.51"/>
    <n v="55.55"/>
    <d v="2023-06-21T13:46:02"/>
    <n v="38.47"/>
    <n v="1014.53"/>
    <n v="10.9"/>
    <n v="11.4"/>
    <n v="10.16"/>
    <b v="0"/>
  </r>
  <r>
    <s v="AQ00368"/>
    <x v="2"/>
    <x v="13"/>
    <n v="-33.050978000000001"/>
    <n v="77.640643999999995"/>
    <s v="PM2.5"/>
    <n v="200.16"/>
    <s v="µg/m³"/>
    <n v="316"/>
    <n v="-0.27"/>
    <n v="60.76"/>
    <d v="2025-04-08T07:44:02"/>
    <n v="36.26"/>
    <n v="1020.54"/>
    <n v="8.5"/>
    <n v="15.7"/>
    <n v="9.5500000000000007"/>
    <b v="1"/>
  </r>
  <r>
    <s v="AQ00369"/>
    <x v="2"/>
    <x v="2"/>
    <n v="-52.311174000000001"/>
    <n v="98.475217999999998"/>
    <s v="CO"/>
    <n v="308.14999999999998"/>
    <s v="µg/m³"/>
    <n v="245"/>
    <n v="32"/>
    <n v="17.04"/>
    <d v="2024-01-20T07:18:02"/>
    <n v="8.23"/>
    <n v="993.24"/>
    <n v="10.6"/>
    <n v="13.8"/>
    <n v="1.24"/>
    <b v="1"/>
  </r>
  <r>
    <s v="AQ00370"/>
    <x v="3"/>
    <x v="36"/>
    <n v="-17.389174000000001"/>
    <n v="167.518022"/>
    <s v="SO2"/>
    <n v="11.82"/>
    <s v="µg/m³"/>
    <n v="267"/>
    <n v="30.19"/>
    <n v="86.01"/>
    <d v="2023-07-02T05:10:02"/>
    <n v="3.24"/>
    <n v="1043.06"/>
    <n v="8.6"/>
    <n v="6.6"/>
    <n v="9.09"/>
    <b v="0"/>
  </r>
  <r>
    <s v="AQ00371"/>
    <x v="9"/>
    <x v="37"/>
    <n v="-86.775097000000002"/>
    <n v="-178.51542000000001"/>
    <s v="O3"/>
    <n v="107.04"/>
    <s v="µg/m³"/>
    <n v="347"/>
    <n v="8.94"/>
    <n v="20.309999999999999"/>
    <d v="2024-07-06T11:05:02"/>
    <n v="4.4800000000000004"/>
    <n v="1027.19"/>
    <n v="9.6"/>
    <n v="11"/>
    <n v="5.75"/>
    <b v="0"/>
  </r>
  <r>
    <s v="AQ00372"/>
    <x v="7"/>
    <x v="32"/>
    <n v="-59.936366"/>
    <n v="116.58377900000001"/>
    <s v="NO2"/>
    <n v="379.9"/>
    <s v="µg/m³"/>
    <n v="228"/>
    <n v="18.62"/>
    <n v="51.93"/>
    <d v="2024-05-30T23:16:02"/>
    <n v="1.22"/>
    <n v="1024.33"/>
    <n v="7.8"/>
    <n v="17"/>
    <n v="5.49"/>
    <b v="1"/>
  </r>
  <r>
    <s v="AQ00373"/>
    <x v="8"/>
    <x v="17"/>
    <n v="89.305004999999994"/>
    <n v="-3.5356740000000002"/>
    <s v="PM10"/>
    <n v="74.3"/>
    <s v="µg/m³"/>
    <n v="453"/>
    <n v="34.659999999999997"/>
    <n v="11.53"/>
    <d v="2024-10-30T09:49:02"/>
    <n v="4.2300000000000004"/>
    <n v="986.96"/>
    <n v="8.4"/>
    <n v="2.2999999999999998"/>
    <n v="4.45"/>
    <b v="1"/>
  </r>
  <r>
    <s v="AQ00374"/>
    <x v="8"/>
    <x v="21"/>
    <n v="42.133791000000002"/>
    <n v="32.289420999999997"/>
    <s v="PM10"/>
    <n v="58.03"/>
    <s v="µg/m³"/>
    <n v="356"/>
    <n v="33.57"/>
    <n v="40.020000000000003"/>
    <d v="2024-01-01T11:41:02"/>
    <n v="27.48"/>
    <n v="1022.29"/>
    <n v="5.8"/>
    <n v="2.5"/>
    <n v="6.65"/>
    <b v="0"/>
  </r>
  <r>
    <s v="AQ00375"/>
    <x v="5"/>
    <x v="23"/>
    <n v="16.906331999999999"/>
    <n v="-162.73426499999999"/>
    <s v="PM2.5"/>
    <n v="264.89"/>
    <s v="µg/m³"/>
    <n v="10"/>
    <n v="27.94"/>
    <n v="43.34"/>
    <d v="2024-07-08T20:42:02"/>
    <n v="3.31"/>
    <n v="988.47"/>
    <n v="10.199999999999999"/>
    <n v="11.6"/>
    <n v="7.06"/>
    <b v="0"/>
  </r>
  <r>
    <s v="AQ00376"/>
    <x v="0"/>
    <x v="38"/>
    <n v="-4.6086590000000003"/>
    <n v="-124.874245"/>
    <s v="O3"/>
    <n v="277.44"/>
    <s v="µg/m³"/>
    <n v="5"/>
    <n v="13.15"/>
    <n v="18.079999999999998"/>
    <d v="2024-03-28T21:03:02"/>
    <n v="13.1"/>
    <n v="985.51"/>
    <n v="9.1"/>
    <n v="13.1"/>
    <n v="6.18"/>
    <b v="0"/>
  </r>
  <r>
    <s v="AQ00377"/>
    <x v="5"/>
    <x v="5"/>
    <n v="-14.611364999999999"/>
    <n v="143.50389300000001"/>
    <s v="CO"/>
    <n v="290.32"/>
    <s v="µg/m³"/>
    <n v="59"/>
    <n v="-3.73"/>
    <n v="18.5"/>
    <d v="2024-11-18T02:30:02"/>
    <n v="33.869999999999997"/>
    <n v="1016.91"/>
    <n v="9.3000000000000007"/>
    <n v="5"/>
    <n v="19.579999999999998"/>
    <b v="0"/>
  </r>
  <r>
    <s v="AQ00378"/>
    <x v="6"/>
    <x v="24"/>
    <n v="50.032604999999997"/>
    <n v="119.339575"/>
    <s v="PM10"/>
    <n v="149.59"/>
    <s v="µg/m³"/>
    <n v="205"/>
    <n v="-1.18"/>
    <n v="53.85"/>
    <d v="2023-06-18T20:28:02"/>
    <n v="1.42"/>
    <n v="1008.19"/>
    <n v="7.4"/>
    <n v="15.2"/>
    <n v="18.649999999999999"/>
    <b v="0"/>
  </r>
  <r>
    <s v="AQ00379"/>
    <x v="4"/>
    <x v="28"/>
    <n v="-30.491349"/>
    <n v="-179.01432"/>
    <s v="O3"/>
    <n v="44.71"/>
    <s v="µg/m³"/>
    <n v="55"/>
    <n v="21.58"/>
    <n v="49.53"/>
    <d v="2023-05-21T09:20:02"/>
    <n v="32.67"/>
    <n v="1021.22"/>
    <n v="3.4"/>
    <n v="13.3"/>
    <n v="11.49"/>
    <b v="1"/>
  </r>
  <r>
    <s v="AQ00380"/>
    <x v="0"/>
    <x v="0"/>
    <n v="40.241450999999998"/>
    <n v="-143.535428"/>
    <s v="NO2"/>
    <n v="261.29000000000002"/>
    <s v="µg/m³"/>
    <n v="228"/>
    <n v="43.75"/>
    <n v="31.13"/>
    <d v="2025-03-06T06:54:02"/>
    <n v="11.63"/>
    <n v="986.25"/>
    <n v="0.4"/>
    <n v="18.5"/>
    <n v="19.62"/>
    <b v="0"/>
  </r>
  <r>
    <s v="AQ00381"/>
    <x v="0"/>
    <x v="8"/>
    <n v="67.345281"/>
    <n v="126.809527"/>
    <s v="NO2"/>
    <n v="322.62"/>
    <s v="µg/m³"/>
    <n v="156"/>
    <n v="30.62"/>
    <n v="17.600000000000001"/>
    <d v="2023-10-07T15:32:02"/>
    <n v="5.17"/>
    <n v="1010.17"/>
    <n v="10.3"/>
    <n v="4.2"/>
    <n v="19.82"/>
    <b v="1"/>
  </r>
  <r>
    <s v="AQ00382"/>
    <x v="1"/>
    <x v="1"/>
    <n v="63.359771000000002"/>
    <n v="58.807810000000003"/>
    <s v="PM10"/>
    <n v="138.18"/>
    <s v="µg/m³"/>
    <n v="447"/>
    <n v="42.53"/>
    <n v="31.46"/>
    <d v="2023-10-25T22:49:02"/>
    <n v="28.02"/>
    <n v="992.24"/>
    <n v="6.4"/>
    <n v="15.3"/>
    <n v="7.12"/>
    <b v="0"/>
  </r>
  <r>
    <s v="AQ00383"/>
    <x v="0"/>
    <x v="38"/>
    <n v="56.693572000000003"/>
    <n v="-114.16700899999999"/>
    <s v="SO2"/>
    <n v="166.1"/>
    <s v="µg/m³"/>
    <n v="228"/>
    <n v="35.96"/>
    <n v="65.19"/>
    <d v="2024-04-28T12:10:02"/>
    <n v="25.34"/>
    <n v="1049.0999999999999"/>
    <n v="3.3"/>
    <n v="2.6"/>
    <n v="8.9"/>
    <b v="1"/>
  </r>
  <r>
    <s v="AQ00384"/>
    <x v="3"/>
    <x v="16"/>
    <n v="-69.649820000000005"/>
    <n v="70.621154000000004"/>
    <s v="PM2.5"/>
    <n v="392.81"/>
    <s v="µg/m³"/>
    <n v="422"/>
    <n v="-4.3"/>
    <n v="82.9"/>
    <d v="2024-04-25T06:45:02"/>
    <n v="35.159999999999997"/>
    <n v="1019.28"/>
    <n v="1.6"/>
    <n v="11.7"/>
    <n v="19.18"/>
    <b v="1"/>
  </r>
  <r>
    <s v="AQ00385"/>
    <x v="6"/>
    <x v="7"/>
    <n v="-57.373099000000003"/>
    <n v="-43.289720000000003"/>
    <s v="NO2"/>
    <n v="248.43"/>
    <s v="µg/m³"/>
    <n v="431"/>
    <n v="38.4"/>
    <n v="68.180000000000007"/>
    <d v="2023-07-02T09:25:02"/>
    <n v="29.54"/>
    <n v="1028.1199999999999"/>
    <n v="9.1"/>
    <n v="11.5"/>
    <n v="12.17"/>
    <b v="1"/>
  </r>
  <r>
    <s v="AQ00386"/>
    <x v="8"/>
    <x v="26"/>
    <n v="75.671637000000004"/>
    <n v="-139.34250700000001"/>
    <s v="SO2"/>
    <n v="181.87"/>
    <s v="µg/m³"/>
    <n v="32"/>
    <n v="26.02"/>
    <n v="10.99"/>
    <d v="2023-07-19T10:54:02"/>
    <n v="32.24"/>
    <n v="1002.78"/>
    <n v="9.1999999999999993"/>
    <n v="8.4"/>
    <n v="4.26"/>
    <b v="1"/>
  </r>
  <r>
    <s v="AQ00387"/>
    <x v="7"/>
    <x v="34"/>
    <n v="86.021199999999993"/>
    <n v="61.143968999999998"/>
    <s v="NO2"/>
    <n v="212.45"/>
    <s v="µg/m³"/>
    <n v="344"/>
    <n v="24"/>
    <n v="44.63"/>
    <d v="2023-10-30T14:57:02"/>
    <n v="11.64"/>
    <n v="986.63"/>
    <n v="9"/>
    <n v="17"/>
    <n v="13.79"/>
    <b v="1"/>
  </r>
  <r>
    <s v="AQ00388"/>
    <x v="4"/>
    <x v="28"/>
    <n v="-27.765091999999999"/>
    <n v="63.466405000000002"/>
    <s v="SO2"/>
    <n v="67.98"/>
    <s v="µg/m³"/>
    <n v="413"/>
    <n v="39.06"/>
    <n v="59.03"/>
    <d v="2025-04-03T06:36:02"/>
    <n v="7.51"/>
    <n v="1048.31"/>
    <n v="7.1"/>
    <n v="1.1000000000000001"/>
    <n v="4.1100000000000003"/>
    <b v="0"/>
  </r>
  <r>
    <s v="AQ00389"/>
    <x v="8"/>
    <x v="26"/>
    <n v="63.336807"/>
    <n v="132.98962800000001"/>
    <s v="PM2.5"/>
    <n v="303.06"/>
    <s v="µg/m³"/>
    <n v="160"/>
    <n v="8.1999999999999993"/>
    <n v="32.25"/>
    <d v="2024-04-07T14:53:02"/>
    <n v="30.15"/>
    <n v="1000.04"/>
    <n v="4"/>
    <n v="10.9"/>
    <n v="6.79"/>
    <b v="1"/>
  </r>
  <r>
    <s v="AQ00390"/>
    <x v="4"/>
    <x v="28"/>
    <n v="-17.410140999999999"/>
    <n v="-95.4"/>
    <s v="SO2"/>
    <n v="183.23"/>
    <s v="µg/m³"/>
    <n v="287"/>
    <n v="-5.16"/>
    <n v="49.88"/>
    <d v="2024-08-24T14:32:02"/>
    <n v="32.369999999999997"/>
    <n v="1009.67"/>
    <n v="3.3"/>
    <n v="5.0999999999999996"/>
    <n v="4.55"/>
    <b v="0"/>
  </r>
  <r>
    <s v="AQ00391"/>
    <x v="0"/>
    <x v="25"/>
    <n v="44.143014000000001"/>
    <n v="-173.60311400000001"/>
    <s v="SO2"/>
    <n v="170.81"/>
    <s v="µg/m³"/>
    <n v="279"/>
    <n v="-9.99"/>
    <n v="17.27"/>
    <d v="2024-01-27T18:53:02"/>
    <n v="39.619999999999997"/>
    <n v="1025.49"/>
    <n v="0.1"/>
    <n v="15.1"/>
    <n v="4.9000000000000004"/>
    <b v="1"/>
  </r>
  <r>
    <s v="AQ00392"/>
    <x v="6"/>
    <x v="6"/>
    <n v="70.219961999999995"/>
    <n v="22.439726"/>
    <s v="O3"/>
    <n v="271.88"/>
    <s v="µg/m³"/>
    <n v="475"/>
    <n v="9.98"/>
    <n v="14.34"/>
    <d v="2024-10-31T10:20:02"/>
    <n v="16.8"/>
    <n v="981.73"/>
    <n v="9.1999999999999993"/>
    <n v="1.8"/>
    <n v="0.09"/>
    <b v="0"/>
  </r>
  <r>
    <s v="AQ00393"/>
    <x v="2"/>
    <x v="2"/>
    <n v="10.827152"/>
    <n v="43.112869000000003"/>
    <s v="SO2"/>
    <n v="289.5"/>
    <s v="µg/m³"/>
    <n v="182"/>
    <n v="14.89"/>
    <n v="17.79"/>
    <d v="2023-12-18T22:49:02"/>
    <n v="15.19"/>
    <n v="1036.72"/>
    <n v="1"/>
    <n v="16.8"/>
    <n v="17.61"/>
    <b v="1"/>
  </r>
  <r>
    <s v="AQ00394"/>
    <x v="4"/>
    <x v="30"/>
    <n v="-28.555719"/>
    <n v="118.758199"/>
    <s v="NO2"/>
    <n v="223.6"/>
    <s v="µg/m³"/>
    <n v="187"/>
    <n v="-4.1500000000000004"/>
    <n v="81.75"/>
    <d v="2024-04-18T04:24:02"/>
    <n v="31.17"/>
    <n v="1017.56"/>
    <n v="6.9"/>
    <n v="16.899999999999999"/>
    <n v="5.92"/>
    <b v="1"/>
  </r>
  <r>
    <s v="AQ00395"/>
    <x v="8"/>
    <x v="26"/>
    <n v="-70.746928999999994"/>
    <n v="39.906635999999999"/>
    <s v="PM10"/>
    <n v="57.09"/>
    <s v="µg/m³"/>
    <n v="426"/>
    <n v="1.86"/>
    <n v="75.959999999999994"/>
    <d v="2024-11-23T23:30:02"/>
    <n v="13.96"/>
    <n v="999.48"/>
    <n v="5.5"/>
    <n v="16.8"/>
    <n v="1.73"/>
    <b v="0"/>
  </r>
  <r>
    <s v="AQ00396"/>
    <x v="9"/>
    <x v="35"/>
    <n v="46.286881999999999"/>
    <n v="-163.25987000000001"/>
    <s v="O3"/>
    <n v="336.61"/>
    <s v="µg/m³"/>
    <n v="294"/>
    <n v="32.47"/>
    <n v="46.04"/>
    <d v="2023-12-19T06:45:02"/>
    <n v="37.26"/>
    <n v="984.31"/>
    <n v="5.8"/>
    <n v="3.9"/>
    <n v="1.74"/>
    <b v="0"/>
  </r>
  <r>
    <s v="AQ00397"/>
    <x v="6"/>
    <x v="24"/>
    <n v="83.493855999999994"/>
    <n v="-178.43845400000001"/>
    <s v="O3"/>
    <n v="28.94"/>
    <s v="µg/m³"/>
    <n v="468"/>
    <n v="36.130000000000003"/>
    <n v="48.63"/>
    <d v="2024-04-06T14:21:02"/>
    <n v="34.409999999999997"/>
    <n v="991.37"/>
    <n v="10.199999999999999"/>
    <n v="13"/>
    <n v="11.12"/>
    <b v="0"/>
  </r>
  <r>
    <s v="AQ00398"/>
    <x v="8"/>
    <x v="21"/>
    <n v="41.489038999999998"/>
    <n v="-133.78255799999999"/>
    <s v="SO2"/>
    <n v="266.43"/>
    <s v="µg/m³"/>
    <n v="303"/>
    <n v="7.7"/>
    <n v="80.510000000000005"/>
    <d v="2024-06-10T21:25:02"/>
    <n v="17.45"/>
    <n v="1042.6500000000001"/>
    <n v="0.3"/>
    <n v="1.3"/>
    <n v="19.86"/>
    <b v="0"/>
  </r>
  <r>
    <s v="AQ00399"/>
    <x v="6"/>
    <x v="24"/>
    <n v="-40.752741999999998"/>
    <n v="166.893674"/>
    <s v="NO2"/>
    <n v="186.61"/>
    <s v="µg/m³"/>
    <n v="67"/>
    <n v="12.7"/>
    <n v="66"/>
    <d v="2023-10-14T18:24:02"/>
    <n v="30.16"/>
    <n v="1028.02"/>
    <n v="8.5"/>
    <n v="17.100000000000001"/>
    <n v="2.9"/>
    <b v="0"/>
  </r>
  <r>
    <s v="AQ00400"/>
    <x v="7"/>
    <x v="32"/>
    <n v="61.753397999999997"/>
    <n v="17.210149999999999"/>
    <s v="NO2"/>
    <n v="287.63"/>
    <s v="µg/m³"/>
    <n v="468"/>
    <n v="24.79"/>
    <n v="26.07"/>
    <d v="2024-01-13T05:59:02"/>
    <n v="30.3"/>
    <n v="997.49"/>
    <n v="0.6"/>
    <n v="14.7"/>
    <n v="1.99"/>
    <b v="1"/>
  </r>
  <r>
    <s v="AQ00401"/>
    <x v="5"/>
    <x v="22"/>
    <n v="75.814518000000007"/>
    <n v="-132.238178"/>
    <s v="O3"/>
    <n v="263.52999999999997"/>
    <s v="µg/m³"/>
    <n v="479"/>
    <n v="17.71"/>
    <n v="65.540000000000006"/>
    <d v="2024-08-20T00:05:02"/>
    <n v="4.57"/>
    <n v="984.59"/>
    <n v="0.4"/>
    <n v="11.1"/>
    <n v="8.77"/>
    <b v="1"/>
  </r>
  <r>
    <s v="AQ00402"/>
    <x v="0"/>
    <x v="38"/>
    <n v="11.210438"/>
    <n v="29.810258000000001"/>
    <s v="O3"/>
    <n v="286.95"/>
    <s v="µg/m³"/>
    <n v="337"/>
    <n v="39.159999999999997"/>
    <n v="52.71"/>
    <d v="2023-07-12T19:05:02"/>
    <n v="36.15"/>
    <n v="1028.3399999999999"/>
    <n v="4.7"/>
    <n v="14.9"/>
    <n v="11.27"/>
    <b v="1"/>
  </r>
  <r>
    <s v="AQ00403"/>
    <x v="3"/>
    <x v="3"/>
    <n v="4.0913979999999999"/>
    <n v="-170.902029"/>
    <s v="PM10"/>
    <n v="30.7"/>
    <s v="µg/m³"/>
    <n v="28"/>
    <n v="4.68"/>
    <n v="72.84"/>
    <d v="2024-09-15T01:08:02"/>
    <n v="20.46"/>
    <n v="1020.07"/>
    <n v="0.7"/>
    <n v="2.8"/>
    <n v="5.89"/>
    <b v="0"/>
  </r>
  <r>
    <s v="AQ00404"/>
    <x v="5"/>
    <x v="5"/>
    <n v="61.088726999999999"/>
    <n v="68.614146000000005"/>
    <s v="NO2"/>
    <n v="89.56"/>
    <s v="µg/m³"/>
    <n v="271"/>
    <n v="9.73"/>
    <n v="46.21"/>
    <d v="2024-01-19T02:50:02"/>
    <n v="33.15"/>
    <n v="1008.32"/>
    <n v="8.6999999999999993"/>
    <n v="11"/>
    <n v="6.05"/>
    <b v="1"/>
  </r>
  <r>
    <s v="AQ00405"/>
    <x v="7"/>
    <x v="34"/>
    <n v="43.634292000000002"/>
    <n v="22.057399"/>
    <s v="PM10"/>
    <n v="209.26"/>
    <s v="µg/m³"/>
    <n v="398"/>
    <n v="28.29"/>
    <n v="65.430000000000007"/>
    <d v="2025-03-08T13:05:02"/>
    <n v="13.14"/>
    <n v="1005.45"/>
    <n v="5.8"/>
    <n v="6.5"/>
    <n v="8.49"/>
    <b v="0"/>
  </r>
  <r>
    <s v="AQ00406"/>
    <x v="3"/>
    <x v="36"/>
    <n v="-15.018077"/>
    <n v="103.720151"/>
    <s v="O3"/>
    <n v="131.94"/>
    <s v="µg/m³"/>
    <n v="276"/>
    <n v="-9.2899999999999991"/>
    <n v="30.11"/>
    <d v="2024-01-15T21:00:02"/>
    <n v="35.869999999999997"/>
    <n v="995.18"/>
    <n v="0.3"/>
    <n v="19.5"/>
    <n v="6.28"/>
    <b v="1"/>
  </r>
  <r>
    <s v="AQ00407"/>
    <x v="2"/>
    <x v="13"/>
    <n v="74.067548000000002"/>
    <n v="73.666465000000002"/>
    <s v="O3"/>
    <n v="153.41999999999999"/>
    <s v="µg/m³"/>
    <n v="294"/>
    <n v="30.61"/>
    <n v="25.72"/>
    <d v="2023-10-31T21:19:02"/>
    <n v="15.87"/>
    <n v="1026.8699999999999"/>
    <n v="0.4"/>
    <n v="17.3"/>
    <n v="18.309999999999999"/>
    <b v="0"/>
  </r>
  <r>
    <s v="AQ00408"/>
    <x v="4"/>
    <x v="4"/>
    <n v="-9.2133140000000004"/>
    <n v="174.04319599999999"/>
    <s v="PM2.5"/>
    <n v="82.92"/>
    <s v="µg/m³"/>
    <n v="87"/>
    <n v="18.260000000000002"/>
    <n v="40.18"/>
    <d v="2024-06-03T17:23:02"/>
    <n v="0.93"/>
    <n v="1047.95"/>
    <n v="6.7"/>
    <n v="14.9"/>
    <n v="0.84"/>
    <b v="0"/>
  </r>
  <r>
    <s v="AQ00409"/>
    <x v="5"/>
    <x v="22"/>
    <n v="-66.588025000000002"/>
    <n v="30.234981000000001"/>
    <s v="NO2"/>
    <n v="12.2"/>
    <s v="µg/m³"/>
    <n v="233"/>
    <n v="41.56"/>
    <n v="13.2"/>
    <d v="2023-06-05T13:09:02"/>
    <n v="36.26"/>
    <n v="992.3"/>
    <n v="8.9"/>
    <n v="18.7"/>
    <n v="4.6900000000000004"/>
    <b v="1"/>
  </r>
  <r>
    <s v="AQ00410"/>
    <x v="9"/>
    <x v="35"/>
    <n v="49.258971000000003"/>
    <n v="45.131999"/>
    <s v="O3"/>
    <n v="127.45"/>
    <s v="µg/m³"/>
    <n v="395"/>
    <n v="20.260000000000002"/>
    <n v="15.83"/>
    <d v="2023-11-13T10:29:02"/>
    <n v="4.1100000000000003"/>
    <n v="1021.8"/>
    <n v="4.8"/>
    <n v="7.6"/>
    <n v="16.170000000000002"/>
    <b v="0"/>
  </r>
  <r>
    <s v="AQ00411"/>
    <x v="9"/>
    <x v="37"/>
    <n v="82.257789000000002"/>
    <n v="7.4182629999999996"/>
    <s v="CO"/>
    <n v="72.150000000000006"/>
    <s v="µg/m³"/>
    <n v="272"/>
    <n v="12.19"/>
    <n v="37.950000000000003"/>
    <d v="2023-07-08T11:38:02"/>
    <n v="13.11"/>
    <n v="1009.69"/>
    <n v="6.1"/>
    <n v="18.100000000000001"/>
    <n v="16.68"/>
    <b v="1"/>
  </r>
  <r>
    <s v="AQ00412"/>
    <x v="4"/>
    <x v="4"/>
    <n v="-30.408023"/>
    <n v="-74.313231000000002"/>
    <s v="CO"/>
    <n v="216.89"/>
    <s v="µg/m³"/>
    <n v="498"/>
    <n v="35.299999999999997"/>
    <n v="88.49"/>
    <d v="2025-04-05T08:15:02"/>
    <n v="38.03"/>
    <n v="1011.27"/>
    <n v="8.8000000000000007"/>
    <n v="7.2"/>
    <n v="2.23"/>
    <b v="1"/>
  </r>
  <r>
    <s v="AQ00413"/>
    <x v="0"/>
    <x v="38"/>
    <n v="-9.7798960000000008"/>
    <n v="145.61872500000001"/>
    <s v="CO"/>
    <n v="368.26"/>
    <s v="µg/m³"/>
    <n v="122"/>
    <n v="-7.81"/>
    <n v="80.849999999999994"/>
    <d v="2024-07-08T01:08:02"/>
    <n v="38.049999999999997"/>
    <n v="997.79"/>
    <n v="6.7"/>
    <n v="14.9"/>
    <n v="19.48"/>
    <b v="0"/>
  </r>
  <r>
    <s v="AQ00414"/>
    <x v="0"/>
    <x v="25"/>
    <n v="-43.813699999999997"/>
    <n v="80.631219000000002"/>
    <s v="PM2.5"/>
    <n v="365.42"/>
    <s v="µg/m³"/>
    <n v="411"/>
    <n v="10.62"/>
    <n v="74.23"/>
    <d v="2024-05-22T07:26:02"/>
    <n v="23.15"/>
    <n v="1037.76"/>
    <n v="2.5"/>
    <n v="15"/>
    <n v="13.87"/>
    <b v="1"/>
  </r>
  <r>
    <s v="AQ00415"/>
    <x v="2"/>
    <x v="10"/>
    <n v="-36.641885000000002"/>
    <n v="54.550151"/>
    <s v="NO2"/>
    <n v="210.42"/>
    <s v="µg/m³"/>
    <n v="474"/>
    <n v="-0.79"/>
    <n v="86.5"/>
    <d v="2024-03-16T00:19:02"/>
    <n v="25.46"/>
    <n v="1013.97"/>
    <n v="6.7"/>
    <n v="1.3"/>
    <n v="5.45"/>
    <b v="0"/>
  </r>
  <r>
    <s v="AQ00416"/>
    <x v="7"/>
    <x v="9"/>
    <n v="22.847954000000001"/>
    <n v="-104.118669"/>
    <s v="O3"/>
    <n v="311.7"/>
    <s v="µg/m³"/>
    <n v="432"/>
    <n v="13.33"/>
    <n v="18.309999999999999"/>
    <d v="2024-03-16T04:10:02"/>
    <n v="18.21"/>
    <n v="1018.04"/>
    <n v="6.9"/>
    <n v="7.9"/>
    <n v="9.1199999999999992"/>
    <b v="0"/>
  </r>
  <r>
    <s v="AQ00417"/>
    <x v="3"/>
    <x v="3"/>
    <n v="44.440348999999998"/>
    <n v="-124.648352"/>
    <s v="SO2"/>
    <n v="289.58"/>
    <s v="µg/m³"/>
    <n v="19"/>
    <n v="-5.97"/>
    <n v="24.24"/>
    <d v="2024-10-10T07:42:02"/>
    <n v="12.08"/>
    <n v="1001.33"/>
    <n v="8.1"/>
    <n v="1.4"/>
    <n v="5.94"/>
    <b v="1"/>
  </r>
  <r>
    <s v="AQ00418"/>
    <x v="7"/>
    <x v="9"/>
    <n v="13.493213000000001"/>
    <n v="-98.047571000000005"/>
    <s v="NO2"/>
    <n v="168.98"/>
    <s v="µg/m³"/>
    <n v="226"/>
    <n v="12.24"/>
    <n v="35.31"/>
    <d v="2024-07-02T03:04:02"/>
    <n v="13.48"/>
    <n v="992.73"/>
    <n v="6.8"/>
    <n v="19.899999999999999"/>
    <n v="3"/>
    <b v="0"/>
  </r>
  <r>
    <s v="AQ00419"/>
    <x v="0"/>
    <x v="0"/>
    <n v="25.456094"/>
    <n v="42.605769000000002"/>
    <s v="O3"/>
    <n v="238.39"/>
    <s v="µg/m³"/>
    <n v="350"/>
    <n v="-6.01"/>
    <n v="84.24"/>
    <d v="2025-01-24T11:15:02"/>
    <n v="27.06"/>
    <n v="986.01"/>
    <n v="10.7"/>
    <n v="3.3"/>
    <n v="5.82"/>
    <b v="0"/>
  </r>
  <r>
    <s v="AQ00420"/>
    <x v="5"/>
    <x v="22"/>
    <n v="19.181851000000002"/>
    <n v="-78.653720000000007"/>
    <s v="SO2"/>
    <n v="158.75"/>
    <s v="µg/m³"/>
    <n v="411"/>
    <n v="-8.3000000000000007"/>
    <n v="22.51"/>
    <d v="2024-11-02T15:41:02"/>
    <n v="30.22"/>
    <n v="1029.99"/>
    <n v="2.2000000000000002"/>
    <n v="11.3"/>
    <n v="11.6"/>
    <b v="1"/>
  </r>
  <r>
    <s v="AQ00421"/>
    <x v="8"/>
    <x v="26"/>
    <n v="53.418678999999997"/>
    <n v="125.808278"/>
    <s v="NO2"/>
    <n v="384.45"/>
    <s v="µg/m³"/>
    <n v="72"/>
    <n v="27.25"/>
    <n v="83.13"/>
    <d v="2023-09-10T20:11:02"/>
    <n v="31.77"/>
    <n v="993.74"/>
    <n v="10.5"/>
    <n v="16"/>
    <n v="16.52"/>
    <b v="0"/>
  </r>
  <r>
    <s v="AQ00422"/>
    <x v="9"/>
    <x v="35"/>
    <n v="9.6343540000000001"/>
    <n v="19.825108"/>
    <s v="PM2.5"/>
    <n v="26.29"/>
    <s v="µg/m³"/>
    <n v="286"/>
    <n v="11.67"/>
    <n v="53.8"/>
    <d v="2025-02-08T18:25:02"/>
    <n v="31.69"/>
    <n v="1028.31"/>
    <n v="5.9"/>
    <n v="4.8"/>
    <n v="7.27"/>
    <b v="0"/>
  </r>
  <r>
    <s v="AQ00423"/>
    <x v="5"/>
    <x v="5"/>
    <n v="44.693385999999997"/>
    <n v="145.27669499999999"/>
    <s v="NO2"/>
    <n v="92.58"/>
    <s v="µg/m³"/>
    <n v="453"/>
    <n v="36.83"/>
    <n v="21.4"/>
    <d v="2024-11-28T18:36:02"/>
    <n v="4.0999999999999996"/>
    <n v="1007.33"/>
    <n v="7.4"/>
    <n v="10.199999999999999"/>
    <n v="6.96"/>
    <b v="0"/>
  </r>
  <r>
    <s v="AQ00424"/>
    <x v="4"/>
    <x v="4"/>
    <n v="-55.021281000000002"/>
    <n v="-114.711125"/>
    <s v="CO"/>
    <n v="342.38"/>
    <s v="µg/m³"/>
    <n v="426"/>
    <n v="41.28"/>
    <n v="89.55"/>
    <d v="2024-05-10T20:55:02"/>
    <n v="20.03"/>
    <n v="1009.1"/>
    <n v="1.1000000000000001"/>
    <n v="12.5"/>
    <n v="9.36"/>
    <b v="0"/>
  </r>
  <r>
    <s v="AQ00425"/>
    <x v="7"/>
    <x v="9"/>
    <n v="-37.682519999999997"/>
    <n v="-155.74940699999999"/>
    <s v="PM2.5"/>
    <n v="86.99"/>
    <s v="µg/m³"/>
    <n v="290"/>
    <n v="42.33"/>
    <n v="38.57"/>
    <d v="2023-12-09T22:22:02"/>
    <n v="2.77"/>
    <n v="1012.84"/>
    <n v="4.2"/>
    <n v="4"/>
    <n v="12.89"/>
    <b v="1"/>
  </r>
  <r>
    <s v="AQ00426"/>
    <x v="4"/>
    <x v="30"/>
    <n v="-38.675314"/>
    <n v="-154.86880199999999"/>
    <s v="PM10"/>
    <n v="133.94"/>
    <s v="µg/m³"/>
    <n v="225"/>
    <n v="23.9"/>
    <n v="34.450000000000003"/>
    <d v="2024-02-11T09:00:02"/>
    <n v="22.21"/>
    <n v="1005.74"/>
    <n v="8.5"/>
    <n v="15.8"/>
    <n v="15.03"/>
    <b v="1"/>
  </r>
  <r>
    <s v="AQ00427"/>
    <x v="8"/>
    <x v="17"/>
    <n v="55.385958000000002"/>
    <n v="165.11721199999999"/>
    <s v="PM10"/>
    <n v="11.88"/>
    <s v="µg/m³"/>
    <n v="123"/>
    <n v="2.1800000000000002"/>
    <n v="69.19"/>
    <d v="2024-05-29T04:17:02"/>
    <n v="17.940000000000001"/>
    <n v="987.04"/>
    <n v="7.8"/>
    <n v="6.7"/>
    <n v="6.54"/>
    <b v="1"/>
  </r>
  <r>
    <s v="AQ00428"/>
    <x v="5"/>
    <x v="22"/>
    <n v="-65.824950000000001"/>
    <n v="83.870205999999996"/>
    <s v="SO2"/>
    <n v="190.51"/>
    <s v="µg/m³"/>
    <n v="179"/>
    <n v="6.8"/>
    <n v="54.13"/>
    <d v="2024-12-04T18:18:02"/>
    <n v="35.56"/>
    <n v="1001.67"/>
    <n v="0.4"/>
    <n v="5"/>
    <n v="11.73"/>
    <b v="1"/>
  </r>
  <r>
    <s v="AQ00429"/>
    <x v="6"/>
    <x v="15"/>
    <n v="61.522739000000001"/>
    <n v="129.13691600000001"/>
    <s v="PM10"/>
    <n v="357.61"/>
    <s v="µg/m³"/>
    <n v="98"/>
    <n v="30.34"/>
    <n v="60.13"/>
    <d v="2023-10-30T01:26:02"/>
    <n v="14.36"/>
    <n v="1026.46"/>
    <n v="6"/>
    <n v="11.6"/>
    <n v="7.79"/>
    <b v="1"/>
  </r>
  <r>
    <s v="AQ00430"/>
    <x v="0"/>
    <x v="0"/>
    <n v="62.925708999999998"/>
    <n v="47.385537999999997"/>
    <s v="CO"/>
    <n v="235.77"/>
    <s v="µg/m³"/>
    <n v="385"/>
    <n v="1.7"/>
    <n v="12.93"/>
    <d v="2024-10-03T23:30:02"/>
    <n v="5.12"/>
    <n v="1026.5999999999999"/>
    <n v="1"/>
    <n v="8.8000000000000007"/>
    <n v="14.33"/>
    <b v="1"/>
  </r>
  <r>
    <s v="AQ00431"/>
    <x v="7"/>
    <x v="27"/>
    <n v="27.703465000000001"/>
    <n v="-126.492126"/>
    <s v="SO2"/>
    <n v="97.09"/>
    <s v="µg/m³"/>
    <n v="386"/>
    <n v="30.33"/>
    <n v="33.28"/>
    <d v="2024-05-08T08:52:02"/>
    <n v="6.15"/>
    <n v="1000.04"/>
    <n v="11"/>
    <n v="18.5"/>
    <n v="3.29"/>
    <b v="0"/>
  </r>
  <r>
    <s v="AQ00432"/>
    <x v="7"/>
    <x v="9"/>
    <n v="-18.578672000000001"/>
    <n v="0.78021700000000005"/>
    <s v="O3"/>
    <n v="103.16"/>
    <s v="µg/m³"/>
    <n v="482"/>
    <n v="44"/>
    <n v="64.73"/>
    <d v="2023-10-08T08:58:02"/>
    <n v="30.58"/>
    <n v="1012.21"/>
    <n v="9.9"/>
    <n v="17.7"/>
    <n v="5.14"/>
    <b v="0"/>
  </r>
  <r>
    <s v="AQ00433"/>
    <x v="7"/>
    <x v="34"/>
    <n v="-9.68032"/>
    <n v="-115.507734"/>
    <s v="CO"/>
    <n v="267.17"/>
    <s v="µg/m³"/>
    <n v="484"/>
    <n v="30.48"/>
    <n v="48.68"/>
    <d v="2024-07-24T11:42:02"/>
    <n v="24.92"/>
    <n v="993.54"/>
    <n v="0.2"/>
    <n v="10.199999999999999"/>
    <n v="8.52"/>
    <b v="0"/>
  </r>
  <r>
    <s v="AQ00434"/>
    <x v="1"/>
    <x v="12"/>
    <n v="47.065027999999998"/>
    <n v="-96.570032999999995"/>
    <s v="NO2"/>
    <n v="154.08000000000001"/>
    <s v="µg/m³"/>
    <n v="21"/>
    <n v="1.37"/>
    <n v="82.62"/>
    <d v="2024-07-22T16:47:02"/>
    <n v="4.49"/>
    <n v="994.73"/>
    <n v="9.4"/>
    <n v="7.8"/>
    <n v="17.79"/>
    <b v="0"/>
  </r>
  <r>
    <s v="AQ00435"/>
    <x v="3"/>
    <x v="36"/>
    <n v="75.222350000000006"/>
    <n v="137.35871299999999"/>
    <s v="PM2.5"/>
    <n v="392.43"/>
    <s v="µg/m³"/>
    <n v="162"/>
    <n v="28.71"/>
    <n v="51.71"/>
    <d v="2023-08-16T14:58:02"/>
    <n v="3.82"/>
    <n v="981.61"/>
    <n v="10.1"/>
    <n v="7.2"/>
    <n v="11.47"/>
    <b v="0"/>
  </r>
  <r>
    <s v="AQ00436"/>
    <x v="5"/>
    <x v="22"/>
    <n v="14.153658"/>
    <n v="25.257655"/>
    <s v="SO2"/>
    <n v="264.93"/>
    <s v="µg/m³"/>
    <n v="183"/>
    <n v="25.93"/>
    <n v="76.84"/>
    <d v="2024-03-31T12:46:02"/>
    <n v="28.19"/>
    <n v="1042.77"/>
    <n v="3.9"/>
    <n v="6.1"/>
    <n v="19.309999999999999"/>
    <b v="1"/>
  </r>
  <r>
    <s v="AQ00437"/>
    <x v="5"/>
    <x v="18"/>
    <n v="85.081339999999997"/>
    <n v="-99.756268000000006"/>
    <s v="SO2"/>
    <n v="147.63"/>
    <s v="µg/m³"/>
    <n v="434"/>
    <n v="16.78"/>
    <n v="48.57"/>
    <d v="2024-01-27T18:45:02"/>
    <n v="3.37"/>
    <n v="994.75"/>
    <n v="7.9"/>
    <n v="11.3"/>
    <n v="2.0699999999999998"/>
    <b v="1"/>
  </r>
  <r>
    <s v="AQ00438"/>
    <x v="1"/>
    <x v="12"/>
    <n v="-10.818234"/>
    <n v="-97.203323999999995"/>
    <s v="CO"/>
    <n v="260.95999999999998"/>
    <s v="µg/m³"/>
    <n v="106"/>
    <n v="0.28000000000000003"/>
    <n v="38.979999999999997"/>
    <d v="2023-11-06T10:20:02"/>
    <n v="32.96"/>
    <n v="995.93"/>
    <n v="4.9000000000000004"/>
    <n v="16.3"/>
    <n v="9.1999999999999993"/>
    <b v="0"/>
  </r>
  <r>
    <s v="AQ00439"/>
    <x v="0"/>
    <x v="8"/>
    <n v="-15.369536999999999"/>
    <n v="-61.119084999999998"/>
    <s v="PM2.5"/>
    <n v="197.79"/>
    <s v="µg/m³"/>
    <n v="239"/>
    <n v="1.59"/>
    <n v="22.9"/>
    <d v="2023-08-13T22:00:02"/>
    <n v="28.4"/>
    <n v="999.57"/>
    <n v="7.2"/>
    <n v="6.9"/>
    <n v="8.3800000000000008"/>
    <b v="1"/>
  </r>
  <r>
    <s v="AQ00440"/>
    <x v="3"/>
    <x v="3"/>
    <n v="-46.139344999999999"/>
    <n v="-133.96135899999999"/>
    <s v="CO"/>
    <n v="72.84"/>
    <s v="µg/m³"/>
    <n v="315"/>
    <n v="-7.84"/>
    <n v="55.78"/>
    <d v="2025-03-02T00:59:02"/>
    <n v="3.71"/>
    <n v="988.92"/>
    <n v="3.7"/>
    <n v="4.5999999999999996"/>
    <n v="12"/>
    <b v="1"/>
  </r>
  <r>
    <s v="AQ00441"/>
    <x v="8"/>
    <x v="17"/>
    <n v="76.040436999999997"/>
    <n v="5.9906490000000003"/>
    <s v="SO2"/>
    <n v="243.75"/>
    <s v="µg/m³"/>
    <n v="282"/>
    <n v="-8.98"/>
    <n v="67.56"/>
    <d v="2023-12-16T21:17:02"/>
    <n v="3.85"/>
    <n v="1024.75"/>
    <n v="3.5"/>
    <n v="10"/>
    <n v="16.239999999999998"/>
    <b v="1"/>
  </r>
  <r>
    <s v="AQ00442"/>
    <x v="5"/>
    <x v="23"/>
    <n v="-51.013185"/>
    <n v="38.349322999999998"/>
    <s v="SO2"/>
    <n v="348.25"/>
    <s v="µg/m³"/>
    <n v="85"/>
    <n v="35.67"/>
    <n v="58.07"/>
    <d v="2023-09-11T03:11:02"/>
    <n v="39.47"/>
    <n v="985.26"/>
    <n v="4.7"/>
    <n v="2.2999999999999998"/>
    <n v="16.829999999999998"/>
    <b v="1"/>
  </r>
  <r>
    <s v="AQ00443"/>
    <x v="6"/>
    <x v="24"/>
    <n v="22.178113"/>
    <n v="3.889767"/>
    <s v="PM10"/>
    <n v="292.43"/>
    <s v="µg/m³"/>
    <n v="171"/>
    <n v="14.94"/>
    <n v="57.25"/>
    <d v="2024-10-26T09:49:02"/>
    <n v="15.28"/>
    <n v="989.39"/>
    <n v="1.6"/>
    <n v="14.3"/>
    <n v="13.4"/>
    <b v="1"/>
  </r>
  <r>
    <s v="AQ00444"/>
    <x v="3"/>
    <x v="36"/>
    <n v="-66.201623999999995"/>
    <n v="-174.037454"/>
    <s v="CO"/>
    <n v="345.24"/>
    <s v="µg/m³"/>
    <n v="252"/>
    <n v="13.09"/>
    <n v="21.96"/>
    <d v="2025-01-31T15:10:02"/>
    <n v="15.14"/>
    <n v="1025.1300000000001"/>
    <n v="9.1"/>
    <n v="10.8"/>
    <n v="12.83"/>
    <b v="0"/>
  </r>
  <r>
    <s v="AQ00445"/>
    <x v="8"/>
    <x v="26"/>
    <n v="72.289479"/>
    <n v="35.932966999999998"/>
    <s v="CO"/>
    <n v="206.3"/>
    <s v="µg/m³"/>
    <n v="59"/>
    <n v="16.52"/>
    <n v="20.43"/>
    <d v="2024-01-28T07:37:02"/>
    <n v="32.61"/>
    <n v="1003.78"/>
    <n v="3.8"/>
    <n v="10.4"/>
    <n v="18.98"/>
    <b v="0"/>
  </r>
  <r>
    <s v="AQ00446"/>
    <x v="7"/>
    <x v="9"/>
    <n v="71.454412000000005"/>
    <n v="98.953351999999995"/>
    <s v="O3"/>
    <n v="178.28"/>
    <s v="µg/m³"/>
    <n v="210"/>
    <n v="38.119999999999997"/>
    <n v="65.81"/>
    <d v="2024-06-03T09:33:02"/>
    <n v="37.92"/>
    <n v="1029.56"/>
    <n v="4.4000000000000004"/>
    <n v="6.7"/>
    <n v="7.67"/>
    <b v="1"/>
  </r>
  <r>
    <s v="AQ00447"/>
    <x v="4"/>
    <x v="28"/>
    <n v="52.120004999999999"/>
    <n v="-42.754860999999998"/>
    <s v="CO"/>
    <n v="323.8"/>
    <s v="µg/m³"/>
    <n v="454"/>
    <n v="36.049999999999997"/>
    <n v="56.09"/>
    <d v="2024-06-05T22:09:02"/>
    <n v="39.450000000000003"/>
    <n v="1019.02"/>
    <n v="9.8000000000000007"/>
    <n v="18.2"/>
    <n v="16.66"/>
    <b v="1"/>
  </r>
  <r>
    <s v="AQ00448"/>
    <x v="8"/>
    <x v="17"/>
    <n v="-4.1145769999999997"/>
    <n v="-96.295359000000005"/>
    <s v="PM2.5"/>
    <n v="120.47"/>
    <s v="µg/m³"/>
    <n v="438"/>
    <n v="12.48"/>
    <n v="25.12"/>
    <d v="2023-11-12T08:50:02"/>
    <n v="30.26"/>
    <n v="997.92"/>
    <n v="5.5"/>
    <n v="2.7"/>
    <n v="18.43"/>
    <b v="1"/>
  </r>
  <r>
    <s v="AQ00449"/>
    <x v="1"/>
    <x v="1"/>
    <n v="3.5571320000000002"/>
    <n v="-44.989243000000002"/>
    <s v="PM10"/>
    <n v="278.23"/>
    <s v="µg/m³"/>
    <n v="158"/>
    <n v="9.92"/>
    <n v="22.38"/>
    <d v="2023-12-24T07:00:02"/>
    <n v="15.36"/>
    <n v="1025.56"/>
    <n v="6"/>
    <n v="17.5"/>
    <n v="9.83"/>
    <b v="0"/>
  </r>
  <r>
    <s v="AQ00450"/>
    <x v="6"/>
    <x v="6"/>
    <n v="-42.965479000000002"/>
    <n v="12.997761000000001"/>
    <s v="CO"/>
    <n v="152.6"/>
    <s v="µg/m³"/>
    <n v="138"/>
    <n v="27.43"/>
    <n v="70.400000000000006"/>
    <d v="2024-06-14T20:25:02"/>
    <n v="3.8"/>
    <n v="988.14"/>
    <n v="10.5"/>
    <n v="8.1999999999999993"/>
    <n v="14.58"/>
    <b v="1"/>
  </r>
  <r>
    <s v="AQ00451"/>
    <x v="7"/>
    <x v="27"/>
    <n v="-57.830472"/>
    <n v="21.273779000000001"/>
    <s v="SO2"/>
    <n v="108.97"/>
    <s v="µg/m³"/>
    <n v="153"/>
    <n v="8.94"/>
    <n v="66.44"/>
    <d v="2023-10-23T23:23:02"/>
    <n v="31.2"/>
    <n v="1017.55"/>
    <n v="9.8000000000000007"/>
    <n v="17.7"/>
    <n v="7.54"/>
    <b v="1"/>
  </r>
  <r>
    <s v="AQ00452"/>
    <x v="8"/>
    <x v="19"/>
    <n v="44.606555"/>
    <n v="-19.225843999999999"/>
    <s v="O3"/>
    <n v="380.21"/>
    <s v="µg/m³"/>
    <n v="50"/>
    <n v="17.96"/>
    <n v="72.89"/>
    <d v="2023-09-06T14:10:02"/>
    <n v="22.56"/>
    <n v="1010.6"/>
    <n v="1.9"/>
    <n v="14.8"/>
    <n v="3.18"/>
    <b v="1"/>
  </r>
  <r>
    <s v="AQ00453"/>
    <x v="7"/>
    <x v="9"/>
    <n v="-61.067157999999999"/>
    <n v="167.24529000000001"/>
    <s v="PM2.5"/>
    <n v="323.7"/>
    <s v="µg/m³"/>
    <n v="412"/>
    <n v="15.94"/>
    <n v="58.02"/>
    <d v="2025-02-06T13:44:02"/>
    <n v="17.260000000000002"/>
    <n v="998.75"/>
    <n v="5.2"/>
    <n v="3"/>
    <n v="11.73"/>
    <b v="1"/>
  </r>
  <r>
    <s v="AQ00454"/>
    <x v="0"/>
    <x v="38"/>
    <n v="-50.081356"/>
    <n v="-151.18569500000001"/>
    <s v="PM2.5"/>
    <n v="292.55"/>
    <s v="µg/m³"/>
    <n v="465"/>
    <n v="12.04"/>
    <n v="62.49"/>
    <d v="2024-09-15T03:42:02"/>
    <n v="36.299999999999997"/>
    <n v="1022.28"/>
    <n v="10.7"/>
    <n v="16.8"/>
    <n v="3.93"/>
    <b v="0"/>
  </r>
  <r>
    <s v="AQ00455"/>
    <x v="6"/>
    <x v="15"/>
    <n v="80.228853999999998"/>
    <n v="115.28234399999999"/>
    <s v="O3"/>
    <n v="202.8"/>
    <s v="µg/m³"/>
    <n v="5"/>
    <n v="36.78"/>
    <n v="84.46"/>
    <d v="2024-03-30T10:43:02"/>
    <n v="4.8899999999999997"/>
    <n v="1040.99"/>
    <n v="4.0999999999999996"/>
    <n v="14"/>
    <n v="9.15"/>
    <b v="0"/>
  </r>
  <r>
    <s v="AQ00456"/>
    <x v="5"/>
    <x v="5"/>
    <n v="-83.950316999999998"/>
    <n v="35.825369000000002"/>
    <s v="CO"/>
    <n v="282.39999999999998"/>
    <s v="µg/m³"/>
    <n v="308"/>
    <n v="27.07"/>
    <n v="38.78"/>
    <d v="2023-12-21T18:49:02"/>
    <n v="19.96"/>
    <n v="1049.92"/>
    <n v="4.0999999999999996"/>
    <n v="1.6"/>
    <n v="17.46"/>
    <b v="1"/>
  </r>
  <r>
    <s v="AQ00457"/>
    <x v="1"/>
    <x v="12"/>
    <n v="-74.368294000000006"/>
    <n v="-80.662727000000004"/>
    <s v="SO2"/>
    <n v="147.72"/>
    <s v="µg/m³"/>
    <n v="198"/>
    <n v="22.23"/>
    <n v="51.42"/>
    <d v="2023-10-23T03:24:02"/>
    <n v="0.95"/>
    <n v="1022.54"/>
    <n v="2.1"/>
    <n v="3.5"/>
    <n v="1.72"/>
    <b v="0"/>
  </r>
  <r>
    <s v="AQ00458"/>
    <x v="0"/>
    <x v="0"/>
    <n v="8.9266780000000008"/>
    <n v="81.409935000000004"/>
    <s v="CO"/>
    <n v="366.85"/>
    <s v="µg/m³"/>
    <n v="174"/>
    <n v="42.98"/>
    <n v="32.119999999999997"/>
    <d v="2024-01-26T05:08:02"/>
    <n v="19.010000000000002"/>
    <n v="1008.33"/>
    <n v="1.3"/>
    <n v="13.1"/>
    <n v="0.61"/>
    <b v="1"/>
  </r>
  <r>
    <s v="AQ00459"/>
    <x v="4"/>
    <x v="28"/>
    <n v="77.348490999999996"/>
    <n v="26.966419999999999"/>
    <s v="NO2"/>
    <n v="78.260000000000005"/>
    <s v="µg/m³"/>
    <n v="253"/>
    <n v="20.72"/>
    <n v="50.25"/>
    <d v="2024-08-07T04:46:02"/>
    <n v="2.72"/>
    <n v="995.76"/>
    <n v="8.1"/>
    <n v="13.6"/>
    <n v="12.13"/>
    <b v="0"/>
  </r>
  <r>
    <s v="AQ00460"/>
    <x v="0"/>
    <x v="38"/>
    <n v="67.700348000000005"/>
    <n v="112.733046"/>
    <s v="CO"/>
    <n v="107.56"/>
    <s v="µg/m³"/>
    <n v="221"/>
    <n v="10.74"/>
    <n v="48.69"/>
    <d v="2024-10-16T14:36:02"/>
    <n v="5.19"/>
    <n v="998"/>
    <n v="8.5"/>
    <n v="15.2"/>
    <n v="6.62"/>
    <b v="1"/>
  </r>
  <r>
    <s v="AQ00461"/>
    <x v="9"/>
    <x v="39"/>
    <n v="32.687041000000001"/>
    <n v="142.74857600000001"/>
    <s v="PM2.5"/>
    <n v="197.97"/>
    <s v="µg/m³"/>
    <n v="129"/>
    <n v="11.05"/>
    <n v="73.09"/>
    <d v="2024-11-02T06:39:02"/>
    <n v="5.14"/>
    <n v="1013.56"/>
    <n v="10.7"/>
    <n v="14.7"/>
    <n v="8.36"/>
    <b v="0"/>
  </r>
  <r>
    <s v="AQ00462"/>
    <x v="4"/>
    <x v="4"/>
    <n v="-15.763325"/>
    <n v="-52.885344000000003"/>
    <s v="CO"/>
    <n v="13.79"/>
    <s v="µg/m³"/>
    <n v="416"/>
    <n v="3.65"/>
    <n v="17.440000000000001"/>
    <d v="2023-12-08T04:23:02"/>
    <n v="26.14"/>
    <n v="1005.71"/>
    <n v="8.5"/>
    <n v="13.5"/>
    <n v="8.11"/>
    <b v="1"/>
  </r>
  <r>
    <s v="AQ00463"/>
    <x v="9"/>
    <x v="35"/>
    <n v="9.8192710000000005"/>
    <n v="-115.745131"/>
    <s v="NO2"/>
    <n v="147.88"/>
    <s v="µg/m³"/>
    <n v="447"/>
    <n v="4.8"/>
    <n v="85.77"/>
    <d v="2023-12-01T07:57:02"/>
    <n v="29.97"/>
    <n v="1043.97"/>
    <n v="2.7"/>
    <n v="15.6"/>
    <n v="1.73"/>
    <b v="1"/>
  </r>
  <r>
    <s v="AQ00464"/>
    <x v="4"/>
    <x v="28"/>
    <n v="42.680205000000001"/>
    <n v="-95.449905999999999"/>
    <s v="PM10"/>
    <n v="350.37"/>
    <s v="µg/m³"/>
    <n v="103"/>
    <n v="1.1499999999999999"/>
    <n v="29.98"/>
    <d v="2024-01-17T07:21:02"/>
    <n v="23.54"/>
    <n v="1005.78"/>
    <n v="0.4"/>
    <n v="11.9"/>
    <n v="7.0000000000000007E-2"/>
    <b v="1"/>
  </r>
  <r>
    <s v="AQ00465"/>
    <x v="9"/>
    <x v="37"/>
    <n v="50.208925999999998"/>
    <n v="-136.84374299999999"/>
    <s v="PM2.5"/>
    <n v="273.57"/>
    <s v="µg/m³"/>
    <n v="332"/>
    <n v="23.76"/>
    <n v="71.14"/>
    <d v="2024-03-13T11:10:02"/>
    <n v="38.51"/>
    <n v="1006.14"/>
    <n v="10.8"/>
    <n v="6"/>
    <n v="17.97"/>
    <b v="1"/>
  </r>
  <r>
    <s v="AQ00466"/>
    <x v="1"/>
    <x v="33"/>
    <n v="-23.184623999999999"/>
    <n v="-66.449914000000007"/>
    <s v="CO"/>
    <n v="348.82"/>
    <s v="µg/m³"/>
    <n v="245"/>
    <n v="44.14"/>
    <n v="83.28"/>
    <d v="2024-09-19T16:06:02"/>
    <n v="15.31"/>
    <n v="1006.85"/>
    <n v="3.7"/>
    <n v="18.3"/>
    <n v="4.3600000000000003"/>
    <b v="0"/>
  </r>
  <r>
    <s v="AQ00467"/>
    <x v="3"/>
    <x v="16"/>
    <n v="45.030489000000003"/>
    <n v="-133.831458"/>
    <s v="CO"/>
    <n v="321.72000000000003"/>
    <s v="µg/m³"/>
    <n v="239"/>
    <n v="19.739999999999998"/>
    <n v="50.2"/>
    <d v="2024-06-29T01:24:02"/>
    <n v="11.79"/>
    <n v="1038.56"/>
    <n v="3.4"/>
    <n v="1.3"/>
    <n v="8.52"/>
    <b v="0"/>
  </r>
  <r>
    <s v="AQ00468"/>
    <x v="8"/>
    <x v="26"/>
    <n v="85.771294999999995"/>
    <n v="71.368044999999995"/>
    <s v="SO2"/>
    <n v="133.1"/>
    <s v="µg/m³"/>
    <n v="4"/>
    <n v="27.08"/>
    <n v="40.35"/>
    <d v="2025-01-28T09:25:02"/>
    <n v="34.81"/>
    <n v="1025.56"/>
    <n v="10"/>
    <n v="8"/>
    <n v="19.440000000000001"/>
    <b v="0"/>
  </r>
  <r>
    <s v="AQ00469"/>
    <x v="9"/>
    <x v="29"/>
    <n v="20.300056999999999"/>
    <n v="-86.507722999999999"/>
    <s v="CO"/>
    <n v="112.51"/>
    <s v="µg/m³"/>
    <n v="135"/>
    <n v="42.72"/>
    <n v="37.450000000000003"/>
    <d v="2024-11-28T19:59:02"/>
    <n v="9.33"/>
    <n v="1022.99"/>
    <n v="6.4"/>
    <n v="14.8"/>
    <n v="16.54"/>
    <b v="0"/>
  </r>
  <r>
    <s v="AQ00470"/>
    <x v="2"/>
    <x v="11"/>
    <n v="-52.104152999999997"/>
    <n v="72.256546"/>
    <s v="NO2"/>
    <n v="152.38"/>
    <s v="µg/m³"/>
    <n v="200"/>
    <n v="14.79"/>
    <n v="55.71"/>
    <d v="2024-02-17T09:39:02"/>
    <n v="38.549999999999997"/>
    <n v="1003.39"/>
    <n v="2.4"/>
    <n v="9.1"/>
    <n v="2.16"/>
    <b v="1"/>
  </r>
  <r>
    <s v="AQ00471"/>
    <x v="4"/>
    <x v="30"/>
    <n v="39.746783000000001"/>
    <n v="109.471529"/>
    <s v="CO"/>
    <n v="178.57"/>
    <s v="µg/m³"/>
    <n v="190"/>
    <n v="-1.98"/>
    <n v="86.73"/>
    <d v="2024-12-23T20:34:02"/>
    <n v="0.98"/>
    <n v="1037.25"/>
    <n v="9.8000000000000007"/>
    <n v="1.5"/>
    <n v="10.17"/>
    <b v="0"/>
  </r>
  <r>
    <s v="AQ00472"/>
    <x v="2"/>
    <x v="10"/>
    <n v="-58.21069"/>
    <n v="-0.144783"/>
    <s v="O3"/>
    <n v="211.63"/>
    <s v="µg/m³"/>
    <n v="360"/>
    <n v="33.19"/>
    <n v="34"/>
    <d v="2024-02-27T10:02:02"/>
    <n v="38.81"/>
    <n v="982.69"/>
    <n v="10.9"/>
    <n v="2.2999999999999998"/>
    <n v="14.6"/>
    <b v="0"/>
  </r>
  <r>
    <s v="AQ00473"/>
    <x v="6"/>
    <x v="15"/>
    <n v="-18.287658"/>
    <n v="68.595543000000006"/>
    <s v="PM2.5"/>
    <n v="94.03"/>
    <s v="µg/m³"/>
    <n v="127"/>
    <n v="36.14"/>
    <n v="17.7"/>
    <d v="2023-10-17T13:24:02"/>
    <n v="2.2000000000000002"/>
    <n v="1040.96"/>
    <n v="1"/>
    <n v="13.3"/>
    <n v="13.97"/>
    <b v="0"/>
  </r>
  <r>
    <s v="AQ00474"/>
    <x v="9"/>
    <x v="29"/>
    <n v="-25.026835999999999"/>
    <n v="21.726012999999998"/>
    <s v="NO2"/>
    <n v="144.21"/>
    <s v="µg/m³"/>
    <n v="206"/>
    <n v="9.31"/>
    <n v="64.37"/>
    <d v="2024-01-26T18:54:02"/>
    <n v="35.700000000000003"/>
    <n v="1015.89"/>
    <n v="9.5"/>
    <n v="19.3"/>
    <n v="15.22"/>
    <b v="0"/>
  </r>
  <r>
    <s v="AQ00475"/>
    <x v="4"/>
    <x v="14"/>
    <n v="86.287164000000004"/>
    <n v="-77.540857000000003"/>
    <s v="NO2"/>
    <n v="272.55"/>
    <s v="µg/m³"/>
    <n v="244"/>
    <n v="30.51"/>
    <n v="81.17"/>
    <d v="2024-07-08T06:25:02"/>
    <n v="21.34"/>
    <n v="1007.88"/>
    <n v="4.3"/>
    <n v="11.5"/>
    <n v="9.15"/>
    <b v="1"/>
  </r>
  <r>
    <s v="AQ00476"/>
    <x v="6"/>
    <x v="6"/>
    <n v="-6.5246250000000003"/>
    <n v="164.37399500000001"/>
    <s v="PM10"/>
    <n v="259.83"/>
    <s v="µg/m³"/>
    <n v="464"/>
    <n v="13.2"/>
    <n v="58.98"/>
    <d v="2024-06-21T00:12:02"/>
    <n v="39.72"/>
    <n v="1014.8"/>
    <n v="5.8"/>
    <n v="10.6"/>
    <n v="3.52"/>
    <b v="1"/>
  </r>
  <r>
    <s v="AQ00477"/>
    <x v="0"/>
    <x v="0"/>
    <n v="-60.840091999999999"/>
    <n v="-97.841542000000004"/>
    <s v="NO2"/>
    <n v="264.68"/>
    <s v="µg/m³"/>
    <n v="355"/>
    <n v="23.3"/>
    <n v="41.64"/>
    <d v="2023-07-05T08:34:02"/>
    <n v="3.41"/>
    <n v="1026.72"/>
    <n v="10.1"/>
    <n v="7"/>
    <n v="9.3000000000000007"/>
    <b v="0"/>
  </r>
  <r>
    <s v="AQ00478"/>
    <x v="2"/>
    <x v="2"/>
    <n v="44.621189999999999"/>
    <n v="7.5368490000000001"/>
    <s v="SO2"/>
    <n v="171.46"/>
    <s v="µg/m³"/>
    <n v="92"/>
    <n v="-8.73"/>
    <n v="68.22"/>
    <d v="2023-12-16T16:26:02"/>
    <n v="22.38"/>
    <n v="980.89"/>
    <n v="10.7"/>
    <n v="5.9"/>
    <n v="12.96"/>
    <b v="0"/>
  </r>
  <r>
    <s v="AQ00479"/>
    <x v="5"/>
    <x v="23"/>
    <n v="-52.097132000000002"/>
    <n v="-37.063589999999998"/>
    <s v="PM2.5"/>
    <n v="34.880000000000003"/>
    <s v="µg/m³"/>
    <n v="439"/>
    <n v="20.16"/>
    <n v="12.11"/>
    <d v="2024-06-26T15:49:02"/>
    <n v="38.79"/>
    <n v="1041.01"/>
    <n v="2.9"/>
    <n v="1.4"/>
    <n v="12.17"/>
    <b v="1"/>
  </r>
  <r>
    <s v="AQ00480"/>
    <x v="7"/>
    <x v="9"/>
    <n v="-71.292886999999993"/>
    <n v="42.516781999999999"/>
    <s v="PM2.5"/>
    <n v="265.38"/>
    <s v="µg/m³"/>
    <n v="443"/>
    <n v="7.02"/>
    <n v="29.79"/>
    <d v="2024-09-16T19:47:02"/>
    <n v="21.16"/>
    <n v="1011.27"/>
    <n v="2.2999999999999998"/>
    <n v="6.2"/>
    <n v="1.41"/>
    <b v="1"/>
  </r>
  <r>
    <s v="AQ00481"/>
    <x v="2"/>
    <x v="13"/>
    <n v="-66.37012"/>
    <n v="121.8664"/>
    <s v="PM2.5"/>
    <n v="23.71"/>
    <s v="µg/m³"/>
    <n v="178"/>
    <n v="40.340000000000003"/>
    <n v="79.14"/>
    <d v="2024-05-06T13:19:02"/>
    <n v="25.36"/>
    <n v="1004.01"/>
    <n v="0.9"/>
    <n v="9.5"/>
    <n v="1.3"/>
    <b v="0"/>
  </r>
  <r>
    <s v="AQ00482"/>
    <x v="7"/>
    <x v="32"/>
    <n v="8.7381489999999999"/>
    <n v="-131.358633"/>
    <s v="O3"/>
    <n v="220.32"/>
    <s v="µg/m³"/>
    <n v="295"/>
    <n v="15.11"/>
    <n v="69.91"/>
    <d v="2023-07-12T22:17:02"/>
    <n v="27.98"/>
    <n v="989.68"/>
    <n v="6.2"/>
    <n v="4.8"/>
    <n v="19.309999999999999"/>
    <b v="0"/>
  </r>
  <r>
    <s v="AQ00483"/>
    <x v="6"/>
    <x v="7"/>
    <n v="4.2227649999999999"/>
    <n v="50.230170000000001"/>
    <s v="NO2"/>
    <n v="364.48"/>
    <s v="µg/m³"/>
    <n v="241"/>
    <n v="2.4900000000000002"/>
    <n v="17.16"/>
    <d v="2024-08-30T13:43:02"/>
    <n v="18.45"/>
    <n v="1010.76"/>
    <n v="0.1"/>
    <n v="2.7"/>
    <n v="3.04"/>
    <b v="0"/>
  </r>
  <r>
    <s v="AQ00484"/>
    <x v="9"/>
    <x v="39"/>
    <n v="-43.234732000000001"/>
    <n v="-70.713750000000005"/>
    <s v="PM2.5"/>
    <n v="214.09"/>
    <s v="µg/m³"/>
    <n v="379"/>
    <n v="-2.5"/>
    <n v="32.94"/>
    <d v="2024-03-18T02:35:02"/>
    <n v="25.29"/>
    <n v="1014.74"/>
    <n v="4.5"/>
    <n v="14.6"/>
    <n v="5.89"/>
    <b v="0"/>
  </r>
  <r>
    <s v="AQ00485"/>
    <x v="1"/>
    <x v="33"/>
    <n v="80.452352000000005"/>
    <n v="-8.2558550000000004"/>
    <s v="PM2.5"/>
    <n v="308.69"/>
    <s v="µg/m³"/>
    <n v="399"/>
    <n v="22.84"/>
    <n v="73.739999999999995"/>
    <d v="2024-03-08T13:24:02"/>
    <n v="23.58"/>
    <n v="1008.26"/>
    <n v="0.8"/>
    <n v="18"/>
    <n v="15.35"/>
    <b v="1"/>
  </r>
  <r>
    <s v="AQ00486"/>
    <x v="9"/>
    <x v="37"/>
    <n v="-15.887544"/>
    <n v="21.799569000000002"/>
    <s v="SO2"/>
    <n v="107.46"/>
    <s v="µg/m³"/>
    <n v="357"/>
    <n v="25.53"/>
    <n v="76.27"/>
    <d v="2024-11-02T02:59:02"/>
    <n v="36.1"/>
    <n v="1027.51"/>
    <n v="4.5"/>
    <n v="18.8"/>
    <n v="8.19"/>
    <b v="1"/>
  </r>
  <r>
    <s v="AQ00487"/>
    <x v="5"/>
    <x v="23"/>
    <n v="-13.996911000000001"/>
    <n v="-93.757746999999995"/>
    <s v="CO"/>
    <n v="324.95"/>
    <s v="µg/m³"/>
    <n v="342"/>
    <n v="5.66"/>
    <n v="69.430000000000007"/>
    <d v="2023-08-31T19:09:02"/>
    <n v="2.2999999999999998"/>
    <n v="1009.46"/>
    <n v="0.4"/>
    <n v="12.7"/>
    <n v="3.63"/>
    <b v="1"/>
  </r>
  <r>
    <s v="AQ00488"/>
    <x v="5"/>
    <x v="18"/>
    <n v="-56.159886999999998"/>
    <n v="-155.35297700000001"/>
    <s v="PM10"/>
    <n v="122.94"/>
    <s v="µg/m³"/>
    <n v="318"/>
    <n v="23.98"/>
    <n v="31.77"/>
    <d v="2024-01-14T06:42:02"/>
    <n v="11.6"/>
    <n v="1047.3"/>
    <n v="9.1999999999999993"/>
    <n v="2"/>
    <n v="9.34"/>
    <b v="1"/>
  </r>
  <r>
    <s v="AQ00489"/>
    <x v="2"/>
    <x v="13"/>
    <n v="-32.284129999999998"/>
    <n v="-125.22624999999999"/>
    <s v="CO"/>
    <n v="18.63"/>
    <s v="µg/m³"/>
    <n v="486"/>
    <n v="5.52"/>
    <n v="20"/>
    <d v="2024-05-27T12:13:02"/>
    <n v="38.04"/>
    <n v="1021.95"/>
    <n v="2.2999999999999998"/>
    <n v="15.1"/>
    <n v="11.38"/>
    <b v="1"/>
  </r>
  <r>
    <s v="AQ00490"/>
    <x v="1"/>
    <x v="12"/>
    <n v="-73.764543000000003"/>
    <n v="-174.69905499999999"/>
    <s v="PM10"/>
    <n v="143.35"/>
    <s v="µg/m³"/>
    <n v="156"/>
    <n v="33.97"/>
    <n v="89.84"/>
    <d v="2024-05-09T02:38:02"/>
    <n v="35.67"/>
    <n v="1036.52"/>
    <n v="3.6"/>
    <n v="3.1"/>
    <n v="9.06"/>
    <b v="1"/>
  </r>
  <r>
    <s v="AQ00491"/>
    <x v="1"/>
    <x v="20"/>
    <n v="-75.559842000000003"/>
    <n v="90.205049000000002"/>
    <s v="PM10"/>
    <n v="31.85"/>
    <s v="µg/m³"/>
    <n v="388"/>
    <n v="-6.07"/>
    <n v="47.61"/>
    <d v="2024-11-22T19:18:02"/>
    <n v="18.5"/>
    <n v="987.65"/>
    <n v="9.6"/>
    <n v="13.7"/>
    <n v="18.38"/>
    <b v="0"/>
  </r>
  <r>
    <s v="AQ00492"/>
    <x v="5"/>
    <x v="18"/>
    <n v="59.085369"/>
    <n v="-136.09384"/>
    <s v="O3"/>
    <n v="107.1"/>
    <s v="µg/m³"/>
    <n v="386"/>
    <n v="14.36"/>
    <n v="69.010000000000005"/>
    <d v="2025-03-18T08:28:02"/>
    <n v="25"/>
    <n v="1007.81"/>
    <n v="8.1999999999999993"/>
    <n v="15.8"/>
    <n v="5.69"/>
    <b v="1"/>
  </r>
  <r>
    <s v="AQ00493"/>
    <x v="4"/>
    <x v="28"/>
    <n v="42.3581"/>
    <n v="-146.17429100000001"/>
    <s v="O3"/>
    <n v="393.03"/>
    <s v="µg/m³"/>
    <n v="236"/>
    <n v="27.48"/>
    <n v="34.97"/>
    <d v="2024-08-19T12:10:02"/>
    <n v="11.46"/>
    <n v="1003.58"/>
    <n v="2.4"/>
    <n v="14.8"/>
    <n v="13.23"/>
    <b v="0"/>
  </r>
  <r>
    <s v="AQ00494"/>
    <x v="8"/>
    <x v="19"/>
    <n v="44.050424"/>
    <n v="17.848780000000001"/>
    <s v="PM2.5"/>
    <n v="108.79"/>
    <s v="µg/m³"/>
    <n v="319"/>
    <n v="0.93"/>
    <n v="81"/>
    <d v="2023-07-22T20:36:02"/>
    <n v="7.93"/>
    <n v="1019.86"/>
    <n v="0.8"/>
    <n v="19.100000000000001"/>
    <n v="2.25"/>
    <b v="1"/>
  </r>
  <r>
    <s v="AQ00495"/>
    <x v="4"/>
    <x v="30"/>
    <n v="-47.526148999999997"/>
    <n v="-23.701806000000001"/>
    <s v="PM2.5"/>
    <n v="75.27"/>
    <s v="µg/m³"/>
    <n v="138"/>
    <n v="-3.42"/>
    <n v="73.13"/>
    <d v="2025-04-05T06:03:02"/>
    <n v="18.82"/>
    <n v="1040.28"/>
    <n v="7.9"/>
    <n v="15"/>
    <n v="7.85"/>
    <b v="0"/>
  </r>
  <r>
    <s v="AQ00496"/>
    <x v="1"/>
    <x v="33"/>
    <n v="33.913176999999997"/>
    <n v="-124.202901"/>
    <s v="PM2.5"/>
    <n v="107"/>
    <s v="µg/m³"/>
    <n v="250"/>
    <n v="27.73"/>
    <n v="37.07"/>
    <d v="2023-10-06T15:50:02"/>
    <n v="14.46"/>
    <n v="985.48"/>
    <n v="4.3"/>
    <n v="14.2"/>
    <n v="14.82"/>
    <b v="1"/>
  </r>
  <r>
    <s v="AQ00497"/>
    <x v="1"/>
    <x v="1"/>
    <n v="-26.006817999999999"/>
    <n v="-124.58936300000001"/>
    <s v="CO"/>
    <n v="318.67"/>
    <s v="µg/m³"/>
    <n v="63"/>
    <n v="2.8"/>
    <n v="88.53"/>
    <d v="2023-09-15T12:59:02"/>
    <n v="23.55"/>
    <n v="985.08"/>
    <n v="8.4"/>
    <n v="6"/>
    <n v="4.5"/>
    <b v="1"/>
  </r>
  <r>
    <s v="AQ00498"/>
    <x v="9"/>
    <x v="39"/>
    <n v="41.973990000000001"/>
    <n v="-172.31298000000001"/>
    <s v="SO2"/>
    <n v="149.69"/>
    <s v="µg/m³"/>
    <n v="67"/>
    <n v="39.43"/>
    <n v="48.82"/>
    <d v="2024-05-28T04:14:02"/>
    <n v="3.57"/>
    <n v="1039.52"/>
    <n v="4.9000000000000004"/>
    <n v="18.600000000000001"/>
    <n v="11.8"/>
    <b v="0"/>
  </r>
  <r>
    <s v="AQ00499"/>
    <x v="7"/>
    <x v="32"/>
    <n v="7.6921340000000002"/>
    <n v="-3.5668820000000001"/>
    <s v="CO"/>
    <n v="82.78"/>
    <s v="µg/m³"/>
    <n v="174"/>
    <n v="30.28"/>
    <n v="32.03"/>
    <d v="2023-08-15T09:13:02"/>
    <n v="38.99"/>
    <n v="994.9"/>
    <n v="3.8"/>
    <n v="4.4000000000000004"/>
    <n v="3.07"/>
    <b v="0"/>
  </r>
  <r>
    <s v="AQ00500"/>
    <x v="6"/>
    <x v="24"/>
    <n v="-77.602215000000001"/>
    <n v="-124.190828"/>
    <s v="NO2"/>
    <n v="329.57"/>
    <s v="µg/m³"/>
    <n v="271"/>
    <n v="14.97"/>
    <n v="72.069999999999993"/>
    <d v="2024-04-08T07:51:02"/>
    <n v="39.46"/>
    <n v="1026.81"/>
    <n v="5"/>
    <n v="18.2"/>
    <n v="2.0499999999999998"/>
    <b v="0"/>
  </r>
  <r>
    <s v="AQ00501"/>
    <x v="3"/>
    <x v="16"/>
    <n v="68.927826999999994"/>
    <n v="43.104458000000001"/>
    <s v="NO2"/>
    <n v="312.64999999999998"/>
    <s v="µg/m³"/>
    <n v="119"/>
    <n v="29.66"/>
    <n v="62.66"/>
    <d v="2024-03-15T07:10:02"/>
    <n v="28.08"/>
    <n v="1018"/>
    <n v="8.1999999999999993"/>
    <n v="6.9"/>
    <n v="10.46"/>
    <b v="0"/>
  </r>
  <r>
    <s v="AQ00502"/>
    <x v="3"/>
    <x v="16"/>
    <n v="4.3325579999999997"/>
    <n v="-0.88230299999999995"/>
    <s v="CO"/>
    <n v="70.11"/>
    <s v="µg/m³"/>
    <n v="142"/>
    <n v="12.54"/>
    <n v="35.76"/>
    <d v="2025-01-31T15:54:02"/>
    <n v="21.68"/>
    <n v="1038.3"/>
    <n v="9.9"/>
    <n v="3.5"/>
    <n v="13.5"/>
    <b v="1"/>
  </r>
  <r>
    <s v="AQ00503"/>
    <x v="7"/>
    <x v="9"/>
    <n v="-82.120092999999997"/>
    <n v="157.607833"/>
    <s v="PM10"/>
    <n v="350.66"/>
    <s v="µg/m³"/>
    <n v="101"/>
    <n v="16.7"/>
    <n v="17.899999999999999"/>
    <d v="2024-02-20T22:57:02"/>
    <n v="12.73"/>
    <n v="988.76"/>
    <n v="0.5"/>
    <n v="16.7"/>
    <n v="2.27"/>
    <b v="1"/>
  </r>
  <r>
    <s v="AQ00504"/>
    <x v="3"/>
    <x v="36"/>
    <n v="4.6478450000000002"/>
    <n v="72.473048000000006"/>
    <s v="NO2"/>
    <n v="29.14"/>
    <s v="µg/m³"/>
    <n v="110"/>
    <n v="29.48"/>
    <n v="11.05"/>
    <d v="2023-06-11T01:51:02"/>
    <n v="32.64"/>
    <n v="989.08"/>
    <n v="5.8"/>
    <n v="1"/>
    <n v="18.36"/>
    <b v="1"/>
  </r>
  <r>
    <s v="AQ00505"/>
    <x v="4"/>
    <x v="28"/>
    <n v="77.112668999999997"/>
    <n v="119.547971"/>
    <s v="SO2"/>
    <n v="322.39999999999998"/>
    <s v="µg/m³"/>
    <n v="30"/>
    <n v="20.69"/>
    <n v="85.06"/>
    <d v="2024-06-12T20:48:02"/>
    <n v="27.55"/>
    <n v="1018.98"/>
    <n v="0.4"/>
    <n v="16.8"/>
    <n v="4.5199999999999996"/>
    <b v="1"/>
  </r>
  <r>
    <s v="AQ00506"/>
    <x v="9"/>
    <x v="35"/>
    <n v="58.255733999999997"/>
    <n v="-84.306371999999996"/>
    <s v="PM2.5"/>
    <n v="296.38"/>
    <s v="µg/m³"/>
    <n v="417"/>
    <n v="-5.71"/>
    <n v="27.27"/>
    <d v="2024-03-29T11:27:02"/>
    <n v="6.92"/>
    <n v="1046.25"/>
    <n v="5.2"/>
    <n v="6"/>
    <n v="2.4"/>
    <b v="1"/>
  </r>
  <r>
    <s v="AQ00507"/>
    <x v="0"/>
    <x v="0"/>
    <n v="40.530948000000002"/>
    <n v="11.397978999999999"/>
    <s v="PM10"/>
    <n v="85.32"/>
    <s v="µg/m³"/>
    <n v="328"/>
    <n v="21.35"/>
    <n v="85.8"/>
    <d v="2024-03-01T02:57:02"/>
    <n v="36.479999999999997"/>
    <n v="1009.05"/>
    <n v="9.6999999999999993"/>
    <n v="17.8"/>
    <n v="4.05"/>
    <b v="0"/>
  </r>
  <r>
    <s v="AQ00508"/>
    <x v="7"/>
    <x v="27"/>
    <n v="44.299508000000003"/>
    <n v="95.862031000000002"/>
    <s v="CO"/>
    <n v="149.61000000000001"/>
    <s v="µg/m³"/>
    <n v="229"/>
    <n v="26.59"/>
    <n v="80.63"/>
    <d v="2024-12-11T06:54:02"/>
    <n v="32.99"/>
    <n v="1002.89"/>
    <n v="4"/>
    <n v="14.1"/>
    <n v="3.39"/>
    <b v="1"/>
  </r>
  <r>
    <s v="AQ00509"/>
    <x v="8"/>
    <x v="26"/>
    <n v="0.84470000000000001"/>
    <n v="56.711477000000002"/>
    <s v="CO"/>
    <n v="399.39"/>
    <s v="µg/m³"/>
    <n v="222"/>
    <n v="9.3800000000000008"/>
    <n v="35.21"/>
    <d v="2024-08-18T08:22:02"/>
    <n v="38.020000000000003"/>
    <n v="1022.47"/>
    <n v="10.3"/>
    <n v="13.7"/>
    <n v="1.81"/>
    <b v="1"/>
  </r>
  <r>
    <s v="AQ00510"/>
    <x v="9"/>
    <x v="39"/>
    <n v="47.553185999999997"/>
    <n v="-24.988294"/>
    <s v="O3"/>
    <n v="136.15"/>
    <s v="µg/m³"/>
    <n v="120"/>
    <n v="20.010000000000002"/>
    <n v="40.01"/>
    <d v="2024-03-07T01:59:02"/>
    <n v="29.17"/>
    <n v="1045.1300000000001"/>
    <n v="6.9"/>
    <n v="7.9"/>
    <n v="15.96"/>
    <b v="0"/>
  </r>
  <r>
    <s v="AQ00511"/>
    <x v="5"/>
    <x v="22"/>
    <n v="83.097319999999996"/>
    <n v="-18.900075999999999"/>
    <s v="SO2"/>
    <n v="10.08"/>
    <s v="µg/m³"/>
    <n v="17"/>
    <n v="5.65"/>
    <n v="11.3"/>
    <d v="2025-01-03T09:19:02"/>
    <n v="24.73"/>
    <n v="1038.58"/>
    <n v="10.3"/>
    <n v="2.1"/>
    <n v="9.91"/>
    <b v="1"/>
  </r>
  <r>
    <s v="AQ00512"/>
    <x v="5"/>
    <x v="23"/>
    <n v="-35.939886999999999"/>
    <n v="-100.12078700000001"/>
    <s v="NO2"/>
    <n v="18.46"/>
    <s v="µg/m³"/>
    <n v="411"/>
    <n v="27.93"/>
    <n v="32.08"/>
    <d v="2024-03-04T14:09:02"/>
    <n v="17.02"/>
    <n v="1049.68"/>
    <n v="8.3000000000000007"/>
    <n v="16.8"/>
    <n v="7.77"/>
    <b v="0"/>
  </r>
  <r>
    <s v="AQ00513"/>
    <x v="7"/>
    <x v="34"/>
    <n v="-73.028317000000001"/>
    <n v="-14.266870000000001"/>
    <s v="PM10"/>
    <n v="63.98"/>
    <s v="µg/m³"/>
    <n v="184"/>
    <n v="22.02"/>
    <n v="28.64"/>
    <d v="2023-08-30T03:34:02"/>
    <n v="37.340000000000003"/>
    <n v="981.58"/>
    <n v="1.1000000000000001"/>
    <n v="4.2"/>
    <n v="19.010000000000002"/>
    <b v="1"/>
  </r>
  <r>
    <s v="AQ00514"/>
    <x v="5"/>
    <x v="23"/>
    <n v="12.687689000000001"/>
    <n v="24.863377"/>
    <s v="PM10"/>
    <n v="296.36"/>
    <s v="µg/m³"/>
    <n v="362"/>
    <n v="33.61"/>
    <n v="23.83"/>
    <d v="2023-08-19T11:52:02"/>
    <n v="34.71"/>
    <n v="987.9"/>
    <n v="2.5"/>
    <n v="8.1"/>
    <n v="7.42"/>
    <b v="1"/>
  </r>
  <r>
    <s v="AQ00515"/>
    <x v="6"/>
    <x v="15"/>
    <n v="17.141615999999999"/>
    <n v="-71.858429000000001"/>
    <s v="O3"/>
    <n v="325.25"/>
    <s v="µg/m³"/>
    <n v="191"/>
    <n v="32.909999999999997"/>
    <n v="83.75"/>
    <d v="2024-08-11T06:14:02"/>
    <n v="2.29"/>
    <n v="1022.66"/>
    <n v="4.3"/>
    <n v="12.4"/>
    <n v="3.34"/>
    <b v="1"/>
  </r>
  <r>
    <s v="AQ00516"/>
    <x v="9"/>
    <x v="39"/>
    <n v="-15.026092"/>
    <n v="132.419195"/>
    <s v="PM10"/>
    <n v="301.58999999999997"/>
    <s v="µg/m³"/>
    <n v="425"/>
    <n v="41.08"/>
    <n v="60.71"/>
    <d v="2024-01-07T09:43:02"/>
    <n v="1.54"/>
    <n v="1037.44"/>
    <n v="1.9"/>
    <n v="10.199999999999999"/>
    <n v="5.48"/>
    <b v="0"/>
  </r>
  <r>
    <s v="AQ00517"/>
    <x v="3"/>
    <x v="3"/>
    <n v="-35.138989000000002"/>
    <n v="-165.17438899999999"/>
    <s v="CO"/>
    <n v="230.32"/>
    <s v="µg/m³"/>
    <n v="163"/>
    <n v="28.38"/>
    <n v="22.26"/>
    <d v="2023-12-08T05:29:02"/>
    <n v="15.37"/>
    <n v="999.97"/>
    <n v="5.4"/>
    <n v="4.8"/>
    <n v="4.78"/>
    <b v="0"/>
  </r>
  <r>
    <s v="AQ00518"/>
    <x v="3"/>
    <x v="36"/>
    <n v="45.511237000000001"/>
    <n v="27.091747000000002"/>
    <s v="PM2.5"/>
    <n v="96.61"/>
    <s v="µg/m³"/>
    <n v="145"/>
    <n v="11.69"/>
    <n v="20.58"/>
    <d v="2025-02-10T15:32:02"/>
    <n v="32.520000000000003"/>
    <n v="996.74"/>
    <n v="5.2"/>
    <n v="3.7"/>
    <n v="9.9700000000000006"/>
    <b v="0"/>
  </r>
  <r>
    <s v="AQ00519"/>
    <x v="2"/>
    <x v="10"/>
    <n v="8.6674330000000008"/>
    <n v="-85.479128000000003"/>
    <s v="SO2"/>
    <n v="205.71"/>
    <s v="µg/m³"/>
    <n v="387"/>
    <n v="-2.83"/>
    <n v="20.79"/>
    <d v="2024-02-29T11:42:02"/>
    <n v="39.5"/>
    <n v="1035.0899999999999"/>
    <n v="10.5"/>
    <n v="3.3"/>
    <n v="5.83"/>
    <b v="1"/>
  </r>
  <r>
    <s v="AQ00520"/>
    <x v="4"/>
    <x v="28"/>
    <n v="-18.842614999999999"/>
    <n v="25.679046"/>
    <s v="CO"/>
    <n v="250.24"/>
    <s v="µg/m³"/>
    <n v="368"/>
    <n v="3.54"/>
    <n v="15.73"/>
    <d v="2023-09-24T03:02:02"/>
    <n v="6.44"/>
    <n v="983.95"/>
    <n v="4.8"/>
    <n v="17.399999999999999"/>
    <n v="10.32"/>
    <b v="0"/>
  </r>
  <r>
    <s v="AQ00521"/>
    <x v="3"/>
    <x v="31"/>
    <n v="33.252834999999997"/>
    <n v="27.366565000000001"/>
    <s v="PM2.5"/>
    <n v="271.98"/>
    <s v="µg/m³"/>
    <n v="212"/>
    <n v="9.16"/>
    <n v="35.659999999999997"/>
    <d v="2024-02-04T07:21:02"/>
    <n v="23.97"/>
    <n v="1005.86"/>
    <n v="8.6"/>
    <n v="1.6"/>
    <n v="13.39"/>
    <b v="1"/>
  </r>
  <r>
    <s v="AQ00522"/>
    <x v="1"/>
    <x v="20"/>
    <n v="-59.534052000000003"/>
    <n v="-54.102096000000003"/>
    <s v="SO2"/>
    <n v="253.04"/>
    <s v="µg/m³"/>
    <n v="220"/>
    <n v="40.83"/>
    <n v="28.68"/>
    <d v="2023-11-29T16:35:02"/>
    <n v="15.55"/>
    <n v="1015.41"/>
    <n v="10.4"/>
    <n v="19.600000000000001"/>
    <n v="15.55"/>
    <b v="1"/>
  </r>
  <r>
    <s v="AQ00523"/>
    <x v="9"/>
    <x v="37"/>
    <n v="46.392080999999997"/>
    <n v="126.995092"/>
    <s v="PM2.5"/>
    <n v="298.44"/>
    <s v="µg/m³"/>
    <n v="122"/>
    <n v="24.16"/>
    <n v="21.81"/>
    <d v="2023-08-14T14:05:02"/>
    <n v="38.81"/>
    <n v="1019.22"/>
    <n v="9.6"/>
    <n v="4.8"/>
    <n v="14.2"/>
    <b v="0"/>
  </r>
  <r>
    <s v="AQ00524"/>
    <x v="5"/>
    <x v="23"/>
    <n v="-28.211152999999999"/>
    <n v="109.541079"/>
    <s v="NO2"/>
    <n v="185.52"/>
    <s v="µg/m³"/>
    <n v="11"/>
    <n v="1.5"/>
    <n v="53.04"/>
    <d v="2024-11-14T08:25:02"/>
    <n v="33.76"/>
    <n v="1031"/>
    <n v="2.2999999999999998"/>
    <n v="3.1"/>
    <n v="4.1100000000000003"/>
    <b v="0"/>
  </r>
  <r>
    <s v="AQ00525"/>
    <x v="7"/>
    <x v="32"/>
    <n v="8.7840100000000003"/>
    <n v="44.295116999999998"/>
    <s v="PM10"/>
    <n v="281.08"/>
    <s v="µg/m³"/>
    <n v="334"/>
    <n v="10.71"/>
    <n v="82.48"/>
    <d v="2024-03-24T03:38:02"/>
    <n v="33.61"/>
    <n v="1004.84"/>
    <n v="5.5"/>
    <n v="12"/>
    <n v="2.3199999999999998"/>
    <b v="0"/>
  </r>
  <r>
    <s v="AQ00526"/>
    <x v="1"/>
    <x v="20"/>
    <n v="-59.342464"/>
    <n v="-77.755125000000007"/>
    <s v="O3"/>
    <n v="251.01"/>
    <s v="µg/m³"/>
    <n v="27"/>
    <n v="26.01"/>
    <n v="10.67"/>
    <d v="2024-07-02T18:03:02"/>
    <n v="19.010000000000002"/>
    <n v="1022.89"/>
    <n v="3.8"/>
    <n v="2.5"/>
    <n v="10.85"/>
    <b v="1"/>
  </r>
  <r>
    <s v="AQ00527"/>
    <x v="5"/>
    <x v="22"/>
    <n v="65.570808999999997"/>
    <n v="-173.13180299999999"/>
    <s v="O3"/>
    <n v="160.74"/>
    <s v="µg/m³"/>
    <n v="490"/>
    <n v="17.97"/>
    <n v="66.78"/>
    <d v="2023-06-23T13:48:02"/>
    <n v="16.89"/>
    <n v="1020.98"/>
    <n v="4.4000000000000004"/>
    <n v="12.4"/>
    <n v="3.98"/>
    <b v="0"/>
  </r>
  <r>
    <s v="AQ00528"/>
    <x v="9"/>
    <x v="39"/>
    <n v="66.019093999999996"/>
    <n v="11.361832"/>
    <s v="PM10"/>
    <n v="87.56"/>
    <s v="µg/m³"/>
    <n v="483"/>
    <n v="20.84"/>
    <n v="67"/>
    <d v="2025-03-13T19:23:02"/>
    <n v="11.3"/>
    <n v="1018.33"/>
    <n v="4"/>
    <n v="17.2"/>
    <n v="1.7"/>
    <b v="1"/>
  </r>
  <r>
    <s v="AQ00529"/>
    <x v="4"/>
    <x v="4"/>
    <n v="-29.957466"/>
    <n v="-38.376066000000002"/>
    <s v="PM10"/>
    <n v="17.170000000000002"/>
    <s v="µg/m³"/>
    <n v="342"/>
    <n v="9.5500000000000007"/>
    <n v="34.19"/>
    <d v="2024-04-11T18:06:02"/>
    <n v="2.73"/>
    <n v="1024.83"/>
    <n v="9.1"/>
    <n v="1.9"/>
    <n v="10.54"/>
    <b v="1"/>
  </r>
  <r>
    <s v="AQ00530"/>
    <x v="5"/>
    <x v="23"/>
    <n v="22.642624999999999"/>
    <n v="136.32381899999999"/>
    <s v="PM2.5"/>
    <n v="378.21"/>
    <s v="µg/m³"/>
    <n v="475"/>
    <n v="2.41"/>
    <n v="37.340000000000003"/>
    <d v="2024-06-29T16:37:02"/>
    <n v="34.659999999999997"/>
    <n v="998.16"/>
    <n v="5"/>
    <n v="16.2"/>
    <n v="6.54"/>
    <b v="0"/>
  </r>
  <r>
    <s v="AQ00531"/>
    <x v="8"/>
    <x v="19"/>
    <n v="41.380139999999997"/>
    <n v="7.4584239999999999"/>
    <s v="O3"/>
    <n v="248.85"/>
    <s v="µg/m³"/>
    <n v="313"/>
    <n v="2.5099999999999998"/>
    <n v="29.23"/>
    <d v="2024-12-21T12:37:02"/>
    <n v="32.61"/>
    <n v="985.93"/>
    <n v="5.8"/>
    <n v="8.5"/>
    <n v="15.12"/>
    <b v="1"/>
  </r>
  <r>
    <s v="AQ00532"/>
    <x v="3"/>
    <x v="31"/>
    <n v="73.752370999999997"/>
    <n v="-61.457493999999997"/>
    <s v="CO"/>
    <n v="61.39"/>
    <s v="µg/m³"/>
    <n v="326"/>
    <n v="21.96"/>
    <n v="64.72"/>
    <d v="2024-11-15T10:29:02"/>
    <n v="39.99"/>
    <n v="988.35"/>
    <n v="10.8"/>
    <n v="4"/>
    <n v="6.28"/>
    <b v="0"/>
  </r>
  <r>
    <s v="AQ00533"/>
    <x v="8"/>
    <x v="17"/>
    <n v="33.935775999999997"/>
    <n v="143.51154099999999"/>
    <s v="PM10"/>
    <n v="177.73"/>
    <s v="µg/m³"/>
    <n v="455"/>
    <n v="32.35"/>
    <n v="62.5"/>
    <d v="2024-02-25T10:44:02"/>
    <n v="39.869999999999997"/>
    <n v="995.72"/>
    <n v="0.7"/>
    <n v="4.3"/>
    <n v="19.57"/>
    <b v="1"/>
  </r>
  <r>
    <s v="AQ00534"/>
    <x v="8"/>
    <x v="17"/>
    <n v="-77.793473000000006"/>
    <n v="11.866156999999999"/>
    <s v="O3"/>
    <n v="56.17"/>
    <s v="µg/m³"/>
    <n v="159"/>
    <n v="38.380000000000003"/>
    <n v="68.17"/>
    <d v="2023-10-02T09:10:02"/>
    <n v="22.44"/>
    <n v="1015.01"/>
    <n v="5.4"/>
    <n v="18.5"/>
    <n v="15.17"/>
    <b v="1"/>
  </r>
  <r>
    <s v="AQ00535"/>
    <x v="9"/>
    <x v="39"/>
    <n v="83.015314000000004"/>
    <n v="-70.794681999999995"/>
    <s v="O3"/>
    <n v="374.17"/>
    <s v="µg/m³"/>
    <n v="447"/>
    <n v="41.33"/>
    <n v="31.9"/>
    <d v="2023-09-22T10:13:02"/>
    <n v="30.88"/>
    <n v="1038.83"/>
    <n v="8.5"/>
    <n v="3.1"/>
    <n v="1.1499999999999999"/>
    <b v="1"/>
  </r>
  <r>
    <s v="AQ00536"/>
    <x v="4"/>
    <x v="30"/>
    <n v="-66.321742"/>
    <n v="-170.56863999999999"/>
    <s v="CO"/>
    <n v="250.61"/>
    <s v="µg/m³"/>
    <n v="303"/>
    <n v="23.68"/>
    <n v="57.71"/>
    <d v="2024-10-25T14:37:02"/>
    <n v="37.82"/>
    <n v="1029.0899999999999"/>
    <n v="1.7"/>
    <n v="17.5"/>
    <n v="10.18"/>
    <b v="0"/>
  </r>
  <r>
    <s v="AQ00537"/>
    <x v="1"/>
    <x v="20"/>
    <n v="-75.694423"/>
    <n v="100.73745"/>
    <s v="PM10"/>
    <n v="205.91"/>
    <s v="µg/m³"/>
    <n v="302"/>
    <n v="29.16"/>
    <n v="39.92"/>
    <d v="2023-07-31T06:04:02"/>
    <n v="34.06"/>
    <n v="1035.23"/>
    <n v="6.7"/>
    <n v="11.3"/>
    <n v="11.25"/>
    <b v="1"/>
  </r>
  <r>
    <s v="AQ00538"/>
    <x v="3"/>
    <x v="36"/>
    <n v="-4.707554"/>
    <n v="-121.036905"/>
    <s v="PM10"/>
    <n v="22.57"/>
    <s v="µg/m³"/>
    <n v="382"/>
    <n v="-9.17"/>
    <n v="31.59"/>
    <d v="2024-06-14T23:38:02"/>
    <n v="10.27"/>
    <n v="1004.57"/>
    <n v="2.6"/>
    <n v="1.7"/>
    <n v="13.91"/>
    <b v="1"/>
  </r>
  <r>
    <s v="AQ00539"/>
    <x v="4"/>
    <x v="14"/>
    <n v="46.399785999999999"/>
    <n v="-156.190923"/>
    <s v="SO2"/>
    <n v="348.18"/>
    <s v="µg/m³"/>
    <n v="245"/>
    <n v="7.87"/>
    <n v="46.6"/>
    <d v="2024-10-14T01:15:02"/>
    <n v="18.3"/>
    <n v="1008.33"/>
    <n v="9.5"/>
    <n v="9.8000000000000007"/>
    <n v="9.9600000000000009"/>
    <b v="1"/>
  </r>
  <r>
    <s v="AQ00540"/>
    <x v="3"/>
    <x v="36"/>
    <n v="49.718648999999999"/>
    <n v="38.854785"/>
    <s v="SO2"/>
    <n v="290.88"/>
    <s v="µg/m³"/>
    <n v="197"/>
    <n v="41.65"/>
    <n v="55.75"/>
    <d v="2024-03-17T08:03:02"/>
    <n v="5.6"/>
    <n v="1007.56"/>
    <n v="3.6"/>
    <n v="16.5"/>
    <n v="9.67"/>
    <b v="0"/>
  </r>
  <r>
    <s v="AQ00541"/>
    <x v="7"/>
    <x v="9"/>
    <n v="3.7168359999999998"/>
    <n v="-17.420546999999999"/>
    <s v="PM2.5"/>
    <n v="352.33"/>
    <s v="µg/m³"/>
    <n v="123"/>
    <n v="19.579999999999998"/>
    <n v="88.71"/>
    <d v="2025-03-14T04:08:02"/>
    <n v="38.19"/>
    <n v="993.43"/>
    <n v="3.6"/>
    <n v="14.8"/>
    <n v="7.36"/>
    <b v="1"/>
  </r>
  <r>
    <s v="AQ00542"/>
    <x v="7"/>
    <x v="27"/>
    <n v="2.902803"/>
    <n v="47.033479"/>
    <s v="PM2.5"/>
    <n v="84.04"/>
    <s v="µg/m³"/>
    <n v="220"/>
    <n v="38.64"/>
    <n v="71.89"/>
    <d v="2024-09-15T13:23:02"/>
    <n v="24.44"/>
    <n v="984.29"/>
    <n v="6.6"/>
    <n v="10.3"/>
    <n v="5.43"/>
    <b v="1"/>
  </r>
  <r>
    <s v="AQ00543"/>
    <x v="2"/>
    <x v="13"/>
    <n v="-13.956807"/>
    <n v="40.728341"/>
    <s v="PM2.5"/>
    <n v="279.08"/>
    <s v="µg/m³"/>
    <n v="452"/>
    <n v="15.5"/>
    <n v="61.69"/>
    <d v="2025-02-04T21:32:02"/>
    <n v="9.5299999999999994"/>
    <n v="1021.36"/>
    <n v="2"/>
    <n v="17.3"/>
    <n v="18.920000000000002"/>
    <b v="0"/>
  </r>
  <r>
    <s v="AQ00544"/>
    <x v="7"/>
    <x v="9"/>
    <n v="-57.641148999999999"/>
    <n v="30.761178999999998"/>
    <s v="O3"/>
    <n v="223.1"/>
    <s v="µg/m³"/>
    <n v="197"/>
    <n v="7.79"/>
    <n v="11.99"/>
    <d v="2024-05-16T09:28:02"/>
    <n v="27.03"/>
    <n v="1049.25"/>
    <n v="3.1"/>
    <n v="3.3"/>
    <n v="6.35"/>
    <b v="1"/>
  </r>
  <r>
    <s v="AQ00545"/>
    <x v="6"/>
    <x v="24"/>
    <n v="68.858721000000003"/>
    <n v="-147.53532200000001"/>
    <s v="NO2"/>
    <n v="279.77"/>
    <s v="µg/m³"/>
    <n v="454"/>
    <n v="33.81"/>
    <n v="67.47"/>
    <d v="2025-01-11T19:01:02"/>
    <n v="24.92"/>
    <n v="991.68"/>
    <n v="4.5999999999999996"/>
    <n v="18.3"/>
    <n v="1.27"/>
    <b v="0"/>
  </r>
  <r>
    <s v="AQ00546"/>
    <x v="0"/>
    <x v="0"/>
    <n v="37.120807999999997"/>
    <n v="48.266070999999997"/>
    <s v="PM2.5"/>
    <n v="214.29"/>
    <s v="µg/m³"/>
    <n v="192"/>
    <n v="33.51"/>
    <n v="50.93"/>
    <d v="2023-05-21T03:57:02"/>
    <n v="14.65"/>
    <n v="983.27"/>
    <n v="3.9"/>
    <n v="17.100000000000001"/>
    <n v="3.35"/>
    <b v="0"/>
  </r>
  <r>
    <s v="AQ00547"/>
    <x v="8"/>
    <x v="26"/>
    <n v="9.0622589999999992"/>
    <n v="-164.19381000000001"/>
    <s v="PM10"/>
    <n v="365.78"/>
    <s v="µg/m³"/>
    <n v="283"/>
    <n v="26.27"/>
    <n v="22.01"/>
    <d v="2023-07-19T02:24:02"/>
    <n v="4.99"/>
    <n v="1034.57"/>
    <n v="5.8"/>
    <n v="14.5"/>
    <n v="17.149999999999999"/>
    <b v="0"/>
  </r>
  <r>
    <s v="AQ00548"/>
    <x v="8"/>
    <x v="21"/>
    <n v="48.448222999999999"/>
    <n v="-161.52822399999999"/>
    <s v="NO2"/>
    <n v="130.71"/>
    <s v="µg/m³"/>
    <n v="384"/>
    <n v="14.54"/>
    <n v="60.12"/>
    <d v="2025-01-16T03:42:02"/>
    <n v="27.03"/>
    <n v="997.68"/>
    <n v="6.6"/>
    <n v="16.5"/>
    <n v="11.73"/>
    <b v="1"/>
  </r>
  <r>
    <s v="AQ00549"/>
    <x v="8"/>
    <x v="21"/>
    <n v="-89.364078000000006"/>
    <n v="95.542490999999998"/>
    <s v="PM2.5"/>
    <n v="188.87"/>
    <s v="µg/m³"/>
    <n v="428"/>
    <n v="19.89"/>
    <n v="10.46"/>
    <d v="2023-07-08T23:45:02"/>
    <n v="21.05"/>
    <n v="1038.08"/>
    <n v="6.2"/>
    <n v="11.3"/>
    <n v="15.58"/>
    <b v="1"/>
  </r>
  <r>
    <s v="AQ00550"/>
    <x v="2"/>
    <x v="13"/>
    <n v="-50.962707999999999"/>
    <n v="57.409424000000001"/>
    <s v="SO2"/>
    <n v="169.96"/>
    <s v="µg/m³"/>
    <n v="40"/>
    <n v="23.01"/>
    <n v="29.58"/>
    <d v="2024-03-09T04:37:02"/>
    <n v="31.01"/>
    <n v="1029.28"/>
    <n v="7.2"/>
    <n v="13.8"/>
    <n v="16.18"/>
    <b v="1"/>
  </r>
  <r>
    <s v="AQ00551"/>
    <x v="5"/>
    <x v="5"/>
    <n v="-81.194615999999996"/>
    <n v="-126.627779"/>
    <s v="O3"/>
    <n v="146.12"/>
    <s v="µg/m³"/>
    <n v="73"/>
    <n v="-8.2200000000000006"/>
    <n v="56.25"/>
    <d v="2024-01-28T10:56:02"/>
    <n v="21.05"/>
    <n v="1046.2"/>
    <n v="3.4"/>
    <n v="11.7"/>
    <n v="16.46"/>
    <b v="1"/>
  </r>
  <r>
    <s v="AQ00552"/>
    <x v="5"/>
    <x v="22"/>
    <n v="75.669246000000001"/>
    <n v="-162.34870900000001"/>
    <s v="SO2"/>
    <n v="397.56"/>
    <s v="µg/m³"/>
    <n v="81"/>
    <n v="5.64"/>
    <n v="62.87"/>
    <d v="2023-11-19T03:24:02"/>
    <n v="34.159999999999997"/>
    <n v="1008.62"/>
    <n v="1.4"/>
    <n v="7.8"/>
    <n v="11.01"/>
    <b v="1"/>
  </r>
  <r>
    <s v="AQ00553"/>
    <x v="6"/>
    <x v="24"/>
    <n v="83.932787000000005"/>
    <n v="89.760531"/>
    <s v="NO2"/>
    <n v="373.28"/>
    <s v="µg/m³"/>
    <n v="47"/>
    <n v="6.46"/>
    <n v="39.49"/>
    <d v="2024-07-09T19:40:02"/>
    <n v="22.3"/>
    <n v="1026.3399999999999"/>
    <n v="8.4"/>
    <n v="11.8"/>
    <n v="3.54"/>
    <b v="1"/>
  </r>
  <r>
    <s v="AQ00554"/>
    <x v="0"/>
    <x v="25"/>
    <n v="61.795732999999998"/>
    <n v="-156.626688"/>
    <s v="SO2"/>
    <n v="62.47"/>
    <s v="µg/m³"/>
    <n v="347"/>
    <n v="5.09"/>
    <n v="52.16"/>
    <d v="2024-03-25T17:15:02"/>
    <n v="22.66"/>
    <n v="1012.54"/>
    <n v="9.4"/>
    <n v="5.9"/>
    <n v="2.96"/>
    <b v="0"/>
  </r>
  <r>
    <s v="AQ00555"/>
    <x v="4"/>
    <x v="14"/>
    <n v="20.169674000000001"/>
    <n v="-140.651196"/>
    <s v="O3"/>
    <n v="391.95"/>
    <s v="µg/m³"/>
    <n v="264"/>
    <n v="-5.18"/>
    <n v="67.930000000000007"/>
    <d v="2024-01-27T08:51:02"/>
    <n v="35.130000000000003"/>
    <n v="1024.1400000000001"/>
    <n v="2.8"/>
    <n v="9.4"/>
    <n v="11.48"/>
    <b v="0"/>
  </r>
  <r>
    <s v="AQ00556"/>
    <x v="5"/>
    <x v="18"/>
    <n v="19.592029"/>
    <n v="-66.064119000000005"/>
    <s v="CO"/>
    <n v="234.31"/>
    <s v="µg/m³"/>
    <n v="312"/>
    <n v="40.99"/>
    <n v="59.14"/>
    <d v="2024-04-15T06:57:02"/>
    <n v="16.440000000000001"/>
    <n v="1011.47"/>
    <n v="4.5"/>
    <n v="6.3"/>
    <n v="7.33"/>
    <b v="0"/>
  </r>
  <r>
    <s v="AQ00557"/>
    <x v="7"/>
    <x v="27"/>
    <n v="-1.3491979999999999"/>
    <n v="-115.233397"/>
    <s v="CO"/>
    <n v="100.76"/>
    <s v="µg/m³"/>
    <n v="145"/>
    <n v="0.65"/>
    <n v="19.46"/>
    <d v="2024-05-08T05:39:02"/>
    <n v="5.79"/>
    <n v="993.2"/>
    <n v="5.5"/>
    <n v="3.3"/>
    <n v="11.16"/>
    <b v="1"/>
  </r>
  <r>
    <s v="AQ00558"/>
    <x v="0"/>
    <x v="8"/>
    <n v="53.921582999999998"/>
    <n v="179.635323"/>
    <s v="SO2"/>
    <n v="27.74"/>
    <s v="µg/m³"/>
    <n v="175"/>
    <n v="34.33"/>
    <n v="26.99"/>
    <d v="2024-01-01T06:30:02"/>
    <n v="1.64"/>
    <n v="1015.55"/>
    <n v="5.9"/>
    <n v="7.1"/>
    <n v="9.9700000000000006"/>
    <b v="0"/>
  </r>
  <r>
    <s v="AQ00559"/>
    <x v="4"/>
    <x v="4"/>
    <n v="-44.204846000000003"/>
    <n v="-155.57901699999999"/>
    <s v="NO2"/>
    <n v="207.61"/>
    <s v="µg/m³"/>
    <n v="162"/>
    <n v="-9.66"/>
    <n v="64.87"/>
    <d v="2024-08-06T04:23:02"/>
    <n v="30.33"/>
    <n v="1017"/>
    <n v="7.3"/>
    <n v="17.2"/>
    <n v="12.04"/>
    <b v="0"/>
  </r>
  <r>
    <s v="AQ00560"/>
    <x v="3"/>
    <x v="3"/>
    <n v="59.767699"/>
    <n v="-110.154391"/>
    <s v="NO2"/>
    <n v="369.69"/>
    <s v="µg/m³"/>
    <n v="240"/>
    <n v="16.100000000000001"/>
    <n v="12.84"/>
    <d v="2025-01-02T21:38:02"/>
    <n v="25"/>
    <n v="1036.74"/>
    <n v="0.5"/>
    <n v="8.1999999999999993"/>
    <n v="0.64"/>
    <b v="1"/>
  </r>
  <r>
    <s v="AQ00561"/>
    <x v="2"/>
    <x v="13"/>
    <n v="22.896087999999999"/>
    <n v="141.140998"/>
    <s v="CO"/>
    <n v="359.41"/>
    <s v="µg/m³"/>
    <n v="231"/>
    <n v="34.78"/>
    <n v="84.22"/>
    <d v="2025-03-01T23:03:02"/>
    <n v="28.31"/>
    <n v="1031.49"/>
    <n v="7.9"/>
    <n v="15.2"/>
    <n v="0.66"/>
    <b v="1"/>
  </r>
  <r>
    <s v="AQ00562"/>
    <x v="7"/>
    <x v="32"/>
    <n v="11.689674999999999"/>
    <n v="64.151145"/>
    <s v="CO"/>
    <n v="219"/>
    <s v="µg/m³"/>
    <n v="104"/>
    <n v="27.7"/>
    <n v="73.959999999999994"/>
    <d v="2023-07-05T02:40:02"/>
    <n v="8.91"/>
    <n v="1026.47"/>
    <n v="0.7"/>
    <n v="4.3"/>
    <n v="14.43"/>
    <b v="0"/>
  </r>
  <r>
    <s v="AQ00563"/>
    <x v="9"/>
    <x v="35"/>
    <n v="84.530393000000004"/>
    <n v="-79.034390000000002"/>
    <s v="PM2.5"/>
    <n v="142.27000000000001"/>
    <s v="µg/m³"/>
    <n v="188"/>
    <n v="19.39"/>
    <n v="23.28"/>
    <d v="2024-01-26T16:55:02"/>
    <n v="5.89"/>
    <n v="987.94"/>
    <n v="5.2"/>
    <n v="9.1"/>
    <n v="3.86"/>
    <b v="0"/>
  </r>
  <r>
    <s v="AQ00564"/>
    <x v="3"/>
    <x v="16"/>
    <n v="17.134536000000001"/>
    <n v="131.25372899999999"/>
    <s v="NO2"/>
    <n v="285.05"/>
    <s v="µg/m³"/>
    <n v="157"/>
    <n v="-8.26"/>
    <n v="43.11"/>
    <d v="2024-04-14T19:27:02"/>
    <n v="1.07"/>
    <n v="1030.44"/>
    <n v="9.1"/>
    <n v="3.2"/>
    <n v="13.04"/>
    <b v="1"/>
  </r>
  <r>
    <s v="AQ00565"/>
    <x v="4"/>
    <x v="4"/>
    <n v="-8.6568609999999993"/>
    <n v="162.26163"/>
    <s v="PM10"/>
    <n v="214.79"/>
    <s v="µg/m³"/>
    <n v="88"/>
    <n v="10.58"/>
    <n v="12.99"/>
    <d v="2024-11-15T14:11:02"/>
    <n v="14.35"/>
    <n v="1015.02"/>
    <n v="5"/>
    <n v="3.6"/>
    <n v="10.93"/>
    <b v="0"/>
  </r>
  <r>
    <s v="AQ00566"/>
    <x v="0"/>
    <x v="25"/>
    <n v="1.079045"/>
    <n v="107.6491"/>
    <s v="CO"/>
    <n v="70.09"/>
    <s v="µg/m³"/>
    <n v="170"/>
    <n v="16.59"/>
    <n v="79.91"/>
    <d v="2024-08-28T18:12:02"/>
    <n v="23.8"/>
    <n v="1042.5899999999999"/>
    <n v="1.6"/>
    <n v="12.7"/>
    <n v="19.64"/>
    <b v="0"/>
  </r>
  <r>
    <s v="AQ00567"/>
    <x v="9"/>
    <x v="37"/>
    <n v="48.506650999999998"/>
    <n v="-144.629437"/>
    <s v="CO"/>
    <n v="273.92"/>
    <s v="µg/m³"/>
    <n v="66"/>
    <n v="29.85"/>
    <n v="46.75"/>
    <d v="2023-11-09T01:42:02"/>
    <n v="15.99"/>
    <n v="1044.3900000000001"/>
    <n v="10.8"/>
    <n v="12.5"/>
    <n v="16.71"/>
    <b v="1"/>
  </r>
  <r>
    <s v="AQ00568"/>
    <x v="7"/>
    <x v="9"/>
    <n v="-89.260223999999994"/>
    <n v="155.64144400000001"/>
    <s v="O3"/>
    <n v="340.77"/>
    <s v="µg/m³"/>
    <n v="436"/>
    <n v="8.33"/>
    <n v="81.13"/>
    <d v="2025-01-26T16:15:02"/>
    <n v="17.78"/>
    <n v="983.86"/>
    <n v="9.8000000000000007"/>
    <n v="5.0999999999999996"/>
    <n v="8.26"/>
    <b v="0"/>
  </r>
  <r>
    <s v="AQ00569"/>
    <x v="7"/>
    <x v="32"/>
    <n v="-85.953552999999999"/>
    <n v="93.057775000000007"/>
    <s v="O3"/>
    <n v="357.93"/>
    <s v="µg/m³"/>
    <n v="160"/>
    <n v="0.59"/>
    <n v="32.130000000000003"/>
    <d v="2024-08-22T08:34:02"/>
    <n v="36.21"/>
    <n v="1037.44"/>
    <n v="8.5"/>
    <n v="10"/>
    <n v="12.33"/>
    <b v="1"/>
  </r>
  <r>
    <s v="AQ00570"/>
    <x v="2"/>
    <x v="10"/>
    <n v="-40.922243000000002"/>
    <n v="-123.301435"/>
    <s v="PM2.5"/>
    <n v="15.95"/>
    <s v="µg/m³"/>
    <n v="311"/>
    <n v="18.27"/>
    <n v="26.53"/>
    <d v="2024-07-30T15:51:02"/>
    <n v="14.26"/>
    <n v="982.64"/>
    <n v="4.5"/>
    <n v="17.399999999999999"/>
    <n v="2.35"/>
    <b v="1"/>
  </r>
  <r>
    <s v="AQ00571"/>
    <x v="7"/>
    <x v="32"/>
    <n v="-41.210622000000001"/>
    <n v="159.580015"/>
    <s v="NO2"/>
    <n v="233.89"/>
    <s v="µg/m³"/>
    <n v="86"/>
    <n v="7.13"/>
    <n v="81.38"/>
    <d v="2024-03-14T02:50:02"/>
    <n v="20.8"/>
    <n v="1005.7"/>
    <n v="2"/>
    <n v="4.3"/>
    <n v="7.73"/>
    <b v="0"/>
  </r>
  <r>
    <s v="AQ00572"/>
    <x v="2"/>
    <x v="10"/>
    <n v="-66.586680000000001"/>
    <n v="-10.535192"/>
    <s v="O3"/>
    <n v="29.68"/>
    <s v="µg/m³"/>
    <n v="192"/>
    <n v="-5.26"/>
    <n v="41.35"/>
    <d v="2023-11-15T14:58:02"/>
    <n v="31.45"/>
    <n v="1017.96"/>
    <n v="10.4"/>
    <n v="1.4"/>
    <n v="14.68"/>
    <b v="0"/>
  </r>
  <r>
    <s v="AQ00573"/>
    <x v="6"/>
    <x v="7"/>
    <n v="20.936761000000001"/>
    <n v="-67.521366"/>
    <s v="PM10"/>
    <n v="288.02999999999997"/>
    <s v="µg/m³"/>
    <n v="335"/>
    <n v="19.34"/>
    <n v="87.89"/>
    <d v="2023-10-09T10:33:02"/>
    <n v="16.16"/>
    <n v="990.37"/>
    <n v="5.9"/>
    <n v="13.4"/>
    <n v="12.45"/>
    <b v="1"/>
  </r>
  <r>
    <s v="AQ00574"/>
    <x v="2"/>
    <x v="13"/>
    <n v="-73.275088999999994"/>
    <n v="108.84617900000001"/>
    <s v="O3"/>
    <n v="192.63"/>
    <s v="µg/m³"/>
    <n v="228"/>
    <n v="27.65"/>
    <n v="66.819999999999993"/>
    <d v="2024-05-07T20:43:02"/>
    <n v="25.07"/>
    <n v="1032.24"/>
    <n v="9.4"/>
    <n v="2"/>
    <n v="9.69"/>
    <b v="1"/>
  </r>
  <r>
    <s v="AQ00575"/>
    <x v="2"/>
    <x v="13"/>
    <n v="80.540689"/>
    <n v="-128.26019400000001"/>
    <s v="CO"/>
    <n v="110.64"/>
    <s v="µg/m³"/>
    <n v="182"/>
    <n v="0.08"/>
    <n v="83.38"/>
    <d v="2024-08-14T05:13:02"/>
    <n v="34.56"/>
    <n v="980.58"/>
    <n v="3.8"/>
    <n v="19.600000000000001"/>
    <n v="3.53"/>
    <b v="0"/>
  </r>
  <r>
    <s v="AQ00576"/>
    <x v="9"/>
    <x v="39"/>
    <n v="-2.2487879999999998"/>
    <n v="-156.46852799999999"/>
    <s v="PM2.5"/>
    <n v="147.06"/>
    <s v="µg/m³"/>
    <n v="231"/>
    <n v="-0.61"/>
    <n v="71.44"/>
    <d v="2024-01-27T14:45:02"/>
    <n v="38.01"/>
    <n v="991.8"/>
    <n v="3.7"/>
    <n v="12.6"/>
    <n v="16.059999999999999"/>
    <b v="1"/>
  </r>
  <r>
    <s v="AQ00577"/>
    <x v="6"/>
    <x v="24"/>
    <n v="1.4309400000000001"/>
    <n v="-33.953046000000001"/>
    <s v="O3"/>
    <n v="320.74"/>
    <s v="µg/m³"/>
    <n v="163"/>
    <n v="25.72"/>
    <n v="73.39"/>
    <d v="2024-03-19T19:42:02"/>
    <n v="6.31"/>
    <n v="1020.66"/>
    <n v="10.8"/>
    <n v="9.9"/>
    <n v="5.46"/>
    <b v="0"/>
  </r>
  <r>
    <s v="AQ00578"/>
    <x v="2"/>
    <x v="11"/>
    <n v="16.296472000000001"/>
    <n v="-94.112894999999995"/>
    <s v="PM10"/>
    <n v="223.7"/>
    <s v="µg/m³"/>
    <n v="487"/>
    <n v="11.11"/>
    <n v="37.26"/>
    <d v="2023-08-28T01:54:02"/>
    <n v="37.1"/>
    <n v="1030.01"/>
    <n v="5.7"/>
    <n v="9.1999999999999993"/>
    <n v="16.41"/>
    <b v="0"/>
  </r>
  <r>
    <s v="AQ00579"/>
    <x v="6"/>
    <x v="7"/>
    <n v="51.176515999999999"/>
    <n v="-23.272665"/>
    <s v="NO2"/>
    <n v="222.37"/>
    <s v="µg/m³"/>
    <n v="118"/>
    <n v="26.44"/>
    <n v="16.23"/>
    <d v="2023-06-03T22:06:02"/>
    <n v="19.940000000000001"/>
    <n v="1044.17"/>
    <n v="1.5"/>
    <n v="11.9"/>
    <n v="12.23"/>
    <b v="1"/>
  </r>
  <r>
    <s v="AQ00580"/>
    <x v="6"/>
    <x v="7"/>
    <n v="-69.421885000000003"/>
    <n v="34.587178000000002"/>
    <s v="NO2"/>
    <n v="226.48"/>
    <s v="µg/m³"/>
    <n v="411"/>
    <n v="-0.31"/>
    <n v="86.47"/>
    <d v="2025-02-20T01:38:02"/>
    <n v="10.7"/>
    <n v="1029.3800000000001"/>
    <n v="2.4"/>
    <n v="2.7"/>
    <n v="7.45"/>
    <b v="0"/>
  </r>
  <r>
    <s v="AQ00581"/>
    <x v="6"/>
    <x v="15"/>
    <n v="33.391562999999998"/>
    <n v="34.705948999999997"/>
    <s v="SO2"/>
    <n v="137.69"/>
    <s v="µg/m³"/>
    <n v="322"/>
    <n v="-6.62"/>
    <n v="27.41"/>
    <d v="2024-12-31T14:22:02"/>
    <n v="18.64"/>
    <n v="1027.02"/>
    <n v="5.3"/>
    <n v="18.7"/>
    <n v="0.81"/>
    <b v="0"/>
  </r>
  <r>
    <s v="AQ00582"/>
    <x v="6"/>
    <x v="15"/>
    <n v="46.273989"/>
    <n v="57.917301999999999"/>
    <s v="SO2"/>
    <n v="217.19"/>
    <s v="µg/m³"/>
    <n v="195"/>
    <n v="21.79"/>
    <n v="25.65"/>
    <d v="2023-12-02T11:44:02"/>
    <n v="39.21"/>
    <n v="1007.6"/>
    <n v="0.5"/>
    <n v="12.9"/>
    <n v="4.6500000000000004"/>
    <b v="1"/>
  </r>
  <r>
    <s v="AQ00583"/>
    <x v="9"/>
    <x v="29"/>
    <n v="12.649753"/>
    <n v="148.753535"/>
    <s v="NO2"/>
    <n v="368.22"/>
    <s v="µg/m³"/>
    <n v="468"/>
    <n v="29.48"/>
    <n v="83.21"/>
    <d v="2025-02-05T17:42:02"/>
    <n v="19.96"/>
    <n v="980.09"/>
    <n v="5.0999999999999996"/>
    <n v="4.5"/>
    <n v="17.78"/>
    <b v="0"/>
  </r>
  <r>
    <s v="AQ00584"/>
    <x v="6"/>
    <x v="15"/>
    <n v="20.068335999999999"/>
    <n v="3.7525970000000002"/>
    <s v="PM10"/>
    <n v="342.48"/>
    <s v="µg/m³"/>
    <n v="31"/>
    <n v="39.56"/>
    <n v="87.43"/>
    <d v="2025-04-11T03:22:02"/>
    <n v="13.49"/>
    <n v="988.41"/>
    <n v="4.5999999999999996"/>
    <n v="11.7"/>
    <n v="16.36"/>
    <b v="1"/>
  </r>
  <r>
    <s v="AQ00585"/>
    <x v="7"/>
    <x v="32"/>
    <n v="-70.254302999999993"/>
    <n v="-78.404670999999993"/>
    <s v="PM2.5"/>
    <n v="101.74"/>
    <s v="µg/m³"/>
    <n v="351"/>
    <n v="11.68"/>
    <n v="35.450000000000003"/>
    <d v="2024-07-07T00:22:02"/>
    <n v="25.52"/>
    <n v="1017.42"/>
    <n v="8.6"/>
    <n v="3.5"/>
    <n v="11.5"/>
    <b v="1"/>
  </r>
  <r>
    <s v="AQ00586"/>
    <x v="3"/>
    <x v="36"/>
    <n v="-11.665791"/>
    <n v="-103.96221300000001"/>
    <s v="PM10"/>
    <n v="195.2"/>
    <s v="µg/m³"/>
    <n v="94"/>
    <n v="11.15"/>
    <n v="83.96"/>
    <d v="2023-08-09T02:42:02"/>
    <n v="9.99"/>
    <n v="1027.26"/>
    <n v="3.9"/>
    <n v="1.3"/>
    <n v="9.33"/>
    <b v="0"/>
  </r>
  <r>
    <s v="AQ00587"/>
    <x v="3"/>
    <x v="16"/>
    <n v="-38.075243"/>
    <n v="134.18484900000001"/>
    <s v="PM10"/>
    <n v="62.37"/>
    <s v="µg/m³"/>
    <n v="36"/>
    <n v="-9.14"/>
    <n v="67.709999999999994"/>
    <d v="2024-04-22T08:23:02"/>
    <n v="3.5"/>
    <n v="1009.22"/>
    <n v="10.8"/>
    <n v="13"/>
    <n v="12.94"/>
    <b v="1"/>
  </r>
  <r>
    <s v="AQ00588"/>
    <x v="3"/>
    <x v="16"/>
    <n v="-74.760580000000004"/>
    <n v="51.207444000000002"/>
    <s v="SO2"/>
    <n v="345.46"/>
    <s v="µg/m³"/>
    <n v="447"/>
    <n v="28.25"/>
    <n v="84.42"/>
    <d v="2024-01-13T22:03:02"/>
    <n v="5.59"/>
    <n v="1031.1500000000001"/>
    <n v="2"/>
    <n v="13.3"/>
    <n v="9.32"/>
    <b v="1"/>
  </r>
  <r>
    <s v="AQ00589"/>
    <x v="8"/>
    <x v="26"/>
    <n v="1.694685"/>
    <n v="18.738011"/>
    <s v="SO2"/>
    <n v="160.04"/>
    <s v="µg/m³"/>
    <n v="113"/>
    <n v="13.36"/>
    <n v="10.59"/>
    <d v="2024-04-14T00:11:02"/>
    <n v="5.56"/>
    <n v="1016.53"/>
    <n v="6.5"/>
    <n v="12.1"/>
    <n v="12.89"/>
    <b v="0"/>
  </r>
  <r>
    <s v="AQ00590"/>
    <x v="4"/>
    <x v="4"/>
    <n v="-16.049194"/>
    <n v="16.619854"/>
    <s v="NO2"/>
    <n v="23.05"/>
    <s v="µg/m³"/>
    <n v="19"/>
    <n v="16.579999999999998"/>
    <n v="39.49"/>
    <d v="2024-02-14T05:11:02"/>
    <n v="6.5"/>
    <n v="985.19"/>
    <n v="1"/>
    <n v="4.5"/>
    <n v="6.15"/>
    <b v="0"/>
  </r>
  <r>
    <s v="AQ00591"/>
    <x v="2"/>
    <x v="10"/>
    <n v="-64.424254000000005"/>
    <n v="83.265546000000001"/>
    <s v="NO2"/>
    <n v="191.33"/>
    <s v="µg/m³"/>
    <n v="39"/>
    <n v="38.950000000000003"/>
    <n v="17.079999999999998"/>
    <d v="2024-05-02T17:25:02"/>
    <n v="5.98"/>
    <n v="993.44"/>
    <n v="8.1"/>
    <n v="12.5"/>
    <n v="16.77"/>
    <b v="0"/>
  </r>
  <r>
    <s v="AQ00592"/>
    <x v="0"/>
    <x v="38"/>
    <n v="20.347041000000001"/>
    <n v="145.29069799999999"/>
    <s v="CO"/>
    <n v="313.63"/>
    <s v="µg/m³"/>
    <n v="234"/>
    <n v="18.2"/>
    <n v="47.54"/>
    <d v="2023-10-25T09:46:02"/>
    <n v="25.81"/>
    <n v="1038.8"/>
    <n v="10.9"/>
    <n v="2.1"/>
    <n v="14.04"/>
    <b v="0"/>
  </r>
  <r>
    <s v="AQ00593"/>
    <x v="9"/>
    <x v="39"/>
    <n v="-26.475383000000001"/>
    <n v="171.993785"/>
    <s v="NO2"/>
    <n v="122.79"/>
    <s v="µg/m³"/>
    <n v="18"/>
    <n v="40.76"/>
    <n v="69.95"/>
    <d v="2023-10-30T09:21:02"/>
    <n v="7.68"/>
    <n v="1030.74"/>
    <n v="9"/>
    <n v="12.6"/>
    <n v="6.6"/>
    <b v="1"/>
  </r>
  <r>
    <s v="AQ00594"/>
    <x v="6"/>
    <x v="6"/>
    <n v="-78.944802999999993"/>
    <n v="-9.6622079999999997"/>
    <s v="PM10"/>
    <n v="233.42"/>
    <s v="µg/m³"/>
    <n v="328"/>
    <n v="6.05"/>
    <n v="68.989999999999995"/>
    <d v="2025-03-22T21:02:02"/>
    <n v="14.15"/>
    <n v="1042.6300000000001"/>
    <n v="6.1"/>
    <n v="11.5"/>
    <n v="16.61"/>
    <b v="1"/>
  </r>
  <r>
    <s v="AQ00595"/>
    <x v="5"/>
    <x v="18"/>
    <n v="-75.148169999999993"/>
    <n v="2.014599"/>
    <s v="NO2"/>
    <n v="108.3"/>
    <s v="µg/m³"/>
    <n v="308"/>
    <n v="5.14"/>
    <n v="30.56"/>
    <d v="2023-10-19T20:42:02"/>
    <n v="35.92"/>
    <n v="988.23"/>
    <n v="5.3"/>
    <n v="13.4"/>
    <n v="9.75"/>
    <b v="1"/>
  </r>
  <r>
    <s v="AQ00596"/>
    <x v="0"/>
    <x v="8"/>
    <n v="73.823667999999998"/>
    <n v="86.028204000000002"/>
    <s v="O3"/>
    <n v="184.19"/>
    <s v="µg/m³"/>
    <n v="404"/>
    <n v="4.37"/>
    <n v="66.06"/>
    <d v="2024-04-23T15:33:02"/>
    <n v="19.22"/>
    <n v="1049.32"/>
    <n v="9.1999999999999993"/>
    <n v="18"/>
    <n v="3.49"/>
    <b v="0"/>
  </r>
  <r>
    <s v="AQ00597"/>
    <x v="8"/>
    <x v="19"/>
    <n v="-28.287361000000001"/>
    <n v="-149.61547200000001"/>
    <s v="PM10"/>
    <n v="242.26"/>
    <s v="µg/m³"/>
    <n v="411"/>
    <n v="36.07"/>
    <n v="70.22"/>
    <d v="2024-06-15T01:19:02"/>
    <n v="26.87"/>
    <n v="994.66"/>
    <n v="10.3"/>
    <n v="17.2"/>
    <n v="1.55"/>
    <b v="1"/>
  </r>
  <r>
    <s v="AQ00598"/>
    <x v="3"/>
    <x v="16"/>
    <n v="28.920112"/>
    <n v="81.359673000000001"/>
    <s v="PM10"/>
    <n v="92.23"/>
    <s v="µg/m³"/>
    <n v="367"/>
    <n v="8.98"/>
    <n v="61.38"/>
    <d v="2023-10-09T15:04:02"/>
    <n v="7.31"/>
    <n v="980.82"/>
    <n v="10.9"/>
    <n v="19.600000000000001"/>
    <n v="13.99"/>
    <b v="0"/>
  </r>
  <r>
    <s v="AQ00599"/>
    <x v="0"/>
    <x v="0"/>
    <n v="-59.831929000000002"/>
    <n v="-36.451870999999997"/>
    <s v="NO2"/>
    <n v="195.74"/>
    <s v="µg/m³"/>
    <n v="474"/>
    <n v="40.74"/>
    <n v="28.69"/>
    <d v="2023-12-01T00:54:02"/>
    <n v="8.1"/>
    <n v="1049.82"/>
    <n v="4.4000000000000004"/>
    <n v="19.5"/>
    <n v="17.3"/>
    <b v="0"/>
  </r>
  <r>
    <s v="AQ00600"/>
    <x v="3"/>
    <x v="36"/>
    <n v="-42.727473000000003"/>
    <n v="10.959168"/>
    <s v="SO2"/>
    <n v="14.63"/>
    <s v="µg/m³"/>
    <n v="464"/>
    <n v="14.69"/>
    <n v="64.28"/>
    <d v="2024-03-21T15:15:02"/>
    <n v="2.11"/>
    <n v="999.68"/>
    <n v="10.9"/>
    <n v="15.7"/>
    <n v="16.149999999999999"/>
    <b v="0"/>
  </r>
  <r>
    <s v="AQ00601"/>
    <x v="1"/>
    <x v="1"/>
    <n v="75.188185000000004"/>
    <n v="49.472693999999997"/>
    <s v="SO2"/>
    <n v="248.09"/>
    <s v="µg/m³"/>
    <n v="326"/>
    <n v="4.99"/>
    <n v="31.63"/>
    <d v="2023-09-05T12:37:02"/>
    <n v="7.17"/>
    <n v="1026.76"/>
    <n v="1.7"/>
    <n v="19.2"/>
    <n v="13.11"/>
    <b v="1"/>
  </r>
  <r>
    <s v="AQ00602"/>
    <x v="0"/>
    <x v="38"/>
    <n v="27.781790999999998"/>
    <n v="-39.184645000000003"/>
    <s v="O3"/>
    <n v="302.14999999999998"/>
    <s v="µg/m³"/>
    <n v="367"/>
    <n v="22.38"/>
    <n v="25.59"/>
    <d v="2024-08-09T01:30:02"/>
    <n v="11.5"/>
    <n v="992.37"/>
    <n v="2.8"/>
    <n v="17.5"/>
    <n v="2.83"/>
    <b v="1"/>
  </r>
  <r>
    <s v="AQ00603"/>
    <x v="8"/>
    <x v="17"/>
    <n v="8.5702599999999993"/>
    <n v="62.208669999999998"/>
    <s v="PM2.5"/>
    <n v="14.66"/>
    <s v="µg/m³"/>
    <n v="49"/>
    <n v="-4.29"/>
    <n v="45.68"/>
    <d v="2024-11-02T23:32:02"/>
    <n v="7.49"/>
    <n v="1020.62"/>
    <n v="1"/>
    <n v="14.8"/>
    <n v="1.88"/>
    <b v="0"/>
  </r>
  <r>
    <s v="AQ00604"/>
    <x v="5"/>
    <x v="22"/>
    <n v="-55.245683999999997"/>
    <n v="-171.46782999999999"/>
    <s v="PM2.5"/>
    <n v="32.18"/>
    <s v="µg/m³"/>
    <n v="297"/>
    <n v="39.17"/>
    <n v="27.35"/>
    <d v="2024-01-31T07:06:02"/>
    <n v="4"/>
    <n v="1043.28"/>
    <n v="3"/>
    <n v="2.4"/>
    <n v="6.9"/>
    <b v="0"/>
  </r>
  <r>
    <s v="AQ00605"/>
    <x v="0"/>
    <x v="0"/>
    <n v="-74.450452999999996"/>
    <n v="37.686881999999997"/>
    <s v="SO2"/>
    <n v="265.99"/>
    <s v="µg/m³"/>
    <n v="450"/>
    <n v="21.13"/>
    <n v="87.37"/>
    <d v="2023-06-29T07:21:02"/>
    <n v="5.27"/>
    <n v="1002.41"/>
    <n v="8.4"/>
    <n v="1.9"/>
    <n v="17.100000000000001"/>
    <b v="0"/>
  </r>
  <r>
    <s v="AQ00606"/>
    <x v="0"/>
    <x v="8"/>
    <n v="-44.399566999999998"/>
    <n v="-11.895992"/>
    <s v="PM2.5"/>
    <n v="259.12"/>
    <s v="µg/m³"/>
    <n v="461"/>
    <n v="5.2"/>
    <n v="44.16"/>
    <d v="2023-06-23T22:12:02"/>
    <n v="18.7"/>
    <n v="1026.92"/>
    <n v="9.4"/>
    <n v="16.899999999999999"/>
    <n v="19.23"/>
    <b v="0"/>
  </r>
  <r>
    <s v="AQ00607"/>
    <x v="9"/>
    <x v="29"/>
    <n v="-60.846114"/>
    <n v="-153.36105800000001"/>
    <s v="PM2.5"/>
    <n v="159.29"/>
    <s v="µg/m³"/>
    <n v="166"/>
    <n v="-6.7"/>
    <n v="86.45"/>
    <d v="2024-10-01T00:45:02"/>
    <n v="8.65"/>
    <n v="993.15"/>
    <n v="8.6"/>
    <n v="10.3"/>
    <n v="4.83"/>
    <b v="1"/>
  </r>
  <r>
    <s v="AQ00608"/>
    <x v="8"/>
    <x v="26"/>
    <n v="-77.508273000000003"/>
    <n v="172.59191300000001"/>
    <s v="PM10"/>
    <n v="248.02"/>
    <s v="µg/m³"/>
    <n v="89"/>
    <n v="17.059999999999999"/>
    <n v="21.51"/>
    <d v="2023-09-29T23:58:02"/>
    <n v="14.89"/>
    <n v="1023.74"/>
    <n v="6.9"/>
    <n v="16.5"/>
    <n v="15.24"/>
    <b v="1"/>
  </r>
  <r>
    <s v="AQ00609"/>
    <x v="3"/>
    <x v="16"/>
    <n v="20.513932"/>
    <n v="-141.75010399999999"/>
    <s v="SO2"/>
    <n v="289.01"/>
    <s v="µg/m³"/>
    <n v="52"/>
    <n v="-5.99"/>
    <n v="55.71"/>
    <d v="2024-10-11T06:37:02"/>
    <n v="20.38"/>
    <n v="1003.55"/>
    <n v="5.7"/>
    <n v="6.9"/>
    <n v="11.48"/>
    <b v="0"/>
  </r>
  <r>
    <s v="AQ00610"/>
    <x v="2"/>
    <x v="10"/>
    <n v="71.372230999999999"/>
    <n v="-126.41246099999999"/>
    <s v="O3"/>
    <n v="10.34"/>
    <s v="µg/m³"/>
    <n v="19"/>
    <n v="11.48"/>
    <n v="22.13"/>
    <d v="2024-08-14T13:54:02"/>
    <n v="27.77"/>
    <n v="994.78"/>
    <n v="7.8"/>
    <n v="8.6"/>
    <n v="0.64"/>
    <b v="1"/>
  </r>
  <r>
    <s v="AQ00611"/>
    <x v="3"/>
    <x v="3"/>
    <n v="2.7689409999999999"/>
    <n v="158.367986"/>
    <s v="SO2"/>
    <n v="196.47"/>
    <s v="µg/m³"/>
    <n v="202"/>
    <n v="30.03"/>
    <n v="74.98"/>
    <d v="2025-02-19T17:02:02"/>
    <n v="2.0499999999999998"/>
    <n v="1001.92"/>
    <n v="4.3"/>
    <n v="14.3"/>
    <n v="10.86"/>
    <b v="0"/>
  </r>
  <r>
    <s v="AQ00612"/>
    <x v="7"/>
    <x v="34"/>
    <n v="-89.404674999999997"/>
    <n v="163.495925"/>
    <s v="SO2"/>
    <n v="57.27"/>
    <s v="µg/m³"/>
    <n v="268"/>
    <n v="44.54"/>
    <n v="36.68"/>
    <d v="2024-09-03T05:48:02"/>
    <n v="32.08"/>
    <n v="992.52"/>
    <n v="9.3000000000000007"/>
    <n v="18.399999999999999"/>
    <n v="16.12"/>
    <b v="0"/>
  </r>
  <r>
    <s v="AQ00613"/>
    <x v="3"/>
    <x v="3"/>
    <n v="23.809055000000001"/>
    <n v="165.17659900000001"/>
    <s v="PM2.5"/>
    <n v="152.49"/>
    <s v="µg/m³"/>
    <n v="427"/>
    <n v="8.6999999999999993"/>
    <n v="77.290000000000006"/>
    <d v="2023-10-06T00:14:02"/>
    <n v="25.3"/>
    <n v="1043.1300000000001"/>
    <n v="7.4"/>
    <n v="2.7"/>
    <n v="5.52"/>
    <b v="0"/>
  </r>
  <r>
    <s v="AQ00614"/>
    <x v="5"/>
    <x v="5"/>
    <n v="-58.208705000000002"/>
    <n v="-165.84077400000001"/>
    <s v="SO2"/>
    <n v="267.69"/>
    <s v="µg/m³"/>
    <n v="149"/>
    <n v="11.46"/>
    <n v="18.54"/>
    <d v="2023-11-27T03:43:02"/>
    <n v="3.73"/>
    <n v="1007.8"/>
    <n v="7.7"/>
    <n v="17.399999999999999"/>
    <n v="17.95"/>
    <b v="0"/>
  </r>
  <r>
    <s v="AQ00615"/>
    <x v="9"/>
    <x v="39"/>
    <n v="-74.724753000000007"/>
    <n v="47.804856999999998"/>
    <s v="O3"/>
    <n v="83.89"/>
    <s v="µg/m³"/>
    <n v="18"/>
    <n v="-8.6"/>
    <n v="89.71"/>
    <d v="2024-10-20T02:17:02"/>
    <n v="35.01"/>
    <n v="997.17"/>
    <n v="5.9"/>
    <n v="16.100000000000001"/>
    <n v="4.7300000000000004"/>
    <b v="1"/>
  </r>
  <r>
    <s v="AQ00616"/>
    <x v="2"/>
    <x v="11"/>
    <n v="-78.661326000000003"/>
    <n v="14.598737"/>
    <s v="NO2"/>
    <n v="204.88"/>
    <s v="µg/m³"/>
    <n v="482"/>
    <n v="34.65"/>
    <n v="87.33"/>
    <d v="2025-03-30T19:11:02"/>
    <n v="36.869999999999997"/>
    <n v="1011.39"/>
    <n v="9.6999999999999993"/>
    <n v="7"/>
    <n v="1.53"/>
    <b v="0"/>
  </r>
  <r>
    <s v="AQ00617"/>
    <x v="1"/>
    <x v="20"/>
    <n v="-79.910197999999994"/>
    <n v="103.60027100000001"/>
    <s v="PM2.5"/>
    <n v="168.15"/>
    <s v="µg/m³"/>
    <n v="106"/>
    <n v="25.96"/>
    <n v="51.85"/>
    <d v="2023-05-28T04:51:02"/>
    <n v="2.91"/>
    <n v="1002.44"/>
    <n v="2.8"/>
    <n v="7.7"/>
    <n v="3.2"/>
    <b v="1"/>
  </r>
  <r>
    <s v="AQ00618"/>
    <x v="7"/>
    <x v="34"/>
    <n v="43.389270000000003"/>
    <n v="-96.125162000000003"/>
    <s v="PM2.5"/>
    <n v="24.38"/>
    <s v="µg/m³"/>
    <n v="71"/>
    <n v="25.96"/>
    <n v="47.7"/>
    <d v="2023-06-13T06:34:02"/>
    <n v="11.44"/>
    <n v="1032.1099999999999"/>
    <n v="4.2"/>
    <n v="1.9"/>
    <n v="16.739999999999998"/>
    <b v="0"/>
  </r>
  <r>
    <s v="AQ00619"/>
    <x v="6"/>
    <x v="15"/>
    <n v="-46.317140999999999"/>
    <n v="53.563110999999999"/>
    <s v="PM2.5"/>
    <n v="77.180000000000007"/>
    <s v="µg/m³"/>
    <n v="25"/>
    <n v="6.9"/>
    <n v="73.5"/>
    <d v="2024-05-14T13:42:02"/>
    <n v="32.340000000000003"/>
    <n v="1047.99"/>
    <n v="8.6"/>
    <n v="1.3"/>
    <n v="8.35"/>
    <b v="0"/>
  </r>
  <r>
    <s v="AQ00620"/>
    <x v="6"/>
    <x v="24"/>
    <n v="60.363388"/>
    <n v="-156.975258"/>
    <s v="PM2.5"/>
    <n v="54.53"/>
    <s v="µg/m³"/>
    <n v="297"/>
    <n v="23.86"/>
    <n v="15.05"/>
    <d v="2024-11-15T04:42:02"/>
    <n v="30.06"/>
    <n v="1010.66"/>
    <n v="5.4"/>
    <n v="10.1"/>
    <n v="15.94"/>
    <b v="1"/>
  </r>
  <r>
    <s v="AQ00621"/>
    <x v="3"/>
    <x v="31"/>
    <n v="56.073785000000001"/>
    <n v="173.58939100000001"/>
    <s v="O3"/>
    <n v="166.78"/>
    <s v="µg/m³"/>
    <n v="60"/>
    <n v="27.62"/>
    <n v="53.67"/>
    <d v="2024-08-20T13:55:02"/>
    <n v="7.79"/>
    <n v="1040.27"/>
    <n v="9.8000000000000007"/>
    <n v="2.8"/>
    <n v="10.62"/>
    <b v="1"/>
  </r>
  <r>
    <s v="AQ00622"/>
    <x v="4"/>
    <x v="30"/>
    <n v="16.755345999999999"/>
    <n v="-59.218657999999998"/>
    <s v="PM2.5"/>
    <n v="116.82"/>
    <s v="µg/m³"/>
    <n v="379"/>
    <n v="-0.76"/>
    <n v="39.590000000000003"/>
    <d v="2024-12-12T14:25:02"/>
    <n v="8.77"/>
    <n v="1019.61"/>
    <n v="3.8"/>
    <n v="4.7"/>
    <n v="9.61"/>
    <b v="1"/>
  </r>
  <r>
    <s v="AQ00623"/>
    <x v="2"/>
    <x v="13"/>
    <n v="76.621595999999997"/>
    <n v="-165.348398"/>
    <s v="PM2.5"/>
    <n v="318.51"/>
    <s v="µg/m³"/>
    <n v="316"/>
    <n v="10.69"/>
    <n v="22.62"/>
    <d v="2023-07-11T05:31:02"/>
    <n v="15.13"/>
    <n v="991.01"/>
    <n v="4.0999999999999996"/>
    <n v="17.100000000000001"/>
    <n v="16.14"/>
    <b v="0"/>
  </r>
  <r>
    <s v="AQ00624"/>
    <x v="2"/>
    <x v="10"/>
    <n v="-88.857076000000006"/>
    <n v="-115.411372"/>
    <s v="PM2.5"/>
    <n v="285.63"/>
    <s v="µg/m³"/>
    <n v="297"/>
    <n v="5.61"/>
    <n v="65.48"/>
    <d v="2023-09-12T20:42:02"/>
    <n v="19.64"/>
    <n v="1028.3399999999999"/>
    <n v="9.8000000000000007"/>
    <n v="11.8"/>
    <n v="8.4700000000000006"/>
    <b v="0"/>
  </r>
  <r>
    <s v="AQ00625"/>
    <x v="2"/>
    <x v="13"/>
    <n v="-52.891160999999997"/>
    <n v="50.337252999999997"/>
    <s v="CO"/>
    <n v="185.66"/>
    <s v="µg/m³"/>
    <n v="120"/>
    <n v="-0.4"/>
    <n v="65.33"/>
    <d v="2024-02-02T13:30:02"/>
    <n v="24.92"/>
    <n v="1015.94"/>
    <n v="5.0999999999999996"/>
    <n v="13"/>
    <n v="16.04"/>
    <b v="1"/>
  </r>
  <r>
    <s v="AQ00626"/>
    <x v="8"/>
    <x v="26"/>
    <n v="20.168966999999999"/>
    <n v="-148.31236999999999"/>
    <s v="NO2"/>
    <n v="145.66"/>
    <s v="µg/m³"/>
    <n v="2"/>
    <n v="2.96"/>
    <n v="19.399999999999999"/>
    <d v="2024-03-21T16:13:02"/>
    <n v="15.07"/>
    <n v="1025.54"/>
    <n v="5.7"/>
    <n v="4.5999999999999996"/>
    <n v="2.0099999999999998"/>
    <b v="1"/>
  </r>
  <r>
    <s v="AQ00627"/>
    <x v="0"/>
    <x v="38"/>
    <n v="65.291590999999997"/>
    <n v="175.24156400000001"/>
    <s v="CO"/>
    <n v="95.52"/>
    <s v="µg/m³"/>
    <n v="385"/>
    <n v="26.26"/>
    <n v="32.11"/>
    <d v="2024-11-21T16:37:02"/>
    <n v="18.77"/>
    <n v="1042.28"/>
    <n v="3.7"/>
    <n v="16.7"/>
    <n v="12.73"/>
    <b v="0"/>
  </r>
  <r>
    <s v="AQ00628"/>
    <x v="0"/>
    <x v="8"/>
    <n v="33.343876000000002"/>
    <n v="168.68658199999999"/>
    <s v="SO2"/>
    <n v="204.03"/>
    <s v="µg/m³"/>
    <n v="80"/>
    <n v="40.75"/>
    <n v="14.32"/>
    <d v="2024-07-20T13:22:02"/>
    <n v="30.03"/>
    <n v="1010.83"/>
    <n v="3"/>
    <n v="17.5"/>
    <n v="14.05"/>
    <b v="0"/>
  </r>
  <r>
    <s v="AQ00629"/>
    <x v="5"/>
    <x v="5"/>
    <n v="-11.759104000000001"/>
    <n v="-59.653933000000002"/>
    <s v="SO2"/>
    <n v="26.89"/>
    <s v="µg/m³"/>
    <n v="370"/>
    <n v="40.869999999999997"/>
    <n v="24.07"/>
    <d v="2023-09-17T18:38:02"/>
    <n v="1.95"/>
    <n v="1043.08"/>
    <n v="7.2"/>
    <n v="10.9"/>
    <n v="17.98"/>
    <b v="1"/>
  </r>
  <r>
    <s v="AQ00630"/>
    <x v="1"/>
    <x v="33"/>
    <n v="2.6826690000000002"/>
    <n v="-154.49058099999999"/>
    <s v="PM10"/>
    <n v="291.35000000000002"/>
    <s v="µg/m³"/>
    <n v="296"/>
    <n v="7.93"/>
    <n v="25.9"/>
    <d v="2023-12-05T21:15:02"/>
    <n v="10.47"/>
    <n v="1032.55"/>
    <n v="1.3"/>
    <n v="18.3"/>
    <n v="4.49"/>
    <b v="1"/>
  </r>
  <r>
    <s v="AQ00631"/>
    <x v="9"/>
    <x v="37"/>
    <n v="50.21555"/>
    <n v="-62.592399"/>
    <s v="PM2.5"/>
    <n v="102.48"/>
    <s v="µg/m³"/>
    <n v="206"/>
    <n v="1"/>
    <n v="81.31"/>
    <d v="2025-02-17T05:05:02"/>
    <n v="28.68"/>
    <n v="1014.2"/>
    <n v="9.6999999999999993"/>
    <n v="17.100000000000001"/>
    <n v="12.08"/>
    <b v="0"/>
  </r>
  <r>
    <s v="AQ00632"/>
    <x v="2"/>
    <x v="11"/>
    <n v="-80.218915999999993"/>
    <n v="-23.088577999999998"/>
    <s v="PM10"/>
    <n v="371.88"/>
    <s v="µg/m³"/>
    <n v="227"/>
    <n v="11.3"/>
    <n v="20.91"/>
    <d v="2023-11-04T14:19:02"/>
    <n v="35.86"/>
    <n v="1022.23"/>
    <n v="8.6"/>
    <n v="14.9"/>
    <n v="8.67"/>
    <b v="0"/>
  </r>
  <r>
    <s v="AQ00633"/>
    <x v="4"/>
    <x v="4"/>
    <n v="85.600059999999999"/>
    <n v="-107.20407899999999"/>
    <s v="PM10"/>
    <n v="22.52"/>
    <s v="µg/m³"/>
    <n v="284"/>
    <n v="5.43"/>
    <n v="18.89"/>
    <d v="2024-05-07T18:18:02"/>
    <n v="20.71"/>
    <n v="1002.79"/>
    <n v="2.1"/>
    <n v="14.9"/>
    <n v="7.66"/>
    <b v="0"/>
  </r>
  <r>
    <s v="AQ00634"/>
    <x v="2"/>
    <x v="11"/>
    <n v="-59.183762999999999"/>
    <n v="-56.312637000000002"/>
    <s v="NO2"/>
    <n v="245.42"/>
    <s v="µg/m³"/>
    <n v="395"/>
    <n v="25.09"/>
    <n v="58.92"/>
    <d v="2024-12-09T00:16:02"/>
    <n v="21.52"/>
    <n v="1048.8499999999999"/>
    <n v="7.6"/>
    <n v="3"/>
    <n v="2.13"/>
    <b v="0"/>
  </r>
  <r>
    <s v="AQ00635"/>
    <x v="6"/>
    <x v="24"/>
    <n v="-74.434619999999995"/>
    <n v="128.51055500000001"/>
    <s v="SO2"/>
    <n v="346.26"/>
    <s v="µg/m³"/>
    <n v="108"/>
    <n v="16.04"/>
    <n v="47.02"/>
    <d v="2025-04-01T04:38:02"/>
    <n v="4.7300000000000004"/>
    <n v="1026.71"/>
    <n v="6.6"/>
    <n v="6.1"/>
    <n v="2.68"/>
    <b v="0"/>
  </r>
  <r>
    <s v="AQ00636"/>
    <x v="3"/>
    <x v="16"/>
    <n v="-45.390340000000002"/>
    <n v="-23.670461"/>
    <s v="PM10"/>
    <n v="357.81"/>
    <s v="µg/m³"/>
    <n v="296"/>
    <n v="-1.81"/>
    <n v="55.9"/>
    <d v="2025-04-08T01:22:02"/>
    <n v="18.170000000000002"/>
    <n v="983.07"/>
    <n v="2"/>
    <n v="2.2999999999999998"/>
    <n v="16.739999999999998"/>
    <b v="1"/>
  </r>
  <r>
    <s v="AQ00637"/>
    <x v="3"/>
    <x v="3"/>
    <n v="-82.789438000000004"/>
    <n v="-10.565053000000001"/>
    <s v="CO"/>
    <n v="23.11"/>
    <s v="µg/m³"/>
    <n v="266"/>
    <n v="16.36"/>
    <n v="73.84"/>
    <d v="2023-08-22T17:00:02"/>
    <n v="21.54"/>
    <n v="1002.86"/>
    <n v="3"/>
    <n v="1.2"/>
    <n v="15"/>
    <b v="0"/>
  </r>
  <r>
    <s v="AQ00638"/>
    <x v="0"/>
    <x v="25"/>
    <n v="-0.848692"/>
    <n v="-150.087051"/>
    <s v="PM2.5"/>
    <n v="280.33"/>
    <s v="µg/m³"/>
    <n v="203"/>
    <n v="1.99"/>
    <n v="38.67"/>
    <d v="2024-10-19T16:11:02"/>
    <n v="10.08"/>
    <n v="1023.63"/>
    <n v="4.5"/>
    <n v="4"/>
    <n v="7.65"/>
    <b v="1"/>
  </r>
  <r>
    <s v="AQ00639"/>
    <x v="0"/>
    <x v="0"/>
    <n v="-3.6390690000000001"/>
    <n v="-70.258823000000007"/>
    <s v="O3"/>
    <n v="189.12"/>
    <s v="µg/m³"/>
    <n v="285"/>
    <n v="22.1"/>
    <n v="88.11"/>
    <d v="2024-05-09T01:18:02"/>
    <n v="11.14"/>
    <n v="983.94"/>
    <n v="7.7"/>
    <n v="17.7"/>
    <n v="16.57"/>
    <b v="0"/>
  </r>
  <r>
    <s v="AQ00640"/>
    <x v="8"/>
    <x v="26"/>
    <n v="-56.709766999999999"/>
    <n v="133.75864799999999"/>
    <s v="O3"/>
    <n v="191.08"/>
    <s v="µg/m³"/>
    <n v="317"/>
    <n v="37.32"/>
    <n v="15.66"/>
    <d v="2023-07-01T04:13:02"/>
    <n v="15.4"/>
    <n v="981.67"/>
    <n v="7"/>
    <n v="5.6"/>
    <n v="1.62"/>
    <b v="0"/>
  </r>
  <r>
    <s v="AQ00641"/>
    <x v="9"/>
    <x v="35"/>
    <n v="-36.613802999999997"/>
    <n v="91.039683999999994"/>
    <s v="O3"/>
    <n v="378.98"/>
    <s v="µg/m³"/>
    <n v="271"/>
    <n v="33.700000000000003"/>
    <n v="73.02"/>
    <d v="2025-02-11T19:15:02"/>
    <n v="1.29"/>
    <n v="1011.5"/>
    <n v="5.9"/>
    <n v="19.399999999999999"/>
    <n v="12.5"/>
    <b v="0"/>
  </r>
  <r>
    <s v="AQ00642"/>
    <x v="6"/>
    <x v="6"/>
    <n v="42.436940999999997"/>
    <n v="-160.267797"/>
    <s v="O3"/>
    <n v="151.96"/>
    <s v="µg/m³"/>
    <n v="26"/>
    <n v="11.06"/>
    <n v="47.23"/>
    <d v="2025-03-12T23:47:02"/>
    <n v="13.22"/>
    <n v="1003.29"/>
    <n v="8.5"/>
    <n v="12.3"/>
    <n v="17.36"/>
    <b v="0"/>
  </r>
  <r>
    <s v="AQ00643"/>
    <x v="9"/>
    <x v="29"/>
    <n v="-58.451867"/>
    <n v="21.164565"/>
    <s v="PM2.5"/>
    <n v="228.7"/>
    <s v="µg/m³"/>
    <n v="387"/>
    <n v="-2.39"/>
    <n v="36.79"/>
    <d v="2024-03-14T19:19:02"/>
    <n v="8.85"/>
    <n v="1010.68"/>
    <n v="8.3000000000000007"/>
    <n v="5.5"/>
    <n v="16.78"/>
    <b v="1"/>
  </r>
  <r>
    <s v="AQ00644"/>
    <x v="0"/>
    <x v="25"/>
    <n v="42.728411999999999"/>
    <n v="90.819770000000005"/>
    <s v="O3"/>
    <n v="91.82"/>
    <s v="µg/m³"/>
    <n v="373"/>
    <n v="2.4"/>
    <n v="38.22"/>
    <d v="2024-09-29T01:41:02"/>
    <n v="13.44"/>
    <n v="998.39"/>
    <n v="6.8"/>
    <n v="10.4"/>
    <n v="7.46"/>
    <b v="0"/>
  </r>
  <r>
    <s v="AQ00645"/>
    <x v="7"/>
    <x v="27"/>
    <n v="-40.113840000000003"/>
    <n v="-157.187095"/>
    <s v="NO2"/>
    <n v="186.44"/>
    <s v="µg/m³"/>
    <n v="251"/>
    <n v="35.630000000000003"/>
    <n v="47.61"/>
    <d v="2024-03-20T10:24:02"/>
    <n v="5.23"/>
    <n v="991.53"/>
    <n v="8.6999999999999993"/>
    <n v="5.2"/>
    <n v="14.9"/>
    <b v="0"/>
  </r>
  <r>
    <s v="AQ00646"/>
    <x v="7"/>
    <x v="32"/>
    <n v="-8.643891"/>
    <n v="-47.467492999999997"/>
    <s v="O3"/>
    <n v="378.69"/>
    <s v="µg/m³"/>
    <n v="404"/>
    <n v="41.75"/>
    <n v="15.25"/>
    <d v="2023-07-02T06:58:02"/>
    <n v="35.68"/>
    <n v="1028.24"/>
    <n v="3.7"/>
    <n v="19.7"/>
    <n v="8.5500000000000007"/>
    <b v="0"/>
  </r>
  <r>
    <s v="AQ00647"/>
    <x v="2"/>
    <x v="10"/>
    <n v="-75.569327000000001"/>
    <n v="143.26051000000001"/>
    <s v="NO2"/>
    <n v="383.72"/>
    <s v="µg/m³"/>
    <n v="38"/>
    <n v="-0.94"/>
    <n v="18.96"/>
    <d v="2024-12-25T00:25:02"/>
    <n v="23.95"/>
    <n v="1016.02"/>
    <n v="9.6999999999999993"/>
    <n v="17.100000000000001"/>
    <n v="16.8"/>
    <b v="1"/>
  </r>
  <r>
    <s v="AQ00648"/>
    <x v="2"/>
    <x v="13"/>
    <n v="67.498765000000006"/>
    <n v="7.4475499999999997"/>
    <s v="O3"/>
    <n v="18.850000000000001"/>
    <s v="µg/m³"/>
    <n v="208"/>
    <n v="27.53"/>
    <n v="84.54"/>
    <d v="2024-05-01T16:01:02"/>
    <n v="27.32"/>
    <n v="994.01"/>
    <n v="6.8"/>
    <n v="1.5"/>
    <n v="10.62"/>
    <b v="0"/>
  </r>
  <r>
    <s v="AQ00649"/>
    <x v="9"/>
    <x v="39"/>
    <n v="-10.105191"/>
    <n v="52.086399"/>
    <s v="NO2"/>
    <n v="83.73"/>
    <s v="µg/m³"/>
    <n v="11"/>
    <n v="34.11"/>
    <n v="76.8"/>
    <d v="2024-03-29T09:05:02"/>
    <n v="31.67"/>
    <n v="1002.37"/>
    <n v="9"/>
    <n v="19"/>
    <n v="15.3"/>
    <b v="0"/>
  </r>
  <r>
    <s v="AQ00650"/>
    <x v="9"/>
    <x v="39"/>
    <n v="14.166829"/>
    <n v="56.073780999999997"/>
    <s v="NO2"/>
    <n v="199.6"/>
    <s v="µg/m³"/>
    <n v="333"/>
    <n v="19.16"/>
    <n v="53.88"/>
    <d v="2024-05-13T05:51:02"/>
    <n v="20.190000000000001"/>
    <n v="1021.43"/>
    <n v="6"/>
    <n v="14.7"/>
    <n v="1.57"/>
    <b v="1"/>
  </r>
  <r>
    <s v="AQ00651"/>
    <x v="5"/>
    <x v="5"/>
    <n v="71.690746000000004"/>
    <n v="-69.661798000000005"/>
    <s v="NO2"/>
    <n v="98.44"/>
    <s v="µg/m³"/>
    <n v="186"/>
    <n v="5.85"/>
    <n v="77.64"/>
    <d v="2024-12-24T17:42:02"/>
    <n v="3.93"/>
    <n v="985.06"/>
    <n v="2.4"/>
    <n v="2.6"/>
    <n v="11.8"/>
    <b v="0"/>
  </r>
  <r>
    <s v="AQ00652"/>
    <x v="9"/>
    <x v="29"/>
    <n v="-7.9332229999999999"/>
    <n v="-120.10929400000001"/>
    <s v="PM10"/>
    <n v="287.61"/>
    <s v="µg/m³"/>
    <n v="143"/>
    <n v="43.53"/>
    <n v="77.150000000000006"/>
    <d v="2023-11-24T05:31:02"/>
    <n v="21.72"/>
    <n v="990.32"/>
    <n v="6"/>
    <n v="13.7"/>
    <n v="11.01"/>
    <b v="1"/>
  </r>
  <r>
    <s v="AQ00653"/>
    <x v="8"/>
    <x v="21"/>
    <n v="-47.177042"/>
    <n v="-165.18547599999999"/>
    <s v="NO2"/>
    <n v="234.06"/>
    <s v="µg/m³"/>
    <n v="220"/>
    <n v="10.33"/>
    <n v="26.41"/>
    <d v="2023-11-13T20:02:02"/>
    <n v="23.68"/>
    <n v="985.13"/>
    <n v="4.0999999999999996"/>
    <n v="13.3"/>
    <n v="12.2"/>
    <b v="1"/>
  </r>
  <r>
    <s v="AQ00654"/>
    <x v="1"/>
    <x v="20"/>
    <n v="86.044060999999999"/>
    <n v="-126.740083"/>
    <s v="SO2"/>
    <n v="220.55"/>
    <s v="µg/m³"/>
    <n v="81"/>
    <n v="6.59"/>
    <n v="83.63"/>
    <d v="2024-06-21T03:52:02"/>
    <n v="29.94"/>
    <n v="1036.8599999999999"/>
    <n v="7.7"/>
    <n v="5.2"/>
    <n v="13.91"/>
    <b v="0"/>
  </r>
  <r>
    <s v="AQ00655"/>
    <x v="2"/>
    <x v="13"/>
    <n v="80.602029999999999"/>
    <n v="154.01206400000001"/>
    <s v="PM10"/>
    <n v="11.67"/>
    <s v="µg/m³"/>
    <n v="369"/>
    <n v="43.66"/>
    <n v="36.5"/>
    <d v="2023-11-15T01:27:02"/>
    <n v="17.55"/>
    <n v="1032.67"/>
    <n v="5.2"/>
    <n v="15.4"/>
    <n v="18.36"/>
    <b v="0"/>
  </r>
  <r>
    <s v="AQ00656"/>
    <x v="5"/>
    <x v="18"/>
    <n v="71.275942000000001"/>
    <n v="169.05800099999999"/>
    <s v="CO"/>
    <n v="270.08999999999997"/>
    <s v="µg/m³"/>
    <n v="400"/>
    <n v="30.07"/>
    <n v="83.78"/>
    <d v="2024-08-08T03:10:02"/>
    <n v="5.54"/>
    <n v="1032.73"/>
    <n v="9.1999999999999993"/>
    <n v="2.7"/>
    <n v="15.71"/>
    <b v="1"/>
  </r>
  <r>
    <s v="AQ00657"/>
    <x v="0"/>
    <x v="25"/>
    <n v="72.031403999999995"/>
    <n v="-129.807614"/>
    <s v="CO"/>
    <n v="55.58"/>
    <s v="µg/m³"/>
    <n v="12"/>
    <n v="23.96"/>
    <n v="27.63"/>
    <d v="2024-07-25T12:12:02"/>
    <n v="11.71"/>
    <n v="1030.1400000000001"/>
    <n v="7.5"/>
    <n v="10.3"/>
    <n v="4.3899999999999997"/>
    <b v="0"/>
  </r>
  <r>
    <s v="AQ00658"/>
    <x v="0"/>
    <x v="38"/>
    <n v="-80.093945000000005"/>
    <n v="50.872554999999998"/>
    <s v="CO"/>
    <n v="215.31"/>
    <s v="µg/m³"/>
    <n v="391"/>
    <n v="32.19"/>
    <n v="25.66"/>
    <d v="2025-02-09T21:17:02"/>
    <n v="14.84"/>
    <n v="1026.8599999999999"/>
    <n v="7.5"/>
    <n v="1.2"/>
    <n v="16.52"/>
    <b v="0"/>
  </r>
  <r>
    <s v="AQ00659"/>
    <x v="7"/>
    <x v="27"/>
    <n v="31.871410000000001"/>
    <n v="164.74453099999999"/>
    <s v="CO"/>
    <n v="163.83000000000001"/>
    <s v="µg/m³"/>
    <n v="245"/>
    <n v="23.17"/>
    <n v="50.92"/>
    <d v="2025-03-01T22:36:02"/>
    <n v="26.01"/>
    <n v="1013.39"/>
    <n v="2.4"/>
    <n v="19.399999999999999"/>
    <n v="2.44"/>
    <b v="1"/>
  </r>
  <r>
    <s v="AQ00660"/>
    <x v="9"/>
    <x v="39"/>
    <n v="-63.369731000000002"/>
    <n v="127.36946500000001"/>
    <s v="NO2"/>
    <n v="160.58000000000001"/>
    <s v="µg/m³"/>
    <n v="6"/>
    <n v="8.9700000000000006"/>
    <n v="34.65"/>
    <d v="2024-05-22T07:06:02"/>
    <n v="23.05"/>
    <n v="1024.96"/>
    <n v="10.8"/>
    <n v="15.3"/>
    <n v="12.44"/>
    <b v="1"/>
  </r>
  <r>
    <s v="AQ00661"/>
    <x v="7"/>
    <x v="9"/>
    <n v="-51.174872000000001"/>
    <n v="139.609756"/>
    <s v="O3"/>
    <n v="397.11"/>
    <s v="µg/m³"/>
    <n v="402"/>
    <n v="5.87"/>
    <n v="74.45"/>
    <d v="2023-06-28T01:15:02"/>
    <n v="14.57"/>
    <n v="982.69"/>
    <n v="9.3000000000000007"/>
    <n v="4"/>
    <n v="17.66"/>
    <b v="0"/>
  </r>
  <r>
    <s v="AQ00662"/>
    <x v="3"/>
    <x v="36"/>
    <n v="-64.877815999999996"/>
    <n v="31.384823999999998"/>
    <s v="PM2.5"/>
    <n v="66.02"/>
    <s v="µg/m³"/>
    <n v="152"/>
    <n v="44.36"/>
    <n v="52.02"/>
    <d v="2024-08-10T12:17:02"/>
    <n v="39.47"/>
    <n v="1023.5"/>
    <n v="8.6999999999999993"/>
    <n v="7.5"/>
    <n v="2.02"/>
    <b v="0"/>
  </r>
  <r>
    <s v="AQ00663"/>
    <x v="0"/>
    <x v="25"/>
    <n v="-74.079310000000007"/>
    <n v="-32.594169999999998"/>
    <s v="NO2"/>
    <n v="171.66"/>
    <s v="µg/m³"/>
    <n v="278"/>
    <n v="29.06"/>
    <n v="70.42"/>
    <d v="2025-01-02T01:08:02"/>
    <n v="24.43"/>
    <n v="1034.45"/>
    <n v="3.6"/>
    <n v="4.0999999999999996"/>
    <n v="16.989999999999998"/>
    <b v="0"/>
  </r>
  <r>
    <s v="AQ00664"/>
    <x v="4"/>
    <x v="14"/>
    <n v="59.811070000000001"/>
    <n v="-75.793260000000004"/>
    <s v="SO2"/>
    <n v="26.47"/>
    <s v="µg/m³"/>
    <n v="413"/>
    <n v="35.9"/>
    <n v="34.31"/>
    <d v="2024-02-29T11:58:02"/>
    <n v="9.8699999999999992"/>
    <n v="1015.03"/>
    <n v="5.9"/>
    <n v="15.6"/>
    <n v="15.97"/>
    <b v="0"/>
  </r>
  <r>
    <s v="AQ00665"/>
    <x v="2"/>
    <x v="13"/>
    <n v="-85.168796999999998"/>
    <n v="-179.11919700000001"/>
    <s v="NO2"/>
    <n v="127.07"/>
    <s v="µg/m³"/>
    <n v="320"/>
    <n v="25.01"/>
    <n v="19.93"/>
    <d v="2023-12-13T20:26:02"/>
    <n v="4.5199999999999996"/>
    <n v="1005.03"/>
    <n v="1.5"/>
    <n v="2.1"/>
    <n v="10.08"/>
    <b v="1"/>
  </r>
  <r>
    <s v="AQ00666"/>
    <x v="5"/>
    <x v="18"/>
    <n v="-57.712985000000003"/>
    <n v="146.44555099999999"/>
    <s v="O3"/>
    <n v="105.45"/>
    <s v="µg/m³"/>
    <n v="60"/>
    <n v="5.25"/>
    <n v="89.55"/>
    <d v="2025-02-22T04:00:02"/>
    <n v="6.54"/>
    <n v="999.42"/>
    <n v="5.9"/>
    <n v="17"/>
    <n v="6.18"/>
    <b v="0"/>
  </r>
  <r>
    <s v="AQ00667"/>
    <x v="6"/>
    <x v="6"/>
    <n v="14.591839"/>
    <n v="23.606852"/>
    <s v="NO2"/>
    <n v="254.92"/>
    <s v="µg/m³"/>
    <n v="238"/>
    <n v="28.18"/>
    <n v="19.57"/>
    <d v="2024-04-03T13:04:02"/>
    <n v="10.220000000000001"/>
    <n v="1025"/>
    <n v="1.6"/>
    <n v="18.899999999999999"/>
    <n v="8.11"/>
    <b v="0"/>
  </r>
  <r>
    <s v="AQ00668"/>
    <x v="6"/>
    <x v="15"/>
    <n v="62.150412000000003"/>
    <n v="-121.374996"/>
    <s v="PM2.5"/>
    <n v="66.989999999999995"/>
    <s v="µg/m³"/>
    <n v="231"/>
    <n v="28.13"/>
    <n v="38.590000000000003"/>
    <d v="2025-03-04T05:49:02"/>
    <n v="6.85"/>
    <n v="1028.5"/>
    <n v="6.1"/>
    <n v="13.9"/>
    <n v="19.37"/>
    <b v="0"/>
  </r>
  <r>
    <s v="AQ00669"/>
    <x v="5"/>
    <x v="22"/>
    <n v="-14.487479"/>
    <n v="148.357664"/>
    <s v="NO2"/>
    <n v="29"/>
    <s v="µg/m³"/>
    <n v="146"/>
    <n v="25.14"/>
    <n v="16.149999999999999"/>
    <d v="2024-11-21T14:57:02"/>
    <n v="7.87"/>
    <n v="1040.97"/>
    <n v="7.1"/>
    <n v="5"/>
    <n v="4.03"/>
    <b v="1"/>
  </r>
  <r>
    <s v="AQ00670"/>
    <x v="8"/>
    <x v="19"/>
    <n v="17.777248"/>
    <n v="-119.831069"/>
    <s v="NO2"/>
    <n v="350.25"/>
    <s v="µg/m³"/>
    <n v="413"/>
    <n v="27.67"/>
    <n v="34.090000000000003"/>
    <d v="2023-11-29T15:07:02"/>
    <n v="11.76"/>
    <n v="1003.96"/>
    <n v="4.3"/>
    <n v="7.8"/>
    <n v="11.59"/>
    <b v="1"/>
  </r>
  <r>
    <s v="AQ00671"/>
    <x v="9"/>
    <x v="35"/>
    <n v="6.1956579999999999"/>
    <n v="-53.413428000000003"/>
    <s v="PM10"/>
    <n v="15.03"/>
    <s v="µg/m³"/>
    <n v="259"/>
    <n v="10.52"/>
    <n v="48.79"/>
    <d v="2024-08-06T22:42:02"/>
    <n v="7.35"/>
    <n v="1033.8800000000001"/>
    <n v="5.5"/>
    <n v="10.1"/>
    <n v="1.66"/>
    <b v="0"/>
  </r>
  <r>
    <s v="AQ00672"/>
    <x v="8"/>
    <x v="19"/>
    <n v="-50.782282000000002"/>
    <n v="1.2178420000000001"/>
    <s v="PM10"/>
    <n v="320.08999999999997"/>
    <s v="µg/m³"/>
    <n v="279"/>
    <n v="27.93"/>
    <n v="86.2"/>
    <d v="2023-08-04T15:58:02"/>
    <n v="35.92"/>
    <n v="1019.29"/>
    <n v="9.6"/>
    <n v="12.5"/>
    <n v="4.3600000000000003"/>
    <b v="1"/>
  </r>
  <r>
    <s v="AQ00673"/>
    <x v="7"/>
    <x v="9"/>
    <n v="-14.877674000000001"/>
    <n v="149.771218"/>
    <s v="PM2.5"/>
    <n v="329.35"/>
    <s v="µg/m³"/>
    <n v="462"/>
    <n v="16.37"/>
    <n v="34.93"/>
    <d v="2024-07-21T17:46:02"/>
    <n v="3.67"/>
    <n v="1041.8"/>
    <n v="1.2"/>
    <n v="13.7"/>
    <n v="15.27"/>
    <b v="1"/>
  </r>
  <r>
    <s v="AQ00674"/>
    <x v="8"/>
    <x v="26"/>
    <n v="70.150749000000005"/>
    <n v="35.153509999999997"/>
    <s v="NO2"/>
    <n v="77.16"/>
    <s v="µg/m³"/>
    <n v="152"/>
    <n v="30.95"/>
    <n v="19.489999999999998"/>
    <d v="2025-01-08T00:40:02"/>
    <n v="21.22"/>
    <n v="1016.95"/>
    <n v="8.6999999999999993"/>
    <n v="11.5"/>
    <n v="6.05"/>
    <b v="0"/>
  </r>
  <r>
    <s v="AQ00675"/>
    <x v="8"/>
    <x v="21"/>
    <n v="-34.662902000000003"/>
    <n v="-104.457238"/>
    <s v="PM2.5"/>
    <n v="175.67"/>
    <s v="µg/m³"/>
    <n v="382"/>
    <n v="-3.86"/>
    <n v="11.5"/>
    <d v="2024-04-24T03:08:02"/>
    <n v="16.71"/>
    <n v="1016.23"/>
    <n v="1.9"/>
    <n v="7.7"/>
    <n v="19.72"/>
    <b v="1"/>
  </r>
  <r>
    <s v="AQ00676"/>
    <x v="3"/>
    <x v="3"/>
    <n v="-54.656821000000001"/>
    <n v="-168.19462200000001"/>
    <s v="O3"/>
    <n v="210.26"/>
    <s v="µg/m³"/>
    <n v="30"/>
    <n v="-3.46"/>
    <n v="30.24"/>
    <d v="2025-02-22T12:21:02"/>
    <n v="39.299999999999997"/>
    <n v="1020.45"/>
    <n v="0.4"/>
    <n v="17.899999999999999"/>
    <n v="10.02"/>
    <b v="1"/>
  </r>
  <r>
    <s v="AQ00677"/>
    <x v="5"/>
    <x v="23"/>
    <n v="45.819049"/>
    <n v="101.653493"/>
    <s v="CO"/>
    <n v="90.11"/>
    <s v="µg/m³"/>
    <n v="451"/>
    <n v="0.16"/>
    <n v="38.119999999999997"/>
    <d v="2025-02-04T15:37:02"/>
    <n v="4.93"/>
    <n v="1032.45"/>
    <n v="2"/>
    <n v="2.5"/>
    <n v="10.33"/>
    <b v="0"/>
  </r>
  <r>
    <s v="AQ00678"/>
    <x v="8"/>
    <x v="17"/>
    <n v="80.782488999999998"/>
    <n v="-54.778844999999997"/>
    <s v="PM10"/>
    <n v="343.5"/>
    <s v="µg/m³"/>
    <n v="390"/>
    <n v="23.71"/>
    <n v="50.39"/>
    <d v="2025-02-20T23:50:02"/>
    <n v="16.22"/>
    <n v="1047.53"/>
    <n v="8.4"/>
    <n v="9.9"/>
    <n v="0.73"/>
    <b v="1"/>
  </r>
  <r>
    <s v="AQ00679"/>
    <x v="0"/>
    <x v="0"/>
    <n v="5.1909729999999996"/>
    <n v="77.692188000000002"/>
    <s v="NO2"/>
    <n v="76.989999999999995"/>
    <s v="µg/m³"/>
    <n v="377"/>
    <n v="-9.76"/>
    <n v="68.03"/>
    <d v="2023-06-08T17:59:02"/>
    <n v="38.79"/>
    <n v="985.15"/>
    <n v="4.5"/>
    <n v="15.7"/>
    <n v="19.13"/>
    <b v="1"/>
  </r>
  <r>
    <s v="AQ00680"/>
    <x v="4"/>
    <x v="28"/>
    <n v="-24.036655"/>
    <n v="32.177005999999999"/>
    <s v="SO2"/>
    <n v="272.68"/>
    <s v="µg/m³"/>
    <n v="54"/>
    <n v="35.909999999999997"/>
    <n v="88.5"/>
    <d v="2024-06-06T22:34:02"/>
    <n v="34.69"/>
    <n v="983.74"/>
    <n v="9.6"/>
    <n v="2.2000000000000002"/>
    <n v="3.48"/>
    <b v="0"/>
  </r>
  <r>
    <s v="AQ00681"/>
    <x v="4"/>
    <x v="14"/>
    <n v="-16.635964999999999"/>
    <n v="94.107400999999996"/>
    <s v="NO2"/>
    <n v="58.21"/>
    <s v="µg/m³"/>
    <n v="55"/>
    <n v="-2.52"/>
    <n v="70.98"/>
    <d v="2023-11-15T14:03:02"/>
    <n v="32.770000000000003"/>
    <n v="1045.6300000000001"/>
    <n v="5.8"/>
    <n v="14.4"/>
    <n v="10.77"/>
    <b v="0"/>
  </r>
  <r>
    <s v="AQ00682"/>
    <x v="5"/>
    <x v="23"/>
    <n v="-75.195369999999997"/>
    <n v="-2.2633920000000001"/>
    <s v="SO2"/>
    <n v="120.61"/>
    <s v="µg/m³"/>
    <n v="300"/>
    <n v="7.16"/>
    <n v="88.09"/>
    <d v="2024-05-23T11:25:02"/>
    <n v="10.69"/>
    <n v="1017.09"/>
    <n v="0.2"/>
    <n v="16.600000000000001"/>
    <n v="7.91"/>
    <b v="1"/>
  </r>
  <r>
    <s v="AQ00683"/>
    <x v="4"/>
    <x v="28"/>
    <n v="-37.693921000000003"/>
    <n v="127.93164"/>
    <s v="PM10"/>
    <n v="344.14"/>
    <s v="µg/m³"/>
    <n v="447"/>
    <n v="34.130000000000003"/>
    <n v="85.13"/>
    <d v="2024-07-18T04:36:02"/>
    <n v="7.25"/>
    <n v="1023.04"/>
    <n v="7.9"/>
    <n v="13.6"/>
    <n v="8.31"/>
    <b v="0"/>
  </r>
  <r>
    <s v="AQ00684"/>
    <x v="8"/>
    <x v="19"/>
    <n v="89.770199000000005"/>
    <n v="-3.006586"/>
    <s v="PM2.5"/>
    <n v="164.58"/>
    <s v="µg/m³"/>
    <n v="261"/>
    <n v="27.21"/>
    <n v="19.54"/>
    <d v="2024-06-28T06:17:02"/>
    <n v="26.91"/>
    <n v="1013.77"/>
    <n v="1.2"/>
    <n v="1.2"/>
    <n v="12.87"/>
    <b v="0"/>
  </r>
  <r>
    <s v="AQ00685"/>
    <x v="3"/>
    <x v="3"/>
    <n v="43.457788999999998"/>
    <n v="141.27394699999999"/>
    <s v="PM10"/>
    <n v="35.24"/>
    <s v="µg/m³"/>
    <n v="488"/>
    <n v="8.6199999999999992"/>
    <n v="57.6"/>
    <d v="2024-06-21T08:39:02"/>
    <n v="37.21"/>
    <n v="986.56"/>
    <n v="8.6999999999999993"/>
    <n v="4.4000000000000004"/>
    <n v="13.24"/>
    <b v="1"/>
  </r>
  <r>
    <s v="AQ00686"/>
    <x v="0"/>
    <x v="8"/>
    <n v="60.859644000000003"/>
    <n v="81.072180000000003"/>
    <s v="NO2"/>
    <n v="308.27999999999997"/>
    <s v="µg/m³"/>
    <n v="383"/>
    <n v="22.65"/>
    <n v="70.5"/>
    <d v="2023-09-06T11:54:02"/>
    <n v="22.49"/>
    <n v="1033.77"/>
    <n v="1.8"/>
    <n v="7.5"/>
    <n v="3.09"/>
    <b v="1"/>
  </r>
  <r>
    <s v="AQ00687"/>
    <x v="3"/>
    <x v="31"/>
    <n v="-4.3512690000000003"/>
    <n v="37.139555999999999"/>
    <s v="SO2"/>
    <n v="395.13"/>
    <s v="µg/m³"/>
    <n v="256"/>
    <n v="-1.89"/>
    <n v="46.37"/>
    <d v="2025-01-12T18:41:02"/>
    <n v="23.08"/>
    <n v="1032.31"/>
    <n v="3.8"/>
    <n v="5.4"/>
    <n v="9.99"/>
    <b v="0"/>
  </r>
  <r>
    <s v="AQ00688"/>
    <x v="5"/>
    <x v="18"/>
    <n v="-0.49071900000000002"/>
    <n v="46.213571000000002"/>
    <s v="PM10"/>
    <n v="21.59"/>
    <s v="µg/m³"/>
    <n v="369"/>
    <n v="35.67"/>
    <n v="49.85"/>
    <d v="2025-03-23T06:38:02"/>
    <n v="11.56"/>
    <n v="1001.82"/>
    <n v="8.4"/>
    <n v="19.3"/>
    <n v="15.81"/>
    <b v="0"/>
  </r>
  <r>
    <s v="AQ00689"/>
    <x v="8"/>
    <x v="26"/>
    <n v="18.825106000000002"/>
    <n v="-62.295881000000001"/>
    <s v="NO2"/>
    <n v="252.57"/>
    <s v="µg/m³"/>
    <n v="48"/>
    <n v="-5.79"/>
    <n v="70.13"/>
    <d v="2023-09-30T19:49:02"/>
    <n v="30.89"/>
    <n v="1001.44"/>
    <n v="10.5"/>
    <n v="13.4"/>
    <n v="8.8699999999999992"/>
    <b v="0"/>
  </r>
  <r>
    <s v="AQ00690"/>
    <x v="2"/>
    <x v="11"/>
    <n v="-53.652284000000002"/>
    <n v="58.353563999999999"/>
    <s v="SO2"/>
    <n v="206.87"/>
    <s v="µg/m³"/>
    <n v="271"/>
    <n v="34.520000000000003"/>
    <n v="53.24"/>
    <d v="2025-03-29T21:18:02"/>
    <n v="7.89"/>
    <n v="1038.6500000000001"/>
    <n v="4.0999999999999996"/>
    <n v="6.6"/>
    <n v="3.32"/>
    <b v="1"/>
  </r>
  <r>
    <s v="AQ00691"/>
    <x v="1"/>
    <x v="33"/>
    <n v="68.422621000000007"/>
    <n v="-137.11172099999999"/>
    <s v="SO2"/>
    <n v="132.68"/>
    <s v="µg/m³"/>
    <n v="188"/>
    <n v="15.28"/>
    <n v="12.63"/>
    <d v="2024-03-02T09:39:02"/>
    <n v="13.29"/>
    <n v="985.07"/>
    <n v="9.1"/>
    <n v="18.7"/>
    <n v="6.26"/>
    <b v="1"/>
  </r>
  <r>
    <s v="AQ00692"/>
    <x v="5"/>
    <x v="5"/>
    <n v="-1.5336700000000001"/>
    <n v="-131.58423300000001"/>
    <s v="O3"/>
    <n v="161.74"/>
    <s v="µg/m³"/>
    <n v="382"/>
    <n v="21.29"/>
    <n v="49.24"/>
    <d v="2024-03-04T12:02:02"/>
    <n v="17.3"/>
    <n v="1041.68"/>
    <n v="2.1"/>
    <n v="15.1"/>
    <n v="4.25"/>
    <b v="1"/>
  </r>
  <r>
    <s v="AQ00693"/>
    <x v="7"/>
    <x v="27"/>
    <n v="-4.3360099999999999"/>
    <n v="127.566529"/>
    <s v="CO"/>
    <n v="31.74"/>
    <s v="µg/m³"/>
    <n v="132"/>
    <n v="22.51"/>
    <n v="40.22"/>
    <d v="2023-12-06T03:38:02"/>
    <n v="20.55"/>
    <n v="997.97"/>
    <n v="8.9"/>
    <n v="6.4"/>
    <n v="2.52"/>
    <b v="0"/>
  </r>
  <r>
    <s v="AQ00694"/>
    <x v="9"/>
    <x v="29"/>
    <n v="-32.313099000000001"/>
    <n v="-169.867085"/>
    <s v="PM2.5"/>
    <n v="60"/>
    <s v="µg/m³"/>
    <n v="183"/>
    <n v="34.53"/>
    <n v="56.72"/>
    <d v="2023-10-02T13:22:02"/>
    <n v="10.08"/>
    <n v="1021.51"/>
    <n v="7.2"/>
    <n v="8.1999999999999993"/>
    <n v="7.55"/>
    <b v="1"/>
  </r>
  <r>
    <s v="AQ00695"/>
    <x v="9"/>
    <x v="39"/>
    <n v="-72.476990999999998"/>
    <n v="-55.748510000000003"/>
    <s v="NO2"/>
    <n v="170.65"/>
    <s v="µg/m³"/>
    <n v="28"/>
    <n v="3.43"/>
    <n v="28.77"/>
    <d v="2024-08-27T11:46:02"/>
    <n v="5.04"/>
    <n v="1045.52"/>
    <n v="2.1"/>
    <n v="4.8"/>
    <n v="10.82"/>
    <b v="1"/>
  </r>
  <r>
    <s v="AQ00696"/>
    <x v="6"/>
    <x v="15"/>
    <n v="73.870023000000003"/>
    <n v="-156.419915"/>
    <s v="NO2"/>
    <n v="54.64"/>
    <s v="µg/m³"/>
    <n v="85"/>
    <n v="19.61"/>
    <n v="12.99"/>
    <d v="2023-12-19T18:47:02"/>
    <n v="24.62"/>
    <n v="1027.47"/>
    <n v="3.3"/>
    <n v="19.5"/>
    <n v="1.46"/>
    <b v="0"/>
  </r>
  <r>
    <s v="AQ00697"/>
    <x v="3"/>
    <x v="36"/>
    <n v="-42.008600999999999"/>
    <n v="70.545051000000001"/>
    <s v="CO"/>
    <n v="18.670000000000002"/>
    <s v="µg/m³"/>
    <n v="158"/>
    <n v="21.37"/>
    <n v="35.79"/>
    <d v="2025-01-30T14:14:02"/>
    <n v="11.9"/>
    <n v="1009.01"/>
    <n v="1.4"/>
    <n v="10.8"/>
    <n v="12.08"/>
    <b v="1"/>
  </r>
  <r>
    <s v="AQ00698"/>
    <x v="2"/>
    <x v="10"/>
    <n v="34.355513999999999"/>
    <n v="-105.873006"/>
    <s v="SO2"/>
    <n v="206.08"/>
    <s v="µg/m³"/>
    <n v="382"/>
    <n v="8.67"/>
    <n v="59.19"/>
    <d v="2024-07-21T04:23:02"/>
    <n v="23.46"/>
    <n v="1028.27"/>
    <n v="4.2"/>
    <n v="18"/>
    <n v="19.86"/>
    <b v="0"/>
  </r>
  <r>
    <s v="AQ00699"/>
    <x v="3"/>
    <x v="16"/>
    <n v="-0.54869199999999996"/>
    <n v="125.040274"/>
    <s v="PM2.5"/>
    <n v="337.75"/>
    <s v="µg/m³"/>
    <n v="268"/>
    <n v="5.8"/>
    <n v="13.8"/>
    <d v="2024-02-19T03:06:02"/>
    <n v="6.6"/>
    <n v="1004.08"/>
    <n v="2.2000000000000002"/>
    <n v="7.6"/>
    <n v="19.28"/>
    <b v="0"/>
  </r>
  <r>
    <s v="AQ00700"/>
    <x v="3"/>
    <x v="16"/>
    <n v="22.423012"/>
    <n v="164.85878299999999"/>
    <s v="O3"/>
    <n v="339.23"/>
    <s v="µg/m³"/>
    <n v="47"/>
    <n v="8.5299999999999994"/>
    <n v="15.38"/>
    <d v="2023-09-06T08:22:02"/>
    <n v="19.510000000000002"/>
    <n v="999.41"/>
    <n v="7.1"/>
    <n v="17.399999999999999"/>
    <n v="16.579999999999998"/>
    <b v="0"/>
  </r>
  <r>
    <s v="AQ00701"/>
    <x v="7"/>
    <x v="27"/>
    <n v="-13.120939999999999"/>
    <n v="-54.966065"/>
    <s v="PM2.5"/>
    <n v="264.10000000000002"/>
    <s v="µg/m³"/>
    <n v="151"/>
    <n v="34.229999999999997"/>
    <n v="44.63"/>
    <d v="2024-03-14T13:50:02"/>
    <n v="21.54"/>
    <n v="1049.77"/>
    <n v="10.9"/>
    <n v="2"/>
    <n v="5.33"/>
    <b v="0"/>
  </r>
  <r>
    <s v="AQ00702"/>
    <x v="9"/>
    <x v="37"/>
    <n v="-15.423435"/>
    <n v="-89.544674999999998"/>
    <s v="CO"/>
    <n v="186.76"/>
    <s v="µg/m³"/>
    <n v="382"/>
    <n v="-7.0000000000000007E-2"/>
    <n v="11.49"/>
    <d v="2023-11-16T14:30:02"/>
    <n v="2.5499999999999998"/>
    <n v="1032.56"/>
    <n v="0.1"/>
    <n v="19.7"/>
    <n v="0.45"/>
    <b v="0"/>
  </r>
  <r>
    <s v="AQ00703"/>
    <x v="7"/>
    <x v="34"/>
    <n v="13.831792999999999"/>
    <n v="-103.33699"/>
    <s v="O3"/>
    <n v="375.86"/>
    <s v="µg/m³"/>
    <n v="134"/>
    <n v="25.09"/>
    <n v="74.709999999999994"/>
    <d v="2023-07-30T18:47:02"/>
    <n v="13.8"/>
    <n v="1025.1300000000001"/>
    <n v="6"/>
    <n v="18.3"/>
    <n v="16.670000000000002"/>
    <b v="1"/>
  </r>
  <r>
    <s v="AQ00704"/>
    <x v="3"/>
    <x v="3"/>
    <n v="4.0085249999999997"/>
    <n v="-48.861119000000002"/>
    <s v="PM10"/>
    <n v="103.75"/>
    <s v="µg/m³"/>
    <n v="373"/>
    <n v="32.1"/>
    <n v="77.53"/>
    <d v="2024-06-17T00:17:02"/>
    <n v="5.81"/>
    <n v="1004.87"/>
    <n v="6.3"/>
    <n v="7.9"/>
    <n v="1.1100000000000001"/>
    <b v="0"/>
  </r>
  <r>
    <s v="AQ00705"/>
    <x v="9"/>
    <x v="35"/>
    <n v="24.106947999999999"/>
    <n v="124.548114"/>
    <s v="NO2"/>
    <n v="331.25"/>
    <s v="µg/m³"/>
    <n v="323"/>
    <n v="4.0999999999999996"/>
    <n v="58.1"/>
    <d v="2024-06-20T05:05:02"/>
    <n v="3"/>
    <n v="983.44"/>
    <n v="10.1"/>
    <n v="15.7"/>
    <n v="4.1100000000000003"/>
    <b v="0"/>
  </r>
  <r>
    <s v="AQ00706"/>
    <x v="4"/>
    <x v="30"/>
    <n v="-63.006794999999997"/>
    <n v="-170.02649700000001"/>
    <s v="NO2"/>
    <n v="191.02"/>
    <s v="µg/m³"/>
    <n v="280"/>
    <n v="13.99"/>
    <n v="61.75"/>
    <d v="2025-03-15T19:25:02"/>
    <n v="39.6"/>
    <n v="982.17"/>
    <n v="5.6"/>
    <n v="15.3"/>
    <n v="10.89"/>
    <b v="0"/>
  </r>
  <r>
    <s v="AQ00707"/>
    <x v="4"/>
    <x v="14"/>
    <n v="-40.911847000000002"/>
    <n v="-169.508928"/>
    <s v="NO2"/>
    <n v="266.88"/>
    <s v="µg/m³"/>
    <n v="88"/>
    <n v="36.89"/>
    <n v="87.1"/>
    <d v="2024-04-22T23:24:02"/>
    <n v="13.23"/>
    <n v="1018.79"/>
    <n v="6"/>
    <n v="18.100000000000001"/>
    <n v="3.57"/>
    <b v="0"/>
  </r>
  <r>
    <s v="AQ00708"/>
    <x v="1"/>
    <x v="1"/>
    <n v="64.725121000000001"/>
    <n v="-149.78536500000001"/>
    <s v="CO"/>
    <n v="126.21"/>
    <s v="µg/m³"/>
    <n v="32"/>
    <n v="42.53"/>
    <n v="81.739999999999995"/>
    <d v="2023-12-09T15:47:02"/>
    <n v="32.49"/>
    <n v="1033.3399999999999"/>
    <n v="5.2"/>
    <n v="6.8"/>
    <n v="16.68"/>
    <b v="1"/>
  </r>
  <r>
    <s v="AQ00709"/>
    <x v="0"/>
    <x v="25"/>
    <n v="79.769186000000005"/>
    <n v="80.724402999999995"/>
    <s v="PM10"/>
    <n v="102.06"/>
    <s v="µg/m³"/>
    <n v="285"/>
    <n v="17.510000000000002"/>
    <n v="19.649999999999999"/>
    <d v="2023-12-15T02:04:02"/>
    <n v="10.56"/>
    <n v="1017.62"/>
    <n v="3"/>
    <n v="9.8000000000000007"/>
    <n v="15.54"/>
    <b v="1"/>
  </r>
  <r>
    <s v="AQ00710"/>
    <x v="6"/>
    <x v="6"/>
    <n v="-0.63880199999999998"/>
    <n v="-147.510436"/>
    <s v="CO"/>
    <n v="57.69"/>
    <s v="µg/m³"/>
    <n v="403"/>
    <n v="8.11"/>
    <n v="56.75"/>
    <d v="2024-07-01T19:14:02"/>
    <n v="27.42"/>
    <n v="1038.8499999999999"/>
    <n v="0.6"/>
    <n v="17.399999999999999"/>
    <n v="15.12"/>
    <b v="1"/>
  </r>
  <r>
    <s v="AQ00711"/>
    <x v="4"/>
    <x v="28"/>
    <n v="-50.758490999999999"/>
    <n v="-141.546955"/>
    <s v="PM10"/>
    <n v="388.27"/>
    <s v="µg/m³"/>
    <n v="220"/>
    <n v="3.99"/>
    <n v="57.16"/>
    <d v="2024-04-19T16:28:02"/>
    <n v="30.53"/>
    <n v="982.34"/>
    <n v="4.5"/>
    <n v="15.8"/>
    <n v="16.32"/>
    <b v="1"/>
  </r>
  <r>
    <s v="AQ00712"/>
    <x v="7"/>
    <x v="32"/>
    <n v="35.931190999999998"/>
    <n v="-139.33391499999999"/>
    <s v="CO"/>
    <n v="175.27"/>
    <s v="µg/m³"/>
    <n v="341"/>
    <n v="42.98"/>
    <n v="80.349999999999994"/>
    <d v="2023-05-30T11:20:02"/>
    <n v="24.03"/>
    <n v="1005.67"/>
    <n v="0.6"/>
    <n v="8.5"/>
    <n v="4.3899999999999997"/>
    <b v="0"/>
  </r>
  <r>
    <s v="AQ00713"/>
    <x v="8"/>
    <x v="17"/>
    <n v="-4.4600790000000003"/>
    <n v="-47.613855999999998"/>
    <s v="NO2"/>
    <n v="18.22"/>
    <s v="µg/m³"/>
    <n v="483"/>
    <n v="23.32"/>
    <n v="77.319999999999993"/>
    <d v="2023-12-16T12:55:02"/>
    <n v="19.13"/>
    <n v="996.59"/>
    <n v="6.1"/>
    <n v="17.100000000000001"/>
    <n v="14.58"/>
    <b v="0"/>
  </r>
  <r>
    <s v="AQ00714"/>
    <x v="1"/>
    <x v="12"/>
    <n v="-44.463079"/>
    <n v="-41.511522999999997"/>
    <s v="O3"/>
    <n v="383.81"/>
    <s v="µg/m³"/>
    <n v="181"/>
    <n v="34.67"/>
    <n v="19.760000000000002"/>
    <d v="2023-07-20T11:00:02"/>
    <n v="16.77"/>
    <n v="1011.31"/>
    <n v="3.4"/>
    <n v="1.9"/>
    <n v="7.11"/>
    <b v="0"/>
  </r>
  <r>
    <s v="AQ00715"/>
    <x v="4"/>
    <x v="28"/>
    <n v="-20.075216999999999"/>
    <n v="147.52407600000001"/>
    <s v="SO2"/>
    <n v="371.73"/>
    <s v="µg/m³"/>
    <n v="459"/>
    <n v="6.55"/>
    <n v="84.91"/>
    <d v="2023-10-08T18:23:02"/>
    <n v="14.28"/>
    <n v="985.07"/>
    <n v="5.9"/>
    <n v="15.9"/>
    <n v="13.34"/>
    <b v="1"/>
  </r>
  <r>
    <s v="AQ00716"/>
    <x v="4"/>
    <x v="4"/>
    <n v="-52.130431999999999"/>
    <n v="140.488822"/>
    <s v="SO2"/>
    <n v="256.23"/>
    <s v="µg/m³"/>
    <n v="440"/>
    <n v="32.17"/>
    <n v="42.5"/>
    <d v="2025-03-18T01:59:02"/>
    <n v="37.22"/>
    <n v="1046.79"/>
    <n v="1.5"/>
    <n v="4.9000000000000004"/>
    <n v="2.44"/>
    <b v="0"/>
  </r>
  <r>
    <s v="AQ00717"/>
    <x v="5"/>
    <x v="23"/>
    <n v="58.175600000000003"/>
    <n v="158.578351"/>
    <s v="SO2"/>
    <n v="297.41000000000003"/>
    <s v="µg/m³"/>
    <n v="463"/>
    <n v="8.3000000000000007"/>
    <n v="43.79"/>
    <d v="2023-06-12T21:21:02"/>
    <n v="33.31"/>
    <n v="995.63"/>
    <n v="10.3"/>
    <n v="6.4"/>
    <n v="14.11"/>
    <b v="1"/>
  </r>
  <r>
    <s v="AQ00718"/>
    <x v="0"/>
    <x v="8"/>
    <n v="35.726793999999998"/>
    <n v="2.2804250000000001"/>
    <s v="NO2"/>
    <n v="174.14"/>
    <s v="µg/m³"/>
    <n v="365"/>
    <n v="20.13"/>
    <n v="36.14"/>
    <d v="2023-11-22T12:26:02"/>
    <n v="38.619999999999997"/>
    <n v="1044.56"/>
    <n v="9.8000000000000007"/>
    <n v="10.4"/>
    <n v="19.440000000000001"/>
    <b v="0"/>
  </r>
  <r>
    <s v="AQ00719"/>
    <x v="1"/>
    <x v="1"/>
    <n v="25.447102999999998"/>
    <n v="-113.853736"/>
    <s v="SO2"/>
    <n v="318.5"/>
    <s v="µg/m³"/>
    <n v="68"/>
    <n v="12.04"/>
    <n v="60.26"/>
    <d v="2024-08-26T07:25:02"/>
    <n v="5.41"/>
    <n v="1009.81"/>
    <n v="2.1"/>
    <n v="9.5"/>
    <n v="0.87"/>
    <b v="0"/>
  </r>
  <r>
    <s v="AQ00720"/>
    <x v="6"/>
    <x v="15"/>
    <n v="-70.050923999999995"/>
    <n v="-90.142715999999993"/>
    <s v="O3"/>
    <n v="388.17"/>
    <s v="µg/m³"/>
    <n v="415"/>
    <n v="31.97"/>
    <n v="77.760000000000005"/>
    <d v="2023-11-29T09:42:02"/>
    <n v="29.37"/>
    <n v="1048.99"/>
    <n v="3.8"/>
    <n v="10.9"/>
    <n v="1.88"/>
    <b v="1"/>
  </r>
  <r>
    <s v="AQ00721"/>
    <x v="3"/>
    <x v="31"/>
    <n v="-8.7318180000000005"/>
    <n v="134.46210400000001"/>
    <s v="PM10"/>
    <n v="111.67"/>
    <s v="µg/m³"/>
    <n v="344"/>
    <n v="35.47"/>
    <n v="73.959999999999994"/>
    <d v="2024-11-18T02:12:02"/>
    <n v="37.56"/>
    <n v="1018.78"/>
    <n v="6.7"/>
    <n v="11.4"/>
    <n v="2.4700000000000002"/>
    <b v="0"/>
  </r>
  <r>
    <s v="AQ00722"/>
    <x v="0"/>
    <x v="25"/>
    <n v="-23.832079"/>
    <n v="-38.342095"/>
    <s v="SO2"/>
    <n v="378.46"/>
    <s v="µg/m³"/>
    <n v="442"/>
    <n v="2.35"/>
    <n v="85.85"/>
    <d v="2023-06-09T13:33:02"/>
    <n v="7.66"/>
    <n v="1045.1600000000001"/>
    <n v="1.1000000000000001"/>
    <n v="7.3"/>
    <n v="8.61"/>
    <b v="0"/>
  </r>
  <r>
    <s v="AQ00723"/>
    <x v="7"/>
    <x v="34"/>
    <n v="73.232060000000004"/>
    <n v="170.68592599999999"/>
    <s v="PM10"/>
    <n v="112.1"/>
    <s v="µg/m³"/>
    <n v="426"/>
    <n v="-7.26"/>
    <n v="59.44"/>
    <d v="2024-01-30T13:29:02"/>
    <n v="3.13"/>
    <n v="980.37"/>
    <n v="3.9"/>
    <n v="4.3"/>
    <n v="5.82"/>
    <b v="0"/>
  </r>
  <r>
    <s v="AQ00724"/>
    <x v="5"/>
    <x v="5"/>
    <n v="-73.968971999999994"/>
    <n v="-47.548744999999997"/>
    <s v="CO"/>
    <n v="55.77"/>
    <s v="µg/m³"/>
    <n v="359"/>
    <n v="13.93"/>
    <n v="83.6"/>
    <d v="2024-05-16T08:59:02"/>
    <n v="29.77"/>
    <n v="1032.3800000000001"/>
    <n v="2.8"/>
    <n v="15.6"/>
    <n v="16.14"/>
    <b v="0"/>
  </r>
  <r>
    <s v="AQ00725"/>
    <x v="2"/>
    <x v="10"/>
    <n v="-49.592889"/>
    <n v="-106.86766900000001"/>
    <s v="NO2"/>
    <n v="122.31"/>
    <s v="µg/m³"/>
    <n v="247"/>
    <n v="-2.84"/>
    <n v="78.510000000000005"/>
    <d v="2024-01-30T18:54:02"/>
    <n v="23.19"/>
    <n v="1043.21"/>
    <n v="10.1"/>
    <n v="8.6"/>
    <n v="9.48"/>
    <b v="0"/>
  </r>
  <r>
    <s v="AQ00726"/>
    <x v="4"/>
    <x v="4"/>
    <n v="40.807451999999998"/>
    <n v="-111.82925899999999"/>
    <s v="PM10"/>
    <n v="169.32"/>
    <s v="µg/m³"/>
    <n v="73"/>
    <n v="5.96"/>
    <n v="30.94"/>
    <d v="2024-01-17T23:22:02"/>
    <n v="33.75"/>
    <n v="989.78"/>
    <n v="9.4"/>
    <n v="10.6"/>
    <n v="9.69"/>
    <b v="1"/>
  </r>
  <r>
    <s v="AQ00727"/>
    <x v="2"/>
    <x v="13"/>
    <n v="-23.465206999999999"/>
    <n v="66.336151000000001"/>
    <s v="SO2"/>
    <n v="43.44"/>
    <s v="µg/m³"/>
    <n v="234"/>
    <n v="37.93"/>
    <n v="87.95"/>
    <d v="2024-06-26T06:20:02"/>
    <n v="6.02"/>
    <n v="986.73"/>
    <n v="6.4"/>
    <n v="13.2"/>
    <n v="14.34"/>
    <b v="0"/>
  </r>
  <r>
    <s v="AQ00728"/>
    <x v="4"/>
    <x v="28"/>
    <n v="37.521569999999997"/>
    <n v="84.997478000000001"/>
    <s v="NO2"/>
    <n v="38.49"/>
    <s v="µg/m³"/>
    <n v="278"/>
    <n v="-7.13"/>
    <n v="84.49"/>
    <d v="2024-05-03T19:58:02"/>
    <n v="31.91"/>
    <n v="1009.72"/>
    <n v="5.7"/>
    <n v="18.3"/>
    <n v="7.24"/>
    <b v="0"/>
  </r>
  <r>
    <s v="AQ00729"/>
    <x v="9"/>
    <x v="35"/>
    <n v="-89.035022999999995"/>
    <n v="1.635119"/>
    <s v="SO2"/>
    <n v="127.98"/>
    <s v="µg/m³"/>
    <n v="197"/>
    <n v="10.4"/>
    <n v="87.44"/>
    <d v="2024-02-29T07:05:02"/>
    <n v="8.4600000000000009"/>
    <n v="1045.3599999999999"/>
    <n v="10.199999999999999"/>
    <n v="14.4"/>
    <n v="7.06"/>
    <b v="1"/>
  </r>
  <r>
    <s v="AQ00730"/>
    <x v="1"/>
    <x v="12"/>
    <n v="-43.147503"/>
    <n v="1.3488199999999999"/>
    <s v="NO2"/>
    <n v="352.38"/>
    <s v="µg/m³"/>
    <n v="66"/>
    <n v="7.45"/>
    <n v="52.43"/>
    <d v="2024-12-29T12:03:02"/>
    <n v="6.96"/>
    <n v="1017.97"/>
    <n v="10.3"/>
    <n v="1.9"/>
    <n v="15.14"/>
    <b v="0"/>
  </r>
  <r>
    <s v="AQ00731"/>
    <x v="5"/>
    <x v="23"/>
    <n v="-33.611471000000002"/>
    <n v="172.26597699999999"/>
    <s v="SO2"/>
    <n v="349.96"/>
    <s v="µg/m³"/>
    <n v="417"/>
    <n v="31.13"/>
    <n v="84.1"/>
    <d v="2024-09-17T17:38:02"/>
    <n v="6.99"/>
    <n v="1016.92"/>
    <n v="10.7"/>
    <n v="16.899999999999999"/>
    <n v="15.6"/>
    <b v="0"/>
  </r>
  <r>
    <s v="AQ00732"/>
    <x v="5"/>
    <x v="22"/>
    <n v="3.0550830000000002"/>
    <n v="-23.120867000000001"/>
    <s v="PM10"/>
    <n v="133.06"/>
    <s v="µg/m³"/>
    <n v="497"/>
    <n v="32"/>
    <n v="22.1"/>
    <d v="2023-07-30T14:16:02"/>
    <n v="32.68"/>
    <n v="989.88"/>
    <n v="1.4"/>
    <n v="19.8"/>
    <n v="0.28999999999999998"/>
    <b v="0"/>
  </r>
  <r>
    <s v="AQ00733"/>
    <x v="2"/>
    <x v="10"/>
    <n v="-55.994408"/>
    <n v="-160.35581999999999"/>
    <s v="PM10"/>
    <n v="23.99"/>
    <s v="µg/m³"/>
    <n v="130"/>
    <n v="28.83"/>
    <n v="44.91"/>
    <d v="2023-06-29T21:47:02"/>
    <n v="26.78"/>
    <n v="980.06"/>
    <n v="1.8"/>
    <n v="10"/>
    <n v="2.88"/>
    <b v="0"/>
  </r>
  <r>
    <s v="AQ00734"/>
    <x v="2"/>
    <x v="10"/>
    <n v="-10.526456"/>
    <n v="175.97469000000001"/>
    <s v="CO"/>
    <n v="199.23"/>
    <s v="µg/m³"/>
    <n v="246"/>
    <n v="36.520000000000003"/>
    <n v="79.349999999999994"/>
    <d v="2025-01-11T17:06:02"/>
    <n v="21.16"/>
    <n v="1036.71"/>
    <n v="7.4"/>
    <n v="19.399999999999999"/>
    <n v="4.26"/>
    <b v="0"/>
  </r>
  <r>
    <s v="AQ00735"/>
    <x v="9"/>
    <x v="35"/>
    <n v="-53.327931999999997"/>
    <n v="-77.718079000000003"/>
    <s v="PM10"/>
    <n v="302.48"/>
    <s v="µg/m³"/>
    <n v="411"/>
    <n v="20.98"/>
    <n v="63.05"/>
    <d v="2024-11-08T02:13:02"/>
    <n v="14.67"/>
    <n v="986.13"/>
    <n v="6"/>
    <n v="11.4"/>
    <n v="7.03"/>
    <b v="0"/>
  </r>
  <r>
    <s v="AQ00736"/>
    <x v="6"/>
    <x v="15"/>
    <n v="4.6827730000000001"/>
    <n v="25.483612000000001"/>
    <s v="SO2"/>
    <n v="368.96"/>
    <s v="µg/m³"/>
    <n v="123"/>
    <n v="17.399999999999999"/>
    <n v="17.54"/>
    <d v="2024-08-15T10:24:02"/>
    <n v="35.15"/>
    <n v="1024.3699999999999"/>
    <n v="0.2"/>
    <n v="9.6999999999999993"/>
    <n v="5.83"/>
    <b v="1"/>
  </r>
  <r>
    <s v="AQ00737"/>
    <x v="1"/>
    <x v="20"/>
    <n v="32.636221999999997"/>
    <n v="65.030186999999998"/>
    <s v="SO2"/>
    <n v="155.69"/>
    <s v="µg/m³"/>
    <n v="465"/>
    <n v="-4.17"/>
    <n v="35.880000000000003"/>
    <d v="2025-03-21T17:29:02"/>
    <n v="16"/>
    <n v="1044.02"/>
    <n v="0.7"/>
    <n v="7.3"/>
    <n v="13.37"/>
    <b v="1"/>
  </r>
  <r>
    <s v="AQ00738"/>
    <x v="0"/>
    <x v="25"/>
    <n v="59.525860999999999"/>
    <n v="57.434156000000002"/>
    <s v="SO2"/>
    <n v="255.06"/>
    <s v="µg/m³"/>
    <n v="135"/>
    <n v="26.19"/>
    <n v="36.35"/>
    <d v="2025-03-10T19:50:02"/>
    <n v="32.76"/>
    <n v="994.61"/>
    <n v="9.8000000000000007"/>
    <n v="13.5"/>
    <n v="16.559999999999999"/>
    <b v="0"/>
  </r>
  <r>
    <s v="AQ00739"/>
    <x v="6"/>
    <x v="7"/>
    <n v="-31.515215999999999"/>
    <n v="83.356278000000003"/>
    <s v="O3"/>
    <n v="363.68"/>
    <s v="µg/m³"/>
    <n v="399"/>
    <n v="-2.89"/>
    <n v="79.06"/>
    <d v="2023-09-06T01:52:02"/>
    <n v="17.850000000000001"/>
    <n v="1026.57"/>
    <n v="9.6"/>
    <n v="5.4"/>
    <n v="3.84"/>
    <b v="0"/>
  </r>
  <r>
    <s v="AQ00740"/>
    <x v="5"/>
    <x v="22"/>
    <n v="53.666454999999999"/>
    <n v="87.767996999999994"/>
    <s v="CO"/>
    <n v="381.24"/>
    <s v="µg/m³"/>
    <n v="191"/>
    <n v="11.94"/>
    <n v="24.24"/>
    <d v="2023-09-28T10:03:02"/>
    <n v="15.39"/>
    <n v="985.51"/>
    <n v="3.9"/>
    <n v="3"/>
    <n v="11.26"/>
    <b v="0"/>
  </r>
  <r>
    <s v="AQ00741"/>
    <x v="3"/>
    <x v="3"/>
    <n v="-86.307834"/>
    <n v="-105.039813"/>
    <s v="SO2"/>
    <n v="314"/>
    <s v="µg/m³"/>
    <n v="142"/>
    <n v="31.39"/>
    <n v="62.33"/>
    <d v="2025-01-13T22:26:02"/>
    <n v="18.78"/>
    <n v="1022.26"/>
    <n v="9.8000000000000007"/>
    <n v="1.5"/>
    <n v="7.36"/>
    <b v="0"/>
  </r>
  <r>
    <s v="AQ00742"/>
    <x v="5"/>
    <x v="18"/>
    <n v="54.198076"/>
    <n v="84.920141999999998"/>
    <s v="NO2"/>
    <n v="362.46"/>
    <s v="µg/m³"/>
    <n v="302"/>
    <n v="9.75"/>
    <n v="17.690000000000001"/>
    <d v="2024-07-18T04:20:02"/>
    <n v="12.4"/>
    <n v="991.48"/>
    <n v="6.5"/>
    <n v="6.6"/>
    <n v="10.119999999999999"/>
    <b v="0"/>
  </r>
  <r>
    <s v="AQ00743"/>
    <x v="7"/>
    <x v="34"/>
    <n v="-1.8678539999999999"/>
    <n v="138.748694"/>
    <s v="SO2"/>
    <n v="114.71"/>
    <s v="µg/m³"/>
    <n v="300"/>
    <n v="-5.04"/>
    <n v="43.8"/>
    <d v="2024-07-17T14:43:02"/>
    <n v="30.03"/>
    <n v="1031.52"/>
    <n v="8.9"/>
    <n v="8.5"/>
    <n v="12.42"/>
    <b v="1"/>
  </r>
  <r>
    <s v="AQ00744"/>
    <x v="6"/>
    <x v="24"/>
    <n v="-11.860934"/>
    <n v="-26.633844"/>
    <s v="PM2.5"/>
    <n v="210.2"/>
    <s v="µg/m³"/>
    <n v="487"/>
    <n v="27.2"/>
    <n v="61.81"/>
    <d v="2023-11-09T02:25:02"/>
    <n v="20.36"/>
    <n v="1001.09"/>
    <n v="4.7"/>
    <n v="11.5"/>
    <n v="17.87"/>
    <b v="0"/>
  </r>
  <r>
    <s v="AQ00745"/>
    <x v="8"/>
    <x v="26"/>
    <n v="4.9101679999999996"/>
    <n v="53.001140999999997"/>
    <s v="PM2.5"/>
    <n v="123.37"/>
    <s v="µg/m³"/>
    <n v="219"/>
    <n v="39.9"/>
    <n v="48.21"/>
    <d v="2024-12-24T13:01:02"/>
    <n v="9.67"/>
    <n v="1012.44"/>
    <n v="1.2"/>
    <n v="6.6"/>
    <n v="3.85"/>
    <b v="1"/>
  </r>
  <r>
    <s v="AQ00746"/>
    <x v="8"/>
    <x v="17"/>
    <n v="61.476832000000002"/>
    <n v="8.3131409999999999"/>
    <s v="NO2"/>
    <n v="231.73"/>
    <s v="µg/m³"/>
    <n v="275"/>
    <n v="40.450000000000003"/>
    <n v="51.07"/>
    <d v="2024-04-04T21:50:02"/>
    <n v="36.03"/>
    <n v="1021.96"/>
    <n v="4.8"/>
    <n v="19.7"/>
    <n v="1.74"/>
    <b v="0"/>
  </r>
  <r>
    <s v="AQ00747"/>
    <x v="3"/>
    <x v="36"/>
    <n v="-72.992814999999993"/>
    <n v="57.907890999999999"/>
    <s v="CO"/>
    <n v="327"/>
    <s v="µg/m³"/>
    <n v="178"/>
    <n v="22.21"/>
    <n v="71.489999999999995"/>
    <d v="2025-03-30T21:48:02"/>
    <n v="15.66"/>
    <n v="991.99"/>
    <n v="5"/>
    <n v="6.5"/>
    <n v="12.54"/>
    <b v="1"/>
  </r>
  <r>
    <s v="AQ00748"/>
    <x v="0"/>
    <x v="25"/>
    <n v="-57.680605"/>
    <n v="-114.405072"/>
    <s v="SO2"/>
    <n v="27.65"/>
    <s v="µg/m³"/>
    <n v="208"/>
    <n v="28.74"/>
    <n v="35.119999999999997"/>
    <d v="2023-11-01T11:38:02"/>
    <n v="21.97"/>
    <n v="1031.9100000000001"/>
    <n v="6.1"/>
    <n v="9.4"/>
    <n v="7.88"/>
    <b v="1"/>
  </r>
  <r>
    <s v="AQ00749"/>
    <x v="2"/>
    <x v="11"/>
    <n v="22.285871"/>
    <n v="-84.573220000000006"/>
    <s v="PM10"/>
    <n v="92.32"/>
    <s v="µg/m³"/>
    <n v="39"/>
    <n v="44.02"/>
    <n v="30.75"/>
    <d v="2023-12-08T09:26:02"/>
    <n v="36.31"/>
    <n v="1001.18"/>
    <n v="1.2"/>
    <n v="3"/>
    <n v="3.26"/>
    <b v="1"/>
  </r>
  <r>
    <s v="AQ00750"/>
    <x v="0"/>
    <x v="25"/>
    <n v="6.1876810000000004"/>
    <n v="-177.89505500000001"/>
    <s v="PM2.5"/>
    <n v="15.19"/>
    <s v="µg/m³"/>
    <n v="328"/>
    <n v="15.31"/>
    <n v="42.41"/>
    <d v="2023-12-19T19:40:02"/>
    <n v="25.16"/>
    <n v="1026.3699999999999"/>
    <n v="10.9"/>
    <n v="6"/>
    <n v="2.34"/>
    <b v="1"/>
  </r>
  <r>
    <s v="AQ00751"/>
    <x v="6"/>
    <x v="7"/>
    <n v="-35.496003000000002"/>
    <n v="112.727693"/>
    <s v="CO"/>
    <n v="150.68"/>
    <s v="µg/m³"/>
    <n v="337"/>
    <n v="27.97"/>
    <n v="41.6"/>
    <d v="2024-09-03T08:48:02"/>
    <n v="5.12"/>
    <n v="991.08"/>
    <n v="2.7"/>
    <n v="1.9"/>
    <n v="11.18"/>
    <b v="0"/>
  </r>
  <r>
    <s v="AQ00752"/>
    <x v="0"/>
    <x v="8"/>
    <n v="-65.679490000000001"/>
    <n v="-111.31125"/>
    <s v="PM2.5"/>
    <n v="281.45"/>
    <s v="µg/m³"/>
    <n v="94"/>
    <n v="-8.5299999999999994"/>
    <n v="48.49"/>
    <d v="2024-12-27T01:21:02"/>
    <n v="37.619999999999997"/>
    <n v="1028.17"/>
    <n v="2.2000000000000002"/>
    <n v="11.6"/>
    <n v="6.01"/>
    <b v="0"/>
  </r>
  <r>
    <s v="AQ00753"/>
    <x v="4"/>
    <x v="28"/>
    <n v="61.576148000000003"/>
    <n v="128.94816900000001"/>
    <s v="CO"/>
    <n v="84.46"/>
    <s v="µg/m³"/>
    <n v="150"/>
    <n v="15.49"/>
    <n v="47.92"/>
    <d v="2025-03-26T20:50:02"/>
    <n v="25.29"/>
    <n v="988.97"/>
    <n v="5.8"/>
    <n v="15.3"/>
    <n v="19.95"/>
    <b v="0"/>
  </r>
  <r>
    <s v="AQ00754"/>
    <x v="0"/>
    <x v="8"/>
    <n v="72.434760999999995"/>
    <n v="85.961224999999999"/>
    <s v="SO2"/>
    <n v="385.91"/>
    <s v="µg/m³"/>
    <n v="236"/>
    <n v="37.29"/>
    <n v="56.82"/>
    <d v="2024-11-16T03:28:02"/>
    <n v="13.73"/>
    <n v="1009.77"/>
    <n v="5.9"/>
    <n v="4.7"/>
    <n v="8.1199999999999992"/>
    <b v="0"/>
  </r>
  <r>
    <s v="AQ00755"/>
    <x v="5"/>
    <x v="18"/>
    <n v="-80.834007999999997"/>
    <n v="-177.16525899999999"/>
    <s v="O3"/>
    <n v="340.58"/>
    <s v="µg/m³"/>
    <n v="216"/>
    <n v="12.86"/>
    <n v="49.66"/>
    <d v="2024-02-15T09:16:02"/>
    <n v="6"/>
    <n v="997.3"/>
    <n v="4.8"/>
    <n v="8"/>
    <n v="4.25"/>
    <b v="0"/>
  </r>
  <r>
    <s v="AQ00756"/>
    <x v="6"/>
    <x v="6"/>
    <n v="-83.336900999999997"/>
    <n v="-36.115065999999999"/>
    <s v="CO"/>
    <n v="240.51"/>
    <s v="µg/m³"/>
    <n v="306"/>
    <n v="27.33"/>
    <n v="75.34"/>
    <d v="2024-04-21T11:25:02"/>
    <n v="31.86"/>
    <n v="1032.3900000000001"/>
    <n v="8.5"/>
    <n v="1.3"/>
    <n v="12.58"/>
    <b v="1"/>
  </r>
  <r>
    <s v="AQ00757"/>
    <x v="4"/>
    <x v="30"/>
    <n v="5.0955859999999999"/>
    <n v="-28.078363"/>
    <s v="NO2"/>
    <n v="225.77"/>
    <s v="µg/m³"/>
    <n v="134"/>
    <n v="25.66"/>
    <n v="81.13"/>
    <d v="2025-01-16T14:25:02"/>
    <n v="24.99"/>
    <n v="998.34"/>
    <n v="5.7"/>
    <n v="17"/>
    <n v="4.8899999999999997"/>
    <b v="0"/>
  </r>
  <r>
    <s v="AQ00758"/>
    <x v="2"/>
    <x v="2"/>
    <n v="-9.3014290000000006"/>
    <n v="-22.957198999999999"/>
    <s v="PM10"/>
    <n v="122.32"/>
    <s v="µg/m³"/>
    <n v="96"/>
    <n v="8.91"/>
    <n v="28.57"/>
    <d v="2024-11-02T18:32:02"/>
    <n v="21.57"/>
    <n v="1041.72"/>
    <n v="6.7"/>
    <n v="15.8"/>
    <n v="9.8800000000000008"/>
    <b v="1"/>
  </r>
  <r>
    <s v="AQ00759"/>
    <x v="6"/>
    <x v="6"/>
    <n v="75.912407000000002"/>
    <n v="127.243365"/>
    <s v="O3"/>
    <n v="266.20999999999998"/>
    <s v="µg/m³"/>
    <n v="66"/>
    <n v="6.14"/>
    <n v="66.91"/>
    <d v="2024-06-12T04:56:02"/>
    <n v="35.81"/>
    <n v="1042.43"/>
    <n v="8"/>
    <n v="2.2000000000000002"/>
    <n v="9.65"/>
    <b v="0"/>
  </r>
  <r>
    <s v="AQ00760"/>
    <x v="9"/>
    <x v="39"/>
    <n v="53.955911"/>
    <n v="124.031262"/>
    <s v="CO"/>
    <n v="90.81"/>
    <s v="µg/m³"/>
    <n v="345"/>
    <n v="-5.26"/>
    <n v="48.63"/>
    <d v="2024-12-06T13:38:02"/>
    <n v="31.65"/>
    <n v="993.75"/>
    <n v="0.3"/>
    <n v="7.9"/>
    <n v="9.07"/>
    <b v="1"/>
  </r>
  <r>
    <s v="AQ00761"/>
    <x v="4"/>
    <x v="14"/>
    <n v="19.034821000000001"/>
    <n v="-143.67465899999999"/>
    <s v="SO2"/>
    <n v="377.79"/>
    <s v="µg/m³"/>
    <n v="247"/>
    <n v="2.91"/>
    <n v="54.55"/>
    <d v="2025-03-29T13:15:02"/>
    <n v="6.49"/>
    <n v="1022.97"/>
    <n v="6.3"/>
    <n v="19.2"/>
    <n v="15.92"/>
    <b v="0"/>
  </r>
  <r>
    <s v="AQ00762"/>
    <x v="9"/>
    <x v="29"/>
    <n v="-25.732102999999999"/>
    <n v="-122.902033"/>
    <s v="CO"/>
    <n v="22.47"/>
    <s v="µg/m³"/>
    <n v="32"/>
    <n v="13.68"/>
    <n v="59.41"/>
    <d v="2025-01-13T20:56:02"/>
    <n v="12.81"/>
    <n v="986.14"/>
    <n v="9.6999999999999993"/>
    <n v="8.4"/>
    <n v="4.33"/>
    <b v="1"/>
  </r>
  <r>
    <s v="AQ00763"/>
    <x v="7"/>
    <x v="34"/>
    <n v="-2.4542459999999999"/>
    <n v="177.718616"/>
    <s v="NO2"/>
    <n v="310.06"/>
    <s v="µg/m³"/>
    <n v="385"/>
    <n v="20.64"/>
    <n v="81.709999999999994"/>
    <d v="2023-07-30T07:43:02"/>
    <n v="10.32"/>
    <n v="1007.41"/>
    <n v="0.2"/>
    <n v="11"/>
    <n v="18.09"/>
    <b v="1"/>
  </r>
  <r>
    <s v="AQ00764"/>
    <x v="7"/>
    <x v="9"/>
    <n v="37.152884999999998"/>
    <n v="153.58755500000001"/>
    <s v="SO2"/>
    <n v="321.60000000000002"/>
    <s v="µg/m³"/>
    <n v="481"/>
    <n v="31.57"/>
    <n v="87.97"/>
    <d v="2023-09-20T13:45:02"/>
    <n v="29.89"/>
    <n v="1029.93"/>
    <n v="4.5"/>
    <n v="7.7"/>
    <n v="15.83"/>
    <b v="0"/>
  </r>
  <r>
    <s v="AQ00765"/>
    <x v="6"/>
    <x v="15"/>
    <n v="58.249841000000004"/>
    <n v="-164.89100300000001"/>
    <s v="PM2.5"/>
    <n v="75.150000000000006"/>
    <s v="µg/m³"/>
    <n v="59"/>
    <n v="1.3"/>
    <n v="38.93"/>
    <d v="2023-10-29T09:17:02"/>
    <n v="1.82"/>
    <n v="1026.1600000000001"/>
    <n v="10.199999999999999"/>
    <n v="12.3"/>
    <n v="6.66"/>
    <b v="1"/>
  </r>
  <r>
    <s v="AQ00766"/>
    <x v="5"/>
    <x v="18"/>
    <n v="47.153644"/>
    <n v="-0.57923999999999998"/>
    <s v="PM2.5"/>
    <n v="70.180000000000007"/>
    <s v="µg/m³"/>
    <n v="182"/>
    <n v="35.049999999999997"/>
    <n v="19.84"/>
    <d v="2024-11-15T17:49:02"/>
    <n v="23.01"/>
    <n v="1023.73"/>
    <n v="3.9"/>
    <n v="19.600000000000001"/>
    <n v="3.61"/>
    <b v="1"/>
  </r>
  <r>
    <s v="AQ00767"/>
    <x v="2"/>
    <x v="11"/>
    <n v="48.459474"/>
    <n v="-177.62847300000001"/>
    <s v="SO2"/>
    <n v="143.11000000000001"/>
    <s v="µg/m³"/>
    <n v="253"/>
    <n v="-5.31"/>
    <n v="39.79"/>
    <d v="2023-10-10T02:14:02"/>
    <n v="30.62"/>
    <n v="999.78"/>
    <n v="5"/>
    <n v="20"/>
    <n v="5.59"/>
    <b v="0"/>
  </r>
  <r>
    <s v="AQ00768"/>
    <x v="3"/>
    <x v="31"/>
    <n v="23.299271999999998"/>
    <n v="-91.637539000000004"/>
    <s v="CO"/>
    <n v="174.47"/>
    <s v="µg/m³"/>
    <n v="114"/>
    <n v="34.1"/>
    <n v="43.07"/>
    <d v="2024-06-17T16:55:02"/>
    <n v="35.130000000000003"/>
    <n v="1006.46"/>
    <n v="10.8"/>
    <n v="15.7"/>
    <n v="6.65"/>
    <b v="1"/>
  </r>
  <r>
    <s v="AQ00769"/>
    <x v="2"/>
    <x v="2"/>
    <n v="79.873245999999995"/>
    <n v="-20.671672000000001"/>
    <s v="PM2.5"/>
    <n v="289.87"/>
    <s v="µg/m³"/>
    <n v="259"/>
    <n v="-6.17"/>
    <n v="37.06"/>
    <d v="2024-06-23T06:45:02"/>
    <n v="14.01"/>
    <n v="987.21"/>
    <n v="2.2000000000000002"/>
    <n v="8.6999999999999993"/>
    <n v="11.14"/>
    <b v="1"/>
  </r>
  <r>
    <s v="AQ00770"/>
    <x v="8"/>
    <x v="26"/>
    <n v="-78.935700999999995"/>
    <n v="93.309258999999997"/>
    <s v="O3"/>
    <n v="369.78"/>
    <s v="µg/m³"/>
    <n v="75"/>
    <n v="21.6"/>
    <n v="88.22"/>
    <d v="2023-11-09T07:04:02"/>
    <n v="32.94"/>
    <n v="1030.33"/>
    <n v="0.7"/>
    <n v="10.4"/>
    <n v="0.93"/>
    <b v="0"/>
  </r>
  <r>
    <s v="AQ00771"/>
    <x v="7"/>
    <x v="32"/>
    <n v="-14.525046"/>
    <n v="138.88182599999999"/>
    <s v="O3"/>
    <n v="225.91"/>
    <s v="µg/m³"/>
    <n v="152"/>
    <n v="30.85"/>
    <n v="82.74"/>
    <d v="2025-04-06T00:00:02"/>
    <n v="4.87"/>
    <n v="1015.27"/>
    <n v="9.5"/>
    <n v="7.8"/>
    <n v="18.29"/>
    <b v="1"/>
  </r>
  <r>
    <s v="AQ00772"/>
    <x v="5"/>
    <x v="5"/>
    <n v="36.053111000000001"/>
    <n v="-19.371942000000001"/>
    <s v="PM10"/>
    <n v="356.16"/>
    <s v="µg/m³"/>
    <n v="312"/>
    <n v="24"/>
    <n v="45.37"/>
    <d v="2024-08-03T08:25:02"/>
    <n v="33.93"/>
    <n v="1029.6099999999999"/>
    <n v="9.6"/>
    <n v="19.7"/>
    <n v="1.97"/>
    <b v="1"/>
  </r>
  <r>
    <s v="AQ00773"/>
    <x v="3"/>
    <x v="16"/>
    <n v="68.575443000000007"/>
    <n v="-149.65886800000001"/>
    <s v="CO"/>
    <n v="140.44999999999999"/>
    <s v="µg/m³"/>
    <n v="363"/>
    <n v="30.7"/>
    <n v="20.079999999999998"/>
    <d v="2024-03-13T23:07:02"/>
    <n v="5.54"/>
    <n v="997.43"/>
    <n v="5.2"/>
    <n v="14.4"/>
    <n v="5.59"/>
    <b v="1"/>
  </r>
  <r>
    <s v="AQ00774"/>
    <x v="5"/>
    <x v="5"/>
    <n v="-73.292478000000003"/>
    <n v="18.642906"/>
    <s v="CO"/>
    <n v="142.88"/>
    <s v="µg/m³"/>
    <n v="318"/>
    <n v="-8.7100000000000009"/>
    <n v="81.23"/>
    <d v="2024-03-14T14:06:02"/>
    <n v="16.190000000000001"/>
    <n v="1002.71"/>
    <n v="5.7"/>
    <n v="9.5"/>
    <n v="2.19"/>
    <b v="1"/>
  </r>
  <r>
    <s v="AQ00775"/>
    <x v="6"/>
    <x v="6"/>
    <n v="-46.558839999999996"/>
    <n v="98.696803000000003"/>
    <s v="O3"/>
    <n v="174.87"/>
    <s v="µg/m³"/>
    <n v="253"/>
    <n v="30.26"/>
    <n v="77.33"/>
    <d v="2024-10-04T14:32:02"/>
    <n v="31.99"/>
    <n v="1003.4"/>
    <n v="9.1999999999999993"/>
    <n v="1.2"/>
    <n v="5.13"/>
    <b v="0"/>
  </r>
  <r>
    <s v="AQ00776"/>
    <x v="7"/>
    <x v="32"/>
    <n v="-67.713656999999998"/>
    <n v="92.361579000000006"/>
    <s v="PM2.5"/>
    <n v="185.01"/>
    <s v="µg/m³"/>
    <n v="286"/>
    <n v="-9.7100000000000009"/>
    <n v="37.119999999999997"/>
    <d v="2024-10-21T20:01:02"/>
    <n v="6.42"/>
    <n v="981.8"/>
    <n v="8.1"/>
    <n v="10.9"/>
    <n v="16.75"/>
    <b v="0"/>
  </r>
  <r>
    <s v="AQ00777"/>
    <x v="6"/>
    <x v="24"/>
    <n v="-26.939316000000002"/>
    <n v="-77.567222000000001"/>
    <s v="O3"/>
    <n v="233.38"/>
    <s v="µg/m³"/>
    <n v="70"/>
    <n v="10.77"/>
    <n v="69"/>
    <d v="2025-01-25T03:08:02"/>
    <n v="9.56"/>
    <n v="1003.87"/>
    <n v="2.9"/>
    <n v="19.7"/>
    <n v="12.3"/>
    <b v="0"/>
  </r>
  <r>
    <s v="AQ00778"/>
    <x v="9"/>
    <x v="37"/>
    <n v="58.111690000000003"/>
    <n v="-49.943688000000002"/>
    <s v="PM2.5"/>
    <n v="67.16"/>
    <s v="µg/m³"/>
    <n v="213"/>
    <n v="12.66"/>
    <n v="17.38"/>
    <d v="2024-06-06T08:40:02"/>
    <n v="29.03"/>
    <n v="1036.23"/>
    <n v="0.2"/>
    <n v="10.9"/>
    <n v="4.55"/>
    <b v="0"/>
  </r>
  <r>
    <s v="AQ00779"/>
    <x v="8"/>
    <x v="26"/>
    <n v="-51.338808"/>
    <n v="-151.89383100000001"/>
    <s v="O3"/>
    <n v="215.24"/>
    <s v="µg/m³"/>
    <n v="294"/>
    <n v="18.54"/>
    <n v="41.58"/>
    <d v="2024-10-01T17:44:02"/>
    <n v="28.94"/>
    <n v="1042.81"/>
    <n v="5.3"/>
    <n v="4.5"/>
    <n v="17.440000000000001"/>
    <b v="0"/>
  </r>
  <r>
    <s v="AQ00780"/>
    <x v="6"/>
    <x v="7"/>
    <n v="24.563006999999999"/>
    <n v="178.74423899999999"/>
    <s v="O3"/>
    <n v="373.1"/>
    <s v="µg/m³"/>
    <n v="245"/>
    <n v="43.53"/>
    <n v="75.900000000000006"/>
    <d v="2024-12-27T15:29:02"/>
    <n v="25.83"/>
    <n v="1016.28"/>
    <n v="9.4"/>
    <n v="1.4"/>
    <n v="16.010000000000002"/>
    <b v="0"/>
  </r>
  <r>
    <s v="AQ00781"/>
    <x v="7"/>
    <x v="34"/>
    <n v="-2.7424080000000002"/>
    <n v="-15.223392"/>
    <s v="O3"/>
    <n v="210.14"/>
    <s v="µg/m³"/>
    <n v="265"/>
    <n v="28.2"/>
    <n v="46.43"/>
    <d v="2025-03-19T00:15:02"/>
    <n v="27.91"/>
    <n v="1011.89"/>
    <n v="9.9"/>
    <n v="7.7"/>
    <n v="15.07"/>
    <b v="1"/>
  </r>
  <r>
    <s v="AQ00782"/>
    <x v="8"/>
    <x v="17"/>
    <n v="75.905524"/>
    <n v="-137.24421899999999"/>
    <s v="SO2"/>
    <n v="53.03"/>
    <s v="µg/m³"/>
    <n v="185"/>
    <n v="5.93"/>
    <n v="51.82"/>
    <d v="2025-01-16T00:25:02"/>
    <n v="21.94"/>
    <n v="982.16"/>
    <n v="10.5"/>
    <n v="18.399999999999999"/>
    <n v="16.95"/>
    <b v="1"/>
  </r>
  <r>
    <s v="AQ00783"/>
    <x v="9"/>
    <x v="29"/>
    <n v="88.383617999999998"/>
    <n v="-70.826369999999997"/>
    <s v="SO2"/>
    <n v="20.91"/>
    <s v="µg/m³"/>
    <n v="71"/>
    <n v="33.11"/>
    <n v="43.74"/>
    <d v="2023-05-30T13:59:02"/>
    <n v="10.45"/>
    <n v="1041.54"/>
    <n v="9.6999999999999993"/>
    <n v="19.899999999999999"/>
    <n v="12.39"/>
    <b v="1"/>
  </r>
  <r>
    <s v="AQ00784"/>
    <x v="5"/>
    <x v="22"/>
    <n v="-51.195338"/>
    <n v="114.885025"/>
    <s v="SO2"/>
    <n v="10.81"/>
    <s v="µg/m³"/>
    <n v="274"/>
    <n v="-6.28"/>
    <n v="13.57"/>
    <d v="2024-04-26T08:56:02"/>
    <n v="14.15"/>
    <n v="980.91"/>
    <n v="6.4"/>
    <n v="19"/>
    <n v="10.029999999999999"/>
    <b v="0"/>
  </r>
  <r>
    <s v="AQ00785"/>
    <x v="6"/>
    <x v="6"/>
    <n v="11.837516000000001"/>
    <n v="144.10342399999999"/>
    <s v="SO2"/>
    <n v="195.34"/>
    <s v="µg/m³"/>
    <n v="360"/>
    <n v="23.31"/>
    <n v="70.959999999999994"/>
    <d v="2024-04-09T04:43:02"/>
    <n v="7.67"/>
    <n v="1046.1300000000001"/>
    <n v="4.9000000000000004"/>
    <n v="14.9"/>
    <n v="7.48"/>
    <b v="0"/>
  </r>
  <r>
    <s v="AQ00786"/>
    <x v="2"/>
    <x v="11"/>
    <n v="30.099734000000002"/>
    <n v="-126.36626699999999"/>
    <s v="O3"/>
    <n v="136.83000000000001"/>
    <s v="µg/m³"/>
    <n v="400"/>
    <n v="26.55"/>
    <n v="42.77"/>
    <d v="2024-10-24T05:15:02"/>
    <n v="36.380000000000003"/>
    <n v="1014.25"/>
    <n v="8.5"/>
    <n v="11.6"/>
    <n v="4.4800000000000004"/>
    <b v="1"/>
  </r>
  <r>
    <s v="AQ00787"/>
    <x v="3"/>
    <x v="31"/>
    <n v="7.3790009999999997"/>
    <n v="164.90861699999999"/>
    <s v="SO2"/>
    <n v="297.01"/>
    <s v="µg/m³"/>
    <n v="323"/>
    <n v="37.630000000000003"/>
    <n v="66.58"/>
    <d v="2024-02-20T05:46:02"/>
    <n v="23.54"/>
    <n v="1003.94"/>
    <n v="8.1"/>
    <n v="12.2"/>
    <n v="11.15"/>
    <b v="1"/>
  </r>
  <r>
    <s v="AQ00788"/>
    <x v="5"/>
    <x v="23"/>
    <n v="25.904554000000001"/>
    <n v="-149.345269"/>
    <s v="CO"/>
    <n v="221.32"/>
    <s v="µg/m³"/>
    <n v="379"/>
    <n v="42.65"/>
    <n v="51.74"/>
    <d v="2023-10-13T05:09:02"/>
    <n v="16.329999999999998"/>
    <n v="1044.7"/>
    <n v="5.9"/>
    <n v="11.2"/>
    <n v="17.79"/>
    <b v="0"/>
  </r>
  <r>
    <s v="AQ00789"/>
    <x v="2"/>
    <x v="10"/>
    <n v="-68.349028000000004"/>
    <n v="157.025452"/>
    <s v="PM10"/>
    <n v="385.33"/>
    <s v="µg/m³"/>
    <n v="137"/>
    <n v="1.32"/>
    <n v="76.38"/>
    <d v="2023-08-09T20:58:02"/>
    <n v="18.75"/>
    <n v="981.71"/>
    <n v="1"/>
    <n v="14.4"/>
    <n v="11.88"/>
    <b v="1"/>
  </r>
  <r>
    <s v="AQ00790"/>
    <x v="6"/>
    <x v="7"/>
    <n v="-74.763369999999995"/>
    <n v="12.075792"/>
    <s v="NO2"/>
    <n v="166.7"/>
    <s v="µg/m³"/>
    <n v="22"/>
    <n v="37.409999999999997"/>
    <n v="11.86"/>
    <d v="2024-05-28T12:41:02"/>
    <n v="37.92"/>
    <n v="1020.7"/>
    <n v="10.199999999999999"/>
    <n v="9"/>
    <n v="18.39"/>
    <b v="0"/>
  </r>
  <r>
    <s v="AQ00791"/>
    <x v="8"/>
    <x v="26"/>
    <n v="-85.669751000000005"/>
    <n v="10.044632"/>
    <s v="SO2"/>
    <n v="110.3"/>
    <s v="µg/m³"/>
    <n v="57"/>
    <n v="-4.54"/>
    <n v="23.45"/>
    <d v="2024-12-27T20:56:02"/>
    <n v="6.56"/>
    <n v="1018.43"/>
    <n v="5"/>
    <n v="13.7"/>
    <n v="7.14"/>
    <b v="1"/>
  </r>
  <r>
    <s v="AQ00792"/>
    <x v="8"/>
    <x v="17"/>
    <n v="48.294843999999998"/>
    <n v="-124.47814700000001"/>
    <s v="SO2"/>
    <n v="274.66000000000003"/>
    <s v="µg/m³"/>
    <n v="29"/>
    <n v="42.86"/>
    <n v="24.52"/>
    <d v="2023-11-09T08:17:02"/>
    <n v="23.66"/>
    <n v="995.35"/>
    <n v="4"/>
    <n v="3.3"/>
    <n v="13.9"/>
    <b v="0"/>
  </r>
  <r>
    <s v="AQ00793"/>
    <x v="1"/>
    <x v="20"/>
    <n v="-19.810852000000001"/>
    <n v="-64.785072999999997"/>
    <s v="SO2"/>
    <n v="358.27"/>
    <s v="µg/m³"/>
    <n v="129"/>
    <n v="41.79"/>
    <n v="81.96"/>
    <d v="2025-03-04T23:28:02"/>
    <n v="20.48"/>
    <n v="1010.02"/>
    <n v="6.9"/>
    <n v="6"/>
    <n v="12.97"/>
    <b v="1"/>
  </r>
  <r>
    <s v="AQ00794"/>
    <x v="4"/>
    <x v="14"/>
    <n v="45.384073000000001"/>
    <n v="30.970468"/>
    <s v="SO2"/>
    <n v="208.36"/>
    <s v="µg/m³"/>
    <n v="252"/>
    <n v="42.21"/>
    <n v="31.54"/>
    <d v="2024-08-22T22:47:02"/>
    <n v="24.65"/>
    <n v="1025.6600000000001"/>
    <n v="7.4"/>
    <n v="16.899999999999999"/>
    <n v="13.41"/>
    <b v="0"/>
  </r>
  <r>
    <s v="AQ00795"/>
    <x v="2"/>
    <x v="11"/>
    <n v="-78.217522000000002"/>
    <n v="-169.593682"/>
    <s v="O3"/>
    <n v="101.16"/>
    <s v="µg/m³"/>
    <n v="443"/>
    <n v="4.8"/>
    <n v="87.08"/>
    <d v="2023-12-07T03:56:02"/>
    <n v="1.22"/>
    <n v="1030.9000000000001"/>
    <n v="2.2999999999999998"/>
    <n v="18.2"/>
    <n v="12.9"/>
    <b v="1"/>
  </r>
  <r>
    <s v="AQ00796"/>
    <x v="0"/>
    <x v="8"/>
    <n v="47.336092999999998"/>
    <n v="54.558328000000003"/>
    <s v="PM10"/>
    <n v="128.80000000000001"/>
    <s v="µg/m³"/>
    <n v="203"/>
    <n v="-5.39"/>
    <n v="60.86"/>
    <d v="2024-11-14T14:26:02"/>
    <n v="34.950000000000003"/>
    <n v="980.05"/>
    <n v="9.1999999999999993"/>
    <n v="11.2"/>
    <n v="4.43"/>
    <b v="0"/>
  </r>
  <r>
    <s v="AQ00797"/>
    <x v="8"/>
    <x v="17"/>
    <n v="7.2791560000000004"/>
    <n v="-119.452201"/>
    <s v="PM10"/>
    <n v="219.64"/>
    <s v="µg/m³"/>
    <n v="212"/>
    <n v="40.130000000000003"/>
    <n v="46.14"/>
    <d v="2025-04-11T00:37:02"/>
    <n v="37.32"/>
    <n v="1045.58"/>
    <n v="3.2"/>
    <n v="1.6"/>
    <n v="2.87"/>
    <b v="1"/>
  </r>
  <r>
    <s v="AQ00798"/>
    <x v="2"/>
    <x v="2"/>
    <n v="27.550592999999999"/>
    <n v="-119.742597"/>
    <s v="PM2.5"/>
    <n v="374.07"/>
    <s v="µg/m³"/>
    <n v="241"/>
    <n v="22.88"/>
    <n v="77.16"/>
    <d v="2024-07-08T22:27:02"/>
    <n v="22.82"/>
    <n v="991.52"/>
    <n v="2.1"/>
    <n v="18.600000000000001"/>
    <n v="19.57"/>
    <b v="1"/>
  </r>
  <r>
    <s v="AQ00799"/>
    <x v="9"/>
    <x v="37"/>
    <n v="15.32865"/>
    <n v="3.718232"/>
    <s v="PM2.5"/>
    <n v="72.95"/>
    <s v="µg/m³"/>
    <n v="267"/>
    <n v="-6.15"/>
    <n v="17.18"/>
    <d v="2023-11-20T04:10:02"/>
    <n v="28.02"/>
    <n v="996.35"/>
    <n v="4.5"/>
    <n v="14.3"/>
    <n v="0.91"/>
    <b v="1"/>
  </r>
  <r>
    <s v="AQ00800"/>
    <x v="0"/>
    <x v="8"/>
    <n v="40.513280999999999"/>
    <n v="179.57565099999999"/>
    <s v="SO2"/>
    <n v="92.23"/>
    <s v="µg/m³"/>
    <n v="252"/>
    <n v="34.11"/>
    <n v="80.709999999999994"/>
    <d v="2023-05-24T07:54:02"/>
    <n v="36.94"/>
    <n v="998.44"/>
    <n v="8"/>
    <n v="8.9"/>
    <n v="9.35"/>
    <b v="0"/>
  </r>
  <r>
    <s v="AQ00801"/>
    <x v="9"/>
    <x v="29"/>
    <n v="86.335262999999998"/>
    <n v="74.791473999999994"/>
    <s v="NO2"/>
    <n v="105.91"/>
    <s v="µg/m³"/>
    <n v="492"/>
    <n v="8.7899999999999991"/>
    <n v="46.78"/>
    <d v="2024-01-31T04:51:02"/>
    <n v="28.44"/>
    <n v="982.65"/>
    <n v="10.6"/>
    <n v="12.4"/>
    <n v="8.5"/>
    <b v="1"/>
  </r>
  <r>
    <s v="AQ00802"/>
    <x v="9"/>
    <x v="35"/>
    <n v="74.523283000000006"/>
    <n v="-131.858732"/>
    <s v="PM2.5"/>
    <n v="247.43"/>
    <s v="µg/m³"/>
    <n v="2"/>
    <n v="-9.4700000000000006"/>
    <n v="23.88"/>
    <d v="2024-03-03T00:58:02"/>
    <n v="6.53"/>
    <n v="988.61"/>
    <n v="8.9"/>
    <n v="9.1999999999999993"/>
    <n v="7.2"/>
    <b v="1"/>
  </r>
  <r>
    <s v="AQ00803"/>
    <x v="2"/>
    <x v="11"/>
    <n v="6.8636619999999997"/>
    <n v="103.429885"/>
    <s v="O3"/>
    <n v="263.99"/>
    <s v="µg/m³"/>
    <n v="269"/>
    <n v="39.090000000000003"/>
    <n v="75.28"/>
    <d v="2024-05-22T14:05:02"/>
    <n v="23.26"/>
    <n v="1049.04"/>
    <n v="10.3"/>
    <n v="9.8000000000000007"/>
    <n v="15.64"/>
    <b v="0"/>
  </r>
  <r>
    <s v="AQ00804"/>
    <x v="0"/>
    <x v="38"/>
    <n v="84.967025000000007"/>
    <n v="-44.504477999999999"/>
    <s v="CO"/>
    <n v="149.61000000000001"/>
    <s v="µg/m³"/>
    <n v="89"/>
    <n v="32.24"/>
    <n v="65.760000000000005"/>
    <d v="2025-04-05T14:46:02"/>
    <n v="24.47"/>
    <n v="1002.07"/>
    <n v="1.5"/>
    <n v="17.8"/>
    <n v="14.91"/>
    <b v="1"/>
  </r>
  <r>
    <s v="AQ00805"/>
    <x v="0"/>
    <x v="25"/>
    <n v="-23.313485"/>
    <n v="-110.523291"/>
    <s v="PM2.5"/>
    <n v="96.39"/>
    <s v="µg/m³"/>
    <n v="10"/>
    <n v="5.46"/>
    <n v="83.71"/>
    <d v="2024-07-25T04:44:02"/>
    <n v="17.25"/>
    <n v="988.07"/>
    <n v="0.8"/>
    <n v="4.0999999999999996"/>
    <n v="18.100000000000001"/>
    <b v="1"/>
  </r>
  <r>
    <s v="AQ00806"/>
    <x v="4"/>
    <x v="30"/>
    <n v="56.930548000000002"/>
    <n v="45.085160999999999"/>
    <s v="O3"/>
    <n v="96.25"/>
    <s v="µg/m³"/>
    <n v="490"/>
    <n v="43.2"/>
    <n v="12.94"/>
    <d v="2024-04-17T21:09:02"/>
    <n v="29.59"/>
    <n v="987.49"/>
    <n v="6.1"/>
    <n v="3"/>
    <n v="7.91"/>
    <b v="1"/>
  </r>
  <r>
    <s v="AQ00807"/>
    <x v="6"/>
    <x v="24"/>
    <n v="-88.715627999999995"/>
    <n v="174.33487400000001"/>
    <s v="O3"/>
    <n v="164.47"/>
    <s v="µg/m³"/>
    <n v="435"/>
    <n v="21.3"/>
    <n v="49.52"/>
    <d v="2024-03-05T22:58:02"/>
    <n v="37.409999999999997"/>
    <n v="1030.3599999999999"/>
    <n v="3.2"/>
    <n v="1.1000000000000001"/>
    <n v="11.28"/>
    <b v="1"/>
  </r>
  <r>
    <s v="AQ00808"/>
    <x v="4"/>
    <x v="14"/>
    <n v="-78.235086999999993"/>
    <n v="-133.831298"/>
    <s v="PM2.5"/>
    <n v="59.7"/>
    <s v="µg/m³"/>
    <n v="467"/>
    <n v="37.049999999999997"/>
    <n v="80.48"/>
    <d v="2023-10-28T23:41:02"/>
    <n v="37.06"/>
    <n v="1039.82"/>
    <n v="9.1"/>
    <n v="7"/>
    <n v="17.850000000000001"/>
    <b v="1"/>
  </r>
  <r>
    <s v="AQ00809"/>
    <x v="5"/>
    <x v="5"/>
    <n v="62.580092"/>
    <n v="-171.67769799999999"/>
    <s v="O3"/>
    <n v="274.32"/>
    <s v="µg/m³"/>
    <n v="307"/>
    <n v="27.44"/>
    <n v="80.650000000000006"/>
    <d v="2025-04-10T07:57:02"/>
    <n v="18.309999999999999"/>
    <n v="997.99"/>
    <n v="7.4"/>
    <n v="3.8"/>
    <n v="19.88"/>
    <b v="1"/>
  </r>
  <r>
    <s v="AQ00810"/>
    <x v="3"/>
    <x v="3"/>
    <n v="63.694766000000001"/>
    <n v="-63.720264999999998"/>
    <s v="SO2"/>
    <n v="116.87"/>
    <s v="µg/m³"/>
    <n v="340"/>
    <n v="15.66"/>
    <n v="38.92"/>
    <d v="2023-10-07T01:15:02"/>
    <n v="4.97"/>
    <n v="981.46"/>
    <n v="10.7"/>
    <n v="5.2"/>
    <n v="19.39"/>
    <b v="1"/>
  </r>
  <r>
    <s v="AQ00811"/>
    <x v="1"/>
    <x v="12"/>
    <n v="-81.546362999999999"/>
    <n v="150.620937"/>
    <s v="CO"/>
    <n v="185.06"/>
    <s v="µg/m³"/>
    <n v="3"/>
    <n v="0.7"/>
    <n v="16.54"/>
    <d v="2024-02-20T08:50:02"/>
    <n v="39.4"/>
    <n v="995.62"/>
    <n v="2.8"/>
    <n v="1.2"/>
    <n v="14.36"/>
    <b v="0"/>
  </r>
  <r>
    <s v="AQ00812"/>
    <x v="1"/>
    <x v="12"/>
    <n v="86.057209999999998"/>
    <n v="-27.424707999999999"/>
    <s v="PM2.5"/>
    <n v="367.63"/>
    <s v="µg/m³"/>
    <n v="98"/>
    <n v="8.11"/>
    <n v="15.03"/>
    <d v="2024-01-12T10:17:02"/>
    <n v="33.64"/>
    <n v="983.96"/>
    <n v="5.3"/>
    <n v="5.3"/>
    <n v="2.86"/>
    <b v="1"/>
  </r>
  <r>
    <s v="AQ00813"/>
    <x v="0"/>
    <x v="0"/>
    <n v="-3.6060439999999998"/>
    <n v="110.901267"/>
    <s v="CO"/>
    <n v="320.92"/>
    <s v="µg/m³"/>
    <n v="468"/>
    <n v="36.229999999999997"/>
    <n v="29.77"/>
    <d v="2024-05-01T21:46:02"/>
    <n v="5.42"/>
    <n v="987.24"/>
    <n v="5.5"/>
    <n v="7.3"/>
    <n v="0.46"/>
    <b v="0"/>
  </r>
  <r>
    <s v="AQ00814"/>
    <x v="4"/>
    <x v="4"/>
    <n v="59.853152000000001"/>
    <n v="115.788167"/>
    <s v="CO"/>
    <n v="319.7"/>
    <s v="µg/m³"/>
    <n v="472"/>
    <n v="32.67"/>
    <n v="59.57"/>
    <d v="2023-10-03T08:31:02"/>
    <n v="36.869999999999997"/>
    <n v="1010.21"/>
    <n v="2.6"/>
    <n v="1.6"/>
    <n v="16.5"/>
    <b v="1"/>
  </r>
  <r>
    <s v="AQ00815"/>
    <x v="0"/>
    <x v="25"/>
    <n v="14.208204"/>
    <n v="-149.20750799999999"/>
    <s v="PM2.5"/>
    <n v="367.52"/>
    <s v="µg/m³"/>
    <n v="189"/>
    <n v="38.950000000000003"/>
    <n v="65.47"/>
    <d v="2023-09-19T20:22:02"/>
    <n v="34.86"/>
    <n v="996.09"/>
    <n v="6.5"/>
    <n v="12.6"/>
    <n v="16.82"/>
    <b v="0"/>
  </r>
  <r>
    <s v="AQ00816"/>
    <x v="8"/>
    <x v="19"/>
    <n v="75.440842000000004"/>
    <n v="-20.909375000000001"/>
    <s v="NO2"/>
    <n v="248.19"/>
    <s v="µg/m³"/>
    <n v="216"/>
    <n v="-4.4000000000000004"/>
    <n v="14.46"/>
    <d v="2025-03-04T17:48:02"/>
    <n v="20.99"/>
    <n v="1016.12"/>
    <n v="4.9000000000000004"/>
    <n v="11.8"/>
    <n v="14.93"/>
    <b v="0"/>
  </r>
  <r>
    <s v="AQ00817"/>
    <x v="5"/>
    <x v="18"/>
    <n v="-17.697049"/>
    <n v="42.228710999999997"/>
    <s v="SO2"/>
    <n v="100.91"/>
    <s v="µg/m³"/>
    <n v="300"/>
    <n v="26.28"/>
    <n v="10.85"/>
    <d v="2024-07-06T04:37:02"/>
    <n v="23.86"/>
    <n v="997.74"/>
    <n v="4.9000000000000004"/>
    <n v="2.8"/>
    <n v="5.6"/>
    <b v="1"/>
  </r>
  <r>
    <s v="AQ00818"/>
    <x v="2"/>
    <x v="11"/>
    <n v="68.388869999999997"/>
    <n v="42.923000000000002"/>
    <s v="NO2"/>
    <n v="263.86"/>
    <s v="µg/m³"/>
    <n v="338"/>
    <n v="-8.57"/>
    <n v="51.38"/>
    <d v="2024-02-08T17:20:02"/>
    <n v="16.260000000000002"/>
    <n v="1045.8399999999999"/>
    <n v="4"/>
    <n v="12.3"/>
    <n v="12.8"/>
    <b v="0"/>
  </r>
  <r>
    <s v="AQ00819"/>
    <x v="4"/>
    <x v="30"/>
    <n v="-71.515861999999998"/>
    <n v="34.263038999999999"/>
    <s v="PM2.5"/>
    <n v="241.23"/>
    <s v="µg/m³"/>
    <n v="420"/>
    <n v="39.74"/>
    <n v="20.079999999999998"/>
    <d v="2024-04-06T04:28:02"/>
    <n v="2.66"/>
    <n v="1043.42"/>
    <n v="0.2"/>
    <n v="20"/>
    <n v="6.32"/>
    <b v="1"/>
  </r>
  <r>
    <s v="AQ00820"/>
    <x v="5"/>
    <x v="22"/>
    <n v="-14.218738999999999"/>
    <n v="80.864293000000004"/>
    <s v="SO2"/>
    <n v="82.51"/>
    <s v="µg/m³"/>
    <n v="69"/>
    <n v="-7.58"/>
    <n v="20.21"/>
    <d v="2024-02-11T02:50:02"/>
    <n v="13.74"/>
    <n v="1019.68"/>
    <n v="5.7"/>
    <n v="18.899999999999999"/>
    <n v="9.01"/>
    <b v="0"/>
  </r>
  <r>
    <s v="AQ00821"/>
    <x v="3"/>
    <x v="31"/>
    <n v="-33.986117"/>
    <n v="138.67988800000001"/>
    <s v="PM10"/>
    <n v="67.489999999999995"/>
    <s v="µg/m³"/>
    <n v="154"/>
    <n v="8.86"/>
    <n v="39.51"/>
    <d v="2025-04-05T20:52:02"/>
    <n v="32.21"/>
    <n v="1004.81"/>
    <n v="3.7"/>
    <n v="1.1000000000000001"/>
    <n v="7.65"/>
    <b v="0"/>
  </r>
  <r>
    <s v="AQ00822"/>
    <x v="7"/>
    <x v="34"/>
    <n v="-79.682823999999997"/>
    <n v="2.5588320000000002"/>
    <s v="CO"/>
    <n v="344.89"/>
    <s v="µg/m³"/>
    <n v="211"/>
    <n v="0.75"/>
    <n v="26.03"/>
    <d v="2023-06-20T04:55:02"/>
    <n v="0.68"/>
    <n v="1006.68"/>
    <n v="0"/>
    <n v="16.100000000000001"/>
    <n v="18.27"/>
    <b v="0"/>
  </r>
  <r>
    <s v="AQ00823"/>
    <x v="4"/>
    <x v="30"/>
    <n v="-28.520654"/>
    <n v="60.429650000000002"/>
    <s v="O3"/>
    <n v="279.82"/>
    <s v="µg/m³"/>
    <n v="234"/>
    <n v="28.08"/>
    <n v="78.16"/>
    <d v="2024-02-24T12:51:02"/>
    <n v="13.67"/>
    <n v="1008.83"/>
    <n v="3.4"/>
    <n v="7.7"/>
    <n v="4.68"/>
    <b v="0"/>
  </r>
  <r>
    <s v="AQ00824"/>
    <x v="9"/>
    <x v="29"/>
    <n v="-14.634848"/>
    <n v="-121.579205"/>
    <s v="SO2"/>
    <n v="351.68"/>
    <s v="µg/m³"/>
    <n v="455"/>
    <n v="17.28"/>
    <n v="83.6"/>
    <d v="2024-01-02T14:51:02"/>
    <n v="16.23"/>
    <n v="1030.93"/>
    <n v="3.1"/>
    <n v="2.2000000000000002"/>
    <n v="11.55"/>
    <b v="1"/>
  </r>
  <r>
    <s v="AQ00825"/>
    <x v="4"/>
    <x v="14"/>
    <n v="-6.0233840000000001"/>
    <n v="-103.27013700000001"/>
    <s v="SO2"/>
    <n v="296.49"/>
    <s v="µg/m³"/>
    <n v="476"/>
    <n v="8.23"/>
    <n v="69.209999999999994"/>
    <d v="2024-11-13T05:57:02"/>
    <n v="21.73"/>
    <n v="1011.61"/>
    <n v="4.3"/>
    <n v="6.6"/>
    <n v="7.22"/>
    <b v="1"/>
  </r>
  <r>
    <s v="AQ00826"/>
    <x v="3"/>
    <x v="16"/>
    <n v="58.695177999999999"/>
    <n v="-177.57885999999999"/>
    <s v="PM2.5"/>
    <n v="38.76"/>
    <s v="µg/m³"/>
    <n v="15"/>
    <n v="-3.66"/>
    <n v="33.25"/>
    <d v="2024-11-21T04:40:02"/>
    <n v="36.83"/>
    <n v="1039.97"/>
    <n v="1.5"/>
    <n v="7.1"/>
    <n v="13.26"/>
    <b v="0"/>
  </r>
  <r>
    <s v="AQ00827"/>
    <x v="6"/>
    <x v="6"/>
    <n v="-82.097131000000005"/>
    <n v="-169.31319400000001"/>
    <s v="PM10"/>
    <n v="120.8"/>
    <s v="µg/m³"/>
    <n v="109"/>
    <n v="4.41"/>
    <n v="23.94"/>
    <d v="2023-08-03T14:22:02"/>
    <n v="14.18"/>
    <n v="1046.0899999999999"/>
    <n v="5.6"/>
    <n v="10.9"/>
    <n v="11.29"/>
    <b v="0"/>
  </r>
  <r>
    <s v="AQ00828"/>
    <x v="7"/>
    <x v="34"/>
    <n v="-57.862541999999998"/>
    <n v="-172.26286999999999"/>
    <s v="NO2"/>
    <n v="365.15"/>
    <s v="µg/m³"/>
    <n v="10"/>
    <n v="27.26"/>
    <n v="40.31"/>
    <d v="2023-09-16T09:03:02"/>
    <n v="14.2"/>
    <n v="1003.52"/>
    <n v="7.6"/>
    <n v="13.6"/>
    <n v="18.48"/>
    <b v="1"/>
  </r>
  <r>
    <s v="AQ00829"/>
    <x v="0"/>
    <x v="38"/>
    <n v="78.500539000000003"/>
    <n v="-70.173944000000006"/>
    <s v="PM10"/>
    <n v="154.16"/>
    <s v="µg/m³"/>
    <n v="186"/>
    <n v="-0.57999999999999996"/>
    <n v="52.15"/>
    <d v="2023-09-07T22:10:02"/>
    <n v="29.63"/>
    <n v="1019.25"/>
    <n v="6.9"/>
    <n v="15.2"/>
    <n v="2.0299999999999998"/>
    <b v="0"/>
  </r>
  <r>
    <s v="AQ00830"/>
    <x v="6"/>
    <x v="7"/>
    <n v="68.109810999999993"/>
    <n v="-156.46409299999999"/>
    <s v="PM10"/>
    <n v="354.26"/>
    <s v="µg/m³"/>
    <n v="65"/>
    <n v="0.43"/>
    <n v="52.6"/>
    <d v="2023-11-23T03:24:02"/>
    <n v="18.36"/>
    <n v="986.65"/>
    <n v="8.8000000000000007"/>
    <n v="5.7"/>
    <n v="4.41"/>
    <b v="0"/>
  </r>
  <r>
    <s v="AQ00831"/>
    <x v="9"/>
    <x v="29"/>
    <n v="17.918849000000002"/>
    <n v="171.71335500000001"/>
    <s v="PM10"/>
    <n v="369.2"/>
    <s v="µg/m³"/>
    <n v="382"/>
    <n v="22.3"/>
    <n v="78.349999999999994"/>
    <d v="2024-09-09T12:54:02"/>
    <n v="9.3699999999999992"/>
    <n v="994.03"/>
    <n v="5"/>
    <n v="7.1"/>
    <n v="15.33"/>
    <b v="1"/>
  </r>
  <r>
    <s v="AQ00832"/>
    <x v="8"/>
    <x v="17"/>
    <n v="-45.509103000000003"/>
    <n v="46.605291000000001"/>
    <s v="NO2"/>
    <n v="350.41"/>
    <s v="µg/m³"/>
    <n v="426"/>
    <n v="43.26"/>
    <n v="80.87"/>
    <d v="2024-11-10T09:25:02"/>
    <n v="18.37"/>
    <n v="1008.94"/>
    <n v="5.7"/>
    <n v="6.9"/>
    <n v="7.38"/>
    <b v="0"/>
  </r>
  <r>
    <s v="AQ00833"/>
    <x v="0"/>
    <x v="25"/>
    <n v="52.3795"/>
    <n v="41.359121000000002"/>
    <s v="PM10"/>
    <n v="208.36"/>
    <s v="µg/m³"/>
    <n v="376"/>
    <n v="25.48"/>
    <n v="50.73"/>
    <d v="2024-04-13T16:39:02"/>
    <n v="6.06"/>
    <n v="994.43"/>
    <n v="8.9"/>
    <n v="7.9"/>
    <n v="3.32"/>
    <b v="0"/>
  </r>
  <r>
    <s v="AQ00834"/>
    <x v="7"/>
    <x v="27"/>
    <n v="-57.780267000000002"/>
    <n v="76.495273999999995"/>
    <s v="CO"/>
    <n v="280.86"/>
    <s v="µg/m³"/>
    <n v="358"/>
    <n v="17.21"/>
    <n v="31.47"/>
    <d v="2024-06-23T19:04:02"/>
    <n v="7.47"/>
    <n v="1041.3599999999999"/>
    <n v="4.7"/>
    <n v="20"/>
    <n v="10.07"/>
    <b v="0"/>
  </r>
  <r>
    <s v="AQ00835"/>
    <x v="6"/>
    <x v="15"/>
    <n v="-52.704071999999996"/>
    <n v="142.15846500000001"/>
    <s v="SO2"/>
    <n v="346.64"/>
    <s v="µg/m³"/>
    <n v="198"/>
    <n v="6.83"/>
    <n v="81.099999999999994"/>
    <d v="2024-02-20T16:41:02"/>
    <n v="20.190000000000001"/>
    <n v="991.08"/>
    <n v="7.7"/>
    <n v="15.8"/>
    <n v="13.04"/>
    <b v="1"/>
  </r>
  <r>
    <s v="AQ00836"/>
    <x v="8"/>
    <x v="17"/>
    <n v="-44.184736000000001"/>
    <n v="-149.48679000000001"/>
    <s v="PM2.5"/>
    <n v="125.07"/>
    <s v="µg/m³"/>
    <n v="259"/>
    <n v="2.66"/>
    <n v="13.29"/>
    <d v="2024-04-03T17:41:02"/>
    <n v="17.05"/>
    <n v="1011.9"/>
    <n v="4.8"/>
    <n v="19.5"/>
    <n v="0.9"/>
    <b v="0"/>
  </r>
  <r>
    <s v="AQ00837"/>
    <x v="6"/>
    <x v="6"/>
    <n v="-13.301577999999999"/>
    <n v="-11.681644"/>
    <s v="SO2"/>
    <n v="153.33000000000001"/>
    <s v="µg/m³"/>
    <n v="249"/>
    <n v="5.0199999999999996"/>
    <n v="11.98"/>
    <d v="2024-05-25T03:03:02"/>
    <n v="36.64"/>
    <n v="1022.4"/>
    <n v="4.5999999999999996"/>
    <n v="14.2"/>
    <n v="5.83"/>
    <b v="0"/>
  </r>
  <r>
    <s v="AQ00838"/>
    <x v="4"/>
    <x v="4"/>
    <n v="26.163872999999999"/>
    <n v="-50.726542999999999"/>
    <s v="PM2.5"/>
    <n v="124.86"/>
    <s v="µg/m³"/>
    <n v="251"/>
    <n v="20.07"/>
    <n v="16.25"/>
    <d v="2024-09-22T11:14:02"/>
    <n v="14.81"/>
    <n v="1028.43"/>
    <n v="8.4"/>
    <n v="8.6999999999999993"/>
    <n v="16.190000000000001"/>
    <b v="1"/>
  </r>
  <r>
    <s v="AQ00839"/>
    <x v="4"/>
    <x v="30"/>
    <n v="-68.654180999999994"/>
    <n v="-50.314718999999997"/>
    <s v="CO"/>
    <n v="88.12"/>
    <s v="µg/m³"/>
    <n v="98"/>
    <n v="8.11"/>
    <n v="34.22"/>
    <d v="2023-08-26T21:05:02"/>
    <n v="23.43"/>
    <n v="1006.81"/>
    <n v="1.9"/>
    <n v="8.4"/>
    <n v="10.4"/>
    <b v="1"/>
  </r>
  <r>
    <s v="AQ00840"/>
    <x v="5"/>
    <x v="5"/>
    <n v="37.015675000000002"/>
    <n v="179.27845400000001"/>
    <s v="O3"/>
    <n v="298.52999999999997"/>
    <s v="µg/m³"/>
    <n v="456"/>
    <n v="-9.5299999999999994"/>
    <n v="33.96"/>
    <d v="2023-08-21T23:13:02"/>
    <n v="25.47"/>
    <n v="1040.8399999999999"/>
    <n v="3.7"/>
    <n v="10.3"/>
    <n v="0.71"/>
    <b v="1"/>
  </r>
  <r>
    <s v="AQ00841"/>
    <x v="9"/>
    <x v="39"/>
    <n v="80.246701000000002"/>
    <n v="115.870074"/>
    <s v="O3"/>
    <n v="14.64"/>
    <s v="µg/m³"/>
    <n v="327"/>
    <n v="44.41"/>
    <n v="86.12"/>
    <d v="2023-07-21T12:59:02"/>
    <n v="1.02"/>
    <n v="1019.78"/>
    <n v="2.5"/>
    <n v="8.9"/>
    <n v="5.64"/>
    <b v="1"/>
  </r>
  <r>
    <s v="AQ00842"/>
    <x v="3"/>
    <x v="16"/>
    <n v="-49.153266000000002"/>
    <n v="89.689346999999998"/>
    <s v="SO2"/>
    <n v="101.15"/>
    <s v="µg/m³"/>
    <n v="294"/>
    <n v="20.39"/>
    <n v="47.5"/>
    <d v="2023-08-27T17:29:02"/>
    <n v="26.71"/>
    <n v="1010.77"/>
    <n v="4"/>
    <n v="16.7"/>
    <n v="12.78"/>
    <b v="1"/>
  </r>
  <r>
    <s v="AQ00843"/>
    <x v="2"/>
    <x v="2"/>
    <n v="52.54468"/>
    <n v="-67.293059999999997"/>
    <s v="PM10"/>
    <n v="177.23"/>
    <s v="µg/m³"/>
    <n v="471"/>
    <n v="12.97"/>
    <n v="45.09"/>
    <d v="2023-07-30T15:50:02"/>
    <n v="7.53"/>
    <n v="984.71"/>
    <n v="2.5"/>
    <n v="9.8000000000000007"/>
    <n v="3.99"/>
    <b v="0"/>
  </r>
  <r>
    <s v="AQ00844"/>
    <x v="7"/>
    <x v="9"/>
    <n v="-22.55397"/>
    <n v="27.903041999999999"/>
    <s v="PM10"/>
    <n v="129.16999999999999"/>
    <s v="µg/m³"/>
    <n v="369"/>
    <n v="17.489999999999998"/>
    <n v="62.71"/>
    <d v="2024-07-27T11:56:02"/>
    <n v="38.46"/>
    <n v="1012.53"/>
    <n v="6.4"/>
    <n v="6.6"/>
    <n v="16.55"/>
    <b v="0"/>
  </r>
  <r>
    <s v="AQ00845"/>
    <x v="9"/>
    <x v="37"/>
    <n v="-14.553483"/>
    <n v="66.874610000000004"/>
    <s v="SO2"/>
    <n v="307.51"/>
    <s v="µg/m³"/>
    <n v="345"/>
    <n v="6.48"/>
    <n v="56.96"/>
    <d v="2024-02-23T10:58:02"/>
    <n v="6.37"/>
    <n v="1037.45"/>
    <n v="8.8000000000000007"/>
    <n v="15.7"/>
    <n v="13.53"/>
    <b v="0"/>
  </r>
  <r>
    <s v="AQ00846"/>
    <x v="1"/>
    <x v="12"/>
    <n v="-62.335577000000001"/>
    <n v="162.94951599999999"/>
    <s v="NO2"/>
    <n v="231.59"/>
    <s v="µg/m³"/>
    <n v="400"/>
    <n v="40.26"/>
    <n v="55.91"/>
    <d v="2024-07-01T02:53:02"/>
    <n v="16.88"/>
    <n v="1023.02"/>
    <n v="8.6999999999999993"/>
    <n v="17.2"/>
    <n v="9.43"/>
    <b v="0"/>
  </r>
  <r>
    <s v="AQ00847"/>
    <x v="3"/>
    <x v="16"/>
    <n v="80.764680999999996"/>
    <n v="-157.064671"/>
    <s v="SO2"/>
    <n v="83.45"/>
    <s v="µg/m³"/>
    <n v="54"/>
    <n v="21.32"/>
    <n v="46.12"/>
    <d v="2023-06-30T05:20:02"/>
    <n v="3.87"/>
    <n v="1038.25"/>
    <n v="4"/>
    <n v="9"/>
    <n v="18.309999999999999"/>
    <b v="0"/>
  </r>
  <r>
    <s v="AQ00848"/>
    <x v="5"/>
    <x v="23"/>
    <n v="-59.143740999999999"/>
    <n v="62.958793999999997"/>
    <s v="PM10"/>
    <n v="22.5"/>
    <s v="µg/m³"/>
    <n v="345"/>
    <n v="16.87"/>
    <n v="24.94"/>
    <d v="2025-02-20T03:40:02"/>
    <n v="39.880000000000003"/>
    <n v="1014.58"/>
    <n v="10.9"/>
    <n v="13.7"/>
    <n v="7.84"/>
    <b v="1"/>
  </r>
  <r>
    <s v="AQ00849"/>
    <x v="3"/>
    <x v="31"/>
    <n v="-52.939387000000004"/>
    <n v="-75.202010000000001"/>
    <s v="CO"/>
    <n v="37.29"/>
    <s v="µg/m³"/>
    <n v="29"/>
    <n v="18.52"/>
    <n v="23.75"/>
    <d v="2023-07-25T17:38:02"/>
    <n v="20.34"/>
    <n v="988.29"/>
    <n v="6.5"/>
    <n v="2.1"/>
    <n v="4.7"/>
    <b v="1"/>
  </r>
  <r>
    <s v="AQ00850"/>
    <x v="3"/>
    <x v="36"/>
    <n v="-61.733618"/>
    <n v="-140.13217900000001"/>
    <s v="CO"/>
    <n v="173.18"/>
    <s v="µg/m³"/>
    <n v="372"/>
    <n v="11.39"/>
    <n v="82.29"/>
    <d v="2024-11-12T09:37:02"/>
    <n v="24.02"/>
    <n v="980.95"/>
    <n v="4.4000000000000004"/>
    <n v="11.1"/>
    <n v="13.23"/>
    <b v="1"/>
  </r>
  <r>
    <s v="AQ00851"/>
    <x v="8"/>
    <x v="21"/>
    <n v="-34.243707999999998"/>
    <n v="114.44259700000001"/>
    <s v="O3"/>
    <n v="195.16"/>
    <s v="µg/m³"/>
    <n v="302"/>
    <n v="41.65"/>
    <n v="57"/>
    <d v="2024-04-10T20:43:02"/>
    <n v="3.15"/>
    <n v="1001.23"/>
    <n v="9.1999999999999993"/>
    <n v="1.9"/>
    <n v="11.47"/>
    <b v="1"/>
  </r>
  <r>
    <s v="AQ00852"/>
    <x v="2"/>
    <x v="2"/>
    <n v="-53.693508999999999"/>
    <n v="176.79064099999999"/>
    <s v="SO2"/>
    <n v="34.950000000000003"/>
    <s v="µg/m³"/>
    <n v="200"/>
    <n v="34.42"/>
    <n v="52.07"/>
    <d v="2023-06-18T21:25:02"/>
    <n v="30.12"/>
    <n v="1028.8599999999999"/>
    <n v="8"/>
    <n v="1.6"/>
    <n v="6.7"/>
    <b v="0"/>
  </r>
  <r>
    <s v="AQ00853"/>
    <x v="6"/>
    <x v="7"/>
    <n v="-7.1631790000000004"/>
    <n v="27.407791"/>
    <s v="O3"/>
    <n v="45.53"/>
    <s v="µg/m³"/>
    <n v="323"/>
    <n v="40.54"/>
    <n v="37.74"/>
    <d v="2023-08-07T03:55:02"/>
    <n v="8.7899999999999991"/>
    <n v="1035.32"/>
    <n v="8.1999999999999993"/>
    <n v="12.6"/>
    <n v="6.87"/>
    <b v="1"/>
  </r>
  <r>
    <s v="AQ00854"/>
    <x v="5"/>
    <x v="18"/>
    <n v="20.344951999999999"/>
    <n v="111.594515"/>
    <s v="PM10"/>
    <n v="171.87"/>
    <s v="µg/m³"/>
    <n v="90"/>
    <n v="23.98"/>
    <n v="44.57"/>
    <d v="2024-07-05T15:36:02"/>
    <n v="35.97"/>
    <n v="1000.7"/>
    <n v="2.2000000000000002"/>
    <n v="6.8"/>
    <n v="7.96"/>
    <b v="0"/>
  </r>
  <r>
    <s v="AQ00855"/>
    <x v="8"/>
    <x v="19"/>
    <n v="-19.160762999999999"/>
    <n v="160.44745"/>
    <s v="PM10"/>
    <n v="355.36"/>
    <s v="µg/m³"/>
    <n v="79"/>
    <n v="38.54"/>
    <n v="53.02"/>
    <d v="2023-12-13T07:26:02"/>
    <n v="8.6"/>
    <n v="1014.7"/>
    <n v="5.2"/>
    <n v="15.1"/>
    <n v="5.82"/>
    <b v="0"/>
  </r>
  <r>
    <s v="AQ00856"/>
    <x v="0"/>
    <x v="8"/>
    <n v="73.572564999999997"/>
    <n v="-31.939862999999999"/>
    <s v="CO"/>
    <n v="57.28"/>
    <s v="µg/m³"/>
    <n v="184"/>
    <n v="31.55"/>
    <n v="50.35"/>
    <d v="2023-09-22T03:10:02"/>
    <n v="8.0299999999999994"/>
    <n v="1009.48"/>
    <n v="9.5"/>
    <n v="18"/>
    <n v="14.2"/>
    <b v="1"/>
  </r>
  <r>
    <s v="AQ00857"/>
    <x v="9"/>
    <x v="39"/>
    <n v="-8.8315230000000007"/>
    <n v="-89.004017000000005"/>
    <s v="CO"/>
    <n v="27.41"/>
    <s v="µg/m³"/>
    <n v="13"/>
    <n v="25.14"/>
    <n v="64.05"/>
    <d v="2024-05-10T09:45:02"/>
    <n v="1.94"/>
    <n v="1008.74"/>
    <n v="5.5"/>
    <n v="3.6"/>
    <n v="13.03"/>
    <b v="0"/>
  </r>
  <r>
    <s v="AQ00858"/>
    <x v="3"/>
    <x v="31"/>
    <n v="44.272339000000002"/>
    <n v="128.07833199999999"/>
    <s v="SO2"/>
    <n v="24.73"/>
    <s v="µg/m³"/>
    <n v="125"/>
    <n v="29"/>
    <n v="20.92"/>
    <d v="2023-12-10T15:51:02"/>
    <n v="19.149999999999999"/>
    <n v="996.19"/>
    <n v="7.5"/>
    <n v="14.8"/>
    <n v="8.82"/>
    <b v="1"/>
  </r>
  <r>
    <s v="AQ00859"/>
    <x v="2"/>
    <x v="11"/>
    <n v="-6.9557399999999996"/>
    <n v="-150.28249299999999"/>
    <s v="O3"/>
    <n v="104.49"/>
    <s v="µg/m³"/>
    <n v="475"/>
    <n v="-2.29"/>
    <n v="75.63"/>
    <d v="2023-08-07T22:44:02"/>
    <n v="22.81"/>
    <n v="989.55"/>
    <n v="6.5"/>
    <n v="10.8"/>
    <n v="7.96"/>
    <b v="1"/>
  </r>
  <r>
    <s v="AQ00860"/>
    <x v="8"/>
    <x v="21"/>
    <n v="60.929253000000003"/>
    <n v="38.515881"/>
    <s v="PM10"/>
    <n v="124.72"/>
    <s v="µg/m³"/>
    <n v="267"/>
    <n v="11.5"/>
    <n v="16.21"/>
    <d v="2023-10-03T17:25:02"/>
    <n v="3.1"/>
    <n v="993.77"/>
    <n v="9.3000000000000007"/>
    <n v="3.1"/>
    <n v="7.3"/>
    <b v="1"/>
  </r>
  <r>
    <s v="AQ00861"/>
    <x v="1"/>
    <x v="20"/>
    <n v="-62.370634000000003"/>
    <n v="-51.088684000000001"/>
    <s v="PM10"/>
    <n v="288.62"/>
    <s v="µg/m³"/>
    <n v="446"/>
    <n v="19.28"/>
    <n v="45.36"/>
    <d v="2025-03-07T23:31:02"/>
    <n v="31.13"/>
    <n v="983.87"/>
    <n v="3.1"/>
    <n v="13.4"/>
    <n v="5.67"/>
    <b v="1"/>
  </r>
  <r>
    <s v="AQ00862"/>
    <x v="7"/>
    <x v="9"/>
    <n v="-19.688690000000001"/>
    <n v="-69.003270000000001"/>
    <s v="PM2.5"/>
    <n v="243.3"/>
    <s v="µg/m³"/>
    <n v="24"/>
    <n v="10.76"/>
    <n v="26.14"/>
    <d v="2024-10-11T22:17:02"/>
    <n v="18.399999999999999"/>
    <n v="993.87"/>
    <n v="6.3"/>
    <n v="12.6"/>
    <n v="1.71"/>
    <b v="1"/>
  </r>
  <r>
    <s v="AQ00863"/>
    <x v="9"/>
    <x v="37"/>
    <n v="-54.002575999999998"/>
    <n v="-174.22615999999999"/>
    <s v="PM2.5"/>
    <n v="395.82"/>
    <s v="µg/m³"/>
    <n v="169"/>
    <n v="0.56999999999999995"/>
    <n v="63.52"/>
    <d v="2024-11-02T03:24:02"/>
    <n v="21.21"/>
    <n v="980.64"/>
    <n v="1.4"/>
    <n v="10.8"/>
    <n v="5.36"/>
    <b v="0"/>
  </r>
  <r>
    <s v="AQ00864"/>
    <x v="0"/>
    <x v="8"/>
    <n v="40.322068999999999"/>
    <n v="-164.155496"/>
    <s v="CO"/>
    <n v="52"/>
    <s v="µg/m³"/>
    <n v="164"/>
    <n v="20.91"/>
    <n v="25.16"/>
    <d v="2024-11-11T22:26:02"/>
    <n v="17.91"/>
    <n v="1023.91"/>
    <n v="7.6"/>
    <n v="18.600000000000001"/>
    <n v="6.42"/>
    <b v="0"/>
  </r>
  <r>
    <s v="AQ00865"/>
    <x v="7"/>
    <x v="27"/>
    <n v="79.006180999999998"/>
    <n v="-136.51057399999999"/>
    <s v="PM10"/>
    <n v="51.3"/>
    <s v="µg/m³"/>
    <n v="162"/>
    <n v="-9.18"/>
    <n v="62.32"/>
    <d v="2025-04-03T00:43:02"/>
    <n v="16.329999999999998"/>
    <n v="1002.15"/>
    <n v="8.1"/>
    <n v="10.9"/>
    <n v="10.95"/>
    <b v="0"/>
  </r>
  <r>
    <s v="AQ00866"/>
    <x v="3"/>
    <x v="16"/>
    <n v="-7.4203320000000001"/>
    <n v="-156.234138"/>
    <s v="NO2"/>
    <n v="263.48"/>
    <s v="µg/m³"/>
    <n v="184"/>
    <n v="-6.3"/>
    <n v="27.48"/>
    <d v="2024-09-04T04:25:02"/>
    <n v="22.61"/>
    <n v="1048.1199999999999"/>
    <n v="0.5"/>
    <n v="19.8"/>
    <n v="15.48"/>
    <b v="1"/>
  </r>
  <r>
    <s v="AQ00867"/>
    <x v="6"/>
    <x v="7"/>
    <n v="86.958449000000002"/>
    <n v="-143.34710799999999"/>
    <s v="CO"/>
    <n v="318.58999999999997"/>
    <s v="µg/m³"/>
    <n v="461"/>
    <n v="21.31"/>
    <n v="30.16"/>
    <d v="2025-02-01T18:20:02"/>
    <n v="6.63"/>
    <n v="993.56"/>
    <n v="7.4"/>
    <n v="10.7"/>
    <n v="7.91"/>
    <b v="0"/>
  </r>
  <r>
    <s v="AQ00868"/>
    <x v="6"/>
    <x v="6"/>
    <n v="86.654860999999997"/>
    <n v="70.673531999999994"/>
    <s v="O3"/>
    <n v="370.58"/>
    <s v="µg/m³"/>
    <n v="386"/>
    <n v="-2.69"/>
    <n v="24.03"/>
    <d v="2023-10-05T02:09:02"/>
    <n v="7.69"/>
    <n v="1004.21"/>
    <n v="4.5999999999999996"/>
    <n v="3.2"/>
    <n v="18.899999999999999"/>
    <b v="0"/>
  </r>
  <r>
    <s v="AQ00869"/>
    <x v="9"/>
    <x v="39"/>
    <n v="-77.847572999999997"/>
    <n v="-173.646433"/>
    <s v="CO"/>
    <n v="185.08"/>
    <s v="µg/m³"/>
    <n v="256"/>
    <n v="30.8"/>
    <n v="50.27"/>
    <d v="2023-11-15T15:49:02"/>
    <n v="34.54"/>
    <n v="1005.05"/>
    <n v="1.4"/>
    <n v="9.9"/>
    <n v="16.55"/>
    <b v="0"/>
  </r>
  <r>
    <s v="AQ00870"/>
    <x v="1"/>
    <x v="12"/>
    <n v="-86.181591999999995"/>
    <n v="93.218771000000004"/>
    <s v="PM2.5"/>
    <n v="130.44999999999999"/>
    <s v="µg/m³"/>
    <n v="369"/>
    <n v="31.65"/>
    <n v="59.58"/>
    <d v="2025-02-27T02:53:02"/>
    <n v="37.869999999999997"/>
    <n v="980.59"/>
    <n v="4.5999999999999996"/>
    <n v="4.5"/>
    <n v="19.7"/>
    <b v="1"/>
  </r>
  <r>
    <s v="AQ00871"/>
    <x v="8"/>
    <x v="17"/>
    <n v="-0.22923299999999999"/>
    <n v="-107.275756"/>
    <s v="SO2"/>
    <n v="89.71"/>
    <s v="µg/m³"/>
    <n v="19"/>
    <n v="40.79"/>
    <n v="57.85"/>
    <d v="2023-05-23T23:43:02"/>
    <n v="15.25"/>
    <n v="1038.74"/>
    <n v="2.1"/>
    <n v="12.3"/>
    <n v="17.52"/>
    <b v="1"/>
  </r>
  <r>
    <s v="AQ00872"/>
    <x v="2"/>
    <x v="2"/>
    <n v="-65.831937999999994"/>
    <n v="-65.686081999999999"/>
    <s v="PM2.5"/>
    <n v="213.14"/>
    <s v="µg/m³"/>
    <n v="489"/>
    <n v="25.64"/>
    <n v="33.08"/>
    <d v="2025-03-25T12:02:02"/>
    <n v="11.19"/>
    <n v="982.24"/>
    <n v="4.5999999999999996"/>
    <n v="14.2"/>
    <n v="12.33"/>
    <b v="0"/>
  </r>
  <r>
    <s v="AQ00873"/>
    <x v="4"/>
    <x v="4"/>
    <n v="-28.308885"/>
    <n v="-105.90572299999999"/>
    <s v="PM2.5"/>
    <n v="363.59"/>
    <s v="µg/m³"/>
    <n v="333"/>
    <n v="3.66"/>
    <n v="64.989999999999995"/>
    <d v="2023-11-04T19:54:02"/>
    <n v="25.94"/>
    <n v="1045.81"/>
    <n v="4.2"/>
    <n v="9.9"/>
    <n v="11.97"/>
    <b v="0"/>
  </r>
  <r>
    <s v="AQ00874"/>
    <x v="4"/>
    <x v="28"/>
    <n v="3.8649469999999999"/>
    <n v="-113.92363"/>
    <s v="O3"/>
    <n v="12.36"/>
    <s v="µg/m³"/>
    <n v="435"/>
    <n v="-6.15"/>
    <n v="25.4"/>
    <d v="2024-01-05T19:45:02"/>
    <n v="16.64"/>
    <n v="1042.45"/>
    <n v="8.1"/>
    <n v="2.9"/>
    <n v="2.59"/>
    <b v="0"/>
  </r>
  <r>
    <s v="AQ00875"/>
    <x v="8"/>
    <x v="21"/>
    <n v="-67.399019999999993"/>
    <n v="-117.476703"/>
    <s v="CO"/>
    <n v="334.18"/>
    <s v="µg/m³"/>
    <n v="466"/>
    <n v="3"/>
    <n v="16.25"/>
    <d v="2023-10-31T20:00:02"/>
    <n v="1.5"/>
    <n v="1017.49"/>
    <n v="8.5"/>
    <n v="9.9"/>
    <n v="14.45"/>
    <b v="0"/>
  </r>
  <r>
    <s v="AQ00876"/>
    <x v="2"/>
    <x v="2"/>
    <n v="-60.451414"/>
    <n v="-108.88694599999999"/>
    <s v="SO2"/>
    <n v="78.81"/>
    <s v="µg/m³"/>
    <n v="124"/>
    <n v="5.69"/>
    <n v="45.86"/>
    <d v="2024-01-04T22:08:02"/>
    <n v="6.67"/>
    <n v="1018.05"/>
    <n v="6.7"/>
    <n v="2.5"/>
    <n v="12"/>
    <b v="1"/>
  </r>
  <r>
    <s v="AQ00877"/>
    <x v="4"/>
    <x v="4"/>
    <n v="65.236594999999994"/>
    <n v="-6.7785450000000003"/>
    <s v="NO2"/>
    <n v="165.32"/>
    <s v="µg/m³"/>
    <n v="84"/>
    <n v="14.28"/>
    <n v="50.42"/>
    <d v="2023-10-24T14:19:02"/>
    <n v="28.78"/>
    <n v="1025.76"/>
    <n v="0.2"/>
    <n v="14"/>
    <n v="10.14"/>
    <b v="0"/>
  </r>
  <r>
    <s v="AQ00878"/>
    <x v="3"/>
    <x v="16"/>
    <n v="57.528685000000003"/>
    <n v="105.681096"/>
    <s v="PM2.5"/>
    <n v="307.14999999999998"/>
    <s v="µg/m³"/>
    <n v="214"/>
    <n v="-5.42"/>
    <n v="82.52"/>
    <d v="2024-09-05T03:11:02"/>
    <n v="26.53"/>
    <n v="1007.09"/>
    <n v="10.199999999999999"/>
    <n v="16"/>
    <n v="13.87"/>
    <b v="0"/>
  </r>
  <r>
    <s v="AQ00879"/>
    <x v="6"/>
    <x v="24"/>
    <n v="9.5133849999999995"/>
    <n v="-116.74824599999999"/>
    <s v="SO2"/>
    <n v="190.82"/>
    <s v="µg/m³"/>
    <n v="227"/>
    <n v="10.63"/>
    <n v="58.48"/>
    <d v="2025-02-18T08:52:02"/>
    <n v="1.57"/>
    <n v="1025.31"/>
    <n v="7.5"/>
    <n v="19.3"/>
    <n v="8.8800000000000008"/>
    <b v="0"/>
  </r>
  <r>
    <s v="AQ00880"/>
    <x v="9"/>
    <x v="37"/>
    <n v="38.675407"/>
    <n v="-109.54233000000001"/>
    <s v="PM10"/>
    <n v="11.63"/>
    <s v="µg/m³"/>
    <n v="431"/>
    <n v="30.17"/>
    <n v="39.94"/>
    <d v="2024-06-21T04:00:02"/>
    <n v="9.27"/>
    <n v="983.13"/>
    <n v="0.4"/>
    <n v="3.8"/>
    <n v="10.48"/>
    <b v="1"/>
  </r>
  <r>
    <s v="AQ00881"/>
    <x v="3"/>
    <x v="36"/>
    <n v="84.688675000000003"/>
    <n v="-45.667836999999999"/>
    <s v="SO2"/>
    <n v="130.05000000000001"/>
    <s v="µg/m³"/>
    <n v="494"/>
    <n v="-6.08"/>
    <n v="80.8"/>
    <d v="2023-06-10T15:55:02"/>
    <n v="9.6300000000000008"/>
    <n v="983.78"/>
    <n v="9"/>
    <n v="11.1"/>
    <n v="7.97"/>
    <b v="1"/>
  </r>
  <r>
    <s v="AQ00882"/>
    <x v="0"/>
    <x v="25"/>
    <n v="77.783321000000001"/>
    <n v="-121.549542"/>
    <s v="SO2"/>
    <n v="383.27"/>
    <s v="µg/m³"/>
    <n v="386"/>
    <n v="31.34"/>
    <n v="37.89"/>
    <d v="2023-11-12T09:11:02"/>
    <n v="27.04"/>
    <n v="1012.01"/>
    <n v="2.2000000000000002"/>
    <n v="11.8"/>
    <n v="14.35"/>
    <b v="0"/>
  </r>
  <r>
    <s v="AQ00883"/>
    <x v="2"/>
    <x v="2"/>
    <n v="35.361973999999996"/>
    <n v="54.326279999999997"/>
    <s v="SO2"/>
    <n v="296.91000000000003"/>
    <s v="µg/m³"/>
    <n v="121"/>
    <n v="-8.1"/>
    <n v="75.05"/>
    <d v="2024-01-08T07:25:02"/>
    <n v="1.28"/>
    <n v="1018.47"/>
    <n v="6.4"/>
    <n v="18.5"/>
    <n v="17.53"/>
    <b v="1"/>
  </r>
  <r>
    <s v="AQ00884"/>
    <x v="1"/>
    <x v="12"/>
    <n v="-42.960473999999998"/>
    <n v="-16.030522999999999"/>
    <s v="O3"/>
    <n v="67.47"/>
    <s v="µg/m³"/>
    <n v="124"/>
    <n v="21.81"/>
    <n v="63.01"/>
    <d v="2024-12-15T04:58:02"/>
    <n v="4.6100000000000003"/>
    <n v="1042.1500000000001"/>
    <n v="5.0999999999999996"/>
    <n v="12.9"/>
    <n v="16.82"/>
    <b v="1"/>
  </r>
  <r>
    <s v="AQ00885"/>
    <x v="1"/>
    <x v="1"/>
    <n v="48.774993000000002"/>
    <n v="51.983060999999999"/>
    <s v="SO2"/>
    <n v="165.09"/>
    <s v="µg/m³"/>
    <n v="293"/>
    <n v="39.549999999999997"/>
    <n v="51.48"/>
    <d v="2024-11-25T06:11:02"/>
    <n v="32.1"/>
    <n v="987.33"/>
    <n v="4.5999999999999996"/>
    <n v="3.8"/>
    <n v="15.72"/>
    <b v="1"/>
  </r>
  <r>
    <s v="AQ00886"/>
    <x v="3"/>
    <x v="16"/>
    <n v="59.354922000000002"/>
    <n v="-88.966354999999993"/>
    <s v="NO2"/>
    <n v="205.25"/>
    <s v="µg/m³"/>
    <n v="267"/>
    <n v="38.770000000000003"/>
    <n v="56.89"/>
    <d v="2023-10-25T07:42:02"/>
    <n v="7.55"/>
    <n v="1037.5899999999999"/>
    <n v="9.8000000000000007"/>
    <n v="9.3000000000000007"/>
    <n v="0.28000000000000003"/>
    <b v="0"/>
  </r>
  <r>
    <s v="AQ00887"/>
    <x v="3"/>
    <x v="3"/>
    <n v="-70.330667000000005"/>
    <n v="26.14021"/>
    <s v="NO2"/>
    <n v="327.55"/>
    <s v="µg/m³"/>
    <n v="135"/>
    <n v="1.52"/>
    <n v="69.86"/>
    <d v="2023-11-19T18:02:02"/>
    <n v="26.28"/>
    <n v="994.7"/>
    <n v="4.8"/>
    <n v="13.4"/>
    <n v="18.239999999999998"/>
    <b v="1"/>
  </r>
  <r>
    <s v="AQ00888"/>
    <x v="5"/>
    <x v="23"/>
    <n v="87.664589000000007"/>
    <n v="113.900176"/>
    <s v="PM2.5"/>
    <n v="47.78"/>
    <s v="µg/m³"/>
    <n v="387"/>
    <n v="12.98"/>
    <n v="43.35"/>
    <d v="2024-09-13T19:00:02"/>
    <n v="9.91"/>
    <n v="1007.59"/>
    <n v="0.8"/>
    <n v="14.3"/>
    <n v="5.5"/>
    <b v="0"/>
  </r>
  <r>
    <s v="AQ00889"/>
    <x v="3"/>
    <x v="16"/>
    <n v="-58.247765999999999"/>
    <n v="-112.89598599999999"/>
    <s v="PM10"/>
    <n v="87.23"/>
    <s v="µg/m³"/>
    <n v="91"/>
    <n v="42.17"/>
    <n v="46.05"/>
    <d v="2023-08-27T17:57:02"/>
    <n v="4.43"/>
    <n v="1002.16"/>
    <n v="10.4"/>
    <n v="17.399999999999999"/>
    <n v="17.760000000000002"/>
    <b v="1"/>
  </r>
  <r>
    <s v="AQ00890"/>
    <x v="4"/>
    <x v="14"/>
    <n v="-53.830646999999999"/>
    <n v="89.969665000000006"/>
    <s v="PM10"/>
    <n v="111.15"/>
    <s v="µg/m³"/>
    <n v="451"/>
    <n v="12.48"/>
    <n v="60.15"/>
    <d v="2024-01-13T01:33:02"/>
    <n v="10.11"/>
    <n v="1008.01"/>
    <n v="10.1"/>
    <n v="4.4000000000000004"/>
    <n v="3.94"/>
    <b v="1"/>
  </r>
  <r>
    <s v="AQ00891"/>
    <x v="0"/>
    <x v="8"/>
    <n v="-75.634236000000001"/>
    <n v="-149.14545699999999"/>
    <s v="PM2.5"/>
    <n v="117.94"/>
    <s v="µg/m³"/>
    <n v="171"/>
    <n v="22.21"/>
    <n v="48.23"/>
    <d v="2023-12-08T20:00:02"/>
    <n v="29.03"/>
    <n v="990.53"/>
    <n v="7.5"/>
    <n v="19.100000000000001"/>
    <n v="8.7899999999999991"/>
    <b v="0"/>
  </r>
  <r>
    <s v="AQ00892"/>
    <x v="0"/>
    <x v="0"/>
    <n v="-79.009836000000007"/>
    <n v="90.647531000000001"/>
    <s v="PM2.5"/>
    <n v="269.48"/>
    <s v="µg/m³"/>
    <n v="395"/>
    <n v="-7.7"/>
    <n v="26.89"/>
    <d v="2023-09-13T04:38:02"/>
    <n v="34.299999999999997"/>
    <n v="1015.25"/>
    <n v="5.0999999999999996"/>
    <n v="2.1"/>
    <n v="14.99"/>
    <b v="0"/>
  </r>
  <r>
    <s v="AQ00893"/>
    <x v="1"/>
    <x v="33"/>
    <n v="18.537277"/>
    <n v="175.28286299999999"/>
    <s v="NO2"/>
    <n v="373.53"/>
    <s v="µg/m³"/>
    <n v="237"/>
    <n v="8.5399999999999991"/>
    <n v="44.36"/>
    <d v="2024-07-15T18:10:02"/>
    <n v="33.29"/>
    <n v="1036.1099999999999"/>
    <n v="1"/>
    <n v="19.7"/>
    <n v="12.81"/>
    <b v="1"/>
  </r>
  <r>
    <s v="AQ00894"/>
    <x v="9"/>
    <x v="29"/>
    <n v="57.032494999999997"/>
    <n v="158.756777"/>
    <s v="O3"/>
    <n v="165.4"/>
    <s v="µg/m³"/>
    <n v="305"/>
    <n v="43.64"/>
    <n v="79.849999999999994"/>
    <d v="2023-09-02T15:31:02"/>
    <n v="16.190000000000001"/>
    <n v="1010.91"/>
    <n v="8.6999999999999993"/>
    <n v="17.3"/>
    <n v="8.32"/>
    <b v="1"/>
  </r>
  <r>
    <s v="AQ00895"/>
    <x v="0"/>
    <x v="0"/>
    <n v="-7.7545330000000003"/>
    <n v="71.390977000000007"/>
    <s v="O3"/>
    <n v="335.81"/>
    <s v="µg/m³"/>
    <n v="463"/>
    <n v="-8.59"/>
    <n v="19.829999999999998"/>
    <d v="2024-03-21T08:41:02"/>
    <n v="26.89"/>
    <n v="1014.34"/>
    <n v="0.8"/>
    <n v="13.5"/>
    <n v="13.57"/>
    <b v="0"/>
  </r>
  <r>
    <s v="AQ00896"/>
    <x v="5"/>
    <x v="5"/>
    <n v="-23.682618999999999"/>
    <n v="42.606610000000003"/>
    <s v="O3"/>
    <n v="349.24"/>
    <s v="µg/m³"/>
    <n v="257"/>
    <n v="26.31"/>
    <n v="10.25"/>
    <d v="2024-01-03T02:58:02"/>
    <n v="8.6"/>
    <n v="1039.4100000000001"/>
    <n v="0.8"/>
    <n v="15"/>
    <n v="10.98"/>
    <b v="1"/>
  </r>
  <r>
    <s v="AQ00897"/>
    <x v="9"/>
    <x v="35"/>
    <n v="24.079913999999999"/>
    <n v="134.43641700000001"/>
    <s v="O3"/>
    <n v="136.94999999999999"/>
    <s v="µg/m³"/>
    <n v="222"/>
    <n v="23.37"/>
    <n v="42.01"/>
    <d v="2024-01-21T16:17:02"/>
    <n v="12.08"/>
    <n v="1029.42"/>
    <n v="5.9"/>
    <n v="2.4"/>
    <n v="5.51"/>
    <b v="0"/>
  </r>
  <r>
    <s v="AQ00898"/>
    <x v="0"/>
    <x v="38"/>
    <n v="-12.975070000000001"/>
    <n v="155.33404899999999"/>
    <s v="SO2"/>
    <n v="394.88"/>
    <s v="µg/m³"/>
    <n v="429"/>
    <n v="39.79"/>
    <n v="68.739999999999995"/>
    <d v="2024-09-09T18:29:02"/>
    <n v="35.909999999999997"/>
    <n v="1014.33"/>
    <n v="1.8"/>
    <n v="1.8"/>
    <n v="12.93"/>
    <b v="0"/>
  </r>
  <r>
    <s v="AQ00899"/>
    <x v="6"/>
    <x v="24"/>
    <n v="38.149554999999999"/>
    <n v="133.14913999999999"/>
    <s v="CO"/>
    <n v="316.10000000000002"/>
    <s v="µg/m³"/>
    <n v="358"/>
    <n v="-8.25"/>
    <n v="49.83"/>
    <d v="2025-02-07T08:06:02"/>
    <n v="1.01"/>
    <n v="998.04"/>
    <n v="0.1"/>
    <n v="2.9"/>
    <n v="4.08"/>
    <b v="0"/>
  </r>
  <r>
    <s v="AQ00900"/>
    <x v="5"/>
    <x v="18"/>
    <n v="-59.750487"/>
    <n v="-19.336787999999999"/>
    <s v="PM2.5"/>
    <n v="198.05"/>
    <s v="µg/m³"/>
    <n v="270"/>
    <n v="3.38"/>
    <n v="23.63"/>
    <d v="2023-05-25T04:51:02"/>
    <n v="3.88"/>
    <n v="1041.94"/>
    <n v="4.7"/>
    <n v="2.7"/>
    <n v="13.88"/>
    <b v="1"/>
  </r>
  <r>
    <s v="AQ00901"/>
    <x v="0"/>
    <x v="0"/>
    <n v="-11.719187"/>
    <n v="77.675455999999997"/>
    <s v="PM10"/>
    <n v="372.31"/>
    <s v="µg/m³"/>
    <n v="163"/>
    <n v="11.09"/>
    <n v="32.43"/>
    <d v="2023-11-05T01:37:02"/>
    <n v="8.7100000000000009"/>
    <n v="1020.39"/>
    <n v="1.5"/>
    <n v="11.4"/>
    <n v="0.06"/>
    <b v="1"/>
  </r>
  <r>
    <s v="AQ00902"/>
    <x v="5"/>
    <x v="18"/>
    <n v="81.270697999999996"/>
    <n v="61.416457999999999"/>
    <s v="O3"/>
    <n v="62.95"/>
    <s v="µg/m³"/>
    <n v="267"/>
    <n v="29.9"/>
    <n v="17.239999999999998"/>
    <d v="2023-11-25T00:18:02"/>
    <n v="1.55"/>
    <n v="995.48"/>
    <n v="1.8"/>
    <n v="5.0999999999999996"/>
    <n v="10.98"/>
    <b v="0"/>
  </r>
  <r>
    <s v="AQ00903"/>
    <x v="9"/>
    <x v="37"/>
    <n v="77.720392000000004"/>
    <n v="95.881459000000007"/>
    <s v="CO"/>
    <n v="35.22"/>
    <s v="µg/m³"/>
    <n v="172"/>
    <n v="40.06"/>
    <n v="69.44"/>
    <d v="2023-10-31T19:19:02"/>
    <n v="7.67"/>
    <n v="998.84"/>
    <n v="0.8"/>
    <n v="17.3"/>
    <n v="8.02"/>
    <b v="1"/>
  </r>
  <r>
    <s v="AQ00904"/>
    <x v="3"/>
    <x v="36"/>
    <n v="55.520547000000001"/>
    <n v="-99.521698999999998"/>
    <s v="PM2.5"/>
    <n v="123.48"/>
    <s v="µg/m³"/>
    <n v="56"/>
    <n v="8.7100000000000009"/>
    <n v="57.38"/>
    <d v="2024-11-25T17:50:02"/>
    <n v="23.53"/>
    <n v="1036.22"/>
    <n v="2.2999999999999998"/>
    <n v="9.5"/>
    <n v="6.06"/>
    <b v="0"/>
  </r>
  <r>
    <s v="AQ00905"/>
    <x v="0"/>
    <x v="38"/>
    <n v="-67.064856000000006"/>
    <n v="-67.185974999999999"/>
    <s v="SO2"/>
    <n v="235"/>
    <s v="µg/m³"/>
    <n v="1"/>
    <n v="-6.6"/>
    <n v="52.85"/>
    <d v="2023-08-03T21:38:02"/>
    <n v="17.149999999999999"/>
    <n v="983.09"/>
    <n v="7.9"/>
    <n v="14.2"/>
    <n v="10.31"/>
    <b v="1"/>
  </r>
  <r>
    <s v="AQ00906"/>
    <x v="3"/>
    <x v="36"/>
    <n v="-32.464261999999998"/>
    <n v="-48.591417"/>
    <s v="O3"/>
    <n v="374.23"/>
    <s v="µg/m³"/>
    <n v="63"/>
    <n v="26.51"/>
    <n v="57.26"/>
    <d v="2025-01-24T03:23:02"/>
    <n v="35.76"/>
    <n v="1049.45"/>
    <n v="8.9"/>
    <n v="13.4"/>
    <n v="12.91"/>
    <b v="1"/>
  </r>
  <r>
    <s v="AQ00907"/>
    <x v="3"/>
    <x v="3"/>
    <n v="6.8927300000000002"/>
    <n v="-14.183002999999999"/>
    <s v="PM10"/>
    <n v="328.3"/>
    <s v="µg/m³"/>
    <n v="148"/>
    <n v="2.04"/>
    <n v="64.400000000000006"/>
    <d v="2024-12-25T09:40:02"/>
    <n v="32.79"/>
    <n v="989.12"/>
    <n v="5"/>
    <n v="7.1"/>
    <n v="19.309999999999999"/>
    <b v="1"/>
  </r>
  <r>
    <s v="AQ00908"/>
    <x v="6"/>
    <x v="6"/>
    <n v="-63.743274"/>
    <n v="59.526254000000002"/>
    <s v="O3"/>
    <n v="23.39"/>
    <s v="µg/m³"/>
    <n v="160"/>
    <n v="17.63"/>
    <n v="65.09"/>
    <d v="2024-09-24T15:11:02"/>
    <n v="14"/>
    <n v="1035.72"/>
    <n v="5.6"/>
    <n v="5.6"/>
    <n v="16.66"/>
    <b v="1"/>
  </r>
  <r>
    <s v="AQ00909"/>
    <x v="6"/>
    <x v="7"/>
    <n v="23.593872999999999"/>
    <n v="-102.346177"/>
    <s v="NO2"/>
    <n v="284.61"/>
    <s v="µg/m³"/>
    <n v="188"/>
    <n v="43.96"/>
    <n v="36.65"/>
    <d v="2023-08-17T21:46:02"/>
    <n v="10.75"/>
    <n v="1007.63"/>
    <n v="0.4"/>
    <n v="7.5"/>
    <n v="14.34"/>
    <b v="0"/>
  </r>
  <r>
    <s v="AQ00910"/>
    <x v="4"/>
    <x v="14"/>
    <n v="36.073334000000003"/>
    <n v="-161.07613000000001"/>
    <s v="PM10"/>
    <n v="344.14"/>
    <s v="µg/m³"/>
    <n v="364"/>
    <n v="6.45"/>
    <n v="75.2"/>
    <d v="2023-06-17T09:11:02"/>
    <n v="15.5"/>
    <n v="1014.46"/>
    <n v="0.8"/>
    <n v="16.100000000000001"/>
    <n v="9.58"/>
    <b v="1"/>
  </r>
  <r>
    <s v="AQ00911"/>
    <x v="8"/>
    <x v="19"/>
    <n v="8.6297239999999995"/>
    <n v="-58.532347000000001"/>
    <s v="O3"/>
    <n v="194.63"/>
    <s v="µg/m³"/>
    <n v="174"/>
    <n v="11.52"/>
    <n v="15.75"/>
    <d v="2023-10-30T13:09:02"/>
    <n v="23.82"/>
    <n v="1041.6500000000001"/>
    <n v="2.8"/>
    <n v="12.1"/>
    <n v="7.84"/>
    <b v="0"/>
  </r>
  <r>
    <s v="AQ00912"/>
    <x v="5"/>
    <x v="22"/>
    <n v="35.347737000000002"/>
    <n v="-109.76681600000001"/>
    <s v="CO"/>
    <n v="163.57"/>
    <s v="µg/m³"/>
    <n v="65"/>
    <n v="31.37"/>
    <n v="56.43"/>
    <d v="2023-09-03T12:28:02"/>
    <n v="11.09"/>
    <n v="1008.9"/>
    <n v="6"/>
    <n v="5.8"/>
    <n v="0.65"/>
    <b v="1"/>
  </r>
  <r>
    <s v="AQ00913"/>
    <x v="1"/>
    <x v="20"/>
    <n v="-7.6441499999999998"/>
    <n v="-121.069992"/>
    <s v="PM10"/>
    <n v="182.33"/>
    <s v="µg/m³"/>
    <n v="241"/>
    <n v="39.35"/>
    <n v="26.78"/>
    <d v="2023-09-04T00:56:02"/>
    <n v="25.15"/>
    <n v="1017.62"/>
    <n v="8.1"/>
    <n v="16.5"/>
    <n v="7.18"/>
    <b v="0"/>
  </r>
  <r>
    <s v="AQ00914"/>
    <x v="4"/>
    <x v="30"/>
    <n v="-24.79936"/>
    <n v="128.21086700000001"/>
    <s v="PM2.5"/>
    <n v="274.54000000000002"/>
    <s v="µg/m³"/>
    <n v="494"/>
    <n v="-1.88"/>
    <n v="86.03"/>
    <d v="2024-06-04T17:48:02"/>
    <n v="16.670000000000002"/>
    <n v="983.45"/>
    <n v="6.7"/>
    <n v="2"/>
    <n v="16.97"/>
    <b v="1"/>
  </r>
  <r>
    <s v="AQ00915"/>
    <x v="8"/>
    <x v="19"/>
    <n v="-72.711408000000006"/>
    <n v="170.69715400000001"/>
    <s v="PM10"/>
    <n v="378.57"/>
    <s v="µg/m³"/>
    <n v="59"/>
    <n v="18.350000000000001"/>
    <n v="37.08"/>
    <d v="2024-05-30T20:32:02"/>
    <n v="22.31"/>
    <n v="980.16"/>
    <n v="4.3"/>
    <n v="14.3"/>
    <n v="7.68"/>
    <b v="0"/>
  </r>
  <r>
    <s v="AQ00916"/>
    <x v="8"/>
    <x v="26"/>
    <n v="-45.899819000000001"/>
    <n v="-137.23108500000001"/>
    <s v="SO2"/>
    <n v="200.56"/>
    <s v="µg/m³"/>
    <n v="344"/>
    <n v="42.5"/>
    <n v="62.22"/>
    <d v="2024-07-12T10:01:02"/>
    <n v="17.73"/>
    <n v="997.14"/>
    <n v="1.3"/>
    <n v="9.3000000000000007"/>
    <n v="9.23"/>
    <b v="1"/>
  </r>
  <r>
    <s v="AQ00917"/>
    <x v="0"/>
    <x v="25"/>
    <n v="65.681241999999997"/>
    <n v="54.111936999999998"/>
    <s v="NO2"/>
    <n v="256.61"/>
    <s v="µg/m³"/>
    <n v="223"/>
    <n v="-9.36"/>
    <n v="19.329999999999998"/>
    <d v="2025-01-12T21:06:02"/>
    <n v="12.13"/>
    <n v="1027.6400000000001"/>
    <n v="8.6"/>
    <n v="14.9"/>
    <n v="5.44"/>
    <b v="0"/>
  </r>
  <r>
    <s v="AQ00918"/>
    <x v="2"/>
    <x v="13"/>
    <n v="-85.855182999999997"/>
    <n v="26.273486999999999"/>
    <s v="CO"/>
    <n v="197"/>
    <s v="µg/m³"/>
    <n v="347"/>
    <n v="-4.8"/>
    <n v="57.43"/>
    <d v="2024-07-06T03:55:02"/>
    <n v="37.96"/>
    <n v="988.49"/>
    <n v="4"/>
    <n v="18.600000000000001"/>
    <n v="5.48"/>
    <b v="1"/>
  </r>
  <r>
    <s v="AQ00919"/>
    <x v="2"/>
    <x v="11"/>
    <n v="-36.294598000000001"/>
    <n v="-134.914883"/>
    <s v="NO2"/>
    <n v="34.76"/>
    <s v="µg/m³"/>
    <n v="454"/>
    <n v="33.74"/>
    <n v="24.79"/>
    <d v="2023-08-28T20:13:02"/>
    <n v="30.66"/>
    <n v="987.96"/>
    <n v="8.1"/>
    <n v="15.3"/>
    <n v="1.24"/>
    <b v="1"/>
  </r>
  <r>
    <s v="AQ00920"/>
    <x v="1"/>
    <x v="33"/>
    <n v="10.090828999999999"/>
    <n v="13.110044"/>
    <s v="CO"/>
    <n v="200.54"/>
    <s v="µg/m³"/>
    <n v="259"/>
    <n v="22.16"/>
    <n v="67.099999999999994"/>
    <d v="2023-09-14T10:40:02"/>
    <n v="6.03"/>
    <n v="1008.77"/>
    <n v="5.6"/>
    <n v="9.4"/>
    <n v="12.28"/>
    <b v="1"/>
  </r>
  <r>
    <s v="AQ00921"/>
    <x v="0"/>
    <x v="8"/>
    <n v="83.822587999999996"/>
    <n v="143.13682700000001"/>
    <s v="PM10"/>
    <n v="346.18"/>
    <s v="µg/m³"/>
    <n v="348"/>
    <n v="-9.7100000000000009"/>
    <n v="45.78"/>
    <d v="2024-08-25T21:23:02"/>
    <n v="34.799999999999997"/>
    <n v="1025.3499999999999"/>
    <n v="8.1"/>
    <n v="3.9"/>
    <n v="8.9600000000000009"/>
    <b v="0"/>
  </r>
  <r>
    <s v="AQ00922"/>
    <x v="0"/>
    <x v="0"/>
    <n v="-66.813122000000007"/>
    <n v="-105.75723600000001"/>
    <s v="PM10"/>
    <n v="44.25"/>
    <s v="µg/m³"/>
    <n v="128"/>
    <n v="31.42"/>
    <n v="16.77"/>
    <d v="2025-01-10T22:31:02"/>
    <n v="19.75"/>
    <n v="1029.8499999999999"/>
    <n v="10"/>
    <n v="16.3"/>
    <n v="12.12"/>
    <b v="0"/>
  </r>
  <r>
    <s v="AQ00923"/>
    <x v="7"/>
    <x v="32"/>
    <n v="-24.559265"/>
    <n v="15.993774"/>
    <s v="SO2"/>
    <n v="391.07"/>
    <s v="µg/m³"/>
    <n v="329"/>
    <n v="3.66"/>
    <n v="13.69"/>
    <d v="2023-05-24T01:09:02"/>
    <n v="35.83"/>
    <n v="992.49"/>
    <n v="10.1"/>
    <n v="9.8000000000000007"/>
    <n v="10.94"/>
    <b v="1"/>
  </r>
  <r>
    <s v="AQ00924"/>
    <x v="7"/>
    <x v="32"/>
    <n v="28.648364000000001"/>
    <n v="-19.828696000000001"/>
    <s v="CO"/>
    <n v="201.27"/>
    <s v="µg/m³"/>
    <n v="156"/>
    <n v="40.090000000000003"/>
    <n v="89.74"/>
    <d v="2024-01-26T08:29:02"/>
    <n v="32.090000000000003"/>
    <n v="985.57"/>
    <n v="5.9"/>
    <n v="2.4"/>
    <n v="15.98"/>
    <b v="0"/>
  </r>
  <r>
    <s v="AQ00925"/>
    <x v="7"/>
    <x v="34"/>
    <n v="33.827455999999998"/>
    <n v="58.542119"/>
    <s v="PM2.5"/>
    <n v="102.47"/>
    <s v="µg/m³"/>
    <n v="94"/>
    <n v="6.48"/>
    <n v="76.61"/>
    <d v="2025-01-04T00:39:02"/>
    <n v="17.3"/>
    <n v="1045.83"/>
    <n v="5.6"/>
    <n v="14.7"/>
    <n v="15.02"/>
    <b v="1"/>
  </r>
  <r>
    <s v="AQ00926"/>
    <x v="6"/>
    <x v="24"/>
    <n v="16.520965"/>
    <n v="-80.137540999999999"/>
    <s v="O3"/>
    <n v="252.7"/>
    <s v="µg/m³"/>
    <n v="37"/>
    <n v="4.0199999999999996"/>
    <n v="40.54"/>
    <d v="2023-06-23T17:30:02"/>
    <n v="1.39"/>
    <n v="998.25"/>
    <n v="2.9"/>
    <n v="6.5"/>
    <n v="15.43"/>
    <b v="1"/>
  </r>
  <r>
    <s v="AQ00927"/>
    <x v="8"/>
    <x v="26"/>
    <n v="-7.9078049999999998"/>
    <n v="160.10657399999999"/>
    <s v="O3"/>
    <n v="175.88"/>
    <s v="µg/m³"/>
    <n v="347"/>
    <n v="19.47"/>
    <n v="15.64"/>
    <d v="2023-10-26T05:41:02"/>
    <n v="11.11"/>
    <n v="1039.73"/>
    <n v="10.3"/>
    <n v="1.9"/>
    <n v="9.98"/>
    <b v="1"/>
  </r>
  <r>
    <s v="AQ00928"/>
    <x v="5"/>
    <x v="5"/>
    <n v="38.600093999999999"/>
    <n v="22.911176000000001"/>
    <s v="O3"/>
    <n v="330"/>
    <s v="µg/m³"/>
    <n v="302"/>
    <n v="13.08"/>
    <n v="22.28"/>
    <d v="2023-09-16T02:35:02"/>
    <n v="21.89"/>
    <n v="1040.44"/>
    <n v="5"/>
    <n v="18.2"/>
    <n v="7.08"/>
    <b v="0"/>
  </r>
  <r>
    <s v="AQ00929"/>
    <x v="3"/>
    <x v="36"/>
    <n v="-85.336224999999999"/>
    <n v="37.298608999999999"/>
    <s v="PM2.5"/>
    <n v="115.35"/>
    <s v="µg/m³"/>
    <n v="266"/>
    <n v="27.62"/>
    <n v="42.54"/>
    <d v="2024-08-14T22:10:02"/>
    <n v="25.52"/>
    <n v="1034.08"/>
    <n v="1.4"/>
    <n v="10.199999999999999"/>
    <n v="18.670000000000002"/>
    <b v="0"/>
  </r>
  <r>
    <s v="AQ00930"/>
    <x v="0"/>
    <x v="38"/>
    <n v="73.664169999999999"/>
    <n v="100.105542"/>
    <s v="PM10"/>
    <n v="348.85"/>
    <s v="µg/m³"/>
    <n v="113"/>
    <n v="-9.4600000000000009"/>
    <n v="40.17"/>
    <d v="2024-10-31T22:26:02"/>
    <n v="10.69"/>
    <n v="991.82"/>
    <n v="4.8"/>
    <n v="6.3"/>
    <n v="1.0900000000000001"/>
    <b v="1"/>
  </r>
  <r>
    <s v="AQ00931"/>
    <x v="3"/>
    <x v="3"/>
    <n v="50.892051000000002"/>
    <n v="-135.53874300000001"/>
    <s v="CO"/>
    <n v="294.05"/>
    <s v="µg/m³"/>
    <n v="153"/>
    <n v="35.17"/>
    <n v="49.17"/>
    <d v="2024-03-22T13:52:02"/>
    <n v="6"/>
    <n v="1037.53"/>
    <n v="1.4"/>
    <n v="14.6"/>
    <n v="3.05"/>
    <b v="0"/>
  </r>
  <r>
    <s v="AQ00932"/>
    <x v="9"/>
    <x v="29"/>
    <n v="9.2776019999999999"/>
    <n v="38.688099999999999"/>
    <s v="PM2.5"/>
    <n v="76.59"/>
    <s v="µg/m³"/>
    <n v="473"/>
    <n v="11.43"/>
    <n v="37.61"/>
    <d v="2023-10-19T23:00:02"/>
    <n v="33.479999999999997"/>
    <n v="1033.8499999999999"/>
    <n v="5.5"/>
    <n v="17.8"/>
    <n v="8.39"/>
    <b v="0"/>
  </r>
  <r>
    <s v="AQ00933"/>
    <x v="7"/>
    <x v="27"/>
    <n v="-4.1648639999999997"/>
    <n v="-134.07400699999999"/>
    <s v="PM2.5"/>
    <n v="277.8"/>
    <s v="µg/m³"/>
    <n v="357"/>
    <n v="26.17"/>
    <n v="21.41"/>
    <d v="2024-02-23T11:16:02"/>
    <n v="39.380000000000003"/>
    <n v="1021.77"/>
    <n v="6.2"/>
    <n v="1"/>
    <n v="12.28"/>
    <b v="1"/>
  </r>
  <r>
    <s v="AQ00934"/>
    <x v="5"/>
    <x v="23"/>
    <n v="75.319496000000001"/>
    <n v="50.109656000000001"/>
    <s v="NO2"/>
    <n v="285.93"/>
    <s v="µg/m³"/>
    <n v="125"/>
    <n v="23.48"/>
    <n v="66.540000000000006"/>
    <d v="2024-11-29T10:07:02"/>
    <n v="21.26"/>
    <n v="1003.6"/>
    <n v="3.7"/>
    <n v="14.1"/>
    <n v="0.16"/>
    <b v="1"/>
  </r>
  <r>
    <s v="AQ00935"/>
    <x v="2"/>
    <x v="2"/>
    <n v="53.724401999999998"/>
    <n v="0.80252800000000002"/>
    <s v="NO2"/>
    <n v="381.52"/>
    <s v="µg/m³"/>
    <n v="260"/>
    <n v="29.52"/>
    <n v="83.9"/>
    <d v="2024-10-27T04:10:02"/>
    <n v="7.28"/>
    <n v="998.38"/>
    <n v="0.8"/>
    <n v="15.6"/>
    <n v="14.39"/>
    <b v="0"/>
  </r>
  <r>
    <s v="AQ00936"/>
    <x v="5"/>
    <x v="23"/>
    <n v="80.541837000000001"/>
    <n v="-33.654677999999997"/>
    <s v="NO2"/>
    <n v="339.65"/>
    <s v="µg/m³"/>
    <n v="317"/>
    <n v="-5.78"/>
    <n v="29.2"/>
    <d v="2025-02-02T13:45:02"/>
    <n v="11.26"/>
    <n v="988.53"/>
    <n v="10.4"/>
    <n v="5"/>
    <n v="11.17"/>
    <b v="1"/>
  </r>
  <r>
    <s v="AQ00937"/>
    <x v="8"/>
    <x v="19"/>
    <n v="-74.774677999999994"/>
    <n v="-77.093688999999998"/>
    <s v="SO2"/>
    <n v="325.26"/>
    <s v="µg/m³"/>
    <n v="5"/>
    <n v="42.16"/>
    <n v="64.16"/>
    <d v="2023-06-02T18:31:02"/>
    <n v="1.23"/>
    <n v="1015.68"/>
    <n v="8.5"/>
    <n v="10.3"/>
    <n v="9.69"/>
    <b v="1"/>
  </r>
  <r>
    <s v="AQ00938"/>
    <x v="8"/>
    <x v="26"/>
    <n v="-0.395063"/>
    <n v="66.643871000000004"/>
    <s v="O3"/>
    <n v="356.35"/>
    <s v="µg/m³"/>
    <n v="349"/>
    <n v="12.3"/>
    <n v="59.3"/>
    <d v="2023-06-18T11:13:02"/>
    <n v="36.61"/>
    <n v="1020.97"/>
    <n v="9.1999999999999993"/>
    <n v="2.7"/>
    <n v="8.4700000000000006"/>
    <b v="0"/>
  </r>
  <r>
    <s v="AQ00939"/>
    <x v="1"/>
    <x v="33"/>
    <n v="36.466507999999997"/>
    <n v="89.880463000000006"/>
    <s v="PM10"/>
    <n v="397.75"/>
    <s v="µg/m³"/>
    <n v="331"/>
    <n v="40.630000000000003"/>
    <n v="89.93"/>
    <d v="2023-05-24T16:04:02"/>
    <n v="5.15"/>
    <n v="1005.15"/>
    <n v="4"/>
    <n v="15.2"/>
    <n v="10.39"/>
    <b v="0"/>
  </r>
  <r>
    <s v="AQ00940"/>
    <x v="7"/>
    <x v="9"/>
    <n v="19.327238000000001"/>
    <n v="167.27305799999999"/>
    <s v="O3"/>
    <n v="372.77"/>
    <s v="µg/m³"/>
    <n v="382"/>
    <n v="39.71"/>
    <n v="23.99"/>
    <d v="2024-07-18T11:26:02"/>
    <n v="23.27"/>
    <n v="1013.28"/>
    <n v="8.4"/>
    <n v="17.100000000000001"/>
    <n v="3.24"/>
    <b v="0"/>
  </r>
  <r>
    <s v="AQ00941"/>
    <x v="8"/>
    <x v="17"/>
    <n v="81.447047999999995"/>
    <n v="-27.819983000000001"/>
    <s v="SO2"/>
    <n v="76.489999999999995"/>
    <s v="µg/m³"/>
    <n v="485"/>
    <n v="8.59"/>
    <n v="64.33"/>
    <d v="2023-08-15T02:38:02"/>
    <n v="11.33"/>
    <n v="1005.45"/>
    <n v="5.3"/>
    <n v="3.1"/>
    <n v="2.17"/>
    <b v="1"/>
  </r>
  <r>
    <s v="AQ00942"/>
    <x v="7"/>
    <x v="9"/>
    <n v="-37.788347000000002"/>
    <n v="-6.0751140000000001"/>
    <s v="NO2"/>
    <n v="93.1"/>
    <s v="µg/m³"/>
    <n v="369"/>
    <n v="21.29"/>
    <n v="27.4"/>
    <d v="2024-09-01T19:00:02"/>
    <n v="22.39"/>
    <n v="1024.8699999999999"/>
    <n v="2.2000000000000002"/>
    <n v="16.5"/>
    <n v="5.79"/>
    <b v="1"/>
  </r>
  <r>
    <s v="AQ00943"/>
    <x v="7"/>
    <x v="9"/>
    <n v="78.374589"/>
    <n v="141.29780700000001"/>
    <s v="SO2"/>
    <n v="32.42"/>
    <s v="µg/m³"/>
    <n v="3"/>
    <n v="15.32"/>
    <n v="33.869999999999997"/>
    <d v="2025-01-23T17:17:02"/>
    <n v="26.23"/>
    <n v="1043.0899999999999"/>
    <n v="1.4"/>
    <n v="15.7"/>
    <n v="14.19"/>
    <b v="0"/>
  </r>
  <r>
    <s v="AQ00944"/>
    <x v="1"/>
    <x v="20"/>
    <n v="70.235330000000005"/>
    <n v="-112.983226"/>
    <s v="NO2"/>
    <n v="13.46"/>
    <s v="µg/m³"/>
    <n v="215"/>
    <n v="0.86"/>
    <n v="52.33"/>
    <d v="2023-06-27T11:31:02"/>
    <n v="33.270000000000003"/>
    <n v="991.47"/>
    <n v="3.8"/>
    <n v="7.6"/>
    <n v="11.77"/>
    <b v="0"/>
  </r>
  <r>
    <s v="AQ00945"/>
    <x v="8"/>
    <x v="26"/>
    <n v="-67.708322999999993"/>
    <n v="-4.5316239999999999"/>
    <s v="PM10"/>
    <n v="310.08"/>
    <s v="µg/m³"/>
    <n v="125"/>
    <n v="15.89"/>
    <n v="39.94"/>
    <d v="2024-07-20T08:05:02"/>
    <n v="8.65"/>
    <n v="1006.7"/>
    <n v="1.5"/>
    <n v="14.1"/>
    <n v="9.6"/>
    <b v="1"/>
  </r>
  <r>
    <s v="AQ00946"/>
    <x v="3"/>
    <x v="16"/>
    <n v="6.5569290000000002"/>
    <n v="-82.986597000000003"/>
    <s v="SO2"/>
    <n v="265.95"/>
    <s v="µg/m³"/>
    <n v="220"/>
    <n v="-2.31"/>
    <n v="69.77"/>
    <d v="2025-04-07T12:34:02"/>
    <n v="0.93"/>
    <n v="989.86"/>
    <n v="11"/>
    <n v="1"/>
    <n v="11.43"/>
    <b v="0"/>
  </r>
  <r>
    <s v="AQ00947"/>
    <x v="9"/>
    <x v="37"/>
    <n v="-70.080184000000003"/>
    <n v="-77.436085000000006"/>
    <s v="PM10"/>
    <n v="163.87"/>
    <s v="µg/m³"/>
    <n v="372"/>
    <n v="39.549999999999997"/>
    <n v="22.83"/>
    <d v="2024-11-17T20:28:02"/>
    <n v="5.91"/>
    <n v="1023.75"/>
    <n v="0.5"/>
    <n v="18.7"/>
    <n v="11.19"/>
    <b v="0"/>
  </r>
  <r>
    <s v="AQ00948"/>
    <x v="2"/>
    <x v="2"/>
    <n v="-68.617384999999999"/>
    <n v="-3.9355799999999999"/>
    <s v="SO2"/>
    <n v="321.93"/>
    <s v="µg/m³"/>
    <n v="357"/>
    <n v="7.87"/>
    <n v="71.150000000000006"/>
    <d v="2023-07-09T16:07:02"/>
    <n v="36.049999999999997"/>
    <n v="1031.02"/>
    <n v="4.9000000000000004"/>
    <n v="11.5"/>
    <n v="6.14"/>
    <b v="1"/>
  </r>
  <r>
    <s v="AQ00949"/>
    <x v="3"/>
    <x v="36"/>
    <n v="-66.344819000000001"/>
    <n v="164.76429400000001"/>
    <s v="PM2.5"/>
    <n v="59.19"/>
    <s v="µg/m³"/>
    <n v="172"/>
    <n v="-9.25"/>
    <n v="64.760000000000005"/>
    <d v="2025-03-04T20:39:02"/>
    <n v="35.020000000000003"/>
    <n v="1045.23"/>
    <n v="5"/>
    <n v="12.8"/>
    <n v="1.95"/>
    <b v="1"/>
  </r>
  <r>
    <s v="AQ00950"/>
    <x v="9"/>
    <x v="39"/>
    <n v="85.758934999999994"/>
    <n v="85.475359999999995"/>
    <s v="SO2"/>
    <n v="197.28"/>
    <s v="µg/m³"/>
    <n v="141"/>
    <n v="-5.46"/>
    <n v="44.32"/>
    <d v="2024-01-18T00:32:02"/>
    <n v="24.1"/>
    <n v="999.52"/>
    <n v="3.3"/>
    <n v="13.6"/>
    <n v="17.940000000000001"/>
    <b v="0"/>
  </r>
  <r>
    <s v="AQ00951"/>
    <x v="8"/>
    <x v="21"/>
    <n v="-45.095978000000002"/>
    <n v="96.021938000000006"/>
    <s v="NO2"/>
    <n v="397.76"/>
    <s v="µg/m³"/>
    <n v="124"/>
    <n v="35.130000000000003"/>
    <n v="25.87"/>
    <d v="2023-11-14T07:49:02"/>
    <n v="24.22"/>
    <n v="1046.51"/>
    <n v="6.3"/>
    <n v="11.7"/>
    <n v="12"/>
    <b v="0"/>
  </r>
  <r>
    <s v="AQ00952"/>
    <x v="0"/>
    <x v="8"/>
    <n v="-56.039580999999998"/>
    <n v="127.753891"/>
    <s v="O3"/>
    <n v="257.45"/>
    <s v="µg/m³"/>
    <n v="115"/>
    <n v="-2.72"/>
    <n v="13.07"/>
    <d v="2024-11-22T19:34:02"/>
    <n v="26.77"/>
    <n v="984.43"/>
    <n v="1.6"/>
    <n v="17.3"/>
    <n v="13.95"/>
    <b v="1"/>
  </r>
  <r>
    <s v="AQ00953"/>
    <x v="8"/>
    <x v="26"/>
    <n v="-86.820958000000005"/>
    <n v="-108.128342"/>
    <s v="PM2.5"/>
    <n v="158.34"/>
    <s v="µg/m³"/>
    <n v="262"/>
    <n v="28.51"/>
    <n v="88.41"/>
    <d v="2024-11-01T06:18:02"/>
    <n v="7.43"/>
    <n v="1022.21"/>
    <n v="8.6"/>
    <n v="12.6"/>
    <n v="9.2799999999999994"/>
    <b v="1"/>
  </r>
  <r>
    <s v="AQ00954"/>
    <x v="9"/>
    <x v="39"/>
    <n v="-3.7448570000000001"/>
    <n v="3.550929"/>
    <s v="O3"/>
    <n v="30.15"/>
    <s v="µg/m³"/>
    <n v="55"/>
    <n v="10"/>
    <n v="85.44"/>
    <d v="2023-11-10T14:15:02"/>
    <n v="36.619999999999997"/>
    <n v="984"/>
    <n v="3.7"/>
    <n v="18.2"/>
    <n v="15.13"/>
    <b v="1"/>
  </r>
  <r>
    <s v="AQ00955"/>
    <x v="3"/>
    <x v="16"/>
    <n v="-32.428640999999999"/>
    <n v="-162.87969799999999"/>
    <s v="PM2.5"/>
    <n v="10.210000000000001"/>
    <s v="µg/m³"/>
    <n v="330"/>
    <n v="7.69"/>
    <n v="32.83"/>
    <d v="2024-09-19T17:58:02"/>
    <n v="17.04"/>
    <n v="1042.56"/>
    <n v="6.5"/>
    <n v="12.1"/>
    <n v="11.69"/>
    <b v="1"/>
  </r>
  <r>
    <s v="AQ00956"/>
    <x v="6"/>
    <x v="15"/>
    <n v="-12.436645"/>
    <n v="-89.185303000000005"/>
    <s v="SO2"/>
    <n v="151.80000000000001"/>
    <s v="µg/m³"/>
    <n v="152"/>
    <n v="-4.67"/>
    <n v="11.09"/>
    <d v="2024-03-05T23:16:02"/>
    <n v="15.63"/>
    <n v="1017.09"/>
    <n v="7.9"/>
    <n v="4.3"/>
    <n v="1.08"/>
    <b v="0"/>
  </r>
  <r>
    <s v="AQ00957"/>
    <x v="8"/>
    <x v="17"/>
    <n v="-25.097632999999998"/>
    <n v="111.612689"/>
    <s v="O3"/>
    <n v="313.74"/>
    <s v="µg/m³"/>
    <n v="264"/>
    <n v="10.44"/>
    <n v="62.02"/>
    <d v="2024-11-09T19:31:02"/>
    <n v="21"/>
    <n v="1026.8499999999999"/>
    <n v="9.8000000000000007"/>
    <n v="18.399999999999999"/>
    <n v="17.8"/>
    <b v="1"/>
  </r>
  <r>
    <s v="AQ00958"/>
    <x v="6"/>
    <x v="7"/>
    <n v="-74.298389"/>
    <n v="-141.708414"/>
    <s v="O3"/>
    <n v="299.61"/>
    <s v="µg/m³"/>
    <n v="60"/>
    <n v="22.26"/>
    <n v="82.97"/>
    <d v="2023-12-22T06:25:02"/>
    <n v="2.36"/>
    <n v="1038.21"/>
    <n v="9.1999999999999993"/>
    <n v="14"/>
    <n v="6.11"/>
    <b v="1"/>
  </r>
  <r>
    <s v="AQ00959"/>
    <x v="4"/>
    <x v="14"/>
    <n v="36.838810000000002"/>
    <n v="153.18022999999999"/>
    <s v="PM2.5"/>
    <n v="377.31"/>
    <s v="µg/m³"/>
    <n v="310"/>
    <n v="6.58"/>
    <n v="47.94"/>
    <d v="2023-10-05T14:53:02"/>
    <n v="7.07"/>
    <n v="990.52"/>
    <n v="6.7"/>
    <n v="14.3"/>
    <n v="2.76"/>
    <b v="0"/>
  </r>
  <r>
    <s v="AQ00960"/>
    <x v="4"/>
    <x v="14"/>
    <n v="-82.114001000000002"/>
    <n v="-110.985578"/>
    <s v="CO"/>
    <n v="287.52999999999997"/>
    <s v="µg/m³"/>
    <n v="446"/>
    <n v="31.76"/>
    <n v="77.69"/>
    <d v="2024-02-28T17:21:02"/>
    <n v="29.65"/>
    <n v="982.7"/>
    <n v="4.3"/>
    <n v="19.7"/>
    <n v="1.76"/>
    <b v="0"/>
  </r>
  <r>
    <s v="AQ00961"/>
    <x v="9"/>
    <x v="29"/>
    <n v="-9.2731999999999992"/>
    <n v="78.237314999999995"/>
    <s v="SO2"/>
    <n v="36.409999999999997"/>
    <s v="µg/m³"/>
    <n v="210"/>
    <n v="41.22"/>
    <n v="50.31"/>
    <d v="2025-03-26T19:49:02"/>
    <n v="3.77"/>
    <n v="1041.52"/>
    <n v="5.5"/>
    <n v="2.4"/>
    <n v="14.41"/>
    <b v="0"/>
  </r>
  <r>
    <s v="AQ00962"/>
    <x v="8"/>
    <x v="17"/>
    <n v="35.407120999999997"/>
    <n v="-133.583675"/>
    <s v="PM2.5"/>
    <n v="382.76"/>
    <s v="µg/m³"/>
    <n v="30"/>
    <n v="43.49"/>
    <n v="25.22"/>
    <d v="2023-08-27T15:06:02"/>
    <n v="24.32"/>
    <n v="1002.05"/>
    <n v="8.5"/>
    <n v="9.1"/>
    <n v="14.08"/>
    <b v="1"/>
  </r>
  <r>
    <s v="AQ00963"/>
    <x v="3"/>
    <x v="36"/>
    <n v="33.244970000000002"/>
    <n v="133.29205899999999"/>
    <s v="PM2.5"/>
    <n v="74.55"/>
    <s v="µg/m³"/>
    <n v="375"/>
    <n v="11.13"/>
    <n v="72.349999999999994"/>
    <d v="2024-06-23T20:46:02"/>
    <n v="10.19"/>
    <n v="989.03"/>
    <n v="9.6999999999999993"/>
    <n v="5.5"/>
    <n v="14"/>
    <b v="0"/>
  </r>
  <r>
    <s v="AQ00964"/>
    <x v="6"/>
    <x v="6"/>
    <n v="-52.753573000000003"/>
    <n v="-178.70380299999999"/>
    <s v="CO"/>
    <n v="94.95"/>
    <s v="µg/m³"/>
    <n v="348"/>
    <n v="38.35"/>
    <n v="73.25"/>
    <d v="2024-05-15T02:42:02"/>
    <n v="15.88"/>
    <n v="1012.79"/>
    <n v="1.1000000000000001"/>
    <n v="13"/>
    <n v="18.32"/>
    <b v="1"/>
  </r>
  <r>
    <s v="AQ00965"/>
    <x v="7"/>
    <x v="32"/>
    <n v="-35.386169000000002"/>
    <n v="-100.678922"/>
    <s v="O3"/>
    <n v="114.72"/>
    <s v="µg/m³"/>
    <n v="60"/>
    <n v="2.3199999999999998"/>
    <n v="52.69"/>
    <d v="2024-09-11T05:47:02"/>
    <n v="11.9"/>
    <n v="1021.88"/>
    <n v="4.2"/>
    <n v="16.3"/>
    <n v="6.98"/>
    <b v="1"/>
  </r>
  <r>
    <s v="AQ00966"/>
    <x v="1"/>
    <x v="12"/>
    <n v="79.568280000000001"/>
    <n v="-80.007658000000006"/>
    <s v="PM10"/>
    <n v="115.47"/>
    <s v="µg/m³"/>
    <n v="395"/>
    <n v="25.33"/>
    <n v="29.92"/>
    <d v="2023-08-21T03:58:02"/>
    <n v="14.55"/>
    <n v="982.17"/>
    <n v="8.5"/>
    <n v="19.399999999999999"/>
    <n v="11.22"/>
    <b v="0"/>
  </r>
  <r>
    <s v="AQ00967"/>
    <x v="4"/>
    <x v="30"/>
    <n v="-89.748007000000001"/>
    <n v="-54.913716000000001"/>
    <s v="CO"/>
    <n v="389.17"/>
    <s v="µg/m³"/>
    <n v="162"/>
    <n v="42.05"/>
    <n v="80.72"/>
    <d v="2024-10-01T11:42:02"/>
    <n v="28.9"/>
    <n v="999.24"/>
    <n v="4.7"/>
    <n v="9.6"/>
    <n v="12.39"/>
    <b v="1"/>
  </r>
  <r>
    <s v="AQ00968"/>
    <x v="8"/>
    <x v="26"/>
    <n v="71.700436999999994"/>
    <n v="-73.837677999999997"/>
    <s v="PM2.5"/>
    <n v="254.12"/>
    <s v="µg/m³"/>
    <n v="5"/>
    <n v="9.5500000000000007"/>
    <n v="68.44"/>
    <d v="2024-09-20T02:10:02"/>
    <n v="12.24"/>
    <n v="982.3"/>
    <n v="3.7"/>
    <n v="15.9"/>
    <n v="19.59"/>
    <b v="0"/>
  </r>
  <r>
    <s v="AQ00969"/>
    <x v="8"/>
    <x v="17"/>
    <n v="84.888846999999998"/>
    <n v="13.45993"/>
    <s v="CO"/>
    <n v="51.51"/>
    <s v="µg/m³"/>
    <n v="373"/>
    <n v="11.01"/>
    <n v="62.31"/>
    <d v="2023-07-18T05:18:02"/>
    <n v="22.87"/>
    <n v="1009.42"/>
    <n v="4.5"/>
    <n v="18.399999999999999"/>
    <n v="6.25"/>
    <b v="0"/>
  </r>
  <r>
    <s v="AQ00970"/>
    <x v="6"/>
    <x v="24"/>
    <n v="57.032465000000002"/>
    <n v="-100.569946"/>
    <s v="NO2"/>
    <n v="89.53"/>
    <s v="µg/m³"/>
    <n v="315"/>
    <n v="37.200000000000003"/>
    <n v="41.64"/>
    <d v="2024-05-21T22:43:02"/>
    <n v="19.3"/>
    <n v="1042.6600000000001"/>
    <n v="6.6"/>
    <n v="14"/>
    <n v="19.13"/>
    <b v="1"/>
  </r>
  <r>
    <s v="AQ00971"/>
    <x v="4"/>
    <x v="28"/>
    <n v="-23.644798999999999"/>
    <n v="144.78053199999999"/>
    <s v="PM2.5"/>
    <n v="203.42"/>
    <s v="µg/m³"/>
    <n v="230"/>
    <n v="34.86"/>
    <n v="24.09"/>
    <d v="2024-02-21T22:37:02"/>
    <n v="26.72"/>
    <n v="1048.79"/>
    <n v="11"/>
    <n v="5.6"/>
    <n v="2.97"/>
    <b v="1"/>
  </r>
  <r>
    <s v="AQ00972"/>
    <x v="2"/>
    <x v="13"/>
    <n v="26.561568999999999"/>
    <n v="-172.42297099999999"/>
    <s v="PM10"/>
    <n v="355.25"/>
    <s v="µg/m³"/>
    <n v="409"/>
    <n v="27.81"/>
    <n v="25.03"/>
    <d v="2024-12-28T05:52:02"/>
    <n v="37.5"/>
    <n v="1024.5899999999999"/>
    <n v="5.4"/>
    <n v="12.5"/>
    <n v="15.28"/>
    <b v="1"/>
  </r>
  <r>
    <s v="AQ00973"/>
    <x v="0"/>
    <x v="25"/>
    <n v="-45.854309999999998"/>
    <n v="147.28718000000001"/>
    <s v="SO2"/>
    <n v="49.09"/>
    <s v="µg/m³"/>
    <n v="263"/>
    <n v="29.97"/>
    <n v="74.64"/>
    <d v="2024-01-28T10:47:02"/>
    <n v="29.44"/>
    <n v="991.31"/>
    <n v="2.2999999999999998"/>
    <n v="19.399999999999999"/>
    <n v="12.66"/>
    <b v="0"/>
  </r>
  <r>
    <s v="AQ00974"/>
    <x v="0"/>
    <x v="25"/>
    <n v="-20.881701"/>
    <n v="-140.387215"/>
    <s v="PM2.5"/>
    <n v="307.74"/>
    <s v="µg/m³"/>
    <n v="322"/>
    <n v="-7.59"/>
    <n v="29.87"/>
    <d v="2025-02-09T21:10:02"/>
    <n v="8.99"/>
    <n v="1043.4100000000001"/>
    <n v="1.8"/>
    <n v="19.8"/>
    <n v="16.34"/>
    <b v="0"/>
  </r>
  <r>
    <s v="AQ00975"/>
    <x v="5"/>
    <x v="5"/>
    <n v="78.947710000000001"/>
    <n v="35.869385000000001"/>
    <s v="PM2.5"/>
    <n v="383.47"/>
    <s v="µg/m³"/>
    <n v="53"/>
    <n v="30.49"/>
    <n v="37.07"/>
    <d v="2023-11-13T14:25:02"/>
    <n v="1.73"/>
    <n v="1016.14"/>
    <n v="0.5"/>
    <n v="13.2"/>
    <n v="0.56999999999999995"/>
    <b v="0"/>
  </r>
  <r>
    <s v="AQ00976"/>
    <x v="0"/>
    <x v="8"/>
    <n v="-64.938581999999997"/>
    <n v="93.481831"/>
    <s v="SO2"/>
    <n v="328.03"/>
    <s v="µg/m³"/>
    <n v="154"/>
    <n v="16.34"/>
    <n v="29.5"/>
    <d v="2024-03-11T23:18:02"/>
    <n v="10.86"/>
    <n v="990.76"/>
    <n v="6.1"/>
    <n v="17.899999999999999"/>
    <n v="1.56"/>
    <b v="1"/>
  </r>
  <r>
    <s v="AQ00977"/>
    <x v="5"/>
    <x v="23"/>
    <n v="-86.182576999999995"/>
    <n v="-163.97069500000001"/>
    <s v="CO"/>
    <n v="125.73"/>
    <s v="µg/m³"/>
    <n v="256"/>
    <n v="36.01"/>
    <n v="21.35"/>
    <d v="2023-06-17T12:50:02"/>
    <n v="24.01"/>
    <n v="1044.52"/>
    <n v="6"/>
    <n v="4.8"/>
    <n v="1.39"/>
    <b v="0"/>
  </r>
  <r>
    <s v="AQ00978"/>
    <x v="4"/>
    <x v="30"/>
    <n v="-49.198475000000002"/>
    <n v="-41.262099999999997"/>
    <s v="NO2"/>
    <n v="265.58999999999997"/>
    <s v="µg/m³"/>
    <n v="113"/>
    <n v="38.340000000000003"/>
    <n v="40.78"/>
    <d v="2023-07-07T21:11:02"/>
    <n v="2.5299999999999998"/>
    <n v="1033.02"/>
    <n v="2.2999999999999998"/>
    <n v="5.7"/>
    <n v="11.86"/>
    <b v="0"/>
  </r>
  <r>
    <s v="AQ00979"/>
    <x v="0"/>
    <x v="25"/>
    <n v="-59.479368999999998"/>
    <n v="-140.35116500000001"/>
    <s v="PM2.5"/>
    <n v="383.02"/>
    <s v="µg/m³"/>
    <n v="141"/>
    <n v="-5.8"/>
    <n v="36.700000000000003"/>
    <d v="2024-07-23T06:02:02"/>
    <n v="20.11"/>
    <n v="1031.22"/>
    <n v="7.6"/>
    <n v="19.100000000000001"/>
    <n v="12.06"/>
    <b v="0"/>
  </r>
  <r>
    <s v="AQ00980"/>
    <x v="0"/>
    <x v="0"/>
    <n v="18.811149"/>
    <n v="-115.8956"/>
    <s v="CO"/>
    <n v="140.59"/>
    <s v="µg/m³"/>
    <n v="91"/>
    <n v="13.39"/>
    <n v="81.45"/>
    <d v="2023-11-28T09:06:02"/>
    <n v="24.08"/>
    <n v="1029.6400000000001"/>
    <n v="8.1999999999999993"/>
    <n v="3.6"/>
    <n v="18.12"/>
    <b v="1"/>
  </r>
  <r>
    <s v="AQ00981"/>
    <x v="5"/>
    <x v="22"/>
    <n v="-27.290576999999999"/>
    <n v="-142.58787699999999"/>
    <s v="SO2"/>
    <n v="268.08"/>
    <s v="µg/m³"/>
    <n v="466"/>
    <n v="34.590000000000003"/>
    <n v="66.900000000000006"/>
    <d v="2025-02-15T03:27:02"/>
    <n v="13.7"/>
    <n v="994.02"/>
    <n v="2.9"/>
    <n v="4.5999999999999996"/>
    <n v="9.35"/>
    <b v="1"/>
  </r>
  <r>
    <s v="AQ00982"/>
    <x v="1"/>
    <x v="12"/>
    <n v="50.001126999999997"/>
    <n v="-127.22792800000001"/>
    <s v="PM10"/>
    <n v="162.33000000000001"/>
    <s v="µg/m³"/>
    <n v="361"/>
    <n v="33.21"/>
    <n v="48.27"/>
    <d v="2025-02-21T17:43:02"/>
    <n v="30.95"/>
    <n v="994.77"/>
    <n v="3.8"/>
    <n v="9"/>
    <n v="1.36"/>
    <b v="1"/>
  </r>
  <r>
    <s v="AQ00983"/>
    <x v="0"/>
    <x v="25"/>
    <n v="82.725357000000002"/>
    <n v="-79.748588999999996"/>
    <s v="PM2.5"/>
    <n v="135.99"/>
    <s v="µg/m³"/>
    <n v="64"/>
    <n v="32.21"/>
    <n v="38.21"/>
    <d v="2024-04-16T21:13:02"/>
    <n v="4.71"/>
    <n v="1028.18"/>
    <n v="10.9"/>
    <n v="12.2"/>
    <n v="4.1900000000000004"/>
    <b v="0"/>
  </r>
  <r>
    <s v="AQ00984"/>
    <x v="3"/>
    <x v="36"/>
    <n v="34.815750000000001"/>
    <n v="-30.980035999999998"/>
    <s v="O3"/>
    <n v="140.05000000000001"/>
    <s v="µg/m³"/>
    <n v="401"/>
    <n v="25.97"/>
    <n v="29.67"/>
    <d v="2024-06-10T21:30:02"/>
    <n v="3.47"/>
    <n v="995.38"/>
    <n v="4.0999999999999996"/>
    <n v="12.5"/>
    <n v="0.16"/>
    <b v="0"/>
  </r>
  <r>
    <s v="AQ00985"/>
    <x v="7"/>
    <x v="27"/>
    <n v="6.9745030000000003"/>
    <n v="-2.663494"/>
    <s v="CO"/>
    <n v="330.35"/>
    <s v="µg/m³"/>
    <n v="192"/>
    <n v="21.95"/>
    <n v="43.75"/>
    <d v="2024-02-15T22:59:02"/>
    <n v="29.26"/>
    <n v="1010.71"/>
    <n v="8.4"/>
    <n v="6.5"/>
    <n v="15.53"/>
    <b v="1"/>
  </r>
  <r>
    <s v="AQ00986"/>
    <x v="4"/>
    <x v="30"/>
    <n v="-47.665247999999998"/>
    <n v="-178.96820199999999"/>
    <s v="PM2.5"/>
    <n v="151.34"/>
    <s v="µg/m³"/>
    <n v="237"/>
    <n v="-2.65"/>
    <n v="18.809999999999999"/>
    <d v="2023-06-18T02:54:02"/>
    <n v="20.07"/>
    <n v="1034.74"/>
    <n v="5"/>
    <n v="18.5"/>
    <n v="16.309999999999999"/>
    <b v="1"/>
  </r>
  <r>
    <s v="AQ00987"/>
    <x v="9"/>
    <x v="29"/>
    <n v="62.775269999999999"/>
    <n v="132.03810300000001"/>
    <s v="PM10"/>
    <n v="124.93"/>
    <s v="µg/m³"/>
    <n v="72"/>
    <n v="36.93"/>
    <n v="87.75"/>
    <d v="2023-06-16T23:05:02"/>
    <n v="27.69"/>
    <n v="1034.8800000000001"/>
    <n v="8.6999999999999993"/>
    <n v="18.399999999999999"/>
    <n v="19.96"/>
    <b v="0"/>
  </r>
  <r>
    <s v="AQ00988"/>
    <x v="3"/>
    <x v="16"/>
    <n v="-52.067273999999998"/>
    <n v="-99.148610000000005"/>
    <s v="O3"/>
    <n v="63.74"/>
    <s v="µg/m³"/>
    <n v="481"/>
    <n v="28.72"/>
    <n v="40.200000000000003"/>
    <d v="2025-03-23T13:40:02"/>
    <n v="17.68"/>
    <n v="1011.73"/>
    <n v="8.5"/>
    <n v="8.4"/>
    <n v="8.24"/>
    <b v="0"/>
  </r>
  <r>
    <s v="AQ00989"/>
    <x v="3"/>
    <x v="31"/>
    <n v="-80.264998000000006"/>
    <n v="-141.83646100000001"/>
    <s v="CO"/>
    <n v="38.770000000000003"/>
    <s v="µg/m³"/>
    <n v="419"/>
    <n v="37.880000000000003"/>
    <n v="12.41"/>
    <d v="2024-07-19T19:00:02"/>
    <n v="10.23"/>
    <n v="1035.45"/>
    <n v="7.3"/>
    <n v="9.3000000000000007"/>
    <n v="0.39"/>
    <b v="0"/>
  </r>
  <r>
    <s v="AQ00990"/>
    <x v="8"/>
    <x v="19"/>
    <n v="-45.891755000000003"/>
    <n v="-175.508028"/>
    <s v="SO2"/>
    <n v="68.39"/>
    <s v="µg/m³"/>
    <n v="91"/>
    <n v="30.9"/>
    <n v="69.849999999999994"/>
    <d v="2023-11-20T01:49:02"/>
    <n v="32.85"/>
    <n v="1038.7"/>
    <n v="9.4"/>
    <n v="14.3"/>
    <n v="4.6900000000000004"/>
    <b v="1"/>
  </r>
  <r>
    <s v="AQ00991"/>
    <x v="5"/>
    <x v="18"/>
    <n v="-15.925953"/>
    <n v="-58.558683000000002"/>
    <s v="O3"/>
    <n v="281.14999999999998"/>
    <s v="µg/m³"/>
    <n v="143"/>
    <n v="-1.43"/>
    <n v="80.489999999999995"/>
    <d v="2025-03-19T08:47:02"/>
    <n v="32.08"/>
    <n v="1025.83"/>
    <n v="10.3"/>
    <n v="13.6"/>
    <n v="11.76"/>
    <b v="1"/>
  </r>
  <r>
    <s v="AQ00992"/>
    <x v="6"/>
    <x v="24"/>
    <n v="0.59317600000000004"/>
    <n v="-176.087673"/>
    <s v="SO2"/>
    <n v="275.16000000000003"/>
    <s v="µg/m³"/>
    <n v="438"/>
    <n v="20.48"/>
    <n v="76.36"/>
    <d v="2023-06-12T10:48:02"/>
    <n v="27.94"/>
    <n v="995.99"/>
    <n v="6.4"/>
    <n v="8.3000000000000007"/>
    <n v="19.239999999999998"/>
    <b v="1"/>
  </r>
  <r>
    <s v="AQ00993"/>
    <x v="6"/>
    <x v="6"/>
    <n v="37.683506999999999"/>
    <n v="-27.478705999999999"/>
    <s v="PM10"/>
    <n v="116.01"/>
    <s v="µg/m³"/>
    <n v="46"/>
    <n v="10.77"/>
    <n v="86.09"/>
    <d v="2023-10-18T14:53:02"/>
    <n v="11.25"/>
    <n v="999.18"/>
    <n v="2.6"/>
    <n v="8.9"/>
    <n v="2.0699999999999998"/>
    <b v="1"/>
  </r>
  <r>
    <s v="AQ00994"/>
    <x v="4"/>
    <x v="28"/>
    <n v="21.427876999999999"/>
    <n v="-101.193691"/>
    <s v="PM10"/>
    <n v="330.78"/>
    <s v="µg/m³"/>
    <n v="488"/>
    <n v="23.28"/>
    <n v="16.18"/>
    <d v="2023-11-24T13:05:02"/>
    <n v="23.81"/>
    <n v="1002.04"/>
    <n v="4.4000000000000004"/>
    <n v="7.6"/>
    <n v="2.4300000000000002"/>
    <b v="0"/>
  </r>
  <r>
    <s v="AQ00995"/>
    <x v="2"/>
    <x v="11"/>
    <n v="-33.625861"/>
    <n v="51.0807"/>
    <s v="SO2"/>
    <n v="74.28"/>
    <s v="µg/m³"/>
    <n v="402"/>
    <n v="25.57"/>
    <n v="25.58"/>
    <d v="2025-01-22T19:40:02"/>
    <n v="14.76"/>
    <n v="988.18"/>
    <n v="8.3000000000000007"/>
    <n v="5.5"/>
    <n v="14.04"/>
    <b v="0"/>
  </r>
  <r>
    <s v="AQ00996"/>
    <x v="0"/>
    <x v="0"/>
    <n v="-24.713706999999999"/>
    <n v="100.367014"/>
    <s v="NO2"/>
    <n v="20.94"/>
    <s v="µg/m³"/>
    <n v="141"/>
    <n v="19.79"/>
    <n v="15.23"/>
    <d v="2024-02-01T22:50:02"/>
    <n v="4.12"/>
    <n v="999.12"/>
    <n v="7.2"/>
    <n v="9.6999999999999993"/>
    <n v="13.34"/>
    <b v="0"/>
  </r>
  <r>
    <s v="AQ00997"/>
    <x v="1"/>
    <x v="20"/>
    <n v="-56.206113999999999"/>
    <n v="-107.378669"/>
    <s v="PM2.5"/>
    <n v="103.73"/>
    <s v="µg/m³"/>
    <n v="43"/>
    <n v="21.36"/>
    <n v="13.59"/>
    <d v="2023-09-14T07:55:02"/>
    <n v="36.729999999999997"/>
    <n v="994.67"/>
    <n v="2"/>
    <n v="14"/>
    <n v="5.01"/>
    <b v="1"/>
  </r>
  <r>
    <s v="AQ00998"/>
    <x v="2"/>
    <x v="10"/>
    <n v="-81.351197999999997"/>
    <n v="-146.444063"/>
    <s v="NO2"/>
    <n v="13.31"/>
    <s v="µg/m³"/>
    <n v="178"/>
    <n v="5.53"/>
    <n v="41.85"/>
    <d v="2024-11-20T20:16:02"/>
    <n v="5.9"/>
    <n v="1011.87"/>
    <n v="0.6"/>
    <n v="15.1"/>
    <n v="16.260000000000002"/>
    <b v="1"/>
  </r>
  <r>
    <s v="AQ00999"/>
    <x v="9"/>
    <x v="39"/>
    <n v="40.623862000000003"/>
    <n v="170.58626699999999"/>
    <s v="O3"/>
    <n v="273.13"/>
    <s v="µg/m³"/>
    <n v="166"/>
    <n v="39.31"/>
    <n v="50.29"/>
    <d v="2024-04-11T01:56:02"/>
    <n v="38.03"/>
    <n v="1043.5899999999999"/>
    <n v="7.5"/>
    <n v="15.8"/>
    <n v="2.58"/>
    <b v="0"/>
  </r>
  <r>
    <s v="AQ01000"/>
    <x v="8"/>
    <x v="19"/>
    <n v="15.691592"/>
    <n v="-42.439776999999999"/>
    <s v="CO"/>
    <n v="348.84"/>
    <s v="µg/m³"/>
    <n v="19"/>
    <n v="-1.1299999999999999"/>
    <n v="64.59"/>
    <d v="2025-02-13T09:48:02"/>
    <n v="18.12"/>
    <n v="987.31"/>
    <n v="2.8"/>
    <n v="8.1"/>
    <n v="18.510000000000002"/>
    <b v="1"/>
  </r>
  <r>
    <s v="AQ01001"/>
    <x v="0"/>
    <x v="8"/>
    <n v="69.192372000000006"/>
    <n v="110.691372"/>
    <s v="O3"/>
    <n v="64.94"/>
    <s v="µg/m³"/>
    <n v="359"/>
    <n v="44.64"/>
    <n v="50.13"/>
    <d v="2023-10-29T02:48:02"/>
    <n v="7.81"/>
    <n v="1030.42"/>
    <n v="5.5"/>
    <n v="15.5"/>
    <n v="4.0199999999999996"/>
    <b v="1"/>
  </r>
  <r>
    <s v="AQ01002"/>
    <x v="6"/>
    <x v="6"/>
    <n v="-9.4535630000000008"/>
    <n v="-132.76887300000001"/>
    <s v="NO2"/>
    <n v="150.52000000000001"/>
    <s v="µg/m³"/>
    <n v="428"/>
    <n v="13.7"/>
    <n v="81.25"/>
    <d v="2023-09-26T00:25:02"/>
    <n v="21.91"/>
    <n v="1028.1099999999999"/>
    <n v="8.1999999999999993"/>
    <n v="1.1000000000000001"/>
    <n v="1.63"/>
    <b v="0"/>
  </r>
  <r>
    <s v="AQ01003"/>
    <x v="3"/>
    <x v="16"/>
    <n v="-52.412284999999997"/>
    <n v="39.739404"/>
    <s v="PM2.5"/>
    <n v="383.63"/>
    <s v="µg/m³"/>
    <n v="283"/>
    <n v="44.69"/>
    <n v="17.79"/>
    <d v="2025-03-31T20:59:02"/>
    <n v="34.979999999999997"/>
    <n v="986.7"/>
    <n v="6.2"/>
    <n v="10.1"/>
    <n v="6.79"/>
    <b v="1"/>
  </r>
  <r>
    <s v="AQ01004"/>
    <x v="8"/>
    <x v="17"/>
    <n v="8.4844889999999999"/>
    <n v="168.82096300000001"/>
    <s v="PM2.5"/>
    <n v="204.58"/>
    <s v="µg/m³"/>
    <n v="227"/>
    <n v="-0.67"/>
    <n v="33.65"/>
    <d v="2025-02-21T02:54:02"/>
    <n v="29.42"/>
    <n v="1044.58"/>
    <n v="0.9"/>
    <n v="16.100000000000001"/>
    <n v="3.76"/>
    <b v="1"/>
  </r>
  <r>
    <s v="AQ01005"/>
    <x v="5"/>
    <x v="22"/>
    <n v="-26.393674000000001"/>
    <n v="-154.39178899999999"/>
    <s v="O3"/>
    <n v="311.06"/>
    <s v="µg/m³"/>
    <n v="129"/>
    <n v="16.03"/>
    <n v="30.48"/>
    <d v="2023-07-13T09:24:02"/>
    <n v="32.36"/>
    <n v="1019.79"/>
    <n v="2"/>
    <n v="13"/>
    <n v="10.54"/>
    <b v="0"/>
  </r>
  <r>
    <s v="AQ01006"/>
    <x v="2"/>
    <x v="13"/>
    <n v="79.169304999999994"/>
    <n v="169.80503200000001"/>
    <s v="SO2"/>
    <n v="25.44"/>
    <s v="µg/m³"/>
    <n v="430"/>
    <n v="12.05"/>
    <n v="78.56"/>
    <d v="2023-06-13T21:55:02"/>
    <n v="26.52"/>
    <n v="1005.46"/>
    <n v="2.4"/>
    <n v="10"/>
    <n v="13.74"/>
    <b v="0"/>
  </r>
  <r>
    <s v="AQ01007"/>
    <x v="8"/>
    <x v="26"/>
    <n v="-23.988192000000002"/>
    <n v="124.140832"/>
    <s v="NO2"/>
    <n v="155.74"/>
    <s v="µg/m³"/>
    <n v="341"/>
    <n v="17.829999999999998"/>
    <n v="31.03"/>
    <d v="2023-07-14T05:00:02"/>
    <n v="27.84"/>
    <n v="1032.96"/>
    <n v="2.8"/>
    <n v="13.2"/>
    <n v="9.82"/>
    <b v="0"/>
  </r>
  <r>
    <s v="AQ01008"/>
    <x v="1"/>
    <x v="1"/>
    <n v="43.387661000000001"/>
    <n v="-91.865956999999995"/>
    <s v="CO"/>
    <n v="13.1"/>
    <s v="µg/m³"/>
    <n v="427"/>
    <n v="5.99"/>
    <n v="22.66"/>
    <d v="2024-06-25T00:11:02"/>
    <n v="34.04"/>
    <n v="998.02"/>
    <n v="6.2"/>
    <n v="18.2"/>
    <n v="13.21"/>
    <b v="1"/>
  </r>
  <r>
    <s v="AQ01009"/>
    <x v="0"/>
    <x v="8"/>
    <n v="-20.119859999999999"/>
    <n v="-13.579713999999999"/>
    <s v="PM2.5"/>
    <n v="146.09"/>
    <s v="µg/m³"/>
    <n v="234"/>
    <n v="19.43"/>
    <n v="75.459999999999994"/>
    <d v="2025-01-22T07:07:02"/>
    <n v="10.36"/>
    <n v="1028.55"/>
    <n v="5.5"/>
    <n v="11.8"/>
    <n v="7.3"/>
    <b v="0"/>
  </r>
  <r>
    <s v="AQ01010"/>
    <x v="0"/>
    <x v="8"/>
    <n v="41.720061999999999"/>
    <n v="150.28572700000001"/>
    <s v="SO2"/>
    <n v="309.60000000000002"/>
    <s v="µg/m³"/>
    <n v="100"/>
    <n v="8.08"/>
    <n v="35.380000000000003"/>
    <d v="2024-01-27T15:59:02"/>
    <n v="19.829999999999998"/>
    <n v="982.78"/>
    <n v="2.2000000000000002"/>
    <n v="16.2"/>
    <n v="0.56000000000000005"/>
    <b v="0"/>
  </r>
  <r>
    <s v="AQ01011"/>
    <x v="2"/>
    <x v="13"/>
    <n v="36.412351000000001"/>
    <n v="-8.5609909999999996"/>
    <s v="NO2"/>
    <n v="187.29"/>
    <s v="µg/m³"/>
    <n v="273"/>
    <n v="42.17"/>
    <n v="21.64"/>
    <d v="2024-11-07T07:27:02"/>
    <n v="9.24"/>
    <n v="1038.76"/>
    <n v="0.7"/>
    <n v="19.600000000000001"/>
    <n v="19.48"/>
    <b v="1"/>
  </r>
  <r>
    <s v="AQ01012"/>
    <x v="9"/>
    <x v="35"/>
    <n v="87.805933999999993"/>
    <n v="98.713988000000001"/>
    <s v="PM2.5"/>
    <n v="375.22"/>
    <s v="µg/m³"/>
    <n v="181"/>
    <n v="13.66"/>
    <n v="47.87"/>
    <d v="2025-03-03T09:02:02"/>
    <n v="39.51"/>
    <n v="1011.37"/>
    <n v="1.9"/>
    <n v="14.4"/>
    <n v="16.39"/>
    <b v="1"/>
  </r>
  <r>
    <s v="AQ01013"/>
    <x v="4"/>
    <x v="30"/>
    <n v="81.476101999999997"/>
    <n v="66.121718999999999"/>
    <s v="NO2"/>
    <n v="108.31"/>
    <s v="µg/m³"/>
    <n v="88"/>
    <n v="-2.2000000000000002"/>
    <n v="31.91"/>
    <d v="2025-02-11T06:08:02"/>
    <n v="37.79"/>
    <n v="1024.57"/>
    <n v="10.8"/>
    <n v="11.9"/>
    <n v="1.47"/>
    <b v="0"/>
  </r>
  <r>
    <s v="AQ01014"/>
    <x v="5"/>
    <x v="18"/>
    <n v="66.832042999999999"/>
    <n v="8.9200590000000002"/>
    <s v="O3"/>
    <n v="358.3"/>
    <s v="µg/m³"/>
    <n v="92"/>
    <n v="-7.04"/>
    <n v="81.599999999999994"/>
    <d v="2024-06-03T16:56:02"/>
    <n v="2.06"/>
    <n v="995.49"/>
    <n v="5.2"/>
    <n v="1.7"/>
    <n v="8.98"/>
    <b v="0"/>
  </r>
  <r>
    <s v="AQ01015"/>
    <x v="9"/>
    <x v="29"/>
    <n v="-60.384008999999999"/>
    <n v="-54.260547000000003"/>
    <s v="SO2"/>
    <n v="197.83"/>
    <s v="µg/m³"/>
    <n v="268"/>
    <n v="33.11"/>
    <n v="87.25"/>
    <d v="2024-05-28T16:45:02"/>
    <n v="28.37"/>
    <n v="1027.4000000000001"/>
    <n v="9.5"/>
    <n v="8.1"/>
    <n v="12.7"/>
    <b v="1"/>
  </r>
  <r>
    <s v="AQ01016"/>
    <x v="9"/>
    <x v="39"/>
    <n v="58.142825999999999"/>
    <n v="21.927039000000001"/>
    <s v="CO"/>
    <n v="87.44"/>
    <s v="µg/m³"/>
    <n v="361"/>
    <n v="21.82"/>
    <n v="21.57"/>
    <d v="2023-12-15T04:46:02"/>
    <n v="37.049999999999997"/>
    <n v="1034.06"/>
    <n v="9.3000000000000007"/>
    <n v="11.7"/>
    <n v="3.81"/>
    <b v="1"/>
  </r>
  <r>
    <s v="AQ01017"/>
    <x v="9"/>
    <x v="35"/>
    <n v="-62.90887"/>
    <n v="-14.882736"/>
    <s v="PM10"/>
    <n v="204.78"/>
    <s v="µg/m³"/>
    <n v="158"/>
    <n v="33.56"/>
    <n v="63.92"/>
    <d v="2024-10-02T09:18:02"/>
    <n v="7.63"/>
    <n v="1013.12"/>
    <n v="5.6"/>
    <n v="16.100000000000001"/>
    <n v="11.56"/>
    <b v="1"/>
  </r>
  <r>
    <s v="AQ01018"/>
    <x v="7"/>
    <x v="9"/>
    <n v="87.882948999999996"/>
    <n v="159.59654800000001"/>
    <s v="PM10"/>
    <n v="257.37"/>
    <s v="µg/m³"/>
    <n v="319"/>
    <n v="21.81"/>
    <n v="12.92"/>
    <d v="2023-10-16T17:55:02"/>
    <n v="22.93"/>
    <n v="1023.24"/>
    <n v="7.8"/>
    <n v="9.3000000000000007"/>
    <n v="10.67"/>
    <b v="0"/>
  </r>
  <r>
    <s v="AQ01019"/>
    <x v="4"/>
    <x v="28"/>
    <n v="35.360295999999998"/>
    <n v="98.778381999999993"/>
    <s v="CO"/>
    <n v="157.25"/>
    <s v="µg/m³"/>
    <n v="174"/>
    <n v="42.38"/>
    <n v="87.74"/>
    <d v="2024-02-16T17:10:02"/>
    <n v="36.659999999999997"/>
    <n v="1011.94"/>
    <n v="2.1"/>
    <n v="19.2"/>
    <n v="4.17"/>
    <b v="1"/>
  </r>
  <r>
    <s v="AQ01020"/>
    <x v="1"/>
    <x v="20"/>
    <n v="56.480283"/>
    <n v="-174.171143"/>
    <s v="NO2"/>
    <n v="205.81"/>
    <s v="µg/m³"/>
    <n v="434"/>
    <n v="28.46"/>
    <n v="61.91"/>
    <d v="2024-05-14T16:58:02"/>
    <n v="1.84"/>
    <n v="1042.5899999999999"/>
    <n v="7.6"/>
    <n v="6.2"/>
    <n v="2.82"/>
    <b v="0"/>
  </r>
  <r>
    <s v="AQ01021"/>
    <x v="3"/>
    <x v="36"/>
    <n v="-26.688783999999998"/>
    <n v="118.14691000000001"/>
    <s v="SO2"/>
    <n v="214.04"/>
    <s v="µg/m³"/>
    <n v="383"/>
    <n v="-3.76"/>
    <n v="24.07"/>
    <d v="2024-06-03T19:34:02"/>
    <n v="28.05"/>
    <n v="1014.85"/>
    <n v="3"/>
    <n v="15.1"/>
    <n v="15.18"/>
    <b v="0"/>
  </r>
  <r>
    <s v="AQ01022"/>
    <x v="9"/>
    <x v="37"/>
    <n v="9.4956429999999994"/>
    <n v="-121.44343000000001"/>
    <s v="SO2"/>
    <n v="158.81"/>
    <s v="µg/m³"/>
    <n v="423"/>
    <n v="27.87"/>
    <n v="45"/>
    <d v="2024-09-17T11:59:02"/>
    <n v="12.25"/>
    <n v="1038.93"/>
    <n v="9.1999999999999993"/>
    <n v="9"/>
    <n v="6.45"/>
    <b v="0"/>
  </r>
  <r>
    <s v="AQ01023"/>
    <x v="6"/>
    <x v="15"/>
    <n v="89.165379999999999"/>
    <n v="110.13831500000001"/>
    <s v="PM2.5"/>
    <n v="44.96"/>
    <s v="µg/m³"/>
    <n v="8"/>
    <n v="41.29"/>
    <n v="18.29"/>
    <d v="2023-10-13T15:54:02"/>
    <n v="37.01"/>
    <n v="1036.0899999999999"/>
    <n v="0.9"/>
    <n v="10.199999999999999"/>
    <n v="4.88"/>
    <b v="1"/>
  </r>
  <r>
    <s v="AQ01024"/>
    <x v="6"/>
    <x v="15"/>
    <n v="24.034527000000001"/>
    <n v="1.2101470000000001"/>
    <s v="PM2.5"/>
    <n v="270.41000000000003"/>
    <s v="µg/m³"/>
    <n v="426"/>
    <n v="1.65"/>
    <n v="72.150000000000006"/>
    <d v="2024-03-06T02:25:02"/>
    <n v="38.86"/>
    <n v="1008.74"/>
    <n v="8.5"/>
    <n v="16.2"/>
    <n v="14.76"/>
    <b v="1"/>
  </r>
  <r>
    <s v="AQ01025"/>
    <x v="3"/>
    <x v="3"/>
    <n v="-54.799157000000001"/>
    <n v="-10.953272999999999"/>
    <s v="PM2.5"/>
    <n v="146.74"/>
    <s v="µg/m³"/>
    <n v="397"/>
    <n v="15.52"/>
    <n v="82.64"/>
    <d v="2023-12-29T04:22:02"/>
    <n v="37.799999999999997"/>
    <n v="996.11"/>
    <n v="1.1000000000000001"/>
    <n v="6.6"/>
    <n v="14.72"/>
    <b v="0"/>
  </r>
  <r>
    <s v="AQ01026"/>
    <x v="3"/>
    <x v="3"/>
    <n v="79.131026000000006"/>
    <n v="101.59057900000001"/>
    <s v="CO"/>
    <n v="120.61"/>
    <s v="µg/m³"/>
    <n v="440"/>
    <n v="4.55"/>
    <n v="77.08"/>
    <d v="2023-09-10T18:04:02"/>
    <n v="19.23"/>
    <n v="1008.43"/>
    <n v="9.6999999999999993"/>
    <n v="2.8"/>
    <n v="5.53"/>
    <b v="0"/>
  </r>
  <r>
    <s v="AQ01027"/>
    <x v="3"/>
    <x v="16"/>
    <n v="-89.251639999999995"/>
    <n v="147.261258"/>
    <s v="PM2.5"/>
    <n v="16.059999999999999"/>
    <s v="ppm"/>
    <n v="77"/>
    <n v="10.59"/>
    <n v="75.34"/>
    <d v="2023-08-23T14:58:02"/>
    <n v="34.549999999999997"/>
    <n v="1037.8399999999999"/>
    <n v="3.3"/>
    <n v="10.9"/>
    <n v="17.45"/>
    <b v="1"/>
  </r>
  <r>
    <s v="AQ01028"/>
    <x v="6"/>
    <x v="6"/>
    <n v="-29.683810999999999"/>
    <n v="165.29781299999999"/>
    <s v="SO2"/>
    <n v="104.31"/>
    <s v="µg/m³"/>
    <n v="487"/>
    <n v="0.6"/>
    <n v="61.55"/>
    <d v="2023-08-17T10:09:02"/>
    <n v="33.86"/>
    <n v="995.93"/>
    <n v="7.2"/>
    <n v="11"/>
    <n v="13.77"/>
    <b v="0"/>
  </r>
  <r>
    <s v="AQ01029"/>
    <x v="1"/>
    <x v="33"/>
    <n v="-66.803315999999995"/>
    <n v="49.058456999999997"/>
    <s v="O3"/>
    <n v="77.75"/>
    <s v="µg/m³"/>
    <n v="452"/>
    <n v="18.45"/>
    <n v="44.99"/>
    <d v="2025-01-29T05:51:02"/>
    <n v="13.1"/>
    <n v="1016.71"/>
    <n v="5.4"/>
    <n v="16.100000000000001"/>
    <n v="6.92"/>
    <b v="1"/>
  </r>
  <r>
    <s v="AQ01030"/>
    <x v="8"/>
    <x v="19"/>
    <n v="23.659392"/>
    <n v="102.341266"/>
    <s v="O3"/>
    <n v="367.5"/>
    <s v="µg/m³"/>
    <n v="419"/>
    <n v="-1.25"/>
    <n v="35.79"/>
    <d v="2025-02-02T20:22:02"/>
    <n v="33.24"/>
    <n v="1036.43"/>
    <n v="4"/>
    <n v="19.399999999999999"/>
    <n v="8.5500000000000007"/>
    <b v="0"/>
  </r>
  <r>
    <s v="AQ01031"/>
    <x v="0"/>
    <x v="0"/>
    <n v="-11.264213"/>
    <n v="46.401885"/>
    <s v="CO"/>
    <n v="69.69"/>
    <s v="ppm"/>
    <n v="309"/>
    <n v="19.899999999999999"/>
    <n v="87.79"/>
    <d v="2024-02-20T09:17:02"/>
    <n v="1.96"/>
    <n v="1004.74"/>
    <n v="7.1"/>
    <n v="2.1"/>
    <n v="14.53"/>
    <b v="1"/>
  </r>
  <r>
    <s v="AQ01032"/>
    <x v="3"/>
    <x v="3"/>
    <n v="43.621132000000003"/>
    <n v="-133.00271499999999"/>
    <s v="SO2"/>
    <n v="257.44"/>
    <s v="ppm"/>
    <n v="389"/>
    <n v="0.26"/>
    <n v="62.2"/>
    <d v="2024-11-01T06:39:02"/>
    <n v="24.05"/>
    <n v="1024.95"/>
    <n v="10.4"/>
    <n v="12.2"/>
    <n v="4.2300000000000004"/>
    <b v="0"/>
  </r>
  <r>
    <s v="AQ01033"/>
    <x v="5"/>
    <x v="5"/>
    <n v="6.3750999999999998"/>
    <n v="-91.708410000000001"/>
    <s v="SO2"/>
    <n v="310.45"/>
    <s v="µg/m³"/>
    <n v="330"/>
    <n v="5.12"/>
    <n v="84.8"/>
    <d v="2024-01-10T20:50:02"/>
    <n v="9.59"/>
    <n v="997.19"/>
    <n v="0.5"/>
    <n v="13.9"/>
    <n v="9.3800000000000008"/>
    <b v="0"/>
  </r>
  <r>
    <s v="AQ01034"/>
    <x v="1"/>
    <x v="1"/>
    <n v="-70.032326999999995"/>
    <n v="153.79164900000001"/>
    <s v="PM2.5"/>
    <n v="51.76"/>
    <s v="ppm"/>
    <n v="141"/>
    <n v="39.200000000000003"/>
    <n v="17.420000000000002"/>
    <d v="2024-04-16T20:33:02"/>
    <n v="5.26"/>
    <n v="987.65"/>
    <n v="10.1"/>
    <n v="19.7"/>
    <n v="13.07"/>
    <b v="0"/>
  </r>
  <r>
    <s v="AQ01035"/>
    <x v="9"/>
    <x v="37"/>
    <n v="-19.655961999999999"/>
    <n v="-3.2266949999999999"/>
    <s v="PM2.5"/>
    <n v="171.36"/>
    <s v="ppm"/>
    <n v="243"/>
    <n v="24.41"/>
    <n v="26.82"/>
    <d v="2024-06-09T23:42:02"/>
    <n v="3.54"/>
    <n v="1035.6099999999999"/>
    <n v="6.7"/>
    <n v="18.899999999999999"/>
    <n v="10.79"/>
    <b v="1"/>
  </r>
  <r>
    <s v="AQ01036"/>
    <x v="3"/>
    <x v="31"/>
    <n v="24.039324000000001"/>
    <n v="-17.683729"/>
    <s v="PM10"/>
    <n v="80.12"/>
    <s v="ppm"/>
    <n v="5"/>
    <n v="-0.17"/>
    <n v="55.38"/>
    <d v="2024-01-26T00:03:02"/>
    <n v="28"/>
    <n v="986.93"/>
    <n v="8.9"/>
    <n v="14.5"/>
    <n v="12.17"/>
    <b v="1"/>
  </r>
  <r>
    <s v="AQ01037"/>
    <x v="1"/>
    <x v="1"/>
    <n v="85.664856999999998"/>
    <n v="177.74624800000001"/>
    <s v="SO2"/>
    <n v="398.02"/>
    <s v="µg/m³"/>
    <n v="300"/>
    <n v="-9.7200000000000006"/>
    <n v="51.74"/>
    <d v="2024-10-08T10:23:02"/>
    <n v="13.93"/>
    <n v="999"/>
    <n v="4.2"/>
    <n v="10.9"/>
    <n v="10.92"/>
    <b v="1"/>
  </r>
  <r>
    <s v="AQ01038"/>
    <x v="0"/>
    <x v="8"/>
    <n v="19.099938999999999"/>
    <n v="12.943504000000001"/>
    <s v="CO"/>
    <n v="209.58"/>
    <s v="ppm"/>
    <n v="76"/>
    <n v="37.68"/>
    <n v="19.18"/>
    <d v="2024-11-04T18:30:02"/>
    <n v="29.13"/>
    <n v="1039.8599999999999"/>
    <n v="5.2"/>
    <n v="4.0999999999999996"/>
    <n v="3.98"/>
    <b v="0"/>
  </r>
  <r>
    <s v="AQ01039"/>
    <x v="1"/>
    <x v="20"/>
    <n v="-65.058295999999999"/>
    <n v="-149.96060600000001"/>
    <s v="O3"/>
    <n v="376.54"/>
    <s v="ppm"/>
    <n v="134"/>
    <n v="16.489999999999998"/>
    <n v="86.26"/>
    <d v="2024-07-31T22:42:02"/>
    <n v="3.08"/>
    <n v="1004.25"/>
    <n v="9.6"/>
    <n v="8.3000000000000007"/>
    <n v="8.1999999999999993"/>
    <b v="0"/>
  </r>
  <r>
    <s v="AQ01040"/>
    <x v="7"/>
    <x v="32"/>
    <n v="-5.9321250000000001"/>
    <n v="111.24422300000001"/>
    <s v="SO2"/>
    <n v="209.94"/>
    <s v="µg/m³"/>
    <n v="200"/>
    <n v="0.62"/>
    <n v="23.84"/>
    <d v="2023-11-28T10:55:02"/>
    <n v="12.95"/>
    <n v="1048.1099999999999"/>
    <n v="4.5999999999999996"/>
    <n v="12.1"/>
    <n v="10.64"/>
    <b v="1"/>
  </r>
  <r>
    <s v="AQ01041"/>
    <x v="5"/>
    <x v="18"/>
    <n v="-71.478971999999999"/>
    <n v="105.53516399999999"/>
    <s v="CO"/>
    <n v="131.52000000000001"/>
    <s v="ppm"/>
    <n v="397"/>
    <n v="42.46"/>
    <n v="49.03"/>
    <d v="2023-07-08T21:03:02"/>
    <n v="21.81"/>
    <n v="1048.58"/>
    <n v="5.9"/>
    <n v="14.8"/>
    <n v="15.6"/>
    <b v="1"/>
  </r>
  <r>
    <s v="AQ01042"/>
    <x v="2"/>
    <x v="11"/>
    <n v="17.339361"/>
    <n v="-82.197387000000006"/>
    <s v="NO2"/>
    <n v="252.94"/>
    <s v="µg/m³"/>
    <n v="304"/>
    <n v="13.61"/>
    <n v="55.37"/>
    <d v="2024-07-13T10:41:02"/>
    <n v="31.73"/>
    <n v="998.78"/>
    <n v="0.2"/>
    <n v="13.1"/>
    <n v="13.08"/>
    <b v="1"/>
  </r>
  <r>
    <s v="AQ01043"/>
    <x v="0"/>
    <x v="25"/>
    <n v="-59.89517"/>
    <n v="-167.846396"/>
    <s v="CO"/>
    <n v="108.69"/>
    <s v="ppm"/>
    <n v="205"/>
    <n v="23.21"/>
    <n v="80.180000000000007"/>
    <d v="2023-05-20T17:03:02"/>
    <n v="13.09"/>
    <n v="982.87"/>
    <n v="1.7"/>
    <n v="14.6"/>
    <n v="8.5299999999999994"/>
    <b v="0"/>
  </r>
  <r>
    <s v="AQ01044"/>
    <x v="7"/>
    <x v="32"/>
    <n v="-18.3048"/>
    <n v="-138.72601700000001"/>
    <s v="NO2"/>
    <n v="177.46"/>
    <s v="ppm"/>
    <n v="93"/>
    <n v="3.49"/>
    <n v="27.21"/>
    <d v="2024-07-15T02:52:02"/>
    <n v="25.22"/>
    <n v="1029.3499999999999"/>
    <n v="7.1"/>
    <n v="9.1999999999999993"/>
    <n v="19.489999999999998"/>
    <b v="1"/>
  </r>
  <r>
    <s v="AQ01045"/>
    <x v="9"/>
    <x v="37"/>
    <n v="50.312620000000003"/>
    <n v="-135.97070199999999"/>
    <s v="NO2"/>
    <n v="278.43"/>
    <s v="ppm"/>
    <n v="358"/>
    <n v="1.76"/>
    <n v="55.4"/>
    <d v="2024-08-20T14:25:02"/>
    <n v="35.5"/>
    <n v="1011.57"/>
    <n v="7.9"/>
    <n v="14.8"/>
    <n v="2.16"/>
    <b v="1"/>
  </r>
  <r>
    <s v="AQ01046"/>
    <x v="4"/>
    <x v="30"/>
    <n v="-20.593641000000002"/>
    <n v="36.648688"/>
    <s v="CO"/>
    <n v="94.81"/>
    <s v="ppm"/>
    <n v="280"/>
    <n v="29.39"/>
    <n v="85.7"/>
    <d v="2023-09-01T19:18:02"/>
    <n v="24.83"/>
    <n v="987.05"/>
    <n v="6.4"/>
    <n v="3.7"/>
    <n v="4.1399999999999997"/>
    <b v="0"/>
  </r>
  <r>
    <s v="AQ01047"/>
    <x v="0"/>
    <x v="25"/>
    <n v="32.783746000000001"/>
    <n v="-23.325996"/>
    <s v="NO2"/>
    <n v="87.28"/>
    <s v="µg/m³"/>
    <n v="25"/>
    <n v="17.170000000000002"/>
    <n v="13.74"/>
    <d v="2024-09-23T22:21:02"/>
    <n v="9.6999999999999993"/>
    <n v="1029.53"/>
    <n v="1.6"/>
    <n v="4.0999999999999996"/>
    <n v="6.83"/>
    <b v="1"/>
  </r>
  <r>
    <s v="AQ01048"/>
    <x v="3"/>
    <x v="3"/>
    <n v="-67.663318000000004"/>
    <n v="-118.389698"/>
    <s v="NO2"/>
    <n v="240.56"/>
    <s v="ppm"/>
    <n v="118"/>
    <n v="-8.83"/>
    <n v="11.43"/>
    <d v="2023-09-19T08:51:02"/>
    <n v="1.46"/>
    <n v="982.18"/>
    <n v="4.9000000000000004"/>
    <n v="4.0999999999999996"/>
    <n v="4.57"/>
    <b v="1"/>
  </r>
  <r>
    <s v="AQ01049"/>
    <x v="6"/>
    <x v="15"/>
    <n v="74.095765999999998"/>
    <n v="-77.628304999999997"/>
    <s v="SO2"/>
    <n v="24.43"/>
    <s v="ppm"/>
    <n v="267"/>
    <n v="19.010000000000002"/>
    <n v="36.99"/>
    <d v="2025-03-30T21:44:02"/>
    <n v="34.869999999999997"/>
    <n v="1040.9100000000001"/>
    <n v="3.9"/>
    <n v="17.899999999999999"/>
    <n v="12.51"/>
    <b v="1"/>
  </r>
  <r>
    <s v="AQ01050"/>
    <x v="0"/>
    <x v="25"/>
    <n v="-72.878433000000001"/>
    <n v="108.904782"/>
    <s v="O3"/>
    <n v="127.39"/>
    <s v="µg/m³"/>
    <n v="159"/>
    <n v="9.02"/>
    <n v="16.38"/>
    <d v="2023-09-25T16:45:02"/>
    <n v="1.34"/>
    <n v="989.71"/>
    <n v="5.5"/>
    <n v="2.4"/>
    <n v="0.79"/>
    <b v="1"/>
  </r>
  <r>
    <s v="AQ01051"/>
    <x v="9"/>
    <x v="39"/>
    <n v="20.217715999999999"/>
    <n v="-38.402102999999997"/>
    <s v="O3"/>
    <n v="393.75"/>
    <s v="µg/m³"/>
    <n v="247"/>
    <n v="25.26"/>
    <n v="82.84"/>
    <d v="2023-08-06T20:18:02"/>
    <n v="35.049999999999997"/>
    <n v="988.91"/>
    <n v="9.6"/>
    <n v="16.2"/>
    <n v="3.55"/>
    <b v="1"/>
  </r>
  <r>
    <s v="AQ01052"/>
    <x v="9"/>
    <x v="35"/>
    <n v="-84.728127000000001"/>
    <n v="-162.779674"/>
    <s v="PM2.5"/>
    <n v="64.11"/>
    <s v="µg/m³"/>
    <n v="497"/>
    <n v="37.380000000000003"/>
    <n v="67.94"/>
    <d v="2024-10-28T22:30:02"/>
    <n v="21.39"/>
    <n v="992.3"/>
    <n v="8.5"/>
    <n v="5.4"/>
    <n v="5.87"/>
    <b v="0"/>
  </r>
  <r>
    <s v="AQ01053"/>
    <x v="8"/>
    <x v="19"/>
    <n v="-55.591254999999997"/>
    <n v="144.819535"/>
    <s v="NO2"/>
    <n v="328.3"/>
    <s v="µg/m³"/>
    <n v="269"/>
    <n v="-9.73"/>
    <n v="65.06"/>
    <d v="2025-03-04T12:46:02"/>
    <n v="37.590000000000003"/>
    <n v="1047.22"/>
    <n v="0.9"/>
    <n v="9.9"/>
    <n v="13.67"/>
    <b v="1"/>
  </r>
  <r>
    <s v="AQ01054"/>
    <x v="5"/>
    <x v="23"/>
    <n v="-70.055352999999997"/>
    <n v="160.97215"/>
    <s v="PM2.5"/>
    <n v="112.85"/>
    <s v="µg/m³"/>
    <n v="344"/>
    <n v="33.54"/>
    <n v="40.36"/>
    <d v="2023-11-20T00:03:02"/>
    <n v="32.049999999999997"/>
    <n v="1028.52"/>
    <n v="9.8000000000000007"/>
    <n v="18.399999999999999"/>
    <n v="17.52"/>
    <b v="1"/>
  </r>
  <r>
    <s v="AQ01055"/>
    <x v="8"/>
    <x v="21"/>
    <n v="15.021577000000001"/>
    <n v="-136.835489"/>
    <s v="NO2"/>
    <n v="346.14"/>
    <s v="ppm"/>
    <n v="377"/>
    <n v="38.83"/>
    <n v="87.27"/>
    <d v="2024-06-14T19:16:02"/>
    <n v="39.92"/>
    <n v="1036.0999999999999"/>
    <n v="5.2"/>
    <n v="12.1"/>
    <n v="15.97"/>
    <b v="1"/>
  </r>
  <r>
    <s v="AQ01056"/>
    <x v="2"/>
    <x v="10"/>
    <n v="3.9174660000000001"/>
    <n v="-93.411558999999997"/>
    <s v="SO2"/>
    <n v="267.89"/>
    <s v="µg/m³"/>
    <n v="488"/>
    <n v="7.71"/>
    <n v="68.47"/>
    <d v="2024-10-29T07:26:02"/>
    <n v="14.35"/>
    <n v="1007.83"/>
    <n v="8.1999999999999993"/>
    <n v="5"/>
    <n v="3.64"/>
    <b v="1"/>
  </r>
  <r>
    <s v="AQ01057"/>
    <x v="0"/>
    <x v="38"/>
    <n v="47.916356999999998"/>
    <n v="76.097296"/>
    <s v="NO2"/>
    <n v="227.82"/>
    <s v="ppm"/>
    <n v="436"/>
    <n v="26.27"/>
    <n v="68.819999999999993"/>
    <d v="2024-11-12T19:54:02"/>
    <n v="30.8"/>
    <n v="1003.54"/>
    <n v="1.5"/>
    <n v="6.4"/>
    <n v="11.31"/>
    <b v="0"/>
  </r>
  <r>
    <s v="AQ01058"/>
    <x v="0"/>
    <x v="0"/>
    <n v="84.917738"/>
    <n v="-158.30390600000001"/>
    <s v="PM2.5"/>
    <n v="271.49"/>
    <s v="µg/m³"/>
    <n v="234"/>
    <n v="11.18"/>
    <n v="49.01"/>
    <d v="2024-08-06T20:19:02"/>
    <n v="16.38"/>
    <n v="996.41"/>
    <n v="7.4"/>
    <n v="18.5"/>
    <n v="0.6"/>
    <b v="1"/>
  </r>
  <r>
    <s v="AQ01059"/>
    <x v="4"/>
    <x v="4"/>
    <n v="46.887833000000001"/>
    <n v="-67.742845000000003"/>
    <s v="SO2"/>
    <n v="265.56"/>
    <s v="ppm"/>
    <n v="424"/>
    <n v="-4.1900000000000004"/>
    <n v="20.399999999999999"/>
    <d v="2023-06-14T05:40:02"/>
    <n v="19.46"/>
    <n v="1013.65"/>
    <n v="2.6"/>
    <n v="9.1"/>
    <n v="6.21"/>
    <b v="0"/>
  </r>
  <r>
    <s v="AQ01060"/>
    <x v="9"/>
    <x v="39"/>
    <n v="85.511643000000007"/>
    <n v="132.42916299999999"/>
    <s v="CO"/>
    <n v="89.18"/>
    <s v="µg/m³"/>
    <n v="200"/>
    <n v="-6.22"/>
    <n v="43.85"/>
    <d v="2023-11-29T00:44:02"/>
    <n v="25.29"/>
    <n v="1018.63"/>
    <n v="4.8"/>
    <n v="12.2"/>
    <n v="16.12"/>
    <b v="1"/>
  </r>
  <r>
    <s v="AQ01061"/>
    <x v="5"/>
    <x v="23"/>
    <n v="-63.487848"/>
    <n v="135.430645"/>
    <s v="O3"/>
    <n v="52.98"/>
    <s v="ppm"/>
    <n v="8"/>
    <n v="15.35"/>
    <n v="31.34"/>
    <d v="2024-04-29T23:12:02"/>
    <n v="35.01"/>
    <n v="1024.22"/>
    <n v="0.2"/>
    <n v="9.6999999999999993"/>
    <n v="9.1300000000000008"/>
    <b v="1"/>
  </r>
  <r>
    <s v="AQ01062"/>
    <x v="7"/>
    <x v="27"/>
    <n v="-26.647772"/>
    <n v="-137.40257"/>
    <s v="CO"/>
    <n v="42.79"/>
    <s v="µg/m³"/>
    <n v="216"/>
    <n v="-1.72"/>
    <n v="50.18"/>
    <d v="2024-04-06T21:27:02"/>
    <n v="39.369999999999997"/>
    <n v="998"/>
    <n v="1.7"/>
    <n v="8.1999999999999993"/>
    <n v="3"/>
    <b v="1"/>
  </r>
  <r>
    <s v="AQ01063"/>
    <x v="9"/>
    <x v="35"/>
    <n v="-10.558692000000001"/>
    <n v="-46.878957"/>
    <s v="PM2.5"/>
    <n v="262.95999999999998"/>
    <s v="µg/m³"/>
    <n v="366"/>
    <n v="13.24"/>
    <n v="33.520000000000003"/>
    <d v="2024-06-22T12:33:02"/>
    <n v="30.85"/>
    <n v="1046.4100000000001"/>
    <n v="1"/>
    <n v="5.2"/>
    <n v="8.77"/>
    <b v="0"/>
  </r>
  <r>
    <s v="AQ01064"/>
    <x v="8"/>
    <x v="17"/>
    <n v="5.3212960000000002"/>
    <n v="-2.2981579999999999"/>
    <s v="SO2"/>
    <n v="52.58"/>
    <s v="µg/m³"/>
    <n v="25"/>
    <n v="3.69"/>
    <n v="18.89"/>
    <d v="2025-01-17T21:03:02"/>
    <n v="17"/>
    <n v="991.88"/>
    <n v="2.6"/>
    <n v="14"/>
    <n v="3.96"/>
    <b v="1"/>
  </r>
  <r>
    <s v="AQ01065"/>
    <x v="1"/>
    <x v="1"/>
    <n v="13.541491000000001"/>
    <n v="-94.043831999999995"/>
    <s v="CO"/>
    <n v="49.4"/>
    <s v="µg/m³"/>
    <n v="113"/>
    <n v="24.11"/>
    <n v="67.27"/>
    <d v="2024-06-30T09:01:02"/>
    <n v="17.14"/>
    <n v="1047.5999999999999"/>
    <n v="1.1000000000000001"/>
    <n v="14.6"/>
    <n v="7.86"/>
    <b v="1"/>
  </r>
  <r>
    <s v="AQ01066"/>
    <x v="3"/>
    <x v="3"/>
    <n v="-50.420105999999997"/>
    <n v="116.664717"/>
    <s v="O3"/>
    <n v="114.62"/>
    <s v="µg/m³"/>
    <n v="103"/>
    <n v="33.22"/>
    <n v="37.81"/>
    <d v="2024-09-14T01:04:02"/>
    <n v="29.63"/>
    <n v="981.04"/>
    <n v="7.6"/>
    <n v="6.2"/>
    <n v="9.76"/>
    <b v="1"/>
  </r>
  <r>
    <s v="AQ01067"/>
    <x v="6"/>
    <x v="6"/>
    <n v="42.098809000000003"/>
    <n v="-146.072676"/>
    <s v="CO"/>
    <n v="364.04"/>
    <s v="ppm"/>
    <n v="311"/>
    <n v="30.65"/>
    <n v="78.209999999999994"/>
    <d v="2023-11-27T19:33:02"/>
    <n v="9.93"/>
    <n v="1013.68"/>
    <n v="0.3"/>
    <n v="16"/>
    <n v="6.99"/>
    <b v="1"/>
  </r>
  <r>
    <s v="AQ01068"/>
    <x v="4"/>
    <x v="14"/>
    <n v="-33.27975"/>
    <n v="-154.996332"/>
    <s v="PM10"/>
    <n v="139.54"/>
    <s v="µg/m³"/>
    <n v="228"/>
    <n v="42.92"/>
    <n v="63.28"/>
    <d v="2024-06-04T03:37:02"/>
    <n v="4.8600000000000003"/>
    <n v="1003.34"/>
    <n v="6.8"/>
    <n v="17.2"/>
    <n v="18.739999999999998"/>
    <b v="1"/>
  </r>
  <r>
    <s v="AQ01069"/>
    <x v="9"/>
    <x v="35"/>
    <n v="-58.047291000000001"/>
    <n v="-85.020411999999993"/>
    <s v="PM2.5"/>
    <n v="76.58"/>
    <s v="µg/m³"/>
    <n v="380"/>
    <n v="-9.4600000000000009"/>
    <n v="38.17"/>
    <d v="2024-05-01T17:20:02"/>
    <n v="14.51"/>
    <n v="1011.44"/>
    <n v="1.5"/>
    <n v="18.5"/>
    <n v="11.25"/>
    <b v="0"/>
  </r>
  <r>
    <s v="AQ01070"/>
    <x v="6"/>
    <x v="15"/>
    <n v="-2.104679"/>
    <n v="-90.896244999999993"/>
    <s v="PM2.5"/>
    <n v="27.62"/>
    <s v="µg/m³"/>
    <n v="9"/>
    <n v="27.4"/>
    <n v="33.25"/>
    <d v="2024-10-27T12:30:02"/>
    <n v="11.85"/>
    <n v="1019.95"/>
    <n v="10.4"/>
    <n v="4.0999999999999996"/>
    <n v="16.86"/>
    <b v="1"/>
  </r>
  <r>
    <s v="AQ01071"/>
    <x v="7"/>
    <x v="34"/>
    <n v="45.898645999999999"/>
    <n v="99.092359000000002"/>
    <s v="PM2.5"/>
    <n v="128.79"/>
    <s v="ppm"/>
    <n v="368"/>
    <n v="14.89"/>
    <n v="68.790000000000006"/>
    <d v="2024-03-10T09:03:02"/>
    <n v="12.2"/>
    <n v="1010.49"/>
    <n v="10.3"/>
    <n v="6.8"/>
    <n v="15.21"/>
    <b v="0"/>
  </r>
  <r>
    <s v="AQ01072"/>
    <x v="5"/>
    <x v="18"/>
    <n v="-44.363368000000001"/>
    <n v="-14.849726"/>
    <s v="NO2"/>
    <n v="127.44"/>
    <s v="ppm"/>
    <n v="167"/>
    <n v="18.48"/>
    <n v="63.11"/>
    <d v="2023-07-21T18:54:02"/>
    <n v="9.73"/>
    <n v="1009.04"/>
    <n v="2.5"/>
    <n v="17.3"/>
    <n v="13.22"/>
    <b v="0"/>
  </r>
  <r>
    <s v="AQ01073"/>
    <x v="6"/>
    <x v="7"/>
    <n v="-69.703007999999997"/>
    <n v="66.882296999999994"/>
    <s v="O3"/>
    <n v="259.52"/>
    <s v="ppm"/>
    <n v="74"/>
    <n v="12.57"/>
    <n v="27.62"/>
    <d v="2024-12-29T14:53:02"/>
    <n v="2.16"/>
    <n v="1031.29"/>
    <n v="6.8"/>
    <n v="4.8"/>
    <n v="9.94"/>
    <b v="0"/>
  </r>
  <r>
    <s v="AQ01074"/>
    <x v="9"/>
    <x v="39"/>
    <n v="-84.437158999999994"/>
    <n v="27.930313999999999"/>
    <s v="O3"/>
    <n v="389.58"/>
    <s v="µg/m³"/>
    <n v="180"/>
    <n v="30.94"/>
    <n v="25.51"/>
    <d v="2024-07-10T15:57:02"/>
    <n v="1.21"/>
    <n v="1028.01"/>
    <n v="0.3"/>
    <n v="1.1000000000000001"/>
    <n v="0.04"/>
    <b v="1"/>
  </r>
  <r>
    <s v="AQ01075"/>
    <x v="0"/>
    <x v="38"/>
    <n v="67.885925999999998"/>
    <n v="64.368549000000002"/>
    <s v="SO2"/>
    <n v="395.06"/>
    <s v="µg/m³"/>
    <n v="438"/>
    <n v="-0.38"/>
    <n v="82.83"/>
    <d v="2024-07-31T17:36:02"/>
    <n v="39.520000000000003"/>
    <n v="1038.33"/>
    <n v="10.199999999999999"/>
    <n v="17.5"/>
    <n v="12.27"/>
    <b v="0"/>
  </r>
  <r>
    <s v="AQ01076"/>
    <x v="9"/>
    <x v="39"/>
    <n v="16.046610999999999"/>
    <n v="160.29594"/>
    <s v="NO2"/>
    <n v="130.63999999999999"/>
    <s v="ppm"/>
    <n v="21"/>
    <n v="18.600000000000001"/>
    <n v="37.46"/>
    <d v="2024-01-21T20:13:02"/>
    <n v="17.399999999999999"/>
    <n v="997.5"/>
    <n v="5.8"/>
    <n v="7.2"/>
    <n v="7.12"/>
    <b v="1"/>
  </r>
  <r>
    <s v="AQ01077"/>
    <x v="0"/>
    <x v="25"/>
    <n v="53.159922999999999"/>
    <n v="23.998474999999999"/>
    <s v="NO2"/>
    <n v="122.48"/>
    <s v="µg/m³"/>
    <n v="485"/>
    <n v="17.440000000000001"/>
    <n v="64.84"/>
    <d v="2024-05-07T04:37:02"/>
    <n v="15.68"/>
    <n v="1022.67"/>
    <n v="0.5"/>
    <n v="8.9"/>
    <n v="2.36"/>
    <b v="0"/>
  </r>
  <r>
    <s v="AQ01078"/>
    <x v="8"/>
    <x v="17"/>
    <n v="22.283124000000001"/>
    <n v="59.155315999999999"/>
    <s v="NO2"/>
    <n v="199.86"/>
    <s v="µg/m³"/>
    <n v="32"/>
    <n v="6.21"/>
    <n v="46.31"/>
    <d v="2024-11-04T12:04:02"/>
    <n v="27.35"/>
    <n v="1020.96"/>
    <n v="3.8"/>
    <n v="9.5"/>
    <n v="8.89"/>
    <b v="1"/>
  </r>
  <r>
    <s v="AQ01079"/>
    <x v="5"/>
    <x v="23"/>
    <n v="-80.425208999999995"/>
    <n v="-69.904259999999994"/>
    <s v="SO2"/>
    <n v="147.38"/>
    <s v="µg/m³"/>
    <n v="417"/>
    <n v="-7.26"/>
    <n v="21.02"/>
    <d v="2023-07-11T21:20:02"/>
    <n v="9.1199999999999992"/>
    <n v="1005.88"/>
    <n v="0.8"/>
    <n v="17.100000000000001"/>
    <n v="14.71"/>
    <b v="1"/>
  </r>
  <r>
    <s v="AQ01080"/>
    <x v="5"/>
    <x v="5"/>
    <n v="81.663346000000004"/>
    <n v="76.750956000000002"/>
    <s v="PM10"/>
    <n v="398.41"/>
    <s v="ppm"/>
    <n v="98"/>
    <n v="22.19"/>
    <n v="16.46"/>
    <d v="2024-11-03T09:17:02"/>
    <n v="38.020000000000003"/>
    <n v="1014.02"/>
    <n v="4.3"/>
    <n v="7.4"/>
    <n v="19.23"/>
    <b v="1"/>
  </r>
  <r>
    <s v="AQ01081"/>
    <x v="1"/>
    <x v="33"/>
    <n v="77.928257000000002"/>
    <n v="-90.457738000000006"/>
    <s v="O3"/>
    <n v="258.45"/>
    <s v="µg/m³"/>
    <n v="211"/>
    <n v="43.18"/>
    <n v="17.850000000000001"/>
    <d v="2024-10-03T12:15:02"/>
    <n v="31.56"/>
    <n v="1001.96"/>
    <n v="7.4"/>
    <n v="18"/>
    <n v="7.48"/>
    <b v="1"/>
  </r>
  <r>
    <s v="AQ01082"/>
    <x v="5"/>
    <x v="22"/>
    <n v="-58.805646000000003"/>
    <n v="-23.106142999999999"/>
    <s v="NO2"/>
    <n v="323.70999999999998"/>
    <s v="µg/m³"/>
    <n v="70"/>
    <n v="32.22"/>
    <n v="30"/>
    <d v="2024-06-12T14:31:02"/>
    <n v="4.03"/>
    <n v="989.93"/>
    <n v="5.2"/>
    <n v="12.7"/>
    <n v="10.85"/>
    <b v="1"/>
  </r>
  <r>
    <s v="AQ01083"/>
    <x v="7"/>
    <x v="34"/>
    <n v="-35.808791999999997"/>
    <n v="-149.18474599999999"/>
    <s v="CO"/>
    <n v="371.58"/>
    <s v="ppm"/>
    <n v="231"/>
    <n v="0.09"/>
    <n v="72.59"/>
    <d v="2023-08-13T13:29:02"/>
    <n v="16.989999999999998"/>
    <n v="994.97"/>
    <n v="4.2"/>
    <n v="11"/>
    <n v="17.02"/>
    <b v="0"/>
  </r>
  <r>
    <s v="AQ01084"/>
    <x v="3"/>
    <x v="3"/>
    <n v="-65.050222000000005"/>
    <n v="-20.915520999999998"/>
    <s v="NO2"/>
    <n v="206.49"/>
    <s v="µg/m³"/>
    <n v="343"/>
    <n v="9.67"/>
    <n v="38.340000000000003"/>
    <d v="2024-05-07T00:31:02"/>
    <n v="35.229999999999997"/>
    <n v="987.39"/>
    <n v="1.3"/>
    <n v="7.2"/>
    <n v="6.68"/>
    <b v="1"/>
  </r>
  <r>
    <s v="AQ01085"/>
    <x v="3"/>
    <x v="36"/>
    <n v="-6.9688829999999999"/>
    <n v="148.520985"/>
    <s v="PM2.5"/>
    <n v="383.42"/>
    <s v="ppm"/>
    <n v="210"/>
    <n v="31.57"/>
    <n v="59.22"/>
    <d v="2024-09-03T13:28:02"/>
    <n v="37.82"/>
    <n v="1027.81"/>
    <n v="2.7"/>
    <n v="5.6"/>
    <n v="2.85"/>
    <b v="0"/>
  </r>
  <r>
    <s v="AQ01086"/>
    <x v="4"/>
    <x v="4"/>
    <n v="-67.090525"/>
    <n v="15.577038999999999"/>
    <s v="CO"/>
    <n v="352.34"/>
    <s v="ppm"/>
    <n v="27"/>
    <n v="36.479999999999997"/>
    <n v="20.07"/>
    <d v="2023-12-10T19:37:02"/>
    <n v="18.96"/>
    <n v="1026.25"/>
    <n v="1.1000000000000001"/>
    <n v="12.9"/>
    <n v="5.64"/>
    <b v="1"/>
  </r>
  <r>
    <s v="AQ01087"/>
    <x v="1"/>
    <x v="33"/>
    <n v="55.346584999999997"/>
    <n v="134.96791400000001"/>
    <s v="SO2"/>
    <n v="337.29"/>
    <s v="µg/m³"/>
    <n v="42"/>
    <n v="4.8600000000000003"/>
    <n v="88.89"/>
    <d v="2025-01-23T19:18:02"/>
    <n v="24.73"/>
    <n v="1046.54"/>
    <n v="8.9"/>
    <n v="9.5"/>
    <n v="17.98"/>
    <b v="1"/>
  </r>
  <r>
    <s v="AQ01088"/>
    <x v="9"/>
    <x v="35"/>
    <n v="57.949224000000001"/>
    <n v="23.559623999999999"/>
    <s v="O3"/>
    <n v="139.21"/>
    <s v="µg/m³"/>
    <n v="30"/>
    <n v="30.73"/>
    <n v="63.95"/>
    <d v="2023-10-21T08:48:02"/>
    <n v="7.1"/>
    <n v="1031.08"/>
    <n v="1.5"/>
    <n v="18.3"/>
    <n v="3.19"/>
    <b v="1"/>
  </r>
  <r>
    <s v="AQ01089"/>
    <x v="1"/>
    <x v="12"/>
    <n v="2.9275250000000002"/>
    <n v="22.337731000000002"/>
    <s v="SO2"/>
    <n v="63.2"/>
    <s v="µg/m³"/>
    <n v="448"/>
    <n v="25.18"/>
    <n v="22.38"/>
    <d v="2024-01-10T06:50:02"/>
    <n v="39.65"/>
    <n v="983.64"/>
    <n v="6.5"/>
    <n v="10.3"/>
    <n v="6.58"/>
    <b v="1"/>
  </r>
  <r>
    <s v="AQ01090"/>
    <x v="5"/>
    <x v="23"/>
    <n v="55.011032"/>
    <n v="44.519011999999996"/>
    <s v="PM10"/>
    <n v="54.74"/>
    <s v="µg/m³"/>
    <n v="0"/>
    <n v="23.21"/>
    <n v="19.68"/>
    <d v="2025-01-31T05:18:02"/>
    <n v="9.65"/>
    <n v="1041.9000000000001"/>
    <n v="3.8"/>
    <n v="10.7"/>
    <n v="9.2899999999999991"/>
    <b v="1"/>
  </r>
  <r>
    <s v="AQ01091"/>
    <x v="4"/>
    <x v="14"/>
    <n v="-71.350735999999998"/>
    <n v="-171.12370200000001"/>
    <s v="CO"/>
    <n v="183.09"/>
    <s v="µg/m³"/>
    <n v="28"/>
    <n v="-3.3"/>
    <n v="42.36"/>
    <d v="2024-11-28T17:42:02"/>
    <n v="37.74"/>
    <n v="1040.3900000000001"/>
    <n v="2.5"/>
    <n v="8.9"/>
    <n v="16.940000000000001"/>
    <b v="1"/>
  </r>
  <r>
    <s v="AQ01092"/>
    <x v="4"/>
    <x v="4"/>
    <n v="57.903562999999998"/>
    <n v="65.275361000000004"/>
    <s v="O3"/>
    <n v="250.69"/>
    <s v="ppm"/>
    <n v="216"/>
    <n v="24.99"/>
    <n v="24.78"/>
    <d v="2023-08-24T16:55:02"/>
    <n v="26.16"/>
    <n v="1011.03"/>
    <n v="7"/>
    <n v="16"/>
    <n v="18.75"/>
    <b v="1"/>
  </r>
  <r>
    <s v="AQ01093"/>
    <x v="4"/>
    <x v="14"/>
    <n v="2.0726990000000001"/>
    <n v="71.866319000000004"/>
    <s v="PM10"/>
    <n v="195.7"/>
    <s v="µg/m³"/>
    <n v="145"/>
    <n v="26.71"/>
    <n v="86.73"/>
    <d v="2024-04-17T18:56:02"/>
    <n v="24.51"/>
    <n v="1021.01"/>
    <n v="5"/>
    <n v="9.1"/>
    <n v="8.52"/>
    <b v="1"/>
  </r>
  <r>
    <s v="AQ01094"/>
    <x v="9"/>
    <x v="29"/>
    <n v="-19.585940000000001"/>
    <n v="71.154972999999998"/>
    <s v="PM2.5"/>
    <n v="190.95"/>
    <s v="ppm"/>
    <n v="407"/>
    <n v="-1.85"/>
    <n v="32.67"/>
    <d v="2025-01-14T06:45:02"/>
    <n v="20.75"/>
    <n v="1048.33"/>
    <n v="4.4000000000000004"/>
    <n v="6.1"/>
    <n v="18.64"/>
    <b v="1"/>
  </r>
  <r>
    <s v="AQ01095"/>
    <x v="6"/>
    <x v="7"/>
    <n v="-88.016463999999999"/>
    <n v="-71.005835000000005"/>
    <s v="O3"/>
    <n v="263.66000000000003"/>
    <s v="µg/m³"/>
    <n v="329"/>
    <n v="14.45"/>
    <n v="82.65"/>
    <d v="2024-07-27T10:48:02"/>
    <n v="9.61"/>
    <n v="1017.26"/>
    <n v="6.5"/>
    <n v="17.399999999999999"/>
    <n v="3.23"/>
    <b v="0"/>
  </r>
  <r>
    <s v="AQ01096"/>
    <x v="8"/>
    <x v="26"/>
    <n v="68.836354"/>
    <n v="-14.993937000000001"/>
    <s v="PM2.5"/>
    <n v="392.88"/>
    <s v="µg/m³"/>
    <n v="179"/>
    <n v="37.07"/>
    <n v="50.26"/>
    <d v="2024-07-31T17:47:02"/>
    <n v="7.47"/>
    <n v="1043.3699999999999"/>
    <n v="5.4"/>
    <n v="12.3"/>
    <n v="3.14"/>
    <b v="0"/>
  </r>
  <r>
    <s v="AQ01097"/>
    <x v="7"/>
    <x v="27"/>
    <n v="2.348128"/>
    <n v="-117.181124"/>
    <s v="PM10"/>
    <n v="147.22999999999999"/>
    <s v="µg/m³"/>
    <n v="360"/>
    <n v="8.66"/>
    <n v="67.209999999999994"/>
    <d v="2023-09-16T21:35:02"/>
    <n v="9.2100000000000009"/>
    <n v="985.81"/>
    <n v="3.3"/>
    <n v="12.2"/>
    <n v="18.989999999999998"/>
    <b v="0"/>
  </r>
  <r>
    <s v="AQ01098"/>
    <x v="8"/>
    <x v="17"/>
    <n v="51.292968999999999"/>
    <n v="57.039819999999999"/>
    <s v="SO2"/>
    <n v="36.6"/>
    <s v="µg/m³"/>
    <n v="420"/>
    <n v="16.61"/>
    <n v="87"/>
    <d v="2024-01-26T14:15:02"/>
    <n v="7.86"/>
    <n v="993.37"/>
    <n v="6.1"/>
    <n v="12.6"/>
    <n v="10.19"/>
    <b v="1"/>
  </r>
  <r>
    <s v="AQ01099"/>
    <x v="8"/>
    <x v="17"/>
    <n v="-66.704044999999994"/>
    <n v="-63.332419999999999"/>
    <s v="CO"/>
    <n v="145.76"/>
    <s v="µg/m³"/>
    <n v="309"/>
    <n v="12.21"/>
    <n v="13.59"/>
    <d v="2023-07-31T07:47:02"/>
    <n v="31.29"/>
    <n v="1010.85"/>
    <n v="7.4"/>
    <n v="14.7"/>
    <n v="3.72"/>
    <b v="0"/>
  </r>
  <r>
    <s v="AQ01100"/>
    <x v="8"/>
    <x v="21"/>
    <n v="-72.622720999999999"/>
    <n v="-141.76064299999999"/>
    <s v="O3"/>
    <n v="195.8"/>
    <s v="µg/m³"/>
    <n v="380"/>
    <n v="43.97"/>
    <n v="74.680000000000007"/>
    <d v="2023-10-26T06:10:02"/>
    <n v="14.33"/>
    <n v="1020.93"/>
    <n v="0.3"/>
    <n v="6.9"/>
    <n v="9.76"/>
    <b v="1"/>
  </r>
  <r>
    <s v="AQ01101"/>
    <x v="4"/>
    <x v="30"/>
    <n v="71.962975999999998"/>
    <n v="-117.36073500000001"/>
    <s v="SO2"/>
    <n v="304.77"/>
    <s v="ppm"/>
    <n v="210"/>
    <n v="-6.46"/>
    <n v="58.95"/>
    <d v="2025-01-18T09:32:02"/>
    <n v="2.78"/>
    <n v="1037.1400000000001"/>
    <n v="5.0999999999999996"/>
    <n v="1.6"/>
    <n v="15.66"/>
    <b v="1"/>
  </r>
  <r>
    <s v="AQ01102"/>
    <x v="1"/>
    <x v="1"/>
    <n v="-10.524879"/>
    <n v="-45.244039000000001"/>
    <s v="O3"/>
    <n v="337.86"/>
    <s v="µg/m³"/>
    <n v="462"/>
    <n v="7.66"/>
    <n v="65.900000000000006"/>
    <d v="2024-07-10T18:34:02"/>
    <n v="38.78"/>
    <n v="1049.18"/>
    <n v="0.6"/>
    <n v="16.399999999999999"/>
    <n v="16.54"/>
    <b v="1"/>
  </r>
  <r>
    <s v="AQ01103"/>
    <x v="8"/>
    <x v="21"/>
    <n v="-54.770769000000001"/>
    <n v="-3.2029130000000001"/>
    <s v="O3"/>
    <n v="121.57"/>
    <s v="ppm"/>
    <n v="101"/>
    <n v="-1.0900000000000001"/>
    <n v="75.11"/>
    <d v="2023-08-31T21:32:02"/>
    <n v="35.409999999999997"/>
    <n v="1007.22"/>
    <n v="2.1"/>
    <n v="3.4"/>
    <n v="17.28"/>
    <b v="0"/>
  </r>
  <r>
    <s v="AQ01104"/>
    <x v="4"/>
    <x v="30"/>
    <n v="14.77943"/>
    <n v="46.481639000000001"/>
    <s v="O3"/>
    <n v="47.52"/>
    <s v="ppm"/>
    <n v="17"/>
    <n v="-2.27"/>
    <n v="10.42"/>
    <d v="2023-09-25T20:44:02"/>
    <n v="37.15"/>
    <n v="983.32"/>
    <n v="6.2"/>
    <n v="14.7"/>
    <n v="11.39"/>
    <b v="0"/>
  </r>
  <r>
    <s v="AQ01105"/>
    <x v="3"/>
    <x v="3"/>
    <n v="-28.671963999999999"/>
    <n v="65.650034000000005"/>
    <s v="O3"/>
    <n v="260.47000000000003"/>
    <s v="ppm"/>
    <n v="248"/>
    <n v="35.78"/>
    <n v="55.63"/>
    <d v="2024-05-01T19:02:02"/>
    <n v="39.799999999999997"/>
    <n v="1036.08"/>
    <n v="9.5"/>
    <n v="2.6"/>
    <n v="17.34"/>
    <b v="1"/>
  </r>
  <r>
    <s v="AQ01106"/>
    <x v="7"/>
    <x v="32"/>
    <n v="-25.832664999999999"/>
    <n v="143.91207299999999"/>
    <s v="PM10"/>
    <n v="322.62"/>
    <s v="µg/m³"/>
    <n v="219"/>
    <n v="24.4"/>
    <n v="79.92"/>
    <d v="2024-02-22T07:27:02"/>
    <n v="7.37"/>
    <n v="1022.31"/>
    <n v="9.6999999999999993"/>
    <n v="8.1"/>
    <n v="10.199999999999999"/>
    <b v="1"/>
  </r>
  <r>
    <s v="AQ01107"/>
    <x v="0"/>
    <x v="8"/>
    <n v="50.829723999999999"/>
    <n v="-72.638285999999994"/>
    <s v="PM2.5"/>
    <n v="204.5"/>
    <s v="ppm"/>
    <n v="26"/>
    <n v="19.73"/>
    <n v="11.8"/>
    <d v="2023-08-22T16:22:02"/>
    <n v="16.149999999999999"/>
    <n v="993.9"/>
    <n v="0.8"/>
    <n v="2.2000000000000002"/>
    <n v="12.14"/>
    <b v="0"/>
  </r>
  <r>
    <s v="AQ01108"/>
    <x v="5"/>
    <x v="22"/>
    <n v="-19.723246"/>
    <n v="-51.154130000000002"/>
    <s v="PM10"/>
    <n v="387.56"/>
    <s v="µg/m³"/>
    <n v="37"/>
    <n v="21.64"/>
    <n v="78.260000000000005"/>
    <d v="2023-06-03T05:34:02"/>
    <n v="30.45"/>
    <n v="1014.64"/>
    <n v="4.5999999999999996"/>
    <n v="10.9"/>
    <n v="15.17"/>
    <b v="0"/>
  </r>
  <r>
    <s v="AQ01109"/>
    <x v="6"/>
    <x v="6"/>
    <n v="-18.140460999999998"/>
    <n v="-159.60664800000001"/>
    <s v="O3"/>
    <n v="357.81"/>
    <s v="µg/m³"/>
    <n v="291"/>
    <n v="41.53"/>
    <n v="88.79"/>
    <d v="2023-12-23T02:03:02"/>
    <n v="27.99"/>
    <n v="1031.96"/>
    <n v="6.4"/>
    <n v="13.4"/>
    <n v="8.51"/>
    <b v="0"/>
  </r>
  <r>
    <s v="AQ01110"/>
    <x v="1"/>
    <x v="1"/>
    <n v="-29.151855999999999"/>
    <n v="-86.082802000000001"/>
    <s v="NO2"/>
    <n v="356.33"/>
    <s v="µg/m³"/>
    <n v="30"/>
    <n v="1.23"/>
    <n v="75.34"/>
    <d v="2024-08-14T17:46:02"/>
    <n v="6.58"/>
    <n v="1033.93"/>
    <n v="1.6"/>
    <n v="4.3"/>
    <n v="1.47"/>
    <b v="0"/>
  </r>
  <r>
    <s v="AQ01111"/>
    <x v="1"/>
    <x v="12"/>
    <n v="-1.1600790000000001"/>
    <n v="110.038346"/>
    <s v="CO"/>
    <n v="362.69"/>
    <s v="µg/m³"/>
    <n v="352"/>
    <n v="32.11"/>
    <n v="12.83"/>
    <d v="2025-02-19T05:26:02"/>
    <n v="32.729999999999997"/>
    <n v="1014.97"/>
    <n v="8.4"/>
    <n v="8.1"/>
    <n v="7"/>
    <b v="0"/>
  </r>
  <r>
    <s v="AQ01112"/>
    <x v="3"/>
    <x v="3"/>
    <n v="69.753354000000002"/>
    <n v="-7.6422650000000001"/>
    <s v="PM10"/>
    <n v="115.5"/>
    <s v="µg/m³"/>
    <n v="21"/>
    <n v="-8.0399999999999991"/>
    <n v="50.61"/>
    <d v="2023-12-25T04:39:02"/>
    <n v="9.3699999999999992"/>
    <n v="1001.37"/>
    <n v="8.1999999999999993"/>
    <n v="18.7"/>
    <n v="12.48"/>
    <b v="0"/>
  </r>
  <r>
    <s v="AQ01113"/>
    <x v="9"/>
    <x v="39"/>
    <n v="-4.033334"/>
    <n v="101.355062"/>
    <s v="PM10"/>
    <n v="18.36"/>
    <s v="µg/m³"/>
    <n v="28"/>
    <n v="32.549999999999997"/>
    <n v="74.91"/>
    <d v="2024-03-18T18:32:02"/>
    <n v="9.34"/>
    <n v="1048.1600000000001"/>
    <n v="9.9"/>
    <n v="9.4"/>
    <n v="3.85"/>
    <b v="0"/>
  </r>
  <r>
    <s v="AQ01114"/>
    <x v="6"/>
    <x v="7"/>
    <n v="32.749419000000003"/>
    <n v="85.652484999999999"/>
    <s v="CO"/>
    <n v="198.05"/>
    <s v="µg/m³"/>
    <n v="194"/>
    <n v="10.75"/>
    <n v="20.02"/>
    <d v="2023-11-18T01:21:02"/>
    <n v="21.71"/>
    <n v="1026.44"/>
    <n v="0.1"/>
    <n v="16.2"/>
    <n v="2.97"/>
    <b v="0"/>
  </r>
  <r>
    <s v="AQ01115"/>
    <x v="3"/>
    <x v="16"/>
    <n v="-69.195024000000004"/>
    <n v="-137.52268000000001"/>
    <s v="CO"/>
    <n v="393.19"/>
    <s v="µg/m³"/>
    <n v="184"/>
    <n v="0.65"/>
    <n v="44.92"/>
    <d v="2025-02-28T13:50:02"/>
    <n v="23.92"/>
    <n v="1008.58"/>
    <n v="2.4"/>
    <n v="18.600000000000001"/>
    <n v="5.86"/>
    <b v="0"/>
  </r>
  <r>
    <s v="AQ01116"/>
    <x v="4"/>
    <x v="14"/>
    <n v="-73.441654"/>
    <n v="-176.382126"/>
    <s v="SO2"/>
    <n v="301.52"/>
    <s v="µg/m³"/>
    <n v="444"/>
    <n v="33.619999999999997"/>
    <n v="55.44"/>
    <d v="2023-09-05T22:13:02"/>
    <n v="23.41"/>
    <n v="999.63"/>
    <n v="9.1"/>
    <n v="19.5"/>
    <n v="0.64"/>
    <b v="1"/>
  </r>
  <r>
    <s v="AQ01117"/>
    <x v="1"/>
    <x v="12"/>
    <n v="56.271940999999998"/>
    <n v="-152.41979699999999"/>
    <s v="PM10"/>
    <n v="181.04"/>
    <s v="µg/m³"/>
    <n v="141"/>
    <n v="7.28"/>
    <n v="58.19"/>
    <d v="2023-07-03T08:49:02"/>
    <n v="4.1100000000000003"/>
    <n v="1031.18"/>
    <n v="7.4"/>
    <n v="18.100000000000001"/>
    <n v="14.87"/>
    <b v="1"/>
  </r>
  <r>
    <s v="AQ01118"/>
    <x v="4"/>
    <x v="4"/>
    <n v="-66.651076000000003"/>
    <n v="-36.785285999999999"/>
    <s v="O3"/>
    <n v="57.73"/>
    <s v="ppm"/>
    <n v="38"/>
    <n v="3.76"/>
    <n v="53.49"/>
    <d v="2024-04-16T08:36:02"/>
    <n v="35.159999999999997"/>
    <n v="996.95"/>
    <n v="9.8000000000000007"/>
    <n v="7"/>
    <n v="5.17"/>
    <b v="1"/>
  </r>
  <r>
    <s v="AQ01119"/>
    <x v="9"/>
    <x v="37"/>
    <n v="-10.162469"/>
    <n v="-71.021191000000002"/>
    <s v="NO2"/>
    <n v="314.27999999999997"/>
    <s v="µg/m³"/>
    <n v="146"/>
    <n v="25.95"/>
    <n v="52.15"/>
    <d v="2024-09-28T22:35:02"/>
    <n v="10.99"/>
    <n v="992.02"/>
    <n v="0.6"/>
    <n v="19.3"/>
    <n v="2.48"/>
    <b v="1"/>
  </r>
  <r>
    <s v="AQ01120"/>
    <x v="9"/>
    <x v="35"/>
    <n v="-80.280444000000003"/>
    <n v="144.15313599999999"/>
    <s v="O3"/>
    <n v="380.72"/>
    <s v="ppm"/>
    <n v="243"/>
    <n v="-5.69"/>
    <n v="82.96"/>
    <d v="2023-08-08T01:08:02"/>
    <n v="5.62"/>
    <n v="1017.09"/>
    <n v="6.6"/>
    <n v="16.399999999999999"/>
    <n v="13.98"/>
    <b v="0"/>
  </r>
  <r>
    <s v="AQ01121"/>
    <x v="7"/>
    <x v="34"/>
    <n v="-35.110944000000003"/>
    <n v="19.067639"/>
    <s v="PM2.5"/>
    <n v="155.22999999999999"/>
    <s v="ppm"/>
    <n v="408"/>
    <n v="-2.19"/>
    <n v="88.23"/>
    <d v="2023-11-20T05:42:02"/>
    <n v="35.61"/>
    <n v="1000.3"/>
    <n v="6.3"/>
    <n v="16.899999999999999"/>
    <n v="16.86"/>
    <b v="1"/>
  </r>
  <r>
    <s v="AQ01122"/>
    <x v="2"/>
    <x v="11"/>
    <n v="81.548094000000006"/>
    <n v="-172.33572599999999"/>
    <s v="PM2.5"/>
    <n v="115.42"/>
    <s v="ppm"/>
    <n v="294"/>
    <n v="6.52"/>
    <n v="87.21"/>
    <d v="2025-02-27T06:25:02"/>
    <n v="38.25"/>
    <n v="1024.02"/>
    <n v="0.4"/>
    <n v="1.3"/>
    <n v="0.4"/>
    <b v="1"/>
  </r>
  <r>
    <s v="AQ01123"/>
    <x v="5"/>
    <x v="18"/>
    <n v="-0.83565"/>
    <n v="130.59821199999999"/>
    <s v="SO2"/>
    <n v="183.17"/>
    <s v="ppm"/>
    <n v="112"/>
    <n v="10.86"/>
    <n v="62.79"/>
    <d v="2024-03-20T00:08:02"/>
    <n v="34.549999999999997"/>
    <n v="988.26"/>
    <n v="5.6"/>
    <n v="19.100000000000001"/>
    <n v="4.67"/>
    <b v="1"/>
  </r>
  <r>
    <s v="AQ01124"/>
    <x v="1"/>
    <x v="20"/>
    <n v="-84.364902000000001"/>
    <n v="94.678672000000006"/>
    <s v="PM2.5"/>
    <n v="364.92"/>
    <s v="ppm"/>
    <n v="377"/>
    <n v="8.49"/>
    <n v="76.25"/>
    <d v="2024-10-02T14:01:02"/>
    <n v="32.479999999999997"/>
    <n v="1025.8499999999999"/>
    <n v="6.7"/>
    <n v="15.8"/>
    <n v="18.899999999999999"/>
    <b v="0"/>
  </r>
  <r>
    <s v="AQ01125"/>
    <x v="6"/>
    <x v="24"/>
    <n v="46.305399000000001"/>
    <n v="-57.260021000000002"/>
    <s v="CO"/>
    <n v="179.29"/>
    <s v="ppm"/>
    <n v="214"/>
    <n v="30.11"/>
    <n v="68.83"/>
    <d v="2025-03-01T03:53:02"/>
    <n v="26.38"/>
    <n v="999.83"/>
    <n v="2.1"/>
    <n v="15.6"/>
    <n v="7.71"/>
    <b v="0"/>
  </r>
  <r>
    <s v="AQ01126"/>
    <x v="0"/>
    <x v="25"/>
    <n v="81.445246999999995"/>
    <n v="155.69017099999999"/>
    <s v="NO2"/>
    <n v="344.82"/>
    <s v="µg/m³"/>
    <n v="469"/>
    <n v="15.49"/>
    <n v="55.81"/>
    <d v="2024-02-22T22:18:02"/>
    <n v="22.26"/>
    <n v="980.02"/>
    <n v="3"/>
    <n v="2.5"/>
    <n v="18.77"/>
    <b v="0"/>
  </r>
  <r>
    <s v="AQ01127"/>
    <x v="7"/>
    <x v="32"/>
    <n v="-60.741202999999999"/>
    <n v="-42.735227000000002"/>
    <s v="O3"/>
    <n v="397.12"/>
    <s v="ppm"/>
    <n v="119"/>
    <n v="39.92"/>
    <n v="32.46"/>
    <d v="2023-12-01T16:50:02"/>
    <n v="3.94"/>
    <n v="988.89"/>
    <n v="7"/>
    <n v="5.4"/>
    <n v="5.48"/>
    <b v="1"/>
  </r>
  <r>
    <s v="AQ01128"/>
    <x v="5"/>
    <x v="23"/>
    <n v="89.785095999999996"/>
    <n v="97.682113999999999"/>
    <s v="NO2"/>
    <n v="141.63999999999999"/>
    <s v="µg/m³"/>
    <n v="197"/>
    <n v="23.86"/>
    <n v="38.94"/>
    <d v="2023-12-18T17:14:02"/>
    <n v="16.63"/>
    <n v="1045.3499999999999"/>
    <n v="5.2"/>
    <n v="19.3"/>
    <n v="4.3600000000000003"/>
    <b v="1"/>
  </r>
  <r>
    <s v="AQ01129"/>
    <x v="5"/>
    <x v="23"/>
    <n v="-67.624846000000005"/>
    <n v="24.638787000000001"/>
    <s v="NO2"/>
    <n v="336.04"/>
    <s v="µg/m³"/>
    <n v="424"/>
    <n v="14.41"/>
    <n v="11.38"/>
    <d v="2025-04-05T07:05:02"/>
    <n v="15.22"/>
    <n v="1040.71"/>
    <n v="9.4"/>
    <n v="10.5"/>
    <n v="4.28"/>
    <b v="1"/>
  </r>
  <r>
    <s v="AQ01130"/>
    <x v="2"/>
    <x v="10"/>
    <n v="83.859388999999993"/>
    <n v="-7.1251519999999999"/>
    <s v="CO"/>
    <n v="94.96"/>
    <s v="µg/m³"/>
    <n v="29"/>
    <n v="41.64"/>
    <n v="32.119999999999997"/>
    <d v="2024-01-23T07:51:02"/>
    <n v="10.76"/>
    <n v="996.35"/>
    <n v="3.8"/>
    <n v="8.6"/>
    <n v="1.7"/>
    <b v="1"/>
  </r>
  <r>
    <s v="AQ01131"/>
    <x v="7"/>
    <x v="32"/>
    <n v="81.592792000000003"/>
    <n v="-21.441773999999999"/>
    <s v="NO2"/>
    <n v="308.73"/>
    <s v="µg/m³"/>
    <n v="138"/>
    <n v="37.799999999999997"/>
    <n v="20.18"/>
    <d v="2024-01-08T18:09:02"/>
    <n v="29.08"/>
    <n v="1034.49"/>
    <n v="2.9"/>
    <n v="17"/>
    <n v="17.93"/>
    <b v="0"/>
  </r>
  <r>
    <s v="AQ01132"/>
    <x v="8"/>
    <x v="21"/>
    <n v="66.823053000000002"/>
    <n v="56.152133999999997"/>
    <s v="PM10"/>
    <n v="54.63"/>
    <s v="µg/m³"/>
    <n v="19"/>
    <n v="27.64"/>
    <n v="78.849999999999994"/>
    <d v="2024-02-14T11:47:02"/>
    <n v="20.09"/>
    <n v="1022.6"/>
    <n v="10.8"/>
    <n v="2.7"/>
    <n v="19.600000000000001"/>
    <b v="0"/>
  </r>
  <r>
    <s v="AQ01133"/>
    <x v="9"/>
    <x v="35"/>
    <n v="9.613391"/>
    <n v="-97.937128000000001"/>
    <s v="O3"/>
    <n v="396.87"/>
    <s v="µg/m³"/>
    <n v="488"/>
    <n v="-9.11"/>
    <n v="77.59"/>
    <d v="2023-08-02T05:38:02"/>
    <n v="3.7"/>
    <n v="1047.96"/>
    <n v="10"/>
    <n v="8.9"/>
    <n v="19.09"/>
    <b v="1"/>
  </r>
  <r>
    <s v="AQ01134"/>
    <x v="9"/>
    <x v="35"/>
    <n v="18.104191"/>
    <n v="-54.097326000000002"/>
    <s v="PM2.5"/>
    <n v="207.71"/>
    <s v="µg/m³"/>
    <n v="57"/>
    <n v="-5.74"/>
    <n v="26.32"/>
    <d v="2024-02-21T10:15:02"/>
    <n v="9.1999999999999993"/>
    <n v="1006.15"/>
    <n v="0.3"/>
    <n v="8.1"/>
    <n v="17.04"/>
    <b v="1"/>
  </r>
  <r>
    <s v="AQ01135"/>
    <x v="9"/>
    <x v="39"/>
    <n v="-77.149229000000005"/>
    <n v="-26.468881"/>
    <s v="NO2"/>
    <n v="65.8"/>
    <s v="ppm"/>
    <n v="163"/>
    <n v="33.35"/>
    <n v="36.799999999999997"/>
    <d v="2024-06-18T13:23:02"/>
    <n v="27.49"/>
    <n v="1027.7"/>
    <n v="8.5"/>
    <n v="7.6"/>
    <n v="16.940000000000001"/>
    <b v="0"/>
  </r>
  <r>
    <s v="AQ01136"/>
    <x v="9"/>
    <x v="39"/>
    <n v="79.646319000000005"/>
    <n v="-74.137307000000007"/>
    <s v="PM2.5"/>
    <n v="72.52"/>
    <s v="ppm"/>
    <n v="22"/>
    <n v="41.17"/>
    <n v="82.95"/>
    <d v="2025-03-24T03:51:02"/>
    <n v="3.51"/>
    <n v="984.45"/>
    <n v="1.2"/>
    <n v="6.8"/>
    <n v="13.22"/>
    <b v="1"/>
  </r>
  <r>
    <s v="AQ01137"/>
    <x v="0"/>
    <x v="8"/>
    <n v="55.446157999999997"/>
    <n v="3.8866109999999998"/>
    <s v="O3"/>
    <n v="208.19"/>
    <s v="ppm"/>
    <n v="291"/>
    <n v="8.92"/>
    <n v="27.19"/>
    <d v="2023-08-15T20:06:02"/>
    <n v="34.119999999999997"/>
    <n v="1007.74"/>
    <n v="0.3"/>
    <n v="5"/>
    <n v="16.52"/>
    <b v="0"/>
  </r>
  <r>
    <s v="AQ01138"/>
    <x v="6"/>
    <x v="15"/>
    <n v="28.270679999999999"/>
    <n v="-125.973113"/>
    <s v="O3"/>
    <n v="40.590000000000003"/>
    <s v="µg/m³"/>
    <n v="39"/>
    <n v="41.45"/>
    <n v="27.97"/>
    <d v="2024-04-10T02:53:02"/>
    <n v="20.059999999999999"/>
    <n v="1047.47"/>
    <n v="3"/>
    <n v="4.3"/>
    <n v="4.17"/>
    <b v="0"/>
  </r>
  <r>
    <s v="AQ01139"/>
    <x v="6"/>
    <x v="7"/>
    <n v="7.0141289999999996"/>
    <n v="-136.352746"/>
    <s v="CO"/>
    <n v="321.3"/>
    <s v="ppm"/>
    <n v="304"/>
    <n v="26.26"/>
    <n v="51.63"/>
    <d v="2024-08-23T23:11:02"/>
    <n v="19.48"/>
    <n v="1017.73"/>
    <n v="3"/>
    <n v="13.2"/>
    <n v="7.76"/>
    <b v="0"/>
  </r>
  <r>
    <s v="AQ01140"/>
    <x v="5"/>
    <x v="5"/>
    <n v="60.481608999999999"/>
    <n v="-74.496488999999997"/>
    <s v="PM10"/>
    <n v="138.19"/>
    <s v="ppm"/>
    <n v="400"/>
    <n v="43.76"/>
    <n v="28.47"/>
    <d v="2024-08-25T12:18:02"/>
    <n v="23.9"/>
    <n v="1000.15"/>
    <n v="9"/>
    <n v="18.5"/>
    <n v="12.82"/>
    <b v="1"/>
  </r>
  <r>
    <s v="AQ01141"/>
    <x v="0"/>
    <x v="8"/>
    <n v="-9.8986520000000002"/>
    <n v="164.73907500000001"/>
    <s v="SO2"/>
    <n v="151.13"/>
    <s v="ppm"/>
    <n v="176"/>
    <n v="17.809999999999999"/>
    <n v="83.17"/>
    <d v="2023-12-23T00:20:02"/>
    <n v="33.07"/>
    <n v="988.42"/>
    <n v="7.8"/>
    <n v="10.7"/>
    <n v="17.5"/>
    <b v="0"/>
  </r>
  <r>
    <s v="AQ01142"/>
    <x v="2"/>
    <x v="13"/>
    <n v="-9.1857559999999996"/>
    <n v="-29.213916999999999"/>
    <s v="CO"/>
    <n v="332.85"/>
    <s v="ppm"/>
    <n v="493"/>
    <n v="40.909999999999997"/>
    <n v="29.6"/>
    <d v="2023-06-19T15:32:02"/>
    <n v="14.24"/>
    <n v="1029.25"/>
    <n v="10.8"/>
    <n v="6.7"/>
    <n v="13.21"/>
    <b v="1"/>
  </r>
  <r>
    <s v="AQ01143"/>
    <x v="3"/>
    <x v="16"/>
    <n v="18.99822"/>
    <n v="106.50814200000001"/>
    <s v="NO2"/>
    <n v="132.4"/>
    <s v="ppm"/>
    <n v="41"/>
    <n v="13.16"/>
    <n v="88.66"/>
    <d v="2024-02-17T07:34:02"/>
    <n v="27.28"/>
    <n v="1025.1400000000001"/>
    <n v="7.8"/>
    <n v="4"/>
    <n v="16.78"/>
    <b v="1"/>
  </r>
  <r>
    <s v="AQ01144"/>
    <x v="2"/>
    <x v="13"/>
    <n v="71.977044000000006"/>
    <n v="135.50605100000001"/>
    <s v="PM2.5"/>
    <n v="75.040000000000006"/>
    <s v="ppm"/>
    <n v="209"/>
    <n v="32.1"/>
    <n v="66.91"/>
    <d v="2024-05-04T14:42:02"/>
    <n v="22.85"/>
    <n v="1006.18"/>
    <n v="4.5999999999999996"/>
    <n v="16.8"/>
    <n v="9.48"/>
    <b v="0"/>
  </r>
  <r>
    <s v="AQ01145"/>
    <x v="0"/>
    <x v="8"/>
    <n v="66.502583000000001"/>
    <n v="120.189082"/>
    <s v="PM2.5"/>
    <n v="279.12"/>
    <s v="ppm"/>
    <n v="495"/>
    <n v="-2.72"/>
    <n v="79.349999999999994"/>
    <d v="2023-06-12T20:00:02"/>
    <n v="11.05"/>
    <n v="1046.57"/>
    <n v="7.7"/>
    <n v="19.5"/>
    <n v="14.35"/>
    <b v="1"/>
  </r>
  <r>
    <s v="AQ01146"/>
    <x v="3"/>
    <x v="36"/>
    <n v="-26.213801"/>
    <n v="-35.165697999999999"/>
    <s v="CO"/>
    <n v="104.16"/>
    <s v="ppm"/>
    <n v="147"/>
    <n v="8.52"/>
    <n v="75.98"/>
    <d v="2024-08-09T14:53:02"/>
    <n v="35.21"/>
    <n v="981.55"/>
    <n v="11"/>
    <n v="7.6"/>
    <n v="19.600000000000001"/>
    <b v="1"/>
  </r>
  <r>
    <s v="AQ01147"/>
    <x v="6"/>
    <x v="15"/>
    <n v="88.944139000000007"/>
    <n v="-163.714429"/>
    <s v="O3"/>
    <n v="369.08"/>
    <s v="ppm"/>
    <n v="475"/>
    <n v="40.090000000000003"/>
    <n v="60.47"/>
    <d v="2023-10-20T09:29:02"/>
    <n v="32"/>
    <n v="1001.26"/>
    <n v="7.8"/>
    <n v="6.5"/>
    <n v="3.07"/>
    <b v="0"/>
  </r>
  <r>
    <s v="AQ01148"/>
    <x v="3"/>
    <x v="31"/>
    <n v="46.378812000000003"/>
    <n v="72.040929000000006"/>
    <s v="O3"/>
    <n v="81.55"/>
    <s v="ppm"/>
    <n v="383"/>
    <n v="40.4"/>
    <n v="84.93"/>
    <d v="2025-02-09T17:47:02"/>
    <n v="26.51"/>
    <n v="1044.47"/>
    <n v="8.4"/>
    <n v="12.4"/>
    <n v="18.54"/>
    <b v="1"/>
  </r>
  <r>
    <s v="AQ01149"/>
    <x v="8"/>
    <x v="19"/>
    <n v="16.839592"/>
    <n v="-46.845393000000001"/>
    <s v="O3"/>
    <n v="186.88"/>
    <s v="µg/m³"/>
    <n v="160"/>
    <n v="-0.28000000000000003"/>
    <n v="67.8"/>
    <d v="2024-09-20T09:00:02"/>
    <n v="34.1"/>
    <n v="1002.47"/>
    <n v="10.3"/>
    <n v="15.7"/>
    <n v="10.45"/>
    <b v="1"/>
  </r>
  <r>
    <s v="AQ01150"/>
    <x v="0"/>
    <x v="8"/>
    <n v="-36.477263999999998"/>
    <n v="-57.197803999999998"/>
    <s v="CO"/>
    <n v="211.89"/>
    <s v="µg/m³"/>
    <n v="263"/>
    <n v="17.95"/>
    <n v="84.24"/>
    <d v="2024-09-16T00:53:02"/>
    <n v="34.76"/>
    <n v="997.66"/>
    <n v="1.3"/>
    <n v="9.6999999999999993"/>
    <n v="12.86"/>
    <b v="1"/>
  </r>
  <r>
    <s v="AQ01151"/>
    <x v="9"/>
    <x v="39"/>
    <n v="-32.655906000000002"/>
    <n v="-115.770308"/>
    <s v="PM10"/>
    <n v="26.35"/>
    <s v="µg/m³"/>
    <n v="473"/>
    <n v="38.53"/>
    <n v="68.48"/>
    <d v="2024-06-02T05:55:02"/>
    <n v="28.48"/>
    <n v="1017.4"/>
    <n v="7.8"/>
    <n v="13"/>
    <n v="17.559999999999999"/>
    <b v="1"/>
  </r>
  <r>
    <s v="AQ01152"/>
    <x v="7"/>
    <x v="32"/>
    <n v="13.524808"/>
    <n v="41.571899000000002"/>
    <s v="PM2.5"/>
    <n v="145.46"/>
    <s v="µg/m³"/>
    <n v="83"/>
    <n v="5.83"/>
    <n v="48.93"/>
    <d v="2024-10-30T21:50:02"/>
    <n v="33.56"/>
    <n v="1037.67"/>
    <n v="9.4"/>
    <n v="14.6"/>
    <n v="8.19"/>
    <b v="1"/>
  </r>
  <r>
    <s v="AQ01153"/>
    <x v="8"/>
    <x v="17"/>
    <n v="79.056877999999998"/>
    <n v="-86.605554999999995"/>
    <s v="CO"/>
    <n v="303.85000000000002"/>
    <s v="ppm"/>
    <n v="462"/>
    <n v="26.65"/>
    <n v="21.28"/>
    <d v="2024-11-12T03:16:02"/>
    <n v="28.05"/>
    <n v="987.22"/>
    <n v="10.5"/>
    <n v="19.3"/>
    <n v="8.3699999999999992"/>
    <b v="1"/>
  </r>
  <r>
    <s v="AQ01154"/>
    <x v="7"/>
    <x v="34"/>
    <n v="-85.076977999999997"/>
    <n v="144.91486900000001"/>
    <s v="CO"/>
    <n v="219.79"/>
    <s v="µg/m³"/>
    <n v="98"/>
    <n v="16.86"/>
    <n v="75.790000000000006"/>
    <d v="2024-07-16T15:55:02"/>
    <n v="27.37"/>
    <n v="1046.01"/>
    <n v="2.2999999999999998"/>
    <n v="4.0999999999999996"/>
    <n v="10.54"/>
    <b v="1"/>
  </r>
  <r>
    <s v="AQ01155"/>
    <x v="4"/>
    <x v="4"/>
    <n v="79.525073000000006"/>
    <n v="25.619458999999999"/>
    <s v="O3"/>
    <n v="183.48"/>
    <s v="ppm"/>
    <n v="63"/>
    <n v="14.96"/>
    <n v="83.44"/>
    <d v="2023-11-07T04:43:02"/>
    <n v="24.94"/>
    <n v="1035.6600000000001"/>
    <n v="5.5"/>
    <n v="20"/>
    <n v="0.38"/>
    <b v="1"/>
  </r>
  <r>
    <s v="AQ01156"/>
    <x v="0"/>
    <x v="25"/>
    <n v="69.998356000000001"/>
    <n v="-2.4280020000000002"/>
    <s v="PM2.5"/>
    <n v="347.16"/>
    <s v="ppm"/>
    <n v="497"/>
    <n v="30.24"/>
    <n v="19.32"/>
    <d v="2024-07-28T04:23:02"/>
    <n v="30.23"/>
    <n v="992.69"/>
    <n v="7.5"/>
    <n v="8.5"/>
    <n v="9.93"/>
    <b v="1"/>
  </r>
  <r>
    <s v="AQ01157"/>
    <x v="0"/>
    <x v="8"/>
    <n v="40.925086"/>
    <n v="-62.238342000000003"/>
    <s v="CO"/>
    <n v="140.78"/>
    <s v="ppm"/>
    <n v="227"/>
    <n v="30.45"/>
    <n v="63.77"/>
    <d v="2025-02-16T19:19:02"/>
    <n v="6.76"/>
    <n v="1029.8399999999999"/>
    <n v="2.7"/>
    <n v="14.7"/>
    <n v="5.82"/>
    <b v="1"/>
  </r>
  <r>
    <s v="AQ01158"/>
    <x v="9"/>
    <x v="35"/>
    <n v="-11.992027999999999"/>
    <n v="155.65248"/>
    <s v="CO"/>
    <n v="133.84"/>
    <s v="µg/m³"/>
    <n v="421"/>
    <n v="26.36"/>
    <n v="80.209999999999994"/>
    <d v="2025-03-16T19:19:02"/>
    <n v="35.29"/>
    <n v="1006.95"/>
    <n v="6.6"/>
    <n v="11.9"/>
    <n v="18.559999999999999"/>
    <b v="0"/>
  </r>
  <r>
    <s v="AQ01159"/>
    <x v="1"/>
    <x v="12"/>
    <n v="-65.362559000000005"/>
    <n v="-44.56474"/>
    <s v="PM10"/>
    <n v="272.61"/>
    <s v="ppm"/>
    <n v="133"/>
    <n v="-1.67"/>
    <n v="75.11"/>
    <d v="2023-10-25T14:12:02"/>
    <n v="34.94"/>
    <n v="1008.16"/>
    <n v="2.8"/>
    <n v="10.199999999999999"/>
    <n v="1.75"/>
    <b v="1"/>
  </r>
  <r>
    <s v="AQ01160"/>
    <x v="2"/>
    <x v="2"/>
    <n v="-66.277452999999994"/>
    <n v="48.518180999999998"/>
    <s v="PM2.5"/>
    <n v="380.82"/>
    <s v="ppm"/>
    <n v="429"/>
    <n v="31.22"/>
    <n v="10.26"/>
    <d v="2025-02-21T18:38:02"/>
    <n v="1.66"/>
    <n v="1034.83"/>
    <n v="3.7"/>
    <n v="14.3"/>
    <n v="9.19"/>
    <b v="0"/>
  </r>
  <r>
    <s v="AQ01161"/>
    <x v="2"/>
    <x v="13"/>
    <n v="37.798292000000004"/>
    <n v="-166.02741700000001"/>
    <s v="O3"/>
    <n v="112.6"/>
    <s v="ppm"/>
    <n v="190"/>
    <n v="22.11"/>
    <n v="61.02"/>
    <d v="2024-04-24T03:31:02"/>
    <n v="33.119999999999997"/>
    <n v="1047.3900000000001"/>
    <n v="4.9000000000000004"/>
    <n v="8.5"/>
    <n v="18.95"/>
    <b v="1"/>
  </r>
  <r>
    <s v="AQ01162"/>
    <x v="7"/>
    <x v="34"/>
    <n v="68.020137000000005"/>
    <n v="122.649066"/>
    <s v="NO2"/>
    <n v="270.51"/>
    <s v="µg/m³"/>
    <n v="245"/>
    <n v="24.65"/>
    <n v="57.83"/>
    <d v="2024-03-12T01:16:02"/>
    <n v="5.59"/>
    <n v="988.87"/>
    <n v="5.8"/>
    <n v="3.4"/>
    <n v="18.02"/>
    <b v="1"/>
  </r>
  <r>
    <s v="AQ01163"/>
    <x v="2"/>
    <x v="2"/>
    <n v="-72.624018000000007"/>
    <n v="-139.54772800000001"/>
    <s v="NO2"/>
    <n v="173.64"/>
    <s v="µg/m³"/>
    <n v="224"/>
    <n v="3.61"/>
    <n v="43.99"/>
    <d v="2024-12-04T10:53:02"/>
    <n v="13.74"/>
    <n v="1009.44"/>
    <n v="4.9000000000000004"/>
    <n v="10.3"/>
    <n v="14.03"/>
    <b v="1"/>
  </r>
  <r>
    <s v="AQ01164"/>
    <x v="2"/>
    <x v="2"/>
    <n v="28.910315000000001"/>
    <n v="-54.871713"/>
    <s v="SO2"/>
    <n v="284.88"/>
    <s v="µg/m³"/>
    <n v="387"/>
    <n v="16.61"/>
    <n v="74.38"/>
    <d v="2024-04-20T13:10:02"/>
    <n v="29.87"/>
    <n v="1013.67"/>
    <n v="5.4"/>
    <n v="10.9"/>
    <n v="11.79"/>
    <b v="0"/>
  </r>
  <r>
    <s v="AQ01165"/>
    <x v="6"/>
    <x v="7"/>
    <n v="33.699947999999999"/>
    <n v="-169.57348300000001"/>
    <s v="NO2"/>
    <n v="207.92"/>
    <s v="ppm"/>
    <n v="445"/>
    <n v="33.06"/>
    <n v="14.86"/>
    <d v="2023-09-27T17:57:02"/>
    <n v="6.85"/>
    <n v="1006.34"/>
    <n v="3.3"/>
    <n v="4.8"/>
    <n v="5.61"/>
    <b v="1"/>
  </r>
  <r>
    <s v="AQ01166"/>
    <x v="9"/>
    <x v="29"/>
    <n v="31.498028000000001"/>
    <n v="-31.957529999999998"/>
    <s v="SO2"/>
    <n v="175.83"/>
    <s v="µg/m³"/>
    <n v="130"/>
    <n v="-7"/>
    <n v="48.84"/>
    <d v="2024-11-03T07:43:02"/>
    <n v="32.81"/>
    <n v="1005.42"/>
    <n v="1.7"/>
    <n v="18.8"/>
    <n v="7.34"/>
    <b v="1"/>
  </r>
  <r>
    <s v="AQ01167"/>
    <x v="9"/>
    <x v="35"/>
    <n v="-34.468083"/>
    <n v="-32.467843999999999"/>
    <s v="CO"/>
    <n v="351.49"/>
    <s v="ppm"/>
    <n v="268"/>
    <n v="32.880000000000003"/>
    <n v="18.829999999999998"/>
    <d v="2024-01-21T03:51:02"/>
    <n v="33.369999999999997"/>
    <n v="983.66"/>
    <n v="0.5"/>
    <n v="5.3"/>
    <n v="1.8"/>
    <b v="1"/>
  </r>
  <r>
    <s v="AQ01168"/>
    <x v="6"/>
    <x v="6"/>
    <n v="-66.741240000000005"/>
    <n v="14.316231999999999"/>
    <s v="O3"/>
    <n v="18.239999999999998"/>
    <s v="ppm"/>
    <n v="190"/>
    <n v="32.92"/>
    <n v="36.659999999999997"/>
    <d v="2024-07-28T22:13:02"/>
    <n v="20.54"/>
    <n v="1027.99"/>
    <n v="2.2000000000000002"/>
    <n v="8.8000000000000007"/>
    <n v="15.72"/>
    <b v="1"/>
  </r>
  <r>
    <s v="AQ01169"/>
    <x v="7"/>
    <x v="9"/>
    <n v="27.887685000000001"/>
    <n v="6.7136389999999997"/>
    <s v="NO2"/>
    <n v="218.83"/>
    <s v="µg/m³"/>
    <n v="493"/>
    <n v="36.1"/>
    <n v="41.64"/>
    <d v="2023-11-06T01:17:02"/>
    <n v="0.75"/>
    <n v="1010.54"/>
    <n v="6.4"/>
    <n v="3.9"/>
    <n v="6.48"/>
    <b v="0"/>
  </r>
  <r>
    <s v="AQ01170"/>
    <x v="4"/>
    <x v="4"/>
    <n v="54.231371000000003"/>
    <n v="147.83536100000001"/>
    <s v="NO2"/>
    <n v="171.22"/>
    <s v="ppm"/>
    <n v="276"/>
    <n v="3.68"/>
    <n v="11.09"/>
    <d v="2023-08-05T02:14:02"/>
    <n v="11.84"/>
    <n v="993.64"/>
    <n v="8.6"/>
    <n v="11.2"/>
    <n v="13.36"/>
    <b v="1"/>
  </r>
  <r>
    <s v="AQ01171"/>
    <x v="1"/>
    <x v="1"/>
    <n v="0.26987800000000001"/>
    <n v="104.883646"/>
    <s v="PM2.5"/>
    <n v="71.209999999999994"/>
    <s v="ppm"/>
    <n v="151"/>
    <n v="2.65"/>
    <n v="71.790000000000006"/>
    <d v="2024-10-13T16:04:02"/>
    <n v="24.87"/>
    <n v="1037.1199999999999"/>
    <n v="1.9"/>
    <n v="6.8"/>
    <n v="7.15"/>
    <b v="0"/>
  </r>
  <r>
    <s v="AQ01172"/>
    <x v="1"/>
    <x v="20"/>
    <n v="44.984771000000002"/>
    <n v="112.67850300000001"/>
    <s v="SO2"/>
    <n v="265.56"/>
    <s v="ppm"/>
    <n v="66"/>
    <n v="30.73"/>
    <n v="31.6"/>
    <d v="2025-02-08T22:05:02"/>
    <n v="39.26"/>
    <n v="1036.18"/>
    <n v="1.2"/>
    <n v="10.3"/>
    <n v="9.2899999999999991"/>
    <b v="1"/>
  </r>
  <r>
    <s v="AQ01173"/>
    <x v="0"/>
    <x v="0"/>
    <n v="0.81173899999999999"/>
    <n v="73.256127000000006"/>
    <s v="O3"/>
    <n v="172"/>
    <s v="µg/m³"/>
    <n v="7"/>
    <n v="35.659999999999997"/>
    <n v="58.39"/>
    <d v="2024-12-22T04:23:02"/>
    <n v="25.46"/>
    <n v="1014.05"/>
    <n v="8.1999999999999993"/>
    <n v="5.3"/>
    <n v="11.1"/>
    <b v="1"/>
  </r>
  <r>
    <s v="AQ01174"/>
    <x v="0"/>
    <x v="25"/>
    <n v="-55.028866000000001"/>
    <n v="38.048969"/>
    <s v="NO2"/>
    <n v="316.06"/>
    <s v="µg/m³"/>
    <n v="213"/>
    <n v="30.89"/>
    <n v="34.17"/>
    <d v="2024-05-12T14:09:02"/>
    <n v="10.76"/>
    <n v="1000.89"/>
    <n v="3.4"/>
    <n v="2"/>
    <n v="16.04"/>
    <b v="0"/>
  </r>
  <r>
    <s v="AQ01175"/>
    <x v="4"/>
    <x v="30"/>
    <n v="-42.431407999999998"/>
    <n v="56.178255"/>
    <s v="SO2"/>
    <n v="156.87"/>
    <s v="ppm"/>
    <n v="215"/>
    <n v="2.2200000000000002"/>
    <n v="42.51"/>
    <d v="2024-09-20T21:57:02"/>
    <n v="25.54"/>
    <n v="1024.67"/>
    <n v="10.5"/>
    <n v="15.8"/>
    <n v="4.22"/>
    <b v="0"/>
  </r>
  <r>
    <s v="AQ01176"/>
    <x v="2"/>
    <x v="2"/>
    <n v="73.379835999999997"/>
    <n v="11.953405"/>
    <s v="PM10"/>
    <n v="159.13999999999999"/>
    <s v="µg/m³"/>
    <n v="497"/>
    <n v="30.02"/>
    <n v="86.12"/>
    <d v="2023-10-04T08:57:02"/>
    <n v="21.83"/>
    <n v="1000.17"/>
    <n v="7.9"/>
    <n v="13.2"/>
    <n v="7.98"/>
    <b v="1"/>
  </r>
  <r>
    <s v="AQ01177"/>
    <x v="7"/>
    <x v="9"/>
    <n v="-8.5913360000000001"/>
    <n v="28.036615999999999"/>
    <s v="PM2.5"/>
    <n v="164.97"/>
    <s v="µg/m³"/>
    <n v="116"/>
    <n v="10.34"/>
    <n v="55.05"/>
    <d v="2023-12-30T16:02:02"/>
    <n v="31.3"/>
    <n v="996.52"/>
    <n v="3.6"/>
    <n v="7.5"/>
    <n v="2.6"/>
    <b v="0"/>
  </r>
  <r>
    <s v="AQ01178"/>
    <x v="5"/>
    <x v="22"/>
    <n v="-64.121172999999999"/>
    <n v="46.768977999999997"/>
    <s v="PM2.5"/>
    <n v="47.2"/>
    <s v="ppm"/>
    <n v="85"/>
    <n v="37.57"/>
    <n v="49.18"/>
    <d v="2024-10-11T17:35:02"/>
    <n v="4.7300000000000004"/>
    <n v="1031.1400000000001"/>
    <n v="3.2"/>
    <n v="1.9"/>
    <n v="1.52"/>
    <b v="1"/>
  </r>
  <r>
    <s v="AQ01179"/>
    <x v="0"/>
    <x v="8"/>
    <n v="-17.424886999999998"/>
    <n v="121.705343"/>
    <s v="CO"/>
    <n v="291.98"/>
    <s v="ppm"/>
    <n v="283"/>
    <n v="2.78"/>
    <n v="71.39"/>
    <d v="2024-10-10T05:40:02"/>
    <n v="30.56"/>
    <n v="982.82"/>
    <n v="5.8"/>
    <n v="17.399999999999999"/>
    <n v="12.09"/>
    <b v="1"/>
  </r>
  <r>
    <s v="AQ01180"/>
    <x v="3"/>
    <x v="31"/>
    <n v="43.292003000000001"/>
    <n v="120.356432"/>
    <s v="PM2.5"/>
    <n v="135.36000000000001"/>
    <s v="µg/m³"/>
    <n v="283"/>
    <n v="12.36"/>
    <n v="10.45"/>
    <d v="2023-11-26T00:32:02"/>
    <n v="21.88"/>
    <n v="986.63"/>
    <n v="0.9"/>
    <n v="4.2"/>
    <n v="3.78"/>
    <b v="1"/>
  </r>
  <r>
    <s v="AQ01181"/>
    <x v="4"/>
    <x v="28"/>
    <n v="8.2059719999999992"/>
    <n v="-67.314177000000001"/>
    <s v="O3"/>
    <n v="101.94"/>
    <s v="ppm"/>
    <n v="231"/>
    <n v="16.559999999999999"/>
    <n v="54.38"/>
    <d v="2023-10-21T03:11:02"/>
    <n v="38.54"/>
    <n v="980.48"/>
    <n v="1.3"/>
    <n v="18.7"/>
    <n v="1.2"/>
    <b v="0"/>
  </r>
  <r>
    <s v="AQ01182"/>
    <x v="0"/>
    <x v="0"/>
    <n v="-13.373635"/>
    <n v="-152.0984"/>
    <s v="PM10"/>
    <n v="305.19"/>
    <s v="ppm"/>
    <n v="81"/>
    <n v="31.15"/>
    <n v="23.3"/>
    <d v="2024-05-28T02:28:02"/>
    <n v="14"/>
    <n v="990.71"/>
    <n v="1.9"/>
    <n v="10.1"/>
    <n v="17.940000000000001"/>
    <b v="0"/>
  </r>
  <r>
    <s v="AQ01183"/>
    <x v="0"/>
    <x v="0"/>
    <n v="69.390510000000006"/>
    <n v="-1.7335700000000001"/>
    <s v="O3"/>
    <n v="323.23"/>
    <s v="ppm"/>
    <n v="244"/>
    <n v="31.19"/>
    <n v="53.77"/>
    <d v="2024-06-24T21:59:02"/>
    <n v="25.49"/>
    <n v="984.83"/>
    <n v="8.5"/>
    <n v="7.5"/>
    <n v="10.69"/>
    <b v="1"/>
  </r>
  <r>
    <s v="AQ01184"/>
    <x v="1"/>
    <x v="20"/>
    <n v="-68.835009999999997"/>
    <n v="178.46795299999999"/>
    <s v="O3"/>
    <n v="369.57"/>
    <s v="µg/m³"/>
    <n v="338"/>
    <n v="18.739999999999998"/>
    <n v="59.21"/>
    <d v="2024-07-15T03:22:02"/>
    <n v="37.32"/>
    <n v="1049.71"/>
    <n v="5.7"/>
    <n v="15.1"/>
    <n v="2.69"/>
    <b v="1"/>
  </r>
  <r>
    <s v="AQ01185"/>
    <x v="6"/>
    <x v="24"/>
    <n v="-64.526832999999996"/>
    <n v="8.3704470000000004"/>
    <s v="PM10"/>
    <n v="323.10000000000002"/>
    <s v="ppm"/>
    <n v="476"/>
    <n v="10.42"/>
    <n v="58.36"/>
    <d v="2024-05-02T23:23:02"/>
    <n v="4.55"/>
    <n v="1000.22"/>
    <n v="0.1"/>
    <n v="17.7"/>
    <n v="1.07"/>
    <b v="1"/>
  </r>
  <r>
    <s v="AQ01186"/>
    <x v="2"/>
    <x v="13"/>
    <n v="78.516450000000006"/>
    <n v="153.74865399999999"/>
    <s v="O3"/>
    <n v="398.51"/>
    <s v="ppm"/>
    <n v="464"/>
    <n v="-0.97"/>
    <n v="67.209999999999994"/>
    <d v="2024-05-01T16:37:02"/>
    <n v="37.520000000000003"/>
    <n v="990.45"/>
    <n v="7.4"/>
    <n v="8"/>
    <n v="2.4"/>
    <b v="0"/>
  </r>
  <r>
    <s v="AQ01187"/>
    <x v="1"/>
    <x v="20"/>
    <n v="-15.065469999999999"/>
    <n v="-125.874332"/>
    <s v="PM2.5"/>
    <n v="397.39"/>
    <s v="ppm"/>
    <n v="3"/>
    <n v="28.58"/>
    <n v="25.94"/>
    <d v="2025-02-02T10:00:02"/>
    <n v="27.67"/>
    <n v="996.87"/>
    <n v="4.7"/>
    <n v="8.6999999999999993"/>
    <n v="9.43"/>
    <b v="0"/>
  </r>
  <r>
    <s v="AQ01188"/>
    <x v="7"/>
    <x v="27"/>
    <n v="-30.413677"/>
    <n v="-158.00119599999999"/>
    <s v="SO2"/>
    <n v="241.84"/>
    <s v="µg/m³"/>
    <n v="33"/>
    <n v="25"/>
    <n v="80.67"/>
    <d v="2024-08-03T13:32:02"/>
    <n v="3.18"/>
    <n v="1045.53"/>
    <n v="5.6"/>
    <n v="9.1999999999999993"/>
    <n v="13.37"/>
    <b v="1"/>
  </r>
  <r>
    <s v="AQ01189"/>
    <x v="1"/>
    <x v="12"/>
    <n v="-40.575488999999997"/>
    <n v="115.47159499999999"/>
    <s v="SO2"/>
    <n v="237.94"/>
    <s v="µg/m³"/>
    <n v="153"/>
    <n v="24.35"/>
    <n v="42.26"/>
    <d v="2024-10-08T06:02:02"/>
    <n v="12.39"/>
    <n v="1016.41"/>
    <n v="2.4"/>
    <n v="18.5"/>
    <n v="12.83"/>
    <b v="1"/>
  </r>
  <r>
    <s v="AQ01190"/>
    <x v="7"/>
    <x v="34"/>
    <n v="-76.054297000000005"/>
    <n v="-125.128151"/>
    <s v="O3"/>
    <n v="94.41"/>
    <s v="µg/m³"/>
    <n v="89"/>
    <n v="21"/>
    <n v="20.14"/>
    <d v="2024-03-27T09:57:02"/>
    <n v="28.47"/>
    <n v="1005.54"/>
    <n v="6.1"/>
    <n v="14.2"/>
    <n v="2.89"/>
    <b v="0"/>
  </r>
  <r>
    <s v="AQ01191"/>
    <x v="6"/>
    <x v="7"/>
    <n v="-30.571166000000002"/>
    <n v="97.912325999999993"/>
    <s v="CO"/>
    <n v="245.86"/>
    <s v="µg/m³"/>
    <n v="483"/>
    <n v="30.55"/>
    <n v="59.27"/>
    <d v="2023-06-19T16:10:02"/>
    <n v="3.16"/>
    <n v="1041.1400000000001"/>
    <n v="10.8"/>
    <n v="5.7"/>
    <n v="12.67"/>
    <b v="0"/>
  </r>
  <r>
    <s v="AQ01192"/>
    <x v="2"/>
    <x v="13"/>
    <n v="-59.742109999999997"/>
    <n v="102.01137"/>
    <s v="PM10"/>
    <n v="45.62"/>
    <s v="µg/m³"/>
    <n v="402"/>
    <n v="-1.94"/>
    <n v="23.19"/>
    <d v="2023-07-14T21:07:02"/>
    <n v="23.5"/>
    <n v="1007.65"/>
    <n v="0.8"/>
    <n v="4.5"/>
    <n v="8.1"/>
    <b v="0"/>
  </r>
  <r>
    <s v="AQ01193"/>
    <x v="1"/>
    <x v="20"/>
    <n v="-75.998262999999994"/>
    <n v="169.143145"/>
    <s v="PM10"/>
    <n v="209.57"/>
    <s v="µg/m³"/>
    <n v="220"/>
    <n v="26.57"/>
    <n v="36.17"/>
    <d v="2024-04-12T09:25:02"/>
    <n v="14.16"/>
    <n v="1003.45"/>
    <n v="3.1"/>
    <n v="5.4"/>
    <n v="9.2899999999999991"/>
    <b v="0"/>
  </r>
  <r>
    <s v="AQ01194"/>
    <x v="0"/>
    <x v="8"/>
    <n v="10.826124"/>
    <n v="-44.168560999999997"/>
    <s v="SO2"/>
    <n v="285.44"/>
    <s v="ppm"/>
    <n v="177"/>
    <n v="36.130000000000003"/>
    <n v="35.36"/>
    <d v="2025-02-13T19:28:02"/>
    <n v="25.03"/>
    <n v="994.51"/>
    <n v="2.7"/>
    <n v="6"/>
    <n v="16.03"/>
    <b v="1"/>
  </r>
  <r>
    <s v="AQ01195"/>
    <x v="6"/>
    <x v="24"/>
    <n v="81.964821999999998"/>
    <n v="160.37637599999999"/>
    <s v="NO2"/>
    <n v="287.43"/>
    <s v="µg/m³"/>
    <n v="420"/>
    <n v="20.83"/>
    <n v="49.21"/>
    <d v="2023-09-15T05:57:02"/>
    <n v="2.31"/>
    <n v="1006.45"/>
    <n v="2.7"/>
    <n v="5.4"/>
    <n v="6.65"/>
    <b v="0"/>
  </r>
  <r>
    <s v="AQ01196"/>
    <x v="5"/>
    <x v="23"/>
    <n v="10.422915"/>
    <n v="-23.251186000000001"/>
    <s v="NO2"/>
    <n v="79.42"/>
    <s v="µg/m³"/>
    <n v="433"/>
    <n v="37.049999999999997"/>
    <n v="71.66"/>
    <d v="2024-08-02T19:28:02"/>
    <n v="34.93"/>
    <n v="1002.17"/>
    <n v="4.2"/>
    <n v="13.5"/>
    <n v="2.94"/>
    <b v="0"/>
  </r>
  <r>
    <s v="AQ01197"/>
    <x v="3"/>
    <x v="16"/>
    <n v="21.055354999999999"/>
    <n v="135.46614099999999"/>
    <s v="PM10"/>
    <n v="159.16"/>
    <s v="µg/m³"/>
    <n v="90"/>
    <n v="31.12"/>
    <n v="10.85"/>
    <d v="2024-05-24T20:11:02"/>
    <n v="38.950000000000003"/>
    <n v="1027.4100000000001"/>
    <n v="9"/>
    <n v="3.2"/>
    <n v="17.47"/>
    <b v="1"/>
  </r>
  <r>
    <s v="AQ01198"/>
    <x v="9"/>
    <x v="37"/>
    <n v="-88.989383000000004"/>
    <n v="-68.259349"/>
    <s v="PM2.5"/>
    <n v="365.31"/>
    <s v="µg/m³"/>
    <n v="458"/>
    <n v="17.649999999999999"/>
    <n v="11.04"/>
    <d v="2024-09-24T22:36:02"/>
    <n v="38.770000000000003"/>
    <n v="1000.27"/>
    <n v="10"/>
    <n v="8.4"/>
    <n v="4.24"/>
    <b v="0"/>
  </r>
  <r>
    <s v="AQ01199"/>
    <x v="1"/>
    <x v="20"/>
    <n v="25.501331"/>
    <n v="-36.614159000000001"/>
    <s v="O3"/>
    <n v="284.66000000000003"/>
    <s v="µg/m³"/>
    <n v="137"/>
    <n v="-6.85"/>
    <n v="55.77"/>
    <d v="2025-03-20T14:22:02"/>
    <n v="30.11"/>
    <n v="1020.4"/>
    <n v="2.2000000000000002"/>
    <n v="12.9"/>
    <n v="5.88"/>
    <b v="0"/>
  </r>
  <r>
    <s v="AQ01200"/>
    <x v="2"/>
    <x v="11"/>
    <n v="-1.745913"/>
    <n v="-9.5585699999999996"/>
    <s v="O3"/>
    <n v="302.73"/>
    <s v="µg/m³"/>
    <n v="404"/>
    <n v="-7.9"/>
    <n v="12.31"/>
    <d v="2023-06-30T13:42:02"/>
    <n v="5.64"/>
    <n v="984.61"/>
    <n v="6"/>
    <n v="6.5"/>
    <n v="14.13"/>
    <b v="1"/>
  </r>
  <r>
    <s v="AQ01201"/>
    <x v="8"/>
    <x v="21"/>
    <n v="66.764380000000003"/>
    <n v="-132.60664600000001"/>
    <s v="SO2"/>
    <n v="335.29"/>
    <s v="µg/m³"/>
    <n v="60"/>
    <n v="14.39"/>
    <n v="66.849999999999994"/>
    <d v="2024-08-25T22:26:02"/>
    <n v="30.45"/>
    <n v="993.39"/>
    <n v="7"/>
    <n v="2.2000000000000002"/>
    <n v="13.67"/>
    <b v="1"/>
  </r>
  <r>
    <s v="AQ01202"/>
    <x v="0"/>
    <x v="38"/>
    <n v="87.012617000000006"/>
    <n v="-110.09434400000001"/>
    <s v="CO"/>
    <n v="297.61"/>
    <s v="µg/m³"/>
    <n v="166"/>
    <n v="26.96"/>
    <n v="81.97"/>
    <d v="2023-06-28T01:02:02"/>
    <n v="1.47"/>
    <n v="1008.52"/>
    <n v="5.7"/>
    <n v="2.6"/>
    <n v="16.010000000000002"/>
    <b v="1"/>
  </r>
  <r>
    <s v="AQ01203"/>
    <x v="8"/>
    <x v="17"/>
    <n v="2.941281"/>
    <n v="158.59625800000001"/>
    <s v="SO2"/>
    <n v="172.39"/>
    <s v="µg/m³"/>
    <n v="334"/>
    <n v="-6.62"/>
    <n v="25.44"/>
    <d v="2023-10-05T09:33:02"/>
    <n v="1.37"/>
    <n v="1045.5899999999999"/>
    <n v="4.8"/>
    <n v="3.4"/>
    <n v="3.68"/>
    <b v="1"/>
  </r>
  <r>
    <s v="AQ01204"/>
    <x v="7"/>
    <x v="34"/>
    <n v="41.212271999999999"/>
    <n v="-149.77126799999999"/>
    <s v="SO2"/>
    <n v="27.36"/>
    <s v="µg/m³"/>
    <n v="304"/>
    <n v="27.88"/>
    <n v="42.74"/>
    <d v="2024-01-05T03:26:02"/>
    <n v="13.28"/>
    <n v="1006.41"/>
    <n v="2.1"/>
    <n v="16.899999999999999"/>
    <n v="7.05"/>
    <b v="0"/>
  </r>
  <r>
    <s v="AQ01205"/>
    <x v="1"/>
    <x v="20"/>
    <n v="-40.722634999999997"/>
    <n v="-53.753480000000003"/>
    <s v="NO2"/>
    <n v="191.84"/>
    <s v="µg/m³"/>
    <n v="418"/>
    <n v="-5.26"/>
    <n v="84.42"/>
    <d v="2025-02-06T13:22:02"/>
    <n v="19.8"/>
    <n v="1026.49"/>
    <n v="5.4"/>
    <n v="13.5"/>
    <n v="2.52"/>
    <b v="1"/>
  </r>
  <r>
    <s v="AQ01206"/>
    <x v="0"/>
    <x v="0"/>
    <n v="-57.149825"/>
    <n v="-148.889645"/>
    <s v="NO2"/>
    <n v="240.55"/>
    <s v="µg/m³"/>
    <n v="483"/>
    <n v="32.17"/>
    <n v="73.099999999999994"/>
    <d v="2024-11-04T08:34:02"/>
    <n v="30.93"/>
    <n v="997.86"/>
    <n v="4.4000000000000004"/>
    <n v="2.2000000000000002"/>
    <n v="10.82"/>
    <b v="1"/>
  </r>
  <r>
    <s v="AQ01207"/>
    <x v="9"/>
    <x v="39"/>
    <n v="-75.370512000000005"/>
    <n v="80.739636000000004"/>
    <s v="PM10"/>
    <n v="130.04"/>
    <s v="ppm"/>
    <n v="340"/>
    <n v="41.85"/>
    <n v="79.17"/>
    <d v="2023-10-15T12:12:02"/>
    <n v="27.49"/>
    <n v="988.89"/>
    <n v="8.8000000000000007"/>
    <n v="8.4"/>
    <n v="5.85"/>
    <b v="0"/>
  </r>
  <r>
    <s v="AQ01208"/>
    <x v="8"/>
    <x v="17"/>
    <n v="-80.399645000000007"/>
    <n v="74.129026999999994"/>
    <s v="PM10"/>
    <n v="118.8"/>
    <s v="µg/m³"/>
    <n v="283"/>
    <n v="12.77"/>
    <n v="76.819999999999993"/>
    <d v="2024-09-25T02:36:02"/>
    <n v="18.11"/>
    <n v="984.1"/>
    <n v="8.4"/>
    <n v="6.3"/>
    <n v="13.78"/>
    <b v="1"/>
  </r>
  <r>
    <s v="AQ01209"/>
    <x v="4"/>
    <x v="14"/>
    <n v="86.270077999999998"/>
    <n v="-86.632527999999994"/>
    <s v="SO2"/>
    <n v="113.17"/>
    <s v="µg/m³"/>
    <n v="245"/>
    <n v="21.83"/>
    <n v="37.909999999999997"/>
    <d v="2023-12-31T09:23:02"/>
    <n v="11.31"/>
    <n v="1001.38"/>
    <n v="1.5"/>
    <n v="12"/>
    <n v="0.01"/>
    <b v="1"/>
  </r>
  <r>
    <s v="AQ01210"/>
    <x v="7"/>
    <x v="27"/>
    <n v="59.310014000000002"/>
    <n v="67.334354000000005"/>
    <s v="PM10"/>
    <n v="24.33"/>
    <s v="ppm"/>
    <n v="417"/>
    <n v="11.21"/>
    <n v="53.04"/>
    <d v="2024-11-09T08:31:02"/>
    <n v="39.89"/>
    <n v="991.04"/>
    <n v="1"/>
    <n v="10.9"/>
    <n v="1.19"/>
    <b v="1"/>
  </r>
  <r>
    <s v="AQ01211"/>
    <x v="3"/>
    <x v="31"/>
    <n v="26.281437"/>
    <n v="65.526392999999999"/>
    <s v="NO2"/>
    <n v="90.9"/>
    <s v="µg/m³"/>
    <n v="350"/>
    <n v="17.71"/>
    <n v="76.39"/>
    <d v="2023-09-11T08:48:02"/>
    <n v="17.329999999999998"/>
    <n v="992.18"/>
    <n v="10"/>
    <n v="10.1"/>
    <n v="8.65"/>
    <b v="0"/>
  </r>
  <r>
    <s v="AQ01212"/>
    <x v="5"/>
    <x v="23"/>
    <n v="2.3890419999999999"/>
    <n v="-104.140085"/>
    <s v="PM10"/>
    <n v="192.4"/>
    <s v="µg/m³"/>
    <n v="16"/>
    <n v="-3.66"/>
    <n v="62.67"/>
    <d v="2024-11-27T00:05:02"/>
    <n v="18.329999999999998"/>
    <n v="1033.25"/>
    <n v="5.9"/>
    <n v="7"/>
    <n v="19.16"/>
    <b v="0"/>
  </r>
  <r>
    <s v="AQ01213"/>
    <x v="2"/>
    <x v="13"/>
    <n v="-5.8955630000000001"/>
    <n v="-63.723255999999999"/>
    <s v="CO"/>
    <n v="157.38"/>
    <s v="µg/m³"/>
    <n v="294"/>
    <n v="-8.14"/>
    <n v="66.099999999999994"/>
    <d v="2024-01-09T09:17:02"/>
    <n v="6.96"/>
    <n v="981.11"/>
    <n v="9.4"/>
    <n v="3.6"/>
    <n v="17.82"/>
    <b v="0"/>
  </r>
  <r>
    <s v="AQ01214"/>
    <x v="9"/>
    <x v="35"/>
    <n v="-61.424909999999997"/>
    <n v="-8.8214679999999994"/>
    <s v="NO2"/>
    <n v="262.67"/>
    <s v="ppm"/>
    <n v="50"/>
    <n v="40.22"/>
    <n v="34.5"/>
    <d v="2024-05-06T19:28:02"/>
    <n v="31.89"/>
    <n v="1019.05"/>
    <n v="0.6"/>
    <n v="15.1"/>
    <n v="19.88"/>
    <b v="0"/>
  </r>
  <r>
    <s v="AQ01215"/>
    <x v="7"/>
    <x v="34"/>
    <n v="45.368132000000003"/>
    <n v="-21.956863999999999"/>
    <s v="CO"/>
    <n v="188.01"/>
    <s v="µg/m³"/>
    <n v="288"/>
    <n v="13.92"/>
    <n v="41.95"/>
    <d v="2023-08-13T09:13:02"/>
    <n v="27.9"/>
    <n v="1006.56"/>
    <n v="5.8"/>
    <n v="17.7"/>
    <n v="8.34"/>
    <b v="1"/>
  </r>
  <r>
    <s v="AQ01216"/>
    <x v="4"/>
    <x v="4"/>
    <n v="40.207042000000001"/>
    <n v="36.339092000000001"/>
    <s v="SO2"/>
    <n v="274.64"/>
    <s v="µg/m³"/>
    <n v="150"/>
    <n v="43.39"/>
    <n v="80.19"/>
    <d v="2023-10-04T00:42:02"/>
    <n v="9.2200000000000006"/>
    <n v="1015.46"/>
    <n v="5.9"/>
    <n v="18.899999999999999"/>
    <n v="0.93"/>
    <b v="0"/>
  </r>
  <r>
    <s v="AQ01217"/>
    <x v="7"/>
    <x v="9"/>
    <n v="-14.222523000000001"/>
    <n v="98.666081000000005"/>
    <s v="CO"/>
    <n v="166.29"/>
    <s v="µg/m³"/>
    <n v="14"/>
    <n v="18.170000000000002"/>
    <n v="83.79"/>
    <d v="2023-07-06T03:44:02"/>
    <n v="3.75"/>
    <n v="1019.4"/>
    <n v="9.5"/>
    <n v="2.1"/>
    <n v="6.12"/>
    <b v="0"/>
  </r>
  <r>
    <s v="AQ01218"/>
    <x v="6"/>
    <x v="24"/>
    <n v="81.268899000000005"/>
    <n v="24.475778999999999"/>
    <s v="PM10"/>
    <n v="60.66"/>
    <s v="µg/m³"/>
    <n v="167"/>
    <n v="42.8"/>
    <n v="87.63"/>
    <d v="2024-08-29T13:10:02"/>
    <n v="27.38"/>
    <n v="1001.94"/>
    <n v="1.1000000000000001"/>
    <n v="15.1"/>
    <n v="13.52"/>
    <b v="1"/>
  </r>
  <r>
    <s v="AQ01219"/>
    <x v="8"/>
    <x v="17"/>
    <n v="-7.4315660000000001"/>
    <n v="-120.476851"/>
    <s v="PM2.5"/>
    <n v="266.86"/>
    <s v="ppm"/>
    <n v="100"/>
    <n v="-0.54"/>
    <n v="34.6"/>
    <d v="2024-11-28T08:06:02"/>
    <n v="26.35"/>
    <n v="1000.66"/>
    <n v="2.6"/>
    <n v="14.8"/>
    <n v="2.7"/>
    <b v="0"/>
  </r>
  <r>
    <s v="AQ01220"/>
    <x v="4"/>
    <x v="14"/>
    <n v="-11.421201"/>
    <n v="80.688378999999998"/>
    <s v="PM10"/>
    <n v="277.04000000000002"/>
    <s v="µg/m³"/>
    <n v="423"/>
    <n v="10.58"/>
    <n v="48.19"/>
    <d v="2024-08-03T17:50:02"/>
    <n v="11.29"/>
    <n v="1031.3399999999999"/>
    <n v="4.5"/>
    <n v="19"/>
    <n v="6"/>
    <b v="0"/>
  </r>
  <r>
    <s v="AQ01221"/>
    <x v="0"/>
    <x v="25"/>
    <n v="8.9692329999999991"/>
    <n v="-38.142974000000002"/>
    <s v="PM10"/>
    <n v="366"/>
    <s v="µg/m³"/>
    <n v="334"/>
    <n v="35.72"/>
    <n v="66.5"/>
    <d v="2023-10-04T02:44:02"/>
    <n v="38.06"/>
    <n v="1040.99"/>
    <n v="9.5"/>
    <n v="5.8"/>
    <n v="1.1200000000000001"/>
    <b v="0"/>
  </r>
  <r>
    <s v="AQ01222"/>
    <x v="0"/>
    <x v="25"/>
    <n v="-66.869568999999998"/>
    <n v="94.695947000000004"/>
    <s v="PM10"/>
    <n v="165.95"/>
    <s v="ppm"/>
    <n v="164"/>
    <n v="5.58"/>
    <n v="63.98"/>
    <d v="2023-07-16T06:51:02"/>
    <n v="6.47"/>
    <n v="993.48"/>
    <n v="10.3"/>
    <n v="15.1"/>
    <n v="9.5"/>
    <b v="0"/>
  </r>
  <r>
    <s v="AQ01223"/>
    <x v="3"/>
    <x v="36"/>
    <n v="6.1407309999999997"/>
    <n v="-55.127813000000003"/>
    <s v="O3"/>
    <n v="298.77"/>
    <s v="ppm"/>
    <n v="293"/>
    <n v="2.19"/>
    <n v="58.68"/>
    <d v="2023-09-30T15:04:02"/>
    <n v="17.579999999999998"/>
    <n v="986.83"/>
    <n v="10.9"/>
    <n v="2"/>
    <n v="4.18"/>
    <b v="0"/>
  </r>
  <r>
    <s v="AQ01224"/>
    <x v="4"/>
    <x v="4"/>
    <n v="-24.789521000000001"/>
    <n v="0.52413500000000002"/>
    <s v="PM2.5"/>
    <n v="248.12"/>
    <s v="µg/m³"/>
    <n v="376"/>
    <n v="40.299999999999997"/>
    <n v="61.65"/>
    <d v="2025-01-01T04:59:02"/>
    <n v="37.770000000000003"/>
    <n v="1042.8499999999999"/>
    <n v="10.6"/>
    <n v="13"/>
    <n v="1.82"/>
    <b v="1"/>
  </r>
  <r>
    <s v="AQ01225"/>
    <x v="2"/>
    <x v="13"/>
    <n v="-82.035375000000002"/>
    <n v="-71.302349000000007"/>
    <s v="PM2.5"/>
    <n v="142.44"/>
    <s v="µg/m³"/>
    <n v="327"/>
    <n v="13.41"/>
    <n v="32.799999999999997"/>
    <d v="2024-07-04T02:01:02"/>
    <n v="17.079999999999998"/>
    <n v="1004.49"/>
    <n v="0.1"/>
    <n v="7.7"/>
    <n v="8.2200000000000006"/>
    <b v="1"/>
  </r>
  <r>
    <s v="AQ01226"/>
    <x v="2"/>
    <x v="10"/>
    <n v="-43.016489999999997"/>
    <n v="163.80614499999999"/>
    <s v="PM10"/>
    <n v="73.78"/>
    <s v="µg/m³"/>
    <n v="341"/>
    <n v="35.880000000000003"/>
    <n v="47.19"/>
    <d v="2025-02-10T13:52:02"/>
    <n v="25.72"/>
    <n v="1018.59"/>
    <n v="0.5"/>
    <n v="15.6"/>
    <n v="7.02"/>
    <b v="1"/>
  </r>
  <r>
    <s v="AQ01227"/>
    <x v="9"/>
    <x v="35"/>
    <n v="28.056349000000001"/>
    <n v="-34.389521999999999"/>
    <s v="PM2.5"/>
    <n v="72.739999999999995"/>
    <s v="ppm"/>
    <n v="64"/>
    <n v="17.88"/>
    <n v="64.900000000000006"/>
    <d v="2025-04-03T07:35:02"/>
    <n v="16.2"/>
    <n v="1005.17"/>
    <n v="1.6"/>
    <n v="17.399999999999999"/>
    <n v="10.75"/>
    <b v="0"/>
  </r>
  <r>
    <s v="AQ01228"/>
    <x v="2"/>
    <x v="11"/>
    <n v="-13.957727999999999"/>
    <n v="-160.375936"/>
    <s v="SO2"/>
    <n v="110.87"/>
    <s v="µg/m³"/>
    <n v="317"/>
    <n v="23.2"/>
    <n v="74.19"/>
    <d v="2024-05-18T21:04:02"/>
    <n v="11.33"/>
    <n v="988.81"/>
    <n v="3.8"/>
    <n v="7.9"/>
    <n v="14.98"/>
    <b v="1"/>
  </r>
  <r>
    <s v="AQ01229"/>
    <x v="7"/>
    <x v="32"/>
    <n v="50.580635999999998"/>
    <n v="76.328451999999999"/>
    <s v="CO"/>
    <n v="388.99"/>
    <s v="µg/m³"/>
    <n v="56"/>
    <n v="-0.16"/>
    <n v="43.93"/>
    <d v="2023-10-06T14:57:02"/>
    <n v="39.369999999999997"/>
    <n v="1021.25"/>
    <n v="9.1"/>
    <n v="11"/>
    <n v="2.25"/>
    <b v="1"/>
  </r>
  <r>
    <s v="AQ01230"/>
    <x v="3"/>
    <x v="3"/>
    <n v="-62.930300000000003"/>
    <n v="-58.638351999999998"/>
    <s v="O3"/>
    <n v="240.16"/>
    <s v="µg/m³"/>
    <n v="99"/>
    <n v="34.71"/>
    <n v="68.209999999999994"/>
    <d v="2024-05-15T10:36:02"/>
    <n v="16.670000000000002"/>
    <n v="1016.76"/>
    <n v="9.8000000000000007"/>
    <n v="3.2"/>
    <n v="15.82"/>
    <b v="0"/>
  </r>
  <r>
    <s v="AQ01231"/>
    <x v="3"/>
    <x v="3"/>
    <n v="-6.3426289999999996"/>
    <n v="-165.65599900000001"/>
    <s v="SO2"/>
    <n v="189.5"/>
    <s v="µg/m³"/>
    <n v="25"/>
    <n v="22.96"/>
    <n v="39.54"/>
    <d v="2024-06-05T18:25:02"/>
    <n v="35.82"/>
    <n v="994.21"/>
    <n v="2.1"/>
    <n v="8.9"/>
    <n v="0.53"/>
    <b v="1"/>
  </r>
  <r>
    <s v="AQ01232"/>
    <x v="9"/>
    <x v="29"/>
    <n v="48.030074999999997"/>
    <n v="-171.529076"/>
    <s v="NO2"/>
    <n v="79.7"/>
    <s v="µg/m³"/>
    <n v="178"/>
    <n v="-9.0399999999999991"/>
    <n v="35.97"/>
    <d v="2024-01-04T15:30:02"/>
    <n v="9.58"/>
    <n v="1011.63"/>
    <n v="6.8"/>
    <n v="7.9"/>
    <n v="8.86"/>
    <b v="1"/>
  </r>
  <r>
    <s v="AQ01233"/>
    <x v="1"/>
    <x v="1"/>
    <n v="-25.695993000000001"/>
    <n v="-166.81955400000001"/>
    <s v="O3"/>
    <n v="164.52"/>
    <s v="µg/m³"/>
    <n v="88"/>
    <n v="19.420000000000002"/>
    <n v="20.079999999999998"/>
    <d v="2024-12-27T10:16:02"/>
    <n v="8.92"/>
    <n v="1035.79"/>
    <n v="10.1"/>
    <n v="4.5"/>
    <n v="11.75"/>
    <b v="0"/>
  </r>
  <r>
    <s v="AQ01234"/>
    <x v="2"/>
    <x v="11"/>
    <n v="70.689002000000002"/>
    <n v="-55.660938999999999"/>
    <s v="SO2"/>
    <n v="278.70999999999998"/>
    <s v="µg/m³"/>
    <n v="122"/>
    <n v="35.409999999999997"/>
    <n v="76.790000000000006"/>
    <d v="2023-10-26T05:28:02"/>
    <n v="1.73"/>
    <n v="1021.33"/>
    <n v="5.0999999999999996"/>
    <n v="18"/>
    <n v="19.14"/>
    <b v="1"/>
  </r>
  <r>
    <s v="AQ01235"/>
    <x v="7"/>
    <x v="27"/>
    <n v="-82.684623000000002"/>
    <n v="-62.428148"/>
    <s v="PM2.5"/>
    <n v="67.23"/>
    <s v="µg/m³"/>
    <n v="488"/>
    <n v="25.08"/>
    <n v="80.56"/>
    <d v="2024-07-07T15:42:02"/>
    <n v="26.24"/>
    <n v="986.78"/>
    <n v="1.1000000000000001"/>
    <n v="3.8"/>
    <n v="11.48"/>
    <b v="1"/>
  </r>
  <r>
    <s v="AQ01236"/>
    <x v="7"/>
    <x v="9"/>
    <n v="-29.200907000000001"/>
    <n v="49.226785"/>
    <s v="NO2"/>
    <n v="174.79"/>
    <s v="µg/m³"/>
    <n v="11"/>
    <n v="42.27"/>
    <n v="30.55"/>
    <d v="2023-12-23T07:56:02"/>
    <n v="15.06"/>
    <n v="1018.36"/>
    <n v="5"/>
    <n v="13.1"/>
    <n v="3.17"/>
    <b v="0"/>
  </r>
  <r>
    <s v="AQ01237"/>
    <x v="0"/>
    <x v="25"/>
    <n v="83.728808999999998"/>
    <n v="105.712126"/>
    <s v="CO"/>
    <n v="111.78"/>
    <s v="µg/m³"/>
    <n v="152"/>
    <n v="18.27"/>
    <n v="78.34"/>
    <d v="2024-10-16T06:14:02"/>
    <n v="34.64"/>
    <n v="1029.19"/>
    <n v="4.0999999999999996"/>
    <n v="17.899999999999999"/>
    <n v="10.35"/>
    <b v="0"/>
  </r>
  <r>
    <s v="AQ01238"/>
    <x v="1"/>
    <x v="20"/>
    <n v="13.200483"/>
    <n v="-102.524664"/>
    <s v="SO2"/>
    <n v="117.17"/>
    <s v="µg/m³"/>
    <n v="344"/>
    <n v="0.21"/>
    <n v="50.13"/>
    <d v="2025-03-09T10:42:02"/>
    <n v="19.190000000000001"/>
    <n v="1035.49"/>
    <n v="6.4"/>
    <n v="18.3"/>
    <n v="7.92"/>
    <b v="0"/>
  </r>
  <r>
    <s v="AQ01239"/>
    <x v="6"/>
    <x v="7"/>
    <n v="73.754354000000006"/>
    <n v="64.154970000000006"/>
    <s v="NO2"/>
    <n v="11.97"/>
    <s v="µg/m³"/>
    <n v="104"/>
    <n v="33.01"/>
    <n v="62.58"/>
    <d v="2024-09-23T16:11:02"/>
    <n v="38.74"/>
    <n v="1024.04"/>
    <n v="4.8"/>
    <n v="16.100000000000001"/>
    <n v="9.59"/>
    <b v="0"/>
  </r>
  <r>
    <s v="AQ01240"/>
    <x v="5"/>
    <x v="18"/>
    <n v="17.834301"/>
    <n v="171.32314400000001"/>
    <s v="NO2"/>
    <n v="47.89"/>
    <s v="µg/m³"/>
    <n v="112"/>
    <n v="29"/>
    <n v="27.68"/>
    <d v="2024-01-22T13:22:02"/>
    <n v="7.83"/>
    <n v="990.69"/>
    <n v="0.2"/>
    <n v="4.3"/>
    <n v="3.94"/>
    <b v="0"/>
  </r>
  <r>
    <s v="AQ01241"/>
    <x v="5"/>
    <x v="18"/>
    <n v="15.82455"/>
    <n v="48.518158999999997"/>
    <s v="NO2"/>
    <n v="221.17"/>
    <s v="µg/m³"/>
    <n v="238"/>
    <n v="20.67"/>
    <n v="37.44"/>
    <d v="2024-08-21T23:57:02"/>
    <n v="34.81"/>
    <n v="1029.71"/>
    <n v="10.9"/>
    <n v="16.5"/>
    <n v="10.02"/>
    <b v="0"/>
  </r>
  <r>
    <s v="AQ01242"/>
    <x v="9"/>
    <x v="39"/>
    <n v="-62.679847000000002"/>
    <n v="127.568156"/>
    <s v="SO2"/>
    <n v="92.15"/>
    <s v="ppm"/>
    <n v="349"/>
    <n v="27.01"/>
    <n v="30.46"/>
    <d v="2025-03-19T06:13:02"/>
    <n v="31.18"/>
    <n v="1027.4100000000001"/>
    <n v="6"/>
    <n v="6.3"/>
    <n v="3"/>
    <b v="0"/>
  </r>
  <r>
    <s v="AQ01243"/>
    <x v="6"/>
    <x v="15"/>
    <n v="23.649131000000001"/>
    <n v="22.077265000000001"/>
    <s v="NO2"/>
    <n v="42.41"/>
    <s v="µg/m³"/>
    <n v="374"/>
    <n v="19.13"/>
    <n v="34.32"/>
    <d v="2023-10-12T23:55:02"/>
    <n v="30.95"/>
    <n v="981.71"/>
    <n v="5.2"/>
    <n v="18.5"/>
    <n v="14.88"/>
    <b v="1"/>
  </r>
  <r>
    <s v="AQ01244"/>
    <x v="9"/>
    <x v="39"/>
    <n v="31.410246999999998"/>
    <n v="-169.35675499999999"/>
    <s v="CO"/>
    <n v="238.13"/>
    <s v="µg/m³"/>
    <n v="312"/>
    <n v="21.07"/>
    <n v="43.23"/>
    <d v="2023-10-02T17:49:02"/>
    <n v="33.869999999999997"/>
    <n v="1008.82"/>
    <n v="10.5"/>
    <n v="14.5"/>
    <n v="11.88"/>
    <b v="0"/>
  </r>
  <r>
    <s v="AQ01245"/>
    <x v="1"/>
    <x v="20"/>
    <n v="10.159108"/>
    <n v="-3.3275239999999999"/>
    <s v="PM10"/>
    <n v="156.36000000000001"/>
    <s v="µg/m³"/>
    <n v="269"/>
    <n v="10.81"/>
    <n v="85.91"/>
    <d v="2025-01-11T19:54:02"/>
    <n v="30.56"/>
    <n v="1003.31"/>
    <n v="1.7"/>
    <n v="15.9"/>
    <n v="1.57"/>
    <b v="0"/>
  </r>
  <r>
    <s v="AQ01246"/>
    <x v="0"/>
    <x v="25"/>
    <n v="-50.705030999999998"/>
    <n v="177.167126"/>
    <s v="CO"/>
    <n v="122.85"/>
    <s v="ppm"/>
    <n v="432"/>
    <n v="32.18"/>
    <n v="88.75"/>
    <d v="2024-06-23T16:05:02"/>
    <n v="25.24"/>
    <n v="1026.8599999999999"/>
    <n v="2.1"/>
    <n v="2.6"/>
    <n v="17.79"/>
    <b v="1"/>
  </r>
  <r>
    <s v="AQ01247"/>
    <x v="7"/>
    <x v="27"/>
    <n v="-26.635567999999999"/>
    <n v="-101.609064"/>
    <s v="CO"/>
    <n v="118.76"/>
    <s v="ppm"/>
    <n v="385"/>
    <n v="24.67"/>
    <n v="63.14"/>
    <d v="2023-11-28T14:38:02"/>
    <n v="5.68"/>
    <n v="995.13"/>
    <n v="8.9"/>
    <n v="12.1"/>
    <n v="12.33"/>
    <b v="0"/>
  </r>
  <r>
    <s v="AQ01248"/>
    <x v="9"/>
    <x v="39"/>
    <n v="-49.482142000000003"/>
    <n v="-34.572251000000001"/>
    <s v="SO2"/>
    <n v="121.65"/>
    <s v="ppm"/>
    <n v="462"/>
    <n v="-1.37"/>
    <n v="79.87"/>
    <d v="2024-06-24T10:39:02"/>
    <n v="1.78"/>
    <n v="1021.36"/>
    <n v="2.9"/>
    <n v="16.600000000000001"/>
    <n v="6.32"/>
    <b v="0"/>
  </r>
  <r>
    <s v="AQ01249"/>
    <x v="5"/>
    <x v="23"/>
    <n v="5.8798269999999997"/>
    <n v="-59.740254999999998"/>
    <s v="SO2"/>
    <n v="265.91000000000003"/>
    <s v="ppm"/>
    <n v="342"/>
    <n v="-4.59"/>
    <n v="56.41"/>
    <d v="2024-06-11T07:17:02"/>
    <n v="36.869999999999997"/>
    <n v="1043.92"/>
    <n v="8.8000000000000007"/>
    <n v="17.399999999999999"/>
    <n v="0.91"/>
    <b v="0"/>
  </r>
  <r>
    <s v="AQ01250"/>
    <x v="3"/>
    <x v="36"/>
    <n v="-56.002507999999999"/>
    <n v="-169.545241"/>
    <s v="PM10"/>
    <n v="64.040000000000006"/>
    <s v="ppm"/>
    <n v="310"/>
    <n v="44.94"/>
    <n v="57.97"/>
    <d v="2023-10-26T14:54:02"/>
    <n v="24.86"/>
    <n v="1035.8499999999999"/>
    <n v="3"/>
    <n v="1.5"/>
    <n v="12.64"/>
    <b v="1"/>
  </r>
  <r>
    <s v="AQ01251"/>
    <x v="3"/>
    <x v="3"/>
    <n v="-31.496344000000001"/>
    <n v="-90.021327999999997"/>
    <s v="CO"/>
    <n v="253.94"/>
    <s v="ppm"/>
    <n v="342"/>
    <n v="42.35"/>
    <n v="11.82"/>
    <d v="2024-01-29T20:53:02"/>
    <n v="31.96"/>
    <n v="1044.5"/>
    <n v="0.4"/>
    <n v="18.8"/>
    <n v="7.47"/>
    <b v="1"/>
  </r>
  <r>
    <s v="AQ01252"/>
    <x v="3"/>
    <x v="16"/>
    <n v="63.055622"/>
    <n v="-121.90346099999999"/>
    <s v="NO2"/>
    <n v="291.99"/>
    <s v="µg/m³"/>
    <n v="120"/>
    <n v="15.97"/>
    <n v="67.02"/>
    <d v="2024-11-17T06:36:02"/>
    <n v="19.52"/>
    <n v="1048.5"/>
    <n v="5.7"/>
    <n v="1.8"/>
    <n v="18.149999999999999"/>
    <b v="1"/>
  </r>
  <r>
    <s v="AQ01253"/>
    <x v="9"/>
    <x v="37"/>
    <n v="-37.263255000000001"/>
    <n v="142.00043700000001"/>
    <s v="PM10"/>
    <n v="235.26"/>
    <s v="µg/m³"/>
    <n v="230"/>
    <n v="27.6"/>
    <n v="45.49"/>
    <d v="2024-10-17T14:53:02"/>
    <n v="5.13"/>
    <n v="980.75"/>
    <n v="2.2000000000000002"/>
    <n v="12.7"/>
    <n v="0.7"/>
    <b v="1"/>
  </r>
  <r>
    <s v="AQ01254"/>
    <x v="8"/>
    <x v="26"/>
    <n v="3.8689000000000001E-2"/>
    <n v="-139.983373"/>
    <s v="CO"/>
    <n v="336.77"/>
    <s v="µg/m³"/>
    <n v="436"/>
    <n v="39.99"/>
    <n v="29.59"/>
    <d v="2023-11-02T23:26:02"/>
    <n v="5.44"/>
    <n v="1023.59"/>
    <n v="8.3000000000000007"/>
    <n v="14.2"/>
    <n v="0.78"/>
    <b v="0"/>
  </r>
  <r>
    <s v="AQ01255"/>
    <x v="0"/>
    <x v="0"/>
    <n v="44.749543000000003"/>
    <n v="65.528495000000007"/>
    <s v="SO2"/>
    <n v="348.15"/>
    <s v="µg/m³"/>
    <n v="498"/>
    <n v="37.42"/>
    <n v="15.63"/>
    <d v="2024-06-12T00:56:02"/>
    <n v="27.58"/>
    <n v="1008.9"/>
    <n v="7.1"/>
    <n v="3"/>
    <n v="18.989999999999998"/>
    <b v="1"/>
  </r>
  <r>
    <s v="AQ01256"/>
    <x v="5"/>
    <x v="23"/>
    <n v="38.843072999999997"/>
    <n v="38.511690000000002"/>
    <s v="CO"/>
    <n v="288.76"/>
    <s v="µg/m³"/>
    <n v="219"/>
    <n v="35.53"/>
    <n v="14.78"/>
    <d v="2023-08-29T17:17:02"/>
    <n v="17.5"/>
    <n v="1040.19"/>
    <n v="10.199999999999999"/>
    <n v="1.9"/>
    <n v="19.3"/>
    <b v="1"/>
  </r>
  <r>
    <s v="AQ01257"/>
    <x v="3"/>
    <x v="3"/>
    <n v="-24.592811999999999"/>
    <n v="77.984864999999999"/>
    <s v="CO"/>
    <n v="255.41"/>
    <s v="µg/m³"/>
    <n v="220"/>
    <n v="33.31"/>
    <n v="18.29"/>
    <d v="2023-08-03T22:29:02"/>
    <n v="8.42"/>
    <n v="997.63"/>
    <n v="8.6"/>
    <n v="15.9"/>
    <n v="0.55000000000000004"/>
    <b v="1"/>
  </r>
  <r>
    <s v="AQ01258"/>
    <x v="5"/>
    <x v="23"/>
    <n v="39.958959"/>
    <n v="-48.072778"/>
    <s v="O3"/>
    <n v="142.54"/>
    <s v="ppm"/>
    <n v="456"/>
    <n v="33.76"/>
    <n v="26.81"/>
    <d v="2025-01-31T00:43:02"/>
    <n v="19.920000000000002"/>
    <n v="1048.67"/>
    <n v="2"/>
    <n v="8.3000000000000007"/>
    <n v="14.32"/>
    <b v="0"/>
  </r>
  <r>
    <s v="AQ01259"/>
    <x v="9"/>
    <x v="35"/>
    <n v="-7.5164359999999997"/>
    <n v="75.269837999999993"/>
    <s v="PM10"/>
    <n v="305.22000000000003"/>
    <s v="µg/m³"/>
    <n v="171"/>
    <n v="27.91"/>
    <n v="36.450000000000003"/>
    <d v="2024-05-18T19:13:02"/>
    <n v="3.04"/>
    <n v="1022.96"/>
    <n v="8.8000000000000007"/>
    <n v="3"/>
    <n v="4.43"/>
    <b v="1"/>
  </r>
  <r>
    <s v="AQ01260"/>
    <x v="5"/>
    <x v="22"/>
    <n v="16.997063000000001"/>
    <n v="94.076186000000007"/>
    <s v="PM10"/>
    <n v="213.49"/>
    <s v="ppm"/>
    <n v="13"/>
    <n v="38.409999999999997"/>
    <n v="55.08"/>
    <d v="2023-11-08T23:30:02"/>
    <n v="23.49"/>
    <n v="1035.55"/>
    <n v="7.1"/>
    <n v="15.5"/>
    <n v="14.03"/>
    <b v="0"/>
  </r>
  <r>
    <s v="AQ01261"/>
    <x v="5"/>
    <x v="22"/>
    <n v="80.062544000000003"/>
    <n v="-123.01112000000001"/>
    <s v="O3"/>
    <n v="128.85"/>
    <s v="ppm"/>
    <n v="357"/>
    <n v="27.03"/>
    <n v="22.36"/>
    <d v="2023-09-03T10:15:02"/>
    <n v="11.13"/>
    <n v="985.99"/>
    <n v="7.4"/>
    <n v="17.100000000000001"/>
    <n v="17.37"/>
    <b v="0"/>
  </r>
  <r>
    <s v="AQ01262"/>
    <x v="8"/>
    <x v="21"/>
    <n v="19.340896000000001"/>
    <n v="129.29314500000001"/>
    <s v="NO2"/>
    <n v="258.33999999999997"/>
    <s v="ppm"/>
    <n v="14"/>
    <n v="1.64"/>
    <n v="34.24"/>
    <d v="2024-02-11T07:52:02"/>
    <n v="32"/>
    <n v="992.84"/>
    <n v="9.1999999999999993"/>
    <n v="12.2"/>
    <n v="2.02"/>
    <b v="0"/>
  </r>
  <r>
    <s v="AQ01263"/>
    <x v="1"/>
    <x v="20"/>
    <n v="-24.450876999999998"/>
    <n v="3.092962"/>
    <s v="CO"/>
    <n v="168.28"/>
    <s v="µg/m³"/>
    <n v="309"/>
    <n v="-0.63"/>
    <n v="37.54"/>
    <d v="2024-12-19T05:58:02"/>
    <n v="12.76"/>
    <n v="1033.0899999999999"/>
    <n v="6.3"/>
    <n v="4.0999999999999996"/>
    <n v="4.78"/>
    <b v="1"/>
  </r>
  <r>
    <s v="AQ01264"/>
    <x v="6"/>
    <x v="6"/>
    <n v="4.2007349999999999"/>
    <n v="-43.927652999999999"/>
    <s v="SO2"/>
    <n v="262.87"/>
    <s v="µg/m³"/>
    <n v="435"/>
    <n v="16.510000000000002"/>
    <n v="48.72"/>
    <d v="2024-07-09T03:21:02"/>
    <n v="18.48"/>
    <n v="981.54"/>
    <n v="5.0999999999999996"/>
    <n v="1.3"/>
    <n v="0.48"/>
    <b v="0"/>
  </r>
  <r>
    <s v="AQ01265"/>
    <x v="1"/>
    <x v="1"/>
    <n v="-28.373940999999999"/>
    <n v="-68.649017999999998"/>
    <s v="PM10"/>
    <n v="68.53"/>
    <s v="µg/m³"/>
    <n v="304"/>
    <n v="30.08"/>
    <n v="19.57"/>
    <d v="2024-11-19T08:18:02"/>
    <n v="0.96"/>
    <n v="1037.18"/>
    <n v="7"/>
    <n v="14.3"/>
    <n v="0.88"/>
    <b v="0"/>
  </r>
  <r>
    <s v="AQ01266"/>
    <x v="9"/>
    <x v="39"/>
    <n v="-7.3220919999999996"/>
    <n v="148.572902"/>
    <s v="PM2.5"/>
    <n v="337.59"/>
    <s v="µg/m³"/>
    <n v="423"/>
    <n v="33.07"/>
    <n v="51.93"/>
    <d v="2024-10-27T11:02:02"/>
    <n v="3.36"/>
    <n v="980.98"/>
    <n v="3.3"/>
    <n v="11.5"/>
    <n v="0.59"/>
    <b v="1"/>
  </r>
  <r>
    <s v="AQ01267"/>
    <x v="4"/>
    <x v="4"/>
    <n v="29.563935000000001"/>
    <n v="-36.54316"/>
    <s v="PM2.5"/>
    <n v="381.29"/>
    <s v="µg/m³"/>
    <n v="254"/>
    <n v="4.93"/>
    <n v="86.93"/>
    <d v="2023-08-04T06:36:02"/>
    <n v="16"/>
    <n v="1026"/>
    <n v="2"/>
    <n v="13.4"/>
    <n v="16.010000000000002"/>
    <b v="1"/>
  </r>
  <r>
    <s v="AQ01268"/>
    <x v="7"/>
    <x v="9"/>
    <n v="84.678700000000006"/>
    <n v="-159.84907200000001"/>
    <s v="CO"/>
    <n v="213.95"/>
    <s v="ppm"/>
    <n v="122"/>
    <n v="33.85"/>
    <n v="24.61"/>
    <d v="2023-05-30T22:30:02"/>
    <n v="19.46"/>
    <n v="1005.56"/>
    <n v="6.8"/>
    <n v="16.5"/>
    <n v="5.97"/>
    <b v="0"/>
  </r>
  <r>
    <s v="AQ01269"/>
    <x v="4"/>
    <x v="14"/>
    <n v="34.134740999999998"/>
    <n v="-15.816222"/>
    <s v="PM2.5"/>
    <n v="391.96"/>
    <s v="ppm"/>
    <n v="133"/>
    <n v="5.26"/>
    <n v="69.45"/>
    <d v="2023-10-25T18:07:02"/>
    <n v="24.2"/>
    <n v="1022.8"/>
    <n v="2.6"/>
    <n v="9.3000000000000007"/>
    <n v="9.86"/>
    <b v="0"/>
  </r>
  <r>
    <s v="AQ01270"/>
    <x v="0"/>
    <x v="8"/>
    <n v="4.0603860000000003"/>
    <n v="-158.088559"/>
    <s v="PM10"/>
    <n v="105.14"/>
    <s v="ppm"/>
    <n v="381"/>
    <n v="16.25"/>
    <n v="17.86"/>
    <d v="2023-07-09T18:19:02"/>
    <n v="12.02"/>
    <n v="1028.72"/>
    <n v="0.9"/>
    <n v="3.4"/>
    <n v="15.76"/>
    <b v="0"/>
  </r>
  <r>
    <s v="AQ01271"/>
    <x v="1"/>
    <x v="20"/>
    <n v="52.202902999999999"/>
    <n v="-153.70036300000001"/>
    <s v="SO2"/>
    <n v="55.4"/>
    <s v="µg/m³"/>
    <n v="42"/>
    <n v="0.86"/>
    <n v="53.39"/>
    <d v="2024-11-06T04:49:02"/>
    <n v="27.95"/>
    <n v="1003.97"/>
    <n v="0"/>
    <n v="18.899999999999999"/>
    <n v="9.9"/>
    <b v="0"/>
  </r>
  <r>
    <s v="AQ01272"/>
    <x v="6"/>
    <x v="7"/>
    <n v="-36.007027000000001"/>
    <n v="-176.54310799999999"/>
    <s v="SO2"/>
    <n v="345.84"/>
    <s v="ppm"/>
    <n v="56"/>
    <n v="38.76"/>
    <n v="72.19"/>
    <d v="2024-11-20T21:45:02"/>
    <n v="34.47"/>
    <n v="987.56"/>
    <n v="6.7"/>
    <n v="11.4"/>
    <n v="8.58"/>
    <b v="0"/>
  </r>
  <r>
    <s v="AQ01273"/>
    <x v="6"/>
    <x v="7"/>
    <n v="88.602784"/>
    <n v="-89.370800000000003"/>
    <s v="SO2"/>
    <n v="244.53"/>
    <s v="µg/m³"/>
    <n v="246"/>
    <n v="-0.28999999999999998"/>
    <n v="50.58"/>
    <d v="2024-04-02T07:48:02"/>
    <n v="31.3"/>
    <n v="984.88"/>
    <n v="4"/>
    <n v="12.7"/>
    <n v="0.23"/>
    <b v="1"/>
  </r>
  <r>
    <s v="AQ01274"/>
    <x v="5"/>
    <x v="22"/>
    <n v="-42.444017000000002"/>
    <n v="11.58841"/>
    <s v="NO2"/>
    <n v="117.36"/>
    <s v="ppm"/>
    <n v="281"/>
    <n v="6.98"/>
    <n v="45.2"/>
    <d v="2023-10-08T19:21:02"/>
    <n v="2.06"/>
    <n v="1021.23"/>
    <n v="8.3000000000000007"/>
    <n v="18.7"/>
    <n v="11.36"/>
    <b v="0"/>
  </r>
  <r>
    <s v="AQ01275"/>
    <x v="8"/>
    <x v="26"/>
    <n v="-88.826888999999994"/>
    <n v="141.61219199999999"/>
    <s v="CO"/>
    <n v="193.5"/>
    <s v="µg/m³"/>
    <n v="82"/>
    <n v="-6.39"/>
    <n v="44.56"/>
    <d v="2024-09-01T22:07:02"/>
    <n v="19.48"/>
    <n v="1016.45"/>
    <n v="4.0999999999999996"/>
    <n v="18.7"/>
    <n v="2.4900000000000002"/>
    <b v="0"/>
  </r>
  <r>
    <s v="AQ01276"/>
    <x v="0"/>
    <x v="25"/>
    <n v="-28.362290000000002"/>
    <n v="67.305214000000007"/>
    <s v="PM10"/>
    <n v="85.5"/>
    <s v="ppm"/>
    <n v="54"/>
    <n v="2.75"/>
    <n v="34.58"/>
    <d v="2024-09-01T09:08:02"/>
    <n v="4.6399999999999997"/>
    <n v="1031.95"/>
    <n v="5.3"/>
    <n v="11.9"/>
    <n v="15.29"/>
    <b v="1"/>
  </r>
  <r>
    <s v="AQ01277"/>
    <x v="9"/>
    <x v="39"/>
    <n v="-71.474919"/>
    <n v="-71.977889000000005"/>
    <s v="CO"/>
    <n v="92.01"/>
    <s v="ppm"/>
    <n v="336"/>
    <n v="7.81"/>
    <n v="25.35"/>
    <d v="2024-06-27T05:19:02"/>
    <n v="10.06"/>
    <n v="1015.68"/>
    <n v="4.5"/>
    <n v="6.7"/>
    <n v="5.15"/>
    <b v="0"/>
  </r>
  <r>
    <s v="AQ01278"/>
    <x v="8"/>
    <x v="21"/>
    <n v="19.822181"/>
    <n v="-123.432243"/>
    <s v="CO"/>
    <n v="392.65"/>
    <s v="ppm"/>
    <n v="327"/>
    <n v="33.380000000000003"/>
    <n v="72.38"/>
    <d v="2024-09-27T14:18:02"/>
    <n v="39.47"/>
    <n v="1009.57"/>
    <n v="7.2"/>
    <n v="19.899999999999999"/>
    <n v="13.48"/>
    <b v="0"/>
  </r>
  <r>
    <s v="AQ01279"/>
    <x v="4"/>
    <x v="4"/>
    <n v="-5.0432990000000002"/>
    <n v="128.24551299999999"/>
    <s v="NO2"/>
    <n v="154.61000000000001"/>
    <s v="ppm"/>
    <n v="153"/>
    <n v="29.97"/>
    <n v="76.34"/>
    <d v="2024-08-25T03:02:02"/>
    <n v="6.13"/>
    <n v="1007.87"/>
    <n v="3.9"/>
    <n v="13.9"/>
    <n v="12.92"/>
    <b v="0"/>
  </r>
  <r>
    <s v="AQ01280"/>
    <x v="2"/>
    <x v="2"/>
    <n v="-13.446376000000001"/>
    <n v="-38.324806000000002"/>
    <s v="SO2"/>
    <n v="12.21"/>
    <s v="ppm"/>
    <n v="470"/>
    <n v="-6.96"/>
    <n v="42.7"/>
    <d v="2023-12-28T12:04:02"/>
    <n v="20.21"/>
    <n v="981.85"/>
    <n v="10.6"/>
    <n v="8.8000000000000007"/>
    <n v="12.33"/>
    <b v="1"/>
  </r>
  <r>
    <s v="AQ01281"/>
    <x v="8"/>
    <x v="26"/>
    <n v="48.068747999999999"/>
    <n v="-172.987336"/>
    <s v="O3"/>
    <n v="88.86"/>
    <s v="ppm"/>
    <n v="331"/>
    <n v="4.08"/>
    <n v="76.599999999999994"/>
    <d v="2025-03-25T12:17:02"/>
    <n v="24.92"/>
    <n v="1003.49"/>
    <n v="10.3"/>
    <n v="11.6"/>
    <n v="5.34"/>
    <b v="0"/>
  </r>
  <r>
    <s v="AQ01282"/>
    <x v="9"/>
    <x v="39"/>
    <n v="52.365594999999999"/>
    <n v="-62.753352"/>
    <s v="CO"/>
    <n v="298.22000000000003"/>
    <s v="ppm"/>
    <n v="399"/>
    <n v="23.97"/>
    <n v="45.21"/>
    <d v="2024-09-24T06:15:02"/>
    <n v="28.25"/>
    <n v="1048.32"/>
    <n v="9.3000000000000007"/>
    <n v="8.9"/>
    <n v="5.34"/>
    <b v="1"/>
  </r>
  <r>
    <s v="AQ01283"/>
    <x v="0"/>
    <x v="0"/>
    <n v="-46.235193000000002"/>
    <n v="-62.826107"/>
    <s v="SO2"/>
    <n v="377.18"/>
    <s v="ppm"/>
    <n v="296"/>
    <n v="42.36"/>
    <n v="85.74"/>
    <d v="2023-09-20T21:10:02"/>
    <n v="22.61"/>
    <n v="1041.1500000000001"/>
    <n v="10.1"/>
    <n v="17.899999999999999"/>
    <n v="17.260000000000002"/>
    <b v="1"/>
  </r>
  <r>
    <s v="AQ01284"/>
    <x v="3"/>
    <x v="36"/>
    <n v="-45.027697000000003"/>
    <n v="175.294511"/>
    <s v="CO"/>
    <n v="156.26"/>
    <s v="ppm"/>
    <n v="51"/>
    <n v="25.18"/>
    <n v="32.08"/>
    <d v="2024-07-16T17:31:02"/>
    <n v="0.89"/>
    <n v="1003.06"/>
    <n v="4.9000000000000004"/>
    <n v="10.199999999999999"/>
    <n v="0.26"/>
    <b v="1"/>
  </r>
  <r>
    <s v="AQ01285"/>
    <x v="2"/>
    <x v="2"/>
    <n v="-70.014458000000005"/>
    <n v="-131.65749600000001"/>
    <s v="O3"/>
    <n v="38.86"/>
    <s v="ppm"/>
    <n v="489"/>
    <n v="30.28"/>
    <n v="75.94"/>
    <d v="2023-07-15T08:43:02"/>
    <n v="13.4"/>
    <n v="1021.15"/>
    <n v="5.9"/>
    <n v="16.600000000000001"/>
    <n v="3.63"/>
    <b v="0"/>
  </r>
  <r>
    <s v="AQ01286"/>
    <x v="8"/>
    <x v="17"/>
    <n v="13.335862000000001"/>
    <n v="22.261099000000002"/>
    <s v="SO2"/>
    <n v="105.64"/>
    <s v="ppm"/>
    <n v="286"/>
    <n v="31.95"/>
    <n v="30.86"/>
    <d v="2024-03-21T01:44:02"/>
    <n v="20.95"/>
    <n v="1039.31"/>
    <n v="8.1999999999999993"/>
    <n v="17"/>
    <n v="12.2"/>
    <b v="1"/>
  </r>
  <r>
    <s v="AQ01287"/>
    <x v="5"/>
    <x v="23"/>
    <n v="-64.715838000000005"/>
    <n v="97.166117"/>
    <s v="O3"/>
    <n v="287.45"/>
    <s v="ppm"/>
    <n v="157"/>
    <n v="36.94"/>
    <n v="82.41"/>
    <d v="2024-05-22T02:29:02"/>
    <n v="3.97"/>
    <n v="1010.89"/>
    <n v="7.7"/>
    <n v="16.7"/>
    <n v="16.34"/>
    <b v="0"/>
  </r>
  <r>
    <s v="AQ01288"/>
    <x v="4"/>
    <x v="14"/>
    <n v="-32.171916000000003"/>
    <n v="-98.034379000000001"/>
    <s v="NO2"/>
    <n v="139.87"/>
    <s v="ppm"/>
    <n v="339"/>
    <n v="28.72"/>
    <n v="30.43"/>
    <d v="2023-10-15T07:58:02"/>
    <n v="14.35"/>
    <n v="981.26"/>
    <n v="9.8000000000000007"/>
    <n v="14.7"/>
    <n v="7.17"/>
    <b v="0"/>
  </r>
  <r>
    <s v="AQ01289"/>
    <x v="1"/>
    <x v="12"/>
    <n v="-68.545721"/>
    <n v="-32.119577999999997"/>
    <s v="SO2"/>
    <n v="324.37"/>
    <s v="ppm"/>
    <n v="399"/>
    <n v="35.74"/>
    <n v="14.82"/>
    <d v="2024-04-03T17:41:02"/>
    <n v="1.81"/>
    <n v="985.22"/>
    <n v="7.9"/>
    <n v="17.2"/>
    <n v="13.07"/>
    <b v="1"/>
  </r>
  <r>
    <s v="AQ01290"/>
    <x v="9"/>
    <x v="35"/>
    <n v="11.828626999999999"/>
    <n v="178.435607"/>
    <s v="CO"/>
    <n v="350.5"/>
    <s v="µg/m³"/>
    <n v="164"/>
    <n v="19.63"/>
    <n v="32.61"/>
    <d v="2024-08-11T17:22:02"/>
    <n v="3.6"/>
    <n v="1015.73"/>
    <n v="11"/>
    <n v="8.4"/>
    <n v="11.14"/>
    <b v="0"/>
  </r>
  <r>
    <s v="AQ01291"/>
    <x v="0"/>
    <x v="0"/>
    <n v="11.755224999999999"/>
    <n v="170.721913"/>
    <s v="PM2.5"/>
    <n v="217.39"/>
    <s v="µg/m³"/>
    <n v="399"/>
    <n v="36.549999999999997"/>
    <n v="17.02"/>
    <d v="2023-06-10T00:18:02"/>
    <n v="16.18"/>
    <n v="1047.8599999999999"/>
    <n v="3.8"/>
    <n v="3.2"/>
    <n v="1.29"/>
    <b v="1"/>
  </r>
  <r>
    <s v="AQ01292"/>
    <x v="2"/>
    <x v="13"/>
    <n v="45.343322999999998"/>
    <n v="96.161502999999996"/>
    <s v="SO2"/>
    <n v="328.92"/>
    <s v="ppm"/>
    <n v="233"/>
    <n v="38.909999999999997"/>
    <n v="89.55"/>
    <d v="2024-12-21T22:08:02"/>
    <n v="5.74"/>
    <n v="1028.52"/>
    <n v="9.1999999999999993"/>
    <n v="17"/>
    <n v="12.44"/>
    <b v="1"/>
  </r>
  <r>
    <s v="AQ01293"/>
    <x v="9"/>
    <x v="35"/>
    <n v="-57.298712000000002"/>
    <n v="27.080556999999999"/>
    <s v="SO2"/>
    <n v="215.81"/>
    <s v="µg/m³"/>
    <n v="346"/>
    <n v="35.11"/>
    <n v="44.59"/>
    <d v="2025-03-27T02:39:02"/>
    <n v="22.92"/>
    <n v="984.96"/>
    <n v="7.7"/>
    <n v="10.5"/>
    <n v="16.28"/>
    <b v="0"/>
  </r>
  <r>
    <s v="AQ01294"/>
    <x v="3"/>
    <x v="31"/>
    <n v="-88.856288000000006"/>
    <n v="118.160151"/>
    <s v="PM2.5"/>
    <n v="13.33"/>
    <s v="ppm"/>
    <n v="161"/>
    <n v="-1.72"/>
    <n v="78.45"/>
    <d v="2024-02-11T05:23:02"/>
    <n v="27.73"/>
    <n v="993.26"/>
    <n v="7.6"/>
    <n v="3.4"/>
    <n v="19.850000000000001"/>
    <b v="0"/>
  </r>
  <r>
    <s v="AQ01295"/>
    <x v="9"/>
    <x v="39"/>
    <n v="27.650286000000001"/>
    <n v="-107.880641"/>
    <s v="CO"/>
    <n v="370.89"/>
    <s v="µg/m³"/>
    <n v="447"/>
    <n v="29.32"/>
    <n v="56.15"/>
    <d v="2024-11-25T05:46:02"/>
    <n v="32.119999999999997"/>
    <n v="1033.99"/>
    <n v="3.6"/>
    <n v="3.2"/>
    <n v="0.59"/>
    <b v="0"/>
  </r>
  <r>
    <s v="AQ01296"/>
    <x v="8"/>
    <x v="21"/>
    <n v="-34.473300000000002"/>
    <n v="-143.67726300000001"/>
    <s v="CO"/>
    <n v="244.75"/>
    <s v="ppm"/>
    <n v="422"/>
    <n v="32.869999999999997"/>
    <n v="53.21"/>
    <d v="2025-02-20T07:35:02"/>
    <n v="8.41"/>
    <n v="1038.9000000000001"/>
    <n v="8.6"/>
    <n v="4"/>
    <n v="13.2"/>
    <b v="0"/>
  </r>
  <r>
    <s v="AQ01297"/>
    <x v="9"/>
    <x v="29"/>
    <n v="77.12379"/>
    <n v="56.940136000000003"/>
    <s v="PM10"/>
    <n v="128.13999999999999"/>
    <s v="ppm"/>
    <n v="212"/>
    <n v="4.91"/>
    <n v="84.9"/>
    <d v="2024-11-04T13:38:02"/>
    <n v="7.12"/>
    <n v="1023.24"/>
    <n v="9.9"/>
    <n v="15.3"/>
    <n v="8.2899999999999991"/>
    <b v="0"/>
  </r>
  <r>
    <s v="AQ01298"/>
    <x v="9"/>
    <x v="35"/>
    <n v="-65.283810000000003"/>
    <n v="143.596667"/>
    <s v="SO2"/>
    <n v="58.01"/>
    <s v="µg/m³"/>
    <n v="474"/>
    <n v="-8.6"/>
    <n v="79.400000000000006"/>
    <d v="2023-07-29T18:05:02"/>
    <n v="4.63"/>
    <n v="1025.1099999999999"/>
    <n v="2.4"/>
    <n v="14.5"/>
    <n v="0.2"/>
    <b v="1"/>
  </r>
  <r>
    <s v="AQ01299"/>
    <x v="4"/>
    <x v="28"/>
    <n v="-81.141426999999993"/>
    <n v="-22.123131999999998"/>
    <s v="PM10"/>
    <n v="90.2"/>
    <s v="ppm"/>
    <n v="190"/>
    <n v="34.799999999999997"/>
    <n v="17.43"/>
    <d v="2024-12-05T06:04:02"/>
    <n v="25.64"/>
    <n v="981.98"/>
    <n v="6.9"/>
    <n v="4.9000000000000004"/>
    <n v="12.29"/>
    <b v="0"/>
  </r>
  <r>
    <s v="AQ01300"/>
    <x v="7"/>
    <x v="9"/>
    <n v="-60.681061"/>
    <n v="-104.530331"/>
    <s v="SO2"/>
    <n v="298.85000000000002"/>
    <s v="µg/m³"/>
    <n v="179"/>
    <n v="44.74"/>
    <n v="43.21"/>
    <d v="2024-11-09T14:22:02"/>
    <n v="28.41"/>
    <n v="1038"/>
    <n v="4.3"/>
    <n v="17.100000000000001"/>
    <n v="2.4500000000000002"/>
    <b v="0"/>
  </r>
  <r>
    <s v="AQ01301"/>
    <x v="0"/>
    <x v="38"/>
    <n v="-3.9637880000000001"/>
    <n v="3.144692"/>
    <s v="SO2"/>
    <n v="16.3"/>
    <s v="ppm"/>
    <n v="190"/>
    <n v="13.1"/>
    <n v="86.93"/>
    <d v="2025-01-28T21:20:02"/>
    <n v="1.75"/>
    <n v="1035.18"/>
    <n v="10.9"/>
    <n v="6.3"/>
    <n v="7.57"/>
    <b v="0"/>
  </r>
  <r>
    <s v="AQ01302"/>
    <x v="9"/>
    <x v="29"/>
    <n v="80.231720999999993"/>
    <n v="121.152468"/>
    <s v="SO2"/>
    <n v="378.92"/>
    <s v="ppm"/>
    <n v="326"/>
    <n v="2.61"/>
    <n v="66.099999999999994"/>
    <d v="2023-12-25T02:58:02"/>
    <n v="37.479999999999997"/>
    <n v="998.13"/>
    <n v="5.3"/>
    <n v="16.100000000000001"/>
    <n v="5.23"/>
    <b v="1"/>
  </r>
  <r>
    <s v="AQ01303"/>
    <x v="3"/>
    <x v="36"/>
    <n v="-87.146995000000004"/>
    <n v="167.12440799999999"/>
    <s v="O3"/>
    <n v="262.47000000000003"/>
    <s v="µg/m³"/>
    <n v="162"/>
    <n v="-2.2599999999999998"/>
    <n v="29.92"/>
    <d v="2024-02-25T15:22:02"/>
    <n v="2.5499999999999998"/>
    <n v="1029.6099999999999"/>
    <n v="2.5"/>
    <n v="10.3"/>
    <n v="7.22"/>
    <b v="1"/>
  </r>
  <r>
    <s v="AQ01304"/>
    <x v="1"/>
    <x v="12"/>
    <n v="3.3519640000000002"/>
    <n v="-129.520669"/>
    <s v="SO2"/>
    <n v="307.29000000000002"/>
    <s v="µg/m³"/>
    <n v="31"/>
    <n v="34.130000000000003"/>
    <n v="79.31"/>
    <d v="2023-12-17T11:08:02"/>
    <n v="21.88"/>
    <n v="995.04"/>
    <n v="4.2"/>
    <n v="14.9"/>
    <n v="9.85"/>
    <b v="1"/>
  </r>
  <r>
    <s v="AQ01305"/>
    <x v="5"/>
    <x v="22"/>
    <n v="21.159905999999999"/>
    <n v="116.370254"/>
    <s v="SO2"/>
    <n v="77.239999999999995"/>
    <s v="µg/m³"/>
    <n v="468"/>
    <n v="43.09"/>
    <n v="69.36"/>
    <d v="2023-08-30T16:45:02"/>
    <n v="28.51"/>
    <n v="982.82"/>
    <n v="7.2"/>
    <n v="8.1999999999999993"/>
    <n v="7.18"/>
    <b v="0"/>
  </r>
  <r>
    <s v="AQ01306"/>
    <x v="8"/>
    <x v="17"/>
    <n v="68.233934000000005"/>
    <n v="-140.619033"/>
    <s v="PM10"/>
    <n v="21.69"/>
    <s v="µg/m³"/>
    <n v="102"/>
    <n v="12.2"/>
    <n v="39.85"/>
    <d v="2023-08-08T01:08:02"/>
    <n v="34.9"/>
    <n v="994.08"/>
    <n v="0.8"/>
    <n v="7.6"/>
    <n v="11.05"/>
    <b v="1"/>
  </r>
  <r>
    <s v="AQ01307"/>
    <x v="5"/>
    <x v="22"/>
    <n v="-84.873926999999995"/>
    <n v="-170.701188"/>
    <s v="PM2.5"/>
    <n v="356.64"/>
    <s v="ppm"/>
    <n v="17"/>
    <n v="37.96"/>
    <n v="83.09"/>
    <d v="2025-03-08T21:28:02"/>
    <n v="28.71"/>
    <n v="992.5"/>
    <n v="6.6"/>
    <n v="17"/>
    <n v="4.7699999999999996"/>
    <b v="1"/>
  </r>
  <r>
    <s v="AQ01308"/>
    <x v="7"/>
    <x v="27"/>
    <n v="47.250413000000002"/>
    <n v="80.108177999999995"/>
    <s v="PM10"/>
    <n v="71.69"/>
    <s v="ppm"/>
    <n v="7"/>
    <n v="39.35"/>
    <n v="17.37"/>
    <d v="2025-02-22T10:59:02"/>
    <n v="32.17"/>
    <n v="1003.64"/>
    <n v="10.199999999999999"/>
    <n v="1.7"/>
    <n v="12.71"/>
    <b v="0"/>
  </r>
  <r>
    <s v="AQ01309"/>
    <x v="0"/>
    <x v="25"/>
    <n v="-6.4020020000000004"/>
    <n v="-30.572336"/>
    <s v="CO"/>
    <n v="181.76"/>
    <s v="µg/m³"/>
    <n v="428"/>
    <n v="34.520000000000003"/>
    <n v="10.06"/>
    <d v="2024-04-29T23:09:02"/>
    <n v="13.91"/>
    <n v="1009.29"/>
    <n v="9.4"/>
    <n v="19.5"/>
    <n v="17.079999999999998"/>
    <b v="0"/>
  </r>
  <r>
    <s v="AQ01310"/>
    <x v="2"/>
    <x v="2"/>
    <n v="-66.924250000000001"/>
    <n v="56.294738000000002"/>
    <s v="NO2"/>
    <n v="383.19"/>
    <s v="ppm"/>
    <n v="334"/>
    <n v="-4.7"/>
    <n v="49.42"/>
    <d v="2023-08-15T13:46:02"/>
    <n v="32.69"/>
    <n v="1015.6"/>
    <n v="0.7"/>
    <n v="13.3"/>
    <n v="4.4800000000000004"/>
    <b v="0"/>
  </r>
  <r>
    <s v="AQ01311"/>
    <x v="6"/>
    <x v="24"/>
    <n v="-67.350064000000003"/>
    <n v="5.3042509999999998"/>
    <s v="PM10"/>
    <n v="97.97"/>
    <s v="ppm"/>
    <n v="41"/>
    <n v="-4.79"/>
    <n v="42.31"/>
    <d v="2023-07-05T22:06:02"/>
    <n v="3.66"/>
    <n v="1013.37"/>
    <n v="10.9"/>
    <n v="9.1999999999999993"/>
    <n v="10.16"/>
    <b v="1"/>
  </r>
  <r>
    <s v="AQ01312"/>
    <x v="6"/>
    <x v="15"/>
    <n v="-45.039816999999999"/>
    <n v="-89.758546999999993"/>
    <s v="O3"/>
    <n v="267.14999999999998"/>
    <s v="ppm"/>
    <n v="164"/>
    <n v="43.57"/>
    <n v="63.47"/>
    <d v="2024-03-29T03:54:02"/>
    <n v="35.85"/>
    <n v="998.95"/>
    <n v="7.7"/>
    <n v="12.9"/>
    <n v="12.97"/>
    <b v="1"/>
  </r>
  <r>
    <s v="AQ01313"/>
    <x v="7"/>
    <x v="32"/>
    <n v="46.780850999999998"/>
    <n v="-132.58544499999999"/>
    <s v="SO2"/>
    <n v="156.16"/>
    <s v="µg/m³"/>
    <n v="73"/>
    <n v="30.5"/>
    <n v="78.06"/>
    <d v="2023-10-15T02:59:02"/>
    <n v="22.13"/>
    <n v="982.04"/>
    <n v="1.8"/>
    <n v="3.3"/>
    <n v="11.29"/>
    <b v="1"/>
  </r>
  <r>
    <s v="AQ01314"/>
    <x v="3"/>
    <x v="3"/>
    <n v="52.955074000000003"/>
    <n v="172.631023"/>
    <s v="PM2.5"/>
    <n v="65.75"/>
    <s v="ppm"/>
    <n v="17"/>
    <n v="33.71"/>
    <n v="22.95"/>
    <d v="2024-08-19T21:27:02"/>
    <n v="32.78"/>
    <n v="1022.36"/>
    <n v="0.1"/>
    <n v="10.8"/>
    <n v="7.31"/>
    <b v="0"/>
  </r>
  <r>
    <s v="AQ01315"/>
    <x v="1"/>
    <x v="33"/>
    <n v="-2.9079250000000001"/>
    <n v="-56.195363"/>
    <s v="O3"/>
    <n v="349.12"/>
    <s v="µg/m³"/>
    <n v="485"/>
    <n v="12.31"/>
    <n v="89.42"/>
    <d v="2024-05-16T17:59:02"/>
    <n v="18.37"/>
    <n v="1007.7"/>
    <n v="1.9"/>
    <n v="19.7"/>
    <n v="12.84"/>
    <b v="0"/>
  </r>
  <r>
    <s v="AQ01316"/>
    <x v="6"/>
    <x v="6"/>
    <n v="8.2582970000000007"/>
    <n v="-137.585114"/>
    <s v="NO2"/>
    <n v="265.63"/>
    <s v="ppm"/>
    <n v="257"/>
    <n v="8.5500000000000007"/>
    <n v="89.73"/>
    <d v="2024-11-27T01:56:02"/>
    <n v="25.92"/>
    <n v="1000.91"/>
    <n v="9.1999999999999993"/>
    <n v="5.5"/>
    <n v="0.56000000000000005"/>
    <b v="1"/>
  </r>
  <r>
    <s v="AQ01317"/>
    <x v="5"/>
    <x v="22"/>
    <n v="55.257930000000002"/>
    <n v="-4.5521469999999997"/>
    <s v="CO"/>
    <n v="187.96"/>
    <s v="µg/m³"/>
    <n v="48"/>
    <n v="37.090000000000003"/>
    <n v="71.06"/>
    <d v="2024-10-02T08:14:02"/>
    <n v="21.29"/>
    <n v="1040.69"/>
    <n v="0.2"/>
    <n v="14.7"/>
    <n v="7.4"/>
    <b v="1"/>
  </r>
  <r>
    <s v="AQ01318"/>
    <x v="0"/>
    <x v="38"/>
    <n v="-13.227387"/>
    <n v="-170.850964"/>
    <s v="CO"/>
    <n v="59.23"/>
    <s v="µg/m³"/>
    <n v="114"/>
    <n v="15.16"/>
    <n v="18.89"/>
    <d v="2024-03-06T22:02:02"/>
    <n v="29.4"/>
    <n v="1032.27"/>
    <n v="2.6"/>
    <n v="9.3000000000000007"/>
    <n v="10.65"/>
    <b v="1"/>
  </r>
  <r>
    <s v="AQ01319"/>
    <x v="5"/>
    <x v="5"/>
    <n v="67.195212999999995"/>
    <n v="-69.469054"/>
    <s v="SO2"/>
    <n v="225.79"/>
    <s v="ppm"/>
    <n v="470"/>
    <n v="43.15"/>
    <n v="87.73"/>
    <d v="2024-11-29T18:44:02"/>
    <n v="3.72"/>
    <n v="1040.04"/>
    <n v="8.3000000000000007"/>
    <n v="13.4"/>
    <n v="0.41"/>
    <b v="0"/>
  </r>
  <r>
    <s v="AQ01320"/>
    <x v="3"/>
    <x v="16"/>
    <n v="-64.492484000000005"/>
    <n v="65.006771999999998"/>
    <s v="PM2.5"/>
    <n v="87.48"/>
    <s v="µg/m³"/>
    <n v="372"/>
    <n v="18.91"/>
    <n v="72.400000000000006"/>
    <d v="2024-02-26T21:01:02"/>
    <n v="2.88"/>
    <n v="1014.65"/>
    <n v="6.4"/>
    <n v="4.9000000000000004"/>
    <n v="10.15"/>
    <b v="0"/>
  </r>
  <r>
    <s v="AQ01321"/>
    <x v="7"/>
    <x v="9"/>
    <n v="54.046798000000003"/>
    <n v="-49.443786000000003"/>
    <s v="PM10"/>
    <n v="280.54000000000002"/>
    <s v="µg/m³"/>
    <n v="499"/>
    <n v="-0.83"/>
    <n v="22.7"/>
    <d v="2023-12-03T07:19:02"/>
    <n v="10.26"/>
    <n v="989.17"/>
    <n v="8.6"/>
    <n v="9.9"/>
    <n v="13.09"/>
    <b v="1"/>
  </r>
  <r>
    <s v="AQ01322"/>
    <x v="8"/>
    <x v="21"/>
    <n v="61.782983000000002"/>
    <n v="90.397504999999995"/>
    <s v="PM10"/>
    <n v="220.92"/>
    <s v="µg/m³"/>
    <n v="478"/>
    <n v="13.32"/>
    <n v="26.18"/>
    <d v="2025-03-07T03:18:02"/>
    <n v="6.8"/>
    <n v="1028.74"/>
    <n v="8.1999999999999993"/>
    <n v="19.600000000000001"/>
    <n v="15.18"/>
    <b v="0"/>
  </r>
  <r>
    <s v="AQ01323"/>
    <x v="3"/>
    <x v="31"/>
    <n v="-19.840968"/>
    <n v="7.8294829999999997"/>
    <s v="SO2"/>
    <n v="358.56"/>
    <s v="µg/m³"/>
    <n v="234"/>
    <n v="-2.5099999999999998"/>
    <n v="85.05"/>
    <d v="2025-04-11T11:56:02"/>
    <n v="34.94"/>
    <n v="994.43"/>
    <n v="0.6"/>
    <n v="4.7"/>
    <n v="2.27"/>
    <b v="0"/>
  </r>
  <r>
    <s v="AQ01324"/>
    <x v="0"/>
    <x v="38"/>
    <n v="37.501390999999998"/>
    <n v="60.523260999999998"/>
    <s v="PM10"/>
    <n v="369.99"/>
    <s v="µg/m³"/>
    <n v="307"/>
    <n v="42.76"/>
    <n v="14.74"/>
    <d v="2024-06-16T22:17:02"/>
    <n v="9.16"/>
    <n v="1010.89"/>
    <n v="9.8000000000000007"/>
    <n v="13.1"/>
    <n v="19.809999999999999"/>
    <b v="0"/>
  </r>
  <r>
    <s v="AQ01325"/>
    <x v="8"/>
    <x v="21"/>
    <n v="-3.4322180000000002"/>
    <n v="-122.308936"/>
    <s v="PM10"/>
    <n v="162.58000000000001"/>
    <s v="ppm"/>
    <n v="80"/>
    <n v="13.05"/>
    <n v="57.31"/>
    <d v="2024-10-12T17:59:02"/>
    <n v="39.049999999999997"/>
    <n v="984.55"/>
    <n v="2.5"/>
    <n v="11.9"/>
    <n v="12.12"/>
    <b v="1"/>
  </r>
  <r>
    <s v="AQ01326"/>
    <x v="9"/>
    <x v="35"/>
    <n v="-49.265087999999999"/>
    <n v="161.65803099999999"/>
    <s v="PM10"/>
    <n v="358.13"/>
    <s v="ppm"/>
    <n v="62"/>
    <n v="30.68"/>
    <n v="85.55"/>
    <d v="2024-12-22T04:24:02"/>
    <n v="13.81"/>
    <n v="1037.77"/>
    <n v="6.1"/>
    <n v="11.7"/>
    <n v="7.26"/>
    <b v="1"/>
  </r>
  <r>
    <s v="AQ01327"/>
    <x v="4"/>
    <x v="28"/>
    <n v="-64.366482000000005"/>
    <n v="-80.830691999999999"/>
    <s v="NO2"/>
    <n v="14.2"/>
    <s v="ppm"/>
    <n v="59"/>
    <n v="7.11"/>
    <n v="18.21"/>
    <d v="2024-01-10T01:29:02"/>
    <n v="7.69"/>
    <n v="988.82"/>
    <n v="7.1"/>
    <n v="12.7"/>
    <n v="4.9800000000000004"/>
    <b v="0"/>
  </r>
  <r>
    <s v="AQ01328"/>
    <x v="6"/>
    <x v="7"/>
    <n v="-48.207388999999999"/>
    <n v="-22.222085"/>
    <s v="PM2.5"/>
    <n v="221.09"/>
    <s v="µg/m³"/>
    <n v="305"/>
    <n v="-1.55"/>
    <n v="80.42"/>
    <d v="2023-10-10T12:38:02"/>
    <n v="31.69"/>
    <n v="1043.22"/>
    <n v="1.9"/>
    <n v="10.5"/>
    <n v="11.46"/>
    <b v="0"/>
  </r>
  <r>
    <s v="AQ01329"/>
    <x v="9"/>
    <x v="29"/>
    <n v="80.907824000000005"/>
    <n v="-165.250212"/>
    <s v="NO2"/>
    <n v="54.01"/>
    <s v="ppm"/>
    <n v="233"/>
    <n v="22.17"/>
    <n v="80.099999999999994"/>
    <d v="2023-11-25T06:22:02"/>
    <n v="26.52"/>
    <n v="1040.5"/>
    <n v="10.7"/>
    <n v="1.3"/>
    <n v="17.63"/>
    <b v="1"/>
  </r>
  <r>
    <s v="AQ01330"/>
    <x v="2"/>
    <x v="2"/>
    <n v="-49.565984999999998"/>
    <n v="-142.90194"/>
    <s v="O3"/>
    <n v="245.29"/>
    <s v="µg/m³"/>
    <n v="300"/>
    <n v="9.94"/>
    <n v="79.55"/>
    <d v="2023-12-14T13:57:02"/>
    <n v="20.18"/>
    <n v="1012.52"/>
    <n v="5.4"/>
    <n v="18.100000000000001"/>
    <n v="10.41"/>
    <b v="1"/>
  </r>
  <r>
    <s v="AQ01331"/>
    <x v="2"/>
    <x v="11"/>
    <n v="-14.098659"/>
    <n v="49.701566999999997"/>
    <s v="NO2"/>
    <n v="338.51"/>
    <s v="ppm"/>
    <n v="366"/>
    <n v="39.76"/>
    <n v="61.22"/>
    <d v="2024-08-15T07:24:02"/>
    <n v="22.44"/>
    <n v="1032.1099999999999"/>
    <n v="0.6"/>
    <n v="16.7"/>
    <n v="13.23"/>
    <b v="1"/>
  </r>
  <r>
    <s v="AQ01332"/>
    <x v="3"/>
    <x v="31"/>
    <n v="86.955590000000001"/>
    <n v="-150.08638999999999"/>
    <s v="PM2.5"/>
    <n v="288.11"/>
    <s v="µg/m³"/>
    <n v="243"/>
    <n v="22.22"/>
    <n v="27.71"/>
    <d v="2024-05-30T21:29:02"/>
    <n v="28.91"/>
    <n v="1023.36"/>
    <n v="10.3"/>
    <n v="4.3"/>
    <n v="7.15"/>
    <b v="1"/>
  </r>
  <r>
    <s v="AQ01333"/>
    <x v="5"/>
    <x v="23"/>
    <n v="89.514456999999993"/>
    <n v="117.453897"/>
    <s v="SO2"/>
    <n v="228.66"/>
    <s v="µg/m³"/>
    <n v="419"/>
    <n v="10.67"/>
    <n v="51.52"/>
    <d v="2023-06-08T00:19:02"/>
    <n v="9.52"/>
    <n v="1036.22"/>
    <n v="6.4"/>
    <n v="8.9"/>
    <n v="7.76"/>
    <b v="0"/>
  </r>
  <r>
    <s v="AQ01334"/>
    <x v="3"/>
    <x v="3"/>
    <n v="18.299216000000001"/>
    <n v="32.523491999999997"/>
    <s v="O3"/>
    <n v="382.09"/>
    <s v="µg/m³"/>
    <n v="288"/>
    <n v="-3.54"/>
    <n v="71.12"/>
    <d v="2024-07-23T02:24:02"/>
    <n v="39.86"/>
    <n v="1010.23"/>
    <n v="7.7"/>
    <n v="15.6"/>
    <n v="5.72"/>
    <b v="1"/>
  </r>
  <r>
    <s v="AQ01335"/>
    <x v="6"/>
    <x v="7"/>
    <n v="56.751036999999997"/>
    <n v="78.584040000000002"/>
    <s v="PM2.5"/>
    <n v="145.44999999999999"/>
    <s v="ppm"/>
    <n v="394"/>
    <n v="36.869999999999997"/>
    <n v="55.87"/>
    <d v="2024-03-27T02:07:02"/>
    <n v="39"/>
    <n v="1035.01"/>
    <n v="5.8"/>
    <n v="19.600000000000001"/>
    <n v="14.11"/>
    <b v="1"/>
  </r>
  <r>
    <s v="AQ01336"/>
    <x v="1"/>
    <x v="33"/>
    <n v="56.368921"/>
    <n v="46.122605999999998"/>
    <s v="SO2"/>
    <n v="270.94"/>
    <s v="µg/m³"/>
    <n v="13"/>
    <n v="21.18"/>
    <n v="11.93"/>
    <d v="2023-05-23T22:26:02"/>
    <n v="26.19"/>
    <n v="1012.37"/>
    <n v="9.1999999999999993"/>
    <n v="19.100000000000001"/>
    <n v="7.18"/>
    <b v="1"/>
  </r>
  <r>
    <s v="AQ01337"/>
    <x v="9"/>
    <x v="35"/>
    <n v="-37.390168000000003"/>
    <n v="-31.628191000000001"/>
    <s v="PM2.5"/>
    <n v="294.33"/>
    <s v="ppm"/>
    <n v="425"/>
    <n v="3.94"/>
    <n v="75.47"/>
    <d v="2024-08-04T05:24:02"/>
    <n v="8.3800000000000008"/>
    <n v="1045.8699999999999"/>
    <n v="0.4"/>
    <n v="18.100000000000001"/>
    <n v="3.81"/>
    <b v="1"/>
  </r>
  <r>
    <s v="AQ01338"/>
    <x v="9"/>
    <x v="37"/>
    <n v="-40.206153999999998"/>
    <n v="102.13552900000001"/>
    <s v="NO2"/>
    <n v="188.7"/>
    <s v="ppm"/>
    <n v="495"/>
    <n v="4.47"/>
    <n v="73.489999999999995"/>
    <d v="2024-11-10T06:55:02"/>
    <n v="27.37"/>
    <n v="1014.05"/>
    <n v="3"/>
    <n v="4"/>
    <n v="7.39"/>
    <b v="1"/>
  </r>
  <r>
    <s v="AQ01339"/>
    <x v="7"/>
    <x v="32"/>
    <n v="43.326858999999999"/>
    <n v="91.194896"/>
    <s v="PM10"/>
    <n v="339.44"/>
    <s v="ppm"/>
    <n v="428"/>
    <n v="8.36"/>
    <n v="59.31"/>
    <d v="2023-10-21T00:08:02"/>
    <n v="3.35"/>
    <n v="1012.38"/>
    <n v="5.2"/>
    <n v="18.399999999999999"/>
    <n v="17.079999999999998"/>
    <b v="0"/>
  </r>
  <r>
    <s v="AQ01340"/>
    <x v="4"/>
    <x v="4"/>
    <n v="59.162959999999998"/>
    <n v="-143.53265999999999"/>
    <s v="O3"/>
    <n v="45.27"/>
    <s v="µg/m³"/>
    <n v="203"/>
    <n v="24.2"/>
    <n v="61.16"/>
    <d v="2023-10-08T20:11:02"/>
    <n v="1.71"/>
    <n v="1034.96"/>
    <n v="0.8"/>
    <n v="17.7"/>
    <n v="14.77"/>
    <b v="0"/>
  </r>
  <r>
    <s v="AQ01341"/>
    <x v="3"/>
    <x v="16"/>
    <n v="-42.357529"/>
    <n v="74.662591000000006"/>
    <s v="NO2"/>
    <n v="141.43"/>
    <s v="µg/m³"/>
    <n v="219"/>
    <n v="9.8800000000000008"/>
    <n v="22.74"/>
    <d v="2024-12-10T00:36:02"/>
    <n v="10.68"/>
    <n v="1037.51"/>
    <n v="7.8"/>
    <n v="8.1999999999999993"/>
    <n v="6.69"/>
    <b v="0"/>
  </r>
  <r>
    <s v="AQ01342"/>
    <x v="9"/>
    <x v="35"/>
    <n v="-69.933492000000001"/>
    <n v="29.464860999999999"/>
    <s v="CO"/>
    <n v="283.08999999999997"/>
    <s v="ppm"/>
    <n v="280"/>
    <n v="31.62"/>
    <n v="53.06"/>
    <d v="2024-06-25T23:03:02"/>
    <n v="18.77"/>
    <n v="1018.81"/>
    <n v="4.3"/>
    <n v="8.5"/>
    <n v="18.14"/>
    <b v="1"/>
  </r>
  <r>
    <s v="AQ01343"/>
    <x v="6"/>
    <x v="15"/>
    <n v="-54.248469999999998"/>
    <n v="-147.40480199999999"/>
    <s v="CO"/>
    <n v="366.73"/>
    <s v="µg/m³"/>
    <n v="332"/>
    <n v="36.869999999999997"/>
    <n v="21.66"/>
    <d v="2024-08-07T01:19:02"/>
    <n v="34.799999999999997"/>
    <n v="992.59"/>
    <n v="3"/>
    <n v="9.6999999999999993"/>
    <n v="1.5"/>
    <b v="1"/>
  </r>
  <r>
    <s v="AQ01344"/>
    <x v="7"/>
    <x v="32"/>
    <n v="-18.583787000000001"/>
    <n v="151.652997"/>
    <s v="PM2.5"/>
    <n v="339.55"/>
    <s v="ppm"/>
    <n v="368"/>
    <n v="38.21"/>
    <n v="73.88"/>
    <d v="2024-01-21T01:49:02"/>
    <n v="29.22"/>
    <n v="1012.74"/>
    <n v="0"/>
    <n v="13.5"/>
    <n v="1"/>
    <b v="0"/>
  </r>
  <r>
    <s v="AQ01345"/>
    <x v="6"/>
    <x v="15"/>
    <n v="-31.709467"/>
    <n v="-99.063051999999999"/>
    <s v="PM2.5"/>
    <n v="105.9"/>
    <s v="ppm"/>
    <n v="78"/>
    <n v="44.6"/>
    <n v="12.11"/>
    <d v="2024-10-30T07:14:02"/>
    <n v="29.84"/>
    <n v="1047.77"/>
    <n v="7.9"/>
    <n v="6"/>
    <n v="2.5499999999999998"/>
    <b v="1"/>
  </r>
  <r>
    <s v="AQ01346"/>
    <x v="4"/>
    <x v="14"/>
    <n v="67.524471000000005"/>
    <n v="-21.471875000000001"/>
    <s v="PM10"/>
    <n v="66.7"/>
    <s v="µg/m³"/>
    <n v="148"/>
    <n v="43.05"/>
    <n v="78.599999999999994"/>
    <d v="2024-04-24T20:18:02"/>
    <n v="17.309999999999999"/>
    <n v="1032.71"/>
    <n v="9.1999999999999993"/>
    <n v="1.4"/>
    <n v="2.33"/>
    <b v="1"/>
  </r>
  <r>
    <s v="AQ01347"/>
    <x v="2"/>
    <x v="11"/>
    <n v="10.138023"/>
    <n v="179.41413499999999"/>
    <s v="PM10"/>
    <n v="170.81"/>
    <s v="µg/m³"/>
    <n v="424"/>
    <n v="21.95"/>
    <n v="60.18"/>
    <d v="2023-07-04T16:38:02"/>
    <n v="14.16"/>
    <n v="1036.78"/>
    <n v="4.3"/>
    <n v="3.7"/>
    <n v="1.76"/>
    <b v="1"/>
  </r>
  <r>
    <s v="AQ01348"/>
    <x v="3"/>
    <x v="31"/>
    <n v="37.214267"/>
    <n v="173.48982899999999"/>
    <s v="NO2"/>
    <n v="178.21"/>
    <s v="µg/m³"/>
    <n v="182"/>
    <n v="40.9"/>
    <n v="28.78"/>
    <d v="2024-03-14T06:28:02"/>
    <n v="15.16"/>
    <n v="982.3"/>
    <n v="6.2"/>
    <n v="9.4"/>
    <n v="13.23"/>
    <b v="1"/>
  </r>
  <r>
    <s v="AQ01349"/>
    <x v="9"/>
    <x v="35"/>
    <n v="82.456396999999996"/>
    <n v="-131.58259100000001"/>
    <s v="O3"/>
    <n v="106.29"/>
    <s v="ppm"/>
    <n v="269"/>
    <n v="-2.92"/>
    <n v="88.48"/>
    <d v="2023-09-18T16:54:02"/>
    <n v="39.51"/>
    <n v="1012.75"/>
    <n v="2.5"/>
    <n v="6.4"/>
    <n v="12.02"/>
    <b v="1"/>
  </r>
  <r>
    <s v="AQ01350"/>
    <x v="7"/>
    <x v="27"/>
    <n v="6.3647850000000004"/>
    <n v="-142.26925600000001"/>
    <s v="CO"/>
    <n v="98.85"/>
    <s v="µg/m³"/>
    <n v="174"/>
    <n v="28.62"/>
    <n v="88.12"/>
    <d v="2023-08-22T20:44:02"/>
    <n v="2.08"/>
    <n v="1025.26"/>
    <n v="6.8"/>
    <n v="15.5"/>
    <n v="12.95"/>
    <b v="1"/>
  </r>
  <r>
    <s v="AQ01351"/>
    <x v="4"/>
    <x v="28"/>
    <n v="-41.555981000000003"/>
    <n v="121.18082699999999"/>
    <s v="SO2"/>
    <n v="251.33"/>
    <s v="µg/m³"/>
    <n v="249"/>
    <n v="13.99"/>
    <n v="86.25"/>
    <d v="2024-12-07T23:42:02"/>
    <n v="34.75"/>
    <n v="1038.0999999999999"/>
    <n v="0.1"/>
    <n v="3"/>
    <n v="13.77"/>
    <b v="0"/>
  </r>
  <r>
    <s v="AQ01352"/>
    <x v="1"/>
    <x v="33"/>
    <n v="10.619287"/>
    <n v="-159.283524"/>
    <s v="NO2"/>
    <n v="195.88"/>
    <s v="ppm"/>
    <n v="353"/>
    <n v="-6.49"/>
    <n v="38.35"/>
    <d v="2023-11-05T06:58:02"/>
    <n v="23.36"/>
    <n v="983.45"/>
    <n v="5.4"/>
    <n v="18.399999999999999"/>
    <n v="15.14"/>
    <b v="1"/>
  </r>
  <r>
    <s v="AQ01353"/>
    <x v="5"/>
    <x v="22"/>
    <n v="80.523202999999995"/>
    <n v="81.993780999999998"/>
    <s v="O3"/>
    <n v="243.12"/>
    <s v="µg/m³"/>
    <n v="215"/>
    <n v="32.04"/>
    <n v="20.67"/>
    <d v="2024-06-27T05:12:02"/>
    <n v="17.829999999999998"/>
    <n v="1039.67"/>
    <n v="7.1"/>
    <n v="18"/>
    <n v="4.1399999999999997"/>
    <b v="0"/>
  </r>
  <r>
    <s v="AQ01354"/>
    <x v="4"/>
    <x v="28"/>
    <n v="-34.231450000000002"/>
    <n v="70.994150000000005"/>
    <s v="NO2"/>
    <n v="138.91"/>
    <s v="ppm"/>
    <n v="285"/>
    <n v="38.18"/>
    <n v="85.7"/>
    <d v="2024-12-27T17:27:02"/>
    <n v="29.15"/>
    <n v="1018.39"/>
    <n v="10.1"/>
    <n v="18.3"/>
    <n v="12.45"/>
    <b v="1"/>
  </r>
  <r>
    <s v="AQ01355"/>
    <x v="7"/>
    <x v="32"/>
    <n v="65.292133000000007"/>
    <n v="169.519868"/>
    <s v="PM2.5"/>
    <n v="287.72000000000003"/>
    <s v="µg/m³"/>
    <n v="179"/>
    <n v="-3.42"/>
    <n v="88.19"/>
    <d v="2024-01-20T18:18:02"/>
    <n v="19.72"/>
    <n v="993.81"/>
    <n v="4.2"/>
    <n v="15.1"/>
    <n v="11.6"/>
    <b v="1"/>
  </r>
  <r>
    <s v="AQ01356"/>
    <x v="0"/>
    <x v="25"/>
    <n v="41.468462000000002"/>
    <n v="83.720281"/>
    <s v="PM10"/>
    <n v="392.11"/>
    <s v="ppm"/>
    <n v="387"/>
    <n v="44.43"/>
    <n v="76.86"/>
    <d v="2025-03-21T06:47:02"/>
    <n v="35"/>
    <n v="1002.21"/>
    <n v="8.4"/>
    <n v="3"/>
    <n v="18.87"/>
    <b v="1"/>
  </r>
  <r>
    <s v="AQ01357"/>
    <x v="2"/>
    <x v="10"/>
    <n v="-30.27778"/>
    <n v="-146.10188600000001"/>
    <s v="SO2"/>
    <n v="233.86"/>
    <s v="µg/m³"/>
    <n v="475"/>
    <n v="11.31"/>
    <n v="42.61"/>
    <d v="2023-11-21T15:22:02"/>
    <n v="36.08"/>
    <n v="999.74"/>
    <n v="6.6"/>
    <n v="9.3000000000000007"/>
    <n v="4.6500000000000004"/>
    <b v="1"/>
  </r>
  <r>
    <s v="AQ01358"/>
    <x v="2"/>
    <x v="13"/>
    <n v="62.507798000000001"/>
    <n v="-114.123745"/>
    <s v="NO2"/>
    <n v="148.51"/>
    <s v="µg/m³"/>
    <n v="354"/>
    <n v="38.35"/>
    <n v="49.97"/>
    <d v="2024-11-28T08:35:02"/>
    <n v="17.16"/>
    <n v="1017.16"/>
    <n v="10.199999999999999"/>
    <n v="3.5"/>
    <n v="1.17"/>
    <b v="0"/>
  </r>
  <r>
    <s v="AQ01359"/>
    <x v="5"/>
    <x v="18"/>
    <n v="-53.890687"/>
    <n v="-53.567753000000003"/>
    <s v="O3"/>
    <n v="256.87"/>
    <s v="µg/m³"/>
    <n v="170"/>
    <n v="31.35"/>
    <n v="51.91"/>
    <d v="2025-03-27T21:35:02"/>
    <n v="11.43"/>
    <n v="983.62"/>
    <n v="4.4000000000000004"/>
    <n v="19.8"/>
    <n v="13.07"/>
    <b v="1"/>
  </r>
  <r>
    <s v="AQ01360"/>
    <x v="6"/>
    <x v="15"/>
    <n v="86.761821999999995"/>
    <n v="-158.707368"/>
    <s v="NO2"/>
    <n v="47.24"/>
    <s v="µg/m³"/>
    <n v="1"/>
    <n v="44.18"/>
    <n v="11.01"/>
    <d v="2024-08-16T17:49:02"/>
    <n v="23.9"/>
    <n v="991.1"/>
    <n v="3.5"/>
    <n v="7.3"/>
    <n v="14.8"/>
    <b v="0"/>
  </r>
  <r>
    <s v="AQ01361"/>
    <x v="3"/>
    <x v="31"/>
    <n v="-85.022358999999994"/>
    <n v="145.852217"/>
    <s v="CO"/>
    <n v="156.19"/>
    <s v="µg/m³"/>
    <n v="35"/>
    <n v="-0.52"/>
    <n v="60.92"/>
    <d v="2024-04-13T23:25:02"/>
    <n v="36.54"/>
    <n v="1036.8900000000001"/>
    <n v="9.8000000000000007"/>
    <n v="12.1"/>
    <n v="5.66"/>
    <b v="0"/>
  </r>
  <r>
    <s v="AQ01362"/>
    <x v="8"/>
    <x v="21"/>
    <n v="85.639386999999999"/>
    <n v="-145.092319"/>
    <s v="O3"/>
    <n v="365.92"/>
    <s v="µg/m³"/>
    <n v="300"/>
    <n v="21.57"/>
    <n v="81.31"/>
    <d v="2023-11-14T09:26:02"/>
    <n v="8.82"/>
    <n v="989.28"/>
    <n v="0.5"/>
    <n v="15.8"/>
    <n v="11.42"/>
    <b v="0"/>
  </r>
  <r>
    <s v="AQ01363"/>
    <x v="8"/>
    <x v="21"/>
    <n v="56.585065"/>
    <n v="-19.761679000000001"/>
    <s v="CO"/>
    <n v="25.12"/>
    <s v="µg/m³"/>
    <n v="269"/>
    <n v="42.69"/>
    <n v="85.26"/>
    <d v="2023-09-01T23:11:02"/>
    <n v="25.11"/>
    <n v="996.34"/>
    <n v="1.5"/>
    <n v="18.5"/>
    <n v="1.19"/>
    <b v="0"/>
  </r>
  <r>
    <s v="AQ01364"/>
    <x v="5"/>
    <x v="22"/>
    <n v="-70.600514000000004"/>
    <n v="65.891538999999995"/>
    <s v="CO"/>
    <n v="212.21"/>
    <s v="µg/m³"/>
    <n v="450"/>
    <n v="17.37"/>
    <n v="58.28"/>
    <d v="2024-01-21T05:48:02"/>
    <n v="25.45"/>
    <n v="1011.74"/>
    <n v="0.9"/>
    <n v="15.4"/>
    <n v="19.2"/>
    <b v="1"/>
  </r>
  <r>
    <s v="AQ01365"/>
    <x v="9"/>
    <x v="39"/>
    <n v="77.149164999999996"/>
    <n v="17.272956000000001"/>
    <s v="SO2"/>
    <n v="315.77999999999997"/>
    <s v="ppm"/>
    <n v="472"/>
    <n v="26.78"/>
    <n v="15.24"/>
    <d v="2024-10-14T11:04:02"/>
    <n v="29.46"/>
    <n v="1016.2"/>
    <n v="9.3000000000000007"/>
    <n v="13.8"/>
    <n v="2.2000000000000002"/>
    <b v="0"/>
  </r>
  <r>
    <s v="AQ01366"/>
    <x v="9"/>
    <x v="37"/>
    <n v="-46.898755999999999"/>
    <n v="114.330781"/>
    <s v="PM10"/>
    <n v="319.68"/>
    <s v="ppm"/>
    <n v="21"/>
    <n v="-6.78"/>
    <n v="88.59"/>
    <d v="2024-04-26T22:06:02"/>
    <n v="5.7"/>
    <n v="1033.45"/>
    <n v="0.1"/>
    <n v="9.9"/>
    <n v="1.35"/>
    <b v="1"/>
  </r>
  <r>
    <s v="AQ01367"/>
    <x v="6"/>
    <x v="15"/>
    <n v="62.599348999999997"/>
    <n v="-147.25674900000001"/>
    <s v="O3"/>
    <n v="135.02000000000001"/>
    <s v="µg/m³"/>
    <n v="264"/>
    <n v="21.63"/>
    <n v="52.55"/>
    <d v="2024-06-28T17:14:02"/>
    <n v="28.78"/>
    <n v="1011.31"/>
    <n v="9.5"/>
    <n v="12.5"/>
    <n v="0.88"/>
    <b v="0"/>
  </r>
  <r>
    <s v="AQ01368"/>
    <x v="7"/>
    <x v="34"/>
    <n v="-39.138919999999999"/>
    <n v="-131.228759"/>
    <s v="PM10"/>
    <n v="124.25"/>
    <s v="µg/m³"/>
    <n v="313"/>
    <n v="12.23"/>
    <n v="40.17"/>
    <d v="2024-04-19T14:36:02"/>
    <n v="36.409999999999997"/>
    <n v="1035.29"/>
    <n v="5"/>
    <n v="2.8"/>
    <n v="8.5500000000000007"/>
    <b v="0"/>
  </r>
  <r>
    <s v="AQ01369"/>
    <x v="1"/>
    <x v="33"/>
    <n v="-71.222669999999994"/>
    <n v="22.051076999999999"/>
    <s v="CO"/>
    <n v="161.63999999999999"/>
    <s v="µg/m³"/>
    <n v="249"/>
    <n v="33.25"/>
    <n v="32.979999999999997"/>
    <d v="2023-11-30T15:26:02"/>
    <n v="7.6"/>
    <n v="1023.28"/>
    <n v="0"/>
    <n v="17.8"/>
    <n v="1.94"/>
    <b v="0"/>
  </r>
  <r>
    <s v="AQ01370"/>
    <x v="1"/>
    <x v="1"/>
    <n v="-56.145797999999999"/>
    <n v="-147.89250100000001"/>
    <s v="CO"/>
    <n v="301.66000000000003"/>
    <s v="µg/m³"/>
    <n v="286"/>
    <n v="-0.47"/>
    <n v="35.090000000000003"/>
    <d v="2025-03-07T20:01:02"/>
    <n v="9.8800000000000008"/>
    <n v="987.92"/>
    <n v="4.4000000000000004"/>
    <n v="11.3"/>
    <n v="14.89"/>
    <b v="1"/>
  </r>
  <r>
    <s v="AQ01371"/>
    <x v="7"/>
    <x v="9"/>
    <n v="-81.502640999999997"/>
    <n v="-70.939468000000005"/>
    <s v="PM10"/>
    <n v="147.19"/>
    <s v="µg/m³"/>
    <n v="269"/>
    <n v="35.31"/>
    <n v="64.73"/>
    <d v="2024-05-30T20:50:02"/>
    <n v="38.869999999999997"/>
    <n v="990.94"/>
    <n v="2.1"/>
    <n v="1.8"/>
    <n v="17.98"/>
    <b v="0"/>
  </r>
  <r>
    <s v="AQ01372"/>
    <x v="7"/>
    <x v="34"/>
    <n v="1.5742050000000001"/>
    <n v="65.208018999999993"/>
    <s v="PM2.5"/>
    <n v="365.16"/>
    <s v="µg/m³"/>
    <n v="49"/>
    <n v="42.25"/>
    <n v="81.39"/>
    <d v="2023-11-09T23:50:02"/>
    <n v="7.65"/>
    <n v="1010.59"/>
    <n v="6.9"/>
    <n v="18.5"/>
    <n v="5.2"/>
    <b v="1"/>
  </r>
  <r>
    <s v="AQ01373"/>
    <x v="9"/>
    <x v="35"/>
    <n v="38.526223000000002"/>
    <n v="-1.700925"/>
    <s v="CO"/>
    <n v="259.76"/>
    <s v="µg/m³"/>
    <n v="8"/>
    <n v="40.71"/>
    <n v="26.48"/>
    <d v="2023-11-26T18:09:02"/>
    <n v="34.25"/>
    <n v="1007.78"/>
    <n v="7.5"/>
    <n v="10.3"/>
    <n v="12.58"/>
    <b v="0"/>
  </r>
  <r>
    <s v="AQ01374"/>
    <x v="0"/>
    <x v="38"/>
    <n v="-89.147019"/>
    <n v="-93.460541000000006"/>
    <s v="NO2"/>
    <n v="393.92"/>
    <s v="ppm"/>
    <n v="494"/>
    <n v="35.46"/>
    <n v="39.74"/>
    <d v="2023-08-10T16:43:02"/>
    <n v="19.940000000000001"/>
    <n v="1032.05"/>
    <n v="5.4"/>
    <n v="17.5"/>
    <n v="0.85"/>
    <b v="0"/>
  </r>
  <r>
    <s v="AQ01375"/>
    <x v="3"/>
    <x v="3"/>
    <n v="-61.932780999999999"/>
    <n v="35.550589000000002"/>
    <s v="CO"/>
    <n v="270.73"/>
    <s v="µg/m³"/>
    <n v="441"/>
    <n v="13.26"/>
    <n v="55.64"/>
    <d v="2023-07-22T19:06:02"/>
    <n v="10.27"/>
    <n v="1020.65"/>
    <n v="0.4"/>
    <n v="17.3"/>
    <n v="7.73"/>
    <b v="0"/>
  </r>
  <r>
    <s v="AQ01376"/>
    <x v="5"/>
    <x v="5"/>
    <n v="79.249103000000005"/>
    <n v="55.201089000000003"/>
    <s v="NO2"/>
    <n v="169.59"/>
    <s v="ppm"/>
    <n v="5"/>
    <n v="35.299999999999997"/>
    <n v="40.17"/>
    <d v="2023-08-07T04:00:02"/>
    <n v="34.89"/>
    <n v="1007.17"/>
    <n v="7.2"/>
    <n v="16.5"/>
    <n v="5.86"/>
    <b v="1"/>
  </r>
  <r>
    <s v="AQ01377"/>
    <x v="4"/>
    <x v="28"/>
    <n v="-44.383412999999997"/>
    <n v="-176.245305"/>
    <s v="O3"/>
    <n v="164.23"/>
    <s v="ppm"/>
    <n v="348"/>
    <n v="14.7"/>
    <n v="63.04"/>
    <d v="2024-10-31T09:21:02"/>
    <n v="18.09"/>
    <n v="991.95"/>
    <n v="9.3000000000000007"/>
    <n v="2.2000000000000002"/>
    <n v="4.57"/>
    <b v="1"/>
  </r>
  <r>
    <s v="AQ01378"/>
    <x v="0"/>
    <x v="0"/>
    <n v="-69.249887999999999"/>
    <n v="144.798171"/>
    <s v="SO2"/>
    <n v="35.94"/>
    <s v="ppm"/>
    <n v="268"/>
    <n v="-0.79"/>
    <n v="69.209999999999994"/>
    <d v="2023-12-02T22:25:02"/>
    <n v="20.84"/>
    <n v="995.88"/>
    <n v="7.9"/>
    <n v="5.7"/>
    <n v="12.89"/>
    <b v="1"/>
  </r>
  <r>
    <s v="AQ01379"/>
    <x v="3"/>
    <x v="31"/>
    <n v="6.526815"/>
    <n v="-77.506263000000004"/>
    <s v="CO"/>
    <n v="111.98"/>
    <s v="µg/m³"/>
    <n v="380"/>
    <n v="11.72"/>
    <n v="80.849999999999994"/>
    <d v="2024-11-15T13:42:02"/>
    <n v="14.69"/>
    <n v="1020.29"/>
    <n v="9.1"/>
    <n v="17.600000000000001"/>
    <n v="2.6"/>
    <b v="0"/>
  </r>
  <r>
    <s v="AQ01380"/>
    <x v="0"/>
    <x v="25"/>
    <n v="-53.858128999999998"/>
    <n v="6.5612009999999996"/>
    <s v="PM2.5"/>
    <n v="192.89"/>
    <s v="µg/m³"/>
    <n v="55"/>
    <n v="2.58"/>
    <n v="76.650000000000006"/>
    <d v="2024-11-28T10:07:02"/>
    <n v="23.92"/>
    <n v="1009.64"/>
    <n v="2.2000000000000002"/>
    <n v="18.100000000000001"/>
    <n v="17.21"/>
    <b v="0"/>
  </r>
  <r>
    <s v="AQ01381"/>
    <x v="0"/>
    <x v="0"/>
    <n v="-46.484667999999999"/>
    <n v="41.515498000000001"/>
    <s v="SO2"/>
    <n v="297.95999999999998"/>
    <s v="µg/m³"/>
    <n v="221"/>
    <n v="32.299999999999997"/>
    <n v="63.03"/>
    <d v="2024-04-10T00:43:02"/>
    <n v="6.96"/>
    <n v="1016.04"/>
    <n v="9.8000000000000007"/>
    <n v="9.6999999999999993"/>
    <n v="13.3"/>
    <b v="0"/>
  </r>
  <r>
    <s v="AQ01382"/>
    <x v="4"/>
    <x v="14"/>
    <n v="40.483828000000003"/>
    <n v="-164.24715699999999"/>
    <s v="PM2.5"/>
    <n v="379.95"/>
    <s v="µg/m³"/>
    <n v="171"/>
    <n v="42.27"/>
    <n v="83.75"/>
    <d v="2024-07-30T19:22:02"/>
    <n v="15.95"/>
    <n v="991.95"/>
    <n v="3.5"/>
    <n v="9.4"/>
    <n v="14.21"/>
    <b v="0"/>
  </r>
  <r>
    <s v="AQ01383"/>
    <x v="2"/>
    <x v="13"/>
    <n v="72.281306999999998"/>
    <n v="-159.68586300000001"/>
    <s v="SO2"/>
    <n v="69.709999999999994"/>
    <s v="µg/m³"/>
    <n v="146"/>
    <n v="-6.5"/>
    <n v="24.72"/>
    <d v="2024-11-21T05:47:02"/>
    <n v="38.79"/>
    <n v="1026.4000000000001"/>
    <n v="0.1"/>
    <n v="4.3"/>
    <n v="18.71"/>
    <b v="1"/>
  </r>
  <r>
    <s v="AQ01384"/>
    <x v="9"/>
    <x v="39"/>
    <n v="-85.444259000000002"/>
    <n v="-21.409022"/>
    <s v="PM10"/>
    <n v="244.65"/>
    <s v="µg/m³"/>
    <n v="144"/>
    <n v="-1.1399999999999999"/>
    <n v="53.77"/>
    <d v="2024-08-23T12:27:02"/>
    <n v="10.7"/>
    <n v="1039.68"/>
    <n v="9.3000000000000007"/>
    <n v="19.399999999999999"/>
    <n v="18.850000000000001"/>
    <b v="0"/>
  </r>
  <r>
    <s v="AQ01385"/>
    <x v="1"/>
    <x v="1"/>
    <n v="33.257308999999999"/>
    <n v="-32.427298999999998"/>
    <s v="CO"/>
    <n v="16.809999999999999"/>
    <s v="µg/m³"/>
    <n v="360"/>
    <n v="29.82"/>
    <n v="35.729999999999997"/>
    <d v="2025-03-14T18:30:02"/>
    <n v="26.44"/>
    <n v="998.06"/>
    <n v="10.4"/>
    <n v="5"/>
    <n v="11.03"/>
    <b v="1"/>
  </r>
  <r>
    <s v="AQ01386"/>
    <x v="8"/>
    <x v="19"/>
    <n v="33.176988999999999"/>
    <n v="-177.87542099999999"/>
    <s v="PM2.5"/>
    <n v="229.46"/>
    <s v="ppm"/>
    <n v="407"/>
    <n v="32.28"/>
    <n v="19.57"/>
    <d v="2024-10-30T06:22:02"/>
    <n v="13.35"/>
    <n v="1014.41"/>
    <n v="7.2"/>
    <n v="4.5999999999999996"/>
    <n v="9.91"/>
    <b v="1"/>
  </r>
  <r>
    <s v="AQ01387"/>
    <x v="1"/>
    <x v="1"/>
    <n v="-86.437195000000003"/>
    <n v="116.639426"/>
    <s v="SO2"/>
    <n v="375.51"/>
    <s v="µg/m³"/>
    <n v="322"/>
    <n v="5.54"/>
    <n v="59.28"/>
    <d v="2024-05-19T07:32:02"/>
    <n v="31.05"/>
    <n v="1048.29"/>
    <n v="2.5"/>
    <n v="13.6"/>
    <n v="6.71"/>
    <b v="1"/>
  </r>
  <r>
    <s v="AQ01388"/>
    <x v="4"/>
    <x v="28"/>
    <n v="20.26953"/>
    <n v="-55.747349"/>
    <s v="O3"/>
    <n v="187.44"/>
    <s v="ppm"/>
    <n v="460"/>
    <n v="-1.58"/>
    <n v="52.92"/>
    <d v="2024-07-23T12:17:02"/>
    <n v="5.67"/>
    <n v="1003.33"/>
    <n v="2.8"/>
    <n v="5.6"/>
    <n v="14.31"/>
    <b v="0"/>
  </r>
  <r>
    <s v="AQ01389"/>
    <x v="4"/>
    <x v="14"/>
    <n v="-38.364567999999998"/>
    <n v="83.152272999999994"/>
    <s v="SO2"/>
    <n v="399.66"/>
    <s v="ppm"/>
    <n v="441"/>
    <n v="10.24"/>
    <n v="11.67"/>
    <d v="2023-09-03T05:50:02"/>
    <n v="38.81"/>
    <n v="1021.65"/>
    <n v="5.0999999999999996"/>
    <n v="18.8"/>
    <n v="10.76"/>
    <b v="1"/>
  </r>
  <r>
    <s v="AQ01390"/>
    <x v="5"/>
    <x v="5"/>
    <n v="-82.340119999999999"/>
    <n v="-32.266278"/>
    <s v="CO"/>
    <n v="342.16"/>
    <s v="ppm"/>
    <n v="494"/>
    <n v="-3.12"/>
    <n v="60.12"/>
    <d v="2024-11-11T05:17:02"/>
    <n v="18.420000000000002"/>
    <n v="986.31"/>
    <n v="9.9"/>
    <n v="1.2"/>
    <n v="18.66"/>
    <b v="1"/>
  </r>
  <r>
    <s v="AQ01391"/>
    <x v="3"/>
    <x v="36"/>
    <n v="69.051923000000002"/>
    <n v="-14.190645999999999"/>
    <s v="SO2"/>
    <n v="183.12"/>
    <s v="µg/m³"/>
    <n v="194"/>
    <n v="10"/>
    <n v="36.08"/>
    <d v="2024-06-25T07:07:02"/>
    <n v="9.82"/>
    <n v="1022.42"/>
    <n v="1.6"/>
    <n v="1.1000000000000001"/>
    <n v="4.7699999999999996"/>
    <b v="1"/>
  </r>
  <r>
    <s v="AQ01392"/>
    <x v="8"/>
    <x v="21"/>
    <n v="-45.718719"/>
    <n v="76.532349999999994"/>
    <s v="CO"/>
    <n v="85.89"/>
    <s v="µg/m³"/>
    <n v="437"/>
    <n v="26.26"/>
    <n v="59.51"/>
    <d v="2023-06-26T03:17:02"/>
    <n v="3.4"/>
    <n v="986.27"/>
    <n v="9.1"/>
    <n v="10.6"/>
    <n v="6.21"/>
    <b v="0"/>
  </r>
  <r>
    <s v="AQ01393"/>
    <x v="2"/>
    <x v="11"/>
    <n v="-22.533004999999999"/>
    <n v="-69.516366000000005"/>
    <s v="SO2"/>
    <n v="65.12"/>
    <s v="µg/m³"/>
    <n v="54"/>
    <n v="25.87"/>
    <n v="34.03"/>
    <d v="2023-08-14T06:20:02"/>
    <n v="7.21"/>
    <n v="1047.1500000000001"/>
    <n v="3.2"/>
    <n v="10.3"/>
    <n v="6.32"/>
    <b v="1"/>
  </r>
  <r>
    <s v="AQ01394"/>
    <x v="6"/>
    <x v="7"/>
    <n v="-80.840571999999995"/>
    <n v="-101.81587"/>
    <s v="CO"/>
    <n v="357.07"/>
    <s v="µg/m³"/>
    <n v="330"/>
    <n v="41.54"/>
    <n v="44.54"/>
    <d v="2023-05-25T22:30:02"/>
    <n v="21.03"/>
    <n v="1030.0999999999999"/>
    <n v="8.9"/>
    <n v="4.0999999999999996"/>
    <n v="16.12"/>
    <b v="1"/>
  </r>
  <r>
    <s v="AQ01395"/>
    <x v="2"/>
    <x v="10"/>
    <n v="34.914529999999999"/>
    <n v="-41.050558000000002"/>
    <s v="O3"/>
    <n v="77.209999999999994"/>
    <s v="µg/m³"/>
    <n v="492"/>
    <n v="27.43"/>
    <n v="71.540000000000006"/>
    <d v="2023-12-31T19:40:02"/>
    <n v="13.81"/>
    <n v="1035.17"/>
    <n v="10.1"/>
    <n v="10.4"/>
    <n v="1.98"/>
    <b v="1"/>
  </r>
  <r>
    <s v="AQ01396"/>
    <x v="3"/>
    <x v="16"/>
    <n v="-62.877014000000003"/>
    <n v="-66.063350999999997"/>
    <s v="PM10"/>
    <n v="348.53"/>
    <s v="µg/m³"/>
    <n v="65"/>
    <n v="41.22"/>
    <n v="35.299999999999997"/>
    <d v="2023-06-02T08:24:02"/>
    <n v="33.24"/>
    <n v="1029.29"/>
    <n v="4.7"/>
    <n v="8.8000000000000007"/>
    <n v="9.11"/>
    <b v="1"/>
  </r>
  <r>
    <s v="AQ01397"/>
    <x v="6"/>
    <x v="15"/>
    <n v="31.714093999999999"/>
    <n v="103.30641199999999"/>
    <s v="PM2.5"/>
    <n v="18.37"/>
    <s v="ppm"/>
    <n v="460"/>
    <n v="37.82"/>
    <n v="36.520000000000003"/>
    <d v="2025-02-05T06:10:02"/>
    <n v="17.52"/>
    <n v="1021.28"/>
    <n v="4"/>
    <n v="17.899999999999999"/>
    <n v="8.5500000000000007"/>
    <b v="1"/>
  </r>
  <r>
    <s v="AQ01398"/>
    <x v="9"/>
    <x v="29"/>
    <n v="-53.458727000000003"/>
    <n v="-125.782943"/>
    <s v="PM10"/>
    <n v="129.94999999999999"/>
    <s v="µg/m³"/>
    <n v="33"/>
    <n v="24.28"/>
    <n v="35.24"/>
    <d v="2023-06-23T02:34:02"/>
    <n v="10.32"/>
    <n v="1011.49"/>
    <n v="8.8000000000000007"/>
    <n v="1.2"/>
    <n v="1.46"/>
    <b v="1"/>
  </r>
  <r>
    <s v="AQ01399"/>
    <x v="2"/>
    <x v="11"/>
    <n v="-29.048261"/>
    <n v="-116.921522"/>
    <s v="NO2"/>
    <n v="49.58"/>
    <s v="ppm"/>
    <n v="281"/>
    <n v="39.54"/>
    <n v="22.16"/>
    <d v="2024-06-13T10:13:02"/>
    <n v="24.88"/>
    <n v="1040.0899999999999"/>
    <n v="5.8"/>
    <n v="19.5"/>
    <n v="8.2200000000000006"/>
    <b v="0"/>
  </r>
  <r>
    <s v="AQ01400"/>
    <x v="0"/>
    <x v="25"/>
    <n v="-61.509523999999999"/>
    <n v="18.835635"/>
    <s v="SO2"/>
    <n v="282.95"/>
    <s v="ppm"/>
    <n v="141"/>
    <n v="36.64"/>
    <n v="29.95"/>
    <d v="2025-01-19T04:59:02"/>
    <n v="28.42"/>
    <n v="1046.98"/>
    <n v="7.5"/>
    <n v="12.9"/>
    <n v="10.27"/>
    <b v="1"/>
  </r>
  <r>
    <s v="AQ01401"/>
    <x v="8"/>
    <x v="26"/>
    <n v="-72.527591999999999"/>
    <n v="-165.82379499999999"/>
    <s v="SO2"/>
    <n v="194.4"/>
    <s v="µg/m³"/>
    <n v="238"/>
    <n v="32.19"/>
    <n v="56.89"/>
    <d v="2023-08-25T03:22:02"/>
    <n v="7.1"/>
    <n v="1014.93"/>
    <n v="6.9"/>
    <n v="3.9"/>
    <n v="1.3"/>
    <b v="0"/>
  </r>
  <r>
    <s v="AQ01402"/>
    <x v="9"/>
    <x v="39"/>
    <n v="15.280417"/>
    <n v="-114.53988"/>
    <s v="PM2.5"/>
    <n v="388.42"/>
    <s v="µg/m³"/>
    <n v="473"/>
    <n v="21.17"/>
    <n v="80.849999999999994"/>
    <d v="2025-02-08T20:27:02"/>
    <n v="7.12"/>
    <n v="1045.21"/>
    <n v="1.7"/>
    <n v="1.9"/>
    <n v="10.199999999999999"/>
    <b v="0"/>
  </r>
  <r>
    <s v="AQ01403"/>
    <x v="9"/>
    <x v="35"/>
    <n v="-58.097614999999998"/>
    <n v="44.651195999999999"/>
    <s v="O3"/>
    <n v="163.51"/>
    <s v="µg/m³"/>
    <n v="75"/>
    <n v="44.61"/>
    <n v="73.28"/>
    <d v="2023-12-11T16:10:02"/>
    <n v="1.95"/>
    <n v="1020.83"/>
    <n v="9.3000000000000007"/>
    <n v="11.2"/>
    <n v="19.18"/>
    <b v="0"/>
  </r>
  <r>
    <s v="AQ01404"/>
    <x v="4"/>
    <x v="4"/>
    <n v="-37.377096999999999"/>
    <n v="105.401472"/>
    <s v="PM2.5"/>
    <n v="148.34"/>
    <s v="ppm"/>
    <n v="492"/>
    <n v="17.21"/>
    <n v="59.75"/>
    <d v="2024-02-06T21:28:02"/>
    <n v="29.59"/>
    <n v="1017.69"/>
    <n v="2.2000000000000002"/>
    <n v="5.5"/>
    <n v="19.579999999999998"/>
    <b v="0"/>
  </r>
  <r>
    <s v="AQ01405"/>
    <x v="3"/>
    <x v="16"/>
    <n v="-24.261123999999999"/>
    <n v="-89.022321000000005"/>
    <s v="CO"/>
    <n v="119.3"/>
    <s v="ppm"/>
    <n v="260"/>
    <n v="40.380000000000003"/>
    <n v="49.17"/>
    <d v="2023-06-22T03:49:02"/>
    <n v="26.72"/>
    <n v="1011.81"/>
    <n v="10.3"/>
    <n v="6.7"/>
    <n v="10.63"/>
    <b v="1"/>
  </r>
  <r>
    <s v="AQ01406"/>
    <x v="8"/>
    <x v="19"/>
    <n v="26.892921000000001"/>
    <n v="72.185359000000005"/>
    <s v="NO2"/>
    <n v="185.08"/>
    <s v="µg/m³"/>
    <n v="216"/>
    <n v="-7.77"/>
    <n v="70"/>
    <d v="2023-10-06T12:15:02"/>
    <n v="19.25"/>
    <n v="994.65"/>
    <n v="2.8"/>
    <n v="5.7"/>
    <n v="10.3"/>
    <b v="0"/>
  </r>
  <r>
    <s v="AQ01407"/>
    <x v="2"/>
    <x v="10"/>
    <n v="-30.074604000000001"/>
    <n v="-168.70542900000001"/>
    <s v="CO"/>
    <n v="14.16"/>
    <s v="µg/m³"/>
    <n v="287"/>
    <n v="6.65"/>
    <n v="25.97"/>
    <d v="2024-05-04T10:09:02"/>
    <n v="33.840000000000003"/>
    <n v="980.26"/>
    <n v="8.1"/>
    <n v="13.4"/>
    <n v="5.71"/>
    <b v="1"/>
  </r>
  <r>
    <s v="AQ01408"/>
    <x v="3"/>
    <x v="36"/>
    <n v="-83.523032000000001"/>
    <n v="61.88541"/>
    <s v="O3"/>
    <n v="156.31"/>
    <s v="ppm"/>
    <n v="183"/>
    <n v="18.190000000000001"/>
    <n v="89.49"/>
    <d v="2024-06-06T15:11:02"/>
    <n v="32.32"/>
    <n v="996.91"/>
    <n v="3.1"/>
    <n v="11.5"/>
    <n v="19.940000000000001"/>
    <b v="1"/>
  </r>
  <r>
    <s v="AQ01409"/>
    <x v="3"/>
    <x v="31"/>
    <n v="-66.178775999999999"/>
    <n v="-55.353926000000001"/>
    <s v="NO2"/>
    <n v="225.43"/>
    <s v="µg/m³"/>
    <n v="244"/>
    <n v="4.67"/>
    <n v="83.07"/>
    <d v="2023-06-12T17:20:02"/>
    <n v="23.62"/>
    <n v="1015.68"/>
    <n v="3.5"/>
    <n v="2.5"/>
    <n v="5.48"/>
    <b v="1"/>
  </r>
  <r>
    <s v="AQ01410"/>
    <x v="0"/>
    <x v="38"/>
    <n v="65.066244999999995"/>
    <n v="142.49489199999999"/>
    <s v="PM2.5"/>
    <n v="326.19"/>
    <s v="ppm"/>
    <n v="403"/>
    <n v="-4.1100000000000003"/>
    <n v="15.95"/>
    <d v="2024-07-13T20:40:02"/>
    <n v="34.799999999999997"/>
    <n v="1006.6"/>
    <n v="3.4"/>
    <n v="11"/>
    <n v="9.06"/>
    <b v="0"/>
  </r>
  <r>
    <s v="AQ01411"/>
    <x v="0"/>
    <x v="8"/>
    <n v="12.943585000000001"/>
    <n v="-94.699680999999998"/>
    <s v="PM2.5"/>
    <n v="346.84"/>
    <s v="µg/m³"/>
    <n v="5"/>
    <n v="-9.26"/>
    <n v="74.56"/>
    <d v="2023-07-18T02:58:02"/>
    <n v="8.6300000000000008"/>
    <n v="1011.39"/>
    <n v="8.1999999999999993"/>
    <n v="16"/>
    <n v="0.06"/>
    <b v="1"/>
  </r>
  <r>
    <s v="AQ01412"/>
    <x v="6"/>
    <x v="15"/>
    <n v="-61.876117999999998"/>
    <n v="45.405495999999999"/>
    <s v="SO2"/>
    <n v="256.08999999999997"/>
    <s v="ppm"/>
    <n v="165"/>
    <n v="26.57"/>
    <n v="59.01"/>
    <d v="2025-03-01T20:32:02"/>
    <n v="4.92"/>
    <n v="1048.6500000000001"/>
    <n v="6.1"/>
    <n v="2.5"/>
    <n v="6.98"/>
    <b v="1"/>
  </r>
  <r>
    <s v="AQ01413"/>
    <x v="8"/>
    <x v="21"/>
    <n v="75.240391000000002"/>
    <n v="153.56229500000001"/>
    <s v="PM10"/>
    <n v="45.76"/>
    <s v="µg/m³"/>
    <n v="476"/>
    <n v="-9.7899999999999991"/>
    <n v="73.33"/>
    <d v="2024-10-24T00:49:02"/>
    <n v="11.16"/>
    <n v="1004.52"/>
    <n v="9.6999999999999993"/>
    <n v="17.899999999999999"/>
    <n v="1.43"/>
    <b v="0"/>
  </r>
  <r>
    <s v="AQ01414"/>
    <x v="4"/>
    <x v="30"/>
    <n v="39.056252000000001"/>
    <n v="-40.715657999999998"/>
    <s v="O3"/>
    <n v="216.44"/>
    <s v="µg/m³"/>
    <n v="238"/>
    <n v="0.85"/>
    <n v="89.03"/>
    <d v="2024-01-26T20:58:02"/>
    <n v="2.75"/>
    <n v="1011.65"/>
    <n v="3.4"/>
    <n v="12"/>
    <n v="14.88"/>
    <b v="1"/>
  </r>
  <r>
    <s v="AQ01415"/>
    <x v="8"/>
    <x v="26"/>
    <n v="-38.148570999999997"/>
    <n v="63.417360000000002"/>
    <s v="PM2.5"/>
    <n v="182.58"/>
    <s v="µg/m³"/>
    <n v="254"/>
    <n v="-5.62"/>
    <n v="87.94"/>
    <d v="2024-10-02T01:17:02"/>
    <n v="21.48"/>
    <n v="989.35"/>
    <n v="7.6"/>
    <n v="19.100000000000001"/>
    <n v="11.22"/>
    <b v="1"/>
  </r>
  <r>
    <s v="AQ01416"/>
    <x v="8"/>
    <x v="21"/>
    <n v="35.994064000000002"/>
    <n v="73.032514000000006"/>
    <s v="PM2.5"/>
    <n v="83.4"/>
    <s v="ppm"/>
    <n v="424"/>
    <n v="31.6"/>
    <n v="28.22"/>
    <d v="2024-06-28T08:47:02"/>
    <n v="37.5"/>
    <n v="983.36"/>
    <n v="8.3000000000000007"/>
    <n v="3.8"/>
    <n v="11.44"/>
    <b v="1"/>
  </r>
  <r>
    <s v="AQ01417"/>
    <x v="6"/>
    <x v="6"/>
    <n v="18.279713999999998"/>
    <n v="2.3956029999999999"/>
    <s v="NO2"/>
    <n v="95.12"/>
    <s v="ppm"/>
    <n v="125"/>
    <n v="8.9600000000000009"/>
    <n v="29.26"/>
    <d v="2025-04-06T16:04:02"/>
    <n v="2.0499999999999998"/>
    <n v="1034.28"/>
    <n v="1.7"/>
    <n v="19.899999999999999"/>
    <n v="5.73"/>
    <b v="0"/>
  </r>
  <r>
    <s v="AQ01418"/>
    <x v="5"/>
    <x v="22"/>
    <n v="45.773477"/>
    <n v="-156.72479899999999"/>
    <s v="PM2.5"/>
    <n v="202.63"/>
    <s v="µg/m³"/>
    <n v="451"/>
    <n v="-6.68"/>
    <n v="70.45"/>
    <d v="2024-06-02T13:39:02"/>
    <n v="5.32"/>
    <n v="1019.95"/>
    <n v="4.4000000000000004"/>
    <n v="13.2"/>
    <n v="16.3"/>
    <b v="1"/>
  </r>
  <r>
    <s v="AQ01419"/>
    <x v="0"/>
    <x v="25"/>
    <n v="-87.840190000000007"/>
    <n v="87.936730999999995"/>
    <s v="PM2.5"/>
    <n v="134.18"/>
    <s v="µg/m³"/>
    <n v="386"/>
    <n v="40.299999999999997"/>
    <n v="65.849999999999994"/>
    <d v="2024-01-26T20:07:02"/>
    <n v="18.36"/>
    <n v="1033.25"/>
    <n v="5.3"/>
    <n v="11.8"/>
    <n v="7.0000000000000007E-2"/>
    <b v="1"/>
  </r>
  <r>
    <s v="AQ01420"/>
    <x v="0"/>
    <x v="38"/>
    <n v="40.886806999999997"/>
    <n v="-65.136966999999999"/>
    <s v="NO2"/>
    <n v="299.45999999999998"/>
    <s v="µg/m³"/>
    <n v="240"/>
    <n v="17.48"/>
    <n v="71.069999999999993"/>
    <d v="2024-08-26T11:44:02"/>
    <n v="37.39"/>
    <n v="990.49"/>
    <n v="3.9"/>
    <n v="10.8"/>
    <n v="6.67"/>
    <b v="1"/>
  </r>
  <r>
    <s v="AQ01421"/>
    <x v="7"/>
    <x v="34"/>
    <n v="-48.939906999999998"/>
    <n v="-118.600942"/>
    <s v="O3"/>
    <n v="147.63"/>
    <s v="µg/m³"/>
    <n v="232"/>
    <n v="15.39"/>
    <n v="83.88"/>
    <d v="2023-08-04T08:46:02"/>
    <n v="12.99"/>
    <n v="1020.03"/>
    <n v="3.5"/>
    <n v="1.4"/>
    <n v="13.19"/>
    <b v="1"/>
  </r>
  <r>
    <s v="AQ01422"/>
    <x v="3"/>
    <x v="36"/>
    <n v="66.362819999999999"/>
    <n v="-12.818673"/>
    <s v="PM10"/>
    <n v="65.41"/>
    <s v="ppm"/>
    <n v="375"/>
    <n v="13.08"/>
    <n v="11.96"/>
    <d v="2024-12-31T05:21:02"/>
    <n v="20.54"/>
    <n v="997.75"/>
    <n v="7.6"/>
    <n v="18.899999999999999"/>
    <n v="18.16"/>
    <b v="0"/>
  </r>
  <r>
    <s v="AQ01423"/>
    <x v="9"/>
    <x v="39"/>
    <n v="88.157184000000001"/>
    <n v="47.589492999999997"/>
    <s v="SO2"/>
    <n v="152.63"/>
    <s v="µg/m³"/>
    <n v="217"/>
    <n v="34.96"/>
    <n v="82.43"/>
    <d v="2024-12-22T18:31:02"/>
    <n v="2.14"/>
    <n v="995.96"/>
    <n v="2.4"/>
    <n v="13.2"/>
    <n v="4.6900000000000004"/>
    <b v="0"/>
  </r>
  <r>
    <s v="AQ01424"/>
    <x v="6"/>
    <x v="24"/>
    <n v="-50.941118000000003"/>
    <n v="-174.099828"/>
    <s v="SO2"/>
    <n v="68.459999999999994"/>
    <s v="µg/m³"/>
    <n v="169"/>
    <n v="-8.81"/>
    <n v="41.38"/>
    <d v="2024-09-02T17:40:02"/>
    <n v="6.36"/>
    <n v="980.81"/>
    <n v="7.8"/>
    <n v="2.7"/>
    <n v="10.82"/>
    <b v="0"/>
  </r>
  <r>
    <s v="AQ01425"/>
    <x v="7"/>
    <x v="32"/>
    <n v="-49.006928000000002"/>
    <n v="-4.8474820000000003"/>
    <s v="O3"/>
    <n v="204.66"/>
    <s v="µg/m³"/>
    <n v="218"/>
    <n v="36.840000000000003"/>
    <n v="48.99"/>
    <d v="2023-12-13T22:36:02"/>
    <n v="39.47"/>
    <n v="989.12"/>
    <n v="10.3"/>
    <n v="1.4"/>
    <n v="10.76"/>
    <b v="1"/>
  </r>
  <r>
    <s v="AQ01426"/>
    <x v="1"/>
    <x v="20"/>
    <n v="83.059094999999999"/>
    <n v="-155.91381100000001"/>
    <s v="NO2"/>
    <n v="285.35000000000002"/>
    <s v="µg/m³"/>
    <n v="304"/>
    <n v="-2.2200000000000002"/>
    <n v="51.5"/>
    <d v="2024-04-16T20:47:02"/>
    <n v="38.619999999999997"/>
    <n v="1001.65"/>
    <n v="6.2"/>
    <n v="2"/>
    <n v="17.48"/>
    <b v="1"/>
  </r>
  <r>
    <s v="AQ01427"/>
    <x v="4"/>
    <x v="28"/>
    <n v="-1.708763"/>
    <n v="164.46841699999999"/>
    <s v="O3"/>
    <n v="71.849999999999994"/>
    <s v="ppm"/>
    <n v="315"/>
    <n v="27.62"/>
    <n v="44.32"/>
    <d v="2025-01-13T00:40:02"/>
    <n v="0.7"/>
    <n v="988.18"/>
    <n v="6.7"/>
    <n v="12.6"/>
    <n v="1.01"/>
    <b v="1"/>
  </r>
  <r>
    <s v="AQ01428"/>
    <x v="6"/>
    <x v="24"/>
    <n v="5.3346099999999996"/>
    <n v="-57.204993000000002"/>
    <s v="NO2"/>
    <n v="324.77999999999997"/>
    <s v="µg/m³"/>
    <n v="432"/>
    <n v="10.33"/>
    <n v="87.63"/>
    <d v="2025-02-24T18:55:02"/>
    <n v="38.1"/>
    <n v="1049.01"/>
    <n v="0.8"/>
    <n v="12.7"/>
    <n v="8.49"/>
    <b v="0"/>
  </r>
  <r>
    <s v="AQ01429"/>
    <x v="1"/>
    <x v="33"/>
    <n v="-23.398467"/>
    <n v="-91.400452999999999"/>
    <s v="NO2"/>
    <n v="278.43"/>
    <s v="ppm"/>
    <n v="455"/>
    <n v="39.64"/>
    <n v="60.71"/>
    <d v="2023-06-25T01:19:02"/>
    <n v="25.75"/>
    <n v="1001.6"/>
    <n v="9.5"/>
    <n v="10.5"/>
    <n v="3.65"/>
    <b v="0"/>
  </r>
  <r>
    <s v="AQ01430"/>
    <x v="2"/>
    <x v="2"/>
    <n v="9.8992349999999991"/>
    <n v="27.799126999999999"/>
    <s v="NO2"/>
    <n v="282.35000000000002"/>
    <s v="µg/m³"/>
    <n v="451"/>
    <n v="43.1"/>
    <n v="72.53"/>
    <d v="2024-02-20T00:53:02"/>
    <n v="34.78"/>
    <n v="989.12"/>
    <n v="3.1"/>
    <n v="6.8"/>
    <n v="0.43"/>
    <b v="1"/>
  </r>
  <r>
    <s v="AQ01431"/>
    <x v="4"/>
    <x v="14"/>
    <n v="56.397941000000003"/>
    <n v="-90.324337"/>
    <s v="CO"/>
    <n v="193.2"/>
    <s v="µg/m³"/>
    <n v="10"/>
    <n v="18.100000000000001"/>
    <n v="17.649999999999999"/>
    <d v="2023-10-13T11:33:02"/>
    <n v="18.46"/>
    <n v="993.94"/>
    <n v="6.8"/>
    <n v="11.1"/>
    <n v="2.94"/>
    <b v="1"/>
  </r>
  <r>
    <s v="AQ01432"/>
    <x v="8"/>
    <x v="17"/>
    <n v="-75.364620000000002"/>
    <n v="-3.261428"/>
    <s v="CO"/>
    <n v="361.17"/>
    <s v="µg/m³"/>
    <n v="474"/>
    <n v="30.03"/>
    <n v="15.35"/>
    <d v="2024-07-02T01:46:02"/>
    <n v="20.87"/>
    <n v="1021.14"/>
    <n v="10.8"/>
    <n v="10.8"/>
    <n v="19.53"/>
    <b v="1"/>
  </r>
  <r>
    <s v="AQ01433"/>
    <x v="4"/>
    <x v="4"/>
    <n v="38.143371000000002"/>
    <n v="-49.038316000000002"/>
    <s v="PM2.5"/>
    <n v="194.76"/>
    <s v="ppm"/>
    <n v="112"/>
    <n v="-9.83"/>
    <n v="38.49"/>
    <d v="2024-01-15T19:25:02"/>
    <n v="19.809999999999999"/>
    <n v="984.48"/>
    <n v="6.6"/>
    <n v="1.4"/>
    <n v="4.3"/>
    <b v="0"/>
  </r>
  <r>
    <s v="AQ01434"/>
    <x v="2"/>
    <x v="13"/>
    <n v="51.063169000000002"/>
    <n v="164.40034600000001"/>
    <s v="SO2"/>
    <n v="394.26"/>
    <s v="ppm"/>
    <n v="302"/>
    <n v="19.5"/>
    <n v="75.930000000000007"/>
    <d v="2023-12-28T11:13:02"/>
    <n v="26.84"/>
    <n v="1040.3699999999999"/>
    <n v="8"/>
    <n v="6.4"/>
    <n v="18.7"/>
    <b v="1"/>
  </r>
  <r>
    <s v="AQ01435"/>
    <x v="4"/>
    <x v="30"/>
    <n v="-36.788476000000003"/>
    <n v="-158.197338"/>
    <s v="PM10"/>
    <n v="214.17"/>
    <s v="µg/m³"/>
    <n v="252"/>
    <n v="3.65"/>
    <n v="40.08"/>
    <d v="2023-11-18T13:26:02"/>
    <n v="6.02"/>
    <n v="1047.3"/>
    <n v="4.9000000000000004"/>
    <n v="2"/>
    <n v="4.1100000000000003"/>
    <b v="0"/>
  </r>
  <r>
    <s v="AQ01436"/>
    <x v="1"/>
    <x v="20"/>
    <n v="-43.022182000000001"/>
    <n v="-128.138544"/>
    <s v="PM2.5"/>
    <n v="21.24"/>
    <s v="µg/m³"/>
    <n v="322"/>
    <n v="13.18"/>
    <n v="39.49"/>
    <d v="2023-09-24T20:04:02"/>
    <n v="1.68"/>
    <n v="997.27"/>
    <n v="0.7"/>
    <n v="18.100000000000001"/>
    <n v="18.63"/>
    <b v="0"/>
  </r>
  <r>
    <s v="AQ01437"/>
    <x v="8"/>
    <x v="26"/>
    <n v="22.660177000000001"/>
    <n v="19.89517"/>
    <s v="CO"/>
    <n v="183.21"/>
    <s v="ppm"/>
    <n v="157"/>
    <n v="41.53"/>
    <n v="46.48"/>
    <d v="2024-11-18T17:38:02"/>
    <n v="12.66"/>
    <n v="1011.51"/>
    <n v="8.8000000000000007"/>
    <n v="14.8"/>
    <n v="13.09"/>
    <b v="1"/>
  </r>
  <r>
    <s v="AQ01438"/>
    <x v="6"/>
    <x v="7"/>
    <n v="-38.742699999999999"/>
    <n v="31.132921"/>
    <s v="NO2"/>
    <n v="382.88"/>
    <s v="ppm"/>
    <n v="62"/>
    <n v="37.729999999999997"/>
    <n v="54.21"/>
    <d v="2024-07-17T04:29:02"/>
    <n v="28.33"/>
    <n v="981.55"/>
    <n v="0.4"/>
    <n v="19.899999999999999"/>
    <n v="2.2599999999999998"/>
    <b v="1"/>
  </r>
  <r>
    <s v="AQ01439"/>
    <x v="8"/>
    <x v="17"/>
    <n v="59.724781"/>
    <n v="-44.989542999999998"/>
    <s v="PM2.5"/>
    <n v="255.27"/>
    <s v="µg/m³"/>
    <n v="323"/>
    <n v="11.75"/>
    <n v="36.130000000000003"/>
    <d v="2023-08-11T22:40:02"/>
    <n v="8.4700000000000006"/>
    <n v="1024.8499999999999"/>
    <n v="7.7"/>
    <n v="6.7"/>
    <n v="11.64"/>
    <b v="1"/>
  </r>
  <r>
    <s v="AQ01440"/>
    <x v="1"/>
    <x v="20"/>
    <n v="-31.677451000000001"/>
    <n v="92.336894999999998"/>
    <s v="PM2.5"/>
    <n v="354.47"/>
    <s v="ppm"/>
    <n v="28"/>
    <n v="29.45"/>
    <n v="20.55"/>
    <d v="2025-02-24T05:46:02"/>
    <n v="27.1"/>
    <n v="1008.97"/>
    <n v="0.3"/>
    <n v="17.7"/>
    <n v="6.37"/>
    <b v="0"/>
  </r>
  <r>
    <s v="AQ01441"/>
    <x v="0"/>
    <x v="8"/>
    <n v="-62.717413000000001"/>
    <n v="8.2010100000000001"/>
    <s v="O3"/>
    <n v="101.66"/>
    <s v="ppm"/>
    <n v="377"/>
    <n v="43.48"/>
    <n v="37.049999999999997"/>
    <d v="2024-06-15T06:40:02"/>
    <n v="38.81"/>
    <n v="998.9"/>
    <n v="9.5"/>
    <n v="12.5"/>
    <n v="7.66"/>
    <b v="1"/>
  </r>
  <r>
    <s v="AQ01442"/>
    <x v="9"/>
    <x v="35"/>
    <n v="-1.357974"/>
    <n v="16.240096999999999"/>
    <s v="CO"/>
    <n v="172.38"/>
    <s v="ppm"/>
    <n v="395"/>
    <n v="28.2"/>
    <n v="53.85"/>
    <d v="2025-02-05T14:27:02"/>
    <n v="4.21"/>
    <n v="994.48"/>
    <n v="1.7"/>
    <n v="9.6"/>
    <n v="8.8000000000000007"/>
    <b v="0"/>
  </r>
  <r>
    <s v="AQ01443"/>
    <x v="4"/>
    <x v="28"/>
    <n v="-61.369118"/>
    <n v="94.595066000000003"/>
    <s v="NO2"/>
    <n v="98.68"/>
    <s v="µg/m³"/>
    <n v="28"/>
    <n v="27.59"/>
    <n v="11.94"/>
    <d v="2023-12-30T14:34:02"/>
    <n v="27.07"/>
    <n v="1025.78"/>
    <n v="5.7"/>
    <n v="5.2"/>
    <n v="8.4499999999999993"/>
    <b v="0"/>
  </r>
  <r>
    <s v="AQ01444"/>
    <x v="4"/>
    <x v="28"/>
    <n v="-82.368930000000006"/>
    <n v="-101.15967499999999"/>
    <s v="PM10"/>
    <n v="380.49"/>
    <s v="µg/m³"/>
    <n v="477"/>
    <n v="-2.4300000000000002"/>
    <n v="35.56"/>
    <d v="2024-07-03T13:37:02"/>
    <n v="18.03"/>
    <n v="1009.14"/>
    <n v="6.6"/>
    <n v="15"/>
    <n v="13.28"/>
    <b v="1"/>
  </r>
  <r>
    <s v="AQ01445"/>
    <x v="3"/>
    <x v="3"/>
    <n v="1.8444499999999999"/>
    <n v="-75.729815000000002"/>
    <s v="PM2.5"/>
    <n v="271.16000000000003"/>
    <s v="µg/m³"/>
    <n v="349"/>
    <n v="20.25"/>
    <n v="13.21"/>
    <d v="2024-02-07T08:54:02"/>
    <n v="34.79"/>
    <n v="992.58"/>
    <n v="5"/>
    <n v="18.2"/>
    <n v="15.37"/>
    <b v="1"/>
  </r>
  <r>
    <s v="AQ01446"/>
    <x v="1"/>
    <x v="12"/>
    <n v="-48.688921999999998"/>
    <n v="-3.0725829999999998"/>
    <s v="NO2"/>
    <n v="283.70999999999998"/>
    <s v="µg/m³"/>
    <n v="291"/>
    <n v="10.25"/>
    <n v="81.89"/>
    <d v="2024-12-13T04:52:02"/>
    <n v="7.5"/>
    <n v="1028.24"/>
    <n v="3.7"/>
    <n v="5.5"/>
    <n v="6.58"/>
    <b v="0"/>
  </r>
  <r>
    <s v="AQ01447"/>
    <x v="3"/>
    <x v="16"/>
    <n v="-62.593947"/>
    <n v="-177.35401999999999"/>
    <s v="O3"/>
    <n v="300.26"/>
    <s v="ppm"/>
    <n v="141"/>
    <n v="20.59"/>
    <n v="50.87"/>
    <d v="2024-12-16T08:18:02"/>
    <n v="27.86"/>
    <n v="1019.56"/>
    <n v="5.0999999999999996"/>
    <n v="4.3"/>
    <n v="18.489999999999998"/>
    <b v="0"/>
  </r>
  <r>
    <s v="AQ01448"/>
    <x v="4"/>
    <x v="4"/>
    <n v="-29.792566999999998"/>
    <n v="-62.25909"/>
    <s v="NO2"/>
    <n v="163.13"/>
    <s v="ppm"/>
    <n v="325"/>
    <n v="14.84"/>
    <n v="45.64"/>
    <d v="2023-12-24T09:55:02"/>
    <n v="33.61"/>
    <n v="1040.1099999999999"/>
    <n v="3.4"/>
    <n v="14.2"/>
    <n v="18.77"/>
    <b v="1"/>
  </r>
  <r>
    <s v="AQ01449"/>
    <x v="7"/>
    <x v="27"/>
    <n v="-53.173788999999999"/>
    <n v="-139.43034399999999"/>
    <s v="SO2"/>
    <n v="323.81"/>
    <s v="ppm"/>
    <n v="371"/>
    <n v="38.08"/>
    <n v="26.01"/>
    <d v="2024-02-21T13:01:02"/>
    <n v="37.81"/>
    <n v="988.22"/>
    <n v="4.8"/>
    <n v="19.600000000000001"/>
    <n v="0.81"/>
    <b v="0"/>
  </r>
  <r>
    <s v="AQ01450"/>
    <x v="5"/>
    <x v="5"/>
    <n v="69.597387999999995"/>
    <n v="114.429705"/>
    <s v="NO2"/>
    <n v="190.87"/>
    <s v="ppm"/>
    <n v="324"/>
    <n v="2.64"/>
    <n v="81.22"/>
    <d v="2023-08-06T11:47:02"/>
    <n v="27.49"/>
    <n v="1035"/>
    <n v="3.9"/>
    <n v="15.2"/>
    <n v="0.3"/>
    <b v="1"/>
  </r>
  <r>
    <s v="AQ01451"/>
    <x v="5"/>
    <x v="5"/>
    <n v="1.997889"/>
    <n v="-68.435435999999996"/>
    <s v="PM10"/>
    <n v="333.54"/>
    <s v="ppm"/>
    <n v="430"/>
    <n v="1.35"/>
    <n v="85.74"/>
    <d v="2024-07-02T19:20:02"/>
    <n v="20.14"/>
    <n v="1027.1500000000001"/>
    <n v="6.2"/>
    <n v="6.4"/>
    <n v="8.5"/>
    <b v="1"/>
  </r>
  <r>
    <s v="AQ01452"/>
    <x v="9"/>
    <x v="39"/>
    <n v="87.161306999999994"/>
    <n v="36.652673"/>
    <s v="PM10"/>
    <n v="369.12"/>
    <s v="µg/m³"/>
    <n v="240"/>
    <n v="22.82"/>
    <n v="73.599999999999994"/>
    <d v="2023-12-13T01:01:02"/>
    <n v="24.9"/>
    <n v="988.05"/>
    <n v="2.6"/>
    <n v="9"/>
    <n v="11.81"/>
    <b v="1"/>
  </r>
  <r>
    <s v="AQ01453"/>
    <x v="4"/>
    <x v="30"/>
    <n v="20.946656000000001"/>
    <n v="138.38844800000001"/>
    <s v="PM2.5"/>
    <n v="251.52"/>
    <s v="µg/m³"/>
    <n v="429"/>
    <n v="42.07"/>
    <n v="84.41"/>
    <d v="2024-09-02T19:00:02"/>
    <n v="34.82"/>
    <n v="1028.6400000000001"/>
    <n v="10.9"/>
    <n v="8.3000000000000007"/>
    <n v="5.56"/>
    <b v="1"/>
  </r>
  <r>
    <s v="AQ01454"/>
    <x v="2"/>
    <x v="11"/>
    <n v="41.174681"/>
    <n v="166.035023"/>
    <s v="PM2.5"/>
    <n v="30.88"/>
    <s v="µg/m³"/>
    <n v="108"/>
    <n v="0.49"/>
    <n v="43.85"/>
    <d v="2023-07-13T13:08:02"/>
    <n v="23.04"/>
    <n v="1010.91"/>
    <n v="5.5"/>
    <n v="17.2"/>
    <n v="5.19"/>
    <b v="0"/>
  </r>
  <r>
    <s v="AQ01455"/>
    <x v="9"/>
    <x v="35"/>
    <n v="-39.603836999999999"/>
    <n v="55.305349999999997"/>
    <s v="NO2"/>
    <n v="310.47000000000003"/>
    <s v="µg/m³"/>
    <n v="449"/>
    <n v="6.61"/>
    <n v="31.02"/>
    <d v="2023-06-04T10:59:02"/>
    <n v="1.7"/>
    <n v="1046.1500000000001"/>
    <n v="2.1"/>
    <n v="15.7"/>
    <n v="13.57"/>
    <b v="1"/>
  </r>
  <r>
    <s v="AQ01456"/>
    <x v="4"/>
    <x v="30"/>
    <n v="75.493144999999998"/>
    <n v="87.933791999999997"/>
    <s v="O3"/>
    <n v="319.18"/>
    <s v="ppm"/>
    <n v="440"/>
    <n v="41.26"/>
    <n v="23.97"/>
    <d v="2025-01-19T18:31:02"/>
    <n v="37.270000000000003"/>
    <n v="989.91"/>
    <n v="5.2"/>
    <n v="12.2"/>
    <n v="12.03"/>
    <b v="1"/>
  </r>
  <r>
    <s v="AQ01457"/>
    <x v="0"/>
    <x v="8"/>
    <n v="-8.0559759999999994"/>
    <n v="139.118402"/>
    <s v="O3"/>
    <n v="227.4"/>
    <s v="ppm"/>
    <n v="135"/>
    <n v="28.66"/>
    <n v="48.38"/>
    <d v="2023-10-27T03:22:02"/>
    <n v="27.74"/>
    <n v="1025"/>
    <n v="9.5"/>
    <n v="6.2"/>
    <n v="3.34"/>
    <b v="0"/>
  </r>
  <r>
    <s v="AQ01458"/>
    <x v="8"/>
    <x v="21"/>
    <n v="-78.271602000000001"/>
    <n v="64.086935999999994"/>
    <s v="PM2.5"/>
    <n v="24.49"/>
    <s v="µg/m³"/>
    <n v="216"/>
    <n v="15.61"/>
    <n v="24"/>
    <d v="2025-04-02T02:13:02"/>
    <n v="27.22"/>
    <n v="1006.74"/>
    <n v="0.2"/>
    <n v="18.8"/>
    <n v="17.690000000000001"/>
    <b v="0"/>
  </r>
  <r>
    <s v="AQ01459"/>
    <x v="6"/>
    <x v="15"/>
    <n v="28.189805"/>
    <n v="165.394398"/>
    <s v="NO2"/>
    <n v="286.86"/>
    <s v="ppm"/>
    <n v="359"/>
    <n v="1.1499999999999999"/>
    <n v="31.38"/>
    <d v="2023-12-09T23:18:02"/>
    <n v="9.02"/>
    <n v="1046.98"/>
    <n v="7.5"/>
    <n v="13.4"/>
    <n v="13.6"/>
    <b v="1"/>
  </r>
  <r>
    <s v="AQ01460"/>
    <x v="5"/>
    <x v="5"/>
    <n v="-47.732669999999999"/>
    <n v="-18.723914000000001"/>
    <s v="PM2.5"/>
    <n v="398.38"/>
    <s v="ppm"/>
    <n v="22"/>
    <n v="20.98"/>
    <n v="78.56"/>
    <d v="2024-02-29T17:51:02"/>
    <n v="26.53"/>
    <n v="1003.1"/>
    <n v="6"/>
    <n v="19.399999999999999"/>
    <n v="7.25"/>
    <b v="1"/>
  </r>
  <r>
    <s v="AQ01461"/>
    <x v="2"/>
    <x v="13"/>
    <n v="38.802478000000001"/>
    <n v="87.309348"/>
    <s v="NO2"/>
    <n v="151.97"/>
    <s v="µg/m³"/>
    <n v="299"/>
    <n v="15.09"/>
    <n v="47.8"/>
    <d v="2024-12-13T09:50:02"/>
    <n v="16.059999999999999"/>
    <n v="1047.3499999999999"/>
    <n v="1.9"/>
    <n v="12"/>
    <n v="13.67"/>
    <b v="0"/>
  </r>
  <r>
    <s v="AQ01462"/>
    <x v="9"/>
    <x v="29"/>
    <n v="40.715749000000002"/>
    <n v="14.676125000000001"/>
    <s v="NO2"/>
    <n v="296.73"/>
    <s v="µg/m³"/>
    <n v="173"/>
    <n v="-0.43"/>
    <n v="42.14"/>
    <d v="2024-05-06T08:14:02"/>
    <n v="26.22"/>
    <n v="1043.0999999999999"/>
    <n v="9"/>
    <n v="16.600000000000001"/>
    <n v="2.25"/>
    <b v="0"/>
  </r>
  <r>
    <s v="AQ01463"/>
    <x v="9"/>
    <x v="29"/>
    <n v="-63.426026999999998"/>
    <n v="62.156858999999997"/>
    <s v="SO2"/>
    <n v="273.52999999999997"/>
    <s v="µg/m³"/>
    <n v="204"/>
    <n v="42.88"/>
    <n v="16.920000000000002"/>
    <d v="2024-10-09T09:07:02"/>
    <n v="4.71"/>
    <n v="998.93"/>
    <n v="4.0999999999999996"/>
    <n v="16.399999999999999"/>
    <n v="9.3699999999999992"/>
    <b v="1"/>
  </r>
  <r>
    <s v="AQ01464"/>
    <x v="8"/>
    <x v="17"/>
    <n v="76.449433999999997"/>
    <n v="52.367091000000002"/>
    <s v="SO2"/>
    <n v="303.94"/>
    <s v="ppm"/>
    <n v="431"/>
    <n v="-0.96"/>
    <n v="13.42"/>
    <d v="2024-04-08T00:57:02"/>
    <n v="26.48"/>
    <n v="1036.25"/>
    <n v="3.2"/>
    <n v="7.4"/>
    <n v="3.38"/>
    <b v="0"/>
  </r>
  <r>
    <s v="AQ01465"/>
    <x v="8"/>
    <x v="17"/>
    <n v="7.2379870000000004"/>
    <n v="119.52471300000001"/>
    <s v="PM10"/>
    <n v="341.93"/>
    <s v="ppm"/>
    <n v="287"/>
    <n v="43.75"/>
    <n v="73.38"/>
    <d v="2023-08-20T05:41:02"/>
    <n v="39.979999999999997"/>
    <n v="1049.69"/>
    <n v="9.1"/>
    <n v="19.3"/>
    <n v="0.83"/>
    <b v="0"/>
  </r>
  <r>
    <s v="AQ01466"/>
    <x v="3"/>
    <x v="3"/>
    <n v="58.219807000000003"/>
    <n v="137.06028599999999"/>
    <s v="CO"/>
    <n v="222.16"/>
    <s v="ppm"/>
    <n v="260"/>
    <n v="21.65"/>
    <n v="30.38"/>
    <d v="2024-03-06T22:19:02"/>
    <n v="2.4"/>
    <n v="997.69"/>
    <n v="7"/>
    <n v="1.4"/>
    <n v="6.77"/>
    <b v="0"/>
  </r>
  <r>
    <s v="AQ01467"/>
    <x v="8"/>
    <x v="21"/>
    <n v="33.121924"/>
    <n v="103.58072799999999"/>
    <s v="SO2"/>
    <n v="55.6"/>
    <s v="ppm"/>
    <n v="366"/>
    <n v="33.83"/>
    <n v="53.88"/>
    <d v="2024-06-28T03:40:02"/>
    <n v="39.1"/>
    <n v="1010.57"/>
    <n v="9.9"/>
    <n v="15.6"/>
    <n v="3.01"/>
    <b v="0"/>
  </r>
  <r>
    <s v="AQ01468"/>
    <x v="7"/>
    <x v="27"/>
    <n v="-50.567143999999999"/>
    <n v="-53.591631"/>
    <s v="SO2"/>
    <n v="278.24"/>
    <s v="ppm"/>
    <n v="494"/>
    <n v="2.42"/>
    <n v="61.51"/>
    <d v="2024-12-19T09:02:02"/>
    <n v="16.57"/>
    <n v="1016.41"/>
    <n v="6.9"/>
    <n v="19.3"/>
    <n v="12.67"/>
    <b v="1"/>
  </r>
  <r>
    <s v="AQ01469"/>
    <x v="4"/>
    <x v="30"/>
    <n v="70.773036000000005"/>
    <n v="168.940967"/>
    <s v="PM2.5"/>
    <n v="203.13"/>
    <s v="ppm"/>
    <n v="458"/>
    <n v="28.22"/>
    <n v="34.520000000000003"/>
    <d v="2023-10-09T09:32:02"/>
    <n v="34.89"/>
    <n v="1000.65"/>
    <n v="8.1"/>
    <n v="7.4"/>
    <n v="13.48"/>
    <b v="1"/>
  </r>
  <r>
    <s v="AQ01470"/>
    <x v="3"/>
    <x v="31"/>
    <n v="58.541752000000002"/>
    <n v="15.108078000000001"/>
    <s v="PM2.5"/>
    <n v="381.1"/>
    <s v="ppm"/>
    <n v="96"/>
    <n v="-9.11"/>
    <n v="33.659999999999997"/>
    <d v="2024-11-11T23:00:02"/>
    <n v="31.4"/>
    <n v="981.07"/>
    <n v="9.1999999999999993"/>
    <n v="13.3"/>
    <n v="2.97"/>
    <b v="1"/>
  </r>
  <r>
    <s v="AQ01471"/>
    <x v="8"/>
    <x v="19"/>
    <n v="-77.936066999999994"/>
    <n v="-17.064229999999998"/>
    <s v="PM2.5"/>
    <n v="174.55"/>
    <s v="µg/m³"/>
    <n v="179"/>
    <n v="12.17"/>
    <n v="65.83"/>
    <d v="2024-09-05T03:28:02"/>
    <n v="22.9"/>
    <n v="995.41"/>
    <n v="0.6"/>
    <n v="11.7"/>
    <n v="0.49"/>
    <b v="1"/>
  </r>
  <r>
    <s v="AQ01472"/>
    <x v="9"/>
    <x v="39"/>
    <n v="-22.515131"/>
    <n v="-70.636820999999998"/>
    <s v="CO"/>
    <n v="239.98"/>
    <s v="µg/m³"/>
    <n v="239"/>
    <n v="23.81"/>
    <n v="13.35"/>
    <d v="2024-04-18T23:26:02"/>
    <n v="29.67"/>
    <n v="999.74"/>
    <n v="8.5"/>
    <n v="15.5"/>
    <n v="15.86"/>
    <b v="0"/>
  </r>
  <r>
    <s v="AQ01473"/>
    <x v="1"/>
    <x v="33"/>
    <n v="-32.466267000000002"/>
    <n v="-168.82548499999999"/>
    <s v="O3"/>
    <n v="194.7"/>
    <s v="µg/m³"/>
    <n v="399"/>
    <n v="31.41"/>
    <n v="71.58"/>
    <d v="2024-06-07T22:52:02"/>
    <n v="35.200000000000003"/>
    <n v="1011.05"/>
    <n v="6.8"/>
    <n v="17.5"/>
    <n v="0.04"/>
    <b v="0"/>
  </r>
  <r>
    <s v="AQ01474"/>
    <x v="6"/>
    <x v="6"/>
    <n v="80.842016000000001"/>
    <n v="66.545340999999993"/>
    <s v="PM2.5"/>
    <n v="158.19"/>
    <s v="ppm"/>
    <n v="481"/>
    <n v="31.75"/>
    <n v="16.95"/>
    <d v="2024-10-10T03:21:02"/>
    <n v="16.46"/>
    <n v="991.98"/>
    <n v="0.8"/>
    <n v="12.5"/>
    <n v="6.88"/>
    <b v="0"/>
  </r>
  <r>
    <s v="AQ01475"/>
    <x v="7"/>
    <x v="9"/>
    <n v="-75.066356999999996"/>
    <n v="80.740308999999996"/>
    <s v="O3"/>
    <n v="256.20999999999998"/>
    <s v="ppm"/>
    <n v="47"/>
    <n v="10.89"/>
    <n v="36.99"/>
    <d v="2024-01-28T05:17:02"/>
    <n v="13.42"/>
    <n v="1041.1300000000001"/>
    <n v="5.6"/>
    <n v="16.5"/>
    <n v="9.89"/>
    <b v="0"/>
  </r>
  <r>
    <s v="AQ01476"/>
    <x v="2"/>
    <x v="10"/>
    <n v="-31.882949"/>
    <n v="18.945276"/>
    <s v="O3"/>
    <n v="343.31"/>
    <s v="µg/m³"/>
    <n v="108"/>
    <n v="12.58"/>
    <n v="10.82"/>
    <d v="2025-01-08T06:26:02"/>
    <n v="26.87"/>
    <n v="1029.3399999999999"/>
    <n v="0.9"/>
    <n v="6.9"/>
    <n v="16.37"/>
    <b v="1"/>
  </r>
  <r>
    <s v="AQ01477"/>
    <x v="6"/>
    <x v="15"/>
    <n v="78.396872999999999"/>
    <n v="-20.005210000000002"/>
    <s v="CO"/>
    <n v="80.680000000000007"/>
    <s v="µg/m³"/>
    <n v="137"/>
    <n v="21.08"/>
    <n v="74.099999999999994"/>
    <d v="2024-03-17T16:43:02"/>
    <n v="32.409999999999997"/>
    <n v="985.96"/>
    <n v="8.1"/>
    <n v="5.3"/>
    <n v="16.77"/>
    <b v="1"/>
  </r>
  <r>
    <s v="AQ01478"/>
    <x v="1"/>
    <x v="20"/>
    <n v="15.418991"/>
    <n v="71.357962000000001"/>
    <s v="SO2"/>
    <n v="77.83"/>
    <s v="µg/m³"/>
    <n v="226"/>
    <n v="36.950000000000003"/>
    <n v="13.19"/>
    <d v="2024-01-30T00:46:02"/>
    <n v="30.61"/>
    <n v="1025.51"/>
    <n v="6"/>
    <n v="9.1999999999999993"/>
    <n v="14.5"/>
    <b v="0"/>
  </r>
  <r>
    <s v="AQ01479"/>
    <x v="9"/>
    <x v="39"/>
    <n v="-70.258577000000002"/>
    <n v="-124.273371"/>
    <s v="PM2.5"/>
    <n v="87.66"/>
    <s v="µg/m³"/>
    <n v="243"/>
    <n v="-9.69"/>
    <n v="72.06"/>
    <d v="2023-09-02T06:13:02"/>
    <n v="32.01"/>
    <n v="1025.76"/>
    <n v="10.5"/>
    <n v="13.9"/>
    <n v="4.9400000000000004"/>
    <b v="1"/>
  </r>
  <r>
    <s v="AQ01480"/>
    <x v="8"/>
    <x v="26"/>
    <n v="-82.102558000000002"/>
    <n v="-114.235992"/>
    <s v="NO2"/>
    <n v="347.57"/>
    <s v="µg/m³"/>
    <n v="292"/>
    <n v="17.13"/>
    <n v="67.11"/>
    <d v="2023-09-01T01:58:02"/>
    <n v="17.71"/>
    <n v="1046.94"/>
    <n v="2"/>
    <n v="4.5999999999999996"/>
    <n v="14.4"/>
    <b v="1"/>
  </r>
  <r>
    <s v="AQ01481"/>
    <x v="0"/>
    <x v="0"/>
    <n v="-60.402009999999997"/>
    <n v="-132.480358"/>
    <s v="CO"/>
    <n v="229.48"/>
    <s v="ppm"/>
    <n v="219"/>
    <n v="10.17"/>
    <n v="65.91"/>
    <d v="2025-03-27T19:11:02"/>
    <n v="32.799999999999997"/>
    <n v="980.21"/>
    <n v="6.7"/>
    <n v="13.9"/>
    <n v="4.93"/>
    <b v="0"/>
  </r>
  <r>
    <s v="AQ01482"/>
    <x v="7"/>
    <x v="32"/>
    <n v="24.269760000000002"/>
    <n v="-141.72188"/>
    <s v="SO2"/>
    <n v="23.08"/>
    <s v="µg/m³"/>
    <n v="218"/>
    <n v="28.61"/>
    <n v="15.36"/>
    <d v="2025-02-07T05:26:02"/>
    <n v="5.25"/>
    <n v="997.36"/>
    <n v="2.2999999999999998"/>
    <n v="8.5"/>
    <n v="4.29"/>
    <b v="1"/>
  </r>
  <r>
    <s v="AQ01483"/>
    <x v="5"/>
    <x v="22"/>
    <n v="-4.5674070000000002"/>
    <n v="2.5608840000000002"/>
    <s v="PM10"/>
    <n v="363.58"/>
    <s v="ppm"/>
    <n v="438"/>
    <n v="-3.34"/>
    <n v="22.96"/>
    <d v="2024-02-21T09:17:02"/>
    <n v="22.01"/>
    <n v="1044.95"/>
    <n v="6.8"/>
    <n v="16.100000000000001"/>
    <n v="10.94"/>
    <b v="1"/>
  </r>
  <r>
    <s v="AQ01484"/>
    <x v="8"/>
    <x v="21"/>
    <n v="-9.7016190000000009"/>
    <n v="178.74735899999999"/>
    <s v="NO2"/>
    <n v="227.37"/>
    <s v="µg/m³"/>
    <n v="239"/>
    <n v="43.4"/>
    <n v="62.5"/>
    <d v="2024-02-12T20:49:02"/>
    <n v="0.73"/>
    <n v="1045.25"/>
    <n v="7.9"/>
    <n v="1.7"/>
    <n v="13.58"/>
    <b v="0"/>
  </r>
  <r>
    <s v="AQ01485"/>
    <x v="3"/>
    <x v="3"/>
    <n v="10.739985000000001"/>
    <n v="-96.390614999999997"/>
    <s v="PM10"/>
    <n v="127.13"/>
    <s v="µg/m³"/>
    <n v="373"/>
    <n v="11.49"/>
    <n v="39.75"/>
    <d v="2024-04-05T05:47:02"/>
    <n v="13.32"/>
    <n v="1030.44"/>
    <n v="7.9"/>
    <n v="13.7"/>
    <n v="1.06"/>
    <b v="0"/>
  </r>
  <r>
    <s v="AQ01486"/>
    <x v="1"/>
    <x v="1"/>
    <n v="4.4213620000000002"/>
    <n v="-84.280493000000007"/>
    <s v="CO"/>
    <n v="13.45"/>
    <s v="µg/m³"/>
    <n v="440"/>
    <n v="-2.46"/>
    <n v="83.66"/>
    <d v="2023-07-25T02:17:02"/>
    <n v="14.98"/>
    <n v="1033.5999999999999"/>
    <n v="9"/>
    <n v="13.3"/>
    <n v="1.2"/>
    <b v="0"/>
  </r>
  <r>
    <s v="AQ01487"/>
    <x v="2"/>
    <x v="13"/>
    <n v="-56.039937999999999"/>
    <n v="-9.0865609999999997"/>
    <s v="SO2"/>
    <n v="93.51"/>
    <s v="µg/m³"/>
    <n v="86"/>
    <n v="20.420000000000002"/>
    <n v="60.16"/>
    <d v="2023-07-26T11:22:02"/>
    <n v="16.149999999999999"/>
    <n v="986.4"/>
    <n v="9.4"/>
    <n v="18.899999999999999"/>
    <n v="15.68"/>
    <b v="1"/>
  </r>
  <r>
    <s v="AQ01488"/>
    <x v="0"/>
    <x v="8"/>
    <n v="30.074822999999999"/>
    <n v="128.82442699999999"/>
    <s v="PM10"/>
    <n v="345.86"/>
    <s v="µg/m³"/>
    <n v="34"/>
    <n v="18.239999999999998"/>
    <n v="88.99"/>
    <d v="2024-02-24T11:47:02"/>
    <n v="27.97"/>
    <n v="1015.97"/>
    <n v="0.8"/>
    <n v="14.6"/>
    <n v="17.190000000000001"/>
    <b v="0"/>
  </r>
  <r>
    <s v="AQ01489"/>
    <x v="8"/>
    <x v="21"/>
    <n v="22.849368999999999"/>
    <n v="-31.136896"/>
    <s v="O3"/>
    <n v="151.07"/>
    <s v="µg/m³"/>
    <n v="113"/>
    <n v="4.4400000000000004"/>
    <n v="14.77"/>
    <d v="2024-06-01T06:37:02"/>
    <n v="15.85"/>
    <n v="996.21"/>
    <n v="3.8"/>
    <n v="16.100000000000001"/>
    <n v="12.09"/>
    <b v="0"/>
  </r>
  <r>
    <s v="AQ01490"/>
    <x v="1"/>
    <x v="20"/>
    <n v="50.513759999999998"/>
    <n v="-170.040515"/>
    <s v="O3"/>
    <n v="293.33"/>
    <s v="µg/m³"/>
    <n v="187"/>
    <n v="14.74"/>
    <n v="76.91"/>
    <d v="2024-10-30T02:49:02"/>
    <n v="18.22"/>
    <n v="992.69"/>
    <n v="7.6"/>
    <n v="18.2"/>
    <n v="8.58"/>
    <b v="1"/>
  </r>
  <r>
    <s v="AQ01491"/>
    <x v="8"/>
    <x v="26"/>
    <n v="20.681239999999999"/>
    <n v="104.56833399999999"/>
    <s v="SO2"/>
    <n v="261.95999999999998"/>
    <s v="µg/m³"/>
    <n v="378"/>
    <n v="-1.35"/>
    <n v="57.92"/>
    <d v="2024-09-14T07:27:02"/>
    <n v="9.8800000000000008"/>
    <n v="1036.72"/>
    <n v="5.5"/>
    <n v="13.8"/>
    <n v="16.91"/>
    <b v="1"/>
  </r>
  <r>
    <s v="AQ01492"/>
    <x v="2"/>
    <x v="10"/>
    <n v="-12.106525"/>
    <n v="-168.87095600000001"/>
    <s v="PM2.5"/>
    <n v="229.06"/>
    <s v="ppm"/>
    <n v="352"/>
    <n v="32.74"/>
    <n v="71.83"/>
    <d v="2025-03-13T15:57:02"/>
    <n v="15.24"/>
    <n v="989.45"/>
    <n v="2.1"/>
    <n v="6.5"/>
    <n v="14.58"/>
    <b v="0"/>
  </r>
  <r>
    <s v="AQ01493"/>
    <x v="9"/>
    <x v="29"/>
    <n v="-19.211877999999999"/>
    <n v="-12.777447"/>
    <s v="NO2"/>
    <n v="128.36000000000001"/>
    <s v="µg/m³"/>
    <n v="268"/>
    <n v="7.99"/>
    <n v="34.65"/>
    <d v="2023-05-22T01:56:02"/>
    <n v="9.48"/>
    <n v="1012.81"/>
    <n v="6.1"/>
    <n v="17.5"/>
    <n v="11.59"/>
    <b v="1"/>
  </r>
  <r>
    <s v="AQ01494"/>
    <x v="2"/>
    <x v="11"/>
    <n v="-20.503105999999999"/>
    <n v="133.61725899999999"/>
    <s v="O3"/>
    <n v="239.93"/>
    <s v="µg/m³"/>
    <n v="280"/>
    <n v="27.52"/>
    <n v="57.95"/>
    <d v="2023-09-17T12:59:02"/>
    <n v="3.39"/>
    <n v="1045.7"/>
    <n v="4.5"/>
    <n v="15.2"/>
    <n v="6.4"/>
    <b v="1"/>
  </r>
  <r>
    <s v="AQ01495"/>
    <x v="6"/>
    <x v="24"/>
    <n v="-5.5209419999999998"/>
    <n v="-147.24442999999999"/>
    <s v="SO2"/>
    <n v="390.34"/>
    <s v="µg/m³"/>
    <n v="266"/>
    <n v="23.9"/>
    <n v="15.03"/>
    <d v="2024-01-09T15:25:02"/>
    <n v="24.34"/>
    <n v="993.01"/>
    <n v="4.3"/>
    <n v="9.1"/>
    <n v="3.96"/>
    <b v="0"/>
  </r>
  <r>
    <s v="AQ01496"/>
    <x v="5"/>
    <x v="22"/>
    <n v="67.455273000000005"/>
    <n v="33.996175000000001"/>
    <s v="PM10"/>
    <n v="132.09"/>
    <s v="µg/m³"/>
    <n v="453"/>
    <n v="39.9"/>
    <n v="55.28"/>
    <d v="2024-07-31T23:24:02"/>
    <n v="26.89"/>
    <n v="1048.46"/>
    <n v="8.9"/>
    <n v="14.5"/>
    <n v="8.3699999999999992"/>
    <b v="0"/>
  </r>
  <r>
    <s v="AQ01497"/>
    <x v="5"/>
    <x v="5"/>
    <n v="58.632337999999997"/>
    <n v="6.361834"/>
    <s v="SO2"/>
    <n v="118.62"/>
    <s v="µg/m³"/>
    <n v="299"/>
    <n v="26.83"/>
    <n v="25.07"/>
    <d v="2024-01-21T08:13:02"/>
    <n v="24.97"/>
    <n v="1049.5999999999999"/>
    <n v="4.5"/>
    <n v="17.5"/>
    <n v="5.74"/>
    <b v="1"/>
  </r>
  <r>
    <s v="AQ01498"/>
    <x v="8"/>
    <x v="17"/>
    <n v="-55.806111000000001"/>
    <n v="66.952676999999994"/>
    <s v="O3"/>
    <n v="221.68"/>
    <s v="ppm"/>
    <n v="161"/>
    <n v="33.89"/>
    <n v="56.54"/>
    <d v="2024-12-06T11:27:02"/>
    <n v="18.809999999999999"/>
    <n v="1018.89"/>
    <n v="0.3"/>
    <n v="19.5"/>
    <n v="6.79"/>
    <b v="0"/>
  </r>
  <r>
    <s v="AQ01499"/>
    <x v="0"/>
    <x v="38"/>
    <n v="24.947164999999998"/>
    <n v="-105.935823"/>
    <s v="O3"/>
    <n v="333.85"/>
    <s v="ppm"/>
    <n v="92"/>
    <n v="25.61"/>
    <n v="49.76"/>
    <d v="2024-10-14T21:21:02"/>
    <n v="15.5"/>
    <n v="991.91"/>
    <n v="0.6"/>
    <n v="19.100000000000001"/>
    <n v="10.31"/>
    <b v="1"/>
  </r>
  <r>
    <s v="AQ01500"/>
    <x v="3"/>
    <x v="36"/>
    <n v="39.067461000000002"/>
    <n v="155.69421"/>
    <s v="SO2"/>
    <n v="219.59"/>
    <s v="ppm"/>
    <n v="73"/>
    <n v="23.33"/>
    <n v="30.2"/>
    <d v="2024-07-11T13:13:02"/>
    <n v="34.6"/>
    <n v="1002.13"/>
    <n v="9.4"/>
    <n v="7.2"/>
    <n v="3.38"/>
    <b v="1"/>
  </r>
  <r>
    <s v="AQ01501"/>
    <x v="7"/>
    <x v="27"/>
    <n v="-89.411927000000006"/>
    <n v="-111.985888"/>
    <s v="NO2"/>
    <n v="371.84"/>
    <s v="µg/m³"/>
    <n v="227"/>
    <n v="44.5"/>
    <n v="56.69"/>
    <d v="2024-09-21T23:35:02"/>
    <n v="21"/>
    <n v="1009.71"/>
    <n v="10.6"/>
    <n v="9"/>
    <n v="16.12"/>
    <b v="1"/>
  </r>
  <r>
    <s v="AQ01502"/>
    <x v="7"/>
    <x v="27"/>
    <n v="-54.145797000000002"/>
    <n v="-161.642506"/>
    <s v="SO2"/>
    <n v="254.96"/>
    <s v="µg/m³"/>
    <n v="245"/>
    <n v="-4.0599999999999996"/>
    <n v="44.97"/>
    <d v="2024-08-26T17:33:02"/>
    <n v="19.43"/>
    <n v="1001.65"/>
    <n v="7.6"/>
    <n v="3.1"/>
    <n v="2.91"/>
    <b v="1"/>
  </r>
  <r>
    <s v="AQ01503"/>
    <x v="0"/>
    <x v="8"/>
    <n v="-57.401148999999997"/>
    <n v="-49.919423999999999"/>
    <s v="PM2.5"/>
    <n v="26"/>
    <s v="ppm"/>
    <n v="35"/>
    <n v="-4.09"/>
    <n v="52.82"/>
    <d v="2025-01-08T23:15:02"/>
    <n v="1.51"/>
    <n v="999.64"/>
    <n v="4"/>
    <n v="5.7"/>
    <n v="9.6199999999999992"/>
    <b v="0"/>
  </r>
  <r>
    <s v="AQ01504"/>
    <x v="0"/>
    <x v="25"/>
    <n v="-53.119306999999999"/>
    <n v="140.87215399999999"/>
    <s v="CO"/>
    <n v="33.35"/>
    <s v="µg/m³"/>
    <n v="56"/>
    <n v="43.73"/>
    <n v="67.569999999999993"/>
    <d v="2024-09-16T19:34:02"/>
    <n v="13.98"/>
    <n v="1048.06"/>
    <n v="10.3"/>
    <n v="17.8"/>
    <n v="14.92"/>
    <b v="1"/>
  </r>
  <r>
    <s v="AQ01505"/>
    <x v="3"/>
    <x v="16"/>
    <n v="-48.512099999999997"/>
    <n v="42.592284999999997"/>
    <s v="CO"/>
    <n v="303.17"/>
    <s v="µg/m³"/>
    <n v="464"/>
    <n v="9.4499999999999993"/>
    <n v="28.91"/>
    <d v="2025-03-26T00:57:02"/>
    <n v="15.52"/>
    <n v="990.74"/>
    <n v="7.3"/>
    <n v="7.9"/>
    <n v="9.6999999999999993"/>
    <b v="0"/>
  </r>
  <r>
    <s v="AQ01506"/>
    <x v="7"/>
    <x v="32"/>
    <n v="47.223219999999998"/>
    <n v="-118.136759"/>
    <s v="SO2"/>
    <n v="89.23"/>
    <s v="ppm"/>
    <n v="308"/>
    <n v="42.5"/>
    <n v="17.29"/>
    <d v="2023-10-20T13:42:02"/>
    <n v="16.25"/>
    <n v="1031.33"/>
    <n v="9.3000000000000007"/>
    <n v="12.8"/>
    <n v="7.22"/>
    <b v="1"/>
  </r>
  <r>
    <s v="AQ01507"/>
    <x v="6"/>
    <x v="6"/>
    <n v="55.719059999999999"/>
    <n v="-135.15722"/>
    <s v="PM10"/>
    <n v="339.7"/>
    <s v="ppm"/>
    <n v="110"/>
    <n v="15.27"/>
    <n v="23.25"/>
    <d v="2024-12-06T09:13:02"/>
    <n v="23.42"/>
    <n v="980.03"/>
    <n v="8.4"/>
    <n v="13.7"/>
    <n v="9.5"/>
    <b v="1"/>
  </r>
  <r>
    <s v="AQ01508"/>
    <x v="4"/>
    <x v="4"/>
    <n v="-70.670355999999998"/>
    <n v="-94.042531999999994"/>
    <s v="NO2"/>
    <n v="179.73"/>
    <s v="µg/m³"/>
    <n v="430"/>
    <n v="36.729999999999997"/>
    <n v="45.69"/>
    <d v="2024-10-24T16:27:02"/>
    <n v="21.58"/>
    <n v="1021.73"/>
    <n v="4.2"/>
    <n v="15.9"/>
    <n v="16.97"/>
    <b v="0"/>
  </r>
  <r>
    <s v="AQ01509"/>
    <x v="0"/>
    <x v="0"/>
    <n v="-16.463768999999999"/>
    <n v="-20.112095"/>
    <s v="PM10"/>
    <n v="298.27"/>
    <s v="µg/m³"/>
    <n v="192"/>
    <n v="23.83"/>
    <n v="40.409999999999997"/>
    <d v="2024-03-13T14:49:02"/>
    <n v="24.51"/>
    <n v="1044.1199999999999"/>
    <n v="5.3"/>
    <n v="4.5"/>
    <n v="19.809999999999999"/>
    <b v="0"/>
  </r>
  <r>
    <s v="AQ01510"/>
    <x v="5"/>
    <x v="5"/>
    <n v="68.725134999999995"/>
    <n v="-3.0528620000000002"/>
    <s v="CO"/>
    <n v="143.49"/>
    <s v="µg/m³"/>
    <n v="10"/>
    <n v="17.920000000000002"/>
    <n v="41.03"/>
    <d v="2024-05-24T18:17:02"/>
    <n v="30.71"/>
    <n v="1000.16"/>
    <n v="2"/>
    <n v="6.8"/>
    <n v="12.62"/>
    <b v="1"/>
  </r>
  <r>
    <s v="AQ01511"/>
    <x v="6"/>
    <x v="24"/>
    <n v="-22.867010000000001"/>
    <n v="73.244299999999996"/>
    <s v="CO"/>
    <n v="336.41"/>
    <s v="µg/m³"/>
    <n v="342"/>
    <n v="-0.74"/>
    <n v="42.32"/>
    <d v="2024-11-04T01:32:02"/>
    <n v="32.61"/>
    <n v="992.99"/>
    <n v="3.2"/>
    <n v="9.5"/>
    <n v="15.87"/>
    <b v="1"/>
  </r>
  <r>
    <s v="AQ01512"/>
    <x v="9"/>
    <x v="29"/>
    <n v="-17.081589000000001"/>
    <n v="-90.444361999999998"/>
    <s v="NO2"/>
    <n v="360.4"/>
    <s v="µg/m³"/>
    <n v="190"/>
    <n v="38.28"/>
    <n v="86.85"/>
    <d v="2023-11-28T20:47:02"/>
    <n v="28.87"/>
    <n v="1025.6199999999999"/>
    <n v="8.6"/>
    <n v="7.9"/>
    <n v="0.28999999999999998"/>
    <b v="0"/>
  </r>
  <r>
    <s v="AQ01513"/>
    <x v="6"/>
    <x v="24"/>
    <n v="26.185905999999999"/>
    <n v="-156.70981499999999"/>
    <s v="O3"/>
    <n v="322.04000000000002"/>
    <s v="µg/m³"/>
    <n v="194"/>
    <n v="8.99"/>
    <n v="40.479999999999997"/>
    <d v="2024-04-19T06:00:02"/>
    <n v="38.24"/>
    <n v="1029.8800000000001"/>
    <n v="9.8000000000000007"/>
    <n v="19.7"/>
    <n v="17.61"/>
    <b v="0"/>
  </r>
  <r>
    <s v="AQ01514"/>
    <x v="3"/>
    <x v="36"/>
    <n v="73.653846000000001"/>
    <n v="-147.79407399999999"/>
    <s v="NO2"/>
    <n v="145.81"/>
    <s v="µg/m³"/>
    <n v="135"/>
    <n v="40.14"/>
    <n v="30.79"/>
    <d v="2024-12-17T15:09:02"/>
    <n v="1.22"/>
    <n v="1028.1600000000001"/>
    <n v="8"/>
    <n v="16.899999999999999"/>
    <n v="19.079999999999998"/>
    <b v="0"/>
  </r>
  <r>
    <s v="AQ01515"/>
    <x v="8"/>
    <x v="21"/>
    <n v="63.65645"/>
    <n v="52.203220999999999"/>
    <s v="CO"/>
    <n v="217.07"/>
    <s v="µg/m³"/>
    <n v="98"/>
    <n v="-8"/>
    <n v="40.520000000000003"/>
    <d v="2025-03-07T19:37:02"/>
    <n v="8.23"/>
    <n v="1002.35"/>
    <n v="5.0999999999999996"/>
    <n v="10.1"/>
    <n v="11.5"/>
    <b v="1"/>
  </r>
  <r>
    <s v="AQ01516"/>
    <x v="4"/>
    <x v="30"/>
    <n v="37.278818999999999"/>
    <n v="-122.84867800000001"/>
    <s v="CO"/>
    <n v="281.17"/>
    <s v="µg/m³"/>
    <n v="25"/>
    <n v="-5.64"/>
    <n v="84.56"/>
    <d v="2024-05-16T19:36:02"/>
    <n v="0.8"/>
    <n v="997.65"/>
    <n v="1"/>
    <n v="17.7"/>
    <n v="15.08"/>
    <b v="0"/>
  </r>
  <r>
    <s v="AQ01517"/>
    <x v="8"/>
    <x v="17"/>
    <n v="-64.505872999999994"/>
    <n v="-23.078243000000001"/>
    <s v="PM10"/>
    <n v="99.34"/>
    <s v="µg/m³"/>
    <n v="156"/>
    <n v="18.63"/>
    <n v="28.55"/>
    <d v="2025-02-03T13:33:02"/>
    <n v="26.08"/>
    <n v="1046.9100000000001"/>
    <n v="0.6"/>
    <n v="7.6"/>
    <n v="10.25"/>
    <b v="1"/>
  </r>
  <r>
    <s v="AQ01518"/>
    <x v="6"/>
    <x v="15"/>
    <n v="13.069629000000001"/>
    <n v="101.916268"/>
    <s v="O3"/>
    <n v="78.62"/>
    <s v="µg/m³"/>
    <n v="274"/>
    <n v="41.81"/>
    <n v="81.59"/>
    <d v="2024-10-21T17:25:02"/>
    <n v="35.97"/>
    <n v="1044.6300000000001"/>
    <n v="4.0999999999999996"/>
    <n v="15.9"/>
    <n v="5.72"/>
    <b v="0"/>
  </r>
  <r>
    <s v="AQ01519"/>
    <x v="1"/>
    <x v="12"/>
    <n v="18.474181000000002"/>
    <n v="-152.262912"/>
    <s v="PM2.5"/>
    <n v="114.93"/>
    <s v="ppm"/>
    <n v="392"/>
    <n v="19.37"/>
    <n v="72.319999999999993"/>
    <d v="2024-03-04T18:04:02"/>
    <n v="10.119999999999999"/>
    <n v="1012.01"/>
    <n v="5.0999999999999996"/>
    <n v="5.2"/>
    <n v="17.04"/>
    <b v="0"/>
  </r>
  <r>
    <s v="AQ01520"/>
    <x v="9"/>
    <x v="37"/>
    <n v="-62.510651000000003"/>
    <n v="155.574038"/>
    <s v="PM10"/>
    <n v="316.89"/>
    <s v="µg/m³"/>
    <n v="163"/>
    <n v="-0.55000000000000004"/>
    <n v="31.79"/>
    <d v="2023-08-28T12:34:02"/>
    <n v="37.119999999999997"/>
    <n v="1039.23"/>
    <n v="6.7"/>
    <n v="15.7"/>
    <n v="11.94"/>
    <b v="0"/>
  </r>
  <r>
    <s v="AQ01521"/>
    <x v="1"/>
    <x v="1"/>
    <n v="-19.114978000000001"/>
    <n v="-119.87954499999999"/>
    <s v="SO2"/>
    <n v="70.8"/>
    <s v="ppm"/>
    <n v="66"/>
    <n v="37.39"/>
    <n v="76.739999999999995"/>
    <d v="2024-02-18T21:06:02"/>
    <n v="2.88"/>
    <n v="1011.66"/>
    <n v="0.1"/>
    <n v="9.6999999999999993"/>
    <n v="11.59"/>
    <b v="1"/>
  </r>
  <r>
    <s v="AQ01522"/>
    <x v="5"/>
    <x v="18"/>
    <n v="-45.757993999999997"/>
    <n v="-116.94779800000001"/>
    <s v="PM2.5"/>
    <n v="288.24"/>
    <s v="ppm"/>
    <n v="81"/>
    <n v="23.33"/>
    <n v="13.38"/>
    <d v="2024-07-10T22:08:02"/>
    <n v="37.409999999999997"/>
    <n v="1009.71"/>
    <n v="10.9"/>
    <n v="3"/>
    <n v="13.18"/>
    <b v="0"/>
  </r>
  <r>
    <s v="AQ01523"/>
    <x v="8"/>
    <x v="19"/>
    <n v="-38.303550999999999"/>
    <n v="10.401498999999999"/>
    <s v="SO2"/>
    <n v="274.23"/>
    <s v="ppm"/>
    <n v="198"/>
    <n v="19.78"/>
    <n v="42.31"/>
    <d v="2024-03-25T10:11:02"/>
    <n v="14.39"/>
    <n v="990.97"/>
    <n v="4"/>
    <n v="6.2"/>
    <n v="17.12"/>
    <b v="0"/>
  </r>
  <r>
    <s v="AQ01524"/>
    <x v="2"/>
    <x v="2"/>
    <n v="51.549250000000001"/>
    <n v="27.889876999999998"/>
    <s v="O3"/>
    <n v="168.03"/>
    <s v="ppm"/>
    <n v="126"/>
    <n v="41.53"/>
    <n v="23.35"/>
    <d v="2023-07-27T00:45:02"/>
    <n v="4.51"/>
    <n v="1009.85"/>
    <n v="9.3000000000000007"/>
    <n v="8.6"/>
    <n v="14.64"/>
    <b v="1"/>
  </r>
  <r>
    <s v="AQ01525"/>
    <x v="2"/>
    <x v="13"/>
    <n v="54.87097"/>
    <n v="-105.51851600000001"/>
    <s v="CO"/>
    <n v="397.94"/>
    <s v="ppm"/>
    <n v="421"/>
    <n v="-3.65"/>
    <n v="82.33"/>
    <d v="2024-07-07T04:10:02"/>
    <n v="19.690000000000001"/>
    <n v="1017.62"/>
    <n v="5.9"/>
    <n v="15.2"/>
    <n v="4.22"/>
    <b v="0"/>
  </r>
  <r>
    <s v="AQ01526"/>
    <x v="3"/>
    <x v="31"/>
    <n v="-22.747785"/>
    <n v="-66.763734999999997"/>
    <s v="PM10"/>
    <n v="302.62"/>
    <s v="ppm"/>
    <n v="108"/>
    <n v="32.630000000000003"/>
    <n v="70.03"/>
    <d v="2024-05-19T02:50:02"/>
    <n v="10.64"/>
    <n v="981.58"/>
    <n v="1.4"/>
    <n v="2.4"/>
    <n v="9.34"/>
    <b v="1"/>
  </r>
  <r>
    <s v="AQ01527"/>
    <x v="6"/>
    <x v="24"/>
    <n v="26.832837000000001"/>
    <n v="-71.290030000000002"/>
    <s v="PM10"/>
    <n v="65.5"/>
    <s v="µg/m³"/>
    <n v="450"/>
    <n v="39.700000000000003"/>
    <n v="30.23"/>
    <d v="2024-06-25T00:54:02"/>
    <n v="11.75"/>
    <n v="1011.09"/>
    <n v="8.8000000000000007"/>
    <n v="13.5"/>
    <n v="19.61"/>
    <b v="1"/>
  </r>
  <r>
    <s v="AQ01528"/>
    <x v="2"/>
    <x v="11"/>
    <n v="-23.117918"/>
    <n v="-106.31072899999999"/>
    <s v="PM10"/>
    <n v="172.16"/>
    <s v="ppm"/>
    <n v="26"/>
    <n v="42.12"/>
    <n v="81.760000000000005"/>
    <d v="2023-06-09T19:56:02"/>
    <n v="12.64"/>
    <n v="1034.69"/>
    <n v="7.8"/>
    <n v="14.6"/>
    <n v="11.09"/>
    <b v="1"/>
  </r>
  <r>
    <s v="AQ01529"/>
    <x v="0"/>
    <x v="38"/>
    <n v="-22.673584000000002"/>
    <n v="-53.800159999999998"/>
    <s v="SO2"/>
    <n v="355.95"/>
    <s v="µg/m³"/>
    <n v="436"/>
    <n v="-5.7"/>
    <n v="33.520000000000003"/>
    <d v="2023-08-22T20:27:02"/>
    <n v="32.22"/>
    <n v="1027.5999999999999"/>
    <n v="5.8"/>
    <n v="13.4"/>
    <n v="18.760000000000002"/>
    <b v="0"/>
  </r>
  <r>
    <s v="AQ01530"/>
    <x v="7"/>
    <x v="27"/>
    <n v="-82.705605000000006"/>
    <n v="173.28868600000001"/>
    <s v="SO2"/>
    <n v="36.42"/>
    <s v="µg/m³"/>
    <n v="166"/>
    <n v="7.07"/>
    <n v="50.54"/>
    <d v="2025-04-03T16:53:02"/>
    <n v="21.8"/>
    <n v="1024.46"/>
    <n v="5.7"/>
    <n v="15.5"/>
    <n v="16.27"/>
    <b v="0"/>
  </r>
  <r>
    <s v="AQ01531"/>
    <x v="0"/>
    <x v="8"/>
    <n v="43.980787999999997"/>
    <n v="22.172439000000001"/>
    <s v="PM2.5"/>
    <n v="19.63"/>
    <s v="µg/m³"/>
    <n v="109"/>
    <n v="18.66"/>
    <n v="11.93"/>
    <d v="2024-06-21T23:58:02"/>
    <n v="12.8"/>
    <n v="1043.67"/>
    <n v="1"/>
    <n v="4.4000000000000004"/>
    <n v="13.32"/>
    <b v="1"/>
  </r>
  <r>
    <s v="AQ01532"/>
    <x v="9"/>
    <x v="39"/>
    <n v="-27.553364999999999"/>
    <n v="-62.443919999999999"/>
    <s v="NO2"/>
    <n v="29.86"/>
    <s v="µg/m³"/>
    <n v="258"/>
    <n v="-3.22"/>
    <n v="45.07"/>
    <d v="2024-04-21T18:08:02"/>
    <n v="24.61"/>
    <n v="981.26"/>
    <n v="7.2"/>
    <n v="12.2"/>
    <n v="6.99"/>
    <b v="1"/>
  </r>
  <r>
    <s v="AQ01533"/>
    <x v="3"/>
    <x v="3"/>
    <n v="29.937602999999999"/>
    <n v="17.276309000000001"/>
    <s v="O3"/>
    <n v="230.88"/>
    <s v="µg/m³"/>
    <n v="34"/>
    <n v="43.25"/>
    <n v="84.64"/>
    <d v="2024-07-10T13:23:02"/>
    <n v="28.79"/>
    <n v="1018.99"/>
    <n v="10"/>
    <n v="18.899999999999999"/>
    <n v="6.09"/>
    <b v="1"/>
  </r>
  <r>
    <s v="AQ01534"/>
    <x v="9"/>
    <x v="39"/>
    <n v="41.660969999999999"/>
    <n v="48.673687999999999"/>
    <s v="PM10"/>
    <n v="65.459999999999994"/>
    <s v="µg/m³"/>
    <n v="457"/>
    <n v="-4.87"/>
    <n v="40.71"/>
    <d v="2024-06-28T13:29:02"/>
    <n v="11.27"/>
    <n v="1035.1099999999999"/>
    <n v="1"/>
    <n v="12.6"/>
    <n v="12.87"/>
    <b v="0"/>
  </r>
  <r>
    <s v="AQ01535"/>
    <x v="4"/>
    <x v="30"/>
    <n v="-82.077584000000002"/>
    <n v="-175.63869600000001"/>
    <s v="PM10"/>
    <n v="85.85"/>
    <s v="µg/m³"/>
    <n v="285"/>
    <n v="12.97"/>
    <n v="76.069999999999993"/>
    <d v="2024-12-22T07:54:02"/>
    <n v="16.84"/>
    <n v="1017.89"/>
    <n v="2.9"/>
    <n v="12.6"/>
    <n v="8.65"/>
    <b v="1"/>
  </r>
  <r>
    <s v="AQ01536"/>
    <x v="3"/>
    <x v="31"/>
    <n v="88.276732999999993"/>
    <n v="-104.178245"/>
    <s v="PM2.5"/>
    <n v="73.72"/>
    <s v="µg/m³"/>
    <n v="19"/>
    <n v="30"/>
    <n v="72.959999999999994"/>
    <d v="2024-11-03T05:09:02"/>
    <n v="5.31"/>
    <n v="1002.67"/>
    <n v="9.9"/>
    <n v="15"/>
    <n v="15.98"/>
    <b v="1"/>
  </r>
  <r>
    <s v="AQ01537"/>
    <x v="2"/>
    <x v="13"/>
    <n v="76.467921000000004"/>
    <n v="-2.3463959999999999"/>
    <s v="PM2.5"/>
    <n v="271.07"/>
    <s v="µg/m³"/>
    <n v="406"/>
    <n v="8.85"/>
    <n v="68.23"/>
    <d v="2024-07-14T18:54:02"/>
    <n v="7.66"/>
    <n v="989.54"/>
    <n v="3.1"/>
    <n v="7.3"/>
    <n v="15.21"/>
    <b v="0"/>
  </r>
  <r>
    <s v="AQ01538"/>
    <x v="2"/>
    <x v="2"/>
    <n v="13.867822"/>
    <n v="17.253129000000001"/>
    <s v="O3"/>
    <n v="138.93"/>
    <s v="ppm"/>
    <n v="332"/>
    <n v="18.97"/>
    <n v="63.42"/>
    <d v="2023-08-12T11:09:02"/>
    <n v="27.4"/>
    <n v="1042.1300000000001"/>
    <n v="7.2"/>
    <n v="14.3"/>
    <n v="6.24"/>
    <b v="0"/>
  </r>
  <r>
    <s v="AQ01539"/>
    <x v="6"/>
    <x v="6"/>
    <n v="55.114013"/>
    <n v="100.1866"/>
    <s v="PM10"/>
    <n v="98.22"/>
    <s v="µg/m³"/>
    <n v="11"/>
    <n v="16.59"/>
    <n v="36.25"/>
    <d v="2024-04-06T05:34:02"/>
    <n v="7.67"/>
    <n v="1012.95"/>
    <n v="5.9"/>
    <n v="18.399999999999999"/>
    <n v="14.05"/>
    <b v="1"/>
  </r>
  <r>
    <s v="AQ01540"/>
    <x v="5"/>
    <x v="18"/>
    <n v="85.097005999999993"/>
    <n v="176.87264500000001"/>
    <s v="PM2.5"/>
    <n v="381.32"/>
    <s v="µg/m³"/>
    <n v="150"/>
    <n v="37.47"/>
    <n v="18.52"/>
    <d v="2024-12-25T00:07:02"/>
    <n v="21.24"/>
    <n v="1041.47"/>
    <n v="6.6"/>
    <n v="1.2"/>
    <n v="9.89"/>
    <b v="1"/>
  </r>
  <r>
    <s v="AQ01541"/>
    <x v="7"/>
    <x v="34"/>
    <n v="62.007874999999999"/>
    <n v="-101.17707900000001"/>
    <s v="PM10"/>
    <n v="191.1"/>
    <s v="ppm"/>
    <n v="77"/>
    <n v="-4.58"/>
    <n v="53.38"/>
    <d v="2024-07-21T10:21:02"/>
    <n v="28.51"/>
    <n v="1021.01"/>
    <n v="4.5999999999999996"/>
    <n v="17.5"/>
    <n v="6.47"/>
    <b v="1"/>
  </r>
  <r>
    <s v="AQ01542"/>
    <x v="3"/>
    <x v="36"/>
    <n v="-14.527525000000001"/>
    <n v="-60.763272000000001"/>
    <s v="PM2.5"/>
    <n v="104.57"/>
    <s v="µg/m³"/>
    <n v="312"/>
    <n v="42.17"/>
    <n v="63.03"/>
    <d v="2023-09-25T10:36:02"/>
    <n v="4.72"/>
    <n v="1027.19"/>
    <n v="3.3"/>
    <n v="5.2"/>
    <n v="8.26"/>
    <b v="1"/>
  </r>
  <r>
    <s v="AQ01543"/>
    <x v="9"/>
    <x v="35"/>
    <n v="-11.587783"/>
    <n v="113.42190100000001"/>
    <s v="PM10"/>
    <n v="171.55"/>
    <s v="µg/m³"/>
    <n v="489"/>
    <n v="8.36"/>
    <n v="39.630000000000003"/>
    <d v="2024-08-30T11:17:02"/>
    <n v="22.91"/>
    <n v="1036.3"/>
    <n v="0.5"/>
    <n v="9.6999999999999993"/>
    <n v="17.91"/>
    <b v="0"/>
  </r>
  <r>
    <s v="AQ01544"/>
    <x v="4"/>
    <x v="28"/>
    <n v="68.239052000000001"/>
    <n v="-2.9301200000000001"/>
    <s v="SO2"/>
    <n v="239.49"/>
    <s v="µg/m³"/>
    <n v="203"/>
    <n v="36.72"/>
    <n v="32.92"/>
    <d v="2024-01-23T03:35:02"/>
    <n v="10.63"/>
    <n v="1026.1400000000001"/>
    <n v="8.1999999999999993"/>
    <n v="17.2"/>
    <n v="7.19"/>
    <b v="1"/>
  </r>
  <r>
    <s v="AQ01545"/>
    <x v="8"/>
    <x v="17"/>
    <n v="-61.345440000000004"/>
    <n v="-62.228555999999998"/>
    <s v="SO2"/>
    <n v="342.75"/>
    <s v="µg/m³"/>
    <n v="50"/>
    <n v="-5.47"/>
    <n v="68.989999999999995"/>
    <d v="2024-12-23T11:52:02"/>
    <n v="38.54"/>
    <n v="1007.86"/>
    <n v="8.1999999999999993"/>
    <n v="16.7"/>
    <n v="5.75"/>
    <b v="0"/>
  </r>
  <r>
    <s v="AQ01546"/>
    <x v="7"/>
    <x v="27"/>
    <n v="-1.323275"/>
    <n v="-146.766583"/>
    <s v="O3"/>
    <n v="262.70999999999998"/>
    <s v="µg/m³"/>
    <n v="496"/>
    <n v="-9.89"/>
    <n v="24.21"/>
    <d v="2025-01-04T13:19:02"/>
    <n v="19.600000000000001"/>
    <n v="1015.95"/>
    <n v="7.4"/>
    <n v="17.899999999999999"/>
    <n v="7.04"/>
    <b v="0"/>
  </r>
  <r>
    <s v="AQ01547"/>
    <x v="5"/>
    <x v="22"/>
    <n v="32.17315"/>
    <n v="150.510085"/>
    <s v="O3"/>
    <n v="149.33000000000001"/>
    <s v="ppm"/>
    <n v="286"/>
    <n v="-7.78"/>
    <n v="81.430000000000007"/>
    <d v="2024-08-14T08:28:02"/>
    <n v="32.340000000000003"/>
    <n v="1036.21"/>
    <n v="7.1"/>
    <n v="18.899999999999999"/>
    <n v="4.29"/>
    <b v="1"/>
  </r>
  <r>
    <s v="AQ01548"/>
    <x v="0"/>
    <x v="0"/>
    <n v="89.336796000000007"/>
    <n v="-150.355515"/>
    <s v="PM2.5"/>
    <n v="249.6"/>
    <s v="µg/m³"/>
    <n v="411"/>
    <n v="0.56999999999999995"/>
    <n v="23.59"/>
    <d v="2024-07-01T03:16:02"/>
    <n v="22.23"/>
    <n v="1006.16"/>
    <n v="2.7"/>
    <n v="9.5"/>
    <n v="10.89"/>
    <b v="0"/>
  </r>
  <r>
    <s v="AQ01549"/>
    <x v="2"/>
    <x v="10"/>
    <n v="-41.880547"/>
    <n v="-75.085763"/>
    <s v="CO"/>
    <n v="37.96"/>
    <s v="µg/m³"/>
    <n v="306"/>
    <n v="-2.38"/>
    <n v="46.99"/>
    <d v="2023-07-31T01:25:02"/>
    <n v="2.21"/>
    <n v="1007.17"/>
    <n v="0.2"/>
    <n v="13.5"/>
    <n v="2.95"/>
    <b v="1"/>
  </r>
  <r>
    <s v="AQ01550"/>
    <x v="5"/>
    <x v="5"/>
    <n v="25.823525"/>
    <n v="71.979382000000001"/>
    <s v="PM2.5"/>
    <n v="203.6"/>
    <s v="µg/m³"/>
    <n v="112"/>
    <n v="5.6"/>
    <n v="41.47"/>
    <d v="2024-08-08T03:38:02"/>
    <n v="25.51"/>
    <n v="986.7"/>
    <n v="8.9"/>
    <n v="8.4"/>
    <n v="16.350000000000001"/>
    <b v="0"/>
  </r>
  <r>
    <s v="AQ01551"/>
    <x v="8"/>
    <x v="26"/>
    <n v="55.848742000000001"/>
    <n v="-50.849308000000001"/>
    <s v="CO"/>
    <n v="129.5"/>
    <s v="µg/m³"/>
    <n v="327"/>
    <n v="34.81"/>
    <n v="43.44"/>
    <d v="2023-06-04T04:30:02"/>
    <n v="38.08"/>
    <n v="1044.02"/>
    <n v="5.4"/>
    <n v="7.7"/>
    <n v="4.51"/>
    <b v="1"/>
  </r>
  <r>
    <s v="AQ01552"/>
    <x v="4"/>
    <x v="4"/>
    <n v="29.925965999999999"/>
    <n v="-104.202977"/>
    <s v="SO2"/>
    <n v="68"/>
    <s v="µg/m³"/>
    <n v="78"/>
    <n v="-5.63"/>
    <n v="57.01"/>
    <d v="2025-01-16T00:50:02"/>
    <n v="24.26"/>
    <n v="986.37"/>
    <n v="3.4"/>
    <n v="9.1999999999999993"/>
    <n v="11.96"/>
    <b v="0"/>
  </r>
  <r>
    <s v="AQ01553"/>
    <x v="8"/>
    <x v="19"/>
    <n v="89.680629999999994"/>
    <n v="-134.600493"/>
    <s v="O3"/>
    <n v="38.64"/>
    <s v="µg/m³"/>
    <n v="385"/>
    <n v="27.82"/>
    <n v="56.34"/>
    <d v="2023-11-05T10:57:02"/>
    <n v="32.86"/>
    <n v="1025.3699999999999"/>
    <n v="1.1000000000000001"/>
    <n v="15.1"/>
    <n v="2.5"/>
    <b v="0"/>
  </r>
  <r>
    <s v="AQ01554"/>
    <x v="2"/>
    <x v="11"/>
    <n v="-16.221498"/>
    <n v="154.75437700000001"/>
    <s v="O3"/>
    <n v="377.61"/>
    <s v="µg/m³"/>
    <n v="276"/>
    <n v="22.32"/>
    <n v="84.99"/>
    <d v="2024-11-10T00:05:02"/>
    <n v="35.43"/>
    <n v="1008.92"/>
    <n v="0.7"/>
    <n v="10.5"/>
    <n v="19.57"/>
    <b v="1"/>
  </r>
  <r>
    <s v="AQ01555"/>
    <x v="2"/>
    <x v="10"/>
    <n v="-24.442319999999999"/>
    <n v="-39.314059999999998"/>
    <s v="NO2"/>
    <n v="35.76"/>
    <s v="µg/m³"/>
    <n v="16"/>
    <n v="36.92"/>
    <n v="30.17"/>
    <d v="2024-11-26T21:42:02"/>
    <n v="9.51"/>
    <n v="1008.39"/>
    <n v="3.8"/>
    <n v="16.5"/>
    <n v="9.09"/>
    <b v="0"/>
  </r>
  <r>
    <s v="AQ01556"/>
    <x v="2"/>
    <x v="11"/>
    <n v="28.499300999999999"/>
    <n v="-36.903731000000001"/>
    <s v="O3"/>
    <n v="346.4"/>
    <s v="µg/m³"/>
    <n v="225"/>
    <n v="34.869999999999997"/>
    <n v="69.62"/>
    <d v="2023-11-13T15:40:02"/>
    <n v="8.8800000000000008"/>
    <n v="1027.57"/>
    <n v="8.9"/>
    <n v="15.2"/>
    <n v="16.440000000000001"/>
    <b v="0"/>
  </r>
  <r>
    <s v="AQ01557"/>
    <x v="3"/>
    <x v="31"/>
    <n v="82.451721000000006"/>
    <n v="90.545079999999999"/>
    <s v="O3"/>
    <n v="81.75"/>
    <s v="µg/m³"/>
    <n v="435"/>
    <n v="-0.97"/>
    <n v="30.05"/>
    <d v="2025-02-02T21:02:02"/>
    <n v="24.63"/>
    <n v="984.7"/>
    <n v="10.1"/>
    <n v="1.4"/>
    <n v="15.37"/>
    <b v="0"/>
  </r>
  <r>
    <s v="AQ01558"/>
    <x v="2"/>
    <x v="2"/>
    <n v="-63.329801000000003"/>
    <n v="138.31888499999999"/>
    <s v="PM10"/>
    <n v="209.99"/>
    <s v="µg/m³"/>
    <n v="248"/>
    <n v="5.28"/>
    <n v="26.18"/>
    <d v="2024-12-01T07:25:02"/>
    <n v="16.739999999999998"/>
    <n v="1021.56"/>
    <n v="9.9"/>
    <n v="13"/>
    <n v="14.27"/>
    <b v="0"/>
  </r>
  <r>
    <s v="AQ01559"/>
    <x v="3"/>
    <x v="3"/>
    <n v="48.75479"/>
    <n v="47.353665999999997"/>
    <s v="O3"/>
    <n v="143.76"/>
    <s v="µg/m³"/>
    <n v="307"/>
    <n v="8.5399999999999991"/>
    <n v="18.37"/>
    <d v="2023-09-27T21:59:02"/>
    <n v="33.67"/>
    <n v="1034.04"/>
    <n v="10.1"/>
    <n v="9.3000000000000007"/>
    <n v="16.55"/>
    <b v="0"/>
  </r>
  <r>
    <s v="AQ01560"/>
    <x v="7"/>
    <x v="34"/>
    <n v="-52.008882999999997"/>
    <n v="-60.293548999999999"/>
    <s v="O3"/>
    <n v="344.53"/>
    <s v="µg/m³"/>
    <n v="372"/>
    <n v="5.04"/>
    <n v="41.26"/>
    <d v="2024-03-22T17:48:02"/>
    <n v="36.049999999999997"/>
    <n v="1037.97"/>
    <n v="10"/>
    <n v="9.6999999999999993"/>
    <n v="2.0099999999999998"/>
    <b v="0"/>
  </r>
  <r>
    <s v="AQ01561"/>
    <x v="6"/>
    <x v="24"/>
    <n v="-11.711221"/>
    <n v="161.93409800000001"/>
    <s v="PM2.5"/>
    <n v="187.43"/>
    <s v="µg/m³"/>
    <n v="360"/>
    <n v="20.09"/>
    <n v="53.1"/>
    <d v="2023-10-09T10:00:02"/>
    <n v="14.46"/>
    <n v="991.94"/>
    <n v="5.8"/>
    <n v="16.5"/>
    <n v="13.57"/>
    <b v="0"/>
  </r>
  <r>
    <s v="AQ01562"/>
    <x v="2"/>
    <x v="10"/>
    <n v="-38.792579000000003"/>
    <n v="-173.550635"/>
    <s v="CO"/>
    <n v="254.55"/>
    <s v="µg/m³"/>
    <n v="396"/>
    <n v="16.100000000000001"/>
    <n v="80.260000000000005"/>
    <d v="2023-06-05T05:49:02"/>
    <n v="9.86"/>
    <n v="1042.82"/>
    <n v="2.4"/>
    <n v="11.4"/>
    <n v="5.32"/>
    <b v="0"/>
  </r>
  <r>
    <s v="AQ01563"/>
    <x v="2"/>
    <x v="13"/>
    <n v="76.156113000000005"/>
    <n v="120.528781"/>
    <s v="PM10"/>
    <n v="185.22"/>
    <s v="µg/m³"/>
    <n v="150"/>
    <n v="25.86"/>
    <n v="13.1"/>
    <d v="2024-10-26T15:47:02"/>
    <n v="31.33"/>
    <n v="1025.93"/>
    <n v="8.8000000000000007"/>
    <n v="17.8"/>
    <n v="15.72"/>
    <b v="0"/>
  </r>
  <r>
    <s v="AQ01564"/>
    <x v="6"/>
    <x v="6"/>
    <n v="-18.933736"/>
    <n v="-178.457393"/>
    <s v="PM10"/>
    <n v="25.81"/>
    <s v="µg/m³"/>
    <n v="476"/>
    <n v="14.71"/>
    <n v="41.76"/>
    <d v="2024-06-02T15:08:02"/>
    <n v="11.35"/>
    <n v="1041.73"/>
    <n v="2.4"/>
    <n v="14.5"/>
    <n v="19.14"/>
    <b v="1"/>
  </r>
  <r>
    <s v="AQ01565"/>
    <x v="1"/>
    <x v="1"/>
    <n v="54.430411999999997"/>
    <n v="-81.491506000000001"/>
    <s v="CO"/>
    <n v="376.57"/>
    <s v="µg/m³"/>
    <n v="8"/>
    <n v="37.770000000000003"/>
    <n v="68.62"/>
    <d v="2023-10-01T09:40:02"/>
    <n v="32.99"/>
    <n v="1013.97"/>
    <n v="2.9"/>
    <n v="11.5"/>
    <n v="18.03"/>
    <b v="0"/>
  </r>
  <r>
    <s v="AQ01566"/>
    <x v="5"/>
    <x v="23"/>
    <n v="-0.60559200000000002"/>
    <n v="28.863448000000002"/>
    <s v="CO"/>
    <n v="267.89999999999998"/>
    <s v="µg/m³"/>
    <n v="144"/>
    <n v="-3.63"/>
    <n v="28.79"/>
    <d v="2024-07-02T11:23:02"/>
    <n v="17.239999999999998"/>
    <n v="1017.94"/>
    <n v="2.6"/>
    <n v="15.3"/>
    <n v="2.2999999999999998"/>
    <b v="0"/>
  </r>
  <r>
    <s v="AQ01567"/>
    <x v="7"/>
    <x v="32"/>
    <n v="-58.097391000000002"/>
    <n v="56.196911999999998"/>
    <s v="PM2.5"/>
    <n v="277.18"/>
    <s v="µg/m³"/>
    <n v="40"/>
    <n v="25.58"/>
    <n v="85.73"/>
    <d v="2025-03-27T16:31:02"/>
    <n v="26.87"/>
    <n v="1044.33"/>
    <n v="5.7"/>
    <n v="1.7"/>
    <n v="7.39"/>
    <b v="1"/>
  </r>
  <r>
    <s v="AQ01568"/>
    <x v="0"/>
    <x v="8"/>
    <n v="77.594756000000004"/>
    <n v="83.165968000000007"/>
    <s v="PM10"/>
    <n v="266.41000000000003"/>
    <s v="µg/m³"/>
    <n v="336"/>
    <n v="12.86"/>
    <n v="82.48"/>
    <d v="2024-11-14T03:19:02"/>
    <n v="4.2699999999999996"/>
    <n v="1042.99"/>
    <n v="3.5"/>
    <n v="1.5"/>
    <n v="7.29"/>
    <b v="0"/>
  </r>
  <r>
    <s v="AQ01569"/>
    <x v="8"/>
    <x v="17"/>
    <n v="-72.431224"/>
    <n v="155.426929"/>
    <s v="NO2"/>
    <n v="399.18"/>
    <s v="µg/m³"/>
    <n v="346"/>
    <n v="25.15"/>
    <n v="16.100000000000001"/>
    <d v="2024-12-19T11:21:02"/>
    <n v="25.14"/>
    <n v="1011.37"/>
    <n v="1.7"/>
    <n v="2.6"/>
    <n v="2.4500000000000002"/>
    <b v="0"/>
  </r>
  <r>
    <s v="AQ01570"/>
    <x v="0"/>
    <x v="0"/>
    <n v="81.645394999999994"/>
    <n v="-156.24638200000001"/>
    <s v="NO2"/>
    <n v="386.41"/>
    <s v="µg/m³"/>
    <n v="57"/>
    <n v="14.82"/>
    <n v="19.72"/>
    <d v="2023-10-01T23:18:02"/>
    <n v="18.34"/>
    <n v="999.21"/>
    <n v="5"/>
    <n v="9.3000000000000007"/>
    <n v="1.96"/>
    <b v="1"/>
  </r>
  <r>
    <s v="AQ01571"/>
    <x v="7"/>
    <x v="27"/>
    <n v="1.9403280000000001"/>
    <n v="-6.7529260000000004"/>
    <s v="CO"/>
    <n v="118.54"/>
    <s v="µg/m³"/>
    <n v="42"/>
    <n v="33.4"/>
    <n v="38.26"/>
    <d v="2024-07-03T07:24:02"/>
    <n v="23.67"/>
    <n v="1007.52"/>
    <n v="9.6"/>
    <n v="5.5"/>
    <n v="7.7"/>
    <b v="0"/>
  </r>
  <r>
    <s v="AQ01572"/>
    <x v="4"/>
    <x v="4"/>
    <n v="40.556744000000002"/>
    <n v="147.93117599999999"/>
    <s v="CO"/>
    <n v="323.70999999999998"/>
    <s v="µg/m³"/>
    <n v="397"/>
    <n v="-5.25"/>
    <n v="15.07"/>
    <d v="2024-12-26T13:51:02"/>
    <n v="7.14"/>
    <n v="1007.14"/>
    <n v="6.3"/>
    <n v="19.7"/>
    <n v="19.84"/>
    <b v="1"/>
  </r>
  <r>
    <s v="AQ01573"/>
    <x v="9"/>
    <x v="37"/>
    <n v="3.9756079999999998"/>
    <n v="68.230728999999997"/>
    <s v="PM10"/>
    <n v="196.69"/>
    <s v="µg/m³"/>
    <n v="462"/>
    <n v="24.74"/>
    <n v="12.38"/>
    <d v="2023-07-30T06:00:02"/>
    <n v="29.61"/>
    <n v="1000.08"/>
    <n v="9.6999999999999993"/>
    <n v="11.3"/>
    <n v="11.38"/>
    <b v="1"/>
  </r>
  <r>
    <s v="AQ01574"/>
    <x v="3"/>
    <x v="36"/>
    <n v="-71.357510000000005"/>
    <n v="4.4711100000000004"/>
    <s v="SO2"/>
    <n v="92.82"/>
    <s v="µg/m³"/>
    <n v="95"/>
    <n v="25.06"/>
    <n v="71.88"/>
    <d v="2023-10-15T06:30:02"/>
    <n v="34.58"/>
    <n v="998.8"/>
    <n v="2.2000000000000002"/>
    <n v="13.6"/>
    <n v="12.44"/>
    <b v="0"/>
  </r>
  <r>
    <s v="AQ01575"/>
    <x v="0"/>
    <x v="8"/>
    <n v="60.212009999999999"/>
    <n v="156.166639"/>
    <s v="SO2"/>
    <n v="227.41"/>
    <s v="µg/m³"/>
    <n v="229"/>
    <n v="7.72"/>
    <n v="39.51"/>
    <d v="2023-06-26T09:59:02"/>
    <n v="9.06"/>
    <n v="1040.27"/>
    <n v="1.8"/>
    <n v="6.3"/>
    <n v="9.42"/>
    <b v="1"/>
  </r>
  <r>
    <s v="AQ01576"/>
    <x v="1"/>
    <x v="1"/>
    <n v="-8.476305"/>
    <n v="-178.66017299999999"/>
    <s v="NO2"/>
    <n v="16.68"/>
    <s v="µg/m³"/>
    <n v="332"/>
    <n v="10.49"/>
    <n v="37.1"/>
    <d v="2023-10-13T19:35:02"/>
    <n v="4.28"/>
    <n v="984.89"/>
    <n v="6.3"/>
    <n v="7.1"/>
    <n v="13.25"/>
    <b v="1"/>
  </r>
  <r>
    <s v="AQ01577"/>
    <x v="1"/>
    <x v="20"/>
    <n v="65.161231999999998"/>
    <n v="-149.318905"/>
    <s v="PM2.5"/>
    <n v="241.91"/>
    <s v="µg/m³"/>
    <n v="281"/>
    <n v="-3.59"/>
    <n v="20.86"/>
    <d v="2024-04-16T18:48:02"/>
    <n v="1.43"/>
    <n v="1027.43"/>
    <n v="5.0999999999999996"/>
    <n v="7.4"/>
    <n v="19.13"/>
    <b v="0"/>
  </r>
  <r>
    <s v="AQ01578"/>
    <x v="7"/>
    <x v="32"/>
    <n v="-68.444451999999998"/>
    <n v="111.89855"/>
    <s v="O3"/>
    <n v="133.66"/>
    <s v="µg/m³"/>
    <n v="156"/>
    <n v="35.22"/>
    <n v="33.479999999999997"/>
    <d v="2023-07-26T11:59:02"/>
    <n v="25.86"/>
    <n v="992.1"/>
    <n v="7.3"/>
    <n v="14.3"/>
    <n v="11.77"/>
    <b v="0"/>
  </r>
  <r>
    <s v="AQ01579"/>
    <x v="0"/>
    <x v="0"/>
    <n v="79.028750000000002"/>
    <n v="59.33652"/>
    <s v="PM10"/>
    <n v="281.39999999999998"/>
    <s v="µg/m³"/>
    <n v="408"/>
    <n v="44.96"/>
    <n v="32.450000000000003"/>
    <d v="2023-08-01T23:53:02"/>
    <n v="24.48"/>
    <n v="1004.12"/>
    <n v="8.6999999999999993"/>
    <n v="10"/>
    <n v="1.3"/>
    <b v="1"/>
  </r>
  <r>
    <s v="AQ01580"/>
    <x v="3"/>
    <x v="3"/>
    <n v="85.523319999999998"/>
    <n v="-49.037314000000002"/>
    <s v="SO2"/>
    <n v="130.27000000000001"/>
    <s v="µg/m³"/>
    <n v="150"/>
    <n v="-8.75"/>
    <n v="88.5"/>
    <d v="2024-08-16T02:12:02"/>
    <n v="22.09"/>
    <n v="984.31"/>
    <n v="8.3000000000000007"/>
    <n v="10.8"/>
    <n v="9.86"/>
    <b v="0"/>
  </r>
  <r>
    <s v="AQ01581"/>
    <x v="8"/>
    <x v="19"/>
    <n v="66.510879000000003"/>
    <n v="155.307714"/>
    <s v="CO"/>
    <n v="243.82"/>
    <s v="µg/m³"/>
    <n v="50"/>
    <n v="-3.76"/>
    <n v="87.97"/>
    <d v="2023-09-30T12:21:02"/>
    <n v="9.66"/>
    <n v="998.9"/>
    <n v="10.4"/>
    <n v="12.2"/>
    <n v="19.86"/>
    <b v="1"/>
  </r>
  <r>
    <s v="AQ01582"/>
    <x v="9"/>
    <x v="29"/>
    <n v="69.913510000000002"/>
    <n v="-114.257175"/>
    <s v="PM10"/>
    <n v="237.07"/>
    <s v="µg/m³"/>
    <n v="39"/>
    <n v="-7.3"/>
    <n v="34.92"/>
    <d v="2023-10-05T21:04:02"/>
    <n v="15.94"/>
    <n v="1033.79"/>
    <n v="4.4000000000000004"/>
    <n v="15.6"/>
    <n v="7.75"/>
    <b v="1"/>
  </r>
  <r>
    <s v="AQ01583"/>
    <x v="7"/>
    <x v="9"/>
    <n v="56.083877999999999"/>
    <n v="17.617139999999999"/>
    <s v="CO"/>
    <n v="349.42"/>
    <s v="µg/m³"/>
    <n v="273"/>
    <n v="39.85"/>
    <n v="62.63"/>
    <d v="2025-01-28T14:52:02"/>
    <n v="23.98"/>
    <n v="1041.95"/>
    <n v="2.2999999999999998"/>
    <n v="2.7"/>
    <n v="11.88"/>
    <b v="0"/>
  </r>
  <r>
    <s v="AQ01584"/>
    <x v="3"/>
    <x v="3"/>
    <n v="-33.859405000000002"/>
    <n v="136.067137"/>
    <s v="PM2.5"/>
    <n v="266.58"/>
    <s v="µg/m³"/>
    <n v="135"/>
    <n v="-7.14"/>
    <n v="15.5"/>
    <d v="2023-05-21T17:25:02"/>
    <n v="20.12"/>
    <n v="995.51"/>
    <n v="6.1"/>
    <n v="15.8"/>
    <n v="2.13"/>
    <b v="1"/>
  </r>
  <r>
    <s v="AQ01585"/>
    <x v="6"/>
    <x v="15"/>
    <n v="-70.770835000000005"/>
    <n v="-8.2882479999999994"/>
    <s v="SO2"/>
    <n v="325.70999999999998"/>
    <s v="µg/m³"/>
    <n v="203"/>
    <n v="-4.12"/>
    <n v="22.7"/>
    <d v="2023-05-28T12:25:02"/>
    <n v="39.520000000000003"/>
    <n v="1012.45"/>
    <n v="1.2"/>
    <n v="11.7"/>
    <n v="2.82"/>
    <b v="0"/>
  </r>
  <r>
    <s v="AQ01586"/>
    <x v="7"/>
    <x v="34"/>
    <n v="-75.238401999999994"/>
    <n v="-119.383269"/>
    <s v="O3"/>
    <n v="368.08"/>
    <s v="µg/m³"/>
    <n v="350"/>
    <n v="-4.29"/>
    <n v="74.98"/>
    <d v="2024-05-04T06:45:02"/>
    <n v="5.89"/>
    <n v="1012.92"/>
    <n v="3.2"/>
    <n v="13.7"/>
    <n v="17.489999999999998"/>
    <b v="0"/>
  </r>
  <r>
    <s v="AQ01587"/>
    <x v="4"/>
    <x v="14"/>
    <n v="-59.513475"/>
    <n v="164.62496100000001"/>
    <s v="O3"/>
    <n v="208.78"/>
    <s v="µg/m³"/>
    <n v="495"/>
    <n v="-9.7100000000000009"/>
    <n v="51.84"/>
    <d v="2024-09-24T17:36:02"/>
    <n v="27.96"/>
    <n v="1041.1500000000001"/>
    <n v="2.2999999999999998"/>
    <n v="7.2"/>
    <n v="6.01"/>
    <b v="0"/>
  </r>
  <r>
    <s v="AQ01588"/>
    <x v="6"/>
    <x v="24"/>
    <n v="-1.322495"/>
    <n v="-94.351787000000002"/>
    <s v="SO2"/>
    <n v="92.29"/>
    <s v="µg/m³"/>
    <n v="333"/>
    <n v="0.59"/>
    <n v="52.22"/>
    <d v="2024-08-04T01:35:02"/>
    <n v="16.47"/>
    <n v="1033.4000000000001"/>
    <n v="4.4000000000000004"/>
    <n v="8.8000000000000007"/>
    <n v="6.11"/>
    <b v="0"/>
  </r>
  <r>
    <s v="AQ01589"/>
    <x v="8"/>
    <x v="26"/>
    <n v="85.269869"/>
    <n v="-31.844512999999999"/>
    <s v="CO"/>
    <n v="122.19"/>
    <s v="µg/m³"/>
    <n v="125"/>
    <n v="37.090000000000003"/>
    <n v="19.97"/>
    <d v="2024-06-09T18:10:02"/>
    <n v="17.41"/>
    <n v="1015.92"/>
    <n v="1.2"/>
    <n v="5.4"/>
    <n v="7.74"/>
    <b v="1"/>
  </r>
  <r>
    <s v="AQ01590"/>
    <x v="5"/>
    <x v="18"/>
    <n v="-89.738524999999996"/>
    <n v="-138.74014099999999"/>
    <s v="CO"/>
    <n v="84.55"/>
    <s v="µg/m³"/>
    <n v="126"/>
    <n v="-2.95"/>
    <n v="24.75"/>
    <d v="2024-01-01T02:57:02"/>
    <n v="28.85"/>
    <n v="1026.95"/>
    <n v="0.4"/>
    <n v="19.600000000000001"/>
    <n v="19.329999999999998"/>
    <b v="0"/>
  </r>
  <r>
    <s v="AQ01591"/>
    <x v="6"/>
    <x v="15"/>
    <n v="84.091385000000002"/>
    <n v="-90.439152000000007"/>
    <s v="O3"/>
    <n v="25.68"/>
    <s v="µg/m³"/>
    <n v="499"/>
    <n v="30.97"/>
    <n v="68.5"/>
    <d v="2023-11-30T15:09:02"/>
    <n v="27.85"/>
    <n v="1039.31"/>
    <n v="7.2"/>
    <n v="10.4"/>
    <n v="1.69"/>
    <b v="0"/>
  </r>
  <r>
    <s v="AQ01592"/>
    <x v="3"/>
    <x v="16"/>
    <n v="83.739581000000001"/>
    <n v="-80.442335"/>
    <s v="PM2.5"/>
    <n v="234.08"/>
    <s v="µg/m³"/>
    <n v="326"/>
    <n v="29.45"/>
    <n v="76.400000000000006"/>
    <d v="2025-04-01T17:38:02"/>
    <n v="39.65"/>
    <n v="980.67"/>
    <n v="6.7"/>
    <n v="19.899999999999999"/>
    <n v="16.38"/>
    <b v="0"/>
  </r>
  <r>
    <s v="AQ01593"/>
    <x v="3"/>
    <x v="3"/>
    <n v="-28.555741999999999"/>
    <n v="-19.053179"/>
    <s v="PM10"/>
    <n v="292.48"/>
    <s v="µg/m³"/>
    <n v="393"/>
    <n v="37.78"/>
    <n v="36.01"/>
    <d v="2024-06-16T09:09:02"/>
    <n v="5.57"/>
    <n v="1008.2"/>
    <n v="7.8"/>
    <n v="10.3"/>
    <n v="6.83"/>
    <b v="1"/>
  </r>
  <r>
    <s v="AQ01594"/>
    <x v="3"/>
    <x v="31"/>
    <n v="-10.185881"/>
    <n v="-107.442381"/>
    <s v="O3"/>
    <n v="66.91"/>
    <s v="µg/m³"/>
    <n v="195"/>
    <n v="0.34"/>
    <n v="63.27"/>
    <d v="2023-05-23T08:11:02"/>
    <n v="4.6100000000000003"/>
    <n v="1043.51"/>
    <n v="7.3"/>
    <n v="5.2"/>
    <n v="16.989999999999998"/>
    <b v="0"/>
  </r>
  <r>
    <s v="AQ01595"/>
    <x v="4"/>
    <x v="28"/>
    <n v="-1.995568"/>
    <n v="-81.396917999999999"/>
    <s v="PM2.5"/>
    <n v="108.32"/>
    <s v="µg/m³"/>
    <n v="217"/>
    <n v="-1.28"/>
    <n v="72.510000000000005"/>
    <d v="2023-08-13T16:19:02"/>
    <n v="29.11"/>
    <n v="1031.82"/>
    <n v="1.3"/>
    <n v="10.6"/>
    <n v="19.84"/>
    <b v="1"/>
  </r>
  <r>
    <s v="AQ01596"/>
    <x v="1"/>
    <x v="33"/>
    <n v="4.3707589999999996"/>
    <n v="-106.617644"/>
    <s v="PM2.5"/>
    <n v="353.71"/>
    <s v="µg/m³"/>
    <n v="70"/>
    <n v="5.36"/>
    <n v="44.09"/>
    <d v="2025-04-01T17:30:02"/>
    <n v="23.35"/>
    <n v="1018"/>
    <n v="3.2"/>
    <n v="1.8"/>
    <n v="6.97"/>
    <b v="1"/>
  </r>
  <r>
    <s v="AQ01597"/>
    <x v="2"/>
    <x v="10"/>
    <n v="15.567201000000001"/>
    <n v="-54.776527999999999"/>
    <s v="O3"/>
    <n v="97.48"/>
    <s v="µg/m³"/>
    <n v="100"/>
    <n v="37.51"/>
    <n v="77.16"/>
    <d v="2024-07-01T07:58:02"/>
    <n v="11.33"/>
    <n v="1017.08"/>
    <n v="1.4"/>
    <n v="18.2"/>
    <n v="2.59"/>
    <b v="1"/>
  </r>
  <r>
    <s v="AQ01598"/>
    <x v="5"/>
    <x v="5"/>
    <n v="-3.5369480000000002"/>
    <n v="-22.273455999999999"/>
    <s v="PM10"/>
    <n v="16.690000000000001"/>
    <s v="µg/m³"/>
    <n v="117"/>
    <n v="16.72"/>
    <n v="27.51"/>
    <d v="2023-05-22T01:36:02"/>
    <n v="3.64"/>
    <n v="1004.34"/>
    <n v="9.3000000000000007"/>
    <n v="16.600000000000001"/>
    <n v="2.89"/>
    <b v="1"/>
  </r>
  <r>
    <s v="AQ01599"/>
    <x v="7"/>
    <x v="34"/>
    <n v="-70.231607999999994"/>
    <n v="79.647361000000004"/>
    <s v="CO"/>
    <n v="109.38"/>
    <s v="µg/m³"/>
    <n v="49"/>
    <n v="37.409999999999997"/>
    <n v="51.32"/>
    <d v="2024-08-28T20:40:02"/>
    <n v="3.88"/>
    <n v="1016.44"/>
    <n v="8.1999999999999993"/>
    <n v="14.8"/>
    <n v="15.17"/>
    <b v="0"/>
  </r>
  <r>
    <s v="AQ01600"/>
    <x v="3"/>
    <x v="3"/>
    <n v="-78.665801000000002"/>
    <n v="164.57548700000001"/>
    <s v="PM2.5"/>
    <n v="104.08"/>
    <s v="µg/m³"/>
    <n v="141"/>
    <n v="34.53"/>
    <n v="70.62"/>
    <d v="2023-12-12T00:09:02"/>
    <n v="35.82"/>
    <n v="1025.8800000000001"/>
    <n v="2.2000000000000002"/>
    <n v="12.6"/>
    <n v="2.9"/>
    <b v="0"/>
  </r>
  <r>
    <s v="AQ01601"/>
    <x v="7"/>
    <x v="34"/>
    <n v="22.953479999999999"/>
    <n v="171.88262800000001"/>
    <s v="PM2.5"/>
    <n v="68.150000000000006"/>
    <s v="µg/m³"/>
    <n v="10"/>
    <n v="32.270000000000003"/>
    <n v="71.569999999999993"/>
    <d v="2024-06-10T02:52:02"/>
    <n v="8.08"/>
    <n v="1009.29"/>
    <n v="3.8"/>
    <n v="12"/>
    <n v="5.21"/>
    <b v="1"/>
  </r>
  <r>
    <s v="AQ01602"/>
    <x v="6"/>
    <x v="6"/>
    <n v="-89.737106999999995"/>
    <n v="-110.36911000000001"/>
    <s v="PM2.5"/>
    <n v="295.72000000000003"/>
    <s v="µg/m³"/>
    <n v="360"/>
    <n v="13.37"/>
    <n v="65.680000000000007"/>
    <d v="2024-09-25T17:35:02"/>
    <n v="13.27"/>
    <n v="1029.99"/>
    <n v="10.6"/>
    <n v="19.899999999999999"/>
    <n v="4.09"/>
    <b v="1"/>
  </r>
  <r>
    <s v="AQ01603"/>
    <x v="6"/>
    <x v="24"/>
    <n v="23.192468000000002"/>
    <n v="61.141061000000001"/>
    <s v="CO"/>
    <n v="230.43"/>
    <s v="µg/m³"/>
    <n v="178"/>
    <n v="10.9"/>
    <n v="59.97"/>
    <d v="2023-07-03T11:44:02"/>
    <n v="9.4499999999999993"/>
    <n v="1040.29"/>
    <n v="6.5"/>
    <n v="6.3"/>
    <n v="7.11"/>
    <b v="0"/>
  </r>
  <r>
    <s v="AQ01604"/>
    <x v="4"/>
    <x v="4"/>
    <n v="-81.755381999999997"/>
    <n v="-58.986728999999997"/>
    <s v="SO2"/>
    <n v="305.98"/>
    <s v="µg/m³"/>
    <n v="266"/>
    <n v="17.12"/>
    <n v="44.47"/>
    <d v="2024-02-27T04:50:02"/>
    <n v="14.52"/>
    <n v="990.83"/>
    <n v="8.8000000000000007"/>
    <n v="15.8"/>
    <n v="1.49"/>
    <b v="1"/>
  </r>
  <r>
    <s v="AQ01605"/>
    <x v="1"/>
    <x v="1"/>
    <n v="-71.425364999999999"/>
    <n v="142.53310999999999"/>
    <s v="PM10"/>
    <n v="170.19"/>
    <s v="µg/m³"/>
    <n v="22"/>
    <n v="15.69"/>
    <n v="52.8"/>
    <d v="2023-10-21T21:52:02"/>
    <n v="3.24"/>
    <n v="1011.61"/>
    <n v="2.9"/>
    <n v="12"/>
    <n v="17.13"/>
    <b v="1"/>
  </r>
  <r>
    <s v="AQ01606"/>
    <x v="0"/>
    <x v="0"/>
    <n v="32.572935000000001"/>
    <n v="171.33381600000001"/>
    <s v="SO2"/>
    <n v="290.19"/>
    <s v="µg/m³"/>
    <n v="110"/>
    <n v="1.8"/>
    <n v="39.67"/>
    <d v="2025-03-16T02:12:02"/>
    <n v="21"/>
    <n v="1008.56"/>
    <n v="2.2999999999999998"/>
    <n v="19.5"/>
    <n v="17.2"/>
    <b v="1"/>
  </r>
  <r>
    <s v="AQ01607"/>
    <x v="5"/>
    <x v="23"/>
    <n v="75.276622000000003"/>
    <n v="-32.710254999999997"/>
    <s v="NO2"/>
    <n v="260.77999999999997"/>
    <s v="µg/m³"/>
    <n v="445"/>
    <n v="39.119999999999997"/>
    <n v="17.48"/>
    <d v="2023-06-09T05:36:02"/>
    <n v="3.17"/>
    <n v="1028.1199999999999"/>
    <n v="8.6"/>
    <n v="16.7"/>
    <n v="8.26"/>
    <b v="0"/>
  </r>
  <r>
    <s v="AQ01608"/>
    <x v="4"/>
    <x v="30"/>
    <n v="-73.168171999999998"/>
    <n v="-89.885996000000006"/>
    <s v="CO"/>
    <n v="219.39"/>
    <s v="µg/m³"/>
    <n v="315"/>
    <n v="31.85"/>
    <n v="13.53"/>
    <d v="2023-11-27T01:01:02"/>
    <n v="32.11"/>
    <n v="997.49"/>
    <n v="7.5"/>
    <n v="20"/>
    <n v="12.24"/>
    <b v="1"/>
  </r>
  <r>
    <s v="AQ01609"/>
    <x v="5"/>
    <x v="5"/>
    <n v="28.313464"/>
    <n v="70.512791000000007"/>
    <s v="PM2.5"/>
    <n v="371.23"/>
    <s v="µg/m³"/>
    <n v="245"/>
    <n v="44.57"/>
    <n v="73.66"/>
    <d v="2023-07-05T12:29:02"/>
    <n v="9.73"/>
    <n v="1024.82"/>
    <n v="7.5"/>
    <n v="12.2"/>
    <n v="12.84"/>
    <b v="1"/>
  </r>
  <r>
    <s v="AQ01610"/>
    <x v="9"/>
    <x v="35"/>
    <n v="-74.032167000000001"/>
    <n v="29.836516"/>
    <s v="CO"/>
    <n v="118.29"/>
    <s v="µg/m³"/>
    <n v="214"/>
    <n v="9.19"/>
    <n v="38.549999999999997"/>
    <d v="2024-05-17T08:37:02"/>
    <n v="21.83"/>
    <n v="1041.42"/>
    <n v="6.1"/>
    <n v="4.9000000000000004"/>
    <n v="14.99"/>
    <b v="1"/>
  </r>
  <r>
    <s v="AQ01611"/>
    <x v="7"/>
    <x v="34"/>
    <n v="-85.158113"/>
    <n v="-144.89597499999999"/>
    <s v="O3"/>
    <n v="232.96"/>
    <s v="µg/m³"/>
    <n v="334"/>
    <n v="0.59"/>
    <n v="75.790000000000006"/>
    <d v="2024-10-23T04:49:02"/>
    <n v="35.26"/>
    <n v="1009.27"/>
    <n v="6.2"/>
    <n v="10.6"/>
    <n v="10.41"/>
    <b v="0"/>
  </r>
  <r>
    <s v="AQ01612"/>
    <x v="1"/>
    <x v="12"/>
    <n v="-54.745910000000002"/>
    <n v="-104.73446800000001"/>
    <s v="PM10"/>
    <n v="125.05"/>
    <s v="µg/m³"/>
    <n v="31"/>
    <n v="14.72"/>
    <n v="59.49"/>
    <d v="2025-03-19T19:46:02"/>
    <n v="26.21"/>
    <n v="1043.77"/>
    <n v="8.1"/>
    <n v="14.5"/>
    <n v="10.210000000000001"/>
    <b v="1"/>
  </r>
  <r>
    <s v="AQ01613"/>
    <x v="0"/>
    <x v="8"/>
    <n v="-24.004366000000001"/>
    <n v="92.37218"/>
    <s v="NO2"/>
    <n v="335.55"/>
    <s v="µg/m³"/>
    <n v="216"/>
    <n v="27.84"/>
    <n v="76.69"/>
    <d v="2024-12-16T22:11:02"/>
    <n v="21.55"/>
    <n v="1049.52"/>
    <n v="3"/>
    <n v="15.7"/>
    <n v="12.63"/>
    <b v="0"/>
  </r>
  <r>
    <s v="AQ01614"/>
    <x v="2"/>
    <x v="11"/>
    <n v="-88.627897000000004"/>
    <n v="-45.167169000000001"/>
    <s v="CO"/>
    <n v="78.290000000000006"/>
    <s v="µg/m³"/>
    <n v="421"/>
    <n v="13.12"/>
    <n v="16.79"/>
    <d v="2024-12-18T01:00:02"/>
    <n v="13.31"/>
    <n v="987.43"/>
    <n v="3.9"/>
    <n v="1"/>
    <n v="14.06"/>
    <b v="0"/>
  </r>
  <r>
    <s v="AQ01615"/>
    <x v="4"/>
    <x v="30"/>
    <n v="-62.326853999999997"/>
    <n v="-140.96169900000001"/>
    <s v="PM10"/>
    <n v="282.88"/>
    <s v="µg/m³"/>
    <n v="83"/>
    <n v="29.25"/>
    <n v="67.099999999999994"/>
    <d v="2023-07-08T04:05:02"/>
    <n v="13.65"/>
    <n v="996.31"/>
    <n v="9.6"/>
    <n v="10.6"/>
    <n v="6.93"/>
    <b v="0"/>
  </r>
  <r>
    <s v="AQ01616"/>
    <x v="7"/>
    <x v="32"/>
    <n v="69.549875999999998"/>
    <n v="-123.337023"/>
    <s v="CO"/>
    <n v="217.81"/>
    <s v="µg/m³"/>
    <n v="284"/>
    <n v="42.45"/>
    <n v="43.99"/>
    <d v="2024-01-22T21:00:02"/>
    <n v="26.94"/>
    <n v="1046.53"/>
    <n v="3.4"/>
    <n v="5.5"/>
    <n v="6.61"/>
    <b v="0"/>
  </r>
  <r>
    <s v="AQ01617"/>
    <x v="2"/>
    <x v="2"/>
    <n v="-33.168564000000003"/>
    <n v="38.261271999999998"/>
    <s v="O3"/>
    <n v="321.33999999999997"/>
    <s v="µg/m³"/>
    <n v="418"/>
    <n v="0.79"/>
    <n v="33.64"/>
    <d v="2023-09-27T04:41:02"/>
    <n v="39.770000000000003"/>
    <n v="1047.08"/>
    <n v="6"/>
    <n v="17.600000000000001"/>
    <n v="5.39"/>
    <b v="1"/>
  </r>
  <r>
    <s v="AQ01618"/>
    <x v="7"/>
    <x v="27"/>
    <n v="76.904562999999996"/>
    <n v="134.90090699999999"/>
    <s v="PM2.5"/>
    <n v="320.67"/>
    <s v="µg/m³"/>
    <n v="63"/>
    <n v="-7.04"/>
    <n v="68.959999999999994"/>
    <d v="2024-03-19T05:46:02"/>
    <n v="26.64"/>
    <n v="986.84"/>
    <n v="7.7"/>
    <n v="3.9"/>
    <n v="10.98"/>
    <b v="1"/>
  </r>
  <r>
    <s v="AQ01619"/>
    <x v="0"/>
    <x v="25"/>
    <n v="-18.970731000000001"/>
    <n v="53.875900999999999"/>
    <s v="O3"/>
    <n v="297.67"/>
    <s v="µg/m³"/>
    <n v="68"/>
    <n v="18.489999999999998"/>
    <n v="53.12"/>
    <d v="2024-10-24T23:06:02"/>
    <n v="22.53"/>
    <n v="981.05"/>
    <n v="11"/>
    <n v="13.7"/>
    <n v="7.2"/>
    <b v="0"/>
  </r>
  <r>
    <s v="AQ01620"/>
    <x v="8"/>
    <x v="21"/>
    <n v="73.440226999999993"/>
    <n v="3.0297529999999999"/>
    <s v="CO"/>
    <n v="222.03"/>
    <s v="µg/m³"/>
    <n v="37"/>
    <n v="19.649999999999999"/>
    <n v="16.690000000000001"/>
    <d v="2024-03-25T09:45:02"/>
    <n v="29.36"/>
    <n v="991.28"/>
    <n v="4.8"/>
    <n v="6.1"/>
    <n v="10.81"/>
    <b v="1"/>
  </r>
  <r>
    <s v="AQ01621"/>
    <x v="7"/>
    <x v="9"/>
    <n v="-43.261521000000002"/>
    <n v="-60.452689999999997"/>
    <s v="PM10"/>
    <n v="332.96"/>
    <s v="µg/m³"/>
    <n v="22"/>
    <n v="16.98"/>
    <n v="77.03"/>
    <d v="2024-12-31T00:27:02"/>
    <n v="18.88"/>
    <n v="1049.72"/>
    <n v="4.7"/>
    <n v="7.8"/>
    <n v="8.1199999999999992"/>
    <b v="1"/>
  </r>
  <r>
    <s v="AQ01622"/>
    <x v="4"/>
    <x v="30"/>
    <n v="3.2319119999999999"/>
    <n v="44.942416999999999"/>
    <s v="PM2.5"/>
    <n v="174.63"/>
    <s v="µg/m³"/>
    <n v="317"/>
    <n v="-5.59"/>
    <n v="70.81"/>
    <d v="2024-05-11T03:19:02"/>
    <n v="2.88"/>
    <n v="992.6"/>
    <n v="9.3000000000000007"/>
    <n v="18.899999999999999"/>
    <n v="16.73"/>
    <b v="0"/>
  </r>
  <r>
    <s v="AQ01623"/>
    <x v="8"/>
    <x v="17"/>
    <n v="88.695340000000002"/>
    <n v="-58.434665000000003"/>
    <s v="PM2.5"/>
    <n v="308.54000000000002"/>
    <s v="µg/m³"/>
    <n v="390"/>
    <n v="32.64"/>
    <n v="65.27"/>
    <d v="2023-07-23T10:05:02"/>
    <n v="22.71"/>
    <n v="1015.18"/>
    <n v="8.9"/>
    <n v="5.6"/>
    <n v="1.46"/>
    <b v="0"/>
  </r>
  <r>
    <s v="AQ01624"/>
    <x v="1"/>
    <x v="1"/>
    <n v="-31.950610000000001"/>
    <n v="92.721068000000002"/>
    <s v="O3"/>
    <n v="238.48"/>
    <s v="µg/m³"/>
    <n v="41"/>
    <n v="0.47"/>
    <n v="86.25"/>
    <d v="2025-01-30T04:53:02"/>
    <n v="38.33"/>
    <n v="1039.3900000000001"/>
    <n v="8"/>
    <n v="2.8"/>
    <n v="11.44"/>
    <b v="1"/>
  </r>
  <r>
    <s v="AQ01625"/>
    <x v="2"/>
    <x v="2"/>
    <n v="-79.695436000000001"/>
    <n v="47.104570000000002"/>
    <s v="CO"/>
    <n v="20.079999999999998"/>
    <s v="µg/m³"/>
    <n v="75"/>
    <n v="9.43"/>
    <n v="40.32"/>
    <d v="2025-01-17T21:35:02"/>
    <n v="7.42"/>
    <n v="981.43"/>
    <n v="5.0999999999999996"/>
    <n v="2.2999999999999998"/>
    <n v="11.51"/>
    <b v="1"/>
  </r>
  <r>
    <s v="AQ01626"/>
    <x v="7"/>
    <x v="32"/>
    <n v="45.455280000000002"/>
    <n v="-86.110535999999996"/>
    <s v="PM2.5"/>
    <n v="222.85"/>
    <s v="µg/m³"/>
    <n v="74"/>
    <n v="26.75"/>
    <n v="53.2"/>
    <d v="2024-09-14T15:12:02"/>
    <n v="27.76"/>
    <n v="1022.31"/>
    <n v="3.6"/>
    <n v="10.6"/>
    <n v="7.67"/>
    <b v="1"/>
  </r>
  <r>
    <s v="AQ01627"/>
    <x v="2"/>
    <x v="10"/>
    <n v="-62.896095000000003"/>
    <n v="116.768528"/>
    <s v="NO2"/>
    <n v="205.55"/>
    <s v="µg/m³"/>
    <n v="394"/>
    <n v="7.28"/>
    <n v="47.51"/>
    <d v="2024-04-07T11:08:02"/>
    <n v="8.44"/>
    <n v="999.39"/>
    <n v="6.7"/>
    <n v="13.2"/>
    <n v="8.42"/>
    <b v="1"/>
  </r>
  <r>
    <s v="AQ01628"/>
    <x v="3"/>
    <x v="36"/>
    <n v="-85.274755999999996"/>
    <n v="35.716192999999997"/>
    <s v="PM2.5"/>
    <n v="268.19"/>
    <s v="µg/m³"/>
    <n v="443"/>
    <n v="10.78"/>
    <n v="60.93"/>
    <d v="2025-02-06T04:10:02"/>
    <n v="21.67"/>
    <n v="1040.3599999999999"/>
    <n v="9.6"/>
    <n v="7.2"/>
    <n v="16"/>
    <b v="0"/>
  </r>
  <r>
    <s v="AQ01629"/>
    <x v="9"/>
    <x v="29"/>
    <n v="5.4063400000000001"/>
    <n v="-34.133994999999999"/>
    <s v="CO"/>
    <n v="57.95"/>
    <s v="µg/m³"/>
    <n v="206"/>
    <n v="33.869999999999997"/>
    <n v="50.93"/>
    <d v="2024-08-20T13:02:02"/>
    <n v="4.32"/>
    <n v="999.84"/>
    <n v="9.6999999999999993"/>
    <n v="14.1"/>
    <n v="5.61"/>
    <b v="0"/>
  </r>
  <r>
    <s v="AQ01630"/>
    <x v="9"/>
    <x v="35"/>
    <n v="-24.082083999999998"/>
    <n v="115.768157"/>
    <s v="CO"/>
    <n v="156.38"/>
    <s v="µg/m³"/>
    <n v="21"/>
    <n v="29.29"/>
    <n v="60"/>
    <d v="2025-03-04T03:13:02"/>
    <n v="18.29"/>
    <n v="1028.07"/>
    <n v="1.2"/>
    <n v="2.2000000000000002"/>
    <n v="17.43"/>
    <b v="0"/>
  </r>
  <r>
    <s v="AQ01631"/>
    <x v="3"/>
    <x v="16"/>
    <n v="-46.729826000000003"/>
    <n v="36.756906000000001"/>
    <s v="CO"/>
    <n v="227.72"/>
    <s v="µg/m³"/>
    <n v="309"/>
    <n v="33.26"/>
    <n v="11.36"/>
    <d v="2024-01-13T01:58:02"/>
    <n v="30.37"/>
    <n v="1027.2"/>
    <n v="4.7"/>
    <n v="17.3"/>
    <n v="17.93"/>
    <b v="1"/>
  </r>
  <r>
    <s v="AQ01632"/>
    <x v="7"/>
    <x v="34"/>
    <n v="-67.361998"/>
    <n v="-158.143764"/>
    <s v="PM2.5"/>
    <n v="371.97"/>
    <s v="µg/m³"/>
    <n v="433"/>
    <n v="3.9"/>
    <n v="52.29"/>
    <d v="2023-07-03T12:39:02"/>
    <n v="14.23"/>
    <n v="995.5"/>
    <n v="5.0999999999999996"/>
    <n v="16.5"/>
    <n v="13.01"/>
    <b v="0"/>
  </r>
  <r>
    <s v="AQ01633"/>
    <x v="7"/>
    <x v="9"/>
    <n v="-42.910592000000001"/>
    <n v="83.982598999999993"/>
    <s v="O3"/>
    <n v="79.2"/>
    <s v="µg/m³"/>
    <n v="474"/>
    <n v="17.41"/>
    <n v="84.47"/>
    <d v="2024-04-01T06:14:02"/>
    <n v="26.76"/>
    <n v="982.44"/>
    <n v="10.8"/>
    <n v="19.7"/>
    <n v="15.46"/>
    <b v="1"/>
  </r>
  <r>
    <s v="AQ01634"/>
    <x v="4"/>
    <x v="28"/>
    <n v="39.272652000000001"/>
    <n v="-112.43375899999999"/>
    <s v="O3"/>
    <n v="35.020000000000003"/>
    <s v="µg/m³"/>
    <n v="134"/>
    <n v="-1.48"/>
    <n v="15.24"/>
    <d v="2023-11-21T11:22:02"/>
    <n v="31.92"/>
    <n v="1008.65"/>
    <n v="7.5"/>
    <n v="18.8"/>
    <n v="12.26"/>
    <b v="0"/>
  </r>
  <r>
    <s v="AQ01635"/>
    <x v="3"/>
    <x v="31"/>
    <n v="40.678130000000003"/>
    <n v="7.8204510000000003"/>
    <s v="O3"/>
    <n v="271.10000000000002"/>
    <s v="µg/m³"/>
    <n v="365"/>
    <n v="12.42"/>
    <n v="22.69"/>
    <d v="2024-10-17T00:20:02"/>
    <n v="37.119999999999997"/>
    <n v="1000.24"/>
    <n v="4.5"/>
    <n v="7.8"/>
    <n v="10.51"/>
    <b v="1"/>
  </r>
  <r>
    <s v="AQ01636"/>
    <x v="3"/>
    <x v="16"/>
    <n v="-23.713826999999998"/>
    <n v="81.082277000000005"/>
    <s v="CO"/>
    <n v="178.05"/>
    <s v="µg/m³"/>
    <n v="52"/>
    <n v="42.84"/>
    <n v="30.15"/>
    <d v="2024-05-10T08:41:02"/>
    <n v="9.77"/>
    <n v="1036.6300000000001"/>
    <n v="0.3"/>
    <n v="8.6"/>
    <n v="19.329999999999998"/>
    <b v="1"/>
  </r>
  <r>
    <s v="AQ01637"/>
    <x v="1"/>
    <x v="33"/>
    <n v="-37.507441999999998"/>
    <n v="173.595021"/>
    <s v="SO2"/>
    <n v="71.099999999999994"/>
    <s v="µg/m³"/>
    <n v="473"/>
    <n v="10.55"/>
    <n v="33.25"/>
    <d v="2023-07-15T17:10:02"/>
    <n v="16.27"/>
    <n v="1036.03"/>
    <n v="6.2"/>
    <n v="15.2"/>
    <n v="5.65"/>
    <b v="0"/>
  </r>
  <r>
    <s v="AQ01638"/>
    <x v="1"/>
    <x v="12"/>
    <n v="-17.409746999999999"/>
    <n v="-97.531538999999995"/>
    <s v="O3"/>
    <n v="153.93"/>
    <s v="µg/m³"/>
    <n v="272"/>
    <n v="0.28000000000000003"/>
    <n v="25.33"/>
    <d v="2023-07-21T12:57:02"/>
    <n v="6.52"/>
    <n v="1011.99"/>
    <n v="1.1000000000000001"/>
    <n v="3.5"/>
    <n v="3.08"/>
    <b v="0"/>
  </r>
  <r>
    <s v="AQ01639"/>
    <x v="1"/>
    <x v="1"/>
    <n v="-5.430231"/>
    <n v="-69.217391000000006"/>
    <s v="NO2"/>
    <n v="346.6"/>
    <s v="µg/m³"/>
    <n v="256"/>
    <n v="42.8"/>
    <n v="52.43"/>
    <d v="2023-06-14T13:03:02"/>
    <n v="39.700000000000003"/>
    <n v="1022.46"/>
    <n v="9.1999999999999993"/>
    <n v="7"/>
    <n v="5.75"/>
    <b v="1"/>
  </r>
  <r>
    <s v="AQ01640"/>
    <x v="1"/>
    <x v="12"/>
    <n v="41.540413000000001"/>
    <n v="-47.386153999999998"/>
    <s v="CO"/>
    <n v="281.99"/>
    <s v="µg/m³"/>
    <n v="259"/>
    <n v="35.67"/>
    <n v="32.03"/>
    <d v="2023-10-31T11:10:02"/>
    <n v="37.119999999999997"/>
    <n v="1022.3"/>
    <n v="8.3000000000000007"/>
    <n v="3.3"/>
    <n v="12.29"/>
    <b v="1"/>
  </r>
  <r>
    <s v="AQ01641"/>
    <x v="8"/>
    <x v="26"/>
    <n v="19.817143000000002"/>
    <n v="70.988607000000002"/>
    <s v="O3"/>
    <n v="278.42"/>
    <s v="µg/m³"/>
    <n v="19"/>
    <n v="27.78"/>
    <n v="14.6"/>
    <d v="2023-07-30T15:27:02"/>
    <n v="21.83"/>
    <n v="1037.9000000000001"/>
    <n v="5.0999999999999996"/>
    <n v="9.6"/>
    <n v="3.7"/>
    <b v="0"/>
  </r>
  <r>
    <s v="AQ01642"/>
    <x v="5"/>
    <x v="5"/>
    <n v="-53.164822999999998"/>
    <n v="-102.191951"/>
    <s v="NO2"/>
    <n v="85.79"/>
    <s v="µg/m³"/>
    <n v="263"/>
    <n v="22.29"/>
    <n v="80.680000000000007"/>
    <d v="2025-01-12T18:51:02"/>
    <n v="33.76"/>
    <n v="1009.75"/>
    <n v="4.7"/>
    <n v="11.5"/>
    <n v="18.18"/>
    <b v="1"/>
  </r>
  <r>
    <s v="AQ01643"/>
    <x v="3"/>
    <x v="16"/>
    <n v="55.206898000000002"/>
    <n v="110.141276"/>
    <s v="PM2.5"/>
    <n v="46.88"/>
    <s v="µg/m³"/>
    <n v="300"/>
    <n v="18.940000000000001"/>
    <n v="67.7"/>
    <d v="2023-09-16T09:46:02"/>
    <n v="21.08"/>
    <n v="999.28"/>
    <n v="9.9"/>
    <n v="5"/>
    <n v="8.2200000000000006"/>
    <b v="1"/>
  </r>
  <r>
    <s v="AQ01644"/>
    <x v="0"/>
    <x v="0"/>
    <n v="19.162168999999999"/>
    <n v="-108.497202"/>
    <s v="CO"/>
    <n v="45.65"/>
    <s v="µg/m³"/>
    <n v="339"/>
    <n v="17.09"/>
    <n v="20.78"/>
    <d v="2023-12-29T18:54:02"/>
    <n v="25.13"/>
    <n v="998.55"/>
    <n v="3.2"/>
    <n v="1.5"/>
    <n v="17"/>
    <b v="1"/>
  </r>
  <r>
    <s v="AQ01645"/>
    <x v="9"/>
    <x v="37"/>
    <n v="-82.941993999999994"/>
    <n v="-33.607106000000002"/>
    <s v="PM2.5"/>
    <n v="292.11"/>
    <s v="µg/m³"/>
    <n v="478"/>
    <n v="40.5"/>
    <n v="58.95"/>
    <d v="2024-04-09T02:35:02"/>
    <n v="4.0199999999999996"/>
    <n v="1017.53"/>
    <n v="2.7"/>
    <n v="14.7"/>
    <n v="4.9800000000000004"/>
    <b v="0"/>
  </r>
  <r>
    <s v="AQ01646"/>
    <x v="2"/>
    <x v="2"/>
    <n v="88.455951999999996"/>
    <n v="-145.68919399999999"/>
    <s v="CO"/>
    <n v="344.77"/>
    <s v="µg/m³"/>
    <n v="389"/>
    <n v="29.62"/>
    <n v="51.96"/>
    <d v="2025-04-05T15:37:02"/>
    <n v="30.33"/>
    <n v="1011.44"/>
    <n v="10.3"/>
    <n v="1.4"/>
    <n v="6.26"/>
    <b v="1"/>
  </r>
  <r>
    <s v="AQ01647"/>
    <x v="1"/>
    <x v="12"/>
    <n v="-52.43336"/>
    <n v="-170.43506600000001"/>
    <s v="PM2.5"/>
    <n v="238.58"/>
    <s v="µg/m³"/>
    <n v="167"/>
    <n v="12.83"/>
    <n v="53.98"/>
    <d v="2023-08-10T20:03:02"/>
    <n v="5.54"/>
    <n v="1010.81"/>
    <n v="8.9"/>
    <n v="19.5"/>
    <n v="1.18"/>
    <b v="1"/>
  </r>
  <r>
    <s v="AQ01648"/>
    <x v="6"/>
    <x v="15"/>
    <n v="-46.010548999999997"/>
    <n v="-44.175196"/>
    <s v="SO2"/>
    <n v="258.37"/>
    <s v="µg/m³"/>
    <n v="249"/>
    <n v="30.11"/>
    <n v="75.84"/>
    <d v="2024-02-02T17:00:02"/>
    <n v="33.130000000000003"/>
    <n v="986.38"/>
    <n v="9"/>
    <n v="5.2"/>
    <n v="5.16"/>
    <b v="1"/>
  </r>
  <r>
    <s v="AQ01649"/>
    <x v="0"/>
    <x v="25"/>
    <n v="75.000980999999996"/>
    <n v="137.62125700000001"/>
    <s v="O3"/>
    <n v="93.34"/>
    <s v="µg/m³"/>
    <n v="184"/>
    <n v="33.56"/>
    <n v="20.71"/>
    <d v="2025-02-28T13:27:02"/>
    <n v="31.39"/>
    <n v="1030.3"/>
    <n v="2.1"/>
    <n v="13.6"/>
    <n v="9.81"/>
    <b v="0"/>
  </r>
  <r>
    <s v="AQ01650"/>
    <x v="0"/>
    <x v="38"/>
    <n v="18.664453000000002"/>
    <n v="111.06489999999999"/>
    <s v="CO"/>
    <n v="259.32"/>
    <s v="µg/m³"/>
    <n v="288"/>
    <n v="-4.01"/>
    <n v="33.380000000000003"/>
    <d v="2024-10-25T06:59:02"/>
    <n v="28.5"/>
    <n v="994.96"/>
    <n v="1.6"/>
    <n v="9.3000000000000007"/>
    <n v="18.920000000000002"/>
    <b v="0"/>
  </r>
  <r>
    <s v="AQ01651"/>
    <x v="3"/>
    <x v="36"/>
    <n v="-28.268948000000002"/>
    <n v="-170.50458699999999"/>
    <s v="PM10"/>
    <n v="305.04000000000002"/>
    <s v="µg/m³"/>
    <n v="204"/>
    <n v="-0.62"/>
    <n v="67.84"/>
    <d v="2023-05-27T02:27:02"/>
    <n v="1.93"/>
    <n v="993.79"/>
    <n v="0.3"/>
    <n v="2.1"/>
    <n v="7.78"/>
    <b v="0"/>
  </r>
  <r>
    <s v="AQ01652"/>
    <x v="4"/>
    <x v="14"/>
    <n v="-76.769721000000004"/>
    <n v="-17.534903"/>
    <s v="NO2"/>
    <n v="141.69999999999999"/>
    <s v="µg/m³"/>
    <n v="38"/>
    <n v="4.03"/>
    <n v="12.92"/>
    <d v="2023-10-16T12:32:02"/>
    <n v="12.47"/>
    <n v="1008.89"/>
    <n v="2.6"/>
    <n v="10"/>
    <n v="12.79"/>
    <b v="1"/>
  </r>
  <r>
    <s v="AQ01653"/>
    <x v="5"/>
    <x v="5"/>
    <n v="3.5424440000000001"/>
    <n v="-33.390745000000003"/>
    <s v="O3"/>
    <n v="26.71"/>
    <s v="µg/m³"/>
    <n v="183"/>
    <n v="-8.83"/>
    <n v="73.36"/>
    <d v="2024-10-20T16:54:02"/>
    <n v="10.89"/>
    <n v="995.94"/>
    <n v="8.5"/>
    <n v="10.8"/>
    <n v="8.5500000000000007"/>
    <b v="1"/>
  </r>
  <r>
    <s v="AQ01654"/>
    <x v="2"/>
    <x v="11"/>
    <n v="-12.839486000000001"/>
    <n v="167.86363900000001"/>
    <s v="O3"/>
    <n v="28.08"/>
    <s v="µg/m³"/>
    <n v="347"/>
    <n v="-3.59"/>
    <n v="20.3"/>
    <d v="2023-09-21T13:16:02"/>
    <n v="14.73"/>
    <n v="1020.87"/>
    <n v="2.6"/>
    <n v="17.2"/>
    <n v="0.94"/>
    <b v="1"/>
  </r>
  <r>
    <s v="AQ01655"/>
    <x v="1"/>
    <x v="1"/>
    <n v="79.892632000000006"/>
    <n v="134.93847299999999"/>
    <s v="PM2.5"/>
    <n v="212.9"/>
    <s v="µg/m³"/>
    <n v="102"/>
    <n v="11.48"/>
    <n v="80.760000000000005"/>
    <d v="2025-02-06T09:34:02"/>
    <n v="3.96"/>
    <n v="1006"/>
    <n v="8"/>
    <n v="14.9"/>
    <n v="10.07"/>
    <b v="1"/>
  </r>
  <r>
    <s v="AQ01656"/>
    <x v="1"/>
    <x v="33"/>
    <n v="-62.281472999999998"/>
    <n v="-15.973649"/>
    <s v="NO2"/>
    <n v="376.72"/>
    <s v="µg/m³"/>
    <n v="106"/>
    <n v="42.4"/>
    <n v="71.41"/>
    <d v="2024-10-08T18:40:02"/>
    <n v="37.51"/>
    <n v="1011.42"/>
    <n v="2.8"/>
    <n v="2.5"/>
    <n v="1.32"/>
    <b v="1"/>
  </r>
  <r>
    <s v="AQ01657"/>
    <x v="9"/>
    <x v="29"/>
    <n v="-80.630627000000004"/>
    <n v="-25.274360000000001"/>
    <s v="CO"/>
    <n v="81.53"/>
    <s v="µg/m³"/>
    <n v="286"/>
    <n v="16.7"/>
    <n v="77.790000000000006"/>
    <d v="2024-06-06T15:54:02"/>
    <n v="22.38"/>
    <n v="1017.6"/>
    <n v="4.3"/>
    <n v="5"/>
    <n v="17.670000000000002"/>
    <b v="1"/>
  </r>
  <r>
    <s v="AQ01658"/>
    <x v="7"/>
    <x v="34"/>
    <n v="21.812159999999999"/>
    <n v="174.21115599999999"/>
    <s v="NO2"/>
    <n v="123.26"/>
    <s v="µg/m³"/>
    <n v="482"/>
    <n v="-3.63"/>
    <n v="34.32"/>
    <d v="2024-03-03T22:59:02"/>
    <n v="12.57"/>
    <n v="994.25"/>
    <n v="10.8"/>
    <n v="6.9"/>
    <n v="15.06"/>
    <b v="0"/>
  </r>
  <r>
    <s v="AQ01659"/>
    <x v="1"/>
    <x v="33"/>
    <n v="50.443787999999998"/>
    <n v="-56.660659000000003"/>
    <s v="PM10"/>
    <n v="195.99"/>
    <s v="µg/m³"/>
    <n v="334"/>
    <n v="20.27"/>
    <n v="81.5"/>
    <d v="2025-01-02T08:41:02"/>
    <n v="16.18"/>
    <n v="990.9"/>
    <n v="2.7"/>
    <n v="3.2"/>
    <n v="7.57"/>
    <b v="1"/>
  </r>
  <r>
    <s v="AQ01660"/>
    <x v="3"/>
    <x v="3"/>
    <n v="-51.847065000000001"/>
    <n v="52.248807999999997"/>
    <s v="CO"/>
    <n v="292.3"/>
    <s v="µg/m³"/>
    <n v="27"/>
    <n v="26.69"/>
    <n v="46.12"/>
    <d v="2023-11-23T10:09:02"/>
    <n v="18.16"/>
    <n v="1041.6300000000001"/>
    <n v="4.0999999999999996"/>
    <n v="9.6999999999999993"/>
    <n v="12.8"/>
    <b v="0"/>
  </r>
  <r>
    <s v="AQ01661"/>
    <x v="1"/>
    <x v="1"/>
    <n v="1.3319049999999999"/>
    <n v="177.54857999999999"/>
    <s v="CO"/>
    <n v="285.94"/>
    <s v="µg/m³"/>
    <n v="402"/>
    <n v="5.72"/>
    <n v="24.54"/>
    <d v="2025-03-31T06:27:02"/>
    <n v="24.22"/>
    <n v="1010.36"/>
    <n v="3.3"/>
    <n v="19.7"/>
    <n v="2.2400000000000002"/>
    <b v="1"/>
  </r>
  <r>
    <s v="AQ01662"/>
    <x v="2"/>
    <x v="2"/>
    <n v="14.921839"/>
    <n v="-120.38362499999999"/>
    <s v="CO"/>
    <n v="285.39999999999998"/>
    <s v="µg/m³"/>
    <n v="312"/>
    <n v="24.43"/>
    <n v="71.33"/>
    <d v="2024-02-19T17:11:02"/>
    <n v="20.87"/>
    <n v="1008.85"/>
    <n v="1.2"/>
    <n v="10.8"/>
    <n v="14.05"/>
    <b v="1"/>
  </r>
  <r>
    <s v="AQ01663"/>
    <x v="3"/>
    <x v="31"/>
    <n v="59.450792999999997"/>
    <n v="51.029755000000002"/>
    <s v="CO"/>
    <n v="300.95"/>
    <s v="µg/m³"/>
    <n v="338"/>
    <n v="31.86"/>
    <n v="78.34"/>
    <d v="2025-02-05T11:17:02"/>
    <n v="36.82"/>
    <n v="982.49"/>
    <n v="5.4"/>
    <n v="15.1"/>
    <n v="16.45"/>
    <b v="0"/>
  </r>
  <r>
    <s v="AQ01664"/>
    <x v="7"/>
    <x v="32"/>
    <n v="-63.867410999999997"/>
    <n v="102.071073"/>
    <s v="CO"/>
    <n v="159.80000000000001"/>
    <s v="µg/m³"/>
    <n v="476"/>
    <n v="3.65"/>
    <n v="36.43"/>
    <d v="2025-01-26T19:02:02"/>
    <n v="20.13"/>
    <n v="1014.86"/>
    <n v="4.2"/>
    <n v="14"/>
    <n v="16.43"/>
    <b v="0"/>
  </r>
  <r>
    <s v="AQ01665"/>
    <x v="5"/>
    <x v="23"/>
    <n v="49.013910000000003"/>
    <n v="139.44182699999999"/>
    <s v="CO"/>
    <n v="251.33"/>
    <s v="µg/m³"/>
    <n v="487"/>
    <n v="0.69"/>
    <n v="24.01"/>
    <d v="2024-11-24T03:03:02"/>
    <n v="39.69"/>
    <n v="1018.79"/>
    <n v="7.6"/>
    <n v="17.100000000000001"/>
    <n v="5.69"/>
    <b v="1"/>
  </r>
  <r>
    <s v="AQ01666"/>
    <x v="0"/>
    <x v="8"/>
    <n v="61.053547999999999"/>
    <n v="110.54786900000001"/>
    <s v="PM10"/>
    <n v="124.83"/>
    <s v="µg/m³"/>
    <n v="71"/>
    <n v="43.3"/>
    <n v="42.34"/>
    <d v="2024-02-29T02:03:02"/>
    <n v="34.130000000000003"/>
    <n v="1019.12"/>
    <n v="9"/>
    <n v="5.0999999999999996"/>
    <n v="5.27"/>
    <b v="1"/>
  </r>
  <r>
    <s v="AQ01667"/>
    <x v="1"/>
    <x v="33"/>
    <n v="21.999216000000001"/>
    <n v="-171.73415900000001"/>
    <s v="CO"/>
    <n v="194.46"/>
    <s v="ppm"/>
    <n v="199"/>
    <n v="-3.53"/>
    <n v="71.099999999999994"/>
    <d v="2023-07-02T12:08:02"/>
    <n v="8.74"/>
    <n v="1029.49"/>
    <n v="6"/>
    <n v="15.3"/>
    <n v="10.43"/>
    <b v="1"/>
  </r>
  <r>
    <s v="AQ01668"/>
    <x v="1"/>
    <x v="33"/>
    <n v="-58.695368000000002"/>
    <n v="-102.273533"/>
    <s v="CO"/>
    <n v="377.78"/>
    <s v="µg/m³"/>
    <n v="362"/>
    <n v="18.600000000000001"/>
    <n v="27.63"/>
    <d v="2023-12-10T18:27:02"/>
    <n v="37.26"/>
    <n v="992.42"/>
    <n v="0.4"/>
    <n v="17.7"/>
    <n v="19.36"/>
    <b v="0"/>
  </r>
  <r>
    <s v="AQ01669"/>
    <x v="6"/>
    <x v="6"/>
    <n v="27.034126000000001"/>
    <n v="143.467884"/>
    <s v="CO"/>
    <n v="64.02"/>
    <s v="µg/m³"/>
    <n v="449"/>
    <n v="31.64"/>
    <n v="76.88"/>
    <d v="2024-09-16T10:35:02"/>
    <n v="5.0999999999999996"/>
    <n v="997.66"/>
    <n v="6.8"/>
    <n v="4.3"/>
    <n v="18.41"/>
    <b v="1"/>
  </r>
  <r>
    <s v="AQ01670"/>
    <x v="1"/>
    <x v="20"/>
    <n v="82.803697"/>
    <n v="139.42177899999999"/>
    <s v="PM2.5"/>
    <n v="392.82"/>
    <s v="µg/m³"/>
    <n v="451"/>
    <n v="21.14"/>
    <n v="44.73"/>
    <d v="2025-03-20T22:52:02"/>
    <n v="32.79"/>
    <n v="1036.75"/>
    <n v="0.6"/>
    <n v="7.6"/>
    <n v="7.19"/>
    <b v="1"/>
  </r>
  <r>
    <s v="AQ01671"/>
    <x v="7"/>
    <x v="34"/>
    <n v="-16.878432"/>
    <n v="94.717896999999994"/>
    <s v="CO"/>
    <n v="273.86"/>
    <s v="µg/m³"/>
    <n v="217"/>
    <n v="4.63"/>
    <n v="72.69"/>
    <d v="2024-07-07T06:36:02"/>
    <n v="15.53"/>
    <n v="1046.3"/>
    <n v="6.8"/>
    <n v="19.399999999999999"/>
    <n v="15.6"/>
    <b v="0"/>
  </r>
  <r>
    <s v="AQ01672"/>
    <x v="6"/>
    <x v="7"/>
    <n v="-27.950863999999999"/>
    <n v="46.927019999999999"/>
    <s v="PM10"/>
    <n v="15.82"/>
    <s v="µg/m³"/>
    <n v="241"/>
    <n v="13.43"/>
    <n v="63.76"/>
    <d v="2023-11-29T11:08:02"/>
    <n v="35.18"/>
    <n v="989.52"/>
    <n v="7.5"/>
    <n v="15.8"/>
    <n v="18.43"/>
    <b v="0"/>
  </r>
  <r>
    <s v="AQ01673"/>
    <x v="8"/>
    <x v="21"/>
    <n v="55.301844000000003"/>
    <n v="-67.069913999999997"/>
    <s v="NO2"/>
    <n v="392.38"/>
    <s v="µg/m³"/>
    <n v="375"/>
    <n v="3.86"/>
    <n v="25.36"/>
    <d v="2024-09-29T07:07:02"/>
    <n v="34.79"/>
    <n v="1014.84"/>
    <n v="2.2000000000000002"/>
    <n v="6.4"/>
    <n v="5.22"/>
    <b v="1"/>
  </r>
  <r>
    <s v="AQ01674"/>
    <x v="3"/>
    <x v="16"/>
    <n v="-46.691856000000001"/>
    <n v="106.662083"/>
    <s v="NO2"/>
    <n v="341.41"/>
    <s v="µg/m³"/>
    <n v="136"/>
    <n v="39.44"/>
    <n v="78.37"/>
    <d v="2023-08-14T12:36:02"/>
    <n v="32.33"/>
    <n v="994.99"/>
    <n v="9"/>
    <n v="11.7"/>
    <n v="16.61"/>
    <b v="1"/>
  </r>
  <r>
    <s v="AQ01675"/>
    <x v="8"/>
    <x v="26"/>
    <n v="45.419911999999997"/>
    <n v="-179.64785499999999"/>
    <s v="O3"/>
    <n v="342.36"/>
    <s v="µg/m³"/>
    <n v="217"/>
    <n v="11.49"/>
    <n v="80.819999999999993"/>
    <d v="2025-02-25T04:00:02"/>
    <n v="31.71"/>
    <n v="984.21"/>
    <n v="10"/>
    <n v="8.6999999999999993"/>
    <n v="5.36"/>
    <b v="0"/>
  </r>
  <r>
    <s v="AQ01676"/>
    <x v="1"/>
    <x v="1"/>
    <n v="60.06785"/>
    <n v="94.771426000000005"/>
    <s v="CO"/>
    <n v="88.8"/>
    <s v="µg/m³"/>
    <n v="41"/>
    <n v="0.63"/>
    <n v="58.95"/>
    <d v="2023-08-21T01:21:02"/>
    <n v="12.53"/>
    <n v="1002.79"/>
    <n v="8.9"/>
    <n v="10.3"/>
    <n v="6.87"/>
    <b v="1"/>
  </r>
  <r>
    <s v="AQ01677"/>
    <x v="1"/>
    <x v="1"/>
    <n v="80.161833000000001"/>
    <n v="-44.931082000000004"/>
    <s v="PM2.5"/>
    <n v="248.71"/>
    <s v="µg/m³"/>
    <n v="140"/>
    <n v="6.12"/>
    <n v="58.52"/>
    <d v="2023-07-27T02:19:02"/>
    <n v="3.7"/>
    <n v="990.06"/>
    <n v="3.4"/>
    <n v="7.7"/>
    <n v="3.98"/>
    <b v="0"/>
  </r>
  <r>
    <s v="AQ01678"/>
    <x v="9"/>
    <x v="35"/>
    <n v="-8.4353580000000008"/>
    <n v="98.515555000000006"/>
    <s v="O3"/>
    <n v="213.51"/>
    <s v="µg/m³"/>
    <n v="436"/>
    <n v="42.22"/>
    <n v="61.37"/>
    <d v="2024-01-11T04:53:02"/>
    <n v="16.420000000000002"/>
    <n v="1029.7"/>
    <n v="6.5"/>
    <n v="6.3"/>
    <n v="10.14"/>
    <b v="0"/>
  </r>
  <r>
    <s v="AQ01679"/>
    <x v="8"/>
    <x v="19"/>
    <n v="41.395749000000002"/>
    <n v="-100.616123"/>
    <s v="NO2"/>
    <n v="115.35"/>
    <s v="µg/m³"/>
    <n v="448"/>
    <n v="14.24"/>
    <n v="57.91"/>
    <d v="2024-07-01T05:28:02"/>
    <n v="7.35"/>
    <n v="1017.36"/>
    <n v="10.1"/>
    <n v="13.8"/>
    <n v="16.87"/>
    <b v="1"/>
  </r>
  <r>
    <s v="AQ01680"/>
    <x v="8"/>
    <x v="19"/>
    <n v="38.576765999999999"/>
    <n v="-18.350968999999999"/>
    <s v="PM10"/>
    <n v="293.14999999999998"/>
    <s v="µg/m³"/>
    <n v="381"/>
    <n v="12.64"/>
    <n v="20.399999999999999"/>
    <d v="2025-01-01T20:29:02"/>
    <n v="27.95"/>
    <n v="990.07"/>
    <n v="3.5"/>
    <n v="15.8"/>
    <n v="10.56"/>
    <b v="0"/>
  </r>
  <r>
    <s v="AQ01681"/>
    <x v="9"/>
    <x v="35"/>
    <n v="9.9836080000000003"/>
    <n v="-146.854973"/>
    <s v="SO2"/>
    <n v="292.75"/>
    <s v="µg/m³"/>
    <n v="413"/>
    <n v="40.76"/>
    <n v="83.85"/>
    <d v="2024-12-15T12:55:02"/>
    <n v="14.17"/>
    <n v="980.65"/>
    <n v="9"/>
    <n v="17.600000000000001"/>
    <n v="2.4700000000000002"/>
    <b v="0"/>
  </r>
  <r>
    <s v="AQ01682"/>
    <x v="6"/>
    <x v="15"/>
    <n v="48.440365"/>
    <n v="-85.123486"/>
    <s v="SO2"/>
    <n v="375.26"/>
    <s v="µg/m³"/>
    <n v="337"/>
    <n v="4.45"/>
    <n v="87.62"/>
    <d v="2024-11-18T06:08:02"/>
    <n v="39.04"/>
    <n v="1036.57"/>
    <n v="0.1"/>
    <n v="4"/>
    <n v="5.04"/>
    <b v="1"/>
  </r>
  <r>
    <s v="AQ01683"/>
    <x v="4"/>
    <x v="28"/>
    <n v="-48.219642"/>
    <n v="157.40700799999999"/>
    <s v="NO2"/>
    <n v="149.57"/>
    <s v="µg/m³"/>
    <n v="465"/>
    <n v="1.1399999999999999"/>
    <n v="83.27"/>
    <d v="2024-06-23T12:40:02"/>
    <n v="25.82"/>
    <n v="992.33"/>
    <n v="0"/>
    <n v="16.600000000000001"/>
    <n v="11.26"/>
    <b v="0"/>
  </r>
  <r>
    <s v="AQ01684"/>
    <x v="0"/>
    <x v="25"/>
    <n v="8.0433749999999993"/>
    <n v="-151.50570099999999"/>
    <s v="PM2.5"/>
    <n v="89.92"/>
    <s v="µg/m³"/>
    <n v="498"/>
    <n v="39.92"/>
    <n v="64.239999999999995"/>
    <d v="2025-02-13T12:34:02"/>
    <n v="32.99"/>
    <n v="1022.44"/>
    <n v="8.4"/>
    <n v="5.8"/>
    <n v="11.66"/>
    <b v="0"/>
  </r>
  <r>
    <s v="AQ01685"/>
    <x v="6"/>
    <x v="24"/>
    <n v="-89.916399999999996"/>
    <n v="-139.45679000000001"/>
    <s v="SO2"/>
    <n v="102.81"/>
    <s v="µg/m³"/>
    <n v="257"/>
    <n v="26.83"/>
    <n v="20.59"/>
    <d v="2024-04-15T18:17:02"/>
    <n v="5.73"/>
    <n v="1003.58"/>
    <n v="8.4"/>
    <n v="9.1"/>
    <n v="11.54"/>
    <b v="1"/>
  </r>
  <r>
    <s v="AQ01686"/>
    <x v="7"/>
    <x v="32"/>
    <n v="-22.323401"/>
    <n v="-111.46060900000001"/>
    <s v="SO2"/>
    <n v="38.99"/>
    <s v="µg/m³"/>
    <n v="334"/>
    <n v="6.32"/>
    <n v="31.17"/>
    <d v="2025-03-06T22:33:02"/>
    <n v="34.549999999999997"/>
    <n v="1020.98"/>
    <n v="8.6999999999999993"/>
    <n v="18.100000000000001"/>
    <n v="1.54"/>
    <b v="1"/>
  </r>
  <r>
    <s v="AQ01687"/>
    <x v="8"/>
    <x v="17"/>
    <n v="-81.398587000000006"/>
    <n v="131.084217"/>
    <s v="NO2"/>
    <n v="209"/>
    <s v="µg/m³"/>
    <n v="487"/>
    <n v="-4.8"/>
    <n v="32.03"/>
    <d v="2025-03-04T05:37:02"/>
    <n v="36.950000000000003"/>
    <n v="1002.1"/>
    <n v="10.199999999999999"/>
    <n v="9.6"/>
    <n v="15.07"/>
    <b v="0"/>
  </r>
  <r>
    <s v="AQ01688"/>
    <x v="4"/>
    <x v="28"/>
    <n v="-53.119743"/>
    <n v="-89.954662999999996"/>
    <s v="PM2.5"/>
    <n v="165.36"/>
    <s v="µg/m³"/>
    <n v="267"/>
    <n v="41.02"/>
    <n v="82.4"/>
    <d v="2023-10-20T05:39:02"/>
    <n v="19.739999999999998"/>
    <n v="986.09"/>
    <n v="1.3"/>
    <n v="4.7"/>
    <n v="18.190000000000001"/>
    <b v="1"/>
  </r>
  <r>
    <s v="AQ01689"/>
    <x v="2"/>
    <x v="13"/>
    <n v="74.730694999999997"/>
    <n v="-152.93571700000001"/>
    <s v="PM10"/>
    <n v="259.23"/>
    <s v="µg/m³"/>
    <n v="439"/>
    <n v="39.18"/>
    <n v="57.12"/>
    <d v="2023-08-18T07:36:02"/>
    <n v="24.45"/>
    <n v="995.61"/>
    <n v="2.6"/>
    <n v="4"/>
    <n v="10.210000000000001"/>
    <b v="0"/>
  </r>
  <r>
    <s v="AQ01690"/>
    <x v="8"/>
    <x v="19"/>
    <n v="23.087813000000001"/>
    <n v="-86.004587999999998"/>
    <s v="SO2"/>
    <n v="76.930000000000007"/>
    <s v="µg/m³"/>
    <n v="273"/>
    <n v="30.4"/>
    <n v="49.3"/>
    <d v="2023-10-27T06:58:02"/>
    <n v="30.71"/>
    <n v="993.16"/>
    <n v="9.9"/>
    <n v="10"/>
    <n v="14.38"/>
    <b v="0"/>
  </r>
  <r>
    <s v="AQ01691"/>
    <x v="6"/>
    <x v="7"/>
    <n v="-47.904387"/>
    <n v="-26.632618999999998"/>
    <s v="PM10"/>
    <n v="351.15"/>
    <s v="µg/m³"/>
    <n v="270"/>
    <n v="38.22"/>
    <n v="77.849999999999994"/>
    <d v="2024-12-03T17:01:02"/>
    <n v="7.41"/>
    <n v="1009.96"/>
    <n v="1.9"/>
    <n v="15.5"/>
    <n v="18.28"/>
    <b v="0"/>
  </r>
  <r>
    <s v="AQ01692"/>
    <x v="7"/>
    <x v="32"/>
    <n v="-16.483470000000001"/>
    <n v="-58.150342000000002"/>
    <s v="CO"/>
    <n v="302.61"/>
    <s v="µg/m³"/>
    <n v="480"/>
    <n v="-8.74"/>
    <n v="72.849999999999994"/>
    <d v="2024-02-08T03:23:02"/>
    <n v="20.350000000000001"/>
    <n v="1026.08"/>
    <n v="7.5"/>
    <n v="19.899999999999999"/>
    <n v="12.85"/>
    <b v="1"/>
  </r>
  <r>
    <s v="AQ01693"/>
    <x v="7"/>
    <x v="27"/>
    <n v="-17.499348999999999"/>
    <n v="153.75795099999999"/>
    <s v="PM2.5"/>
    <n v="186.89"/>
    <s v="µg/m³"/>
    <n v="350"/>
    <n v="12.15"/>
    <n v="85.06"/>
    <d v="2024-10-21T22:35:02"/>
    <n v="16.25"/>
    <n v="998.47"/>
    <n v="5.8"/>
    <n v="16"/>
    <n v="13.49"/>
    <b v="0"/>
  </r>
  <r>
    <s v="AQ01694"/>
    <x v="3"/>
    <x v="16"/>
    <n v="64.818190000000001"/>
    <n v="-174.433742"/>
    <s v="PM2.5"/>
    <n v="156.69"/>
    <s v="µg/m³"/>
    <n v="72"/>
    <n v="26.24"/>
    <n v="23.68"/>
    <d v="2024-10-30T17:02:02"/>
    <n v="6.28"/>
    <n v="980.84"/>
    <n v="0.9"/>
    <n v="17.7"/>
    <n v="14.43"/>
    <b v="0"/>
  </r>
  <r>
    <s v="AQ01695"/>
    <x v="9"/>
    <x v="29"/>
    <n v="31.298946999999998"/>
    <n v="-148.971914"/>
    <s v="SO2"/>
    <n v="274.70999999999998"/>
    <s v="µg/m³"/>
    <n v="330"/>
    <n v="-9.18"/>
    <n v="36.799999999999997"/>
    <d v="2024-05-21T01:17:02"/>
    <n v="15.02"/>
    <n v="1016.33"/>
    <n v="3.1"/>
    <n v="15.2"/>
    <n v="5.21"/>
    <b v="1"/>
  </r>
  <r>
    <s v="AQ01696"/>
    <x v="0"/>
    <x v="38"/>
    <n v="-17.111756"/>
    <n v="-125.877414"/>
    <s v="PM2.5"/>
    <n v="213.91"/>
    <s v="µg/m³"/>
    <n v="385"/>
    <n v="-0.42"/>
    <n v="88.54"/>
    <d v="2024-12-31T17:23:02"/>
    <n v="3.19"/>
    <n v="1022.4"/>
    <n v="5.7"/>
    <n v="18"/>
    <n v="11.65"/>
    <b v="1"/>
  </r>
  <r>
    <s v="AQ01697"/>
    <x v="9"/>
    <x v="39"/>
    <n v="84.404977000000002"/>
    <n v="91.786685000000006"/>
    <s v="PM2.5"/>
    <n v="227.44"/>
    <s v="µg/m³"/>
    <n v="267"/>
    <n v="27.5"/>
    <n v="28.82"/>
    <d v="2024-01-13T18:45:02"/>
    <n v="1.52"/>
    <n v="1047.4000000000001"/>
    <n v="9.4"/>
    <n v="2.4"/>
    <n v="16.84"/>
    <b v="1"/>
  </r>
  <r>
    <s v="AQ01698"/>
    <x v="6"/>
    <x v="6"/>
    <n v="51.002879999999998"/>
    <n v="132.50795400000001"/>
    <s v="PM10"/>
    <n v="59.48"/>
    <s v="µg/m³"/>
    <n v="459"/>
    <n v="36.799999999999997"/>
    <n v="73.87"/>
    <d v="2023-05-19T23:11:02"/>
    <n v="5.84"/>
    <n v="1021.26"/>
    <n v="7.8"/>
    <n v="18.7"/>
    <n v="5.92"/>
    <b v="1"/>
  </r>
  <r>
    <s v="AQ01699"/>
    <x v="6"/>
    <x v="24"/>
    <n v="29.216443999999999"/>
    <n v="15.221636999999999"/>
    <s v="O3"/>
    <n v="243.31"/>
    <s v="µg/m³"/>
    <n v="346"/>
    <n v="17.899999999999999"/>
    <n v="33.35"/>
    <d v="2025-01-07T02:24:02"/>
    <n v="38.54"/>
    <n v="1012.98"/>
    <n v="6.8"/>
    <n v="8.5"/>
    <n v="17.940000000000001"/>
    <b v="0"/>
  </r>
  <r>
    <s v="AQ01700"/>
    <x v="5"/>
    <x v="22"/>
    <n v="62.304395999999997"/>
    <n v="39.502789999999997"/>
    <s v="CO"/>
    <n v="255.51"/>
    <s v="µg/m³"/>
    <n v="324"/>
    <n v="5.6"/>
    <n v="46.15"/>
    <d v="2024-03-10T09:27:02"/>
    <n v="22.21"/>
    <n v="1020.14"/>
    <n v="5.5"/>
    <n v="18.5"/>
    <n v="12.41"/>
    <b v="1"/>
  </r>
  <r>
    <s v="AQ01701"/>
    <x v="7"/>
    <x v="27"/>
    <n v="83.237397999999999"/>
    <n v="90.422780000000003"/>
    <s v="PM2.5"/>
    <n v="281.16000000000003"/>
    <s v="µg/m³"/>
    <n v="221"/>
    <n v="9.6300000000000008"/>
    <n v="24.32"/>
    <d v="2023-06-29T21:25:02"/>
    <n v="38.65"/>
    <n v="1044.95"/>
    <n v="3.3"/>
    <n v="2.4"/>
    <n v="8.4600000000000009"/>
    <b v="1"/>
  </r>
  <r>
    <s v="AQ01702"/>
    <x v="7"/>
    <x v="27"/>
    <n v="-9.4357489999999995"/>
    <n v="-8.0634840000000008"/>
    <s v="CO"/>
    <n v="309.95"/>
    <s v="µg/m³"/>
    <n v="328"/>
    <n v="-8.56"/>
    <n v="59.25"/>
    <d v="2024-09-23T13:53:02"/>
    <n v="17.579999999999998"/>
    <n v="1037.99"/>
    <n v="1.3"/>
    <n v="14.6"/>
    <n v="12.46"/>
    <b v="0"/>
  </r>
  <r>
    <s v="AQ01703"/>
    <x v="3"/>
    <x v="3"/>
    <n v="83.434254999999993"/>
    <n v="-157.146807"/>
    <s v="O3"/>
    <n v="268.83999999999997"/>
    <s v="µg/m³"/>
    <n v="231"/>
    <n v="23.57"/>
    <n v="49.4"/>
    <d v="2024-03-13T02:23:02"/>
    <n v="12.82"/>
    <n v="1002.61"/>
    <n v="4.5"/>
    <n v="15"/>
    <n v="8.0399999999999991"/>
    <b v="0"/>
  </r>
  <r>
    <s v="AQ01704"/>
    <x v="8"/>
    <x v="26"/>
    <n v="1.0449889999999999"/>
    <n v="78.674307999999996"/>
    <s v="PM10"/>
    <n v="336.45"/>
    <s v="µg/m³"/>
    <n v="65"/>
    <n v="18.39"/>
    <n v="25.69"/>
    <d v="2023-10-13T19:01:02"/>
    <n v="20.49"/>
    <n v="996.61"/>
    <n v="0.3"/>
    <n v="19.899999999999999"/>
    <n v="16.760000000000002"/>
    <b v="1"/>
  </r>
  <r>
    <s v="AQ01705"/>
    <x v="1"/>
    <x v="20"/>
    <n v="32.681291999999999"/>
    <n v="-179.76433499999999"/>
    <s v="O3"/>
    <n v="82.63"/>
    <s v="µg/m³"/>
    <n v="313"/>
    <n v="3.06"/>
    <n v="14.15"/>
    <d v="2024-09-27T15:16:02"/>
    <n v="17.86"/>
    <n v="998.38"/>
    <n v="2.2999999999999998"/>
    <n v="15.6"/>
    <n v="9.65"/>
    <b v="1"/>
  </r>
  <r>
    <s v="AQ01706"/>
    <x v="1"/>
    <x v="20"/>
    <n v="46.002087000000003"/>
    <n v="-39.544404999999998"/>
    <s v="O3"/>
    <n v="251.62"/>
    <s v="µg/m³"/>
    <n v="343"/>
    <n v="21.31"/>
    <n v="12.45"/>
    <d v="2025-01-10T20:37:02"/>
    <n v="4.67"/>
    <n v="1015.31"/>
    <n v="4.8"/>
    <n v="8.3000000000000007"/>
    <n v="18.02"/>
    <b v="1"/>
  </r>
  <r>
    <s v="AQ01707"/>
    <x v="8"/>
    <x v="17"/>
    <n v="71.958016000000001"/>
    <n v="-116.673405"/>
    <s v="O3"/>
    <n v="143.63"/>
    <s v="µg/m³"/>
    <n v="187"/>
    <n v="3.82"/>
    <n v="84.74"/>
    <d v="2024-06-29T10:54:02"/>
    <n v="25.81"/>
    <n v="1032.08"/>
    <n v="4.5999999999999996"/>
    <n v="11.6"/>
    <n v="10.199999999999999"/>
    <b v="1"/>
  </r>
  <r>
    <s v="AQ01708"/>
    <x v="2"/>
    <x v="11"/>
    <n v="-54.700696000000001"/>
    <n v="-52.912826000000003"/>
    <s v="CO"/>
    <n v="124.72"/>
    <s v="µg/m³"/>
    <n v="319"/>
    <n v="24.87"/>
    <n v="20.65"/>
    <d v="2024-03-19T20:27:02"/>
    <n v="9.0299999999999994"/>
    <n v="1015.23"/>
    <n v="0.5"/>
    <n v="8"/>
    <n v="13.21"/>
    <b v="0"/>
  </r>
  <r>
    <s v="AQ01709"/>
    <x v="6"/>
    <x v="6"/>
    <n v="52.116317000000002"/>
    <n v="118.911013"/>
    <s v="PM10"/>
    <n v="347.85"/>
    <s v="µg/m³"/>
    <n v="97"/>
    <n v="42.83"/>
    <n v="83.9"/>
    <d v="2023-06-01T05:54:02"/>
    <n v="24.97"/>
    <n v="984.75"/>
    <n v="6.5"/>
    <n v="4.7"/>
    <n v="19.95"/>
    <b v="1"/>
  </r>
  <r>
    <s v="AQ01710"/>
    <x v="0"/>
    <x v="38"/>
    <n v="-17.117809000000001"/>
    <n v="-86.137773999999993"/>
    <s v="O3"/>
    <n v="275.41000000000003"/>
    <s v="µg/m³"/>
    <n v="164"/>
    <n v="19.32"/>
    <n v="37.03"/>
    <d v="2023-06-02T23:25:02"/>
    <n v="26.18"/>
    <n v="1030.6500000000001"/>
    <n v="6"/>
    <n v="5.7"/>
    <n v="2.94"/>
    <b v="0"/>
  </r>
  <r>
    <s v="AQ01711"/>
    <x v="2"/>
    <x v="13"/>
    <n v="74.511692999999994"/>
    <n v="-56.393757000000001"/>
    <s v="PM10"/>
    <n v="387.76"/>
    <s v="µg/m³"/>
    <n v="86"/>
    <n v="42.03"/>
    <n v="27.73"/>
    <d v="2023-11-22T23:08:02"/>
    <n v="6.5"/>
    <n v="1036.42"/>
    <n v="0.9"/>
    <n v="5.2"/>
    <n v="14.73"/>
    <b v="0"/>
  </r>
  <r>
    <s v="AQ01712"/>
    <x v="4"/>
    <x v="4"/>
    <n v="5.3533650000000002"/>
    <n v="101.405728"/>
    <s v="NO2"/>
    <n v="49.87"/>
    <s v="µg/m³"/>
    <n v="430"/>
    <n v="41.68"/>
    <n v="18.5"/>
    <d v="2023-11-11T07:12:02"/>
    <n v="2.92"/>
    <n v="1000.26"/>
    <n v="10.4"/>
    <n v="11.4"/>
    <n v="2.78"/>
    <b v="1"/>
  </r>
  <r>
    <s v="AQ01713"/>
    <x v="3"/>
    <x v="31"/>
    <n v="-24.155241"/>
    <n v="162.586208"/>
    <s v="SO2"/>
    <n v="212.38"/>
    <s v="µg/m³"/>
    <n v="478"/>
    <n v="42.23"/>
    <n v="54.69"/>
    <d v="2025-03-31T08:55:02"/>
    <n v="31.34"/>
    <n v="1026.49"/>
    <n v="1.1000000000000001"/>
    <n v="18.2"/>
    <n v="16.78"/>
    <b v="0"/>
  </r>
  <r>
    <s v="AQ01714"/>
    <x v="6"/>
    <x v="6"/>
    <n v="46.077821999999998"/>
    <n v="98.281166999999996"/>
    <s v="NO2"/>
    <n v="331.7"/>
    <s v="µg/m³"/>
    <n v="112"/>
    <n v="0.68"/>
    <n v="60.25"/>
    <d v="2025-01-14T09:21:02"/>
    <n v="18.66"/>
    <n v="1009.86"/>
    <n v="9.4"/>
    <n v="18.3"/>
    <n v="11.93"/>
    <b v="1"/>
  </r>
  <r>
    <s v="AQ01715"/>
    <x v="7"/>
    <x v="9"/>
    <n v="76.737352000000001"/>
    <n v="-139.24911800000001"/>
    <s v="SO2"/>
    <n v="243.61"/>
    <s v="µg/m³"/>
    <n v="82"/>
    <n v="0.95"/>
    <n v="76.64"/>
    <d v="2024-08-11T19:46:02"/>
    <n v="2.8"/>
    <n v="1042.24"/>
    <n v="0"/>
    <n v="2"/>
    <n v="18.760000000000002"/>
    <b v="1"/>
  </r>
  <r>
    <s v="AQ01716"/>
    <x v="6"/>
    <x v="24"/>
    <n v="-41.555919000000003"/>
    <n v="-166.43140399999999"/>
    <s v="NO2"/>
    <n v="91.97"/>
    <s v="µg/m³"/>
    <n v="154"/>
    <n v="7.89"/>
    <n v="46.29"/>
    <d v="2024-08-16T19:26:02"/>
    <n v="39.799999999999997"/>
    <n v="1039.17"/>
    <n v="9.6999999999999993"/>
    <n v="2.5"/>
    <n v="17.32"/>
    <b v="1"/>
  </r>
  <r>
    <s v="AQ01717"/>
    <x v="9"/>
    <x v="37"/>
    <n v="-70.7"/>
    <n v="82.415689999999998"/>
    <s v="NO2"/>
    <n v="251.56"/>
    <s v="µg/m³"/>
    <n v="107"/>
    <n v="13.07"/>
    <n v="68.23"/>
    <d v="2023-05-20T12:46:02"/>
    <n v="2.78"/>
    <n v="1016.78"/>
    <n v="0.2"/>
    <n v="5.7"/>
    <n v="1.5"/>
    <b v="1"/>
  </r>
  <r>
    <s v="AQ01718"/>
    <x v="7"/>
    <x v="9"/>
    <n v="-47.133209000000001"/>
    <n v="-26.549970999999999"/>
    <s v="NO2"/>
    <n v="27.86"/>
    <s v="µg/m³"/>
    <n v="480"/>
    <n v="4.62"/>
    <n v="77.73"/>
    <d v="2023-11-21T02:57:02"/>
    <n v="27.95"/>
    <n v="1028.4100000000001"/>
    <n v="8.3000000000000007"/>
    <n v="5.8"/>
    <n v="2.75"/>
    <b v="0"/>
  </r>
  <r>
    <s v="AQ01719"/>
    <x v="0"/>
    <x v="38"/>
    <n v="81.069621999999995"/>
    <n v="105.283536"/>
    <s v="PM2.5"/>
    <n v="312.77"/>
    <s v="µg/m³"/>
    <n v="89"/>
    <n v="11.06"/>
    <n v="52.34"/>
    <d v="2025-01-12T21:46:02"/>
    <n v="39.36"/>
    <n v="1041.83"/>
    <n v="4"/>
    <n v="2.8"/>
    <n v="12.02"/>
    <b v="1"/>
  </r>
  <r>
    <s v="AQ01720"/>
    <x v="6"/>
    <x v="7"/>
    <n v="11.067406999999999"/>
    <n v="37.825836000000002"/>
    <s v="PM10"/>
    <n v="305.52999999999997"/>
    <s v="µg/m³"/>
    <n v="3"/>
    <n v="9.85"/>
    <n v="28.8"/>
    <d v="2024-04-02T06:50:02"/>
    <n v="9.9499999999999993"/>
    <n v="1014.7"/>
    <n v="8.1"/>
    <n v="8.4"/>
    <n v="10.37"/>
    <b v="0"/>
  </r>
  <r>
    <s v="AQ01721"/>
    <x v="7"/>
    <x v="32"/>
    <n v="-17.605150999999999"/>
    <n v="140.466691"/>
    <s v="NO2"/>
    <n v="227.39"/>
    <s v="µg/m³"/>
    <n v="456"/>
    <n v="32.67"/>
    <n v="43.29"/>
    <d v="2024-08-18T11:51:02"/>
    <n v="6.12"/>
    <n v="1001.93"/>
    <n v="4.4000000000000004"/>
    <n v="12.2"/>
    <n v="3.37"/>
    <b v="1"/>
  </r>
  <r>
    <s v="AQ01722"/>
    <x v="6"/>
    <x v="7"/>
    <n v="52.613207000000003"/>
    <n v="-18.079318000000001"/>
    <s v="SO2"/>
    <n v="119.02"/>
    <s v="µg/m³"/>
    <n v="431"/>
    <n v="-2.4"/>
    <n v="66.489999999999995"/>
    <d v="2024-04-05T05:34:02"/>
    <n v="5.29"/>
    <n v="1032.76"/>
    <n v="0.8"/>
    <n v="12"/>
    <n v="2.59"/>
    <b v="0"/>
  </r>
  <r>
    <s v="AQ01723"/>
    <x v="9"/>
    <x v="29"/>
    <n v="7.4429030000000003"/>
    <n v="-57.766967000000001"/>
    <s v="CO"/>
    <n v="174.57"/>
    <s v="µg/m³"/>
    <n v="182"/>
    <n v="37.67"/>
    <n v="73.010000000000005"/>
    <d v="2023-08-07T22:30:02"/>
    <n v="12.48"/>
    <n v="995.4"/>
    <n v="8.4"/>
    <n v="11.3"/>
    <n v="11.28"/>
    <b v="0"/>
  </r>
  <r>
    <s v="AQ01724"/>
    <x v="6"/>
    <x v="6"/>
    <n v="-58.000480000000003"/>
    <n v="-133.597137"/>
    <s v="CO"/>
    <n v="365.09"/>
    <s v="µg/m³"/>
    <n v="484"/>
    <n v="34.68"/>
    <n v="44.25"/>
    <d v="2024-08-12T18:50:02"/>
    <n v="4.49"/>
    <n v="1007.2"/>
    <n v="0.8"/>
    <n v="7.4"/>
    <n v="0.98"/>
    <b v="1"/>
  </r>
  <r>
    <s v="AQ01725"/>
    <x v="1"/>
    <x v="12"/>
    <n v="77.863414000000006"/>
    <n v="-177.74727999999999"/>
    <s v="PM2.5"/>
    <n v="26.72"/>
    <s v="µg/m³"/>
    <n v="401"/>
    <n v="10.49"/>
    <n v="28.37"/>
    <d v="2023-12-27T09:01:02"/>
    <n v="27.84"/>
    <n v="1040.5999999999999"/>
    <n v="10.1"/>
    <n v="14.4"/>
    <n v="17.47"/>
    <b v="1"/>
  </r>
  <r>
    <s v="AQ01726"/>
    <x v="4"/>
    <x v="30"/>
    <n v="82.523038"/>
    <n v="-132.79395600000001"/>
    <s v="PM2.5"/>
    <n v="321.73"/>
    <s v="µg/m³"/>
    <n v="434"/>
    <n v="-6.19"/>
    <n v="10.45"/>
    <d v="2024-08-07T05:24:02"/>
    <n v="2.96"/>
    <n v="1030.71"/>
    <n v="0.6"/>
    <n v="16.7"/>
    <n v="16.14"/>
    <b v="0"/>
  </r>
  <r>
    <s v="AQ01727"/>
    <x v="2"/>
    <x v="10"/>
    <n v="3.921643"/>
    <n v="48.030425999999999"/>
    <s v="SO2"/>
    <n v="226.66"/>
    <s v="µg/m³"/>
    <n v="91"/>
    <n v="-4.4800000000000004"/>
    <n v="34.26"/>
    <d v="2023-07-31T23:40:02"/>
    <n v="20.62"/>
    <n v="1008.27"/>
    <n v="5.3"/>
    <n v="7.6"/>
    <n v="15.71"/>
    <b v="0"/>
  </r>
  <r>
    <s v="AQ01728"/>
    <x v="7"/>
    <x v="27"/>
    <n v="-20.551383999999999"/>
    <n v="43.186416000000001"/>
    <s v="O3"/>
    <n v="201.35"/>
    <s v="µg/m³"/>
    <n v="250"/>
    <n v="36.770000000000003"/>
    <n v="89.24"/>
    <d v="2024-11-01T00:53:02"/>
    <n v="39.869999999999997"/>
    <n v="995.03"/>
    <n v="8"/>
    <n v="2.6"/>
    <n v="0.32"/>
    <b v="0"/>
  </r>
  <r>
    <s v="AQ01729"/>
    <x v="3"/>
    <x v="36"/>
    <n v="71.796378000000004"/>
    <n v="103.977953"/>
    <s v="O3"/>
    <n v="380.29"/>
    <s v="µg/m³"/>
    <n v="322"/>
    <n v="-1.77"/>
    <n v="10.51"/>
    <d v="2024-07-19T00:39:02"/>
    <n v="32.65"/>
    <n v="1004.92"/>
    <n v="4.3"/>
    <n v="6.6"/>
    <n v="0.95"/>
    <b v="1"/>
  </r>
  <r>
    <s v="AQ01730"/>
    <x v="7"/>
    <x v="34"/>
    <n v="75.463398999999995"/>
    <n v="-76.351224999999999"/>
    <s v="PM2.5"/>
    <n v="215.07"/>
    <s v="µg/m³"/>
    <n v="403"/>
    <n v="-0.49"/>
    <n v="53.47"/>
    <d v="2023-08-26T07:15:02"/>
    <n v="24.8"/>
    <n v="999.89"/>
    <n v="2.4"/>
    <n v="3.6"/>
    <n v="11"/>
    <b v="1"/>
  </r>
  <r>
    <s v="AQ01731"/>
    <x v="0"/>
    <x v="8"/>
    <n v="-55.723731000000001"/>
    <n v="-157.35038900000001"/>
    <s v="PM10"/>
    <n v="246.57"/>
    <s v="µg/m³"/>
    <n v="439"/>
    <n v="25.48"/>
    <n v="60.15"/>
    <d v="2024-01-13T07:44:02"/>
    <n v="12.6"/>
    <n v="992.33"/>
    <n v="8.4"/>
    <n v="9.9"/>
    <n v="19.89"/>
    <b v="1"/>
  </r>
  <r>
    <s v="AQ01732"/>
    <x v="0"/>
    <x v="0"/>
    <n v="-22.111861000000001"/>
    <n v="-177.078654"/>
    <s v="PM2.5"/>
    <n v="212.64"/>
    <s v="µg/m³"/>
    <n v="208"/>
    <n v="16.920000000000002"/>
    <n v="26.32"/>
    <d v="2024-03-05T06:10:02"/>
    <n v="25.14"/>
    <n v="1032.03"/>
    <n v="8.6"/>
    <n v="4"/>
    <n v="6.85"/>
    <b v="1"/>
  </r>
  <r>
    <s v="AQ01733"/>
    <x v="2"/>
    <x v="2"/>
    <n v="-85.639430000000004"/>
    <n v="-120.57871"/>
    <s v="SO2"/>
    <n v="167.57"/>
    <s v="µg/m³"/>
    <n v="353"/>
    <n v="26.58"/>
    <n v="24.16"/>
    <d v="2024-12-01T04:45:02"/>
    <n v="21.32"/>
    <n v="997.64"/>
    <n v="10.1"/>
    <n v="9.8000000000000007"/>
    <n v="6.89"/>
    <b v="0"/>
  </r>
  <r>
    <s v="AQ01734"/>
    <x v="9"/>
    <x v="39"/>
    <n v="-6.4329429999999999"/>
    <n v="-86.277360000000002"/>
    <s v="NO2"/>
    <n v="229.2"/>
    <s v="µg/m³"/>
    <n v="133"/>
    <n v="-2.54"/>
    <n v="22.38"/>
    <d v="2024-02-20T19:20:02"/>
    <n v="17.329999999999998"/>
    <n v="1011.79"/>
    <n v="4.0999999999999996"/>
    <n v="5.2"/>
    <n v="2.69"/>
    <b v="0"/>
  </r>
  <r>
    <s v="AQ01735"/>
    <x v="1"/>
    <x v="20"/>
    <n v="-64.359761000000006"/>
    <n v="-147.515738"/>
    <s v="O3"/>
    <n v="299.33999999999997"/>
    <s v="µg/m³"/>
    <n v="191"/>
    <n v="26.17"/>
    <n v="29.29"/>
    <d v="2025-01-27T07:10:02"/>
    <n v="5.66"/>
    <n v="1007.01"/>
    <n v="5.6"/>
    <n v="15"/>
    <n v="13.49"/>
    <b v="0"/>
  </r>
  <r>
    <s v="AQ01736"/>
    <x v="3"/>
    <x v="3"/>
    <n v="8.8873339999999992"/>
    <n v="-114.605098"/>
    <s v="SO2"/>
    <n v="384.54"/>
    <s v="µg/m³"/>
    <n v="323"/>
    <n v="-0.34"/>
    <n v="46.57"/>
    <d v="2024-11-06T03:31:02"/>
    <n v="35.520000000000003"/>
    <n v="1048.75"/>
    <n v="4"/>
    <n v="1.5"/>
    <n v="12.93"/>
    <b v="0"/>
  </r>
  <r>
    <s v="AQ01737"/>
    <x v="4"/>
    <x v="28"/>
    <n v="51.698098000000002"/>
    <n v="82.189244000000002"/>
    <s v="CO"/>
    <n v="265.60000000000002"/>
    <s v="µg/m³"/>
    <n v="483"/>
    <n v="42.62"/>
    <n v="84.09"/>
    <d v="2024-08-17T11:57:02"/>
    <n v="18.27"/>
    <n v="1007.38"/>
    <n v="2.8"/>
    <n v="11.5"/>
    <n v="2.0299999999999998"/>
    <b v="0"/>
  </r>
  <r>
    <s v="AQ01738"/>
    <x v="8"/>
    <x v="21"/>
    <n v="-62.065503"/>
    <n v="163.86940799999999"/>
    <s v="CO"/>
    <n v="93.5"/>
    <s v="µg/m³"/>
    <n v="206"/>
    <n v="-0.57999999999999996"/>
    <n v="18.059999999999999"/>
    <d v="2024-06-04T18:00:02"/>
    <n v="8.19"/>
    <n v="985.6"/>
    <n v="8.3000000000000007"/>
    <n v="4.2"/>
    <n v="9.35"/>
    <b v="1"/>
  </r>
  <r>
    <s v="AQ01739"/>
    <x v="9"/>
    <x v="35"/>
    <n v="25.264351999999999"/>
    <n v="-94.942057000000005"/>
    <s v="CO"/>
    <n v="66.11"/>
    <s v="µg/m³"/>
    <n v="448"/>
    <n v="7.88"/>
    <n v="39.1"/>
    <d v="2024-10-15T16:47:02"/>
    <n v="15.03"/>
    <n v="986.29"/>
    <n v="3.7"/>
    <n v="1"/>
    <n v="13.34"/>
    <b v="1"/>
  </r>
  <r>
    <s v="AQ01740"/>
    <x v="6"/>
    <x v="24"/>
    <n v="-32.363332999999997"/>
    <n v="158.290606"/>
    <s v="NO2"/>
    <n v="172.97"/>
    <s v="µg/m³"/>
    <n v="245"/>
    <n v="25.45"/>
    <n v="68.97"/>
    <d v="2023-07-09T03:12:02"/>
    <n v="16.86"/>
    <n v="1021.35"/>
    <n v="4.7"/>
    <n v="17.5"/>
    <n v="9.8699999999999992"/>
    <b v="0"/>
  </r>
  <r>
    <s v="AQ01741"/>
    <x v="2"/>
    <x v="13"/>
    <n v="-60.918895999999997"/>
    <n v="-38.490552000000001"/>
    <s v="PM10"/>
    <n v="377.34"/>
    <s v="µg/m³"/>
    <n v="286"/>
    <n v="4.3600000000000003"/>
    <n v="30.31"/>
    <d v="2023-08-30T08:59:02"/>
    <n v="33.19"/>
    <n v="1021.96"/>
    <n v="4.4000000000000004"/>
    <n v="13.8"/>
    <n v="13.49"/>
    <b v="1"/>
  </r>
  <r>
    <s v="AQ01742"/>
    <x v="2"/>
    <x v="10"/>
    <n v="-57.517116000000001"/>
    <n v="-19.142379999999999"/>
    <s v="CO"/>
    <n v="181.13"/>
    <s v="µg/m³"/>
    <n v="93"/>
    <n v="-0.41"/>
    <n v="15.59"/>
    <d v="2025-03-02T09:16:02"/>
    <n v="29.48"/>
    <n v="1009.31"/>
    <n v="7.8"/>
    <n v="2.9"/>
    <n v="16.329999999999998"/>
    <b v="1"/>
  </r>
  <r>
    <s v="AQ01743"/>
    <x v="9"/>
    <x v="37"/>
    <n v="30.009694"/>
    <n v="34.522483000000001"/>
    <s v="CO"/>
    <n v="365.16"/>
    <s v="µg/m³"/>
    <n v="359"/>
    <n v="1.78"/>
    <n v="66.63"/>
    <d v="2023-08-25T11:15:02"/>
    <n v="30.89"/>
    <n v="1010.23"/>
    <n v="10.1"/>
    <n v="13.6"/>
    <n v="13.72"/>
    <b v="1"/>
  </r>
  <r>
    <s v="AQ01744"/>
    <x v="9"/>
    <x v="37"/>
    <n v="14.32414"/>
    <n v="20.992411000000001"/>
    <s v="CO"/>
    <n v="104.78"/>
    <s v="µg/m³"/>
    <n v="75"/>
    <n v="34.68"/>
    <n v="70.22"/>
    <d v="2025-01-29T23:43:02"/>
    <n v="0.94"/>
    <n v="983.78"/>
    <n v="7.3"/>
    <n v="12.6"/>
    <n v="12.32"/>
    <b v="1"/>
  </r>
  <r>
    <s v="AQ01745"/>
    <x v="8"/>
    <x v="17"/>
    <n v="-18.516296000000001"/>
    <n v="104.61086899999999"/>
    <s v="PM2.5"/>
    <n v="223.71"/>
    <s v="µg/m³"/>
    <n v="87"/>
    <n v="38.590000000000003"/>
    <n v="31.22"/>
    <d v="2024-03-04T04:35:02"/>
    <n v="16.940000000000001"/>
    <n v="1016.16"/>
    <n v="5.2"/>
    <n v="10"/>
    <n v="17.07"/>
    <b v="1"/>
  </r>
  <r>
    <s v="AQ01746"/>
    <x v="2"/>
    <x v="11"/>
    <n v="3.352319"/>
    <n v="2.1295419999999998"/>
    <s v="CO"/>
    <n v="180.96"/>
    <s v="µg/m³"/>
    <n v="342"/>
    <n v="28.13"/>
    <n v="67.760000000000005"/>
    <d v="2023-07-12T00:56:02"/>
    <n v="19.510000000000002"/>
    <n v="1015.33"/>
    <n v="8.6"/>
    <n v="9"/>
    <n v="18.010000000000002"/>
    <b v="0"/>
  </r>
  <r>
    <s v="AQ01747"/>
    <x v="9"/>
    <x v="29"/>
    <n v="-56.761882999999997"/>
    <n v="49.473768"/>
    <s v="SO2"/>
    <n v="370.48"/>
    <s v="µg/m³"/>
    <n v="399"/>
    <n v="40.74"/>
    <n v="73.23"/>
    <d v="2023-08-28T07:14:02"/>
    <n v="1.26"/>
    <n v="990.47"/>
    <n v="7.1"/>
    <n v="17.899999999999999"/>
    <n v="7.78"/>
    <b v="0"/>
  </r>
  <r>
    <s v="AQ01748"/>
    <x v="1"/>
    <x v="12"/>
    <n v="-86.879337000000007"/>
    <n v="172.076345"/>
    <s v="PM10"/>
    <n v="369.79"/>
    <s v="µg/m³"/>
    <n v="323"/>
    <n v="34.81"/>
    <n v="78.41"/>
    <d v="2024-02-18T21:19:02"/>
    <n v="10.76"/>
    <n v="987.27"/>
    <n v="0.7"/>
    <n v="5.7"/>
    <n v="3.46"/>
    <b v="1"/>
  </r>
  <r>
    <s v="AQ01749"/>
    <x v="9"/>
    <x v="35"/>
    <n v="-7.1613410000000002"/>
    <n v="-55.120511"/>
    <s v="PM10"/>
    <n v="382.1"/>
    <s v="µg/m³"/>
    <n v="436"/>
    <n v="21.38"/>
    <n v="84.28"/>
    <d v="2025-02-02T14:52:02"/>
    <n v="30.53"/>
    <n v="988.65"/>
    <n v="1.1000000000000001"/>
    <n v="8.6"/>
    <n v="16.36"/>
    <b v="0"/>
  </r>
  <r>
    <s v="AQ01750"/>
    <x v="1"/>
    <x v="12"/>
    <n v="25.7241"/>
    <n v="-119.70717399999999"/>
    <s v="O3"/>
    <n v="377.31"/>
    <s v="µg/m³"/>
    <n v="375"/>
    <n v="26.52"/>
    <n v="17.399999999999999"/>
    <d v="2024-11-17T23:08:02"/>
    <n v="5.92"/>
    <n v="987.07"/>
    <n v="0.4"/>
    <n v="7.3"/>
    <n v="4.28"/>
    <b v="0"/>
  </r>
  <r>
    <s v="AQ01751"/>
    <x v="2"/>
    <x v="2"/>
    <n v="27.675846"/>
    <n v="84.571963999999994"/>
    <s v="PM10"/>
    <n v="32.11"/>
    <s v="µg/m³"/>
    <n v="412"/>
    <n v="40.14"/>
    <n v="56.12"/>
    <d v="2024-05-04T10:34:02"/>
    <n v="21.64"/>
    <n v="1022.68"/>
    <n v="5"/>
    <n v="15.7"/>
    <n v="18.579999999999998"/>
    <b v="1"/>
  </r>
  <r>
    <s v="AQ01752"/>
    <x v="0"/>
    <x v="8"/>
    <n v="33.619235000000003"/>
    <n v="-4.8513000000000001E-2"/>
    <s v="CO"/>
    <n v="387.29"/>
    <s v="µg/m³"/>
    <n v="73"/>
    <n v="-7.34"/>
    <n v="22.07"/>
    <d v="2024-12-22T05:26:02"/>
    <n v="9"/>
    <n v="993.75"/>
    <n v="9.1"/>
    <n v="18.399999999999999"/>
    <n v="0.46"/>
    <b v="1"/>
  </r>
  <r>
    <s v="AQ01753"/>
    <x v="0"/>
    <x v="8"/>
    <n v="-61.667180999999999"/>
    <n v="132.02312000000001"/>
    <s v="O3"/>
    <n v="384.44"/>
    <s v="µg/m³"/>
    <n v="205"/>
    <n v="31.4"/>
    <n v="21.17"/>
    <d v="2025-01-17T21:26:02"/>
    <n v="0.98"/>
    <n v="997.6"/>
    <n v="3.4"/>
    <n v="17.100000000000001"/>
    <n v="18.43"/>
    <b v="1"/>
  </r>
  <r>
    <s v="AQ01754"/>
    <x v="6"/>
    <x v="15"/>
    <n v="-69.131899000000004"/>
    <n v="-42.27046"/>
    <s v="PM2.5"/>
    <n v="60.51"/>
    <s v="µg/m³"/>
    <n v="90"/>
    <n v="-3.35"/>
    <n v="67.73"/>
    <d v="2024-05-21T15:07:02"/>
    <n v="10.029999999999999"/>
    <n v="992.15"/>
    <n v="4.2"/>
    <n v="16.2"/>
    <n v="11.78"/>
    <b v="1"/>
  </r>
  <r>
    <s v="AQ01755"/>
    <x v="8"/>
    <x v="17"/>
    <n v="29.109181"/>
    <n v="153.191035"/>
    <s v="SO2"/>
    <n v="373.64"/>
    <s v="µg/m³"/>
    <n v="99"/>
    <n v="24.26"/>
    <n v="68.37"/>
    <d v="2025-03-15T19:05:02"/>
    <n v="39.049999999999997"/>
    <n v="1047.05"/>
    <n v="10"/>
    <n v="19.7"/>
    <n v="15.49"/>
    <b v="0"/>
  </r>
  <r>
    <s v="AQ01756"/>
    <x v="5"/>
    <x v="5"/>
    <n v="-12.339261"/>
    <n v="-58.567253999999998"/>
    <s v="CO"/>
    <n v="15.23"/>
    <s v="µg/m³"/>
    <n v="89"/>
    <n v="25.78"/>
    <n v="63.21"/>
    <d v="2024-09-04T05:37:02"/>
    <n v="32.159999999999997"/>
    <n v="1039.82"/>
    <n v="9.1999999999999993"/>
    <n v="14.2"/>
    <n v="7.97"/>
    <b v="1"/>
  </r>
  <r>
    <s v="AQ01757"/>
    <x v="7"/>
    <x v="9"/>
    <n v="-63.066280999999996"/>
    <n v="102.600364"/>
    <s v="PM10"/>
    <n v="49.18"/>
    <s v="µg/m³"/>
    <n v="142"/>
    <n v="33.44"/>
    <n v="64.64"/>
    <d v="2024-01-12T09:21:02"/>
    <n v="38.4"/>
    <n v="996.13"/>
    <n v="7.3"/>
    <n v="15.3"/>
    <n v="19.829999999999998"/>
    <b v="1"/>
  </r>
  <r>
    <s v="AQ01758"/>
    <x v="7"/>
    <x v="34"/>
    <n v="75.947218000000007"/>
    <n v="129.54378299999999"/>
    <s v="CO"/>
    <n v="269.32"/>
    <s v="µg/m³"/>
    <n v="491"/>
    <n v="-1.74"/>
    <n v="32.94"/>
    <d v="2025-01-07T23:02:02"/>
    <n v="19.77"/>
    <n v="1002.93"/>
    <n v="2.9"/>
    <n v="19.7"/>
    <n v="4.55"/>
    <b v="0"/>
  </r>
  <r>
    <s v="AQ01759"/>
    <x v="1"/>
    <x v="12"/>
    <n v="36.112625000000001"/>
    <n v="-47.978209999999997"/>
    <s v="NO2"/>
    <n v="291.41000000000003"/>
    <s v="µg/m³"/>
    <n v="420"/>
    <n v="-6.37"/>
    <n v="69.37"/>
    <d v="2023-12-21T16:25:02"/>
    <n v="4.83"/>
    <n v="994.69"/>
    <n v="1.3"/>
    <n v="1.1000000000000001"/>
    <n v="5.29"/>
    <b v="1"/>
  </r>
  <r>
    <s v="AQ01760"/>
    <x v="1"/>
    <x v="12"/>
    <n v="38.821199999999997"/>
    <n v="24.793230999999999"/>
    <s v="NO2"/>
    <n v="60"/>
    <s v="µg/m³"/>
    <n v="347"/>
    <n v="17.309999999999999"/>
    <n v="11.37"/>
    <d v="2025-01-30T23:58:02"/>
    <n v="22.14"/>
    <n v="1014.43"/>
    <n v="0.2"/>
    <n v="13"/>
    <n v="1.03"/>
    <b v="0"/>
  </r>
  <r>
    <s v="AQ01761"/>
    <x v="4"/>
    <x v="28"/>
    <n v="-68.642939999999996"/>
    <n v="-80.833703"/>
    <s v="SO2"/>
    <n v="374.72"/>
    <s v="µg/m³"/>
    <n v="275"/>
    <n v="19.68"/>
    <n v="40.99"/>
    <d v="2023-10-04T11:12:02"/>
    <n v="18.45"/>
    <n v="981.37"/>
    <n v="1.2"/>
    <n v="15"/>
    <n v="18.809999999999999"/>
    <b v="0"/>
  </r>
  <r>
    <s v="AQ01762"/>
    <x v="8"/>
    <x v="21"/>
    <n v="62.34158"/>
    <n v="-86.631383999999997"/>
    <s v="PM2.5"/>
    <n v="356.36"/>
    <s v="µg/m³"/>
    <n v="389"/>
    <n v="-8.59"/>
    <n v="89.21"/>
    <d v="2023-06-04T09:57:02"/>
    <n v="33.85"/>
    <n v="1027"/>
    <n v="3.2"/>
    <n v="18.399999999999999"/>
    <n v="9.1199999999999992"/>
    <b v="1"/>
  </r>
  <r>
    <s v="AQ01763"/>
    <x v="1"/>
    <x v="33"/>
    <n v="-67.839686999999998"/>
    <n v="41.130414999999999"/>
    <s v="SO2"/>
    <n v="100.01"/>
    <s v="µg/m³"/>
    <n v="247"/>
    <n v="-6.68"/>
    <n v="57.93"/>
    <d v="2025-02-25T23:00:02"/>
    <n v="4.37"/>
    <n v="1016.62"/>
    <n v="6.1"/>
    <n v="17.8"/>
    <n v="13.5"/>
    <b v="0"/>
  </r>
  <r>
    <s v="AQ01764"/>
    <x v="2"/>
    <x v="10"/>
    <n v="-12.38006"/>
    <n v="130.30714399999999"/>
    <s v="PM2.5"/>
    <n v="170.81"/>
    <s v="µg/m³"/>
    <n v="65"/>
    <n v="37.299999999999997"/>
    <n v="52.48"/>
    <d v="2023-05-24T12:22:02"/>
    <n v="19.79"/>
    <n v="1042.9000000000001"/>
    <n v="0.7"/>
    <n v="17"/>
    <n v="13.75"/>
    <b v="1"/>
  </r>
  <r>
    <s v="AQ01765"/>
    <x v="0"/>
    <x v="38"/>
    <n v="-32.501669999999997"/>
    <n v="163.049206"/>
    <s v="PM10"/>
    <n v="332.83"/>
    <s v="µg/m³"/>
    <n v="342"/>
    <n v="25.31"/>
    <n v="27.75"/>
    <d v="2023-11-11T12:10:02"/>
    <n v="6.43"/>
    <n v="991.51"/>
    <n v="1.5"/>
    <n v="19"/>
    <n v="17.489999999999998"/>
    <b v="0"/>
  </r>
  <r>
    <s v="AQ01766"/>
    <x v="5"/>
    <x v="23"/>
    <n v="-45.054461000000003"/>
    <n v="-135.109914"/>
    <s v="CO"/>
    <n v="151.63999999999999"/>
    <s v="µg/m³"/>
    <n v="453"/>
    <n v="42.61"/>
    <n v="55.15"/>
    <d v="2023-09-30T05:08:02"/>
    <n v="13.32"/>
    <n v="1036.29"/>
    <n v="2"/>
    <n v="11.2"/>
    <n v="13.3"/>
    <b v="1"/>
  </r>
  <r>
    <s v="AQ01767"/>
    <x v="2"/>
    <x v="2"/>
    <n v="-13.825956"/>
    <n v="103.26224499999999"/>
    <s v="CO"/>
    <n v="35.299999999999997"/>
    <s v="µg/m³"/>
    <n v="221"/>
    <n v="27.24"/>
    <n v="89.84"/>
    <d v="2024-07-14T21:28:02"/>
    <n v="29.63"/>
    <n v="1035.44"/>
    <n v="7"/>
    <n v="1.1000000000000001"/>
    <n v="11.24"/>
    <b v="1"/>
  </r>
  <r>
    <s v="AQ01768"/>
    <x v="5"/>
    <x v="18"/>
    <n v="61.830956"/>
    <n v="160.47725500000001"/>
    <s v="NO2"/>
    <n v="197.03"/>
    <s v="µg/m³"/>
    <n v="53"/>
    <n v="36.020000000000003"/>
    <n v="30.09"/>
    <d v="2024-05-30T14:11:02"/>
    <n v="19.3"/>
    <n v="988.9"/>
    <n v="6.8"/>
    <n v="1.2"/>
    <n v="14.21"/>
    <b v="0"/>
  </r>
  <r>
    <s v="AQ01769"/>
    <x v="1"/>
    <x v="1"/>
    <n v="-82.057751999999994"/>
    <n v="-158.61654799999999"/>
    <s v="PM2.5"/>
    <n v="320.93"/>
    <s v="µg/m³"/>
    <n v="257"/>
    <n v="-7.87"/>
    <n v="12.13"/>
    <d v="2023-06-18T01:03:02"/>
    <n v="15.35"/>
    <n v="1007.9"/>
    <n v="6.1"/>
    <n v="11.3"/>
    <n v="15.02"/>
    <b v="1"/>
  </r>
  <r>
    <s v="AQ01770"/>
    <x v="3"/>
    <x v="16"/>
    <n v="-71.932106000000005"/>
    <n v="-36.490197999999999"/>
    <s v="PM2.5"/>
    <n v="200.7"/>
    <s v="µg/m³"/>
    <n v="212"/>
    <n v="-7.66"/>
    <n v="11.05"/>
    <d v="2025-01-30T19:25:02"/>
    <n v="16.079999999999998"/>
    <n v="991.91"/>
    <n v="2.8"/>
    <n v="9.3000000000000007"/>
    <n v="3.72"/>
    <b v="0"/>
  </r>
  <r>
    <s v="AQ01771"/>
    <x v="9"/>
    <x v="39"/>
    <n v="-70.667612000000005"/>
    <n v="33.389054999999999"/>
    <s v="O3"/>
    <n v="52.19"/>
    <s v="µg/m³"/>
    <n v="171"/>
    <n v="-6.66"/>
    <n v="16.75"/>
    <d v="2024-04-06T13:49:02"/>
    <n v="18.649999999999999"/>
    <n v="997.83"/>
    <n v="4.0999999999999996"/>
    <n v="9.6"/>
    <n v="2.19"/>
    <b v="0"/>
  </r>
  <r>
    <s v="AQ01772"/>
    <x v="1"/>
    <x v="33"/>
    <n v="-8.4666370000000004"/>
    <n v="-91.258919000000006"/>
    <s v="SO2"/>
    <n v="287.92"/>
    <s v="µg/m³"/>
    <n v="166"/>
    <n v="43.28"/>
    <n v="75.040000000000006"/>
    <d v="2024-09-14T05:45:02"/>
    <n v="31.51"/>
    <n v="998.43"/>
    <n v="1.1000000000000001"/>
    <n v="8.6"/>
    <n v="1.5"/>
    <b v="1"/>
  </r>
  <r>
    <s v="AQ01773"/>
    <x v="9"/>
    <x v="29"/>
    <n v="-1.434037"/>
    <n v="-108.181969"/>
    <s v="SO2"/>
    <n v="78.239999999999995"/>
    <s v="µg/m³"/>
    <n v="352"/>
    <n v="-8.64"/>
    <n v="55.21"/>
    <d v="2024-11-30T10:13:02"/>
    <n v="35.74"/>
    <n v="1018.94"/>
    <n v="2.5"/>
    <n v="18.399999999999999"/>
    <n v="7.48"/>
    <b v="0"/>
  </r>
  <r>
    <s v="AQ01774"/>
    <x v="9"/>
    <x v="29"/>
    <n v="-9.5724309999999999"/>
    <n v="73.226793999999998"/>
    <s v="CO"/>
    <n v="108.97"/>
    <s v="µg/m³"/>
    <n v="15"/>
    <n v="-3.37"/>
    <n v="10.44"/>
    <d v="2024-11-17T20:57:02"/>
    <n v="38.24"/>
    <n v="1008.8"/>
    <n v="9.9"/>
    <n v="7.8"/>
    <n v="9.9600000000000009"/>
    <b v="1"/>
  </r>
  <r>
    <s v="AQ01775"/>
    <x v="4"/>
    <x v="28"/>
    <n v="-61.814794999999997"/>
    <n v="111.551777"/>
    <s v="SO2"/>
    <n v="369.57"/>
    <s v="µg/m³"/>
    <n v="419"/>
    <n v="38.93"/>
    <n v="44.94"/>
    <d v="2024-12-24T07:39:02"/>
    <n v="31.58"/>
    <n v="1046.3399999999999"/>
    <n v="10.8"/>
    <n v="17.3"/>
    <n v="12.31"/>
    <b v="0"/>
  </r>
  <r>
    <s v="AQ01776"/>
    <x v="0"/>
    <x v="38"/>
    <n v="15.326494"/>
    <n v="8.8617299999999997"/>
    <s v="PM10"/>
    <n v="282.8"/>
    <s v="µg/m³"/>
    <n v="238"/>
    <n v="-8.24"/>
    <n v="88.39"/>
    <d v="2024-06-22T07:27:02"/>
    <n v="12.96"/>
    <n v="988.85"/>
    <n v="7.1"/>
    <n v="18.2"/>
    <n v="19.16"/>
    <b v="1"/>
  </r>
  <r>
    <s v="AQ01777"/>
    <x v="3"/>
    <x v="36"/>
    <n v="-71.969909000000001"/>
    <n v="167.42914200000001"/>
    <s v="O3"/>
    <n v="239.83"/>
    <s v="µg/m³"/>
    <n v="378"/>
    <n v="33.729999999999997"/>
    <n v="14.05"/>
    <d v="2024-02-08T05:05:02"/>
    <n v="27.68"/>
    <n v="1048.1600000000001"/>
    <n v="10.1"/>
    <n v="10.5"/>
    <n v="6.62"/>
    <b v="0"/>
  </r>
  <r>
    <s v="AQ01778"/>
    <x v="2"/>
    <x v="11"/>
    <n v="-67.621784000000005"/>
    <n v="-89.166015000000002"/>
    <s v="PM2.5"/>
    <n v="302.12"/>
    <s v="µg/m³"/>
    <n v="131"/>
    <n v="2.98"/>
    <n v="71.459999999999994"/>
    <d v="2024-03-05T18:36:02"/>
    <n v="17.79"/>
    <n v="996.14"/>
    <n v="7.1"/>
    <n v="9.5"/>
    <n v="15.22"/>
    <b v="0"/>
  </r>
  <r>
    <s v="AQ01779"/>
    <x v="0"/>
    <x v="38"/>
    <n v="13.350394"/>
    <n v="-66.583089000000001"/>
    <s v="O3"/>
    <n v="399.02"/>
    <s v="µg/m³"/>
    <n v="33"/>
    <n v="33.15"/>
    <n v="13.38"/>
    <d v="2024-01-23T03:50:02"/>
    <n v="10.56"/>
    <n v="1034.0999999999999"/>
    <n v="0.4"/>
    <n v="15.5"/>
    <n v="10.63"/>
    <b v="0"/>
  </r>
  <r>
    <s v="AQ01780"/>
    <x v="6"/>
    <x v="15"/>
    <n v="55.409748999999998"/>
    <n v="-72.853610000000003"/>
    <s v="CO"/>
    <n v="330.47"/>
    <s v="µg/m³"/>
    <n v="465"/>
    <n v="11.73"/>
    <n v="58.49"/>
    <d v="2024-04-17T21:23:02"/>
    <n v="33.71"/>
    <n v="1003.73"/>
    <n v="11"/>
    <n v="14.5"/>
    <n v="4.4000000000000004"/>
    <b v="0"/>
  </r>
  <r>
    <s v="AQ01781"/>
    <x v="4"/>
    <x v="30"/>
    <n v="-54.240518999999999"/>
    <n v="32.514175999999999"/>
    <s v="O3"/>
    <n v="56.91"/>
    <s v="µg/m³"/>
    <n v="207"/>
    <n v="23.16"/>
    <n v="69.989999999999995"/>
    <d v="2025-01-27T10:34:02"/>
    <n v="2.02"/>
    <n v="990.02"/>
    <n v="1.1000000000000001"/>
    <n v="7.2"/>
    <n v="12.31"/>
    <b v="0"/>
  </r>
  <r>
    <s v="AQ01782"/>
    <x v="3"/>
    <x v="36"/>
    <n v="81.981369000000001"/>
    <n v="-126.561649"/>
    <s v="SO2"/>
    <n v="121.8"/>
    <s v="µg/m³"/>
    <n v="25"/>
    <n v="16.39"/>
    <n v="31.29"/>
    <d v="2024-10-23T20:55:02"/>
    <n v="36.119999999999997"/>
    <n v="1040.05"/>
    <n v="7.5"/>
    <n v="2.9"/>
    <n v="19.34"/>
    <b v="1"/>
  </r>
  <r>
    <s v="AQ01783"/>
    <x v="8"/>
    <x v="17"/>
    <n v="-11.359133"/>
    <n v="-104.063249"/>
    <s v="O3"/>
    <n v="387.15"/>
    <s v="µg/m³"/>
    <n v="335"/>
    <n v="22.73"/>
    <n v="56.63"/>
    <d v="2023-06-17T16:17:02"/>
    <n v="18.73"/>
    <n v="1001.62"/>
    <n v="2.8"/>
    <n v="6"/>
    <n v="2.4900000000000002"/>
    <b v="1"/>
  </r>
  <r>
    <s v="AQ01784"/>
    <x v="0"/>
    <x v="25"/>
    <n v="55.262413000000002"/>
    <n v="-155.881585"/>
    <s v="NO2"/>
    <n v="74.41"/>
    <s v="µg/m³"/>
    <n v="215"/>
    <n v="44.34"/>
    <n v="62.83"/>
    <d v="2025-03-23T14:22:02"/>
    <n v="25.67"/>
    <n v="1026.1199999999999"/>
    <n v="4.3"/>
    <n v="3.5"/>
    <n v="10.15"/>
    <b v="0"/>
  </r>
  <r>
    <s v="AQ01785"/>
    <x v="4"/>
    <x v="28"/>
    <n v="-80.823457000000005"/>
    <n v="-14.132954"/>
    <s v="CO"/>
    <n v="339.26"/>
    <s v="µg/m³"/>
    <n v="53"/>
    <n v="12.59"/>
    <n v="77.28"/>
    <d v="2023-12-17T14:34:02"/>
    <n v="26.54"/>
    <n v="1019.65"/>
    <n v="7.1"/>
    <n v="6.6"/>
    <n v="1.03"/>
    <b v="1"/>
  </r>
  <r>
    <s v="AQ01786"/>
    <x v="1"/>
    <x v="20"/>
    <n v="-72.885951000000006"/>
    <n v="155.11998199999999"/>
    <s v="CO"/>
    <n v="378.05"/>
    <s v="µg/m³"/>
    <n v="400"/>
    <n v="2.94"/>
    <n v="64.75"/>
    <d v="2023-10-12T22:44:02"/>
    <n v="35.86"/>
    <n v="1013.02"/>
    <n v="4.8"/>
    <n v="6"/>
    <n v="6.42"/>
    <b v="1"/>
  </r>
  <r>
    <s v="AQ01787"/>
    <x v="6"/>
    <x v="7"/>
    <n v="72.149843000000004"/>
    <n v="143.08086"/>
    <s v="PM2.5"/>
    <n v="390.64"/>
    <s v="µg/m³"/>
    <n v="481"/>
    <n v="30.2"/>
    <n v="53"/>
    <d v="2024-01-11T22:39:02"/>
    <n v="25.65"/>
    <n v="1014.71"/>
    <n v="2.8"/>
    <n v="13.1"/>
    <n v="12.41"/>
    <b v="1"/>
  </r>
  <r>
    <s v="AQ01788"/>
    <x v="6"/>
    <x v="6"/>
    <n v="77.004606999999993"/>
    <n v="2.9582999999999999"/>
    <s v="PM2.5"/>
    <n v="388.5"/>
    <s v="µg/m³"/>
    <n v="464"/>
    <n v="39.18"/>
    <n v="34.33"/>
    <d v="2025-01-01T02:11:02"/>
    <n v="24.75"/>
    <n v="1031.26"/>
    <n v="3.7"/>
    <n v="19.100000000000001"/>
    <n v="16.82"/>
    <b v="0"/>
  </r>
  <r>
    <s v="AQ01789"/>
    <x v="8"/>
    <x v="19"/>
    <n v="-8.7675579999999993"/>
    <n v="136.86384000000001"/>
    <s v="NO2"/>
    <n v="213.56"/>
    <s v="µg/m³"/>
    <n v="369"/>
    <n v="2.82"/>
    <n v="88.63"/>
    <d v="2024-04-07T16:18:02"/>
    <n v="3.13"/>
    <n v="986.14"/>
    <n v="3.8"/>
    <n v="14"/>
    <n v="14.61"/>
    <b v="1"/>
  </r>
  <r>
    <s v="AQ01790"/>
    <x v="9"/>
    <x v="39"/>
    <n v="77.851254999999995"/>
    <n v="14.075912000000001"/>
    <s v="PM2.5"/>
    <n v="326.63"/>
    <s v="µg/m³"/>
    <n v="130"/>
    <n v="-7.42"/>
    <n v="47.94"/>
    <d v="2024-05-02T03:01:02"/>
    <n v="20.98"/>
    <n v="1026.77"/>
    <n v="10.6"/>
    <n v="18.600000000000001"/>
    <n v="9.26"/>
    <b v="1"/>
  </r>
  <r>
    <s v="AQ01791"/>
    <x v="0"/>
    <x v="8"/>
    <n v="61.581377000000003"/>
    <n v="-43.110033999999999"/>
    <s v="PM2.5"/>
    <n v="126.83"/>
    <s v="µg/m³"/>
    <n v="202"/>
    <n v="32.049999999999997"/>
    <n v="63.44"/>
    <d v="2023-06-01T12:41:02"/>
    <n v="6.43"/>
    <n v="1042.71"/>
    <n v="8.8000000000000007"/>
    <n v="15.9"/>
    <n v="18.18"/>
    <b v="0"/>
  </r>
  <r>
    <s v="AQ01792"/>
    <x v="8"/>
    <x v="26"/>
    <n v="31.381283"/>
    <n v="32.554779000000003"/>
    <s v="PM10"/>
    <n v="243.96"/>
    <s v="µg/m³"/>
    <n v="212"/>
    <n v="39.71"/>
    <n v="22.03"/>
    <d v="2023-10-30T22:45:02"/>
    <n v="29.63"/>
    <n v="984.05"/>
    <n v="5"/>
    <n v="14.8"/>
    <n v="6.05"/>
    <b v="0"/>
  </r>
  <r>
    <s v="AQ01793"/>
    <x v="3"/>
    <x v="36"/>
    <n v="29.625017"/>
    <n v="-161.99086500000001"/>
    <s v="PM2.5"/>
    <n v="239.65"/>
    <s v="µg/m³"/>
    <n v="115"/>
    <n v="-3.51"/>
    <n v="82.38"/>
    <d v="2025-02-06T08:34:02"/>
    <n v="20.73"/>
    <n v="989.85"/>
    <n v="2.2000000000000002"/>
    <n v="8.9"/>
    <n v="15.08"/>
    <b v="0"/>
  </r>
  <r>
    <s v="AQ01794"/>
    <x v="6"/>
    <x v="7"/>
    <n v="-69.751261"/>
    <n v="-26.226125"/>
    <s v="SO2"/>
    <n v="360.84"/>
    <s v="µg/m³"/>
    <n v="321"/>
    <n v="-0.26"/>
    <n v="32.729999999999997"/>
    <d v="2023-06-30T22:28:02"/>
    <n v="27.37"/>
    <n v="1030.1600000000001"/>
    <n v="8.9"/>
    <n v="7.2"/>
    <n v="9.48"/>
    <b v="0"/>
  </r>
  <r>
    <s v="AQ01795"/>
    <x v="7"/>
    <x v="34"/>
    <n v="-30.004754999999999"/>
    <n v="-44.140737000000001"/>
    <s v="PM2.5"/>
    <n v="313.82"/>
    <s v="µg/m³"/>
    <n v="230"/>
    <n v="33.880000000000003"/>
    <n v="74.38"/>
    <d v="2023-12-10T20:31:02"/>
    <n v="2.15"/>
    <n v="1010.61"/>
    <n v="1.7"/>
    <n v="17.100000000000001"/>
    <n v="17.97"/>
    <b v="0"/>
  </r>
  <r>
    <s v="AQ01796"/>
    <x v="3"/>
    <x v="16"/>
    <n v="-37.287022999999998"/>
    <n v="-163.73967099999999"/>
    <s v="CO"/>
    <n v="371.23"/>
    <s v="µg/m³"/>
    <n v="351"/>
    <n v="5.57"/>
    <n v="58.79"/>
    <d v="2024-07-06T07:56:02"/>
    <n v="3.85"/>
    <n v="1008.25"/>
    <n v="2.2999999999999998"/>
    <n v="18.2"/>
    <n v="15.95"/>
    <b v="1"/>
  </r>
  <r>
    <s v="AQ01797"/>
    <x v="7"/>
    <x v="34"/>
    <n v="39.663888"/>
    <n v="156.800342"/>
    <s v="SO2"/>
    <n v="19.989999999999998"/>
    <s v="µg/m³"/>
    <n v="227"/>
    <n v="7.18"/>
    <n v="15.18"/>
    <d v="2025-04-03T07:07:02"/>
    <n v="28.79"/>
    <n v="989.59"/>
    <n v="4"/>
    <n v="9.6"/>
    <n v="18.03"/>
    <b v="1"/>
  </r>
  <r>
    <s v="AQ01798"/>
    <x v="8"/>
    <x v="17"/>
    <n v="-71.602258000000006"/>
    <n v="-128.757711"/>
    <s v="NO2"/>
    <n v="236.2"/>
    <s v="µg/m³"/>
    <n v="122"/>
    <n v="24.67"/>
    <n v="32.020000000000003"/>
    <d v="2024-03-09T15:38:02"/>
    <n v="3.35"/>
    <n v="1015.47"/>
    <n v="9.6999999999999993"/>
    <n v="1.2"/>
    <n v="4.28"/>
    <b v="1"/>
  </r>
  <r>
    <s v="AQ01799"/>
    <x v="8"/>
    <x v="19"/>
    <n v="0.45591199999999998"/>
    <n v="26.593323999999999"/>
    <s v="PM10"/>
    <n v="113.71"/>
    <s v="µg/m³"/>
    <n v="200"/>
    <n v="28.32"/>
    <n v="28.24"/>
    <d v="2025-03-12T20:03:02"/>
    <n v="3.31"/>
    <n v="988.86"/>
    <n v="1.4"/>
    <n v="16.100000000000001"/>
    <n v="13.36"/>
    <b v="0"/>
  </r>
  <r>
    <s v="AQ01800"/>
    <x v="3"/>
    <x v="16"/>
    <n v="87.302239"/>
    <n v="-37.732132"/>
    <s v="PM10"/>
    <n v="396.33"/>
    <s v="µg/m³"/>
    <n v="376"/>
    <n v="14.48"/>
    <n v="56.06"/>
    <d v="2024-06-06T08:11:02"/>
    <n v="0.98"/>
    <n v="1013.36"/>
    <n v="1.3"/>
    <n v="6.4"/>
    <n v="14.77"/>
    <b v="1"/>
  </r>
  <r>
    <s v="AQ01801"/>
    <x v="1"/>
    <x v="1"/>
    <n v="-73.947266999999997"/>
    <n v="-153.412903"/>
    <s v="PM2.5"/>
    <n v="238.73"/>
    <s v="µg/m³"/>
    <n v="378"/>
    <n v="29.86"/>
    <n v="38.619999999999997"/>
    <d v="2023-10-09T14:57:02"/>
    <n v="38.28"/>
    <n v="1033.45"/>
    <n v="5.4"/>
    <n v="1.2"/>
    <n v="14.85"/>
    <b v="0"/>
  </r>
  <r>
    <s v="AQ01802"/>
    <x v="6"/>
    <x v="24"/>
    <n v="89.744218000000004"/>
    <n v="134.32780700000001"/>
    <s v="O3"/>
    <n v="168.88"/>
    <s v="µg/m³"/>
    <n v="116"/>
    <n v="16.13"/>
    <n v="42.61"/>
    <d v="2025-04-11T10:41:02"/>
    <n v="29.63"/>
    <n v="998.08"/>
    <n v="3"/>
    <n v="16.3"/>
    <n v="10.08"/>
    <b v="1"/>
  </r>
  <r>
    <s v="AQ01803"/>
    <x v="9"/>
    <x v="37"/>
    <n v="86.582272000000003"/>
    <n v="-164.23528999999999"/>
    <s v="NO2"/>
    <n v="135.27000000000001"/>
    <s v="µg/m³"/>
    <n v="256"/>
    <n v="12.03"/>
    <n v="72.38"/>
    <d v="2023-11-18T18:55:02"/>
    <n v="14.45"/>
    <n v="1013.66"/>
    <n v="6.3"/>
    <n v="10.8"/>
    <n v="0.23"/>
    <b v="1"/>
  </r>
  <r>
    <s v="AQ01804"/>
    <x v="1"/>
    <x v="12"/>
    <n v="-25.143086"/>
    <n v="164.21337399999999"/>
    <s v="NO2"/>
    <n v="203.28"/>
    <s v="µg/m³"/>
    <n v="131"/>
    <n v="23.9"/>
    <n v="44.31"/>
    <d v="2023-12-25T05:32:02"/>
    <n v="12.21"/>
    <n v="1049.44"/>
    <n v="5"/>
    <n v="14"/>
    <n v="5.23"/>
    <b v="0"/>
  </r>
  <r>
    <s v="AQ01805"/>
    <x v="1"/>
    <x v="12"/>
    <n v="35.462618999999997"/>
    <n v="-81.503966000000005"/>
    <s v="CO"/>
    <n v="172.39"/>
    <s v="µg/m³"/>
    <n v="423"/>
    <n v="15.85"/>
    <n v="69.23"/>
    <d v="2023-06-28T21:19:02"/>
    <n v="14.31"/>
    <n v="1028.07"/>
    <n v="4.8"/>
    <n v="18.399999999999999"/>
    <n v="6.47"/>
    <b v="1"/>
  </r>
  <r>
    <s v="AQ01806"/>
    <x v="0"/>
    <x v="8"/>
    <n v="36.035029000000002"/>
    <n v="34.036990000000003"/>
    <s v="CO"/>
    <n v="303.67"/>
    <s v="µg/m³"/>
    <n v="315"/>
    <n v="20.07"/>
    <n v="86.51"/>
    <d v="2023-10-28T13:25:02"/>
    <n v="31.1"/>
    <n v="1038.8900000000001"/>
    <n v="1.2"/>
    <n v="11.3"/>
    <n v="17.04"/>
    <b v="1"/>
  </r>
  <r>
    <s v="AQ01807"/>
    <x v="1"/>
    <x v="33"/>
    <n v="-6.8894890000000002"/>
    <n v="18.415063"/>
    <s v="PM2.5"/>
    <n v="115.88"/>
    <s v="µg/m³"/>
    <n v="221"/>
    <n v="12.75"/>
    <n v="77.819999999999993"/>
    <d v="2025-01-25T14:20:02"/>
    <n v="26.62"/>
    <n v="1009.04"/>
    <n v="1.6"/>
    <n v="10.6"/>
    <n v="16.82"/>
    <b v="0"/>
  </r>
  <r>
    <s v="AQ01808"/>
    <x v="4"/>
    <x v="4"/>
    <n v="22.058553"/>
    <n v="150.88202000000001"/>
    <s v="O3"/>
    <n v="156.85"/>
    <s v="µg/m³"/>
    <n v="133"/>
    <n v="13.22"/>
    <n v="63.05"/>
    <d v="2024-01-18T04:09:02"/>
    <n v="7.82"/>
    <n v="1033.75"/>
    <n v="9"/>
    <n v="6.5"/>
    <n v="2.09"/>
    <b v="1"/>
  </r>
  <r>
    <s v="AQ01809"/>
    <x v="4"/>
    <x v="28"/>
    <n v="35.366273"/>
    <n v="17.838761999999999"/>
    <s v="NO2"/>
    <n v="372.82"/>
    <s v="µg/m³"/>
    <n v="191"/>
    <n v="7.18"/>
    <n v="81.400000000000006"/>
    <d v="2025-02-05T00:04:02"/>
    <n v="7.38"/>
    <n v="982.84"/>
    <n v="9.6999999999999993"/>
    <n v="6.8"/>
    <n v="19"/>
    <b v="1"/>
  </r>
  <r>
    <s v="AQ01810"/>
    <x v="9"/>
    <x v="29"/>
    <n v="15.903394"/>
    <n v="172.40262799999999"/>
    <s v="O3"/>
    <n v="29.23"/>
    <s v="µg/m³"/>
    <n v="62"/>
    <n v="-2.59"/>
    <n v="57.93"/>
    <d v="2024-12-01T06:13:02"/>
    <n v="4.3899999999999997"/>
    <n v="988.6"/>
    <n v="2.6"/>
    <n v="16.100000000000001"/>
    <n v="3.65"/>
    <b v="1"/>
  </r>
  <r>
    <s v="AQ01811"/>
    <x v="1"/>
    <x v="33"/>
    <n v="89.043124000000006"/>
    <n v="-91.297258999999997"/>
    <s v="SO2"/>
    <n v="356.77"/>
    <s v="µg/m³"/>
    <n v="22"/>
    <n v="-3.76"/>
    <n v="47.96"/>
    <d v="2024-06-08T02:42:02"/>
    <n v="26.58"/>
    <n v="994.21"/>
    <n v="1.2"/>
    <n v="9.5"/>
    <n v="8.2899999999999991"/>
    <b v="0"/>
  </r>
  <r>
    <s v="AQ01812"/>
    <x v="1"/>
    <x v="12"/>
    <n v="59.854323999999998"/>
    <n v="13.614288999999999"/>
    <s v="CO"/>
    <n v="324.93"/>
    <s v="µg/m³"/>
    <n v="104"/>
    <n v="7.29"/>
    <n v="42.86"/>
    <d v="2023-11-12T05:12:02"/>
    <n v="30.69"/>
    <n v="1008.14"/>
    <n v="0.6"/>
    <n v="4.0999999999999996"/>
    <n v="4.3"/>
    <b v="0"/>
  </r>
  <r>
    <s v="AQ01813"/>
    <x v="8"/>
    <x v="19"/>
    <n v="2.6402009999999998"/>
    <n v="-86.434077000000002"/>
    <s v="NO2"/>
    <n v="243.8"/>
    <s v="µg/m³"/>
    <n v="189"/>
    <n v="-9.58"/>
    <n v="11.98"/>
    <d v="2023-12-21T00:34:02"/>
    <n v="10.97"/>
    <n v="1039.2"/>
    <n v="6.7"/>
    <n v="2.8"/>
    <n v="17.21"/>
    <b v="1"/>
  </r>
  <r>
    <s v="AQ01814"/>
    <x v="6"/>
    <x v="6"/>
    <n v="55.258840999999997"/>
    <n v="-72.463184999999996"/>
    <s v="CO"/>
    <n v="107.58"/>
    <s v="µg/m³"/>
    <n v="23"/>
    <n v="40.630000000000003"/>
    <n v="89.89"/>
    <d v="2023-12-01T20:09:02"/>
    <n v="1.33"/>
    <n v="1004.24"/>
    <n v="7.9"/>
    <n v="10"/>
    <n v="14.99"/>
    <b v="1"/>
  </r>
  <r>
    <s v="AQ01815"/>
    <x v="5"/>
    <x v="18"/>
    <n v="-12.358798999999999"/>
    <n v="-32.234292000000003"/>
    <s v="NO2"/>
    <n v="317.77999999999997"/>
    <s v="µg/m³"/>
    <n v="131"/>
    <n v="-9.2100000000000009"/>
    <n v="73.239999999999995"/>
    <d v="2024-08-28T11:30:02"/>
    <n v="3.75"/>
    <n v="1025.82"/>
    <n v="4.0999999999999996"/>
    <n v="9.8000000000000007"/>
    <n v="7.07"/>
    <b v="0"/>
  </r>
  <r>
    <s v="AQ01816"/>
    <x v="9"/>
    <x v="39"/>
    <n v="65.732107999999997"/>
    <n v="-3.5894509999999999"/>
    <s v="SO2"/>
    <n v="142.57"/>
    <s v="µg/m³"/>
    <n v="446"/>
    <n v="21.42"/>
    <n v="72.599999999999994"/>
    <d v="2024-08-30T02:18:02"/>
    <n v="38.729999999999997"/>
    <n v="1029.6500000000001"/>
    <n v="7.5"/>
    <n v="13.4"/>
    <n v="13.64"/>
    <b v="0"/>
  </r>
  <r>
    <s v="AQ01817"/>
    <x v="9"/>
    <x v="37"/>
    <n v="-55.388247"/>
    <n v="2.311871"/>
    <s v="CO"/>
    <n v="21.27"/>
    <s v="µg/m³"/>
    <n v="65"/>
    <n v="37.14"/>
    <n v="39.56"/>
    <d v="2023-09-07T23:48:02"/>
    <n v="12.17"/>
    <n v="1021.03"/>
    <n v="7.8"/>
    <n v="10"/>
    <n v="3.69"/>
    <b v="0"/>
  </r>
  <r>
    <s v="AQ01818"/>
    <x v="3"/>
    <x v="36"/>
    <n v="50.990239000000003"/>
    <n v="127.543761"/>
    <s v="PM10"/>
    <n v="310.47000000000003"/>
    <s v="µg/m³"/>
    <n v="168"/>
    <n v="5.91"/>
    <n v="18.670000000000002"/>
    <d v="2024-01-07T02:12:02"/>
    <n v="30.88"/>
    <n v="1005.01"/>
    <n v="10.3"/>
    <n v="3.7"/>
    <n v="7.65"/>
    <b v="1"/>
  </r>
  <r>
    <s v="AQ01819"/>
    <x v="9"/>
    <x v="29"/>
    <n v="-48.797618999999997"/>
    <n v="-160.66833500000001"/>
    <s v="O3"/>
    <n v="373.45"/>
    <s v="µg/m³"/>
    <n v="213"/>
    <n v="37.06"/>
    <n v="19.47"/>
    <d v="2024-12-21T23:00:02"/>
    <n v="25.17"/>
    <n v="1020.39"/>
    <n v="0.7"/>
    <n v="10.6"/>
    <n v="7.54"/>
    <b v="1"/>
  </r>
  <r>
    <s v="AQ01820"/>
    <x v="5"/>
    <x v="5"/>
    <n v="83.390214999999998"/>
    <n v="107.349084"/>
    <s v="SO2"/>
    <n v="386.09"/>
    <s v="µg/m³"/>
    <n v="239"/>
    <n v="26.12"/>
    <n v="34.85"/>
    <d v="2025-01-03T22:24:02"/>
    <n v="15.59"/>
    <n v="1003.96"/>
    <n v="2.1"/>
    <n v="18.2"/>
    <n v="4.76"/>
    <b v="0"/>
  </r>
  <r>
    <s v="AQ01821"/>
    <x v="9"/>
    <x v="35"/>
    <n v="-19.774168"/>
    <n v="-142.68373199999999"/>
    <s v="PM10"/>
    <n v="119.56"/>
    <s v="µg/m³"/>
    <n v="492"/>
    <n v="-4.92"/>
    <n v="82.86"/>
    <d v="2023-07-31T12:03:02"/>
    <n v="8.6199999999999992"/>
    <n v="985.87"/>
    <n v="0.8"/>
    <n v="4"/>
    <n v="17.53"/>
    <b v="0"/>
  </r>
  <r>
    <s v="AQ01822"/>
    <x v="7"/>
    <x v="32"/>
    <n v="6.0136019999999997"/>
    <n v="6.1450199999999997"/>
    <s v="SO2"/>
    <n v="397.42"/>
    <s v="µg/m³"/>
    <n v="3"/>
    <n v="39.74"/>
    <n v="52.95"/>
    <d v="2025-01-22T20:36:02"/>
    <n v="5.29"/>
    <n v="1049.5"/>
    <n v="9.5"/>
    <n v="14.1"/>
    <n v="13.58"/>
    <b v="1"/>
  </r>
  <r>
    <s v="AQ01823"/>
    <x v="2"/>
    <x v="11"/>
    <n v="-3.3839359999999998"/>
    <n v="-1.9676819999999999"/>
    <s v="CO"/>
    <n v="59.86"/>
    <s v="µg/m³"/>
    <n v="437"/>
    <n v="-0.49"/>
    <n v="57.64"/>
    <d v="2023-05-26T23:31:02"/>
    <n v="24.79"/>
    <n v="988.9"/>
    <n v="8.6999999999999993"/>
    <n v="12.3"/>
    <n v="5.6"/>
    <b v="0"/>
  </r>
  <r>
    <s v="AQ01824"/>
    <x v="9"/>
    <x v="39"/>
    <n v="77.530536999999995"/>
    <n v="143.015535"/>
    <s v="NO2"/>
    <n v="183.98"/>
    <s v="µg/m³"/>
    <n v="497"/>
    <n v="12.47"/>
    <n v="31.05"/>
    <d v="2024-12-13T06:05:02"/>
    <n v="31.1"/>
    <n v="985.06"/>
    <n v="6.3"/>
    <n v="15.2"/>
    <n v="4.84"/>
    <b v="1"/>
  </r>
  <r>
    <s v="AQ01825"/>
    <x v="3"/>
    <x v="3"/>
    <n v="-63.490546000000002"/>
    <n v="-140.07321899999999"/>
    <s v="PM10"/>
    <n v="30.85"/>
    <s v="µg/m³"/>
    <n v="264"/>
    <n v="2.58"/>
    <n v="70.78"/>
    <d v="2024-04-28T03:50:02"/>
    <n v="25.93"/>
    <n v="1041.5"/>
    <n v="0.9"/>
    <n v="3.9"/>
    <n v="0.36"/>
    <b v="0"/>
  </r>
  <r>
    <s v="AQ01826"/>
    <x v="9"/>
    <x v="37"/>
    <n v="-12.584930999999999"/>
    <n v="70.716346000000001"/>
    <s v="O3"/>
    <n v="160.49"/>
    <s v="µg/m³"/>
    <n v="376"/>
    <n v="-7.35"/>
    <n v="54.33"/>
    <d v="2023-08-24T09:02:02"/>
    <n v="21.45"/>
    <n v="1001.13"/>
    <n v="3"/>
    <n v="18.899999999999999"/>
    <n v="6.93"/>
    <b v="0"/>
  </r>
  <r>
    <s v="AQ01827"/>
    <x v="8"/>
    <x v="17"/>
    <n v="87.012192999999996"/>
    <n v="161.27567999999999"/>
    <s v="PM10"/>
    <n v="130.81"/>
    <s v="µg/m³"/>
    <n v="62"/>
    <n v="20.66"/>
    <n v="70.09"/>
    <d v="2024-04-10T03:28:02"/>
    <n v="2.16"/>
    <n v="1025.52"/>
    <n v="3.3"/>
    <n v="12.8"/>
    <n v="10.54"/>
    <b v="1"/>
  </r>
  <r>
    <s v="AQ01828"/>
    <x v="9"/>
    <x v="29"/>
    <n v="-24.834748000000001"/>
    <n v="90.871723000000003"/>
    <s v="NO2"/>
    <n v="28.39"/>
    <s v="µg/m³"/>
    <n v="338"/>
    <n v="13.61"/>
    <n v="34.44"/>
    <d v="2024-07-18T04:51:02"/>
    <n v="38.76"/>
    <n v="1003.03"/>
    <n v="6.2"/>
    <n v="17.100000000000001"/>
    <n v="5.55"/>
    <b v="0"/>
  </r>
  <r>
    <s v="AQ01829"/>
    <x v="5"/>
    <x v="18"/>
    <n v="-29.062943000000001"/>
    <n v="-127.568881"/>
    <s v="PM10"/>
    <n v="339.75"/>
    <s v="µg/m³"/>
    <n v="38"/>
    <n v="-2.2999999999999998"/>
    <n v="25.48"/>
    <d v="2023-06-01T03:50:02"/>
    <n v="32.049999999999997"/>
    <n v="1007.4"/>
    <n v="2.8"/>
    <n v="5.7"/>
    <n v="14.01"/>
    <b v="0"/>
  </r>
  <r>
    <s v="AQ01830"/>
    <x v="2"/>
    <x v="2"/>
    <n v="48.555166999999997"/>
    <n v="41.319581999999997"/>
    <s v="O3"/>
    <n v="295.08"/>
    <s v="µg/m³"/>
    <n v="246"/>
    <n v="41.7"/>
    <n v="68.680000000000007"/>
    <d v="2025-02-08T22:57:02"/>
    <n v="12.07"/>
    <n v="998.35"/>
    <n v="0.8"/>
    <n v="15"/>
    <n v="8.23"/>
    <b v="1"/>
  </r>
  <r>
    <s v="AQ01831"/>
    <x v="2"/>
    <x v="11"/>
    <n v="72.210669999999993"/>
    <n v="-36.668165999999999"/>
    <s v="PM10"/>
    <n v="104.73"/>
    <s v="µg/m³"/>
    <n v="147"/>
    <n v="25.28"/>
    <n v="69.38"/>
    <d v="2024-04-20T11:14:02"/>
    <n v="39.21"/>
    <n v="1004.01"/>
    <n v="8"/>
    <n v="15.8"/>
    <n v="6.33"/>
    <b v="1"/>
  </r>
  <r>
    <s v="AQ01832"/>
    <x v="8"/>
    <x v="19"/>
    <n v="-55.506931999999999"/>
    <n v="119.737452"/>
    <s v="CO"/>
    <n v="158.01"/>
    <s v="µg/m³"/>
    <n v="85"/>
    <n v="-6"/>
    <n v="47.98"/>
    <d v="2023-11-08T16:16:02"/>
    <n v="24.27"/>
    <n v="1008.75"/>
    <n v="3.3"/>
    <n v="8.6"/>
    <n v="18.78"/>
    <b v="1"/>
  </r>
  <r>
    <s v="AQ01833"/>
    <x v="1"/>
    <x v="1"/>
    <n v="54.215302000000001"/>
    <n v="-155.782242"/>
    <s v="SO2"/>
    <n v="385.3"/>
    <s v="µg/m³"/>
    <n v="413"/>
    <n v="4.0199999999999996"/>
    <n v="67.180000000000007"/>
    <d v="2024-11-21T05:23:02"/>
    <n v="23.51"/>
    <n v="1030.43"/>
    <n v="5"/>
    <n v="8.3000000000000007"/>
    <n v="5.26"/>
    <b v="1"/>
  </r>
  <r>
    <s v="AQ01834"/>
    <x v="1"/>
    <x v="33"/>
    <n v="19.598541999999998"/>
    <n v="105.417421"/>
    <s v="PM10"/>
    <n v="136.75"/>
    <s v="µg/m³"/>
    <n v="273"/>
    <n v="35.64"/>
    <n v="31.34"/>
    <d v="2023-06-30T21:55:02"/>
    <n v="30.05"/>
    <n v="1015.81"/>
    <n v="1.4"/>
    <n v="13.5"/>
    <n v="7.97"/>
    <b v="1"/>
  </r>
  <r>
    <s v="AQ01835"/>
    <x v="4"/>
    <x v="4"/>
    <n v="62.598683000000001"/>
    <n v="137.19476700000001"/>
    <s v="PM2.5"/>
    <n v="23.95"/>
    <s v="µg/m³"/>
    <n v="460"/>
    <n v="28.5"/>
    <n v="60.75"/>
    <d v="2025-01-26T03:26:02"/>
    <n v="32.56"/>
    <n v="1046.05"/>
    <n v="8.8000000000000007"/>
    <n v="2.8"/>
    <n v="7.65"/>
    <b v="0"/>
  </r>
  <r>
    <s v="AQ01836"/>
    <x v="7"/>
    <x v="9"/>
    <n v="38.727969000000002"/>
    <n v="-37.317951000000001"/>
    <s v="SO2"/>
    <n v="207.01"/>
    <s v="µg/m³"/>
    <n v="257"/>
    <n v="-6.32"/>
    <n v="44"/>
    <d v="2024-12-07T07:49:02"/>
    <n v="26.43"/>
    <n v="982.93"/>
    <n v="6.2"/>
    <n v="15"/>
    <n v="4.82"/>
    <b v="0"/>
  </r>
  <r>
    <s v="AQ01837"/>
    <x v="5"/>
    <x v="22"/>
    <n v="-44.209206000000002"/>
    <n v="61.209336999999998"/>
    <s v="NO2"/>
    <n v="112.04"/>
    <s v="µg/m³"/>
    <n v="214"/>
    <n v="35.42"/>
    <n v="26.82"/>
    <d v="2024-03-18T02:54:02"/>
    <n v="5.56"/>
    <n v="1015.21"/>
    <n v="9.9"/>
    <n v="1.8"/>
    <n v="4.3499999999999996"/>
    <b v="1"/>
  </r>
  <r>
    <s v="AQ01838"/>
    <x v="9"/>
    <x v="35"/>
    <n v="-4.4799410000000002"/>
    <n v="43.034789000000004"/>
    <s v="SO2"/>
    <n v="284.77999999999997"/>
    <s v="µg/m³"/>
    <n v="276"/>
    <n v="-9.14"/>
    <n v="64.900000000000006"/>
    <d v="2023-10-09T12:08:02"/>
    <n v="13.86"/>
    <n v="1020.9"/>
    <n v="5.5"/>
    <n v="4.5999999999999996"/>
    <n v="6.05"/>
    <b v="1"/>
  </r>
  <r>
    <s v="AQ01839"/>
    <x v="9"/>
    <x v="37"/>
    <n v="25.85689"/>
    <n v="-135.600176"/>
    <s v="CO"/>
    <n v="188.03"/>
    <s v="µg/m³"/>
    <n v="251"/>
    <n v="26.36"/>
    <n v="79.930000000000007"/>
    <d v="2023-10-24T07:05:02"/>
    <n v="37.159999999999997"/>
    <n v="1044.4100000000001"/>
    <n v="10.4"/>
    <n v="13.6"/>
    <n v="17.28"/>
    <b v="0"/>
  </r>
  <r>
    <s v="AQ01840"/>
    <x v="3"/>
    <x v="36"/>
    <n v="87.870958000000002"/>
    <n v="9.9697639999999996"/>
    <s v="PM10"/>
    <n v="355.07"/>
    <s v="µg/m³"/>
    <n v="382"/>
    <n v="22.94"/>
    <n v="34.49"/>
    <d v="2024-08-25T17:47:02"/>
    <n v="9.3699999999999992"/>
    <n v="983.44"/>
    <n v="9.8000000000000007"/>
    <n v="2.9"/>
    <n v="15.34"/>
    <b v="1"/>
  </r>
  <r>
    <s v="AQ01841"/>
    <x v="2"/>
    <x v="13"/>
    <n v="60.751879000000002"/>
    <n v="-142.32451399999999"/>
    <s v="SO2"/>
    <n v="275.60000000000002"/>
    <s v="µg/m³"/>
    <n v="127"/>
    <n v="2.79"/>
    <n v="74.819999999999993"/>
    <d v="2023-07-24T04:13:02"/>
    <n v="15.2"/>
    <n v="1020.14"/>
    <n v="6.3"/>
    <n v="19.5"/>
    <n v="13.62"/>
    <b v="1"/>
  </r>
  <r>
    <s v="AQ01842"/>
    <x v="6"/>
    <x v="7"/>
    <n v="37.885067999999997"/>
    <n v="-116.989363"/>
    <s v="PM10"/>
    <n v="362.78"/>
    <s v="µg/m³"/>
    <n v="416"/>
    <n v="25.68"/>
    <n v="57.39"/>
    <d v="2024-12-14T06:07:02"/>
    <n v="17.57"/>
    <n v="1039.75"/>
    <n v="10.3"/>
    <n v="17.5"/>
    <n v="9.14"/>
    <b v="1"/>
  </r>
  <r>
    <s v="AQ01843"/>
    <x v="7"/>
    <x v="34"/>
    <n v="-47.111910000000002"/>
    <n v="105.245561"/>
    <s v="PM10"/>
    <n v="390.56"/>
    <s v="µg/m³"/>
    <n v="493"/>
    <n v="26.27"/>
    <n v="50"/>
    <d v="2024-06-30T09:13:02"/>
    <n v="17.86"/>
    <n v="996.93"/>
    <n v="3.6"/>
    <n v="12.9"/>
    <n v="10.16"/>
    <b v="0"/>
  </r>
  <r>
    <s v="AQ01844"/>
    <x v="8"/>
    <x v="21"/>
    <n v="87.012978000000004"/>
    <n v="6.149197"/>
    <s v="CO"/>
    <n v="370.42"/>
    <s v="µg/m³"/>
    <n v="356"/>
    <n v="20.64"/>
    <n v="26.97"/>
    <d v="2024-12-26T15:43:02"/>
    <n v="24.71"/>
    <n v="1041.3399999999999"/>
    <n v="4"/>
    <n v="16.600000000000001"/>
    <n v="5.34"/>
    <b v="1"/>
  </r>
  <r>
    <s v="AQ01845"/>
    <x v="0"/>
    <x v="0"/>
    <n v="56.918579999999999"/>
    <n v="-174.63498100000001"/>
    <s v="PM10"/>
    <n v="78.53"/>
    <s v="µg/m³"/>
    <n v="1"/>
    <n v="-6.53"/>
    <n v="51.76"/>
    <d v="2024-05-10T20:09:02"/>
    <n v="37.75"/>
    <n v="981.33"/>
    <n v="0.5"/>
    <n v="17.899999999999999"/>
    <n v="1.49"/>
    <b v="0"/>
  </r>
  <r>
    <s v="AQ01846"/>
    <x v="3"/>
    <x v="36"/>
    <n v="-69.369420000000005"/>
    <n v="147.61466999999999"/>
    <s v="CO"/>
    <n v="338.1"/>
    <s v="µg/m³"/>
    <n v="298"/>
    <n v="37.729999999999997"/>
    <n v="83.56"/>
    <d v="2023-12-05T23:18:02"/>
    <n v="10.01"/>
    <n v="1031.27"/>
    <n v="6.5"/>
    <n v="5.9"/>
    <n v="6.62"/>
    <b v="0"/>
  </r>
  <r>
    <s v="AQ01847"/>
    <x v="2"/>
    <x v="11"/>
    <n v="-68.093512000000004"/>
    <n v="17.186769000000002"/>
    <s v="NO2"/>
    <n v="83.85"/>
    <s v="µg/m³"/>
    <n v="192"/>
    <n v="-4.8899999999999997"/>
    <n v="14.94"/>
    <d v="2023-11-01T04:27:02"/>
    <n v="5.3"/>
    <n v="1045.32"/>
    <n v="7.9"/>
    <n v="17.100000000000001"/>
    <n v="9.91"/>
    <b v="1"/>
  </r>
  <r>
    <s v="AQ01848"/>
    <x v="4"/>
    <x v="4"/>
    <n v="77.140112000000002"/>
    <n v="53.955230999999998"/>
    <s v="O3"/>
    <n v="377.93"/>
    <s v="µg/m³"/>
    <n v="295"/>
    <n v="31.53"/>
    <n v="72.89"/>
    <d v="2024-09-22T12:18:02"/>
    <n v="8.3000000000000007"/>
    <n v="1026"/>
    <n v="8.5"/>
    <n v="4.7"/>
    <n v="1.1499999999999999"/>
    <b v="1"/>
  </r>
  <r>
    <s v="AQ01849"/>
    <x v="3"/>
    <x v="16"/>
    <n v="-54.902265999999997"/>
    <n v="-68.641193000000001"/>
    <s v="CO"/>
    <n v="133.38999999999999"/>
    <s v="µg/m³"/>
    <n v="338"/>
    <n v="-4.63"/>
    <n v="10.29"/>
    <d v="2023-10-25T18:09:02"/>
    <n v="35.53"/>
    <n v="1010.73"/>
    <n v="1.6"/>
    <n v="8.9"/>
    <n v="1.76"/>
    <b v="1"/>
  </r>
  <r>
    <s v="AQ01850"/>
    <x v="1"/>
    <x v="33"/>
    <n v="60.354194"/>
    <n v="-34.460026999999997"/>
    <s v="PM10"/>
    <n v="11.37"/>
    <s v="µg/m³"/>
    <n v="409"/>
    <n v="5.34"/>
    <n v="36.35"/>
    <d v="2023-10-19T07:19:02"/>
    <n v="26.01"/>
    <n v="983.14"/>
    <n v="4.9000000000000004"/>
    <n v="11.6"/>
    <n v="5.26"/>
    <b v="0"/>
  </r>
  <r>
    <s v="AQ01851"/>
    <x v="6"/>
    <x v="7"/>
    <n v="-11.243722999999999"/>
    <n v="-153.16816399999999"/>
    <s v="PM2.5"/>
    <n v="362.15"/>
    <s v="µg/m³"/>
    <n v="23"/>
    <n v="13.81"/>
    <n v="81.75"/>
    <d v="2024-07-01T19:31:02"/>
    <n v="11.79"/>
    <n v="1044.4100000000001"/>
    <n v="1.9"/>
    <n v="14.6"/>
    <n v="7.34"/>
    <b v="1"/>
  </r>
  <r>
    <s v="AQ01852"/>
    <x v="3"/>
    <x v="31"/>
    <n v="-73.435044000000005"/>
    <n v="-175.304911"/>
    <s v="O3"/>
    <n v="163.27000000000001"/>
    <s v="µg/m³"/>
    <n v="185"/>
    <n v="37.71"/>
    <n v="66.72"/>
    <d v="2023-11-16T01:25:02"/>
    <n v="32.729999999999997"/>
    <n v="1012.92"/>
    <n v="7.3"/>
    <n v="1.6"/>
    <n v="7.87"/>
    <b v="0"/>
  </r>
  <r>
    <s v="AQ01853"/>
    <x v="4"/>
    <x v="4"/>
    <n v="-89.714584000000002"/>
    <n v="-19.07246"/>
    <s v="NO2"/>
    <n v="49.22"/>
    <s v="µg/m³"/>
    <n v="307"/>
    <n v="40.729999999999997"/>
    <n v="57.32"/>
    <d v="2023-09-27T06:59:02"/>
    <n v="34.520000000000003"/>
    <n v="982.03"/>
    <n v="1.7"/>
    <n v="6.5"/>
    <n v="2.36"/>
    <b v="0"/>
  </r>
  <r>
    <s v="AQ01854"/>
    <x v="6"/>
    <x v="7"/>
    <n v="-82.447620000000001"/>
    <n v="41.463191000000002"/>
    <s v="NO2"/>
    <n v="311.47000000000003"/>
    <s v="µg/m³"/>
    <n v="380"/>
    <n v="13.64"/>
    <n v="53.86"/>
    <d v="2024-09-09T12:34:02"/>
    <n v="33.94"/>
    <n v="1028.29"/>
    <n v="9.9"/>
    <n v="12.6"/>
    <n v="4.5199999999999996"/>
    <b v="0"/>
  </r>
  <r>
    <s v="AQ01855"/>
    <x v="7"/>
    <x v="34"/>
    <n v="-21.974284000000001"/>
    <n v="81.221616999999995"/>
    <s v="CO"/>
    <n v="252.51"/>
    <s v="µg/m³"/>
    <n v="80"/>
    <n v="23.38"/>
    <n v="72.790000000000006"/>
    <d v="2024-03-23T07:26:02"/>
    <n v="36.799999999999997"/>
    <n v="1013.73"/>
    <n v="2.5"/>
    <n v="7.8"/>
    <n v="5.23"/>
    <b v="1"/>
  </r>
  <r>
    <s v="AQ01856"/>
    <x v="4"/>
    <x v="28"/>
    <n v="10.445411999999999"/>
    <n v="7.2140449999999996"/>
    <s v="O3"/>
    <n v="230.64"/>
    <s v="µg/m³"/>
    <n v="236"/>
    <n v="44.73"/>
    <n v="62.83"/>
    <d v="2024-04-23T08:58:02"/>
    <n v="10.46"/>
    <n v="988.7"/>
    <n v="3.2"/>
    <n v="15.7"/>
    <n v="1.35"/>
    <b v="0"/>
  </r>
  <r>
    <s v="AQ01857"/>
    <x v="6"/>
    <x v="15"/>
    <n v="-24.464815000000002"/>
    <n v="-46.44153"/>
    <s v="CO"/>
    <n v="177.21"/>
    <s v="µg/m³"/>
    <n v="182"/>
    <n v="36.409999999999997"/>
    <n v="55.55"/>
    <d v="2023-06-28T17:32:02"/>
    <n v="30.32"/>
    <n v="995"/>
    <n v="9.4"/>
    <n v="13.4"/>
    <n v="6.52"/>
    <b v="0"/>
  </r>
  <r>
    <s v="AQ01858"/>
    <x v="3"/>
    <x v="3"/>
    <n v="34.778422999999997"/>
    <n v="-94.770882"/>
    <s v="PM2.5"/>
    <n v="377.87"/>
    <s v="µg/m³"/>
    <n v="66"/>
    <n v="38.46"/>
    <n v="71.12"/>
    <d v="2024-07-24T16:45:02"/>
    <n v="18.690000000000001"/>
    <n v="984.51"/>
    <n v="5"/>
    <n v="5.5"/>
    <n v="1.44"/>
    <b v="1"/>
  </r>
  <r>
    <s v="AQ01859"/>
    <x v="2"/>
    <x v="13"/>
    <n v="-21.574724"/>
    <n v="-71.018758000000005"/>
    <s v="PM2.5"/>
    <n v="225.79"/>
    <s v="µg/m³"/>
    <n v="3"/>
    <n v="41.9"/>
    <n v="81.790000000000006"/>
    <d v="2024-07-17T09:20:02"/>
    <n v="33.76"/>
    <n v="1020.2"/>
    <n v="0.3"/>
    <n v="3.8"/>
    <n v="14.07"/>
    <b v="1"/>
  </r>
  <r>
    <s v="AQ01860"/>
    <x v="8"/>
    <x v="19"/>
    <n v="51.113714999999999"/>
    <n v="-49.965510999999999"/>
    <s v="CO"/>
    <n v="132.6"/>
    <s v="µg/m³"/>
    <n v="479"/>
    <n v="15.33"/>
    <n v="46.55"/>
    <d v="2023-11-14T14:42:02"/>
    <n v="29.28"/>
    <n v="1023.54"/>
    <n v="5.4"/>
    <n v="13"/>
    <n v="7.72"/>
    <b v="1"/>
  </r>
  <r>
    <s v="AQ01861"/>
    <x v="0"/>
    <x v="8"/>
    <n v="-2.1100050000000001"/>
    <n v="-41.365234999999998"/>
    <s v="PM10"/>
    <n v="315.77999999999997"/>
    <s v="µg/m³"/>
    <n v="48"/>
    <n v="27.01"/>
    <n v="76.78"/>
    <d v="2024-03-06T05:15:02"/>
    <n v="31.17"/>
    <n v="1015.4"/>
    <n v="0.9"/>
    <n v="9.6"/>
    <n v="6.54"/>
    <b v="0"/>
  </r>
  <r>
    <s v="AQ01862"/>
    <x v="8"/>
    <x v="17"/>
    <n v="-73.457628999999997"/>
    <n v="76.597235999999995"/>
    <s v="SO2"/>
    <n v="376.59"/>
    <s v="µg/m³"/>
    <n v="218"/>
    <n v="-0.26"/>
    <n v="21.27"/>
    <d v="2023-05-26T01:33:02"/>
    <n v="26.42"/>
    <n v="1037.2"/>
    <n v="10.8"/>
    <n v="4.2"/>
    <n v="2.5299999999999998"/>
    <b v="0"/>
  </r>
  <r>
    <s v="AQ01863"/>
    <x v="2"/>
    <x v="2"/>
    <n v="2.2008179999999999"/>
    <n v="-153.19867199999999"/>
    <s v="PM2.5"/>
    <n v="326.35000000000002"/>
    <s v="µg/m³"/>
    <n v="441"/>
    <n v="40.24"/>
    <n v="31.15"/>
    <d v="2023-10-27T03:46:02"/>
    <n v="7.51"/>
    <n v="1040.27"/>
    <n v="6.5"/>
    <n v="7.2"/>
    <n v="4.53"/>
    <b v="1"/>
  </r>
  <r>
    <s v="AQ01864"/>
    <x v="9"/>
    <x v="29"/>
    <n v="74.924610000000001"/>
    <n v="-142.115115"/>
    <s v="CO"/>
    <n v="145.18"/>
    <s v="µg/m³"/>
    <n v="147"/>
    <n v="16.739999999999998"/>
    <n v="76.8"/>
    <d v="2024-08-22T11:52:02"/>
    <n v="22.03"/>
    <n v="1023.09"/>
    <n v="2.8"/>
    <n v="6.8"/>
    <n v="4.6500000000000004"/>
    <b v="0"/>
  </r>
  <r>
    <s v="AQ01865"/>
    <x v="3"/>
    <x v="16"/>
    <n v="-89.480493999999993"/>
    <n v="28.072029000000001"/>
    <s v="PM10"/>
    <n v="339.38"/>
    <s v="µg/m³"/>
    <n v="184"/>
    <n v="35.68"/>
    <n v="66.819999999999993"/>
    <d v="2025-03-29T14:27:02"/>
    <n v="39.39"/>
    <n v="980.89"/>
    <n v="6.2"/>
    <n v="3.1"/>
    <n v="19.7"/>
    <b v="0"/>
  </r>
  <r>
    <s v="AQ01866"/>
    <x v="1"/>
    <x v="1"/>
    <n v="23.781288"/>
    <n v="-100.95937499999999"/>
    <s v="O3"/>
    <n v="360.41"/>
    <s v="µg/m³"/>
    <n v="205"/>
    <n v="42.29"/>
    <n v="46.75"/>
    <d v="2024-11-08T21:52:02"/>
    <n v="37.53"/>
    <n v="1028.67"/>
    <n v="0.8"/>
    <n v="11.4"/>
    <n v="16.71"/>
    <b v="1"/>
  </r>
  <r>
    <s v="AQ01867"/>
    <x v="8"/>
    <x v="17"/>
    <n v="62.571297000000001"/>
    <n v="-10.799027000000001"/>
    <s v="PM10"/>
    <n v="206.21"/>
    <s v="µg/m³"/>
    <n v="460"/>
    <n v="23.61"/>
    <n v="80.989999999999995"/>
    <d v="2023-07-06T23:15:02"/>
    <n v="2.21"/>
    <n v="1009.26"/>
    <n v="8.8000000000000007"/>
    <n v="15.5"/>
    <n v="0.31"/>
    <b v="0"/>
  </r>
  <r>
    <s v="AQ01868"/>
    <x v="5"/>
    <x v="23"/>
    <n v="-79.486062000000004"/>
    <n v="-5.2290669999999997"/>
    <s v="O3"/>
    <n v="378.67"/>
    <s v="µg/m³"/>
    <n v="408"/>
    <n v="0.05"/>
    <n v="65.11"/>
    <d v="2023-11-06T14:17:02"/>
    <n v="7.01"/>
    <n v="1019.59"/>
    <n v="10.199999999999999"/>
    <n v="11.9"/>
    <n v="12.34"/>
    <b v="0"/>
  </r>
  <r>
    <s v="AQ01869"/>
    <x v="2"/>
    <x v="13"/>
    <n v="-73.783896999999996"/>
    <n v="177.726888"/>
    <s v="PM2.5"/>
    <n v="161.9"/>
    <s v="µg/m³"/>
    <n v="467"/>
    <n v="40.83"/>
    <n v="73.59"/>
    <d v="2024-07-14T00:59:02"/>
    <n v="5.7"/>
    <n v="1025.44"/>
    <n v="9.6"/>
    <n v="16.7"/>
    <n v="5.12"/>
    <b v="1"/>
  </r>
  <r>
    <s v="AQ01870"/>
    <x v="1"/>
    <x v="33"/>
    <n v="-78.136004999999997"/>
    <n v="103.068426"/>
    <s v="CO"/>
    <n v="260.18"/>
    <s v="µg/m³"/>
    <n v="377"/>
    <n v="-6.75"/>
    <n v="19.29"/>
    <d v="2024-07-15T00:24:02"/>
    <n v="29.18"/>
    <n v="1004.52"/>
    <n v="3.8"/>
    <n v="3.4"/>
    <n v="2.09"/>
    <b v="1"/>
  </r>
  <r>
    <s v="AQ01871"/>
    <x v="1"/>
    <x v="12"/>
    <n v="61.891291000000002"/>
    <n v="138.927089"/>
    <s v="PM2.5"/>
    <n v="392.61"/>
    <s v="µg/m³"/>
    <n v="328"/>
    <n v="7.32"/>
    <n v="44.19"/>
    <d v="2023-10-15T10:03:02"/>
    <n v="32.799999999999997"/>
    <n v="1044.2"/>
    <n v="3.6"/>
    <n v="9.3000000000000007"/>
    <n v="14.11"/>
    <b v="0"/>
  </r>
  <r>
    <s v="AQ01872"/>
    <x v="1"/>
    <x v="20"/>
    <n v="-49.065702000000002"/>
    <n v="114.098567"/>
    <s v="SO2"/>
    <n v="30.76"/>
    <s v="µg/m³"/>
    <n v="285"/>
    <n v="0.98"/>
    <n v="12.63"/>
    <d v="2025-02-19T03:23:02"/>
    <n v="8.93"/>
    <n v="989.38"/>
    <n v="0.4"/>
    <n v="12.6"/>
    <n v="2.63"/>
    <b v="0"/>
  </r>
  <r>
    <s v="AQ01873"/>
    <x v="3"/>
    <x v="31"/>
    <n v="32.487377000000002"/>
    <n v="-178.34274099999999"/>
    <s v="SO2"/>
    <n v="110.01"/>
    <s v="µg/m³"/>
    <n v="350"/>
    <n v="44.34"/>
    <n v="16.93"/>
    <d v="2024-04-09T14:55:02"/>
    <n v="20.48"/>
    <n v="1027.01"/>
    <n v="7.2"/>
    <n v="13.8"/>
    <n v="8.8699999999999992"/>
    <b v="1"/>
  </r>
  <r>
    <s v="AQ01874"/>
    <x v="6"/>
    <x v="6"/>
    <n v="11.119388000000001"/>
    <n v="-62.197629999999997"/>
    <s v="NO2"/>
    <n v="98.53"/>
    <s v="µg/m³"/>
    <n v="323"/>
    <n v="33.86"/>
    <n v="51.75"/>
    <d v="2024-06-14T20:50:02"/>
    <n v="33.71"/>
    <n v="980.31"/>
    <n v="5.9"/>
    <n v="14.2"/>
    <n v="12.64"/>
    <b v="1"/>
  </r>
  <r>
    <s v="AQ01875"/>
    <x v="6"/>
    <x v="24"/>
    <n v="65.736812"/>
    <n v="-31.634993999999999"/>
    <s v="PM10"/>
    <n v="242.12"/>
    <s v="µg/m³"/>
    <n v="140"/>
    <n v="15.97"/>
    <n v="19.25"/>
    <d v="2023-08-11T18:08:02"/>
    <n v="29.45"/>
    <n v="1044.73"/>
    <n v="5.0999999999999996"/>
    <n v="14.9"/>
    <n v="11.09"/>
    <b v="1"/>
  </r>
  <r>
    <s v="AQ01876"/>
    <x v="0"/>
    <x v="8"/>
    <n v="85.932758000000007"/>
    <n v="-107.213549"/>
    <s v="NO2"/>
    <n v="326.27"/>
    <s v="µg/m³"/>
    <n v="41"/>
    <n v="39.590000000000003"/>
    <n v="68.03"/>
    <d v="2025-02-19T06:08:02"/>
    <n v="21.92"/>
    <n v="987.88"/>
    <n v="10"/>
    <n v="13.4"/>
    <n v="19.55"/>
    <b v="1"/>
  </r>
  <r>
    <s v="AQ01877"/>
    <x v="1"/>
    <x v="20"/>
    <n v="-30.187774000000001"/>
    <n v="-124.657535"/>
    <s v="CO"/>
    <n v="268.95999999999998"/>
    <s v="µg/m³"/>
    <n v="202"/>
    <n v="27.65"/>
    <n v="15.5"/>
    <d v="2023-07-01T22:15:02"/>
    <n v="23.82"/>
    <n v="986.64"/>
    <n v="1.8"/>
    <n v="2.8"/>
    <n v="15.71"/>
    <b v="1"/>
  </r>
  <r>
    <s v="AQ01878"/>
    <x v="5"/>
    <x v="5"/>
    <n v="84.747636"/>
    <n v="102.12175999999999"/>
    <s v="O3"/>
    <n v="150.38"/>
    <s v="µg/m³"/>
    <n v="128"/>
    <n v="32.020000000000003"/>
    <n v="75.91"/>
    <d v="2024-08-09T01:42:02"/>
    <n v="20.58"/>
    <n v="1003.31"/>
    <n v="0.1"/>
    <n v="14.2"/>
    <n v="15.48"/>
    <b v="1"/>
  </r>
  <r>
    <s v="AQ01879"/>
    <x v="8"/>
    <x v="26"/>
    <n v="5.3891429999999998"/>
    <n v="-33.972633999999999"/>
    <s v="NO2"/>
    <n v="391.82"/>
    <s v="µg/m³"/>
    <n v="218"/>
    <n v="30.99"/>
    <n v="45.82"/>
    <d v="2024-02-08T09:04:02"/>
    <n v="12.25"/>
    <n v="1006.15"/>
    <n v="0.8"/>
    <n v="14.8"/>
    <n v="7.11"/>
    <b v="1"/>
  </r>
  <r>
    <s v="AQ01880"/>
    <x v="7"/>
    <x v="34"/>
    <n v="88.150758999999994"/>
    <n v="178.72411399999999"/>
    <s v="NO2"/>
    <n v="373.07"/>
    <s v="µg/m³"/>
    <n v="252"/>
    <n v="20.09"/>
    <n v="87.41"/>
    <d v="2024-08-23T06:04:02"/>
    <n v="22.82"/>
    <n v="995"/>
    <n v="2.5"/>
    <n v="19.899999999999999"/>
    <n v="0.17"/>
    <b v="1"/>
  </r>
  <r>
    <s v="AQ01881"/>
    <x v="4"/>
    <x v="28"/>
    <n v="75.804721000000001"/>
    <n v="107.20570499999999"/>
    <s v="O3"/>
    <n v="387.93"/>
    <s v="µg/m³"/>
    <n v="149"/>
    <n v="40.33"/>
    <n v="53.22"/>
    <d v="2024-08-13T20:07:02"/>
    <n v="27.71"/>
    <n v="1020.96"/>
    <n v="0.4"/>
    <n v="14.2"/>
    <n v="14.69"/>
    <b v="0"/>
  </r>
  <r>
    <s v="AQ01882"/>
    <x v="9"/>
    <x v="35"/>
    <n v="-9.8071059999999992"/>
    <n v="-20.039940000000001"/>
    <s v="NO2"/>
    <n v="284.83"/>
    <s v="µg/m³"/>
    <n v="197"/>
    <n v="14.69"/>
    <n v="36.85"/>
    <d v="2025-02-12T10:56:02"/>
    <n v="35"/>
    <n v="1011"/>
    <n v="5.5"/>
    <n v="14"/>
    <n v="19.989999999999998"/>
    <b v="1"/>
  </r>
  <r>
    <s v="AQ01883"/>
    <x v="9"/>
    <x v="39"/>
    <n v="-61.297963000000003"/>
    <n v="23.245577000000001"/>
    <s v="O3"/>
    <n v="331.61"/>
    <s v="µg/m³"/>
    <n v="297"/>
    <n v="19.75"/>
    <n v="36.659999999999997"/>
    <d v="2023-10-02T05:14:02"/>
    <n v="25.63"/>
    <n v="982.39"/>
    <n v="3.5"/>
    <n v="10.8"/>
    <n v="8.1199999999999992"/>
    <b v="1"/>
  </r>
  <r>
    <s v="AQ01884"/>
    <x v="9"/>
    <x v="35"/>
    <n v="-82.349069"/>
    <n v="46.419860999999997"/>
    <s v="NO2"/>
    <n v="294.94"/>
    <s v="µg/m³"/>
    <n v="333"/>
    <n v="23"/>
    <n v="81.16"/>
    <d v="2025-01-29T03:12:02"/>
    <n v="30.56"/>
    <n v="1002.38"/>
    <n v="2"/>
    <n v="17.5"/>
    <n v="19.71"/>
    <b v="1"/>
  </r>
  <r>
    <s v="AQ01885"/>
    <x v="0"/>
    <x v="0"/>
    <n v="-6.7140510000000004"/>
    <n v="2.7037390000000001"/>
    <s v="SO2"/>
    <n v="46.95"/>
    <s v="µg/m³"/>
    <n v="493"/>
    <n v="-8.9499999999999993"/>
    <n v="36.28"/>
    <d v="2024-09-08T23:48:02"/>
    <n v="6.82"/>
    <n v="1036.73"/>
    <n v="8.3000000000000007"/>
    <n v="19.899999999999999"/>
    <n v="2.83"/>
    <b v="0"/>
  </r>
  <r>
    <s v="AQ01886"/>
    <x v="2"/>
    <x v="11"/>
    <n v="-80.282985999999994"/>
    <n v="72.970988000000006"/>
    <s v="PM10"/>
    <n v="257.2"/>
    <s v="µg/m³"/>
    <n v="203"/>
    <n v="24.15"/>
    <n v="83.55"/>
    <d v="2024-08-25T06:52:02"/>
    <n v="18.73"/>
    <n v="1028.28"/>
    <n v="2.2000000000000002"/>
    <n v="15.8"/>
    <n v="5.93"/>
    <b v="0"/>
  </r>
  <r>
    <s v="AQ01887"/>
    <x v="5"/>
    <x v="23"/>
    <n v="32.865827000000003"/>
    <n v="179.355921"/>
    <s v="PM2.5"/>
    <n v="270.08"/>
    <s v="µg/m³"/>
    <n v="91"/>
    <n v="39.56"/>
    <n v="72.790000000000006"/>
    <d v="2023-06-26T07:46:02"/>
    <n v="0.87"/>
    <n v="1030.74"/>
    <n v="7.6"/>
    <n v="12.6"/>
    <n v="3.41"/>
    <b v="1"/>
  </r>
  <r>
    <s v="AQ01888"/>
    <x v="6"/>
    <x v="6"/>
    <n v="66.946128999999999"/>
    <n v="-158.572428"/>
    <s v="PM10"/>
    <n v="345.37"/>
    <s v="µg/m³"/>
    <n v="380"/>
    <n v="28.48"/>
    <n v="14.06"/>
    <d v="2024-08-22T02:19:02"/>
    <n v="10.24"/>
    <n v="1028.8699999999999"/>
    <n v="3.8"/>
    <n v="2.5"/>
    <n v="9.5"/>
    <b v="1"/>
  </r>
  <r>
    <s v="AQ01889"/>
    <x v="0"/>
    <x v="38"/>
    <n v="-51.372219000000001"/>
    <n v="79.010732000000004"/>
    <s v="PM10"/>
    <n v="363.54"/>
    <s v="µg/m³"/>
    <n v="174"/>
    <n v="33.89"/>
    <n v="64.91"/>
    <d v="2024-02-08T10:34:02"/>
    <n v="29.2"/>
    <n v="1001.77"/>
    <n v="5.6"/>
    <n v="14.8"/>
    <n v="15.94"/>
    <b v="0"/>
  </r>
  <r>
    <s v="AQ01890"/>
    <x v="5"/>
    <x v="18"/>
    <n v="24.068973"/>
    <n v="42.348675"/>
    <s v="PM2.5"/>
    <n v="180.84"/>
    <s v="µg/m³"/>
    <n v="22"/>
    <n v="35.909999999999997"/>
    <n v="17.989999999999998"/>
    <d v="2024-05-24T05:08:02"/>
    <n v="39.68"/>
    <n v="986.98"/>
    <n v="10.3"/>
    <n v="14.5"/>
    <n v="6.81"/>
    <b v="1"/>
  </r>
  <r>
    <s v="AQ01891"/>
    <x v="4"/>
    <x v="14"/>
    <n v="-6.5347939999999998"/>
    <n v="18.268032000000002"/>
    <s v="NO2"/>
    <n v="286.24"/>
    <s v="µg/m³"/>
    <n v="295"/>
    <n v="10.14"/>
    <n v="12.24"/>
    <d v="2024-10-25T20:05:02"/>
    <n v="4.42"/>
    <n v="999.07"/>
    <n v="0.4"/>
    <n v="15.7"/>
    <n v="18.12"/>
    <b v="0"/>
  </r>
  <r>
    <s v="AQ01892"/>
    <x v="0"/>
    <x v="0"/>
    <n v="-88.249905999999996"/>
    <n v="-38.638649999999998"/>
    <s v="O3"/>
    <n v="252.6"/>
    <s v="µg/m³"/>
    <n v="485"/>
    <n v="32.51"/>
    <n v="10.98"/>
    <d v="2023-11-26T06:58:02"/>
    <n v="16.36"/>
    <n v="1038.22"/>
    <n v="5.5"/>
    <n v="3.4"/>
    <n v="10.9"/>
    <b v="1"/>
  </r>
  <r>
    <s v="AQ01893"/>
    <x v="6"/>
    <x v="15"/>
    <n v="-89.459244999999996"/>
    <n v="-54.644469999999998"/>
    <s v="PM2.5"/>
    <n v="352.53"/>
    <s v="µg/m³"/>
    <n v="214"/>
    <n v="17.86"/>
    <n v="65.900000000000006"/>
    <d v="2023-10-06T02:36:02"/>
    <n v="32.1"/>
    <n v="1048.6300000000001"/>
    <n v="9.4"/>
    <n v="13.4"/>
    <n v="9.31"/>
    <b v="1"/>
  </r>
  <r>
    <s v="AQ01894"/>
    <x v="5"/>
    <x v="23"/>
    <n v="-77.038443000000001"/>
    <n v="-72.038917999999995"/>
    <s v="CO"/>
    <n v="364.84"/>
    <s v="µg/m³"/>
    <n v="478"/>
    <n v="44.48"/>
    <n v="36.94"/>
    <d v="2024-01-19T15:40:02"/>
    <n v="8.56"/>
    <n v="1014.57"/>
    <n v="6.5"/>
    <n v="6.6"/>
    <n v="15.74"/>
    <b v="0"/>
  </r>
  <r>
    <s v="AQ01895"/>
    <x v="6"/>
    <x v="24"/>
    <n v="82.771984000000003"/>
    <n v="-50.697298000000004"/>
    <s v="PM10"/>
    <n v="364.63"/>
    <s v="µg/m³"/>
    <n v="343"/>
    <n v="8.73"/>
    <n v="13.66"/>
    <d v="2024-07-03T06:40:02"/>
    <n v="22.43"/>
    <n v="980.68"/>
    <n v="3"/>
    <n v="15.4"/>
    <n v="2.0299999999999998"/>
    <b v="0"/>
  </r>
  <r>
    <s v="AQ01896"/>
    <x v="0"/>
    <x v="0"/>
    <n v="-79.321522000000002"/>
    <n v="166.95147800000001"/>
    <s v="CO"/>
    <n v="376.82"/>
    <s v="µg/m³"/>
    <n v="7"/>
    <n v="-8.94"/>
    <n v="55.7"/>
    <d v="2023-05-26T03:39:02"/>
    <n v="29.46"/>
    <n v="989.8"/>
    <n v="4.4000000000000004"/>
    <n v="5.6"/>
    <n v="15.48"/>
    <b v="0"/>
  </r>
  <r>
    <s v="AQ01897"/>
    <x v="7"/>
    <x v="9"/>
    <n v="-76.736205999999996"/>
    <n v="-40.731340000000003"/>
    <s v="SO2"/>
    <n v="196.23"/>
    <s v="µg/m³"/>
    <n v="22"/>
    <n v="28.25"/>
    <n v="29.33"/>
    <d v="2024-04-27T23:17:02"/>
    <n v="24.83"/>
    <n v="1002.55"/>
    <n v="7.5"/>
    <n v="14"/>
    <n v="4.8600000000000003"/>
    <b v="0"/>
  </r>
  <r>
    <s v="AQ01898"/>
    <x v="7"/>
    <x v="32"/>
    <n v="34.989874999999998"/>
    <n v="-134.8897"/>
    <s v="PM10"/>
    <n v="268.26"/>
    <s v="µg/m³"/>
    <n v="285"/>
    <n v="5.89"/>
    <n v="56.48"/>
    <d v="2024-07-12T17:03:02"/>
    <n v="7.93"/>
    <n v="1020.5"/>
    <n v="9.8000000000000007"/>
    <n v="6.6"/>
    <n v="5.62"/>
    <b v="0"/>
  </r>
  <r>
    <s v="AQ01899"/>
    <x v="4"/>
    <x v="30"/>
    <n v="-89.499764999999996"/>
    <n v="-3.3204560000000001"/>
    <s v="SO2"/>
    <n v="305.92"/>
    <s v="µg/m³"/>
    <n v="423"/>
    <n v="8.3800000000000008"/>
    <n v="10.64"/>
    <d v="2024-12-15T18:01:02"/>
    <n v="14.54"/>
    <n v="985.26"/>
    <n v="0.5"/>
    <n v="1.2"/>
    <n v="11.99"/>
    <b v="0"/>
  </r>
  <r>
    <s v="AQ01900"/>
    <x v="9"/>
    <x v="35"/>
    <n v="-76.881863999999993"/>
    <n v="-103.494035"/>
    <s v="SO2"/>
    <n v="132.11000000000001"/>
    <s v="µg/m³"/>
    <n v="65"/>
    <n v="11.51"/>
    <n v="32.869999999999997"/>
    <d v="2024-05-12T05:53:02"/>
    <n v="31.46"/>
    <n v="1046.04"/>
    <n v="0.8"/>
    <n v="13"/>
    <n v="18.04"/>
    <b v="0"/>
  </r>
  <r>
    <s v="AQ01901"/>
    <x v="7"/>
    <x v="32"/>
    <n v="-56.921354999999998"/>
    <n v="-157.98661000000001"/>
    <s v="PM10"/>
    <n v="267.98"/>
    <s v="µg/m³"/>
    <n v="286"/>
    <n v="32.85"/>
    <n v="27.51"/>
    <d v="2024-11-01T14:13:02"/>
    <n v="22.39"/>
    <n v="1005.56"/>
    <n v="3.6"/>
    <n v="3.2"/>
    <n v="11.57"/>
    <b v="0"/>
  </r>
  <r>
    <s v="AQ01902"/>
    <x v="5"/>
    <x v="22"/>
    <n v="64.082064000000003"/>
    <n v="-154.89215799999999"/>
    <s v="O3"/>
    <n v="317.11"/>
    <s v="µg/m³"/>
    <n v="286"/>
    <n v="25.37"/>
    <n v="81.39"/>
    <d v="2023-08-09T20:44:02"/>
    <n v="0.71"/>
    <n v="1043.8800000000001"/>
    <n v="2.6"/>
    <n v="13.5"/>
    <n v="12.98"/>
    <b v="0"/>
  </r>
  <r>
    <s v="AQ01903"/>
    <x v="1"/>
    <x v="20"/>
    <n v="-46.028646999999999"/>
    <n v="49.394421000000001"/>
    <s v="CO"/>
    <n v="226.76"/>
    <s v="µg/m³"/>
    <n v="207"/>
    <n v="3.93"/>
    <n v="11.12"/>
    <d v="2023-07-06T07:10:02"/>
    <n v="30.56"/>
    <n v="1034.6400000000001"/>
    <n v="2.9"/>
    <n v="18.600000000000001"/>
    <n v="15.53"/>
    <b v="1"/>
  </r>
  <r>
    <s v="AQ01904"/>
    <x v="0"/>
    <x v="0"/>
    <n v="-20.875304"/>
    <n v="-20.134149000000001"/>
    <s v="PM10"/>
    <n v="250.34"/>
    <s v="µg/m³"/>
    <n v="3"/>
    <n v="39.299999999999997"/>
    <n v="36.76"/>
    <d v="2023-06-09T06:16:02"/>
    <n v="1.89"/>
    <n v="1032.8800000000001"/>
    <n v="2.4"/>
    <n v="19.399999999999999"/>
    <n v="5.19"/>
    <b v="1"/>
  </r>
  <r>
    <s v="AQ01905"/>
    <x v="2"/>
    <x v="2"/>
    <n v="45.762676999999996"/>
    <n v="178.56809899999999"/>
    <s v="CO"/>
    <n v="318.08"/>
    <s v="µg/m³"/>
    <n v="272"/>
    <n v="7.78"/>
    <n v="55.25"/>
    <d v="2024-11-27T06:20:02"/>
    <n v="29.96"/>
    <n v="1022.47"/>
    <n v="2.2000000000000002"/>
    <n v="5.5"/>
    <n v="16.54"/>
    <b v="1"/>
  </r>
  <r>
    <s v="AQ01906"/>
    <x v="0"/>
    <x v="8"/>
    <n v="16.815435999999998"/>
    <n v="33.694809999999997"/>
    <s v="SO2"/>
    <n v="131.56"/>
    <s v="µg/m³"/>
    <n v="198"/>
    <n v="2.7"/>
    <n v="77.45"/>
    <d v="2024-06-10T14:09:02"/>
    <n v="8.5"/>
    <n v="1023.87"/>
    <n v="1.4"/>
    <n v="16.399999999999999"/>
    <n v="8.36"/>
    <b v="1"/>
  </r>
  <r>
    <s v="AQ01907"/>
    <x v="8"/>
    <x v="19"/>
    <n v="69.253973000000002"/>
    <n v="-129.07249100000001"/>
    <s v="NO2"/>
    <n v="147.94999999999999"/>
    <s v="µg/m³"/>
    <n v="93"/>
    <n v="4.07"/>
    <n v="88.66"/>
    <d v="2023-07-03T17:29:02"/>
    <n v="38.340000000000003"/>
    <n v="1024.6600000000001"/>
    <n v="10.3"/>
    <n v="7.7"/>
    <n v="3.51"/>
    <b v="1"/>
  </r>
  <r>
    <s v="AQ01908"/>
    <x v="1"/>
    <x v="12"/>
    <n v="-89.802473000000006"/>
    <n v="-19.829640999999999"/>
    <s v="PM2.5"/>
    <n v="322.45"/>
    <s v="µg/m³"/>
    <n v="421"/>
    <n v="2.41"/>
    <n v="70.150000000000006"/>
    <d v="2025-04-07T07:10:02"/>
    <n v="15.03"/>
    <n v="1024.01"/>
    <n v="1.6"/>
    <n v="18.100000000000001"/>
    <n v="7"/>
    <b v="0"/>
  </r>
  <r>
    <s v="AQ01909"/>
    <x v="8"/>
    <x v="21"/>
    <n v="-12.339164999999999"/>
    <n v="164.67667700000001"/>
    <s v="PM2.5"/>
    <n v="262.33999999999997"/>
    <s v="µg/m³"/>
    <n v="304"/>
    <n v="26.31"/>
    <n v="15.4"/>
    <d v="2023-06-21T08:48:02"/>
    <n v="13.41"/>
    <n v="1018.76"/>
    <n v="2.2000000000000002"/>
    <n v="16"/>
    <n v="4.92"/>
    <b v="1"/>
  </r>
  <r>
    <s v="AQ01910"/>
    <x v="7"/>
    <x v="9"/>
    <n v="4.0057150000000004"/>
    <n v="147.54989599999999"/>
    <s v="O3"/>
    <n v="11.67"/>
    <s v="µg/m³"/>
    <n v="183"/>
    <n v="-4.8"/>
    <n v="18.510000000000002"/>
    <d v="2025-01-20T03:38:02"/>
    <n v="6.38"/>
    <n v="1049.05"/>
    <n v="2.7"/>
    <n v="2.4"/>
    <n v="4.57"/>
    <b v="1"/>
  </r>
  <r>
    <s v="AQ01911"/>
    <x v="7"/>
    <x v="27"/>
    <n v="-51.941519999999997"/>
    <n v="-46.285783000000002"/>
    <s v="CO"/>
    <n v="224.73"/>
    <s v="µg/m³"/>
    <n v="365"/>
    <n v="38.44"/>
    <n v="55.52"/>
    <d v="2024-05-09T01:29:02"/>
    <n v="12.57"/>
    <n v="1031.26"/>
    <n v="10.3"/>
    <n v="8.6999999999999993"/>
    <n v="5.65"/>
    <b v="1"/>
  </r>
  <r>
    <s v="AQ01912"/>
    <x v="2"/>
    <x v="13"/>
    <n v="36.715988000000003"/>
    <n v="-146.089305"/>
    <s v="CO"/>
    <n v="211.54"/>
    <s v="µg/m³"/>
    <n v="354"/>
    <n v="31.27"/>
    <n v="71.849999999999994"/>
    <d v="2023-06-13T21:26:02"/>
    <n v="35.130000000000003"/>
    <n v="1034.3900000000001"/>
    <n v="8.3000000000000007"/>
    <n v="7.4"/>
    <n v="3.62"/>
    <b v="0"/>
  </r>
  <r>
    <s v="AQ01913"/>
    <x v="4"/>
    <x v="28"/>
    <n v="6.2960399999999996"/>
    <n v="110.986501"/>
    <s v="CO"/>
    <n v="344.65"/>
    <s v="µg/m³"/>
    <n v="34"/>
    <n v="43.85"/>
    <n v="58.69"/>
    <d v="2024-12-20T04:45:02"/>
    <n v="39.86"/>
    <n v="1041.07"/>
    <n v="8.6999999999999993"/>
    <n v="15.9"/>
    <n v="13.35"/>
    <b v="0"/>
  </r>
  <r>
    <s v="AQ01914"/>
    <x v="7"/>
    <x v="27"/>
    <n v="71.858643999999998"/>
    <n v="109.334096"/>
    <s v="NO2"/>
    <n v="139.36000000000001"/>
    <s v="µg/m³"/>
    <n v="441"/>
    <n v="37.64"/>
    <n v="62.59"/>
    <d v="2024-04-02T12:49:02"/>
    <n v="15.05"/>
    <n v="995.09"/>
    <n v="1.2"/>
    <n v="8.8000000000000007"/>
    <n v="11.6"/>
    <b v="0"/>
  </r>
  <r>
    <s v="AQ01915"/>
    <x v="8"/>
    <x v="21"/>
    <n v="40.028846000000001"/>
    <n v="-8.3620570000000001"/>
    <s v="PM2.5"/>
    <n v="31.05"/>
    <s v="µg/m³"/>
    <n v="276"/>
    <n v="23.83"/>
    <n v="52.93"/>
    <d v="2024-01-12T10:41:02"/>
    <n v="18.22"/>
    <n v="985.87"/>
    <n v="9.1999999999999993"/>
    <n v="14"/>
    <n v="12.97"/>
    <b v="1"/>
  </r>
  <r>
    <s v="AQ01916"/>
    <x v="4"/>
    <x v="14"/>
    <n v="29.247364999999999"/>
    <n v="-124.024658"/>
    <s v="NO2"/>
    <n v="44.59"/>
    <s v="µg/m³"/>
    <n v="139"/>
    <n v="44.31"/>
    <n v="62.39"/>
    <d v="2023-10-27T08:28:02"/>
    <n v="29.02"/>
    <n v="1013.8"/>
    <n v="4.5"/>
    <n v="12.4"/>
    <n v="6.87"/>
    <b v="1"/>
  </r>
  <r>
    <s v="AQ01917"/>
    <x v="8"/>
    <x v="19"/>
    <n v="-78.112981000000005"/>
    <n v="170.61771100000001"/>
    <s v="NO2"/>
    <n v="235.14"/>
    <s v="µg/m³"/>
    <n v="355"/>
    <n v="28.56"/>
    <n v="63.85"/>
    <d v="2023-10-24T00:29:02"/>
    <n v="35.5"/>
    <n v="1015.99"/>
    <n v="2.9"/>
    <n v="19.5"/>
    <n v="15.39"/>
    <b v="1"/>
  </r>
  <r>
    <s v="AQ01918"/>
    <x v="1"/>
    <x v="12"/>
    <n v="-83.499177000000003"/>
    <n v="-105.17124699999999"/>
    <s v="PM2.5"/>
    <n v="118.03"/>
    <s v="µg/m³"/>
    <n v="357"/>
    <n v="-1.79"/>
    <n v="78.19"/>
    <d v="2025-01-06T15:59:02"/>
    <n v="23.93"/>
    <n v="1038.04"/>
    <n v="6.3"/>
    <n v="18.8"/>
    <n v="2.59"/>
    <b v="1"/>
  </r>
  <r>
    <s v="AQ01919"/>
    <x v="2"/>
    <x v="11"/>
    <n v="-25.348454"/>
    <n v="154.932346"/>
    <s v="O3"/>
    <n v="351.57"/>
    <s v="µg/m³"/>
    <n v="122"/>
    <n v="29.48"/>
    <n v="13.31"/>
    <d v="2023-09-24T01:44:02"/>
    <n v="15.97"/>
    <n v="1011.06"/>
    <n v="9"/>
    <n v="9.1"/>
    <n v="11.42"/>
    <b v="1"/>
  </r>
  <r>
    <s v="AQ01920"/>
    <x v="8"/>
    <x v="19"/>
    <n v="-14.772836"/>
    <n v="139.080917"/>
    <s v="SO2"/>
    <n v="108.85"/>
    <s v="µg/m³"/>
    <n v="99"/>
    <n v="27.52"/>
    <n v="75.989999999999995"/>
    <d v="2024-08-03T22:41:02"/>
    <n v="16.8"/>
    <n v="1019.96"/>
    <n v="8.6"/>
    <n v="14.7"/>
    <n v="5.51"/>
    <b v="1"/>
  </r>
  <r>
    <s v="AQ01921"/>
    <x v="6"/>
    <x v="24"/>
    <n v="78.282490999999993"/>
    <n v="-21.610669000000001"/>
    <s v="SO2"/>
    <n v="148.78"/>
    <s v="µg/m³"/>
    <n v="452"/>
    <n v="-4.72"/>
    <n v="52.98"/>
    <d v="2025-01-05T14:54:02"/>
    <n v="27.98"/>
    <n v="1016.89"/>
    <n v="9.8000000000000007"/>
    <n v="16.8"/>
    <n v="10.55"/>
    <b v="0"/>
  </r>
  <r>
    <s v="AQ01922"/>
    <x v="0"/>
    <x v="0"/>
    <n v="27.317029999999999"/>
    <n v="176.64060499999999"/>
    <s v="PM2.5"/>
    <n v="172.13"/>
    <s v="µg/m³"/>
    <n v="442"/>
    <n v="27.72"/>
    <n v="69.38"/>
    <d v="2024-05-04T17:55:02"/>
    <n v="0.63"/>
    <n v="982.67"/>
    <n v="10.199999999999999"/>
    <n v="18.100000000000001"/>
    <n v="6.47"/>
    <b v="0"/>
  </r>
  <r>
    <s v="AQ01923"/>
    <x v="5"/>
    <x v="18"/>
    <n v="65.734042000000002"/>
    <n v="-165.284412"/>
    <s v="PM10"/>
    <n v="237"/>
    <s v="µg/m³"/>
    <n v="478"/>
    <n v="2"/>
    <n v="85.53"/>
    <d v="2025-03-21T12:18:02"/>
    <n v="24.97"/>
    <n v="1023.07"/>
    <n v="2.6"/>
    <n v="2.2999999999999998"/>
    <n v="15.81"/>
    <b v="0"/>
  </r>
  <r>
    <s v="AQ01924"/>
    <x v="5"/>
    <x v="5"/>
    <n v="61.586433999999997"/>
    <n v="87.074657999999999"/>
    <s v="NO2"/>
    <n v="36.08"/>
    <s v="µg/m³"/>
    <n v="194"/>
    <n v="-1.08"/>
    <n v="55.4"/>
    <d v="2023-09-06T03:36:02"/>
    <n v="14.54"/>
    <n v="1037.96"/>
    <n v="4.7"/>
    <n v="6.7"/>
    <n v="17.829999999999998"/>
    <b v="0"/>
  </r>
  <r>
    <s v="AQ01925"/>
    <x v="4"/>
    <x v="30"/>
    <n v="-14.436078999999999"/>
    <n v="-174.96284199999999"/>
    <s v="PM2.5"/>
    <n v="153.09"/>
    <s v="µg/m³"/>
    <n v="279"/>
    <n v="10.27"/>
    <n v="77.3"/>
    <d v="2023-08-08T00:58:02"/>
    <n v="31.87"/>
    <n v="991.03"/>
    <n v="0.2"/>
    <n v="7.1"/>
    <n v="14.85"/>
    <b v="1"/>
  </r>
  <r>
    <s v="AQ01926"/>
    <x v="3"/>
    <x v="36"/>
    <n v="81.728408000000002"/>
    <n v="135.72466299999999"/>
    <s v="PM2.5"/>
    <n v="159.43"/>
    <s v="µg/m³"/>
    <n v="350"/>
    <n v="41.14"/>
    <n v="16.73"/>
    <d v="2024-04-03T19:44:02"/>
    <n v="4.17"/>
    <n v="1021.6"/>
    <n v="9.6999999999999993"/>
    <n v="9.3000000000000007"/>
    <n v="3.51"/>
    <b v="1"/>
  </r>
  <r>
    <s v="AQ01927"/>
    <x v="3"/>
    <x v="31"/>
    <n v="-24.89931"/>
    <n v="-70.849189999999993"/>
    <s v="NO2"/>
    <n v="313.73"/>
    <s v="µg/m³"/>
    <n v="392"/>
    <n v="6.53"/>
    <n v="12.89"/>
    <d v="2024-06-01T13:21:02"/>
    <n v="23.73"/>
    <n v="1021.55"/>
    <n v="1.7"/>
    <n v="4.2"/>
    <n v="5.5"/>
    <b v="1"/>
  </r>
  <r>
    <s v="AQ01928"/>
    <x v="3"/>
    <x v="16"/>
    <n v="33.274405999999999"/>
    <n v="37.677298"/>
    <s v="PM10"/>
    <n v="289.74"/>
    <s v="µg/m³"/>
    <n v="284"/>
    <n v="8.91"/>
    <n v="34.18"/>
    <d v="2024-01-27T13:23:02"/>
    <n v="19.5"/>
    <n v="991.49"/>
    <n v="9.5"/>
    <n v="10.4"/>
    <n v="18.39"/>
    <b v="1"/>
  </r>
  <r>
    <s v="AQ01929"/>
    <x v="3"/>
    <x v="16"/>
    <n v="-8.3492390000000007"/>
    <n v="-133.388722"/>
    <s v="PM10"/>
    <n v="160.28"/>
    <s v="µg/m³"/>
    <n v="217"/>
    <n v="35.869999999999997"/>
    <n v="17.079999999999998"/>
    <d v="2024-12-25T19:35:02"/>
    <n v="25.87"/>
    <n v="988.64"/>
    <n v="3.6"/>
    <n v="13.6"/>
    <n v="8.74"/>
    <b v="1"/>
  </r>
  <r>
    <s v="AQ01930"/>
    <x v="5"/>
    <x v="5"/>
    <n v="51.449483000000001"/>
    <n v="59.567255000000003"/>
    <s v="O3"/>
    <n v="143.97"/>
    <s v="µg/m³"/>
    <n v="327"/>
    <n v="28.25"/>
    <n v="31.32"/>
    <d v="2024-12-22T13:51:02"/>
    <n v="3.06"/>
    <n v="1048.5999999999999"/>
    <n v="4"/>
    <n v="10.4"/>
    <n v="18.82"/>
    <b v="1"/>
  </r>
  <r>
    <s v="AQ01931"/>
    <x v="0"/>
    <x v="0"/>
    <n v="6.0841700000000003"/>
    <n v="-2.5227680000000001"/>
    <s v="CO"/>
    <n v="380.64"/>
    <s v="µg/m³"/>
    <n v="309"/>
    <n v="30.69"/>
    <n v="84.42"/>
    <d v="2024-12-25T08:02:02"/>
    <n v="23.41"/>
    <n v="1007.56"/>
    <n v="0.4"/>
    <n v="13.7"/>
    <n v="7.85"/>
    <b v="1"/>
  </r>
  <r>
    <s v="AQ01932"/>
    <x v="4"/>
    <x v="4"/>
    <n v="73.339177000000007"/>
    <n v="76.037681000000006"/>
    <s v="O3"/>
    <n v="244.31"/>
    <s v="µg/m³"/>
    <n v="341"/>
    <n v="4.5"/>
    <n v="26.08"/>
    <d v="2024-08-08T00:32:02"/>
    <n v="22.68"/>
    <n v="995.92"/>
    <n v="3.6"/>
    <n v="2.2999999999999998"/>
    <n v="19.04"/>
    <b v="1"/>
  </r>
  <r>
    <s v="AQ01933"/>
    <x v="4"/>
    <x v="14"/>
    <n v="39.629776"/>
    <n v="166.46604300000001"/>
    <s v="NO2"/>
    <n v="379.42"/>
    <s v="µg/m³"/>
    <n v="487"/>
    <n v="0.27"/>
    <n v="39.25"/>
    <d v="2025-02-28T19:25:02"/>
    <n v="22.65"/>
    <n v="991.99"/>
    <n v="9.8000000000000007"/>
    <n v="17.600000000000001"/>
    <n v="18.510000000000002"/>
    <b v="0"/>
  </r>
  <r>
    <s v="AQ01934"/>
    <x v="9"/>
    <x v="37"/>
    <n v="-49.515687999999997"/>
    <n v="-86.132863999999998"/>
    <s v="PM10"/>
    <n v="380.25"/>
    <s v="µg/m³"/>
    <n v="17"/>
    <n v="27.92"/>
    <n v="16.2"/>
    <d v="2023-11-14T08:46:02"/>
    <n v="24.34"/>
    <n v="1026.73"/>
    <n v="0.3"/>
    <n v="18.8"/>
    <n v="13.21"/>
    <b v="1"/>
  </r>
  <r>
    <s v="AQ01935"/>
    <x v="9"/>
    <x v="39"/>
    <n v="-16.979797999999999"/>
    <n v="-45.409661999999997"/>
    <s v="O3"/>
    <n v="114.16"/>
    <s v="µg/m³"/>
    <n v="432"/>
    <n v="32.81"/>
    <n v="41.23"/>
    <d v="2023-11-26T10:28:02"/>
    <n v="27.22"/>
    <n v="1022.66"/>
    <n v="4.5"/>
    <n v="12.7"/>
    <n v="0.18"/>
    <b v="0"/>
  </r>
  <r>
    <s v="AQ01936"/>
    <x v="6"/>
    <x v="6"/>
    <n v="-0.111692"/>
    <n v="106.583772"/>
    <s v="SO2"/>
    <n v="238.86"/>
    <s v="µg/m³"/>
    <n v="447"/>
    <n v="33.86"/>
    <n v="31.46"/>
    <d v="2023-09-27T12:53:02"/>
    <n v="32.299999999999997"/>
    <n v="1025.05"/>
    <n v="0.3"/>
    <n v="17.7"/>
    <n v="8.01"/>
    <b v="1"/>
  </r>
  <r>
    <s v="AQ01937"/>
    <x v="9"/>
    <x v="37"/>
    <n v="-25.111329999999999"/>
    <n v="-93.625501"/>
    <s v="NO2"/>
    <n v="230.08"/>
    <s v="µg/m³"/>
    <n v="496"/>
    <n v="4.9000000000000004"/>
    <n v="40.93"/>
    <d v="2023-10-29T13:03:02"/>
    <n v="11.16"/>
    <n v="986.16"/>
    <n v="4.0999999999999996"/>
    <n v="3.5"/>
    <n v="18.22"/>
    <b v="1"/>
  </r>
  <r>
    <s v="AQ01938"/>
    <x v="6"/>
    <x v="7"/>
    <n v="83.209524000000002"/>
    <n v="-157.11042900000001"/>
    <s v="PM10"/>
    <n v="363.32"/>
    <s v="µg/m³"/>
    <n v="63"/>
    <n v="-0.26"/>
    <n v="32.840000000000003"/>
    <d v="2025-03-26T15:26:02"/>
    <n v="33.090000000000003"/>
    <n v="1042.55"/>
    <n v="1.9"/>
    <n v="16.2"/>
    <n v="17.7"/>
    <b v="0"/>
  </r>
  <r>
    <s v="AQ01939"/>
    <x v="7"/>
    <x v="9"/>
    <n v="13.083575"/>
    <n v="153.105492"/>
    <s v="CO"/>
    <n v="367.66"/>
    <s v="µg/m³"/>
    <n v="153"/>
    <n v="-5.19"/>
    <n v="37.340000000000003"/>
    <d v="2023-10-06T00:51:02"/>
    <n v="20.18"/>
    <n v="1007.25"/>
    <n v="2.8"/>
    <n v="3.3"/>
    <n v="3.75"/>
    <b v="1"/>
  </r>
  <r>
    <s v="AQ01940"/>
    <x v="3"/>
    <x v="16"/>
    <n v="-31.842628999999999"/>
    <n v="158.382499"/>
    <s v="CO"/>
    <n v="158.69999999999999"/>
    <s v="µg/m³"/>
    <n v="151"/>
    <n v="14.57"/>
    <n v="19.03"/>
    <d v="2023-06-09T21:50:02"/>
    <n v="3.54"/>
    <n v="1001.94"/>
    <n v="9.6999999999999993"/>
    <n v="8.8000000000000007"/>
    <n v="7.98"/>
    <b v="1"/>
  </r>
  <r>
    <s v="AQ01941"/>
    <x v="4"/>
    <x v="30"/>
    <n v="-8.42394"/>
    <n v="173.10146599999999"/>
    <s v="PM10"/>
    <n v="103.44"/>
    <s v="µg/m³"/>
    <n v="388"/>
    <n v="22.37"/>
    <n v="19.489999999999998"/>
    <d v="2024-11-30T12:33:02"/>
    <n v="2.81"/>
    <n v="1012.37"/>
    <n v="4.8"/>
    <n v="7.2"/>
    <n v="16.71"/>
    <b v="0"/>
  </r>
  <r>
    <s v="AQ01942"/>
    <x v="3"/>
    <x v="3"/>
    <n v="77.962532999999993"/>
    <n v="-77.070519000000004"/>
    <s v="O3"/>
    <n v="381.93"/>
    <s v="µg/m³"/>
    <n v="325"/>
    <n v="22.09"/>
    <n v="29.82"/>
    <d v="2023-06-28T09:21:02"/>
    <n v="13.7"/>
    <n v="1007.3"/>
    <n v="3"/>
    <n v="12.1"/>
    <n v="11.56"/>
    <b v="1"/>
  </r>
  <r>
    <s v="AQ01943"/>
    <x v="8"/>
    <x v="26"/>
    <n v="56.984043"/>
    <n v="-71.640925999999993"/>
    <s v="NO2"/>
    <n v="355.59"/>
    <s v="µg/m³"/>
    <n v="107"/>
    <n v="34.53"/>
    <n v="46.22"/>
    <d v="2024-06-15T06:32:02"/>
    <n v="31.5"/>
    <n v="1040.45"/>
    <n v="6.5"/>
    <n v="6.7"/>
    <n v="16.95"/>
    <b v="0"/>
  </r>
  <r>
    <s v="AQ01944"/>
    <x v="4"/>
    <x v="28"/>
    <n v="-49.319015"/>
    <n v="165.97819999999999"/>
    <s v="O3"/>
    <n v="362.43"/>
    <s v="µg/m³"/>
    <n v="15"/>
    <n v="25.51"/>
    <n v="68.47"/>
    <d v="2024-04-15T19:26:02"/>
    <n v="28.45"/>
    <n v="1045.05"/>
    <n v="1.6"/>
    <n v="13.1"/>
    <n v="16.53"/>
    <b v="1"/>
  </r>
  <r>
    <s v="AQ01945"/>
    <x v="7"/>
    <x v="32"/>
    <n v="75.555458000000002"/>
    <n v="-128.848051"/>
    <s v="PM2.5"/>
    <n v="40.97"/>
    <s v="µg/m³"/>
    <n v="365"/>
    <n v="14.56"/>
    <n v="83.29"/>
    <d v="2024-03-02T04:09:02"/>
    <n v="31.65"/>
    <n v="1001.24"/>
    <n v="2.9"/>
    <n v="8"/>
    <n v="18.149999999999999"/>
    <b v="1"/>
  </r>
  <r>
    <s v="AQ01946"/>
    <x v="5"/>
    <x v="22"/>
    <n v="-61.844684999999998"/>
    <n v="-49.410680999999997"/>
    <s v="O3"/>
    <n v="118.95"/>
    <s v="µg/m³"/>
    <n v="448"/>
    <n v="13.81"/>
    <n v="82.47"/>
    <d v="2023-09-09T00:36:02"/>
    <n v="20.93"/>
    <n v="1040.48"/>
    <n v="6"/>
    <n v="17.399999999999999"/>
    <n v="2.34"/>
    <b v="0"/>
  </r>
  <r>
    <s v="AQ01947"/>
    <x v="2"/>
    <x v="2"/>
    <n v="-41.929327999999998"/>
    <n v="64.899471000000005"/>
    <s v="O3"/>
    <n v="204.24"/>
    <s v="µg/m³"/>
    <n v="56"/>
    <n v="0.67"/>
    <n v="87.19"/>
    <d v="2023-07-18T11:07:02"/>
    <n v="17.89"/>
    <n v="1034.71"/>
    <n v="2.6"/>
    <n v="13"/>
    <n v="2.9"/>
    <b v="1"/>
  </r>
  <r>
    <s v="AQ01948"/>
    <x v="1"/>
    <x v="33"/>
    <n v="53.393873999999997"/>
    <n v="135.11234899999999"/>
    <s v="PM10"/>
    <n v="96.8"/>
    <s v="µg/m³"/>
    <n v="222"/>
    <n v="14.91"/>
    <n v="56.18"/>
    <d v="2024-06-24T06:16:02"/>
    <n v="6.32"/>
    <n v="1045.1600000000001"/>
    <n v="7.5"/>
    <n v="5.0999999999999996"/>
    <n v="1.66"/>
    <b v="0"/>
  </r>
  <r>
    <s v="AQ01949"/>
    <x v="9"/>
    <x v="39"/>
    <n v="-56.10595"/>
    <n v="-11.508991"/>
    <s v="PM2.5"/>
    <n v="118.68"/>
    <s v="µg/m³"/>
    <n v="31"/>
    <n v="35.51"/>
    <n v="84"/>
    <d v="2024-01-09T12:18:02"/>
    <n v="13.46"/>
    <n v="997.2"/>
    <n v="5.4"/>
    <n v="7.4"/>
    <n v="18.71"/>
    <b v="1"/>
  </r>
  <r>
    <s v="AQ01950"/>
    <x v="9"/>
    <x v="37"/>
    <n v="56.460852000000003"/>
    <n v="155.67445000000001"/>
    <s v="PM2.5"/>
    <n v="19.59"/>
    <s v="µg/m³"/>
    <n v="468"/>
    <n v="7.9"/>
    <n v="51.53"/>
    <d v="2025-03-09T12:40:02"/>
    <n v="17.64"/>
    <n v="1020.39"/>
    <n v="8.5"/>
    <n v="17.100000000000001"/>
    <n v="9.5"/>
    <b v="1"/>
  </r>
  <r>
    <s v="AQ01951"/>
    <x v="1"/>
    <x v="1"/>
    <n v="75.739474999999999"/>
    <n v="-5.815823"/>
    <s v="O3"/>
    <n v="79.489999999999995"/>
    <s v="µg/m³"/>
    <n v="64"/>
    <n v="7.01"/>
    <n v="35.58"/>
    <d v="2023-12-16T06:54:02"/>
    <n v="4"/>
    <n v="999.22"/>
    <n v="10.4"/>
    <n v="8.3000000000000007"/>
    <n v="1.29"/>
    <b v="0"/>
  </r>
  <r>
    <s v="AQ01952"/>
    <x v="4"/>
    <x v="30"/>
    <n v="-13.423928"/>
    <n v="37.517515000000003"/>
    <s v="PM10"/>
    <n v="387.39"/>
    <s v="µg/m³"/>
    <n v="346"/>
    <n v="-3.21"/>
    <n v="83.48"/>
    <d v="2023-10-04T02:36:02"/>
    <n v="9.2100000000000009"/>
    <n v="1037.69"/>
    <n v="1.3"/>
    <n v="11.2"/>
    <n v="6.43"/>
    <b v="1"/>
  </r>
  <r>
    <s v="AQ01953"/>
    <x v="3"/>
    <x v="3"/>
    <n v="-1.0121150000000001"/>
    <n v="-120.787769"/>
    <s v="PM2.5"/>
    <n v="87.4"/>
    <s v="µg/m³"/>
    <n v="99"/>
    <n v="24.23"/>
    <n v="38.090000000000003"/>
    <d v="2024-12-20T11:43:02"/>
    <n v="24.13"/>
    <n v="980.37"/>
    <n v="3.7"/>
    <n v="13.3"/>
    <n v="7.03"/>
    <b v="0"/>
  </r>
  <r>
    <s v="AQ01954"/>
    <x v="7"/>
    <x v="27"/>
    <n v="-58.318154"/>
    <n v="79.504503"/>
    <s v="CO"/>
    <n v="261.5"/>
    <s v="µg/m³"/>
    <n v="288"/>
    <n v="24.71"/>
    <n v="48.77"/>
    <d v="2024-10-14T12:39:02"/>
    <n v="29.56"/>
    <n v="1019.54"/>
    <n v="3.5"/>
    <n v="7.6"/>
    <n v="16.190000000000001"/>
    <b v="1"/>
  </r>
  <r>
    <s v="AQ01955"/>
    <x v="9"/>
    <x v="37"/>
    <n v="39.444569000000001"/>
    <n v="167.88967500000001"/>
    <s v="NO2"/>
    <n v="332.63"/>
    <s v="µg/m³"/>
    <n v="430"/>
    <n v="27.56"/>
    <n v="82.76"/>
    <d v="2024-12-24T17:21:02"/>
    <n v="39.93"/>
    <n v="1003.74"/>
    <n v="1.7"/>
    <n v="6.6"/>
    <n v="14.71"/>
    <b v="0"/>
  </r>
  <r>
    <s v="AQ01956"/>
    <x v="8"/>
    <x v="21"/>
    <n v="25.188593999999998"/>
    <n v="97.508816999999993"/>
    <s v="SO2"/>
    <n v="98.47"/>
    <s v="µg/m³"/>
    <n v="308"/>
    <n v="39.15"/>
    <n v="58.27"/>
    <d v="2024-12-05T19:53:02"/>
    <n v="37.36"/>
    <n v="1002.59"/>
    <n v="8.9"/>
    <n v="10"/>
    <n v="13.79"/>
    <b v="0"/>
  </r>
  <r>
    <s v="AQ01957"/>
    <x v="1"/>
    <x v="20"/>
    <n v="-24.553697"/>
    <n v="-9.4746900000000007"/>
    <s v="O3"/>
    <n v="333.04"/>
    <s v="µg/m³"/>
    <n v="391"/>
    <n v="2.21"/>
    <n v="38.32"/>
    <d v="2025-01-07T16:08:02"/>
    <n v="25.88"/>
    <n v="1025.1400000000001"/>
    <n v="8.4"/>
    <n v="5.0999999999999996"/>
    <n v="0.44"/>
    <b v="0"/>
  </r>
  <r>
    <s v="AQ01958"/>
    <x v="4"/>
    <x v="28"/>
    <n v="-13.172134"/>
    <n v="2.619326"/>
    <s v="PM2.5"/>
    <n v="193.12"/>
    <s v="µg/m³"/>
    <n v="46"/>
    <n v="-7.31"/>
    <n v="88.09"/>
    <d v="2025-03-09T13:52:02"/>
    <n v="17.14"/>
    <n v="1039.5999999999999"/>
    <n v="5.3"/>
    <n v="6.4"/>
    <n v="18.21"/>
    <b v="0"/>
  </r>
  <r>
    <s v="AQ01959"/>
    <x v="7"/>
    <x v="34"/>
    <n v="-19.963806999999999"/>
    <n v="-0.77968700000000002"/>
    <s v="PM2.5"/>
    <n v="308.14999999999998"/>
    <s v="µg/m³"/>
    <n v="403"/>
    <n v="35.64"/>
    <n v="25.99"/>
    <d v="2025-03-14T15:58:02"/>
    <n v="25.63"/>
    <n v="1022.64"/>
    <n v="5.9"/>
    <n v="2.2000000000000002"/>
    <n v="4.3099999999999996"/>
    <b v="1"/>
  </r>
  <r>
    <s v="AQ01960"/>
    <x v="0"/>
    <x v="0"/>
    <n v="-1.5494049999999999"/>
    <n v="-123.850469"/>
    <s v="PM2.5"/>
    <n v="148.15"/>
    <s v="µg/m³"/>
    <n v="423"/>
    <n v="35.299999999999997"/>
    <n v="54.29"/>
    <d v="2023-07-01T12:42:02"/>
    <n v="31.53"/>
    <n v="1039.72"/>
    <n v="0.7"/>
    <n v="6.8"/>
    <n v="12.58"/>
    <b v="0"/>
  </r>
  <r>
    <s v="AQ01961"/>
    <x v="7"/>
    <x v="34"/>
    <n v="37.095655999999998"/>
    <n v="166.91669899999999"/>
    <s v="SO2"/>
    <n v="269.83"/>
    <s v="µg/m³"/>
    <n v="421"/>
    <n v="13.91"/>
    <n v="66.599999999999994"/>
    <d v="2024-10-02T20:54:02"/>
    <n v="5.17"/>
    <n v="998.52"/>
    <n v="6.1"/>
    <n v="7.1"/>
    <n v="1.24"/>
    <b v="1"/>
  </r>
  <r>
    <s v="AQ01962"/>
    <x v="7"/>
    <x v="32"/>
    <n v="50.283126000000003"/>
    <n v="-7.748507"/>
    <s v="NO2"/>
    <n v="182.62"/>
    <s v="µg/m³"/>
    <n v="131"/>
    <n v="-2.02"/>
    <n v="88.37"/>
    <d v="2024-11-04T23:10:02"/>
    <n v="16.690000000000001"/>
    <n v="1016.37"/>
    <n v="8.6999999999999993"/>
    <n v="19.3"/>
    <n v="1.63"/>
    <b v="1"/>
  </r>
  <r>
    <s v="AQ01963"/>
    <x v="8"/>
    <x v="21"/>
    <n v="81.411126999999993"/>
    <n v="151.07135299999999"/>
    <s v="CO"/>
    <n v="16.59"/>
    <s v="µg/m³"/>
    <n v="53"/>
    <n v="23.41"/>
    <n v="30.3"/>
    <d v="2024-12-20T15:19:02"/>
    <n v="33.67"/>
    <n v="1011.54"/>
    <n v="6.3"/>
    <n v="12.2"/>
    <n v="0.19"/>
    <b v="1"/>
  </r>
  <r>
    <s v="AQ01964"/>
    <x v="9"/>
    <x v="37"/>
    <n v="39.123882999999999"/>
    <n v="59.401459000000003"/>
    <s v="O3"/>
    <n v="256.22000000000003"/>
    <s v="µg/m³"/>
    <n v="92"/>
    <n v="30.38"/>
    <n v="38.299999999999997"/>
    <d v="2025-03-01T03:10:02"/>
    <n v="15.66"/>
    <n v="980.82"/>
    <n v="2.9"/>
    <n v="16"/>
    <n v="11.32"/>
    <b v="0"/>
  </r>
  <r>
    <s v="AQ01965"/>
    <x v="3"/>
    <x v="16"/>
    <n v="57.789518999999999"/>
    <n v="42.455674999999999"/>
    <s v="NO2"/>
    <n v="92.31"/>
    <s v="µg/m³"/>
    <n v="328"/>
    <n v="39.51"/>
    <n v="29.38"/>
    <d v="2023-06-28T12:21:02"/>
    <n v="23.09"/>
    <n v="1018.98"/>
    <n v="7.3"/>
    <n v="1.9"/>
    <n v="12.59"/>
    <b v="0"/>
  </r>
  <r>
    <s v="AQ01966"/>
    <x v="2"/>
    <x v="13"/>
    <n v="-77.999561999999997"/>
    <n v="53.191544"/>
    <s v="CO"/>
    <n v="31.61"/>
    <s v="µg/m³"/>
    <n v="198"/>
    <n v="33.61"/>
    <n v="32.06"/>
    <d v="2023-08-18T01:28:02"/>
    <n v="23.72"/>
    <n v="1026.31"/>
    <n v="4"/>
    <n v="3"/>
    <n v="1.01"/>
    <b v="1"/>
  </r>
  <r>
    <s v="AQ01967"/>
    <x v="4"/>
    <x v="30"/>
    <n v="-2.5979709999999998"/>
    <n v="-66.508088999999998"/>
    <s v="CO"/>
    <n v="380.41"/>
    <s v="µg/m³"/>
    <n v="386"/>
    <n v="25.93"/>
    <n v="35.92"/>
    <d v="2025-04-01T21:16:02"/>
    <n v="7.79"/>
    <n v="1021.43"/>
    <n v="6"/>
    <n v="16.5"/>
    <n v="5.81"/>
    <b v="1"/>
  </r>
  <r>
    <s v="AQ01968"/>
    <x v="0"/>
    <x v="8"/>
    <n v="49.458303999999998"/>
    <n v="-117.174679"/>
    <s v="O3"/>
    <n v="32.36"/>
    <s v="µg/m³"/>
    <n v="392"/>
    <n v="26.52"/>
    <n v="28.34"/>
    <d v="2023-08-17T16:45:02"/>
    <n v="14.81"/>
    <n v="1031.54"/>
    <n v="5.4"/>
    <n v="12.8"/>
    <n v="17.03"/>
    <b v="1"/>
  </r>
  <r>
    <s v="AQ01969"/>
    <x v="2"/>
    <x v="2"/>
    <n v="-20.499063"/>
    <n v="-67.020850999999993"/>
    <s v="NO2"/>
    <n v="318.39"/>
    <s v="µg/m³"/>
    <n v="23"/>
    <n v="7.51"/>
    <n v="55.49"/>
    <d v="2023-09-07T17:38:02"/>
    <n v="13.71"/>
    <n v="1019.99"/>
    <n v="4.2"/>
    <n v="4.5999999999999996"/>
    <n v="2.0299999999999998"/>
    <b v="0"/>
  </r>
  <r>
    <s v="AQ01970"/>
    <x v="8"/>
    <x v="19"/>
    <n v="-23.708261"/>
    <n v="-25.877137000000001"/>
    <s v="O3"/>
    <n v="114.39"/>
    <s v="µg/m³"/>
    <n v="39"/>
    <n v="32.15"/>
    <n v="63.86"/>
    <d v="2024-08-14T11:51:02"/>
    <n v="1.53"/>
    <n v="984.67"/>
    <n v="7.9"/>
    <n v="8.6999999999999993"/>
    <n v="4.33"/>
    <b v="0"/>
  </r>
  <r>
    <s v="AQ01971"/>
    <x v="3"/>
    <x v="31"/>
    <n v="-86.956742000000006"/>
    <n v="156.004279"/>
    <s v="PM2.5"/>
    <n v="234.73"/>
    <s v="µg/m³"/>
    <n v="188"/>
    <n v="44.16"/>
    <n v="57.27"/>
    <d v="2024-05-18T10:46:02"/>
    <n v="1.46"/>
    <n v="988.15"/>
    <n v="9.6999999999999993"/>
    <n v="11.2"/>
    <n v="8.49"/>
    <b v="0"/>
  </r>
  <r>
    <s v="AQ01972"/>
    <x v="7"/>
    <x v="27"/>
    <n v="-25.604514000000002"/>
    <n v="-113.449405"/>
    <s v="SO2"/>
    <n v="323.33999999999997"/>
    <s v="µg/m³"/>
    <n v="406"/>
    <n v="-9"/>
    <n v="23.5"/>
    <d v="2024-12-17T11:41:02"/>
    <n v="33.35"/>
    <n v="1021.75"/>
    <n v="0.1"/>
    <n v="17"/>
    <n v="16.850000000000001"/>
    <b v="1"/>
  </r>
  <r>
    <s v="AQ01973"/>
    <x v="1"/>
    <x v="1"/>
    <n v="22.094884"/>
    <n v="54.730431000000003"/>
    <s v="PM2.5"/>
    <n v="63.02"/>
    <s v="µg/m³"/>
    <n v="331"/>
    <n v="-1.77"/>
    <n v="15.86"/>
    <d v="2024-11-15T19:39:02"/>
    <n v="11.29"/>
    <n v="999.25"/>
    <n v="10.3"/>
    <n v="2.1"/>
    <n v="5.0999999999999996"/>
    <b v="0"/>
  </r>
  <r>
    <s v="AQ01974"/>
    <x v="6"/>
    <x v="24"/>
    <n v="45.341597999999998"/>
    <n v="-25.201271999999999"/>
    <s v="CO"/>
    <n v="167.38"/>
    <s v="µg/m³"/>
    <n v="266"/>
    <n v="25.6"/>
    <n v="42.48"/>
    <d v="2024-02-24T07:39:02"/>
    <n v="20.96"/>
    <n v="985.58"/>
    <n v="5.6"/>
    <n v="12.3"/>
    <n v="19.940000000000001"/>
    <b v="0"/>
  </r>
  <r>
    <s v="AQ01975"/>
    <x v="7"/>
    <x v="27"/>
    <n v="-51.188501000000002"/>
    <n v="-120.60947299999999"/>
    <s v="SO2"/>
    <n v="358.35"/>
    <s v="µg/m³"/>
    <n v="116"/>
    <n v="33.880000000000003"/>
    <n v="88.81"/>
    <d v="2024-11-27T18:27:02"/>
    <n v="12.3"/>
    <n v="1010.07"/>
    <n v="7.7"/>
    <n v="14.6"/>
    <n v="7.11"/>
    <b v="0"/>
  </r>
  <r>
    <s v="AQ01976"/>
    <x v="8"/>
    <x v="26"/>
    <n v="27.366177"/>
    <n v="62.982030000000002"/>
    <s v="PM2.5"/>
    <n v="189.55"/>
    <s v="µg/m³"/>
    <n v="170"/>
    <n v="21.72"/>
    <n v="52.43"/>
    <d v="2024-01-15T02:12:02"/>
    <n v="37.659999999999997"/>
    <n v="1018.8"/>
    <n v="9.4"/>
    <n v="19.600000000000001"/>
    <n v="7.73"/>
    <b v="0"/>
  </r>
  <r>
    <s v="AQ01977"/>
    <x v="2"/>
    <x v="11"/>
    <n v="-26.564962999999999"/>
    <n v="122.637625"/>
    <s v="PM10"/>
    <n v="376.87"/>
    <s v="µg/m³"/>
    <n v="342"/>
    <n v="39.51"/>
    <n v="65.86"/>
    <d v="2024-08-29T22:00:02"/>
    <n v="10.74"/>
    <n v="1003.01"/>
    <n v="5.0999999999999996"/>
    <n v="16.3"/>
    <n v="2.44"/>
    <b v="1"/>
  </r>
  <r>
    <s v="AQ01978"/>
    <x v="4"/>
    <x v="30"/>
    <n v="18.471222999999998"/>
    <n v="46.787498999999997"/>
    <s v="SO2"/>
    <n v="138.24"/>
    <s v="µg/m³"/>
    <n v="94"/>
    <n v="42.46"/>
    <n v="63.77"/>
    <d v="2023-09-17T16:06:02"/>
    <n v="17.47"/>
    <n v="1030.43"/>
    <n v="9.1999999999999993"/>
    <n v="6.2"/>
    <n v="13.6"/>
    <b v="1"/>
  </r>
  <r>
    <s v="AQ01979"/>
    <x v="6"/>
    <x v="6"/>
    <n v="-57.295979000000003"/>
    <n v="-135.11188300000001"/>
    <s v="PM2.5"/>
    <n v="71.83"/>
    <s v="µg/m³"/>
    <n v="293"/>
    <n v="9.36"/>
    <n v="11.88"/>
    <d v="2024-07-31T13:03:02"/>
    <n v="34.97"/>
    <n v="1025.06"/>
    <n v="2"/>
    <n v="14.5"/>
    <n v="4.87"/>
    <b v="1"/>
  </r>
  <r>
    <s v="AQ01980"/>
    <x v="2"/>
    <x v="11"/>
    <n v="-40.988259999999997"/>
    <n v="-78.196216000000007"/>
    <s v="O3"/>
    <n v="187.88"/>
    <s v="µg/m³"/>
    <n v="461"/>
    <n v="16.399999999999999"/>
    <n v="66.88"/>
    <d v="2025-04-10T21:18:02"/>
    <n v="33.76"/>
    <n v="1003.3"/>
    <n v="1.8"/>
    <n v="15.5"/>
    <n v="12.58"/>
    <b v="1"/>
  </r>
  <r>
    <s v="AQ01981"/>
    <x v="8"/>
    <x v="26"/>
    <n v="84.270522999999997"/>
    <n v="-12.863804"/>
    <s v="NO2"/>
    <n v="130.58000000000001"/>
    <s v="µg/m³"/>
    <n v="333"/>
    <n v="13.94"/>
    <n v="42.07"/>
    <d v="2024-02-19T22:46:02"/>
    <n v="7.85"/>
    <n v="1032.8399999999999"/>
    <n v="7.2"/>
    <n v="14.9"/>
    <n v="4.46"/>
    <b v="0"/>
  </r>
  <r>
    <s v="AQ01982"/>
    <x v="2"/>
    <x v="11"/>
    <n v="76.204303999999993"/>
    <n v="138.53286600000001"/>
    <s v="PM2.5"/>
    <n v="173.72"/>
    <s v="µg/m³"/>
    <n v="101"/>
    <n v="38.979999999999997"/>
    <n v="44.13"/>
    <d v="2025-03-18T03:51:02"/>
    <n v="32.200000000000003"/>
    <n v="1025.4100000000001"/>
    <n v="9.6"/>
    <n v="16.600000000000001"/>
    <n v="7.76"/>
    <b v="1"/>
  </r>
  <r>
    <s v="AQ01983"/>
    <x v="5"/>
    <x v="22"/>
    <n v="-84.055274999999995"/>
    <n v="-33.585824000000002"/>
    <s v="NO2"/>
    <n v="132.75"/>
    <s v="µg/m³"/>
    <n v="110"/>
    <n v="0.95"/>
    <n v="57.11"/>
    <d v="2024-07-04T14:09:02"/>
    <n v="18.600000000000001"/>
    <n v="1024.6199999999999"/>
    <n v="9.8000000000000007"/>
    <n v="18.2"/>
    <n v="17.13"/>
    <b v="1"/>
  </r>
  <r>
    <s v="AQ01984"/>
    <x v="5"/>
    <x v="18"/>
    <n v="20.962565999999999"/>
    <n v="166.63897900000001"/>
    <s v="SO2"/>
    <n v="40.840000000000003"/>
    <s v="µg/m³"/>
    <n v="441"/>
    <n v="21.1"/>
    <n v="38.65"/>
    <d v="2024-02-22T04:42:02"/>
    <n v="19.579999999999998"/>
    <n v="1018.74"/>
    <n v="7.1"/>
    <n v="2.9"/>
    <n v="14.78"/>
    <b v="1"/>
  </r>
  <r>
    <s v="AQ01985"/>
    <x v="3"/>
    <x v="16"/>
    <n v="-32.202680000000001"/>
    <n v="-162.163668"/>
    <s v="NO2"/>
    <n v="241.49"/>
    <s v="µg/m³"/>
    <n v="360"/>
    <n v="-0.14000000000000001"/>
    <n v="37.979999999999997"/>
    <d v="2024-12-15T03:29:02"/>
    <n v="5.77"/>
    <n v="980.8"/>
    <n v="5.8"/>
    <n v="3"/>
    <n v="3.09"/>
    <b v="1"/>
  </r>
  <r>
    <s v="AQ01986"/>
    <x v="7"/>
    <x v="34"/>
    <n v="-6.7189420000000002"/>
    <n v="62.791612999999998"/>
    <s v="SO2"/>
    <n v="126.89"/>
    <s v="µg/m³"/>
    <n v="494"/>
    <n v="36.93"/>
    <n v="59.13"/>
    <d v="2023-06-14T14:58:02"/>
    <n v="3.68"/>
    <n v="1028.76"/>
    <n v="3.6"/>
    <n v="16.100000000000001"/>
    <n v="12.15"/>
    <b v="1"/>
  </r>
  <r>
    <s v="AQ01987"/>
    <x v="7"/>
    <x v="32"/>
    <n v="20.110330999999999"/>
    <n v="-54.474860999999997"/>
    <s v="NO2"/>
    <n v="171.44"/>
    <s v="µg/m³"/>
    <n v="217"/>
    <n v="6.42"/>
    <n v="36.43"/>
    <d v="2024-10-03T04:08:02"/>
    <n v="29.25"/>
    <n v="1006.32"/>
    <n v="10.8"/>
    <n v="5.8"/>
    <n v="12.57"/>
    <b v="0"/>
  </r>
  <r>
    <s v="AQ01988"/>
    <x v="5"/>
    <x v="5"/>
    <n v="-34.669521000000003"/>
    <n v="-87.336768000000006"/>
    <s v="PM2.5"/>
    <n v="318.77"/>
    <s v="µg/m³"/>
    <n v="153"/>
    <n v="-3.33"/>
    <n v="55.55"/>
    <d v="2024-01-28T07:31:02"/>
    <n v="20.11"/>
    <n v="1045.98"/>
    <n v="3.5"/>
    <n v="2.1"/>
    <n v="1.81"/>
    <b v="1"/>
  </r>
  <r>
    <s v="AQ01989"/>
    <x v="6"/>
    <x v="24"/>
    <n v="45.536669000000003"/>
    <n v="-92.715098999999995"/>
    <s v="O3"/>
    <n v="378.45"/>
    <s v="µg/m³"/>
    <n v="129"/>
    <n v="21.81"/>
    <n v="32.81"/>
    <d v="2024-02-18T02:39:02"/>
    <n v="17.760000000000002"/>
    <n v="1037.26"/>
    <n v="8.1999999999999993"/>
    <n v="8.6"/>
    <n v="9.32"/>
    <b v="0"/>
  </r>
  <r>
    <s v="AQ01990"/>
    <x v="5"/>
    <x v="18"/>
    <n v="-42.517015999999998"/>
    <n v="9.2968340000000005"/>
    <s v="O3"/>
    <n v="336.34"/>
    <s v="µg/m³"/>
    <n v="350"/>
    <n v="-0.57999999999999996"/>
    <n v="27.96"/>
    <d v="2024-02-04T17:04:02"/>
    <n v="29.32"/>
    <n v="1021.14"/>
    <n v="5.9"/>
    <n v="16.600000000000001"/>
    <n v="5.21"/>
    <b v="0"/>
  </r>
  <r>
    <s v="AQ01991"/>
    <x v="9"/>
    <x v="39"/>
    <n v="-66.905332999999999"/>
    <n v="80.262012999999996"/>
    <s v="O3"/>
    <n v="374.72"/>
    <s v="µg/m³"/>
    <n v="494"/>
    <n v="26.8"/>
    <n v="52.65"/>
    <d v="2023-09-28T16:00:02"/>
    <n v="30.74"/>
    <n v="997.65"/>
    <n v="6.7"/>
    <n v="3.4"/>
    <n v="9.34"/>
    <b v="0"/>
  </r>
  <r>
    <s v="AQ01992"/>
    <x v="7"/>
    <x v="32"/>
    <n v="-72.043386999999996"/>
    <n v="-123.230402"/>
    <s v="PM2.5"/>
    <n v="399.11"/>
    <s v="µg/m³"/>
    <n v="380"/>
    <n v="14.5"/>
    <n v="14.9"/>
    <d v="2024-12-06T12:49:02"/>
    <n v="6.78"/>
    <n v="994.26"/>
    <n v="4.3"/>
    <n v="13.8"/>
    <n v="15.54"/>
    <b v="1"/>
  </r>
  <r>
    <s v="AQ01993"/>
    <x v="0"/>
    <x v="25"/>
    <n v="47.103068999999998"/>
    <n v="-7.5851329999999999"/>
    <s v="NO2"/>
    <n v="360.7"/>
    <s v="µg/m³"/>
    <n v="259"/>
    <n v="0.6"/>
    <n v="60.42"/>
    <d v="2023-09-18T14:16:02"/>
    <n v="24.6"/>
    <n v="1003.83"/>
    <n v="10.6"/>
    <n v="1.1000000000000001"/>
    <n v="3.17"/>
    <b v="1"/>
  </r>
  <r>
    <s v="AQ01994"/>
    <x v="3"/>
    <x v="31"/>
    <n v="-29.397938"/>
    <n v="108.127049"/>
    <s v="PM10"/>
    <n v="345.07"/>
    <s v="µg/m³"/>
    <n v="63"/>
    <n v="3.44"/>
    <n v="13.43"/>
    <d v="2024-09-21T05:18:02"/>
    <n v="5.85"/>
    <n v="1013.36"/>
    <n v="6.3"/>
    <n v="3.1"/>
    <n v="2.4700000000000002"/>
    <b v="0"/>
  </r>
  <r>
    <s v="AQ01995"/>
    <x v="6"/>
    <x v="7"/>
    <n v="62.686182000000002"/>
    <n v="-42.659478"/>
    <s v="PM2.5"/>
    <n v="67.87"/>
    <s v="µg/m³"/>
    <n v="305"/>
    <n v="21.16"/>
    <n v="75.84"/>
    <d v="2024-12-29T18:21:02"/>
    <n v="30.18"/>
    <n v="1000.72"/>
    <n v="10.3"/>
    <n v="7.7"/>
    <n v="5.39"/>
    <b v="1"/>
  </r>
  <r>
    <s v="AQ01996"/>
    <x v="9"/>
    <x v="35"/>
    <n v="-65.455123999999998"/>
    <n v="-138.67245299999999"/>
    <s v="O3"/>
    <n v="346.87"/>
    <s v="µg/m³"/>
    <n v="167"/>
    <n v="11.64"/>
    <n v="38.5"/>
    <d v="2023-11-13T22:46:02"/>
    <n v="26.45"/>
    <n v="1016.05"/>
    <n v="0.1"/>
    <n v="2.6"/>
    <n v="19.05"/>
    <b v="0"/>
  </r>
  <r>
    <s v="AQ01997"/>
    <x v="6"/>
    <x v="7"/>
    <n v="-55.743375"/>
    <n v="29.646100000000001"/>
    <s v="O3"/>
    <n v="274.24"/>
    <s v="µg/m³"/>
    <n v="236"/>
    <n v="-9.8699999999999992"/>
    <n v="85.19"/>
    <d v="2023-09-02T17:22:02"/>
    <n v="38.29"/>
    <n v="991.58"/>
    <n v="6.3"/>
    <n v="17.100000000000001"/>
    <n v="14.96"/>
    <b v="0"/>
  </r>
  <r>
    <s v="AQ01998"/>
    <x v="0"/>
    <x v="8"/>
    <n v="79.988730000000004"/>
    <n v="-86.007074000000003"/>
    <s v="NO2"/>
    <n v="225.49"/>
    <s v="µg/m³"/>
    <n v="95"/>
    <n v="28.27"/>
    <n v="41.72"/>
    <d v="2024-11-01T14:50:02"/>
    <n v="3.22"/>
    <n v="1048.44"/>
    <n v="7.9"/>
    <n v="17.399999999999999"/>
    <n v="0.39"/>
    <b v="1"/>
  </r>
  <r>
    <s v="AQ01999"/>
    <x v="0"/>
    <x v="0"/>
    <n v="-49.891989000000002"/>
    <n v="15.134312"/>
    <s v="NO2"/>
    <n v="28.74"/>
    <s v="µg/m³"/>
    <n v="102"/>
    <n v="38.96"/>
    <n v="25.24"/>
    <d v="2024-06-19T02:21:02"/>
    <n v="2.75"/>
    <n v="987.55"/>
    <n v="8.1999999999999993"/>
    <n v="15.4"/>
    <n v="8.02"/>
    <b v="1"/>
  </r>
  <r>
    <s v="AQ02000"/>
    <x v="8"/>
    <x v="21"/>
    <n v="-83.972615000000005"/>
    <n v="-90.482027000000002"/>
    <s v="NO2"/>
    <n v="188.43"/>
    <s v="µg/m³"/>
    <n v="92"/>
    <n v="12.36"/>
    <n v="62.48"/>
    <d v="2025-03-29T03:01:02"/>
    <n v="11.65"/>
    <n v="1045.24"/>
    <n v="10"/>
    <n v="5.6"/>
    <n v="5.15"/>
    <b v="0"/>
  </r>
  <r>
    <s v="AQ02001"/>
    <x v="5"/>
    <x v="5"/>
    <n v="29.391424000000001"/>
    <n v="77.114023000000003"/>
    <s v="SO2"/>
    <n v="206.73"/>
    <s v="µg/m³"/>
    <n v="347"/>
    <n v="34.049999999999997"/>
    <n v="41.7"/>
    <d v="2023-08-22T12:24:02"/>
    <n v="10.84"/>
    <n v="1043.95"/>
    <n v="0"/>
    <n v="10.9"/>
    <n v="12.76"/>
    <b v="1"/>
  </r>
  <r>
    <s v="AQ02002"/>
    <x v="7"/>
    <x v="9"/>
    <n v="-84.119483000000002"/>
    <n v="104.929103"/>
    <s v="O3"/>
    <n v="132.38"/>
    <s v="µg/m³"/>
    <n v="354"/>
    <n v="-2.25"/>
    <n v="78.83"/>
    <d v="2024-07-08T00:09:02"/>
    <n v="10.26"/>
    <n v="1016.78"/>
    <n v="0"/>
    <n v="4.5"/>
    <n v="9.19"/>
    <b v="0"/>
  </r>
  <r>
    <s v="AQ02003"/>
    <x v="6"/>
    <x v="15"/>
    <n v="-62.461685000000003"/>
    <n v="109.698362"/>
    <s v="PM2.5"/>
    <n v="262.19"/>
    <s v="µg/m³"/>
    <n v="486"/>
    <n v="14.1"/>
    <n v="32.880000000000003"/>
    <d v="2024-05-07T13:23:02"/>
    <n v="36.299999999999997"/>
    <n v="1030.74"/>
    <n v="5.2"/>
    <n v="6.3"/>
    <n v="19.29"/>
    <b v="0"/>
  </r>
  <r>
    <s v="AQ02004"/>
    <x v="5"/>
    <x v="5"/>
    <n v="88.838459"/>
    <n v="-71.244692999999998"/>
    <s v="NO2"/>
    <n v="32.79"/>
    <s v="µg/m³"/>
    <n v="114"/>
    <n v="33.67"/>
    <n v="76.78"/>
    <d v="2023-05-22T23:44:02"/>
    <n v="10.36"/>
    <n v="1010.52"/>
    <n v="0.3"/>
    <n v="10.8"/>
    <n v="4.38"/>
    <b v="1"/>
  </r>
  <r>
    <s v="AQ02005"/>
    <x v="1"/>
    <x v="12"/>
    <n v="-60.842334000000001"/>
    <n v="21.270434000000002"/>
    <s v="NO2"/>
    <n v="174.63"/>
    <s v="µg/m³"/>
    <n v="169"/>
    <n v="14.67"/>
    <n v="36.94"/>
    <d v="2023-07-16T16:21:02"/>
    <n v="11.24"/>
    <n v="1024.0999999999999"/>
    <n v="10.7"/>
    <n v="15"/>
    <n v="11.76"/>
    <b v="0"/>
  </r>
  <r>
    <s v="AQ02006"/>
    <x v="8"/>
    <x v="21"/>
    <n v="-53.812466999999998"/>
    <n v="7.3130269999999999"/>
    <s v="PM10"/>
    <n v="253.21"/>
    <s v="µg/m³"/>
    <n v="117"/>
    <n v="-2.5"/>
    <n v="20.76"/>
    <d v="2024-06-23T13:22:02"/>
    <n v="30.5"/>
    <n v="1003.84"/>
    <n v="2.4"/>
    <n v="2.8"/>
    <n v="14"/>
    <b v="1"/>
  </r>
  <r>
    <s v="AQ02007"/>
    <x v="6"/>
    <x v="15"/>
    <n v="-51.205277000000002"/>
    <n v="136.01329799999999"/>
    <s v="PM10"/>
    <n v="18.57"/>
    <s v="µg/m³"/>
    <n v="99"/>
    <n v="12.46"/>
    <n v="45.28"/>
    <d v="2023-10-25T05:25:02"/>
    <n v="18.260000000000002"/>
    <n v="1001.08"/>
    <n v="5.2"/>
    <n v="6.6"/>
    <n v="16.510000000000002"/>
    <b v="1"/>
  </r>
  <r>
    <s v="AQ02008"/>
    <x v="0"/>
    <x v="25"/>
    <n v="50.996378"/>
    <n v="-48.527963"/>
    <s v="PM2.5"/>
    <n v="180.64"/>
    <s v="µg/m³"/>
    <n v="213"/>
    <n v="32.67"/>
    <n v="58.77"/>
    <d v="2024-08-01T19:19:02"/>
    <n v="31.18"/>
    <n v="1020.48"/>
    <n v="0.7"/>
    <n v="18.600000000000001"/>
    <n v="8.14"/>
    <b v="0"/>
  </r>
  <r>
    <s v="AQ02009"/>
    <x v="9"/>
    <x v="37"/>
    <n v="71.756101000000001"/>
    <n v="-159.60040799999999"/>
    <s v="NO2"/>
    <n v="260.27999999999997"/>
    <s v="µg/m³"/>
    <n v="105"/>
    <n v="-5.7"/>
    <n v="82.28"/>
    <d v="2023-06-18T22:36:02"/>
    <n v="3.08"/>
    <n v="1014.87"/>
    <n v="5.7"/>
    <n v="9.1999999999999993"/>
    <n v="13.74"/>
    <b v="1"/>
  </r>
  <r>
    <s v="AQ02010"/>
    <x v="4"/>
    <x v="4"/>
    <n v="56.891652000000001"/>
    <n v="-118.57416499999999"/>
    <s v="PM2.5"/>
    <n v="94.55"/>
    <s v="µg/m³"/>
    <n v="358"/>
    <n v="42.29"/>
    <n v="20.54"/>
    <d v="2025-01-09T05:39:02"/>
    <n v="19.760000000000002"/>
    <n v="1020.57"/>
    <n v="4.2"/>
    <n v="18.8"/>
    <n v="6.06"/>
    <b v="0"/>
  </r>
  <r>
    <s v="AQ02011"/>
    <x v="7"/>
    <x v="32"/>
    <n v="-7.4785199999999996"/>
    <n v="160.757285"/>
    <s v="CO"/>
    <n v="325.7"/>
    <s v="µg/m³"/>
    <n v="399"/>
    <n v="40.450000000000003"/>
    <n v="11.31"/>
    <d v="2024-05-16T00:03:02"/>
    <n v="1.83"/>
    <n v="1000.07"/>
    <n v="0.5"/>
    <n v="19.8"/>
    <n v="8.7100000000000009"/>
    <b v="1"/>
  </r>
  <r>
    <s v="AQ02012"/>
    <x v="8"/>
    <x v="21"/>
    <n v="29.145130999999999"/>
    <n v="-132.33501000000001"/>
    <s v="PM2.5"/>
    <n v="353.62"/>
    <s v="µg/m³"/>
    <n v="29"/>
    <n v="34.79"/>
    <n v="67.78"/>
    <d v="2023-06-14T12:45:02"/>
    <n v="2.97"/>
    <n v="1005.69"/>
    <n v="3.7"/>
    <n v="11"/>
    <n v="17.91"/>
    <b v="0"/>
  </r>
  <r>
    <s v="AQ02013"/>
    <x v="5"/>
    <x v="18"/>
    <n v="41.336517000000001"/>
    <n v="165.038915"/>
    <s v="SO2"/>
    <n v="260.45999999999998"/>
    <s v="µg/m³"/>
    <n v="345"/>
    <n v="7.66"/>
    <n v="30.84"/>
    <d v="2025-01-24T15:53:02"/>
    <n v="36.299999999999997"/>
    <n v="985.87"/>
    <n v="4.3"/>
    <n v="6.5"/>
    <n v="19"/>
    <b v="0"/>
  </r>
  <r>
    <s v="AQ02014"/>
    <x v="6"/>
    <x v="24"/>
    <n v="76.618674999999996"/>
    <n v="-161.983282"/>
    <s v="NO2"/>
    <n v="259.52999999999997"/>
    <s v="µg/m³"/>
    <n v="114"/>
    <n v="37.979999999999997"/>
    <n v="45.26"/>
    <d v="2023-09-15T11:59:02"/>
    <n v="6"/>
    <n v="983.66"/>
    <n v="10.9"/>
    <n v="16"/>
    <n v="14.38"/>
    <b v="0"/>
  </r>
  <r>
    <s v="AQ02015"/>
    <x v="2"/>
    <x v="13"/>
    <n v="-28.893888"/>
    <n v="133.99554499999999"/>
    <s v="PM2.5"/>
    <n v="80.150000000000006"/>
    <s v="µg/m³"/>
    <n v="158"/>
    <n v="-7.79"/>
    <n v="86.46"/>
    <d v="2023-09-20T08:42:02"/>
    <n v="21.53"/>
    <n v="997.74"/>
    <n v="2.2999999999999998"/>
    <n v="4"/>
    <n v="7.49"/>
    <b v="1"/>
  </r>
  <r>
    <s v="AQ02016"/>
    <x v="9"/>
    <x v="39"/>
    <n v="-19.043474"/>
    <n v="12.159532"/>
    <s v="O3"/>
    <n v="109.34"/>
    <s v="µg/m³"/>
    <n v="254"/>
    <n v="30.67"/>
    <n v="85.77"/>
    <d v="2024-04-23T05:57:02"/>
    <n v="16.739999999999998"/>
    <n v="985.2"/>
    <n v="6"/>
    <n v="5.8"/>
    <n v="16.399999999999999"/>
    <b v="0"/>
  </r>
  <r>
    <s v="AQ02017"/>
    <x v="4"/>
    <x v="14"/>
    <n v="-8.7534880000000008"/>
    <n v="96.991550000000004"/>
    <s v="PM2.5"/>
    <n v="319.83"/>
    <s v="µg/m³"/>
    <n v="50"/>
    <n v="-5.35"/>
    <n v="88.35"/>
    <d v="2025-01-14T22:29:02"/>
    <n v="14.22"/>
    <n v="987.26"/>
    <n v="10.9"/>
    <n v="15.9"/>
    <n v="0.52"/>
    <b v="0"/>
  </r>
  <r>
    <s v="AQ02018"/>
    <x v="7"/>
    <x v="27"/>
    <n v="83.881846999999993"/>
    <n v="-164.89309299999999"/>
    <s v="O3"/>
    <n v="145.19999999999999"/>
    <s v="µg/m³"/>
    <n v="344"/>
    <n v="12.88"/>
    <n v="83.46"/>
    <d v="2024-01-20T12:21:02"/>
    <n v="36.04"/>
    <n v="1036.9000000000001"/>
    <n v="8.6999999999999993"/>
    <n v="9.1999999999999993"/>
    <n v="2.0499999999999998"/>
    <b v="0"/>
  </r>
  <r>
    <s v="AQ02019"/>
    <x v="1"/>
    <x v="1"/>
    <n v="-8.2053709999999995"/>
    <n v="-162.18584899999999"/>
    <s v="SO2"/>
    <n v="123.63"/>
    <s v="µg/m³"/>
    <n v="18"/>
    <n v="24.61"/>
    <n v="28.04"/>
    <d v="2024-12-22T18:18:02"/>
    <n v="1.36"/>
    <n v="982.72"/>
    <n v="10.9"/>
    <n v="4.8"/>
    <n v="13.23"/>
    <b v="1"/>
  </r>
  <r>
    <s v="AQ02020"/>
    <x v="9"/>
    <x v="35"/>
    <n v="15.796252000000001"/>
    <n v="42.993488999999997"/>
    <s v="NO2"/>
    <n v="280.83"/>
    <s v="µg/m³"/>
    <n v="89"/>
    <n v="7.51"/>
    <n v="80.86"/>
    <d v="2023-10-03T04:41:02"/>
    <n v="26.72"/>
    <n v="1026.1300000000001"/>
    <n v="10.7"/>
    <n v="13.4"/>
    <n v="5.82"/>
    <b v="0"/>
  </r>
  <r>
    <s v="AQ02021"/>
    <x v="0"/>
    <x v="25"/>
    <n v="-71.635740999999996"/>
    <n v="-116.81896"/>
    <s v="SO2"/>
    <n v="378.69"/>
    <s v="µg/m³"/>
    <n v="374"/>
    <n v="3.74"/>
    <n v="54.6"/>
    <d v="2024-11-30T09:08:02"/>
    <n v="38.549999999999997"/>
    <n v="999.08"/>
    <n v="5.4"/>
    <n v="14.9"/>
    <n v="19.03"/>
    <b v="0"/>
  </r>
  <r>
    <s v="AQ02022"/>
    <x v="8"/>
    <x v="19"/>
    <n v="-25.071020000000001"/>
    <n v="-75.865903000000003"/>
    <s v="PM10"/>
    <n v="54.06"/>
    <s v="µg/m³"/>
    <n v="88"/>
    <n v="27.35"/>
    <n v="64.81"/>
    <d v="2024-10-03T22:31:02"/>
    <n v="22.63"/>
    <n v="1041.01"/>
    <n v="7.7"/>
    <n v="3.4"/>
    <n v="8.7200000000000006"/>
    <b v="0"/>
  </r>
  <r>
    <s v="AQ02023"/>
    <x v="6"/>
    <x v="7"/>
    <n v="62.999527999999998"/>
    <n v="-110.751248"/>
    <s v="PM10"/>
    <n v="298.61"/>
    <s v="µg/m³"/>
    <n v="1"/>
    <n v="19.68"/>
    <n v="25.64"/>
    <d v="2024-09-12T15:48:02"/>
    <n v="37.5"/>
    <n v="1013.95"/>
    <n v="1.2"/>
    <n v="6.3"/>
    <n v="8.59"/>
    <b v="1"/>
  </r>
  <r>
    <s v="AQ02024"/>
    <x v="5"/>
    <x v="22"/>
    <n v="-10.292649000000001"/>
    <n v="145.743684"/>
    <s v="PM2.5"/>
    <n v="128.85"/>
    <s v="µg/m³"/>
    <n v="420"/>
    <n v="17.45"/>
    <n v="57.94"/>
    <d v="2023-06-10T01:09:02"/>
    <n v="2.56"/>
    <n v="1001.39"/>
    <n v="4.9000000000000004"/>
    <n v="5.2"/>
    <n v="13.56"/>
    <b v="0"/>
  </r>
  <r>
    <s v="AQ02025"/>
    <x v="9"/>
    <x v="35"/>
    <n v="-41.226818000000002"/>
    <n v="-172.50855899999999"/>
    <s v="PM10"/>
    <n v="14.03"/>
    <s v="µg/m³"/>
    <n v="187"/>
    <n v="27.57"/>
    <n v="71.28"/>
    <d v="2023-11-30T10:09:02"/>
    <n v="17.04"/>
    <n v="1016.23"/>
    <n v="8.9"/>
    <n v="8.1999999999999993"/>
    <n v="15.35"/>
    <b v="1"/>
  </r>
  <r>
    <s v="AQ02026"/>
    <x v="9"/>
    <x v="35"/>
    <n v="20.173938"/>
    <n v="134.984149"/>
    <s v="PM10"/>
    <n v="317.33"/>
    <s v="µg/m³"/>
    <n v="224"/>
    <n v="4.16"/>
    <n v="66.16"/>
    <d v="2024-11-30T11:23:02"/>
    <n v="10.78"/>
    <n v="1006.74"/>
    <n v="5.6"/>
    <n v="15.5"/>
    <n v="9.51"/>
    <b v="1"/>
  </r>
  <r>
    <s v="AQ02027"/>
    <x v="3"/>
    <x v="36"/>
    <n v="24.238951"/>
    <n v="-104.686894"/>
    <s v="CO"/>
    <n v="299.02"/>
    <s v="µg/m³"/>
    <n v="207"/>
    <n v="4.74"/>
    <n v="46.19"/>
    <d v="2024-04-14T02:47:02"/>
    <n v="29.37"/>
    <n v="1019.5"/>
    <n v="7.7"/>
    <n v="14.6"/>
    <n v="4.28"/>
    <b v="1"/>
  </r>
  <r>
    <s v="AQ02028"/>
    <x v="2"/>
    <x v="2"/>
    <n v="53.062272999999998"/>
    <n v="-122.393529"/>
    <s v="NO2"/>
    <n v="231.22"/>
    <s v="µg/m³"/>
    <n v="9"/>
    <n v="-5.57"/>
    <n v="41.95"/>
    <d v="2024-03-12T13:06:02"/>
    <n v="39.26"/>
    <n v="988.02"/>
    <n v="8.1999999999999993"/>
    <n v="13.6"/>
    <n v="15.47"/>
    <b v="1"/>
  </r>
  <r>
    <s v="AQ02029"/>
    <x v="0"/>
    <x v="8"/>
    <n v="55.713818000000003"/>
    <n v="-131.82435799999999"/>
    <s v="O3"/>
    <n v="153.87"/>
    <s v="µg/m³"/>
    <n v="363"/>
    <n v="-1.33"/>
    <n v="57.4"/>
    <d v="2025-01-16T12:56:02"/>
    <n v="10.63"/>
    <n v="1049.79"/>
    <n v="2.8"/>
    <n v="1.1000000000000001"/>
    <n v="6.41"/>
    <b v="1"/>
  </r>
  <r>
    <s v="AQ02030"/>
    <x v="0"/>
    <x v="38"/>
    <n v="76.330899000000002"/>
    <n v="163.81808799999999"/>
    <s v="SO2"/>
    <n v="95.16"/>
    <s v="µg/m³"/>
    <n v="76"/>
    <n v="7.48"/>
    <n v="70.599999999999994"/>
    <d v="2023-11-18T04:57:02"/>
    <n v="26.34"/>
    <n v="1009.79"/>
    <n v="9.6"/>
    <n v="3.7"/>
    <n v="3.5"/>
    <b v="0"/>
  </r>
  <r>
    <s v="AQ02031"/>
    <x v="6"/>
    <x v="7"/>
    <n v="-48.13355"/>
    <n v="-92.029049999999998"/>
    <s v="O3"/>
    <n v="290.88"/>
    <s v="µg/m³"/>
    <n v="77"/>
    <n v="12.47"/>
    <n v="76.13"/>
    <d v="2023-11-02T11:40:02"/>
    <n v="8.32"/>
    <n v="1004.38"/>
    <n v="5.0999999999999996"/>
    <n v="5.2"/>
    <n v="12.63"/>
    <b v="0"/>
  </r>
  <r>
    <s v="AQ02032"/>
    <x v="5"/>
    <x v="5"/>
    <n v="-82.305828000000005"/>
    <n v="-44.286043999999997"/>
    <s v="NO2"/>
    <n v="268.67"/>
    <s v="µg/m³"/>
    <n v="312"/>
    <n v="-8.51"/>
    <n v="63.51"/>
    <d v="2024-08-07T10:26:02"/>
    <n v="22.83"/>
    <n v="1029.71"/>
    <n v="2.2999999999999998"/>
    <n v="6.2"/>
    <n v="1.81"/>
    <b v="1"/>
  </r>
  <r>
    <s v="AQ02033"/>
    <x v="0"/>
    <x v="8"/>
    <n v="-53.142710999999998"/>
    <n v="-141.491106"/>
    <s v="O3"/>
    <n v="219.94"/>
    <s v="µg/m³"/>
    <n v="426"/>
    <n v="-7.6"/>
    <n v="55.91"/>
    <d v="2023-07-31T14:08:02"/>
    <n v="18.829999999999998"/>
    <n v="1005.47"/>
    <n v="9.5"/>
    <n v="3.8"/>
    <n v="19.43"/>
    <b v="1"/>
  </r>
  <r>
    <s v="AQ02034"/>
    <x v="4"/>
    <x v="14"/>
    <n v="-78.438179000000005"/>
    <n v="51.251835"/>
    <s v="PM10"/>
    <n v="341.7"/>
    <s v="µg/m³"/>
    <n v="47"/>
    <n v="35.590000000000003"/>
    <n v="72.569999999999993"/>
    <d v="2024-07-14T18:58:02"/>
    <n v="38.89"/>
    <n v="1038.33"/>
    <n v="4.5999999999999996"/>
    <n v="8.8000000000000007"/>
    <n v="12.65"/>
    <b v="0"/>
  </r>
  <r>
    <s v="AQ02035"/>
    <x v="5"/>
    <x v="23"/>
    <n v="38.021183999999998"/>
    <n v="13.797506"/>
    <s v="SO2"/>
    <n v="221.94"/>
    <s v="µg/m³"/>
    <n v="268"/>
    <n v="44.53"/>
    <n v="33.840000000000003"/>
    <d v="2025-04-05T14:41:02"/>
    <n v="24.54"/>
    <n v="1011.8"/>
    <n v="8.3000000000000007"/>
    <n v="2.4"/>
    <n v="19.72"/>
    <b v="0"/>
  </r>
  <r>
    <s v="AQ02036"/>
    <x v="0"/>
    <x v="0"/>
    <n v="5.5508940000000004"/>
    <n v="-85.628203999999997"/>
    <s v="CO"/>
    <n v="32.81"/>
    <s v="µg/m³"/>
    <n v="155"/>
    <n v="6.81"/>
    <n v="20.69"/>
    <d v="2023-08-11T09:37:02"/>
    <n v="14.31"/>
    <n v="1030.3699999999999"/>
    <n v="6"/>
    <n v="15.3"/>
    <n v="6.78"/>
    <b v="0"/>
  </r>
  <r>
    <s v="AQ02037"/>
    <x v="1"/>
    <x v="1"/>
    <n v="53.030242999999999"/>
    <n v="-116.041909"/>
    <s v="CO"/>
    <n v="367.07"/>
    <s v="µg/m³"/>
    <n v="249"/>
    <n v="25.11"/>
    <n v="48.44"/>
    <d v="2023-08-14T23:27:02"/>
    <n v="5.01"/>
    <n v="987.52"/>
    <n v="4.2"/>
    <n v="16"/>
    <n v="19.420000000000002"/>
    <b v="1"/>
  </r>
  <r>
    <s v="AQ02038"/>
    <x v="9"/>
    <x v="29"/>
    <n v="49.668908999999999"/>
    <n v="165.51458099999999"/>
    <s v="O3"/>
    <n v="166.67"/>
    <s v="µg/m³"/>
    <n v="473"/>
    <n v="11.96"/>
    <n v="34.86"/>
    <d v="2023-10-17T00:04:02"/>
    <n v="6.47"/>
    <n v="1039.23"/>
    <n v="8.9"/>
    <n v="11.9"/>
    <n v="2.91"/>
    <b v="0"/>
  </r>
  <r>
    <s v="AQ02039"/>
    <x v="0"/>
    <x v="25"/>
    <n v="40.359684999999999"/>
    <n v="-101.623851"/>
    <s v="O3"/>
    <n v="80.31"/>
    <s v="µg/m³"/>
    <n v="305"/>
    <n v="29.32"/>
    <n v="44.89"/>
    <d v="2024-12-27T07:01:02"/>
    <n v="9.4"/>
    <n v="1031.5"/>
    <n v="6.4"/>
    <n v="2.7"/>
    <n v="0.81"/>
    <b v="0"/>
  </r>
  <r>
    <s v="AQ02040"/>
    <x v="8"/>
    <x v="19"/>
    <n v="-55.204571000000001"/>
    <n v="-173.84120999999999"/>
    <s v="O3"/>
    <n v="34.950000000000003"/>
    <s v="µg/m³"/>
    <n v="142"/>
    <n v="23.65"/>
    <n v="52.55"/>
    <d v="2023-09-10T05:50:02"/>
    <n v="10.41"/>
    <n v="994.82"/>
    <n v="4.3"/>
    <n v="17.899999999999999"/>
    <n v="0.66"/>
    <b v="1"/>
  </r>
  <r>
    <s v="AQ02041"/>
    <x v="0"/>
    <x v="38"/>
    <n v="41.893006"/>
    <n v="157.55792600000001"/>
    <s v="CO"/>
    <n v="311.27"/>
    <s v="µg/m³"/>
    <n v="350"/>
    <n v="-3.84"/>
    <n v="47.68"/>
    <d v="2024-01-19T22:15:02"/>
    <n v="34.1"/>
    <n v="990.17"/>
    <n v="1.2"/>
    <n v="19.3"/>
    <n v="9.3000000000000007"/>
    <b v="1"/>
  </r>
  <r>
    <s v="AQ02042"/>
    <x v="2"/>
    <x v="13"/>
    <n v="58.568823000000002"/>
    <n v="-33.749541999999998"/>
    <s v="CO"/>
    <n v="241.68"/>
    <s v="µg/m³"/>
    <n v="306"/>
    <n v="21.65"/>
    <n v="52.15"/>
    <d v="2023-12-24T05:02:02"/>
    <n v="22.67"/>
    <n v="1002.14"/>
    <n v="9.8000000000000007"/>
    <n v="4.8"/>
    <n v="1.66"/>
    <b v="0"/>
  </r>
  <r>
    <s v="AQ02043"/>
    <x v="8"/>
    <x v="21"/>
    <n v="-70.039140000000003"/>
    <n v="17.838989000000002"/>
    <s v="PM2.5"/>
    <n v="95.54"/>
    <s v="µg/m³"/>
    <n v="216"/>
    <n v="12.54"/>
    <n v="69"/>
    <d v="2023-10-17T04:05:02"/>
    <n v="21.17"/>
    <n v="1048.32"/>
    <n v="0.4"/>
    <n v="14.4"/>
    <n v="10.24"/>
    <b v="0"/>
  </r>
  <r>
    <s v="AQ02044"/>
    <x v="8"/>
    <x v="19"/>
    <n v="-78.770167999999998"/>
    <n v="-54.779210999999997"/>
    <s v="PM10"/>
    <n v="301.72000000000003"/>
    <s v="µg/m³"/>
    <n v="270"/>
    <n v="0.64"/>
    <n v="41.68"/>
    <d v="2023-07-16T01:53:02"/>
    <n v="5.03"/>
    <n v="997.98"/>
    <n v="9.5"/>
    <n v="17"/>
    <n v="6.55"/>
    <b v="1"/>
  </r>
  <r>
    <s v="AQ02045"/>
    <x v="0"/>
    <x v="0"/>
    <n v="-32.082214"/>
    <n v="-163.29122899999999"/>
    <s v="PM10"/>
    <n v="115.36"/>
    <s v="µg/m³"/>
    <n v="443"/>
    <n v="39.450000000000003"/>
    <n v="53.99"/>
    <d v="2025-04-10T08:43:02"/>
    <n v="34.479999999999997"/>
    <n v="1011.93"/>
    <n v="4"/>
    <n v="11.3"/>
    <n v="6.71"/>
    <b v="0"/>
  </r>
  <r>
    <s v="AQ02046"/>
    <x v="9"/>
    <x v="37"/>
    <n v="76.482870000000005"/>
    <n v="123.282461"/>
    <s v="CO"/>
    <n v="76.66"/>
    <s v="µg/m³"/>
    <n v="389"/>
    <n v="32.200000000000003"/>
    <n v="15"/>
    <d v="2024-05-18T06:32:02"/>
    <n v="29.05"/>
    <n v="982.1"/>
    <n v="7"/>
    <n v="7.1"/>
    <n v="12.71"/>
    <b v="0"/>
  </r>
  <r>
    <s v="AQ02047"/>
    <x v="3"/>
    <x v="36"/>
    <n v="-60.477462000000003"/>
    <n v="-15.34009"/>
    <s v="SO2"/>
    <n v="374.09"/>
    <s v="µg/m³"/>
    <n v="429"/>
    <n v="-0.25"/>
    <n v="54.46"/>
    <d v="2023-07-04T00:21:02"/>
    <n v="3.17"/>
    <n v="1007.81"/>
    <n v="10.1"/>
    <n v="10.1"/>
    <n v="3.26"/>
    <b v="0"/>
  </r>
  <r>
    <s v="AQ02048"/>
    <x v="4"/>
    <x v="28"/>
    <n v="31.171489999999999"/>
    <n v="137.79502299999999"/>
    <s v="PM10"/>
    <n v="93.65"/>
    <s v="µg/m³"/>
    <n v="242"/>
    <n v="39.51"/>
    <n v="16.66"/>
    <d v="2024-08-09T22:12:02"/>
    <n v="28.46"/>
    <n v="1019.99"/>
    <n v="1.7"/>
    <n v="10.7"/>
    <n v="15.33"/>
    <b v="0"/>
  </r>
  <r>
    <s v="AQ02049"/>
    <x v="0"/>
    <x v="25"/>
    <n v="-58.134036999999999"/>
    <n v="-16.244713000000001"/>
    <s v="PM10"/>
    <n v="179.28"/>
    <s v="µg/m³"/>
    <n v="152"/>
    <n v="32.729999999999997"/>
    <n v="10.07"/>
    <d v="2025-02-16T14:08:02"/>
    <n v="21.97"/>
    <n v="1046.72"/>
    <n v="6.2"/>
    <n v="8.6"/>
    <n v="11.64"/>
    <b v="0"/>
  </r>
  <r>
    <s v="AQ02050"/>
    <x v="4"/>
    <x v="14"/>
    <n v="29.488322"/>
    <n v="104.796699"/>
    <s v="PM10"/>
    <n v="361.03"/>
    <s v="µg/m³"/>
    <n v="358"/>
    <n v="-1.62"/>
    <n v="63.84"/>
    <d v="2023-08-02T10:10:02"/>
    <n v="3.73"/>
    <n v="1016.17"/>
    <n v="8.4"/>
    <n v="18.7"/>
    <n v="18.3"/>
    <b v="1"/>
  </r>
  <r>
    <s v="AQ02051"/>
    <x v="7"/>
    <x v="34"/>
    <n v="-27.121029"/>
    <n v="-112.739413"/>
    <s v="O3"/>
    <n v="244.03"/>
    <s v="µg/m³"/>
    <n v="428"/>
    <n v="19.059999999999999"/>
    <n v="36.03"/>
    <d v="2023-05-29T19:12:02"/>
    <n v="18.600000000000001"/>
    <n v="1037.3399999999999"/>
    <n v="8.3000000000000007"/>
    <n v="15.1"/>
    <n v="7.3"/>
    <b v="0"/>
  </r>
  <r>
    <s v="AQ02052"/>
    <x v="1"/>
    <x v="33"/>
    <n v="81.480165"/>
    <n v="-6.3797449999999998"/>
    <s v="SO2"/>
    <n v="47.04"/>
    <s v="µg/m³"/>
    <n v="22"/>
    <n v="31.55"/>
    <n v="67.87"/>
    <d v="2023-08-19T15:04:02"/>
    <n v="19.649999999999999"/>
    <n v="1018.3"/>
    <n v="5.8"/>
    <n v="5.6"/>
    <n v="19.649999999999999"/>
    <b v="0"/>
  </r>
  <r>
    <s v="AQ02053"/>
    <x v="6"/>
    <x v="24"/>
    <n v="-88.870689999999996"/>
    <n v="143.587425"/>
    <s v="CO"/>
    <n v="213.83"/>
    <s v="µg/m³"/>
    <n v="428"/>
    <n v="34.729999999999997"/>
    <n v="29.79"/>
    <d v="2025-02-16T02:20:02"/>
    <n v="7.05"/>
    <n v="982.85"/>
    <n v="6.9"/>
    <n v="12.1"/>
    <n v="11.52"/>
    <b v="1"/>
  </r>
  <r>
    <s v="AQ02054"/>
    <x v="6"/>
    <x v="24"/>
    <n v="-5.9240009999999996"/>
    <n v="-19.945914999999999"/>
    <s v="SO2"/>
    <n v="55.54"/>
    <s v="µg/m³"/>
    <n v="459"/>
    <n v="28.21"/>
    <n v="38.19"/>
    <d v="2024-02-04T15:20:02"/>
    <n v="37.86"/>
    <n v="1002.05"/>
    <n v="8.3000000000000007"/>
    <n v="14.1"/>
    <n v="19.47"/>
    <b v="0"/>
  </r>
  <r>
    <s v="AQ02055"/>
    <x v="3"/>
    <x v="16"/>
    <n v="7.3832009999999997"/>
    <n v="-72.392911999999995"/>
    <s v="O3"/>
    <n v="204.02"/>
    <s v="µg/m³"/>
    <n v="367"/>
    <n v="-9.09"/>
    <n v="67.3"/>
    <d v="2023-10-26T19:30:02"/>
    <n v="34.07"/>
    <n v="1020.29"/>
    <n v="9.3000000000000007"/>
    <n v="3.7"/>
    <n v="0.54"/>
    <b v="0"/>
  </r>
  <r>
    <s v="AQ02056"/>
    <x v="8"/>
    <x v="26"/>
    <n v="-22.163329999999998"/>
    <n v="70.535219999999995"/>
    <s v="SO2"/>
    <n v="218.21"/>
    <s v="µg/m³"/>
    <n v="382"/>
    <n v="23.64"/>
    <n v="38.31"/>
    <d v="2023-08-16T18:43:02"/>
    <n v="26.93"/>
    <n v="1046.54"/>
    <n v="8.4"/>
    <n v="7.8"/>
    <n v="14.56"/>
    <b v="1"/>
  </r>
  <r>
    <s v="AQ02057"/>
    <x v="0"/>
    <x v="8"/>
    <n v="-31.738899"/>
    <n v="-106.50959400000001"/>
    <s v="CO"/>
    <n v="207.82"/>
    <s v="µg/m³"/>
    <n v="283"/>
    <n v="42.38"/>
    <n v="37.47"/>
    <d v="2024-10-30T23:53:02"/>
    <n v="18.760000000000002"/>
    <n v="1040.1400000000001"/>
    <n v="3.9"/>
    <n v="18.2"/>
    <n v="16.329999999999998"/>
    <b v="1"/>
  </r>
  <r>
    <s v="AQ02058"/>
    <x v="6"/>
    <x v="6"/>
    <n v="30.809245000000001"/>
    <n v="46.178849"/>
    <s v="PM2.5"/>
    <n v="307.95999999999998"/>
    <s v="µg/m³"/>
    <n v="369"/>
    <n v="38.76"/>
    <n v="56.35"/>
    <d v="2024-01-25T03:31:02"/>
    <n v="16.760000000000002"/>
    <n v="995.98"/>
    <n v="11"/>
    <n v="11.8"/>
    <n v="1.06"/>
    <b v="0"/>
  </r>
  <r>
    <s v="AQ02059"/>
    <x v="1"/>
    <x v="33"/>
    <n v="-41.738926999999997"/>
    <n v="-8.9353739999999995"/>
    <s v="CO"/>
    <n v="170.68"/>
    <s v="µg/m³"/>
    <n v="295"/>
    <n v="44.84"/>
    <n v="15.03"/>
    <d v="2024-05-27T21:44:02"/>
    <n v="26.21"/>
    <n v="995.41"/>
    <n v="4.8"/>
    <n v="5.0999999999999996"/>
    <n v="11.58"/>
    <b v="1"/>
  </r>
  <r>
    <s v="AQ02060"/>
    <x v="6"/>
    <x v="7"/>
    <n v="-2.802381"/>
    <n v="22.476911999999999"/>
    <s v="CO"/>
    <n v="314.92"/>
    <s v="µg/m³"/>
    <n v="229"/>
    <n v="27.73"/>
    <n v="49.84"/>
    <d v="2024-02-29T14:15:02"/>
    <n v="22.04"/>
    <n v="994.08"/>
    <n v="0.3"/>
    <n v="3.3"/>
    <n v="16.04"/>
    <b v="0"/>
  </r>
  <r>
    <s v="AQ02061"/>
    <x v="9"/>
    <x v="29"/>
    <n v="-16.986941999999999"/>
    <n v="-152.90353099999999"/>
    <s v="CO"/>
    <n v="85.48"/>
    <s v="µg/m³"/>
    <n v="304"/>
    <n v="17.72"/>
    <n v="34.18"/>
    <d v="2024-06-16T12:11:02"/>
    <n v="2.96"/>
    <n v="1044.57"/>
    <n v="4"/>
    <n v="10.8"/>
    <n v="11.22"/>
    <b v="0"/>
  </r>
  <r>
    <s v="AQ02062"/>
    <x v="2"/>
    <x v="13"/>
    <n v="-37.984453000000002"/>
    <n v="-14.999204000000001"/>
    <s v="O3"/>
    <n v="143.91"/>
    <s v="µg/m³"/>
    <n v="199"/>
    <n v="21.98"/>
    <n v="74.67"/>
    <d v="2025-01-23T23:20:02"/>
    <n v="20.74"/>
    <n v="1039.69"/>
    <n v="1.4"/>
    <n v="11.4"/>
    <n v="1.28"/>
    <b v="1"/>
  </r>
  <r>
    <s v="AQ02063"/>
    <x v="3"/>
    <x v="31"/>
    <n v="49.753031999999997"/>
    <n v="12.133509"/>
    <s v="NO2"/>
    <n v="123.11"/>
    <s v="µg/m³"/>
    <n v="5"/>
    <n v="23.27"/>
    <n v="63.03"/>
    <d v="2024-04-01T21:51:02"/>
    <n v="32.35"/>
    <n v="1034.24"/>
    <n v="1.3"/>
    <n v="7.4"/>
    <n v="13.87"/>
    <b v="1"/>
  </r>
  <r>
    <s v="AQ02064"/>
    <x v="3"/>
    <x v="3"/>
    <n v="-31.199936999999998"/>
    <n v="-118.47551300000001"/>
    <s v="PM2.5"/>
    <n v="73.97"/>
    <s v="µg/m³"/>
    <n v="70"/>
    <n v="15.23"/>
    <n v="41.74"/>
    <d v="2024-09-12T16:07:02"/>
    <n v="18.64"/>
    <n v="1007.49"/>
    <n v="3.1"/>
    <n v="13"/>
    <n v="1.21"/>
    <b v="0"/>
  </r>
  <r>
    <s v="AQ02065"/>
    <x v="7"/>
    <x v="9"/>
    <n v="-86.745926999999995"/>
    <n v="15.971112"/>
    <s v="NO2"/>
    <n v="218.51"/>
    <s v="µg/m³"/>
    <n v="126"/>
    <n v="18.600000000000001"/>
    <n v="71.61"/>
    <d v="2025-04-11T08:35:02"/>
    <n v="2.5499999999999998"/>
    <n v="1015.31"/>
    <n v="0.6"/>
    <n v="2.2999999999999998"/>
    <n v="16.350000000000001"/>
    <b v="0"/>
  </r>
  <r>
    <s v="AQ02066"/>
    <x v="7"/>
    <x v="34"/>
    <n v="67.488124999999997"/>
    <n v="109.619241"/>
    <s v="NO2"/>
    <n v="198.16"/>
    <s v="µg/m³"/>
    <n v="333"/>
    <n v="19.75"/>
    <n v="28.96"/>
    <d v="2024-02-03T11:39:02"/>
    <n v="31.56"/>
    <n v="1012.5"/>
    <n v="7.6"/>
    <n v="3.8"/>
    <n v="0.86"/>
    <b v="0"/>
  </r>
  <r>
    <s v="AQ02067"/>
    <x v="2"/>
    <x v="2"/>
    <n v="60.013359999999999"/>
    <n v="87.664619000000002"/>
    <s v="PM2.5"/>
    <n v="225.8"/>
    <s v="µg/m³"/>
    <n v="208"/>
    <n v="37.6"/>
    <n v="11.17"/>
    <d v="2023-06-07T20:37:02"/>
    <n v="8.4499999999999993"/>
    <n v="997.74"/>
    <n v="0.8"/>
    <n v="11.4"/>
    <n v="2.75"/>
    <b v="1"/>
  </r>
  <r>
    <s v="AQ02068"/>
    <x v="2"/>
    <x v="2"/>
    <n v="74.735742999999999"/>
    <n v="-162.992413"/>
    <s v="PM10"/>
    <n v="27.91"/>
    <s v="µg/m³"/>
    <n v="172"/>
    <n v="11.47"/>
    <n v="64.31"/>
    <d v="2025-01-27T14:38:02"/>
    <n v="10.72"/>
    <n v="1015.35"/>
    <n v="2.2000000000000002"/>
    <n v="2.2000000000000002"/>
    <n v="5.5"/>
    <b v="1"/>
  </r>
  <r>
    <s v="AQ02069"/>
    <x v="6"/>
    <x v="6"/>
    <n v="26.108875999999999"/>
    <n v="-173.77653799999999"/>
    <s v="NO2"/>
    <n v="161.09"/>
    <s v="µg/m³"/>
    <n v="49"/>
    <n v="4.3600000000000003"/>
    <n v="55.23"/>
    <d v="2023-08-19T16:01:02"/>
    <n v="7.01"/>
    <n v="982.13"/>
    <n v="1"/>
    <n v="17.7"/>
    <n v="12.67"/>
    <b v="0"/>
  </r>
  <r>
    <s v="AQ02070"/>
    <x v="2"/>
    <x v="2"/>
    <n v="-12.241223"/>
    <n v="25.0136"/>
    <s v="CO"/>
    <n v="306.86"/>
    <s v="µg/m³"/>
    <n v="457"/>
    <n v="40.17"/>
    <n v="62.29"/>
    <d v="2024-03-21T05:22:02"/>
    <n v="13.54"/>
    <n v="989.23"/>
    <n v="0.7"/>
    <n v="3.7"/>
    <n v="19.53"/>
    <b v="0"/>
  </r>
  <r>
    <s v="AQ02071"/>
    <x v="2"/>
    <x v="13"/>
    <n v="-15.399829"/>
    <n v="51.386060000000001"/>
    <s v="PM2.5"/>
    <n v="22.18"/>
    <s v="µg/m³"/>
    <n v="316"/>
    <n v="1.22"/>
    <n v="39.79"/>
    <d v="2023-11-27T19:37:02"/>
    <n v="30.39"/>
    <n v="1042.06"/>
    <n v="2.9"/>
    <n v="13.8"/>
    <n v="2.36"/>
    <b v="0"/>
  </r>
  <r>
    <s v="AQ02072"/>
    <x v="0"/>
    <x v="0"/>
    <n v="-48.433284999999998"/>
    <n v="150.816236"/>
    <s v="NO2"/>
    <n v="380.38"/>
    <s v="µg/m³"/>
    <n v="126"/>
    <n v="23.08"/>
    <n v="85.05"/>
    <d v="2024-06-29T07:02:02"/>
    <n v="21.02"/>
    <n v="1032.6199999999999"/>
    <n v="6.3"/>
    <n v="8.4"/>
    <n v="2.85"/>
    <b v="0"/>
  </r>
  <r>
    <s v="AQ02073"/>
    <x v="2"/>
    <x v="2"/>
    <n v="29.747727999999999"/>
    <n v="163.68917200000001"/>
    <s v="CO"/>
    <n v="361.93"/>
    <s v="µg/m³"/>
    <n v="200"/>
    <n v="40.409999999999997"/>
    <n v="23.19"/>
    <d v="2023-05-28T06:27:02"/>
    <n v="8.59"/>
    <n v="1009.6"/>
    <n v="10.6"/>
    <n v="8.6"/>
    <n v="7.38"/>
    <b v="0"/>
  </r>
  <r>
    <s v="AQ02074"/>
    <x v="1"/>
    <x v="33"/>
    <n v="-64.482591999999997"/>
    <n v="100.122754"/>
    <s v="PM2.5"/>
    <n v="136.21"/>
    <s v="µg/m³"/>
    <n v="172"/>
    <n v="22.85"/>
    <n v="79.78"/>
    <d v="2025-01-02T01:08:02"/>
    <n v="35.17"/>
    <n v="1016.2"/>
    <n v="9.6"/>
    <n v="15.5"/>
    <n v="16.72"/>
    <b v="0"/>
  </r>
  <r>
    <s v="AQ02075"/>
    <x v="9"/>
    <x v="39"/>
    <n v="48.261313000000001"/>
    <n v="-113.674751"/>
    <s v="PM10"/>
    <n v="58.7"/>
    <s v="µg/m³"/>
    <n v="4"/>
    <n v="2.98"/>
    <n v="84.55"/>
    <d v="2023-12-27T05:56:02"/>
    <n v="35.24"/>
    <n v="1005.9"/>
    <n v="9.6"/>
    <n v="10.5"/>
    <n v="9.34"/>
    <b v="0"/>
  </r>
  <r>
    <s v="AQ02076"/>
    <x v="5"/>
    <x v="18"/>
    <n v="52.763075000000001"/>
    <n v="-86.896872999999999"/>
    <s v="NO2"/>
    <n v="197.36"/>
    <s v="µg/m³"/>
    <n v="194"/>
    <n v="19.77"/>
    <n v="64.78"/>
    <d v="2024-08-17T14:26:02"/>
    <n v="34.89"/>
    <n v="1031.8499999999999"/>
    <n v="1.9"/>
    <n v="14.8"/>
    <n v="6.43"/>
    <b v="0"/>
  </r>
  <r>
    <s v="AQ02077"/>
    <x v="9"/>
    <x v="37"/>
    <n v="18.140809000000001"/>
    <n v="-62.547268000000003"/>
    <s v="PM2.5"/>
    <n v="340.76"/>
    <s v="µg/m³"/>
    <n v="409"/>
    <n v="19.39"/>
    <n v="35"/>
    <d v="2024-04-20T14:29:02"/>
    <n v="9.93"/>
    <n v="1034.8900000000001"/>
    <n v="2.9"/>
    <n v="10.6"/>
    <n v="11.22"/>
    <b v="0"/>
  </r>
  <r>
    <s v="AQ02078"/>
    <x v="0"/>
    <x v="8"/>
    <n v="-38.255425000000002"/>
    <n v="82.315495999999996"/>
    <s v="PM10"/>
    <n v="49.63"/>
    <s v="µg/m³"/>
    <n v="351"/>
    <n v="37.4"/>
    <n v="57.67"/>
    <d v="2025-04-09T08:01:02"/>
    <n v="18.32"/>
    <n v="1033.43"/>
    <n v="0.8"/>
    <n v="12.3"/>
    <n v="5.21"/>
    <b v="1"/>
  </r>
  <r>
    <s v="AQ02079"/>
    <x v="4"/>
    <x v="28"/>
    <n v="-67.009355999999997"/>
    <n v="-113.459445"/>
    <s v="PM2.5"/>
    <n v="372.9"/>
    <s v="µg/m³"/>
    <n v="34"/>
    <n v="29.44"/>
    <n v="47.78"/>
    <d v="2023-06-09T13:09:02"/>
    <n v="39.409999999999997"/>
    <n v="1030.58"/>
    <n v="8.6"/>
    <n v="15.5"/>
    <n v="8.02"/>
    <b v="1"/>
  </r>
  <r>
    <s v="AQ02080"/>
    <x v="8"/>
    <x v="26"/>
    <n v="-0.96237399999999995"/>
    <n v="-26.784472999999998"/>
    <s v="NO2"/>
    <n v="219.07"/>
    <s v="µg/m³"/>
    <n v="273"/>
    <n v="3.55"/>
    <n v="37.72"/>
    <d v="2024-08-21T00:29:02"/>
    <n v="30.99"/>
    <n v="994.32"/>
    <n v="0.8"/>
    <n v="12.5"/>
    <n v="6.65"/>
    <b v="0"/>
  </r>
  <r>
    <s v="AQ02081"/>
    <x v="9"/>
    <x v="29"/>
    <n v="-59.225546000000001"/>
    <n v="30.404136000000001"/>
    <s v="NO2"/>
    <n v="76.42"/>
    <s v="µg/m³"/>
    <n v="421"/>
    <n v="-2.2999999999999998"/>
    <n v="78.739999999999995"/>
    <d v="2025-01-27T21:58:02"/>
    <n v="1.57"/>
    <n v="1003.66"/>
    <n v="6.1"/>
    <n v="12.7"/>
    <n v="16.079999999999998"/>
    <b v="0"/>
  </r>
  <r>
    <s v="AQ02082"/>
    <x v="3"/>
    <x v="3"/>
    <n v="85.949704999999994"/>
    <n v="-62.030974999999998"/>
    <s v="NO2"/>
    <n v="249.83"/>
    <s v="µg/m³"/>
    <n v="224"/>
    <n v="-6.99"/>
    <n v="83.3"/>
    <d v="2024-03-22T11:32:02"/>
    <n v="3.08"/>
    <n v="1012.89"/>
    <n v="2.7"/>
    <n v="16"/>
    <n v="18.489999999999998"/>
    <b v="1"/>
  </r>
  <r>
    <s v="AQ02083"/>
    <x v="1"/>
    <x v="20"/>
    <n v="-34.467511999999999"/>
    <n v="-146.611389"/>
    <s v="SO2"/>
    <n v="187.1"/>
    <s v="µg/m³"/>
    <n v="135"/>
    <n v="2.67"/>
    <n v="39.29"/>
    <d v="2024-11-06T07:47:02"/>
    <n v="18.829999999999998"/>
    <n v="1003.16"/>
    <n v="2.7"/>
    <n v="19"/>
    <n v="15.19"/>
    <b v="1"/>
  </r>
  <r>
    <s v="AQ02084"/>
    <x v="9"/>
    <x v="37"/>
    <n v="-36.438639999999999"/>
    <n v="134.58421300000001"/>
    <s v="O3"/>
    <n v="299.91000000000003"/>
    <s v="µg/m³"/>
    <n v="366"/>
    <n v="-3.83"/>
    <n v="73.16"/>
    <d v="2024-05-10T21:17:02"/>
    <n v="36.409999999999997"/>
    <n v="1032.8499999999999"/>
    <n v="10.9"/>
    <n v="8.1999999999999993"/>
    <n v="8.7799999999999994"/>
    <b v="1"/>
  </r>
  <r>
    <s v="AQ02085"/>
    <x v="0"/>
    <x v="38"/>
    <n v="14.504573000000001"/>
    <n v="72.838021999999995"/>
    <s v="CO"/>
    <n v="189.19"/>
    <s v="µg/m³"/>
    <n v="130"/>
    <n v="36.61"/>
    <n v="58.24"/>
    <d v="2025-03-16T01:39:02"/>
    <n v="21.78"/>
    <n v="1003.05"/>
    <n v="8.3000000000000007"/>
    <n v="12"/>
    <n v="10.09"/>
    <b v="1"/>
  </r>
  <r>
    <s v="AQ02086"/>
    <x v="9"/>
    <x v="37"/>
    <n v="-2.10053"/>
    <n v="12.353614"/>
    <s v="PM10"/>
    <n v="86.14"/>
    <s v="µg/m³"/>
    <n v="265"/>
    <n v="13.17"/>
    <n v="79.91"/>
    <d v="2025-02-20T18:24:02"/>
    <n v="20.16"/>
    <n v="989.68"/>
    <n v="9.1999999999999993"/>
    <n v="2.6"/>
    <n v="2.5"/>
    <b v="0"/>
  </r>
  <r>
    <s v="AQ02087"/>
    <x v="4"/>
    <x v="14"/>
    <n v="58.589691999999999"/>
    <n v="7.6196299999999999"/>
    <s v="CO"/>
    <n v="392.36"/>
    <s v="µg/m³"/>
    <n v="214"/>
    <n v="-7.94"/>
    <n v="47.95"/>
    <d v="2024-03-18T05:13:02"/>
    <n v="4.67"/>
    <n v="1007.93"/>
    <n v="6.3"/>
    <n v="7.8"/>
    <n v="14.94"/>
    <b v="0"/>
  </r>
  <r>
    <s v="AQ02088"/>
    <x v="8"/>
    <x v="19"/>
    <n v="-26.527253000000002"/>
    <n v="-117.328216"/>
    <s v="CO"/>
    <n v="195.33"/>
    <s v="µg/m³"/>
    <n v="5"/>
    <n v="35.5"/>
    <n v="44.78"/>
    <d v="2024-08-24T16:08:02"/>
    <n v="26.44"/>
    <n v="1048.5899999999999"/>
    <n v="9.6"/>
    <n v="8.8000000000000007"/>
    <n v="11.93"/>
    <b v="1"/>
  </r>
  <r>
    <s v="AQ02089"/>
    <x v="0"/>
    <x v="38"/>
    <n v="-57.322929999999999"/>
    <n v="-19.738676999999999"/>
    <s v="NO2"/>
    <n v="169.35"/>
    <s v="µg/m³"/>
    <n v="416"/>
    <n v="1.7"/>
    <n v="36.200000000000003"/>
    <d v="2024-10-28T21:01:02"/>
    <n v="32.97"/>
    <n v="995.81"/>
    <n v="7.1"/>
    <n v="16.899999999999999"/>
    <n v="18.05"/>
    <b v="0"/>
  </r>
  <r>
    <s v="AQ02090"/>
    <x v="2"/>
    <x v="10"/>
    <n v="-71.725110000000001"/>
    <n v="23.229020999999999"/>
    <s v="PM2.5"/>
    <n v="148.93"/>
    <s v="µg/m³"/>
    <n v="343"/>
    <n v="0.34"/>
    <n v="32.340000000000003"/>
    <d v="2024-07-07T22:38:02"/>
    <n v="15.53"/>
    <n v="1022.85"/>
    <n v="10.4"/>
    <n v="10.8"/>
    <n v="4.01"/>
    <b v="0"/>
  </r>
  <r>
    <s v="AQ02091"/>
    <x v="2"/>
    <x v="10"/>
    <n v="42.33972"/>
    <n v="-20.630490000000002"/>
    <s v="SO2"/>
    <n v="374.07"/>
    <s v="µg/m³"/>
    <n v="296"/>
    <n v="11.86"/>
    <n v="84.57"/>
    <d v="2024-08-28T17:37:02"/>
    <n v="31.14"/>
    <n v="1010.31"/>
    <n v="3.1"/>
    <n v="14.9"/>
    <n v="15.19"/>
    <b v="0"/>
  </r>
  <r>
    <s v="AQ02092"/>
    <x v="4"/>
    <x v="14"/>
    <n v="56.453873999999999"/>
    <n v="-130.84138100000001"/>
    <s v="CO"/>
    <n v="234.48"/>
    <s v="µg/m³"/>
    <n v="444"/>
    <n v="24.6"/>
    <n v="44.4"/>
    <d v="2023-06-22T00:00:02"/>
    <n v="38.6"/>
    <n v="984.97"/>
    <n v="6.5"/>
    <n v="1.4"/>
    <n v="13.69"/>
    <b v="1"/>
  </r>
  <r>
    <s v="AQ02093"/>
    <x v="9"/>
    <x v="35"/>
    <n v="19.726448999999999"/>
    <n v="27.041604"/>
    <s v="PM2.5"/>
    <n v="278.89999999999998"/>
    <s v="µg/m³"/>
    <n v="56"/>
    <n v="19.27"/>
    <n v="54.33"/>
    <d v="2024-04-27T10:54:02"/>
    <n v="8.5500000000000007"/>
    <n v="1014.15"/>
    <n v="7.6"/>
    <n v="9.8000000000000007"/>
    <n v="5.32"/>
    <b v="1"/>
  </r>
  <r>
    <s v="AQ02094"/>
    <x v="4"/>
    <x v="30"/>
    <n v="5.6325089999999998"/>
    <n v="-95.777084000000002"/>
    <s v="O3"/>
    <n v="286.45999999999998"/>
    <s v="µg/m³"/>
    <n v="82"/>
    <n v="28.73"/>
    <n v="53.22"/>
    <d v="2024-06-17T11:51:02"/>
    <n v="21.17"/>
    <n v="1029.1500000000001"/>
    <n v="4.3"/>
    <n v="18.100000000000001"/>
    <n v="13.35"/>
    <b v="0"/>
  </r>
  <r>
    <s v="AQ02095"/>
    <x v="7"/>
    <x v="32"/>
    <n v="72.828378999999998"/>
    <n v="-118.72757300000001"/>
    <s v="NO2"/>
    <n v="162.05000000000001"/>
    <s v="µg/m³"/>
    <n v="368"/>
    <n v="18.3"/>
    <n v="51.34"/>
    <d v="2024-01-16T19:52:02"/>
    <n v="11.84"/>
    <n v="1015.93"/>
    <n v="9.6999999999999993"/>
    <n v="5.3"/>
    <n v="18.489999999999998"/>
    <b v="1"/>
  </r>
  <r>
    <s v="AQ02096"/>
    <x v="6"/>
    <x v="7"/>
    <n v="14.911007"/>
    <n v="-22.305447999999998"/>
    <s v="CO"/>
    <n v="365.23"/>
    <s v="µg/m³"/>
    <n v="185"/>
    <n v="32.630000000000003"/>
    <n v="49.22"/>
    <d v="2024-01-05T06:46:02"/>
    <n v="31.82"/>
    <n v="1041.05"/>
    <n v="10.8"/>
    <n v="1.6"/>
    <n v="18.37"/>
    <b v="1"/>
  </r>
  <r>
    <s v="AQ02097"/>
    <x v="6"/>
    <x v="6"/>
    <n v="45.762070000000001"/>
    <n v="-134.489372"/>
    <s v="CO"/>
    <n v="299.33999999999997"/>
    <s v="µg/m³"/>
    <n v="421"/>
    <n v="-7.18"/>
    <n v="21.48"/>
    <d v="2024-05-25T13:12:02"/>
    <n v="23.31"/>
    <n v="1000.23"/>
    <n v="5.4"/>
    <n v="9.1999999999999993"/>
    <n v="14.39"/>
    <b v="1"/>
  </r>
  <r>
    <s v="AQ02098"/>
    <x v="6"/>
    <x v="7"/>
    <n v="41.603054"/>
    <n v="39.312975999999999"/>
    <s v="O3"/>
    <n v="339.83"/>
    <s v="µg/m³"/>
    <n v="419"/>
    <n v="35.1"/>
    <n v="33.94"/>
    <d v="2024-03-14T05:06:02"/>
    <n v="25.57"/>
    <n v="986.04"/>
    <n v="4.3"/>
    <n v="14.4"/>
    <n v="0.96"/>
    <b v="0"/>
  </r>
  <r>
    <s v="AQ02099"/>
    <x v="4"/>
    <x v="28"/>
    <n v="71.768463999999994"/>
    <n v="-13.636044999999999"/>
    <s v="NO2"/>
    <n v="302.74"/>
    <s v="µg/m³"/>
    <n v="265"/>
    <n v="40.369999999999997"/>
    <n v="31.02"/>
    <d v="2024-08-15T09:07:02"/>
    <n v="32.020000000000003"/>
    <n v="1045.56"/>
    <n v="5.2"/>
    <n v="9.6"/>
    <n v="17.45"/>
    <b v="0"/>
  </r>
  <r>
    <s v="AQ02100"/>
    <x v="0"/>
    <x v="38"/>
    <n v="53.064906000000001"/>
    <n v="-105.800155"/>
    <s v="SO2"/>
    <n v="306.61"/>
    <s v="µg/m³"/>
    <n v="80"/>
    <n v="44.72"/>
    <n v="88.56"/>
    <d v="2025-01-25T10:24:02"/>
    <n v="16.14"/>
    <n v="1006.47"/>
    <n v="9.4"/>
    <n v="9.6999999999999993"/>
    <n v="13.16"/>
    <b v="0"/>
  </r>
  <r>
    <s v="AQ02101"/>
    <x v="0"/>
    <x v="8"/>
    <n v="40.701501999999998"/>
    <n v="49.750315999999998"/>
    <s v="PM10"/>
    <n v="215.98"/>
    <s v="µg/m³"/>
    <n v="171"/>
    <n v="13.89"/>
    <n v="52.91"/>
    <d v="2023-09-25T03:42:02"/>
    <n v="36.65"/>
    <n v="1020.35"/>
    <n v="7.1"/>
    <n v="13.7"/>
    <n v="6.21"/>
    <b v="1"/>
  </r>
  <r>
    <s v="AQ02102"/>
    <x v="0"/>
    <x v="8"/>
    <n v="19.755828999999999"/>
    <n v="174.90241700000001"/>
    <s v="CO"/>
    <n v="41.12"/>
    <s v="µg/m³"/>
    <n v="473"/>
    <n v="8.51"/>
    <n v="10.91"/>
    <d v="2023-08-22T20:56:02"/>
    <n v="21.55"/>
    <n v="1035.44"/>
    <n v="0.5"/>
    <n v="5.8"/>
    <n v="3.75"/>
    <b v="1"/>
  </r>
  <r>
    <s v="AQ02103"/>
    <x v="1"/>
    <x v="12"/>
    <n v="60.011012000000001"/>
    <n v="-19.693839000000001"/>
    <s v="CO"/>
    <n v="28.33"/>
    <s v="µg/m³"/>
    <n v="158"/>
    <n v="20.82"/>
    <n v="44.02"/>
    <d v="2024-06-07T18:22:02"/>
    <n v="6.74"/>
    <n v="1002.7"/>
    <n v="6"/>
    <n v="15.3"/>
    <n v="2.3199999999999998"/>
    <b v="0"/>
  </r>
  <r>
    <s v="AQ02104"/>
    <x v="6"/>
    <x v="24"/>
    <n v="-50.217990999999998"/>
    <n v="104.15470999999999"/>
    <s v="PM2.5"/>
    <n v="254.92"/>
    <s v="µg/m³"/>
    <n v="328"/>
    <n v="30.95"/>
    <n v="53.08"/>
    <d v="2025-03-27T16:55:02"/>
    <n v="27.99"/>
    <n v="1030.1300000000001"/>
    <n v="0.2"/>
    <n v="3.9"/>
    <n v="1"/>
    <b v="1"/>
  </r>
  <r>
    <s v="AQ02105"/>
    <x v="2"/>
    <x v="10"/>
    <n v="48.384396000000002"/>
    <n v="60.816943999999999"/>
    <s v="PM10"/>
    <n v="59.35"/>
    <s v="µg/m³"/>
    <n v="197"/>
    <n v="31.04"/>
    <n v="19.72"/>
    <d v="2024-02-17T13:29:02"/>
    <n v="31.83"/>
    <n v="989.48"/>
    <n v="8.6"/>
    <n v="8.5"/>
    <n v="15.08"/>
    <b v="1"/>
  </r>
  <r>
    <s v="AQ02106"/>
    <x v="4"/>
    <x v="30"/>
    <n v="-88.121657999999996"/>
    <n v="165.06934100000001"/>
    <s v="CO"/>
    <n v="59"/>
    <s v="µg/m³"/>
    <n v="287"/>
    <n v="16.09"/>
    <n v="20.75"/>
    <d v="2023-07-21T01:13:02"/>
    <n v="13.01"/>
    <n v="1000.39"/>
    <n v="3.6"/>
    <n v="13.5"/>
    <n v="4.72"/>
    <b v="1"/>
  </r>
  <r>
    <s v="AQ02107"/>
    <x v="9"/>
    <x v="29"/>
    <n v="-68.172735000000003"/>
    <n v="80.462500000000006"/>
    <s v="PM2.5"/>
    <n v="233.85"/>
    <s v="µg/m³"/>
    <n v="345"/>
    <n v="8.0399999999999991"/>
    <n v="52.8"/>
    <d v="2025-01-28T03:53:02"/>
    <n v="34.36"/>
    <n v="990.13"/>
    <n v="5.2"/>
    <n v="16.7"/>
    <n v="0.49"/>
    <b v="1"/>
  </r>
  <r>
    <s v="AQ02108"/>
    <x v="7"/>
    <x v="9"/>
    <n v="-82.311030000000002"/>
    <n v="-62.013500999999998"/>
    <s v="PM10"/>
    <n v="126.74"/>
    <s v="µg/m³"/>
    <n v="357"/>
    <n v="1.36"/>
    <n v="15.57"/>
    <d v="2024-08-04T19:22:02"/>
    <n v="36.29"/>
    <n v="1036.79"/>
    <n v="8.8000000000000007"/>
    <n v="16"/>
    <n v="7.95"/>
    <b v="0"/>
  </r>
  <r>
    <s v="AQ02109"/>
    <x v="7"/>
    <x v="27"/>
    <n v="-52.984515999999999"/>
    <n v="92.709359000000006"/>
    <s v="PM10"/>
    <n v="366.85"/>
    <s v="µg/m³"/>
    <n v="39"/>
    <n v="27.96"/>
    <n v="50.77"/>
    <d v="2024-01-31T03:37:02"/>
    <n v="11.44"/>
    <n v="995.59"/>
    <n v="0.5"/>
    <n v="14.7"/>
    <n v="9.65"/>
    <b v="0"/>
  </r>
  <r>
    <s v="AQ02110"/>
    <x v="3"/>
    <x v="16"/>
    <n v="-52.382556999999998"/>
    <n v="-92.881983000000005"/>
    <s v="CO"/>
    <n v="33.54"/>
    <s v="µg/m³"/>
    <n v="4"/>
    <n v="8.36"/>
    <n v="35.74"/>
    <d v="2023-07-15T11:05:02"/>
    <n v="39.35"/>
    <n v="1030.22"/>
    <n v="1.7"/>
    <n v="7.8"/>
    <n v="3.38"/>
    <b v="1"/>
  </r>
  <r>
    <s v="AQ02111"/>
    <x v="3"/>
    <x v="3"/>
    <n v="-23.990750999999999"/>
    <n v="164.025496"/>
    <s v="SO2"/>
    <n v="269.61"/>
    <s v="µg/m³"/>
    <n v="43"/>
    <n v="8.39"/>
    <n v="40.869999999999997"/>
    <d v="2024-07-12T06:29:02"/>
    <n v="6.06"/>
    <n v="1046.03"/>
    <n v="4.4000000000000004"/>
    <n v="3.3"/>
    <n v="0.88"/>
    <b v="0"/>
  </r>
  <r>
    <s v="AQ02112"/>
    <x v="4"/>
    <x v="28"/>
    <n v="12.257968"/>
    <n v="-51.455392000000003"/>
    <s v="PM2.5"/>
    <n v="49.49"/>
    <s v="µg/m³"/>
    <n v="145"/>
    <n v="11.61"/>
    <n v="64.31"/>
    <d v="2025-03-11T17:50:02"/>
    <n v="8.48"/>
    <n v="1016.94"/>
    <n v="2.5"/>
    <n v="5.0999999999999996"/>
    <n v="3.78"/>
    <b v="0"/>
  </r>
  <r>
    <s v="AQ02113"/>
    <x v="8"/>
    <x v="21"/>
    <n v="-5.1233779999999998"/>
    <n v="-114.58412300000001"/>
    <s v="PM2.5"/>
    <n v="343.55"/>
    <s v="µg/m³"/>
    <n v="272"/>
    <n v="13.2"/>
    <n v="71.260000000000005"/>
    <d v="2024-07-10T08:24:02"/>
    <n v="7.78"/>
    <n v="1017.8"/>
    <n v="3.7"/>
    <n v="17.399999999999999"/>
    <n v="13.58"/>
    <b v="0"/>
  </r>
  <r>
    <s v="AQ02114"/>
    <x v="3"/>
    <x v="3"/>
    <n v="-28.239222999999999"/>
    <n v="-90.225358"/>
    <s v="PM10"/>
    <n v="213.28"/>
    <s v="µg/m³"/>
    <n v="189"/>
    <n v="4.0199999999999996"/>
    <n v="15.5"/>
    <d v="2023-11-15T12:55:02"/>
    <n v="35.81"/>
    <n v="1012.27"/>
    <n v="11"/>
    <n v="17.3"/>
    <n v="1.64"/>
    <b v="1"/>
  </r>
  <r>
    <s v="AQ02115"/>
    <x v="3"/>
    <x v="3"/>
    <n v="-83.706854000000007"/>
    <n v="-142.25648100000001"/>
    <s v="O3"/>
    <n v="190.11"/>
    <s v="µg/m³"/>
    <n v="474"/>
    <n v="24.9"/>
    <n v="26.38"/>
    <d v="2024-03-17T21:05:02"/>
    <n v="26.34"/>
    <n v="1002.81"/>
    <n v="9.1"/>
    <n v="19.100000000000001"/>
    <n v="11.1"/>
    <b v="0"/>
  </r>
  <r>
    <s v="AQ02116"/>
    <x v="5"/>
    <x v="18"/>
    <n v="59.082388000000002"/>
    <n v="-164.57266899999999"/>
    <s v="NO2"/>
    <n v="385.7"/>
    <s v="µg/m³"/>
    <n v="19"/>
    <n v="26.81"/>
    <n v="53.75"/>
    <d v="2025-01-03T04:22:02"/>
    <n v="6.51"/>
    <n v="1013.3"/>
    <n v="9.6999999999999993"/>
    <n v="2.4"/>
    <n v="2.93"/>
    <b v="1"/>
  </r>
  <r>
    <s v="AQ02117"/>
    <x v="2"/>
    <x v="13"/>
    <n v="-88.510938999999993"/>
    <n v="-128.62442799999999"/>
    <s v="SO2"/>
    <n v="91.33"/>
    <s v="µg/m³"/>
    <n v="67"/>
    <n v="37.15"/>
    <n v="79.790000000000006"/>
    <d v="2024-10-02T00:39:02"/>
    <n v="17.89"/>
    <n v="1022.2"/>
    <n v="10.3"/>
    <n v="11.2"/>
    <n v="3.91"/>
    <b v="0"/>
  </r>
  <r>
    <s v="AQ02118"/>
    <x v="5"/>
    <x v="22"/>
    <n v="-8.4082249999999998"/>
    <n v="10.392677000000001"/>
    <s v="CO"/>
    <n v="99.67"/>
    <s v="µg/m³"/>
    <n v="158"/>
    <n v="1.63"/>
    <n v="11.73"/>
    <d v="2024-06-15T22:03:02"/>
    <n v="24.8"/>
    <n v="1049.02"/>
    <n v="3.8"/>
    <n v="13.3"/>
    <n v="7.86"/>
    <b v="0"/>
  </r>
  <r>
    <s v="AQ02119"/>
    <x v="6"/>
    <x v="15"/>
    <n v="-14.689965000000001"/>
    <n v="-35.232501999999997"/>
    <s v="O3"/>
    <n v="304.91000000000003"/>
    <s v="µg/m³"/>
    <n v="459"/>
    <n v="37.31"/>
    <n v="60.14"/>
    <d v="2023-11-24T19:34:02"/>
    <n v="3.8"/>
    <n v="1045.6400000000001"/>
    <n v="3.3"/>
    <n v="14.5"/>
    <n v="2.02"/>
    <b v="0"/>
  </r>
  <r>
    <s v="AQ02120"/>
    <x v="1"/>
    <x v="12"/>
    <n v="-58.836022"/>
    <n v="13.169179"/>
    <s v="NO2"/>
    <n v="376.01"/>
    <s v="µg/m³"/>
    <n v="255"/>
    <n v="32.090000000000003"/>
    <n v="79.69"/>
    <d v="2023-10-10T10:02:02"/>
    <n v="35.36"/>
    <n v="1040.3499999999999"/>
    <n v="2.6"/>
    <n v="13.2"/>
    <n v="3.46"/>
    <b v="0"/>
  </r>
  <r>
    <s v="AQ02121"/>
    <x v="9"/>
    <x v="35"/>
    <n v="64.022152000000006"/>
    <n v="-94.633385000000004"/>
    <s v="NO2"/>
    <n v="219.68"/>
    <s v="µg/m³"/>
    <n v="446"/>
    <n v="-2.5299999999999998"/>
    <n v="49.28"/>
    <d v="2024-05-16T12:24:02"/>
    <n v="32.24"/>
    <n v="1042.24"/>
    <n v="9.1"/>
    <n v="15.6"/>
    <n v="6.98"/>
    <b v="1"/>
  </r>
  <r>
    <s v="AQ02122"/>
    <x v="5"/>
    <x v="5"/>
    <n v="-86.170862999999997"/>
    <n v="168.420682"/>
    <s v="CO"/>
    <n v="384.34"/>
    <s v="µg/m³"/>
    <n v="493"/>
    <n v="33.39"/>
    <n v="70.599999999999994"/>
    <d v="2023-08-09T17:01:02"/>
    <n v="20.46"/>
    <n v="1012.75"/>
    <n v="7.5"/>
    <n v="7.8"/>
    <n v="6.59"/>
    <b v="0"/>
  </r>
  <r>
    <s v="AQ02123"/>
    <x v="5"/>
    <x v="23"/>
    <n v="-53.442886999999999"/>
    <n v="160.95997"/>
    <s v="CO"/>
    <n v="206.51"/>
    <s v="µg/m³"/>
    <n v="261"/>
    <n v="-6.42"/>
    <n v="49.47"/>
    <d v="2024-03-08T10:32:02"/>
    <n v="38.700000000000003"/>
    <n v="1026.02"/>
    <n v="2.6"/>
    <n v="4.4000000000000004"/>
    <n v="14.99"/>
    <b v="0"/>
  </r>
  <r>
    <s v="AQ02124"/>
    <x v="2"/>
    <x v="11"/>
    <n v="27.341923000000001"/>
    <n v="-50.708075999999998"/>
    <s v="CO"/>
    <n v="96.75"/>
    <s v="µg/m³"/>
    <n v="117"/>
    <n v="12.26"/>
    <n v="70.88"/>
    <d v="2024-05-19T10:24:02"/>
    <n v="17"/>
    <n v="1042.6500000000001"/>
    <n v="4.0999999999999996"/>
    <n v="4.9000000000000004"/>
    <n v="1.5"/>
    <b v="0"/>
  </r>
  <r>
    <s v="AQ02125"/>
    <x v="1"/>
    <x v="20"/>
    <n v="-73.027243999999996"/>
    <n v="78.285645000000002"/>
    <s v="CO"/>
    <n v="14.86"/>
    <s v="µg/m³"/>
    <n v="457"/>
    <n v="41.81"/>
    <n v="37.93"/>
    <d v="2024-04-03T10:53:02"/>
    <n v="39.369999999999997"/>
    <n v="1007.51"/>
    <n v="5.6"/>
    <n v="1.2"/>
    <n v="17.21"/>
    <b v="0"/>
  </r>
  <r>
    <s v="AQ02126"/>
    <x v="3"/>
    <x v="3"/>
    <n v="-56.467852000000001"/>
    <n v="-134.02213499999999"/>
    <s v="PM10"/>
    <n v="145.99"/>
    <s v="µg/m³"/>
    <n v="394"/>
    <n v="43.34"/>
    <n v="83.91"/>
    <d v="2025-02-21T08:52:02"/>
    <n v="26.88"/>
    <n v="1047.32"/>
    <n v="5.8"/>
    <n v="7.7"/>
    <n v="16.32"/>
    <b v="0"/>
  </r>
  <r>
    <s v="AQ02127"/>
    <x v="8"/>
    <x v="21"/>
    <n v="70.998962000000006"/>
    <n v="40.036717000000003"/>
    <s v="O3"/>
    <n v="264.43"/>
    <s v="µg/m³"/>
    <n v="225"/>
    <n v="-2.63"/>
    <n v="31.48"/>
    <d v="2024-09-20T05:31:02"/>
    <n v="25.57"/>
    <n v="1009.11"/>
    <n v="9.8000000000000007"/>
    <n v="2.7"/>
    <n v="15.32"/>
    <b v="1"/>
  </r>
  <r>
    <s v="AQ02128"/>
    <x v="0"/>
    <x v="0"/>
    <n v="-79.812521000000004"/>
    <n v="68.450861000000003"/>
    <s v="O3"/>
    <n v="240.71"/>
    <s v="µg/m³"/>
    <n v="352"/>
    <n v="-4.5199999999999996"/>
    <n v="27.21"/>
    <d v="2024-09-26T14:53:02"/>
    <n v="7.06"/>
    <n v="1022.08"/>
    <n v="4.2"/>
    <n v="7.1"/>
    <n v="6.19"/>
    <b v="1"/>
  </r>
  <r>
    <s v="AQ02129"/>
    <x v="9"/>
    <x v="37"/>
    <n v="61.233964999999998"/>
    <n v="51.568756999999998"/>
    <s v="PM2.5"/>
    <n v="252.34"/>
    <s v="µg/m³"/>
    <n v="357"/>
    <n v="7.03"/>
    <n v="86.38"/>
    <d v="2023-06-09T05:05:02"/>
    <n v="35.340000000000003"/>
    <n v="1029.69"/>
    <n v="10"/>
    <n v="12.9"/>
    <n v="16.46"/>
    <b v="1"/>
  </r>
  <r>
    <s v="AQ02130"/>
    <x v="8"/>
    <x v="21"/>
    <n v="45.117513000000002"/>
    <n v="15.835011"/>
    <s v="SO2"/>
    <n v="20.98"/>
    <s v="µg/m³"/>
    <n v="365"/>
    <n v="20.69"/>
    <n v="22.08"/>
    <d v="2024-07-01T22:18:02"/>
    <n v="17.39"/>
    <n v="1046.54"/>
    <n v="4.9000000000000004"/>
    <n v="18"/>
    <n v="3.66"/>
    <b v="1"/>
  </r>
  <r>
    <s v="AQ02131"/>
    <x v="5"/>
    <x v="18"/>
    <n v="-53.156502000000003"/>
    <n v="-116.115815"/>
    <s v="PM2.5"/>
    <n v="396.82"/>
    <s v="µg/m³"/>
    <n v="421"/>
    <n v="33.64"/>
    <n v="24.84"/>
    <d v="2025-04-01T13:38:02"/>
    <n v="6.91"/>
    <n v="997.12"/>
    <n v="8.1999999999999993"/>
    <n v="17"/>
    <n v="2.4900000000000002"/>
    <b v="0"/>
  </r>
  <r>
    <s v="AQ02132"/>
    <x v="5"/>
    <x v="5"/>
    <n v="-58.969557999999999"/>
    <n v="-144.11564000000001"/>
    <s v="CO"/>
    <n v="333.09"/>
    <s v="µg/m³"/>
    <n v="26"/>
    <n v="0.57999999999999996"/>
    <n v="40.61"/>
    <d v="2024-06-01T10:59:02"/>
    <n v="1"/>
    <n v="1032.23"/>
    <n v="10.199999999999999"/>
    <n v="5.8"/>
    <n v="0.9"/>
    <b v="1"/>
  </r>
  <r>
    <s v="AQ02133"/>
    <x v="0"/>
    <x v="25"/>
    <n v="-51.279798"/>
    <n v="-9.0391890000000004"/>
    <s v="PM10"/>
    <n v="223"/>
    <s v="µg/m³"/>
    <n v="224"/>
    <n v="25.9"/>
    <n v="14.49"/>
    <d v="2023-06-04T13:45:02"/>
    <n v="22.61"/>
    <n v="1016.46"/>
    <n v="10"/>
    <n v="3.5"/>
    <n v="18.79"/>
    <b v="1"/>
  </r>
  <r>
    <s v="AQ02134"/>
    <x v="8"/>
    <x v="19"/>
    <n v="-84.276443999999998"/>
    <n v="-59.320379000000003"/>
    <s v="PM10"/>
    <n v="162.46"/>
    <s v="µg/m³"/>
    <n v="401"/>
    <n v="29.68"/>
    <n v="15.61"/>
    <d v="2024-07-23T07:49:02"/>
    <n v="21.33"/>
    <n v="998.8"/>
    <n v="0.6"/>
    <n v="4.7"/>
    <n v="6.16"/>
    <b v="0"/>
  </r>
  <r>
    <s v="AQ02135"/>
    <x v="4"/>
    <x v="28"/>
    <n v="82.518512000000001"/>
    <n v="30.021260000000002"/>
    <s v="PM2.5"/>
    <n v="142.19999999999999"/>
    <s v="µg/m³"/>
    <n v="238"/>
    <n v="7.21"/>
    <n v="14.79"/>
    <d v="2024-04-16T08:32:02"/>
    <n v="28.91"/>
    <n v="1034.3599999999999"/>
    <n v="2.2999999999999998"/>
    <n v="19.399999999999999"/>
    <n v="18.350000000000001"/>
    <b v="1"/>
  </r>
  <r>
    <s v="AQ02136"/>
    <x v="4"/>
    <x v="14"/>
    <n v="-29.963096"/>
    <n v="107.25887899999999"/>
    <s v="PM2.5"/>
    <n v="20.14"/>
    <s v="µg/m³"/>
    <n v="231"/>
    <n v="23.84"/>
    <n v="17.16"/>
    <d v="2023-10-11T16:51:02"/>
    <n v="35.67"/>
    <n v="1018.66"/>
    <n v="5.2"/>
    <n v="11.4"/>
    <n v="5.45"/>
    <b v="1"/>
  </r>
  <r>
    <s v="AQ02137"/>
    <x v="1"/>
    <x v="33"/>
    <n v="-59.100268"/>
    <n v="-146.33129199999999"/>
    <s v="PM10"/>
    <n v="220.81"/>
    <s v="µg/m³"/>
    <n v="190"/>
    <n v="-7.73"/>
    <n v="50.75"/>
    <d v="2023-07-07T14:37:02"/>
    <n v="3.64"/>
    <n v="1026.27"/>
    <n v="4.7"/>
    <n v="4.5"/>
    <n v="18.149999999999999"/>
    <b v="0"/>
  </r>
  <r>
    <s v="AQ02138"/>
    <x v="0"/>
    <x v="25"/>
    <n v="-0.78943300000000005"/>
    <n v="-113.170367"/>
    <s v="PM2.5"/>
    <n v="323.66000000000003"/>
    <s v="µg/m³"/>
    <n v="127"/>
    <n v="37.86"/>
    <n v="66.8"/>
    <d v="2024-09-20T08:30:02"/>
    <n v="29.39"/>
    <n v="1002.6"/>
    <n v="7"/>
    <n v="17"/>
    <n v="18.079999999999998"/>
    <b v="1"/>
  </r>
  <r>
    <s v="AQ02139"/>
    <x v="3"/>
    <x v="3"/>
    <n v="89.782849999999996"/>
    <n v="-140.05463700000001"/>
    <s v="PM10"/>
    <n v="223.39"/>
    <s v="µg/m³"/>
    <n v="496"/>
    <n v="-6.24"/>
    <n v="76.739999999999995"/>
    <d v="2024-05-15T14:07:02"/>
    <n v="7.9"/>
    <n v="1013.69"/>
    <n v="10.4"/>
    <n v="8.5"/>
    <n v="18.47"/>
    <b v="1"/>
  </r>
  <r>
    <s v="AQ02140"/>
    <x v="5"/>
    <x v="22"/>
    <n v="-45.921886999999998"/>
    <n v="-160.634311"/>
    <s v="PM10"/>
    <n v="331.77"/>
    <s v="µg/m³"/>
    <n v="380"/>
    <n v="6.12"/>
    <n v="72.92"/>
    <d v="2023-06-24T15:40:02"/>
    <n v="34.4"/>
    <n v="1023.21"/>
    <n v="1.2"/>
    <n v="18.100000000000001"/>
    <n v="9.92"/>
    <b v="1"/>
  </r>
  <r>
    <s v="AQ02141"/>
    <x v="8"/>
    <x v="21"/>
    <n v="-25.101735999999999"/>
    <n v="-146.57652999999999"/>
    <s v="SO2"/>
    <n v="16"/>
    <s v="µg/m³"/>
    <n v="171"/>
    <n v="1.81"/>
    <n v="57.02"/>
    <d v="2023-10-09T17:47:02"/>
    <n v="32.85"/>
    <n v="1008.34"/>
    <n v="5"/>
    <n v="6"/>
    <n v="17.32"/>
    <b v="1"/>
  </r>
  <r>
    <s v="AQ02142"/>
    <x v="0"/>
    <x v="8"/>
    <n v="81.782974999999993"/>
    <n v="148.99046100000001"/>
    <s v="O3"/>
    <n v="294.87"/>
    <s v="µg/m³"/>
    <n v="292"/>
    <n v="6.78"/>
    <n v="75.86"/>
    <d v="2023-09-08T18:55:02"/>
    <n v="21.86"/>
    <n v="993.89"/>
    <n v="2.1"/>
    <n v="8.5"/>
    <n v="19.02"/>
    <b v="0"/>
  </r>
  <r>
    <s v="AQ02143"/>
    <x v="2"/>
    <x v="13"/>
    <n v="-22.351027999999999"/>
    <n v="-171.86258000000001"/>
    <s v="O3"/>
    <n v="81.23"/>
    <s v="µg/m³"/>
    <n v="321"/>
    <n v="9.42"/>
    <n v="17.55"/>
    <d v="2023-06-09T16:24:02"/>
    <n v="28.55"/>
    <n v="1047.31"/>
    <n v="9.8000000000000007"/>
    <n v="10.6"/>
    <n v="6.49"/>
    <b v="1"/>
  </r>
  <r>
    <s v="AQ02144"/>
    <x v="8"/>
    <x v="26"/>
    <n v="-16.384447999999999"/>
    <n v="54.556443999999999"/>
    <s v="CO"/>
    <n v="329.15"/>
    <s v="µg/m³"/>
    <n v="360"/>
    <n v="-8.67"/>
    <n v="87.65"/>
    <d v="2025-01-04T05:24:02"/>
    <n v="12.92"/>
    <n v="1015.8"/>
    <n v="10.6"/>
    <n v="18"/>
    <n v="8.3800000000000008"/>
    <b v="0"/>
  </r>
  <r>
    <s v="AQ02145"/>
    <x v="5"/>
    <x v="22"/>
    <n v="58.889023999999999"/>
    <n v="-50.727494"/>
    <s v="CO"/>
    <n v="146.79"/>
    <s v="µg/m³"/>
    <n v="191"/>
    <n v="-2.77"/>
    <n v="18.5"/>
    <d v="2023-12-12T18:11:02"/>
    <n v="19.11"/>
    <n v="1031.3699999999999"/>
    <n v="5.3"/>
    <n v="17.5"/>
    <n v="14.38"/>
    <b v="0"/>
  </r>
  <r>
    <s v="AQ02146"/>
    <x v="0"/>
    <x v="38"/>
    <n v="81.914872000000003"/>
    <n v="13.328665000000001"/>
    <s v="PM2.5"/>
    <n v="76.58"/>
    <s v="µg/m³"/>
    <n v="215"/>
    <n v="38.450000000000003"/>
    <n v="89.47"/>
    <d v="2023-11-16T18:13:02"/>
    <n v="32.950000000000003"/>
    <n v="1008.77"/>
    <n v="1.1000000000000001"/>
    <n v="11.9"/>
    <n v="6.01"/>
    <b v="0"/>
  </r>
  <r>
    <s v="AQ02147"/>
    <x v="5"/>
    <x v="18"/>
    <n v="-44.046132999999998"/>
    <n v="20.160934999999998"/>
    <s v="CO"/>
    <n v="273.04000000000002"/>
    <s v="µg/m³"/>
    <n v="63"/>
    <n v="15.5"/>
    <n v="89.93"/>
    <d v="2023-06-20T16:12:02"/>
    <n v="18.64"/>
    <n v="1004.86"/>
    <n v="8.6"/>
    <n v="5.2"/>
    <n v="15.08"/>
    <b v="0"/>
  </r>
  <r>
    <s v="AQ02148"/>
    <x v="1"/>
    <x v="20"/>
    <n v="-33.846921000000002"/>
    <n v="-86.825554999999994"/>
    <s v="CO"/>
    <n v="302.19"/>
    <s v="µg/m³"/>
    <n v="219"/>
    <n v="26.15"/>
    <n v="88.11"/>
    <d v="2024-02-25T15:48:02"/>
    <n v="14.63"/>
    <n v="1008.5"/>
    <n v="7.7"/>
    <n v="8.6999999999999993"/>
    <n v="1.48"/>
    <b v="1"/>
  </r>
  <r>
    <s v="AQ02149"/>
    <x v="0"/>
    <x v="0"/>
    <n v="-1.6747749999999999"/>
    <n v="43.096041999999997"/>
    <s v="CO"/>
    <n v="60.95"/>
    <s v="µg/m³"/>
    <n v="219"/>
    <n v="-7.6"/>
    <n v="42.29"/>
    <d v="2023-10-23T02:30:02"/>
    <n v="20.02"/>
    <n v="1008.64"/>
    <n v="3.9"/>
    <n v="19.5"/>
    <n v="10.47"/>
    <b v="1"/>
  </r>
  <r>
    <s v="AQ02150"/>
    <x v="7"/>
    <x v="34"/>
    <n v="-19.253138"/>
    <n v="166.301188"/>
    <s v="O3"/>
    <n v="59.86"/>
    <s v="µg/m³"/>
    <n v="99"/>
    <n v="7.93"/>
    <n v="28.44"/>
    <d v="2024-03-14T07:07:02"/>
    <n v="33.22"/>
    <n v="1018.09"/>
    <n v="9.8000000000000007"/>
    <n v="12.5"/>
    <n v="2.4500000000000002"/>
    <b v="1"/>
  </r>
  <r>
    <s v="AQ02151"/>
    <x v="5"/>
    <x v="18"/>
    <n v="-41.324576"/>
    <n v="160.03760800000001"/>
    <s v="PM2.5"/>
    <n v="206.63"/>
    <s v="µg/m³"/>
    <n v="59"/>
    <n v="21.57"/>
    <n v="52.22"/>
    <d v="2024-08-22T18:51:02"/>
    <n v="13.74"/>
    <n v="1018.04"/>
    <n v="10.7"/>
    <n v="15.8"/>
    <n v="5.87"/>
    <b v="0"/>
  </r>
  <r>
    <s v="AQ02152"/>
    <x v="5"/>
    <x v="18"/>
    <n v="-56.251502000000002"/>
    <n v="77.189723999999998"/>
    <s v="PM2.5"/>
    <n v="75.59"/>
    <s v="µg/m³"/>
    <n v="499"/>
    <n v="0.96"/>
    <n v="68.150000000000006"/>
    <d v="2023-11-28T23:49:02"/>
    <n v="7.36"/>
    <n v="1014.8"/>
    <n v="6.1"/>
    <n v="9.5"/>
    <n v="5.17"/>
    <b v="0"/>
  </r>
  <r>
    <s v="AQ02153"/>
    <x v="8"/>
    <x v="19"/>
    <n v="-25.329668999999999"/>
    <n v="-61.612749999999998"/>
    <s v="PM10"/>
    <n v="306.93"/>
    <s v="µg/m³"/>
    <n v="1"/>
    <n v="-8.8699999999999992"/>
    <n v="53.88"/>
    <d v="2024-07-11T07:15:02"/>
    <n v="28.62"/>
    <n v="989.44"/>
    <n v="6.2"/>
    <n v="11.1"/>
    <n v="16.78"/>
    <b v="0"/>
  </r>
  <r>
    <s v="AQ02154"/>
    <x v="4"/>
    <x v="4"/>
    <n v="43.879810999999997"/>
    <n v="177.86301499999999"/>
    <s v="SO2"/>
    <n v="103.32"/>
    <s v="µg/m³"/>
    <n v="56"/>
    <n v="-9.73"/>
    <n v="51.29"/>
    <d v="2024-02-20T10:17:02"/>
    <n v="33.130000000000003"/>
    <n v="1014.73"/>
    <n v="3.3"/>
    <n v="9.1999999999999993"/>
    <n v="3.87"/>
    <b v="1"/>
  </r>
  <r>
    <s v="AQ02155"/>
    <x v="6"/>
    <x v="15"/>
    <n v="-68.162745000000001"/>
    <n v="-137.120057"/>
    <s v="PM2.5"/>
    <n v="19.03"/>
    <s v="µg/m³"/>
    <n v="477"/>
    <n v="36.770000000000003"/>
    <n v="40.76"/>
    <d v="2023-10-11T11:02:02"/>
    <n v="4.4800000000000004"/>
    <n v="991.84"/>
    <n v="6.4"/>
    <n v="14.4"/>
    <n v="16.170000000000002"/>
    <b v="1"/>
  </r>
  <r>
    <s v="AQ02156"/>
    <x v="8"/>
    <x v="21"/>
    <n v="-65.004531"/>
    <n v="-1.990038"/>
    <s v="SO2"/>
    <n v="299.44"/>
    <s v="µg/m³"/>
    <n v="291"/>
    <n v="19.260000000000002"/>
    <n v="71.87"/>
    <d v="2023-10-30T13:08:02"/>
    <n v="9.98"/>
    <n v="988.83"/>
    <n v="4.8"/>
    <n v="17.2"/>
    <n v="15.88"/>
    <b v="1"/>
  </r>
  <r>
    <s v="AQ02157"/>
    <x v="2"/>
    <x v="10"/>
    <n v="-20.123175"/>
    <n v="15.039726999999999"/>
    <s v="O3"/>
    <n v="141.37"/>
    <s v="µg/m³"/>
    <n v="272"/>
    <n v="36.35"/>
    <n v="16.579999999999998"/>
    <d v="2023-07-29T11:25:02"/>
    <n v="6.11"/>
    <n v="1045.29"/>
    <n v="3.3"/>
    <n v="10.6"/>
    <n v="9.98"/>
    <b v="1"/>
  </r>
  <r>
    <s v="AQ02158"/>
    <x v="7"/>
    <x v="27"/>
    <n v="-3.5947969999999998"/>
    <n v="-87.11524"/>
    <s v="PM10"/>
    <n v="25.85"/>
    <s v="µg/m³"/>
    <n v="12"/>
    <n v="22.82"/>
    <n v="77.290000000000006"/>
    <d v="2024-02-07T12:05:02"/>
    <n v="14.24"/>
    <n v="1022.35"/>
    <n v="0.7"/>
    <n v="10.1"/>
    <n v="4.68"/>
    <b v="1"/>
  </r>
  <r>
    <s v="AQ02159"/>
    <x v="7"/>
    <x v="32"/>
    <n v="33.173445999999998"/>
    <n v="-90.345178000000004"/>
    <s v="PM2.5"/>
    <n v="357.22"/>
    <s v="µg/m³"/>
    <n v="362"/>
    <n v="3.44"/>
    <n v="45.65"/>
    <d v="2023-06-04T20:43:02"/>
    <n v="18.29"/>
    <n v="1026.1600000000001"/>
    <n v="2.8"/>
    <n v="7.5"/>
    <n v="4.54"/>
    <b v="1"/>
  </r>
  <r>
    <s v="AQ02160"/>
    <x v="0"/>
    <x v="0"/>
    <n v="-32.698661999999999"/>
    <n v="58.375008999999999"/>
    <s v="CO"/>
    <n v="261.85000000000002"/>
    <s v="µg/m³"/>
    <n v="347"/>
    <n v="8.1300000000000008"/>
    <n v="21.32"/>
    <d v="2024-02-19T06:25:02"/>
    <n v="30.08"/>
    <n v="1008.13"/>
    <n v="2.2000000000000002"/>
    <n v="4.4000000000000004"/>
    <n v="9.3000000000000007"/>
    <b v="0"/>
  </r>
  <r>
    <s v="AQ02161"/>
    <x v="5"/>
    <x v="5"/>
    <n v="85.100111999999996"/>
    <n v="-111.91947399999999"/>
    <s v="NO2"/>
    <n v="323.92"/>
    <s v="µg/m³"/>
    <n v="332"/>
    <n v="-6.24"/>
    <n v="26.28"/>
    <d v="2023-10-04T10:01:02"/>
    <n v="26.22"/>
    <n v="1043.6300000000001"/>
    <n v="6"/>
    <n v="18.8"/>
    <n v="0.18"/>
    <b v="0"/>
  </r>
  <r>
    <s v="AQ02162"/>
    <x v="4"/>
    <x v="4"/>
    <n v="-15.682869999999999"/>
    <n v="-169.21032199999999"/>
    <s v="NO2"/>
    <n v="156.27000000000001"/>
    <s v="µg/m³"/>
    <n v="287"/>
    <n v="22.85"/>
    <n v="32.67"/>
    <d v="2023-07-03T06:15:02"/>
    <n v="25.03"/>
    <n v="1024.6600000000001"/>
    <n v="6.6"/>
    <n v="7"/>
    <n v="10.63"/>
    <b v="1"/>
  </r>
  <r>
    <s v="AQ02163"/>
    <x v="5"/>
    <x v="18"/>
    <n v="-12.250361"/>
    <n v="-126.622856"/>
    <s v="PM2.5"/>
    <n v="47.24"/>
    <s v="µg/m³"/>
    <n v="275"/>
    <n v="4.68"/>
    <n v="61.52"/>
    <d v="2025-03-31T01:56:02"/>
    <n v="14.42"/>
    <n v="1033.8399999999999"/>
    <n v="6.7"/>
    <n v="16.2"/>
    <n v="19.059999999999999"/>
    <b v="0"/>
  </r>
  <r>
    <s v="AQ02164"/>
    <x v="8"/>
    <x v="19"/>
    <n v="33.969298999999999"/>
    <n v="-125.20528400000001"/>
    <s v="PM10"/>
    <n v="264.52"/>
    <s v="µg/m³"/>
    <n v="257"/>
    <n v="22.81"/>
    <n v="71.36"/>
    <d v="2025-04-10T22:23:02"/>
    <n v="33.74"/>
    <n v="1005.8"/>
    <n v="4.3"/>
    <n v="14.6"/>
    <n v="3.09"/>
    <b v="1"/>
  </r>
  <r>
    <s v="AQ02165"/>
    <x v="8"/>
    <x v="26"/>
    <n v="-64.667085999999998"/>
    <n v="11.116242"/>
    <s v="CO"/>
    <n v="356.02"/>
    <s v="µg/m³"/>
    <n v="248"/>
    <n v="27.89"/>
    <n v="82.39"/>
    <d v="2024-05-06T06:45:02"/>
    <n v="19.12"/>
    <n v="1047.2"/>
    <n v="4.5999999999999996"/>
    <n v="16"/>
    <n v="11.47"/>
    <b v="0"/>
  </r>
  <r>
    <s v="AQ02166"/>
    <x v="4"/>
    <x v="4"/>
    <n v="24.691227000000001"/>
    <n v="-110.644779"/>
    <s v="NO2"/>
    <n v="72.31"/>
    <s v="µg/m³"/>
    <n v="465"/>
    <n v="8.94"/>
    <n v="46.35"/>
    <d v="2025-04-05T14:56:02"/>
    <n v="39.17"/>
    <n v="1037.43"/>
    <n v="9.1999999999999993"/>
    <n v="18.8"/>
    <n v="19.239999999999998"/>
    <b v="1"/>
  </r>
  <r>
    <s v="AQ02167"/>
    <x v="5"/>
    <x v="23"/>
    <n v="-61.295335000000001"/>
    <n v="-145.90755200000001"/>
    <s v="CO"/>
    <n v="380.66"/>
    <s v="µg/m³"/>
    <n v="276"/>
    <n v="8.26"/>
    <n v="53.92"/>
    <d v="2023-11-28T18:35:02"/>
    <n v="25.55"/>
    <n v="1039.78"/>
    <n v="5.2"/>
    <n v="12.8"/>
    <n v="17.21"/>
    <b v="1"/>
  </r>
  <r>
    <s v="AQ02168"/>
    <x v="3"/>
    <x v="3"/>
    <n v="23.101521999999999"/>
    <n v="103.068641"/>
    <s v="NO2"/>
    <n v="144.91999999999999"/>
    <s v="µg/m³"/>
    <n v="9"/>
    <n v="26.61"/>
    <n v="81.38"/>
    <d v="2025-01-18T10:26:02"/>
    <n v="5.49"/>
    <n v="992.05"/>
    <n v="10.9"/>
    <n v="18.100000000000001"/>
    <n v="17.010000000000002"/>
    <b v="1"/>
  </r>
  <r>
    <s v="AQ02169"/>
    <x v="1"/>
    <x v="1"/>
    <n v="-6.3633119999999996"/>
    <n v="-117.758505"/>
    <s v="PM2.5"/>
    <n v="113.16"/>
    <s v="µg/m³"/>
    <n v="204"/>
    <n v="-7.04"/>
    <n v="20.22"/>
    <d v="2024-10-17T07:33:02"/>
    <n v="27.21"/>
    <n v="998.97"/>
    <n v="4.8"/>
    <n v="4.2"/>
    <n v="16.440000000000001"/>
    <b v="0"/>
  </r>
  <r>
    <s v="AQ02170"/>
    <x v="7"/>
    <x v="34"/>
    <n v="-7.5093779999999999"/>
    <n v="-169.33510200000001"/>
    <s v="O3"/>
    <n v="352.8"/>
    <s v="µg/m³"/>
    <n v="454"/>
    <n v="1.03"/>
    <n v="82.33"/>
    <d v="2024-02-23T07:07:02"/>
    <n v="13.34"/>
    <n v="999.99"/>
    <n v="7.1"/>
    <n v="12.9"/>
    <n v="6.18"/>
    <b v="1"/>
  </r>
  <r>
    <s v="AQ02171"/>
    <x v="3"/>
    <x v="3"/>
    <n v="-26.847453000000002"/>
    <n v="-134.96636000000001"/>
    <s v="O3"/>
    <n v="362.74"/>
    <s v="µg/m³"/>
    <n v="473"/>
    <n v="29.34"/>
    <n v="10.92"/>
    <d v="2023-10-24T05:34:02"/>
    <n v="27.61"/>
    <n v="998.96"/>
    <n v="0.6"/>
    <n v="15.7"/>
    <n v="17.809999999999999"/>
    <b v="0"/>
  </r>
  <r>
    <s v="AQ02172"/>
    <x v="3"/>
    <x v="36"/>
    <n v="45.257416999999997"/>
    <n v="-99.220190000000002"/>
    <s v="O3"/>
    <n v="366.24"/>
    <s v="µg/m³"/>
    <n v="377"/>
    <n v="7.16"/>
    <n v="68.03"/>
    <d v="2023-07-14T08:48:02"/>
    <n v="3.25"/>
    <n v="1039.8800000000001"/>
    <n v="7.2"/>
    <n v="6.2"/>
    <n v="18.829999999999998"/>
    <b v="1"/>
  </r>
  <r>
    <s v="AQ02173"/>
    <x v="5"/>
    <x v="5"/>
    <n v="70.890057999999996"/>
    <n v="172.248986"/>
    <s v="SO2"/>
    <n v="395.15"/>
    <s v="µg/m³"/>
    <n v="426"/>
    <n v="6.49"/>
    <n v="76.02"/>
    <d v="2025-03-24T10:31:02"/>
    <n v="7.41"/>
    <n v="982.23"/>
    <n v="9.4"/>
    <n v="15.1"/>
    <n v="9.92"/>
    <b v="0"/>
  </r>
  <r>
    <s v="AQ02174"/>
    <x v="0"/>
    <x v="0"/>
    <n v="-30.078666999999999"/>
    <n v="-177.53631200000001"/>
    <s v="SO2"/>
    <n v="290.48"/>
    <s v="µg/m³"/>
    <n v="399"/>
    <n v="44.07"/>
    <n v="87.12"/>
    <d v="2024-08-29T15:43:02"/>
    <n v="34.299999999999997"/>
    <n v="985.33"/>
    <n v="10.4"/>
    <n v="15.8"/>
    <n v="7.09"/>
    <b v="0"/>
  </r>
  <r>
    <s v="AQ02175"/>
    <x v="2"/>
    <x v="13"/>
    <n v="-43.294862999999999"/>
    <n v="-54.099961"/>
    <s v="SO2"/>
    <n v="42.4"/>
    <s v="µg/m³"/>
    <n v="500"/>
    <n v="19.41"/>
    <n v="23.05"/>
    <d v="2024-08-23T07:16:02"/>
    <n v="9.4700000000000006"/>
    <n v="999.17"/>
    <n v="11"/>
    <n v="16.8"/>
    <n v="8.2799999999999994"/>
    <b v="1"/>
  </r>
  <r>
    <s v="AQ02176"/>
    <x v="0"/>
    <x v="8"/>
    <n v="58.689028"/>
    <n v="60.544262000000003"/>
    <s v="PM10"/>
    <n v="163.75"/>
    <s v="µg/m³"/>
    <n v="493"/>
    <n v="18.02"/>
    <n v="77.78"/>
    <d v="2023-11-16T09:56:02"/>
    <n v="33.56"/>
    <n v="993.99"/>
    <n v="3.1"/>
    <n v="6.9"/>
    <n v="6.68"/>
    <b v="1"/>
  </r>
  <r>
    <s v="AQ02177"/>
    <x v="3"/>
    <x v="31"/>
    <n v="77.738816"/>
    <n v="101.941802"/>
    <s v="PM10"/>
    <n v="343.81"/>
    <s v="µg/m³"/>
    <n v="138"/>
    <n v="-5.79"/>
    <n v="84.13"/>
    <d v="2023-07-11T10:52:02"/>
    <n v="11.53"/>
    <n v="996.23"/>
    <n v="6.3"/>
    <n v="14"/>
    <n v="4.25"/>
    <b v="1"/>
  </r>
  <r>
    <s v="AQ02178"/>
    <x v="2"/>
    <x v="11"/>
    <n v="63.414223"/>
    <n v="-20.880779"/>
    <s v="NO2"/>
    <n v="318.14"/>
    <s v="µg/m³"/>
    <n v="147"/>
    <n v="15.69"/>
    <n v="16.440000000000001"/>
    <d v="2024-12-16T12:08:02"/>
    <n v="25.89"/>
    <n v="1035.8599999999999"/>
    <n v="5"/>
    <n v="6.8"/>
    <n v="12.37"/>
    <b v="0"/>
  </r>
  <r>
    <s v="AQ02179"/>
    <x v="6"/>
    <x v="15"/>
    <n v="25.040150000000001"/>
    <n v="-49.821975999999999"/>
    <s v="PM2.5"/>
    <n v="170.98"/>
    <s v="µg/m³"/>
    <n v="466"/>
    <n v="34.35"/>
    <n v="34.26"/>
    <d v="2024-02-24T21:05:02"/>
    <n v="27.92"/>
    <n v="1019.42"/>
    <n v="6.2"/>
    <n v="15"/>
    <n v="11.25"/>
    <b v="1"/>
  </r>
  <r>
    <s v="AQ02180"/>
    <x v="2"/>
    <x v="2"/>
    <n v="85.239777000000004"/>
    <n v="-134.800534"/>
    <s v="NO2"/>
    <n v="347"/>
    <s v="µg/m³"/>
    <n v="406"/>
    <n v="6.92"/>
    <n v="34.58"/>
    <d v="2024-06-10T10:44:02"/>
    <n v="20.75"/>
    <n v="980.4"/>
    <n v="1.7"/>
    <n v="9.8000000000000007"/>
    <n v="9.25"/>
    <b v="1"/>
  </r>
  <r>
    <s v="AQ02181"/>
    <x v="3"/>
    <x v="16"/>
    <n v="80.545370000000005"/>
    <n v="-125.70628000000001"/>
    <s v="NO2"/>
    <n v="318.35000000000002"/>
    <s v="µg/m³"/>
    <n v="216"/>
    <n v="3.9"/>
    <n v="69.06"/>
    <d v="2024-07-26T07:39:02"/>
    <n v="12.56"/>
    <n v="1010.05"/>
    <n v="9.4"/>
    <n v="12.4"/>
    <n v="1.92"/>
    <b v="0"/>
  </r>
  <r>
    <s v="AQ02182"/>
    <x v="8"/>
    <x v="17"/>
    <n v="-43.779975999999998"/>
    <n v="102.83569799999999"/>
    <s v="PM2.5"/>
    <n v="388.26"/>
    <s v="µg/m³"/>
    <n v="330"/>
    <n v="5.2"/>
    <n v="32.64"/>
    <d v="2023-08-24T20:13:02"/>
    <n v="8.9"/>
    <n v="1008.55"/>
    <n v="10"/>
    <n v="8.9"/>
    <n v="15.94"/>
    <b v="0"/>
  </r>
  <r>
    <s v="AQ02183"/>
    <x v="0"/>
    <x v="0"/>
    <n v="-71.806437000000003"/>
    <n v="75.692683000000002"/>
    <s v="SO2"/>
    <n v="311.89999999999998"/>
    <s v="µg/m³"/>
    <n v="273"/>
    <n v="-5.58"/>
    <n v="21.74"/>
    <d v="2024-10-12T09:10:02"/>
    <n v="1.81"/>
    <n v="987.98"/>
    <n v="4.9000000000000004"/>
    <n v="4.0999999999999996"/>
    <n v="3.5"/>
    <b v="0"/>
  </r>
  <r>
    <s v="AQ02184"/>
    <x v="1"/>
    <x v="33"/>
    <n v="-47.969689000000002"/>
    <n v="-98.874970000000005"/>
    <s v="O3"/>
    <n v="238.84"/>
    <s v="µg/m³"/>
    <n v="144"/>
    <n v="38.090000000000003"/>
    <n v="50.22"/>
    <d v="2024-12-02T13:52:02"/>
    <n v="12.51"/>
    <n v="1027.33"/>
    <n v="3.1"/>
    <n v="4.4000000000000004"/>
    <n v="2.29"/>
    <b v="1"/>
  </r>
  <r>
    <s v="AQ02185"/>
    <x v="0"/>
    <x v="38"/>
    <n v="15.603567"/>
    <n v="-28.880839999999999"/>
    <s v="PM2.5"/>
    <n v="397.3"/>
    <s v="µg/m³"/>
    <n v="203"/>
    <n v="37.64"/>
    <n v="11.46"/>
    <d v="2023-08-04T04:13:02"/>
    <n v="26.3"/>
    <n v="1029.1500000000001"/>
    <n v="1.5"/>
    <n v="2.5"/>
    <n v="12.46"/>
    <b v="1"/>
  </r>
  <r>
    <s v="AQ02186"/>
    <x v="0"/>
    <x v="0"/>
    <n v="88.733395000000002"/>
    <n v="-114.571859"/>
    <s v="PM10"/>
    <n v="327.92"/>
    <s v="µg/m³"/>
    <n v="186"/>
    <n v="0.78"/>
    <n v="69.98"/>
    <d v="2025-02-10T20:29:02"/>
    <n v="37.56"/>
    <n v="1030.46"/>
    <n v="7.5"/>
    <n v="12.7"/>
    <n v="7.97"/>
    <b v="1"/>
  </r>
  <r>
    <s v="AQ02187"/>
    <x v="8"/>
    <x v="21"/>
    <n v="65.374173999999996"/>
    <n v="-137.35300899999999"/>
    <s v="SO2"/>
    <n v="29.87"/>
    <s v="µg/m³"/>
    <n v="306"/>
    <n v="42.31"/>
    <n v="43.91"/>
    <d v="2023-08-20T21:14:02"/>
    <n v="34.909999999999997"/>
    <n v="1030.99"/>
    <n v="3.4"/>
    <n v="17.100000000000001"/>
    <n v="1.2"/>
    <b v="1"/>
  </r>
  <r>
    <s v="AQ02188"/>
    <x v="4"/>
    <x v="28"/>
    <n v="-64.390028999999998"/>
    <n v="76.87079"/>
    <s v="O3"/>
    <n v="350.2"/>
    <s v="µg/m³"/>
    <n v="193"/>
    <n v="44.31"/>
    <n v="26.21"/>
    <d v="2025-02-25T06:09:02"/>
    <n v="30.76"/>
    <n v="980"/>
    <n v="10"/>
    <n v="1.4"/>
    <n v="7.11"/>
    <b v="0"/>
  </r>
  <r>
    <s v="AQ02189"/>
    <x v="4"/>
    <x v="30"/>
    <n v="17.041409999999999"/>
    <n v="18.273163"/>
    <s v="CO"/>
    <n v="252.93"/>
    <s v="µg/m³"/>
    <n v="456"/>
    <n v="-7.28"/>
    <n v="17.16"/>
    <d v="2024-09-22T18:16:02"/>
    <n v="31.64"/>
    <n v="1046.77"/>
    <n v="7.4"/>
    <n v="2.2999999999999998"/>
    <n v="15.44"/>
    <b v="0"/>
  </r>
  <r>
    <s v="AQ02190"/>
    <x v="1"/>
    <x v="1"/>
    <n v="-52.225811999999998"/>
    <n v="150.834091"/>
    <s v="SO2"/>
    <n v="327.18"/>
    <s v="µg/m³"/>
    <n v="120"/>
    <n v="31.26"/>
    <n v="49.71"/>
    <d v="2025-01-29T17:41:02"/>
    <n v="26.77"/>
    <n v="1036.99"/>
    <n v="7.1"/>
    <n v="9.6999999999999993"/>
    <n v="12.3"/>
    <b v="0"/>
  </r>
  <r>
    <s v="AQ02191"/>
    <x v="6"/>
    <x v="7"/>
    <n v="47.146965999999999"/>
    <n v="19.719317"/>
    <s v="PM2.5"/>
    <n v="314.45999999999998"/>
    <s v="µg/m³"/>
    <n v="52"/>
    <n v="24.67"/>
    <n v="41.04"/>
    <d v="2023-06-06T12:08:02"/>
    <n v="10.78"/>
    <n v="1043.28"/>
    <n v="6.2"/>
    <n v="15"/>
    <n v="7.26"/>
    <b v="1"/>
  </r>
  <r>
    <s v="AQ02192"/>
    <x v="8"/>
    <x v="17"/>
    <n v="33.073723999999999"/>
    <n v="42.062044999999998"/>
    <s v="PM2.5"/>
    <n v="291.49"/>
    <s v="µg/m³"/>
    <n v="129"/>
    <n v="22"/>
    <n v="32.79"/>
    <d v="2024-01-04T12:53:02"/>
    <n v="36.33"/>
    <n v="981.1"/>
    <n v="0.5"/>
    <n v="4"/>
    <n v="3.84"/>
    <b v="0"/>
  </r>
  <r>
    <s v="AQ02193"/>
    <x v="2"/>
    <x v="2"/>
    <n v="66.120425999999995"/>
    <n v="151.65522000000001"/>
    <s v="O3"/>
    <n v="56.99"/>
    <s v="µg/m³"/>
    <n v="103"/>
    <n v="14.07"/>
    <n v="27.88"/>
    <d v="2024-03-21T17:47:02"/>
    <n v="26.99"/>
    <n v="1045.3699999999999"/>
    <n v="10.3"/>
    <n v="6.2"/>
    <n v="12.64"/>
    <b v="1"/>
  </r>
  <r>
    <s v="AQ02194"/>
    <x v="8"/>
    <x v="19"/>
    <n v="-85.925912999999994"/>
    <n v="152.144632"/>
    <s v="CO"/>
    <n v="216.11"/>
    <s v="µg/m³"/>
    <n v="434"/>
    <n v="14.4"/>
    <n v="69.569999999999993"/>
    <d v="2024-05-03T07:01:02"/>
    <n v="22.64"/>
    <n v="1036.69"/>
    <n v="6.9"/>
    <n v="5.4"/>
    <n v="17.75"/>
    <b v="0"/>
  </r>
  <r>
    <s v="AQ02195"/>
    <x v="8"/>
    <x v="26"/>
    <n v="17.773973999999999"/>
    <n v="-159.75428500000001"/>
    <s v="PM10"/>
    <n v="192.5"/>
    <s v="µg/m³"/>
    <n v="473"/>
    <n v="-4.18"/>
    <n v="12.2"/>
    <d v="2023-11-26T02:57:02"/>
    <n v="4.88"/>
    <n v="1038.6099999999999"/>
    <n v="10.9"/>
    <n v="8.6"/>
    <n v="12.93"/>
    <b v="0"/>
  </r>
  <r>
    <s v="AQ02196"/>
    <x v="7"/>
    <x v="9"/>
    <n v="50.255502"/>
    <n v="-10.806604"/>
    <s v="PM10"/>
    <n v="60.61"/>
    <s v="µg/m³"/>
    <n v="101"/>
    <n v="22.76"/>
    <n v="70.650000000000006"/>
    <d v="2024-01-06T06:39:02"/>
    <n v="18.16"/>
    <n v="986.53"/>
    <n v="5.9"/>
    <n v="5.3"/>
    <n v="16.260000000000002"/>
    <b v="1"/>
  </r>
  <r>
    <s v="AQ02197"/>
    <x v="3"/>
    <x v="31"/>
    <n v="-3.3980809999999999"/>
    <n v="98.961815999999999"/>
    <s v="CO"/>
    <n v="87.21"/>
    <s v="µg/m³"/>
    <n v="169"/>
    <n v="2.4700000000000002"/>
    <n v="45.79"/>
    <d v="2024-06-10T11:37:02"/>
    <n v="18.68"/>
    <n v="1031.71"/>
    <n v="7.8"/>
    <n v="7.7"/>
    <n v="10.43"/>
    <b v="0"/>
  </r>
  <r>
    <s v="AQ02198"/>
    <x v="7"/>
    <x v="9"/>
    <n v="71.940653999999995"/>
    <n v="-177.48931999999999"/>
    <s v="NO2"/>
    <n v="223.34"/>
    <s v="µg/m³"/>
    <n v="337"/>
    <n v="29.4"/>
    <n v="39.31"/>
    <d v="2024-07-29T12:15:02"/>
    <n v="34.65"/>
    <n v="1047.19"/>
    <n v="0.6"/>
    <n v="14.8"/>
    <n v="14.36"/>
    <b v="0"/>
  </r>
  <r>
    <s v="AQ02199"/>
    <x v="2"/>
    <x v="10"/>
    <n v="-87.348513999999994"/>
    <n v="54.479464"/>
    <s v="O3"/>
    <n v="348.57"/>
    <s v="µg/m³"/>
    <n v="97"/>
    <n v="32.24"/>
    <n v="27.06"/>
    <d v="2024-06-27T22:25:02"/>
    <n v="22.09"/>
    <n v="1027.5"/>
    <n v="6.9"/>
    <n v="12.6"/>
    <n v="17.920000000000002"/>
    <b v="1"/>
  </r>
  <r>
    <s v="AQ02200"/>
    <x v="8"/>
    <x v="21"/>
    <n v="84.650017000000005"/>
    <n v="-136.24499700000001"/>
    <s v="CO"/>
    <n v="24.84"/>
    <s v="µg/m³"/>
    <n v="497"/>
    <n v="23.14"/>
    <n v="71.069999999999993"/>
    <d v="2024-03-06T04:11:02"/>
    <n v="15.53"/>
    <n v="1019.94"/>
    <n v="8.4"/>
    <n v="2.5"/>
    <n v="15.46"/>
    <b v="0"/>
  </r>
  <r>
    <s v="AQ02201"/>
    <x v="9"/>
    <x v="39"/>
    <n v="-43.275312"/>
    <n v="59.897446000000002"/>
    <s v="PM2.5"/>
    <n v="161.68"/>
    <s v="µg/m³"/>
    <n v="221"/>
    <n v="27.55"/>
    <n v="15.3"/>
    <d v="2024-01-16T11:18:02"/>
    <n v="39.08"/>
    <n v="1046.19"/>
    <n v="8.6"/>
    <n v="13.1"/>
    <n v="18.2"/>
    <b v="1"/>
  </r>
  <r>
    <s v="AQ02202"/>
    <x v="0"/>
    <x v="8"/>
    <n v="14.051553999999999"/>
    <n v="173.71538799999999"/>
    <s v="NO2"/>
    <n v="281.82"/>
    <s v="µg/m³"/>
    <n v="470"/>
    <n v="41.88"/>
    <n v="17.16"/>
    <d v="2025-03-02T18:20:02"/>
    <n v="4.87"/>
    <n v="1011.01"/>
    <n v="8.5"/>
    <n v="10.1"/>
    <n v="8.6199999999999992"/>
    <b v="0"/>
  </r>
  <r>
    <s v="AQ02203"/>
    <x v="0"/>
    <x v="25"/>
    <n v="71.036841999999993"/>
    <n v="116.442515"/>
    <s v="SO2"/>
    <n v="38.35"/>
    <s v="µg/m³"/>
    <n v="240"/>
    <n v="-9.4700000000000006"/>
    <n v="25.81"/>
    <d v="2025-03-08T22:51:02"/>
    <n v="17.190000000000001"/>
    <n v="1021.95"/>
    <n v="2.5"/>
    <n v="18.8"/>
    <n v="18.079999999999998"/>
    <b v="0"/>
  </r>
  <r>
    <s v="AQ02204"/>
    <x v="7"/>
    <x v="32"/>
    <n v="70.701846000000003"/>
    <n v="-123.645331"/>
    <s v="PM10"/>
    <n v="284.10000000000002"/>
    <s v="µg/m³"/>
    <n v="347"/>
    <n v="24.1"/>
    <n v="79.260000000000005"/>
    <d v="2024-02-15T22:48:02"/>
    <n v="2.16"/>
    <n v="1013.34"/>
    <n v="10.7"/>
    <n v="6.5"/>
    <n v="12.43"/>
    <b v="1"/>
  </r>
  <r>
    <s v="AQ02205"/>
    <x v="8"/>
    <x v="17"/>
    <n v="7.5292760000000003"/>
    <n v="-74.579424000000003"/>
    <s v="PM2.5"/>
    <n v="95.95"/>
    <s v="µg/m³"/>
    <n v="5"/>
    <n v="40.21"/>
    <n v="69.09"/>
    <d v="2024-01-30T08:21:02"/>
    <n v="29.73"/>
    <n v="1045.3"/>
    <n v="10.9"/>
    <n v="14.8"/>
    <n v="17.399999999999999"/>
    <b v="1"/>
  </r>
  <r>
    <s v="AQ02206"/>
    <x v="0"/>
    <x v="0"/>
    <n v="-33.049292000000001"/>
    <n v="-97.692063000000005"/>
    <s v="PM10"/>
    <n v="49.36"/>
    <s v="µg/m³"/>
    <n v="456"/>
    <n v="10.74"/>
    <n v="67.58"/>
    <d v="2023-10-03T16:21:02"/>
    <n v="36.76"/>
    <n v="985.33"/>
    <n v="0.8"/>
    <n v="14.9"/>
    <n v="0.79"/>
    <b v="1"/>
  </r>
  <r>
    <s v="AQ02207"/>
    <x v="7"/>
    <x v="27"/>
    <n v="35.691459999999999"/>
    <n v="-34.459243999999998"/>
    <s v="PM10"/>
    <n v="100.12"/>
    <s v="µg/m³"/>
    <n v="434"/>
    <n v="23.8"/>
    <n v="36.4"/>
    <d v="2024-08-29T02:57:02"/>
    <n v="11.56"/>
    <n v="1015.08"/>
    <n v="10.3"/>
    <n v="5.2"/>
    <n v="13.16"/>
    <b v="0"/>
  </r>
  <r>
    <s v="AQ02208"/>
    <x v="7"/>
    <x v="9"/>
    <n v="-73.174968000000007"/>
    <n v="-62.693412000000002"/>
    <s v="PM2.5"/>
    <n v="353.38"/>
    <s v="µg/m³"/>
    <n v="138"/>
    <n v="17.43"/>
    <n v="30.77"/>
    <d v="2024-12-19T13:06:02"/>
    <n v="34.4"/>
    <n v="1028.0899999999999"/>
    <n v="3.2"/>
    <n v="18.2"/>
    <n v="16.96"/>
    <b v="0"/>
  </r>
  <r>
    <s v="AQ02209"/>
    <x v="2"/>
    <x v="11"/>
    <n v="63.994090999999997"/>
    <n v="-135.97938600000001"/>
    <s v="SO2"/>
    <n v="106.24"/>
    <s v="µg/m³"/>
    <n v="168"/>
    <n v="30.95"/>
    <n v="83.15"/>
    <d v="2025-01-20T19:19:02"/>
    <n v="12.04"/>
    <n v="1035.43"/>
    <n v="7.6"/>
    <n v="10.3"/>
    <n v="3.48"/>
    <b v="1"/>
  </r>
  <r>
    <s v="AQ02210"/>
    <x v="8"/>
    <x v="19"/>
    <n v="73.049910999999994"/>
    <n v="146.738654"/>
    <s v="NO2"/>
    <n v="324.8"/>
    <s v="µg/m³"/>
    <n v="67"/>
    <n v="22.58"/>
    <n v="71.209999999999994"/>
    <d v="2024-04-14T07:17:02"/>
    <n v="36.479999999999997"/>
    <n v="1020.81"/>
    <n v="3.7"/>
    <n v="13.9"/>
    <n v="13.24"/>
    <b v="1"/>
  </r>
  <r>
    <s v="AQ02211"/>
    <x v="7"/>
    <x v="9"/>
    <n v="-28.554091"/>
    <n v="-86.544960000000003"/>
    <s v="SO2"/>
    <n v="343.09"/>
    <s v="µg/m³"/>
    <n v="320"/>
    <n v="31.93"/>
    <n v="74.97"/>
    <d v="2024-05-10T10:31:02"/>
    <n v="30.28"/>
    <n v="1043.6199999999999"/>
    <n v="10.6"/>
    <n v="3.8"/>
    <n v="16.5"/>
    <b v="1"/>
  </r>
  <r>
    <s v="AQ02212"/>
    <x v="8"/>
    <x v="21"/>
    <n v="42.183359000000003"/>
    <n v="-173.21011899999999"/>
    <s v="NO2"/>
    <n v="316.83999999999997"/>
    <s v="µg/m³"/>
    <n v="218"/>
    <n v="30.6"/>
    <n v="89.26"/>
    <d v="2023-09-27T19:38:02"/>
    <n v="32.29"/>
    <n v="1045.94"/>
    <n v="1.1000000000000001"/>
    <n v="5.9"/>
    <n v="5.76"/>
    <b v="1"/>
  </r>
  <r>
    <s v="AQ02213"/>
    <x v="5"/>
    <x v="18"/>
    <n v="49.169539999999998"/>
    <n v="-11.317024999999999"/>
    <s v="PM2.5"/>
    <n v="149.66"/>
    <s v="µg/m³"/>
    <n v="221"/>
    <n v="-8.5"/>
    <n v="26.29"/>
    <d v="2023-08-18T14:48:02"/>
    <n v="1.21"/>
    <n v="984.5"/>
    <n v="5.5"/>
    <n v="12.1"/>
    <n v="8.1"/>
    <b v="0"/>
  </r>
  <r>
    <s v="AQ02214"/>
    <x v="7"/>
    <x v="27"/>
    <n v="-67.949451999999994"/>
    <n v="-41.661332000000002"/>
    <s v="NO2"/>
    <n v="304.33"/>
    <s v="µg/m³"/>
    <n v="240"/>
    <n v="44.72"/>
    <n v="70.209999999999994"/>
    <d v="2024-04-26T09:20:02"/>
    <n v="38.53"/>
    <n v="1008.17"/>
    <n v="4.7"/>
    <n v="7.1"/>
    <n v="11.39"/>
    <b v="0"/>
  </r>
  <r>
    <s v="AQ02215"/>
    <x v="1"/>
    <x v="12"/>
    <n v="-72.413527000000002"/>
    <n v="-65.501938999999993"/>
    <s v="PM10"/>
    <n v="216.73"/>
    <s v="µg/m³"/>
    <n v="388"/>
    <n v="38.880000000000003"/>
    <n v="33.72"/>
    <d v="2025-02-17T16:10:02"/>
    <n v="29.2"/>
    <n v="981.64"/>
    <n v="3.6"/>
    <n v="10.5"/>
    <n v="10.38"/>
    <b v="1"/>
  </r>
  <r>
    <s v="AQ02216"/>
    <x v="5"/>
    <x v="22"/>
    <n v="37.022008999999997"/>
    <n v="61.818818999999998"/>
    <s v="SO2"/>
    <n v="29.43"/>
    <s v="µg/m³"/>
    <n v="281"/>
    <n v="8.2799999999999994"/>
    <n v="71.650000000000006"/>
    <d v="2024-06-28T13:00:02"/>
    <n v="12.54"/>
    <n v="1003.06"/>
    <n v="7.1"/>
    <n v="8.1"/>
    <n v="0.78"/>
    <b v="1"/>
  </r>
  <r>
    <s v="AQ02217"/>
    <x v="7"/>
    <x v="27"/>
    <n v="86.627730999999997"/>
    <n v="141.66106099999999"/>
    <s v="PM10"/>
    <n v="226.45"/>
    <s v="µg/m³"/>
    <n v="417"/>
    <n v="44.84"/>
    <n v="45.9"/>
    <d v="2024-06-03T15:36:02"/>
    <n v="33.26"/>
    <n v="1017.58"/>
    <n v="1.4"/>
    <n v="13.2"/>
    <n v="1.97"/>
    <b v="0"/>
  </r>
  <r>
    <s v="AQ02218"/>
    <x v="5"/>
    <x v="5"/>
    <n v="-88.148593000000005"/>
    <n v="54.972954000000001"/>
    <s v="SO2"/>
    <n v="276.45"/>
    <s v="µg/m³"/>
    <n v="72"/>
    <n v="42.01"/>
    <n v="78.77"/>
    <d v="2023-11-14T08:45:02"/>
    <n v="11.62"/>
    <n v="1043.76"/>
    <n v="7.9"/>
    <n v="10.3"/>
    <n v="2.0099999999999998"/>
    <b v="0"/>
  </r>
  <r>
    <s v="AQ02219"/>
    <x v="4"/>
    <x v="4"/>
    <n v="-52.515752999999997"/>
    <n v="17.456347000000001"/>
    <s v="SO2"/>
    <n v="195.6"/>
    <s v="µg/m³"/>
    <n v="346"/>
    <n v="9.6999999999999993"/>
    <n v="20.03"/>
    <d v="2023-07-01T09:46:02"/>
    <n v="34.97"/>
    <n v="1039.26"/>
    <n v="10.8"/>
    <n v="1.1000000000000001"/>
    <n v="5.25"/>
    <b v="0"/>
  </r>
  <r>
    <s v="AQ02220"/>
    <x v="7"/>
    <x v="27"/>
    <n v="39.966400999999998"/>
    <n v="120.922414"/>
    <s v="CO"/>
    <n v="30.33"/>
    <s v="µg/m³"/>
    <n v="448"/>
    <n v="28.17"/>
    <n v="73.790000000000006"/>
    <d v="2024-03-31T06:40:02"/>
    <n v="4.95"/>
    <n v="988.92"/>
    <n v="8.9"/>
    <n v="13.3"/>
    <n v="4.92"/>
    <b v="0"/>
  </r>
  <r>
    <s v="AQ02221"/>
    <x v="7"/>
    <x v="27"/>
    <n v="16.437919999999998"/>
    <n v="-95.847859"/>
    <s v="PM2.5"/>
    <n v="280.63"/>
    <s v="µg/m³"/>
    <n v="390"/>
    <n v="32.76"/>
    <n v="30.78"/>
    <d v="2024-08-02T04:25:02"/>
    <n v="28.3"/>
    <n v="986.51"/>
    <n v="9.5"/>
    <n v="9"/>
    <n v="14.84"/>
    <b v="0"/>
  </r>
  <r>
    <s v="AQ02222"/>
    <x v="1"/>
    <x v="12"/>
    <n v="-4.6322340000000004"/>
    <n v="27.975781999999999"/>
    <s v="O3"/>
    <n v="42.69"/>
    <s v="µg/m³"/>
    <n v="452"/>
    <n v="22.79"/>
    <n v="45.95"/>
    <d v="2023-05-19T20:40:02"/>
    <n v="21.86"/>
    <n v="1021.25"/>
    <n v="4"/>
    <n v="7.5"/>
    <n v="11.45"/>
    <b v="0"/>
  </r>
  <r>
    <s v="AQ02223"/>
    <x v="5"/>
    <x v="23"/>
    <n v="-33.431291999999999"/>
    <n v="65.452127000000004"/>
    <s v="O3"/>
    <n v="135.44999999999999"/>
    <s v="µg/m³"/>
    <n v="225"/>
    <n v="30.52"/>
    <n v="50.02"/>
    <d v="2023-07-09T14:55:02"/>
    <n v="4.3099999999999996"/>
    <n v="1017.25"/>
    <n v="3.6"/>
    <n v="2.8"/>
    <n v="15.28"/>
    <b v="1"/>
  </r>
  <r>
    <s v="AQ02224"/>
    <x v="2"/>
    <x v="11"/>
    <n v="37.92239"/>
    <n v="-56.065713000000002"/>
    <s v="PM10"/>
    <n v="180.17"/>
    <s v="µg/m³"/>
    <n v="38"/>
    <n v="28.75"/>
    <n v="12.21"/>
    <d v="2023-08-15T12:18:02"/>
    <n v="10.050000000000001"/>
    <n v="998.65"/>
    <n v="5.7"/>
    <n v="5.2"/>
    <n v="1.4"/>
    <b v="1"/>
  </r>
  <r>
    <s v="AQ02225"/>
    <x v="7"/>
    <x v="32"/>
    <n v="-63.510736000000001"/>
    <n v="-114.86603700000001"/>
    <s v="PM10"/>
    <n v="345.52"/>
    <s v="ppm"/>
    <n v="375"/>
    <n v="-2.84"/>
    <n v="68.290000000000006"/>
    <d v="2024-12-01T11:48:02"/>
    <n v="0.99"/>
    <n v="1042.96"/>
    <n v="0.5"/>
    <n v="5.3"/>
    <n v="9.6999999999999993"/>
    <b v="0"/>
  </r>
  <r>
    <s v="AQ02226"/>
    <x v="1"/>
    <x v="12"/>
    <n v="-58.420583999999998"/>
    <n v="51.647378000000003"/>
    <s v="SO2"/>
    <n v="50.28"/>
    <s v="µg/m³"/>
    <n v="381"/>
    <n v="35.979999999999997"/>
    <n v="76.41"/>
    <d v="2023-12-24T12:43:02"/>
    <n v="19.02"/>
    <n v="1044.92"/>
    <n v="10.4"/>
    <n v="18.8"/>
    <n v="6.48"/>
    <b v="1"/>
  </r>
  <r>
    <s v="AQ02227"/>
    <x v="2"/>
    <x v="11"/>
    <n v="19.214511000000002"/>
    <n v="168.736322"/>
    <s v="PM2.5"/>
    <n v="174.94"/>
    <s v="µg/m³"/>
    <n v="29"/>
    <n v="6.2"/>
    <n v="59.34"/>
    <d v="2024-03-12T05:05:02"/>
    <n v="12.4"/>
    <n v="1008.18"/>
    <n v="1.6"/>
    <n v="9.1999999999999993"/>
    <n v="17"/>
    <b v="1"/>
  </r>
  <r>
    <s v="AQ02228"/>
    <x v="9"/>
    <x v="35"/>
    <n v="-37.988979"/>
    <n v="121.373897"/>
    <s v="SO2"/>
    <n v="235.08"/>
    <s v="µg/m³"/>
    <n v="116"/>
    <n v="10.61"/>
    <n v="85.2"/>
    <d v="2023-08-12T07:53:02"/>
    <n v="24.14"/>
    <n v="1042.32"/>
    <n v="9.9"/>
    <n v="1.8"/>
    <n v="14.16"/>
    <b v="0"/>
  </r>
  <r>
    <s v="AQ02229"/>
    <x v="3"/>
    <x v="3"/>
    <n v="-52.680537999999999"/>
    <n v="128.332041"/>
    <s v="PM10"/>
    <n v="83"/>
    <s v="µg/m³"/>
    <n v="449"/>
    <n v="31.08"/>
    <n v="89.59"/>
    <d v="2024-02-22T16:25:02"/>
    <n v="12.24"/>
    <n v="1006.88"/>
    <n v="0.9"/>
    <n v="3.6"/>
    <n v="17.39"/>
    <b v="0"/>
  </r>
  <r>
    <s v="AQ02230"/>
    <x v="7"/>
    <x v="9"/>
    <n v="-72.782034999999993"/>
    <n v="172.54739599999999"/>
    <s v="NO2"/>
    <n v="81.91"/>
    <s v="µg/m³"/>
    <n v="199"/>
    <n v="17.25"/>
    <n v="16.190000000000001"/>
    <d v="2024-06-08T05:50:02"/>
    <n v="12.35"/>
    <n v="1031.58"/>
    <n v="9"/>
    <n v="2.5"/>
    <n v="0.93"/>
    <b v="1"/>
  </r>
  <r>
    <s v="AQ02231"/>
    <x v="7"/>
    <x v="9"/>
    <n v="66.303275999999997"/>
    <n v="-17.792297999999999"/>
    <s v="PM2.5"/>
    <n v="369.42"/>
    <s v="µg/m³"/>
    <n v="403"/>
    <n v="-5.58"/>
    <n v="83.91"/>
    <d v="2024-05-22T05:50:02"/>
    <n v="29.86"/>
    <n v="1013.32"/>
    <n v="1.7"/>
    <n v="12.2"/>
    <n v="14.42"/>
    <b v="0"/>
  </r>
  <r>
    <s v="AQ02232"/>
    <x v="1"/>
    <x v="20"/>
    <n v="33.345159000000002"/>
    <n v="158.89042800000001"/>
    <s v="NO2"/>
    <n v="237.49"/>
    <s v="µg/m³"/>
    <n v="104"/>
    <n v="12.73"/>
    <n v="46.71"/>
    <d v="2024-10-08T22:32:02"/>
    <n v="2.4"/>
    <n v="988.58"/>
    <n v="0.4"/>
    <n v="4.5"/>
    <n v="10.8"/>
    <b v="0"/>
  </r>
  <r>
    <s v="AQ02233"/>
    <x v="5"/>
    <x v="18"/>
    <n v="13.962975999999999"/>
    <n v="127.012154"/>
    <s v="SO2"/>
    <n v="72.36"/>
    <s v="µg/m³"/>
    <n v="139"/>
    <n v="14.4"/>
    <n v="88.31"/>
    <d v="2023-06-14T19:57:02"/>
    <n v="36.159999999999997"/>
    <n v="1044.96"/>
    <n v="7.9"/>
    <n v="10.5"/>
    <n v="16.5"/>
    <b v="1"/>
  </r>
  <r>
    <s v="AQ02234"/>
    <x v="7"/>
    <x v="9"/>
    <n v="7.1876230000000003"/>
    <n v="164.844979"/>
    <s v="PM2.5"/>
    <n v="299.16000000000003"/>
    <s v="µg/m³"/>
    <n v="378"/>
    <n v="7.88"/>
    <n v="14.87"/>
    <d v="2023-07-10T05:56:02"/>
    <n v="34.159999999999997"/>
    <n v="1011.79"/>
    <n v="3.1"/>
    <n v="8"/>
    <n v="10.14"/>
    <b v="1"/>
  </r>
  <r>
    <s v="AQ02235"/>
    <x v="9"/>
    <x v="29"/>
    <n v="-70.429372000000001"/>
    <n v="37.304333"/>
    <s v="O3"/>
    <n v="245.84"/>
    <s v="µg/m³"/>
    <n v="64"/>
    <n v="28.54"/>
    <n v="89.3"/>
    <d v="2024-04-17T13:50:02"/>
    <n v="26.88"/>
    <n v="1031.4100000000001"/>
    <n v="7.9"/>
    <n v="16.3"/>
    <n v="10.8"/>
    <b v="1"/>
  </r>
  <r>
    <s v="AQ02236"/>
    <x v="8"/>
    <x v="19"/>
    <n v="-61.188242000000002"/>
    <n v="26.133092999999999"/>
    <s v="SO2"/>
    <n v="96.66"/>
    <s v="µg/m³"/>
    <n v="326"/>
    <n v="6.42"/>
    <n v="71.790000000000006"/>
    <d v="2023-08-25T18:11:02"/>
    <n v="23.93"/>
    <n v="1005.7"/>
    <n v="6.1"/>
    <n v="7.1"/>
    <n v="1.04"/>
    <b v="0"/>
  </r>
  <r>
    <s v="AQ02237"/>
    <x v="3"/>
    <x v="3"/>
    <n v="-67.421043999999995"/>
    <n v="-25.03905"/>
    <s v="SO2"/>
    <n v="186.5"/>
    <s v="µg/m³"/>
    <n v="323"/>
    <n v="35.32"/>
    <n v="46.29"/>
    <d v="2024-12-11T17:29:02"/>
    <n v="35.75"/>
    <n v="981.32"/>
    <n v="1.2"/>
    <n v="9.6999999999999993"/>
    <n v="13.37"/>
    <b v="1"/>
  </r>
  <r>
    <s v="AQ02238"/>
    <x v="7"/>
    <x v="32"/>
    <n v="-25.938410999999999"/>
    <n v="-106.05276499999999"/>
    <s v="SO2"/>
    <n v="113.26"/>
    <s v="µg/m³"/>
    <n v="374"/>
    <n v="22.25"/>
    <n v="11.87"/>
    <d v="2023-11-02T10:30:02"/>
    <n v="7.82"/>
    <n v="987.04"/>
    <n v="10.3"/>
    <n v="14.7"/>
    <n v="5.46"/>
    <b v="0"/>
  </r>
  <r>
    <s v="AQ02239"/>
    <x v="1"/>
    <x v="33"/>
    <n v="-35.756526999999998"/>
    <n v="-178.99588199999999"/>
    <s v="O3"/>
    <n v="203.11"/>
    <s v="µg/m³"/>
    <n v="182"/>
    <n v="12.7"/>
    <n v="79.680000000000007"/>
    <d v="2024-12-09T05:20:02"/>
    <n v="3.62"/>
    <n v="1014.74"/>
    <n v="5"/>
    <n v="9.1999999999999993"/>
    <n v="0.39"/>
    <b v="0"/>
  </r>
  <r>
    <s v="AQ02240"/>
    <x v="1"/>
    <x v="1"/>
    <n v="29.719321000000001"/>
    <n v="152.05177900000001"/>
    <s v="CO"/>
    <n v="384.33"/>
    <s v="µg/m³"/>
    <n v="422"/>
    <n v="22.73"/>
    <n v="23.27"/>
    <d v="2023-09-27T20:36:02"/>
    <n v="9.9600000000000009"/>
    <n v="1028.3"/>
    <n v="8.1"/>
    <n v="16.100000000000001"/>
    <n v="1.33"/>
    <b v="1"/>
  </r>
  <r>
    <s v="AQ02241"/>
    <x v="0"/>
    <x v="38"/>
    <n v="49.793311000000003"/>
    <n v="160.018732"/>
    <s v="PM10"/>
    <n v="251.68"/>
    <s v="µg/m³"/>
    <n v="140"/>
    <n v="19.82"/>
    <n v="83.11"/>
    <d v="2024-02-10T22:19:02"/>
    <n v="31.89"/>
    <n v="1003.43"/>
    <n v="5.5"/>
    <n v="13.6"/>
    <n v="19.149999999999999"/>
    <b v="1"/>
  </r>
  <r>
    <s v="AQ02242"/>
    <x v="4"/>
    <x v="14"/>
    <n v="71.775407000000001"/>
    <n v="-54.541473000000003"/>
    <s v="PM10"/>
    <n v="106.43"/>
    <s v="µg/m³"/>
    <n v="87"/>
    <n v="42.66"/>
    <n v="29.57"/>
    <d v="2025-02-21T19:05:02"/>
    <n v="1.87"/>
    <n v="1028.68"/>
    <n v="6.6"/>
    <n v="8.8000000000000007"/>
    <n v="6.92"/>
    <b v="0"/>
  </r>
  <r>
    <s v="AQ02243"/>
    <x v="1"/>
    <x v="12"/>
    <n v="55.725749"/>
    <n v="146.11255199999999"/>
    <s v="NO2"/>
    <n v="144.18"/>
    <s v="µg/m³"/>
    <n v="487"/>
    <n v="-3.76"/>
    <n v="80.78"/>
    <d v="2024-10-29T00:14:02"/>
    <n v="23.52"/>
    <n v="1028.9000000000001"/>
    <n v="3.3"/>
    <n v="10.6"/>
    <n v="17.36"/>
    <b v="0"/>
  </r>
  <r>
    <s v="AQ02244"/>
    <x v="9"/>
    <x v="29"/>
    <n v="-30.859055999999999"/>
    <n v="78.448864999999998"/>
    <s v="PM2.5"/>
    <n v="98.15"/>
    <s v="µg/m³"/>
    <n v="202"/>
    <n v="17.739999999999998"/>
    <n v="54.35"/>
    <d v="2024-02-28T18:49:02"/>
    <n v="39.82"/>
    <n v="1029.28"/>
    <n v="2.2000000000000002"/>
    <n v="19.399999999999999"/>
    <n v="19.190000000000001"/>
    <b v="0"/>
  </r>
  <r>
    <s v="AQ02245"/>
    <x v="5"/>
    <x v="5"/>
    <n v="22.280692999999999"/>
    <n v="91.819084000000004"/>
    <s v="PM10"/>
    <n v="85.17"/>
    <s v="µg/m³"/>
    <n v="81"/>
    <n v="36.74"/>
    <n v="41.53"/>
    <d v="2024-12-13T21:47:02"/>
    <n v="34.299999999999997"/>
    <n v="1014.48"/>
    <n v="6"/>
    <n v="13.6"/>
    <n v="18.87"/>
    <b v="0"/>
  </r>
  <r>
    <s v="AQ02246"/>
    <x v="6"/>
    <x v="7"/>
    <n v="-66.192713999999995"/>
    <n v="112.264461"/>
    <s v="PM2.5"/>
    <n v="145.26"/>
    <s v="µg/m³"/>
    <n v="373"/>
    <n v="19.61"/>
    <n v="61.61"/>
    <d v="2025-01-12T14:10:02"/>
    <n v="21.1"/>
    <n v="1044.04"/>
    <n v="4.8"/>
    <n v="18.2"/>
    <n v="17.63"/>
    <b v="1"/>
  </r>
  <r>
    <s v="AQ02247"/>
    <x v="8"/>
    <x v="17"/>
    <n v="45.478544999999997"/>
    <n v="-147.432288"/>
    <s v="CO"/>
    <n v="32.44"/>
    <s v="µg/m³"/>
    <n v="390"/>
    <n v="31.32"/>
    <n v="41.43"/>
    <d v="2023-06-20T19:22:02"/>
    <n v="3.01"/>
    <n v="1014.24"/>
    <n v="4.3"/>
    <n v="4.4000000000000004"/>
    <n v="17.899999999999999"/>
    <b v="1"/>
  </r>
  <r>
    <s v="AQ02248"/>
    <x v="6"/>
    <x v="24"/>
    <n v="81.248192000000003"/>
    <n v="-137.554417"/>
    <s v="PM10"/>
    <n v="387.12"/>
    <s v="µg/m³"/>
    <n v="201"/>
    <n v="-5.86"/>
    <n v="46.78"/>
    <d v="2024-02-08T14:06:02"/>
    <n v="33.340000000000003"/>
    <n v="1011.52"/>
    <n v="7.4"/>
    <n v="10.199999999999999"/>
    <n v="5.78"/>
    <b v="1"/>
  </r>
  <r>
    <s v="AQ02249"/>
    <x v="9"/>
    <x v="29"/>
    <n v="-61.190440000000002"/>
    <n v="146.30919900000001"/>
    <s v="SO2"/>
    <n v="81.08"/>
    <s v="µg/m³"/>
    <n v="387"/>
    <n v="4.75"/>
    <n v="17.43"/>
    <d v="2024-11-14T19:49:02"/>
    <n v="24.16"/>
    <n v="993.96"/>
    <n v="7.6"/>
    <n v="18.3"/>
    <n v="3.03"/>
    <b v="1"/>
  </r>
  <r>
    <s v="AQ02250"/>
    <x v="2"/>
    <x v="2"/>
    <n v="21.984141000000001"/>
    <n v="106.858749"/>
    <s v="CO"/>
    <n v="61.65"/>
    <s v="µg/m³"/>
    <n v="198"/>
    <n v="-5.82"/>
    <n v="28.33"/>
    <d v="2024-04-26T01:14:02"/>
    <n v="5.04"/>
    <n v="1001.54"/>
    <n v="0.5"/>
    <n v="7.1"/>
    <n v="12.79"/>
    <b v="0"/>
  </r>
  <r>
    <s v="AQ02251"/>
    <x v="9"/>
    <x v="37"/>
    <n v="40.058481999999998"/>
    <n v="-133.880819"/>
    <s v="SO2"/>
    <n v="343.44"/>
    <s v="µg/m³"/>
    <n v="137"/>
    <n v="7.52"/>
    <n v="63.42"/>
    <d v="2024-04-06T08:00:02"/>
    <n v="4.21"/>
    <n v="982.96"/>
    <n v="3.7"/>
    <n v="19.399999999999999"/>
    <n v="9.76"/>
    <b v="0"/>
  </r>
  <r>
    <s v="AQ02252"/>
    <x v="3"/>
    <x v="31"/>
    <n v="-21.042874999999999"/>
    <n v="143.02767700000001"/>
    <s v="PM10"/>
    <n v="283.48"/>
    <s v="µg/m³"/>
    <n v="445"/>
    <n v="13.41"/>
    <n v="45.89"/>
    <d v="2023-10-01T15:23:02"/>
    <n v="36.43"/>
    <n v="1024.3499999999999"/>
    <n v="4.5"/>
    <n v="2.8"/>
    <n v="1.97"/>
    <b v="1"/>
  </r>
  <r>
    <s v="AQ02253"/>
    <x v="4"/>
    <x v="30"/>
    <n v="-89.188295999999994"/>
    <n v="33.512936000000003"/>
    <s v="O3"/>
    <n v="299.31"/>
    <s v="µg/m³"/>
    <n v="267"/>
    <n v="4.7699999999999996"/>
    <n v="79.959999999999994"/>
    <d v="2024-09-26T19:05:02"/>
    <n v="26.93"/>
    <n v="997.4"/>
    <n v="1.1000000000000001"/>
    <n v="18.2"/>
    <n v="13.55"/>
    <b v="1"/>
  </r>
  <r>
    <s v="AQ02254"/>
    <x v="1"/>
    <x v="12"/>
    <n v="-60.081237999999999"/>
    <n v="-141.87790000000001"/>
    <s v="NO2"/>
    <n v="279.52"/>
    <s v="µg/m³"/>
    <n v="430"/>
    <n v="9.5"/>
    <n v="35.42"/>
    <d v="2024-09-26T11:41:02"/>
    <n v="33.26"/>
    <n v="1001.29"/>
    <n v="2.6"/>
    <n v="9.5"/>
    <n v="11.26"/>
    <b v="0"/>
  </r>
  <r>
    <s v="AQ02255"/>
    <x v="4"/>
    <x v="14"/>
    <n v="-71.933847999999998"/>
    <n v="50.345013000000002"/>
    <s v="NO2"/>
    <n v="102.73"/>
    <s v="µg/m³"/>
    <n v="421"/>
    <n v="18.46"/>
    <n v="45.33"/>
    <d v="2023-06-13T18:41:02"/>
    <n v="35.22"/>
    <n v="1033.96"/>
    <n v="0.6"/>
    <n v="2.4"/>
    <n v="17.260000000000002"/>
    <b v="0"/>
  </r>
  <r>
    <s v="AQ02256"/>
    <x v="6"/>
    <x v="7"/>
    <n v="24.788025000000001"/>
    <n v="-86.065802000000005"/>
    <s v="CO"/>
    <n v="389.79"/>
    <s v="µg/m³"/>
    <n v="187"/>
    <n v="30.77"/>
    <n v="78.8"/>
    <d v="2024-12-21T02:33:02"/>
    <n v="23.09"/>
    <n v="1002.91"/>
    <n v="11"/>
    <n v="17.7"/>
    <n v="12.18"/>
    <b v="0"/>
  </r>
  <r>
    <s v="AQ02257"/>
    <x v="0"/>
    <x v="8"/>
    <n v="37.475276999999998"/>
    <n v="-88.425956999999997"/>
    <s v="O3"/>
    <n v="135.32"/>
    <s v="µg/m³"/>
    <n v="466"/>
    <n v="33.520000000000003"/>
    <n v="57.26"/>
    <d v="2023-10-23T20:23:02"/>
    <n v="20.94"/>
    <n v="996.95"/>
    <n v="8.1"/>
    <n v="5.8"/>
    <n v="11.48"/>
    <b v="1"/>
  </r>
  <r>
    <s v="AQ02258"/>
    <x v="1"/>
    <x v="20"/>
    <n v="48.898938999999999"/>
    <n v="-6.0830929999999999"/>
    <s v="PM2.5"/>
    <n v="178.25"/>
    <s v="ppm"/>
    <n v="317"/>
    <n v="35.619999999999997"/>
    <n v="25.86"/>
    <d v="2024-11-10T14:06:02"/>
    <n v="17.5"/>
    <n v="991.83"/>
    <n v="1"/>
    <n v="1.4"/>
    <n v="8.82"/>
    <b v="1"/>
  </r>
  <r>
    <s v="AQ02259"/>
    <x v="4"/>
    <x v="14"/>
    <n v="16.004107999999999"/>
    <n v="175.023841"/>
    <s v="SO2"/>
    <n v="148.16999999999999"/>
    <s v="µg/m³"/>
    <n v="179"/>
    <n v="23.96"/>
    <n v="14.57"/>
    <d v="2024-08-06T23:03:02"/>
    <n v="13.02"/>
    <n v="1034.24"/>
    <n v="0.2"/>
    <n v="3.6"/>
    <n v="9.26"/>
    <b v="0"/>
  </r>
  <r>
    <s v="AQ02260"/>
    <x v="2"/>
    <x v="2"/>
    <n v="82.806301000000005"/>
    <n v="-81.022638000000001"/>
    <s v="CO"/>
    <n v="140.08000000000001"/>
    <s v="µg/m³"/>
    <n v="252"/>
    <n v="33.14"/>
    <n v="68.819999999999993"/>
    <d v="2024-03-21T12:37:02"/>
    <n v="17.670000000000002"/>
    <n v="989.08"/>
    <n v="7.9"/>
    <n v="13.5"/>
    <n v="19.09"/>
    <b v="1"/>
  </r>
  <r>
    <s v="AQ02261"/>
    <x v="4"/>
    <x v="14"/>
    <n v="85.078894000000005"/>
    <n v="-64.569956000000005"/>
    <s v="SO2"/>
    <n v="287.13"/>
    <s v="µg/m³"/>
    <n v="239"/>
    <n v="12.25"/>
    <n v="23.75"/>
    <d v="2023-10-21T03:41:02"/>
    <n v="31.07"/>
    <n v="1011.76"/>
    <n v="4.8"/>
    <n v="19.600000000000001"/>
    <n v="2.77"/>
    <b v="0"/>
  </r>
  <r>
    <s v="AQ02262"/>
    <x v="7"/>
    <x v="32"/>
    <n v="-18.378254999999999"/>
    <n v="-134.88145499999999"/>
    <s v="CO"/>
    <n v="313.77999999999997"/>
    <s v="µg/m³"/>
    <n v="181"/>
    <n v="40.82"/>
    <n v="78.98"/>
    <d v="2024-01-03T10:24:02"/>
    <n v="24.28"/>
    <n v="1015.49"/>
    <n v="8.6999999999999993"/>
    <n v="3.1"/>
    <n v="8.92"/>
    <b v="1"/>
  </r>
  <r>
    <s v="AQ02263"/>
    <x v="9"/>
    <x v="29"/>
    <n v="-75.572441999999995"/>
    <n v="30.816804000000001"/>
    <s v="PM10"/>
    <n v="226.63"/>
    <s v="µg/m³"/>
    <n v="86"/>
    <n v="37.83"/>
    <n v="10.69"/>
    <d v="2025-01-24T08:34:02"/>
    <n v="35.75"/>
    <n v="1028.1199999999999"/>
    <n v="10.199999999999999"/>
    <n v="9.8000000000000007"/>
    <n v="13.12"/>
    <b v="0"/>
  </r>
  <r>
    <s v="AQ02264"/>
    <x v="7"/>
    <x v="34"/>
    <n v="-26.519625000000001"/>
    <n v="106.493189"/>
    <s v="O3"/>
    <n v="168.24"/>
    <s v="µg/m³"/>
    <n v="378"/>
    <n v="44.39"/>
    <n v="45.78"/>
    <d v="2024-03-05T10:59:02"/>
    <n v="18.010000000000002"/>
    <n v="1024.33"/>
    <n v="6.6"/>
    <n v="4.4000000000000004"/>
    <n v="8.66"/>
    <b v="1"/>
  </r>
  <r>
    <s v="AQ02265"/>
    <x v="3"/>
    <x v="16"/>
    <n v="16.016829999999999"/>
    <n v="-89.297267000000005"/>
    <s v="PM10"/>
    <n v="261.99"/>
    <s v="µg/m³"/>
    <n v="45"/>
    <n v="42.02"/>
    <n v="73.430000000000007"/>
    <d v="2024-10-14T20:28:02"/>
    <n v="24.48"/>
    <n v="1036.75"/>
    <n v="2.1"/>
    <n v="15.2"/>
    <n v="5.66"/>
    <b v="0"/>
  </r>
  <r>
    <s v="AQ02266"/>
    <x v="5"/>
    <x v="23"/>
    <n v="-38.254767999999999"/>
    <n v="26.423162999999999"/>
    <s v="CO"/>
    <n v="14.46"/>
    <s v="ppm"/>
    <n v="7"/>
    <n v="28.62"/>
    <n v="43.4"/>
    <d v="2024-12-08T18:56:02"/>
    <n v="25.44"/>
    <n v="983.13"/>
    <n v="8.6"/>
    <n v="3.2"/>
    <n v="5.75"/>
    <b v="1"/>
  </r>
  <r>
    <s v="AQ02267"/>
    <x v="2"/>
    <x v="10"/>
    <n v="-65.811802"/>
    <n v="-36.53931"/>
    <s v="NO2"/>
    <n v="368.24"/>
    <s v="µg/m³"/>
    <n v="446"/>
    <n v="35.54"/>
    <n v="14.21"/>
    <d v="2024-02-13T21:25:02"/>
    <n v="23.87"/>
    <n v="1000.75"/>
    <n v="10.5"/>
    <n v="5.6"/>
    <n v="4.67"/>
    <b v="0"/>
  </r>
  <r>
    <s v="AQ02268"/>
    <x v="9"/>
    <x v="39"/>
    <n v="-55.043044999999999"/>
    <n v="-155.96880899999999"/>
    <s v="NO2"/>
    <n v="262.33999999999997"/>
    <s v="µg/m³"/>
    <n v="9"/>
    <n v="2.74"/>
    <n v="15.99"/>
    <d v="2023-10-22T20:26:02"/>
    <n v="28.25"/>
    <n v="999.61"/>
    <n v="6.4"/>
    <n v="4.7"/>
    <n v="6.88"/>
    <b v="0"/>
  </r>
  <r>
    <s v="AQ02269"/>
    <x v="0"/>
    <x v="8"/>
    <n v="-45.790142000000003"/>
    <n v="94.685588999999993"/>
    <s v="CO"/>
    <n v="251.48"/>
    <s v="µg/m³"/>
    <n v="67"/>
    <n v="6.38"/>
    <n v="47.09"/>
    <d v="2025-02-07T12:24:02"/>
    <n v="9.8800000000000008"/>
    <n v="990.22"/>
    <n v="7.5"/>
    <n v="11.5"/>
    <n v="17.43"/>
    <b v="0"/>
  </r>
  <r>
    <s v="AQ02270"/>
    <x v="6"/>
    <x v="24"/>
    <n v="-21.182130000000001"/>
    <n v="-177.91595100000001"/>
    <s v="PM2.5"/>
    <n v="173.75"/>
    <s v="µg/m³"/>
    <n v="11"/>
    <n v="19.09"/>
    <n v="46.91"/>
    <d v="2023-12-18T19:55:02"/>
    <n v="20.74"/>
    <n v="1000.24"/>
    <n v="3.7"/>
    <n v="17.600000000000001"/>
    <n v="10.1"/>
    <b v="0"/>
  </r>
  <r>
    <s v="AQ02271"/>
    <x v="1"/>
    <x v="20"/>
    <n v="-18.004635"/>
    <n v="-35.916020000000003"/>
    <s v="O3"/>
    <n v="301.86"/>
    <s v="ppm"/>
    <n v="415"/>
    <n v="-6.98"/>
    <n v="88.05"/>
    <d v="2023-07-18T00:22:02"/>
    <n v="4.62"/>
    <n v="1001.68"/>
    <n v="4.2"/>
    <n v="10.7"/>
    <n v="4.8"/>
    <b v="1"/>
  </r>
  <r>
    <s v="AQ02272"/>
    <x v="8"/>
    <x v="26"/>
    <n v="-39.351565000000001"/>
    <n v="75.136154000000005"/>
    <s v="O3"/>
    <n v="376.36"/>
    <s v="µg/m³"/>
    <n v="5"/>
    <n v="21.48"/>
    <n v="28.26"/>
    <d v="2024-12-06T10:36:02"/>
    <n v="15.69"/>
    <n v="1016.53"/>
    <n v="8.1"/>
    <n v="2.1"/>
    <n v="7.69"/>
    <b v="0"/>
  </r>
  <r>
    <s v="AQ02273"/>
    <x v="4"/>
    <x v="4"/>
    <n v="-13.741334999999999"/>
    <n v="-19.910558000000002"/>
    <s v="SO2"/>
    <n v="267.02"/>
    <s v="µg/m³"/>
    <n v="429"/>
    <n v="27.03"/>
    <n v="26.45"/>
    <d v="2023-07-20T04:08:02"/>
    <n v="19.760000000000002"/>
    <n v="1026.46"/>
    <n v="10.199999999999999"/>
    <n v="11.7"/>
    <n v="2.12"/>
    <b v="0"/>
  </r>
  <r>
    <s v="AQ02274"/>
    <x v="4"/>
    <x v="28"/>
    <n v="-69.360084999999998"/>
    <n v="51.449083999999999"/>
    <s v="CO"/>
    <n v="111"/>
    <s v="µg/m³"/>
    <n v="356"/>
    <n v="43.07"/>
    <n v="33.97"/>
    <d v="2023-05-29T05:17:02"/>
    <n v="26.26"/>
    <n v="1006.68"/>
    <n v="6.9"/>
    <n v="16.2"/>
    <n v="18.079999999999998"/>
    <b v="0"/>
  </r>
  <r>
    <s v="AQ02275"/>
    <x v="4"/>
    <x v="30"/>
    <n v="-19.963906999999999"/>
    <n v="-80.632157000000007"/>
    <s v="NO2"/>
    <n v="55.36"/>
    <s v="µg/m³"/>
    <n v="374"/>
    <n v="15.29"/>
    <n v="47.11"/>
    <d v="2023-12-19T06:07:02"/>
    <n v="38.049999999999997"/>
    <n v="1030.3599999999999"/>
    <n v="8.6999999999999993"/>
    <n v="3.5"/>
    <n v="8.16"/>
    <b v="1"/>
  </r>
  <r>
    <s v="AQ02276"/>
    <x v="3"/>
    <x v="31"/>
    <n v="-4.2104179999999998"/>
    <n v="-28.719625000000001"/>
    <s v="PM2.5"/>
    <n v="174.58"/>
    <s v="ppm"/>
    <n v="346"/>
    <n v="33.450000000000003"/>
    <n v="58.35"/>
    <d v="2024-12-01T15:19:02"/>
    <n v="24.23"/>
    <n v="1003.53"/>
    <n v="1.9"/>
    <n v="2.4"/>
    <n v="19.61"/>
    <b v="0"/>
  </r>
  <r>
    <s v="AQ02277"/>
    <x v="6"/>
    <x v="15"/>
    <n v="57.382102000000003"/>
    <n v="136.79982200000001"/>
    <s v="PM2.5"/>
    <n v="194.62"/>
    <s v="µg/m³"/>
    <n v="429"/>
    <n v="-4.5"/>
    <n v="54.04"/>
    <d v="2025-03-28T08:33:02"/>
    <n v="29.87"/>
    <n v="1000.32"/>
    <n v="2.2999999999999998"/>
    <n v="4.5999999999999996"/>
    <n v="6.95"/>
    <b v="1"/>
  </r>
  <r>
    <s v="AQ02278"/>
    <x v="0"/>
    <x v="25"/>
    <n v="21.550059999999998"/>
    <n v="23.267496000000001"/>
    <s v="PM10"/>
    <n v="126.91"/>
    <s v="µg/m³"/>
    <n v="91"/>
    <n v="38.520000000000003"/>
    <n v="32.96"/>
    <d v="2024-11-03T03:26:02"/>
    <n v="20.5"/>
    <n v="1017.88"/>
    <n v="5.9"/>
    <n v="15.2"/>
    <n v="16.73"/>
    <b v="0"/>
  </r>
  <r>
    <s v="AQ02279"/>
    <x v="2"/>
    <x v="2"/>
    <n v="-42.010432999999999"/>
    <n v="-83.765127000000007"/>
    <s v="SO2"/>
    <n v="75.61"/>
    <s v="µg/m³"/>
    <n v="134"/>
    <n v="13.56"/>
    <n v="36.82"/>
    <d v="2024-11-19T18:17:02"/>
    <n v="25.55"/>
    <n v="981.66"/>
    <n v="1.9"/>
    <n v="12.2"/>
    <n v="5.13"/>
    <b v="0"/>
  </r>
  <r>
    <s v="AQ02280"/>
    <x v="7"/>
    <x v="27"/>
    <n v="13.067909"/>
    <n v="-18.491306000000002"/>
    <s v="PM2.5"/>
    <n v="74.55"/>
    <s v="µg/m³"/>
    <n v="437"/>
    <n v="32.5"/>
    <n v="39.58"/>
    <d v="2024-10-29T15:03:02"/>
    <n v="3.3"/>
    <n v="985.59"/>
    <n v="7"/>
    <n v="11.3"/>
    <n v="1.52"/>
    <b v="0"/>
  </r>
  <r>
    <s v="AQ02281"/>
    <x v="3"/>
    <x v="16"/>
    <n v="-14.756109"/>
    <n v="24.415189000000002"/>
    <s v="NO2"/>
    <n v="278.39999999999998"/>
    <s v="µg/m³"/>
    <n v="86"/>
    <n v="18.36"/>
    <n v="68.72"/>
    <d v="2024-09-29T21:34:02"/>
    <n v="10.55"/>
    <n v="1009.26"/>
    <n v="3.2"/>
    <n v="5.7"/>
    <n v="0.63"/>
    <b v="0"/>
  </r>
  <r>
    <s v="AQ02282"/>
    <x v="0"/>
    <x v="0"/>
    <n v="86.265512999999999"/>
    <n v="-178.843355"/>
    <s v="NO2"/>
    <n v="98.58"/>
    <s v="µg/m³"/>
    <n v="437"/>
    <n v="24.42"/>
    <n v="35.04"/>
    <d v="2023-10-19T12:09:02"/>
    <n v="14.79"/>
    <n v="1046"/>
    <n v="8.6999999999999993"/>
    <n v="7.3"/>
    <n v="12.12"/>
    <b v="1"/>
  </r>
  <r>
    <s v="AQ02283"/>
    <x v="5"/>
    <x v="5"/>
    <n v="-73.553354999999996"/>
    <n v="81.400679999999994"/>
    <s v="PM10"/>
    <n v="135.30000000000001"/>
    <s v="µg/m³"/>
    <n v="295"/>
    <n v="-9.1199999999999992"/>
    <n v="73.849999999999994"/>
    <d v="2024-02-13T06:46:02"/>
    <n v="19.16"/>
    <n v="1030.51"/>
    <n v="8.9"/>
    <n v="19.399999999999999"/>
    <n v="6.23"/>
    <b v="1"/>
  </r>
  <r>
    <s v="AQ02284"/>
    <x v="4"/>
    <x v="28"/>
    <n v="6.0534939999999997"/>
    <n v="-85.733913000000001"/>
    <s v="SO2"/>
    <n v="29.47"/>
    <s v="µg/m³"/>
    <n v="244"/>
    <n v="25.61"/>
    <n v="42.85"/>
    <d v="2025-02-02T09:44:02"/>
    <n v="2.2999999999999998"/>
    <n v="986.17"/>
    <n v="5.0999999999999996"/>
    <n v="5.6"/>
    <n v="8.8699999999999992"/>
    <b v="0"/>
  </r>
  <r>
    <s v="AQ02285"/>
    <x v="5"/>
    <x v="5"/>
    <n v="-7.990075"/>
    <n v="164.226618"/>
    <s v="CO"/>
    <n v="112.15"/>
    <s v="µg/m³"/>
    <n v="106"/>
    <n v="-7.18"/>
    <n v="68.22"/>
    <d v="2025-02-10T18:52:02"/>
    <n v="6.03"/>
    <n v="1039.24"/>
    <n v="2"/>
    <n v="18.100000000000001"/>
    <n v="16.37"/>
    <b v="0"/>
  </r>
  <r>
    <s v="AQ02286"/>
    <x v="7"/>
    <x v="27"/>
    <n v="61.783442000000001"/>
    <n v="166.686791"/>
    <s v="NO2"/>
    <n v="352.6"/>
    <s v="µg/m³"/>
    <n v="128"/>
    <n v="12.78"/>
    <n v="47.39"/>
    <d v="2023-12-04T00:06:02"/>
    <n v="11.43"/>
    <n v="1031.26"/>
    <n v="7.1"/>
    <n v="12"/>
    <n v="4.96"/>
    <b v="0"/>
  </r>
  <r>
    <s v="AQ02287"/>
    <x v="3"/>
    <x v="16"/>
    <n v="-17.256211"/>
    <n v="152.86186699999999"/>
    <s v="PM2.5"/>
    <n v="153.41999999999999"/>
    <s v="ppm"/>
    <n v="148"/>
    <n v="28.17"/>
    <n v="51.56"/>
    <d v="2023-08-26T05:09:02"/>
    <n v="38.880000000000003"/>
    <n v="1022.77"/>
    <n v="10.9"/>
    <n v="3.3"/>
    <n v="6.17"/>
    <b v="1"/>
  </r>
  <r>
    <s v="AQ02288"/>
    <x v="7"/>
    <x v="9"/>
    <n v="78.908842000000007"/>
    <n v="-126.30502300000001"/>
    <s v="SO2"/>
    <n v="370.56"/>
    <s v="µg/m³"/>
    <n v="83"/>
    <n v="36.369999999999997"/>
    <n v="10.89"/>
    <d v="2024-03-31T06:28:02"/>
    <n v="13.59"/>
    <n v="1037.42"/>
    <n v="6.8"/>
    <n v="9.9"/>
    <n v="16.91"/>
    <b v="0"/>
  </r>
  <r>
    <s v="AQ02289"/>
    <x v="5"/>
    <x v="22"/>
    <n v="-82.618253999999993"/>
    <n v="-16.408069000000001"/>
    <s v="CO"/>
    <n v="160.16999999999999"/>
    <s v="µg/m³"/>
    <n v="145"/>
    <n v="2.99"/>
    <n v="42.95"/>
    <d v="2023-07-09T06:45:02"/>
    <n v="19.54"/>
    <n v="1008.29"/>
    <n v="0.4"/>
    <n v="19"/>
    <n v="9.86"/>
    <b v="1"/>
  </r>
  <r>
    <s v="AQ02290"/>
    <x v="3"/>
    <x v="3"/>
    <n v="-29.257033"/>
    <n v="-166.85820799999999"/>
    <s v="O3"/>
    <n v="106.71"/>
    <s v="µg/m³"/>
    <n v="134"/>
    <n v="13.36"/>
    <n v="50.74"/>
    <d v="2024-11-08T21:50:02"/>
    <n v="8.25"/>
    <n v="995.51"/>
    <n v="0.2"/>
    <n v="9"/>
    <n v="16.55"/>
    <b v="1"/>
  </r>
  <r>
    <s v="AQ02291"/>
    <x v="1"/>
    <x v="33"/>
    <n v="-3.0515430000000001"/>
    <n v="-21.588618"/>
    <s v="PM10"/>
    <n v="18.68"/>
    <s v="ppm"/>
    <n v="202"/>
    <n v="28.55"/>
    <n v="81.010000000000005"/>
    <d v="2025-01-14T04:43:02"/>
    <n v="24.63"/>
    <n v="1015.84"/>
    <n v="3.5"/>
    <n v="17.399999999999999"/>
    <n v="7.49"/>
    <b v="0"/>
  </r>
  <r>
    <s v="AQ02292"/>
    <x v="7"/>
    <x v="34"/>
    <n v="-57.053449000000001"/>
    <n v="-113.972392"/>
    <s v="SO2"/>
    <n v="356.26"/>
    <s v="µg/m³"/>
    <n v="238"/>
    <n v="21.6"/>
    <n v="32.5"/>
    <d v="2025-02-11T13:36:02"/>
    <n v="11.59"/>
    <n v="1018.42"/>
    <n v="2.2000000000000002"/>
    <n v="5.9"/>
    <n v="7.97"/>
    <b v="1"/>
  </r>
  <r>
    <s v="AQ02293"/>
    <x v="6"/>
    <x v="15"/>
    <n v="48.797525"/>
    <n v="-17.236094000000001"/>
    <s v="O3"/>
    <n v="207.76"/>
    <s v="µg/m³"/>
    <n v="165"/>
    <n v="17.63"/>
    <n v="36.36"/>
    <d v="2024-02-01T10:53:02"/>
    <n v="8.68"/>
    <n v="1017.68"/>
    <n v="8.9"/>
    <n v="11.8"/>
    <n v="3.34"/>
    <b v="0"/>
  </r>
  <r>
    <s v="AQ02294"/>
    <x v="1"/>
    <x v="33"/>
    <n v="-5.2689250000000003"/>
    <n v="-106.111368"/>
    <s v="SO2"/>
    <n v="89.7"/>
    <s v="µg/m³"/>
    <n v="340"/>
    <n v="-0.7"/>
    <n v="51.2"/>
    <d v="2024-01-17T19:13:02"/>
    <n v="20.9"/>
    <n v="1019.56"/>
    <n v="9.3000000000000007"/>
    <n v="17"/>
    <n v="18.329999999999998"/>
    <b v="1"/>
  </r>
  <r>
    <s v="AQ02295"/>
    <x v="7"/>
    <x v="27"/>
    <n v="87.734055999999995"/>
    <n v="-171.33465799999999"/>
    <s v="NO2"/>
    <n v="321.54000000000002"/>
    <s v="µg/m³"/>
    <n v="319"/>
    <n v="36.65"/>
    <n v="77.510000000000005"/>
    <d v="2024-01-04T01:13:02"/>
    <n v="0.72"/>
    <n v="1046.4100000000001"/>
    <n v="2.8"/>
    <n v="18.5"/>
    <n v="17.940000000000001"/>
    <b v="0"/>
  </r>
  <r>
    <s v="AQ02296"/>
    <x v="5"/>
    <x v="5"/>
    <n v="-64.980194999999995"/>
    <n v="-137.538634"/>
    <s v="SO2"/>
    <n v="32.89"/>
    <s v="µg/m³"/>
    <n v="324"/>
    <n v="20.86"/>
    <n v="71.2"/>
    <d v="2023-10-02T19:31:02"/>
    <n v="0.8"/>
    <n v="1043.1600000000001"/>
    <n v="3.6"/>
    <n v="10.199999999999999"/>
    <n v="19.68"/>
    <b v="0"/>
  </r>
  <r>
    <s v="AQ02297"/>
    <x v="0"/>
    <x v="25"/>
    <n v="32.902918"/>
    <n v="-20.598511999999999"/>
    <s v="SO2"/>
    <n v="162.38999999999999"/>
    <s v="µg/m³"/>
    <n v="93"/>
    <n v="-6.63"/>
    <n v="15.58"/>
    <d v="2023-10-04T03:37:02"/>
    <n v="9.15"/>
    <n v="1041.3"/>
    <n v="2.6"/>
    <n v="13.2"/>
    <n v="8.0500000000000007"/>
    <b v="0"/>
  </r>
  <r>
    <s v="AQ02298"/>
    <x v="8"/>
    <x v="19"/>
    <n v="-4.5780180000000001"/>
    <n v="159.66193799999999"/>
    <s v="CO"/>
    <n v="236.73"/>
    <s v="µg/m³"/>
    <n v="383"/>
    <n v="17.989999999999998"/>
    <n v="59.26"/>
    <d v="2023-12-08T18:16:02"/>
    <n v="1.95"/>
    <n v="1036.0999999999999"/>
    <n v="10"/>
    <n v="1.1000000000000001"/>
    <n v="16.37"/>
    <b v="0"/>
  </r>
  <r>
    <s v="AQ02299"/>
    <x v="6"/>
    <x v="24"/>
    <n v="-1.703149"/>
    <n v="22.266822999999999"/>
    <s v="SO2"/>
    <n v="283.95"/>
    <s v="µg/m³"/>
    <n v="483"/>
    <n v="32.32"/>
    <n v="71.81"/>
    <d v="2024-10-23T19:29:02"/>
    <n v="4.7699999999999996"/>
    <n v="1046.04"/>
    <n v="5.5"/>
    <n v="5.8"/>
    <n v="8.3000000000000007"/>
    <b v="0"/>
  </r>
  <r>
    <s v="AQ02300"/>
    <x v="2"/>
    <x v="10"/>
    <n v="-7.6425939999999999"/>
    <n v="149.19124600000001"/>
    <s v="PM2.5"/>
    <n v="218.22"/>
    <s v="µg/m³"/>
    <n v="411"/>
    <n v="6.94"/>
    <n v="30.99"/>
    <d v="2024-06-20T16:17:02"/>
    <n v="13.88"/>
    <n v="986.89"/>
    <n v="7.2"/>
    <n v="6.3"/>
    <n v="9.09"/>
    <b v="0"/>
  </r>
  <r>
    <s v="AQ02301"/>
    <x v="6"/>
    <x v="6"/>
    <n v="-61.607686999999999"/>
    <n v="-105.75113899999999"/>
    <s v="O3"/>
    <n v="240.63"/>
    <s v="µg/m³"/>
    <n v="343"/>
    <n v="26.57"/>
    <n v="87.8"/>
    <d v="2025-02-07T07:58:02"/>
    <n v="32.200000000000003"/>
    <n v="998.56"/>
    <n v="4.5999999999999996"/>
    <n v="2.8"/>
    <n v="16.600000000000001"/>
    <b v="1"/>
  </r>
  <r>
    <s v="AQ02302"/>
    <x v="4"/>
    <x v="4"/>
    <n v="-35.552359000000003"/>
    <n v="176.24415500000001"/>
    <s v="CO"/>
    <n v="280.01"/>
    <s v="µg/m³"/>
    <n v="56"/>
    <n v="9.73"/>
    <n v="55.25"/>
    <d v="2024-06-10T23:28:02"/>
    <n v="23.1"/>
    <n v="1014.65"/>
    <n v="6.9"/>
    <n v="6.3"/>
    <n v="3.55"/>
    <b v="1"/>
  </r>
  <r>
    <s v="AQ02303"/>
    <x v="2"/>
    <x v="10"/>
    <n v="88.899102999999997"/>
    <n v="35.573183999999998"/>
    <s v="PM2.5"/>
    <n v="250.6"/>
    <s v="µg/m³"/>
    <n v="410"/>
    <n v="14.16"/>
    <n v="10.16"/>
    <d v="2024-10-05T13:08:02"/>
    <n v="20.75"/>
    <n v="1039.26"/>
    <n v="4.2"/>
    <n v="7.1"/>
    <n v="4.41"/>
    <b v="1"/>
  </r>
  <r>
    <s v="AQ02304"/>
    <x v="6"/>
    <x v="24"/>
    <n v="82.546200999999996"/>
    <n v="-82.240425000000002"/>
    <s v="CO"/>
    <n v="365.86"/>
    <s v="ppm"/>
    <n v="371"/>
    <n v="5.29"/>
    <n v="72.91"/>
    <d v="2023-08-29T16:13:02"/>
    <n v="12.09"/>
    <n v="1015.36"/>
    <n v="3.7"/>
    <n v="19.399999999999999"/>
    <n v="6.29"/>
    <b v="0"/>
  </r>
  <r>
    <s v="AQ02305"/>
    <x v="1"/>
    <x v="12"/>
    <n v="50.905799999999999"/>
    <n v="69.745620000000002"/>
    <s v="O3"/>
    <n v="39.380000000000003"/>
    <s v="µg/m³"/>
    <n v="362"/>
    <n v="-3.86"/>
    <n v="47.72"/>
    <d v="2023-07-25T11:57:02"/>
    <n v="37.299999999999997"/>
    <n v="1032.3599999999999"/>
    <n v="7"/>
    <n v="13.7"/>
    <n v="15.76"/>
    <b v="0"/>
  </r>
  <r>
    <s v="AQ02306"/>
    <x v="1"/>
    <x v="33"/>
    <n v="24.123183999999998"/>
    <n v="163.38533699999999"/>
    <s v="NO2"/>
    <n v="268.7"/>
    <s v="µg/m³"/>
    <n v="339"/>
    <n v="8.91"/>
    <n v="61.62"/>
    <d v="2024-02-14T11:39:02"/>
    <n v="16.18"/>
    <n v="989.73"/>
    <n v="6.5"/>
    <n v="9.1"/>
    <n v="7.45"/>
    <b v="0"/>
  </r>
  <r>
    <s v="AQ02307"/>
    <x v="1"/>
    <x v="1"/>
    <n v="-21.669539"/>
    <n v="126.32906800000001"/>
    <s v="CO"/>
    <n v="369.19"/>
    <s v="µg/m³"/>
    <n v="329"/>
    <n v="39.57"/>
    <n v="62.32"/>
    <d v="2025-02-02T22:08:02"/>
    <n v="3.94"/>
    <n v="997.67"/>
    <n v="3.2"/>
    <n v="19.8"/>
    <n v="7.16"/>
    <b v="0"/>
  </r>
  <r>
    <s v="AQ02308"/>
    <x v="9"/>
    <x v="35"/>
    <n v="-54.051631999999998"/>
    <n v="-18.443411999999999"/>
    <s v="PM2.5"/>
    <n v="54.63"/>
    <s v="ppm"/>
    <n v="27"/>
    <n v="22.95"/>
    <n v="22.49"/>
    <d v="2024-01-08T09:53:02"/>
    <n v="24.87"/>
    <n v="1031.22"/>
    <n v="1.6"/>
    <n v="3.9"/>
    <n v="19.98"/>
    <b v="0"/>
  </r>
  <r>
    <s v="AQ02309"/>
    <x v="5"/>
    <x v="23"/>
    <n v="-9.6720229999999994"/>
    <n v="-162.74732599999999"/>
    <s v="PM2.5"/>
    <n v="210.14"/>
    <s v="µg/m³"/>
    <n v="270"/>
    <n v="18.47"/>
    <n v="81.86"/>
    <d v="2023-07-26T05:57:02"/>
    <n v="5"/>
    <n v="991.53"/>
    <n v="4.0999999999999996"/>
    <n v="10"/>
    <n v="7.68"/>
    <b v="0"/>
  </r>
  <r>
    <s v="AQ02310"/>
    <x v="0"/>
    <x v="25"/>
    <n v="-61.319875000000003"/>
    <n v="-125.919849"/>
    <s v="PM10"/>
    <n v="244.25"/>
    <s v="µg/m³"/>
    <n v="207"/>
    <n v="-0.44"/>
    <n v="79.61"/>
    <d v="2024-09-08T05:26:02"/>
    <n v="14.14"/>
    <n v="1004.59"/>
    <n v="4.5999999999999996"/>
    <n v="13.3"/>
    <n v="4.96"/>
    <b v="1"/>
  </r>
  <r>
    <s v="AQ02311"/>
    <x v="5"/>
    <x v="22"/>
    <n v="45.407865000000001"/>
    <n v="-169.13134099999999"/>
    <s v="PM2.5"/>
    <n v="188.48"/>
    <s v="µg/m³"/>
    <n v="258"/>
    <n v="26.29"/>
    <n v="87.28"/>
    <d v="2023-05-19T23:01:02"/>
    <n v="20.54"/>
    <n v="998.54"/>
    <n v="6.9"/>
    <n v="2.1"/>
    <n v="12.46"/>
    <b v="0"/>
  </r>
  <r>
    <s v="AQ02312"/>
    <x v="6"/>
    <x v="24"/>
    <n v="25.485468000000001"/>
    <n v="-11.906397"/>
    <s v="NO2"/>
    <n v="44.64"/>
    <s v="µg/m³"/>
    <n v="209"/>
    <n v="-9.8800000000000008"/>
    <n v="84.96"/>
    <d v="2023-11-29T15:28:02"/>
    <n v="35.03"/>
    <n v="1004.49"/>
    <n v="10.1"/>
    <n v="14.6"/>
    <n v="16.04"/>
    <b v="0"/>
  </r>
  <r>
    <s v="AQ02313"/>
    <x v="0"/>
    <x v="25"/>
    <n v="64.544320999999997"/>
    <n v="-118.263419"/>
    <s v="SO2"/>
    <n v="168.4"/>
    <s v="µg/m³"/>
    <n v="66"/>
    <n v="20.66"/>
    <n v="52.43"/>
    <d v="2023-08-08T14:18:02"/>
    <n v="20"/>
    <n v="1029.58"/>
    <n v="0.4"/>
    <n v="2.9"/>
    <n v="1.39"/>
    <b v="0"/>
  </r>
  <r>
    <s v="AQ02314"/>
    <x v="1"/>
    <x v="12"/>
    <n v="22.482078999999999"/>
    <n v="-15.735787999999999"/>
    <s v="O3"/>
    <n v="305.39"/>
    <s v="ppm"/>
    <n v="88"/>
    <n v="40.76"/>
    <n v="25.57"/>
    <d v="2023-06-25T09:47:02"/>
    <n v="28.24"/>
    <n v="1005.75"/>
    <n v="2.7"/>
    <n v="3.7"/>
    <n v="12.38"/>
    <b v="0"/>
  </r>
  <r>
    <s v="AQ02315"/>
    <x v="5"/>
    <x v="22"/>
    <n v="-41.521769999999997"/>
    <n v="-62.617114000000001"/>
    <s v="CO"/>
    <n v="158.78"/>
    <s v="µg/m³"/>
    <n v="325"/>
    <n v="25.31"/>
    <n v="36.72"/>
    <d v="2024-03-27T16:53:02"/>
    <n v="39.72"/>
    <n v="1018.87"/>
    <n v="2.1"/>
    <n v="4"/>
    <n v="0.71"/>
    <b v="0"/>
  </r>
  <r>
    <s v="AQ02316"/>
    <x v="2"/>
    <x v="10"/>
    <n v="-75.379862000000003"/>
    <n v="-176.05727099999999"/>
    <s v="O3"/>
    <n v="125.14"/>
    <s v="µg/m³"/>
    <n v="331"/>
    <n v="26.18"/>
    <n v="33.86"/>
    <d v="2023-12-19T21:12:02"/>
    <n v="5.69"/>
    <n v="987"/>
    <n v="5.5"/>
    <n v="18.600000000000001"/>
    <n v="10.53"/>
    <b v="1"/>
  </r>
  <r>
    <s v="AQ02317"/>
    <x v="9"/>
    <x v="37"/>
    <n v="-16.592065999999999"/>
    <n v="-173.31575100000001"/>
    <s v="PM2.5"/>
    <n v="376.13"/>
    <s v="µg/m³"/>
    <n v="78"/>
    <n v="2.2599999999999998"/>
    <n v="39.14"/>
    <d v="2025-04-05T05:37:02"/>
    <n v="11.35"/>
    <n v="1036.3499999999999"/>
    <n v="4.7"/>
    <n v="14"/>
    <n v="5.14"/>
    <b v="0"/>
  </r>
  <r>
    <s v="AQ02318"/>
    <x v="8"/>
    <x v="17"/>
    <n v="12.577718000000001"/>
    <n v="-34.175141000000004"/>
    <s v="O3"/>
    <n v="32.93"/>
    <s v="µg/m³"/>
    <n v="305"/>
    <n v="25.7"/>
    <n v="45.91"/>
    <d v="2025-01-05T17:42:02"/>
    <n v="16.09"/>
    <n v="1005.89"/>
    <n v="8"/>
    <n v="13.5"/>
    <n v="6.13"/>
    <b v="0"/>
  </r>
  <r>
    <s v="AQ02319"/>
    <x v="5"/>
    <x v="5"/>
    <n v="-22.422127"/>
    <n v="-132.13525899999999"/>
    <s v="O3"/>
    <n v="130.25"/>
    <s v="µg/m³"/>
    <n v="176"/>
    <n v="2.23"/>
    <n v="71.13"/>
    <d v="2024-10-07T10:57:02"/>
    <n v="17.16"/>
    <n v="1025.4000000000001"/>
    <n v="2.7"/>
    <n v="11.6"/>
    <n v="9.34"/>
    <b v="1"/>
  </r>
  <r>
    <s v="AQ02320"/>
    <x v="7"/>
    <x v="9"/>
    <n v="35.984217999999998"/>
    <n v="113.454911"/>
    <s v="NO2"/>
    <n v="313.76"/>
    <s v="µg/m³"/>
    <n v="139"/>
    <n v="-9.11"/>
    <n v="29.45"/>
    <d v="2024-06-24T09:43:02"/>
    <n v="16.739999999999998"/>
    <n v="1030.78"/>
    <n v="6.5"/>
    <n v="6.6"/>
    <n v="18.54"/>
    <b v="1"/>
  </r>
  <r>
    <s v="AQ02321"/>
    <x v="5"/>
    <x v="5"/>
    <n v="-68.605840999999998"/>
    <n v="134.74019000000001"/>
    <s v="CO"/>
    <n v="186.19"/>
    <s v="µg/m³"/>
    <n v="249"/>
    <n v="18.48"/>
    <n v="32.119999999999997"/>
    <d v="2023-11-10T01:46:02"/>
    <n v="36.35"/>
    <n v="994.68"/>
    <n v="9.6999999999999993"/>
    <n v="12.8"/>
    <n v="14.21"/>
    <b v="0"/>
  </r>
  <r>
    <s v="AQ02322"/>
    <x v="3"/>
    <x v="36"/>
    <n v="-62.591371000000002"/>
    <n v="-108.869214"/>
    <s v="PM10"/>
    <n v="100.02"/>
    <s v="µg/m³"/>
    <n v="19"/>
    <n v="12.18"/>
    <n v="47.09"/>
    <d v="2023-09-25T01:55:02"/>
    <n v="28.7"/>
    <n v="1041.93"/>
    <n v="10"/>
    <n v="8.8000000000000007"/>
    <n v="18.739999999999998"/>
    <b v="1"/>
  </r>
  <r>
    <s v="AQ02323"/>
    <x v="6"/>
    <x v="7"/>
    <n v="-38.933314000000003"/>
    <n v="-153.47154399999999"/>
    <s v="NO2"/>
    <n v="236.78"/>
    <s v="µg/m³"/>
    <n v="283"/>
    <n v="16.649999999999999"/>
    <n v="82.91"/>
    <d v="2023-07-05T12:32:02"/>
    <n v="24.51"/>
    <n v="1023.14"/>
    <n v="10.5"/>
    <n v="3.8"/>
    <n v="13.2"/>
    <b v="1"/>
  </r>
  <r>
    <s v="AQ02324"/>
    <x v="8"/>
    <x v="21"/>
    <n v="44.729049000000003"/>
    <n v="162.47370900000001"/>
    <s v="PM10"/>
    <n v="245.88"/>
    <s v="µg/m³"/>
    <n v="193"/>
    <n v="-0.88"/>
    <n v="42.86"/>
    <d v="2024-01-16T08:52:02"/>
    <n v="12.72"/>
    <n v="1010.01"/>
    <n v="8.5"/>
    <n v="14.1"/>
    <n v="0.14000000000000001"/>
    <b v="0"/>
  </r>
  <r>
    <s v="AQ02325"/>
    <x v="8"/>
    <x v="19"/>
    <n v="-20.910302000000001"/>
    <n v="-36.664149999999999"/>
    <s v="SO2"/>
    <n v="379.96"/>
    <s v="µg/m³"/>
    <n v="285"/>
    <n v="12.45"/>
    <n v="25.13"/>
    <d v="2024-08-03T17:07:02"/>
    <n v="33.04"/>
    <n v="992.76"/>
    <n v="10"/>
    <n v="3.5"/>
    <n v="5.31"/>
    <b v="1"/>
  </r>
  <r>
    <s v="AQ02326"/>
    <x v="3"/>
    <x v="16"/>
    <n v="15.837787000000001"/>
    <n v="85.405302000000006"/>
    <s v="O3"/>
    <n v="223.78"/>
    <s v="µg/m³"/>
    <n v="108"/>
    <n v="31.33"/>
    <n v="68.78"/>
    <d v="2023-07-21T18:19:02"/>
    <n v="38.22"/>
    <n v="1045.96"/>
    <n v="2.6"/>
    <n v="4.5999999999999996"/>
    <n v="18.12"/>
    <b v="0"/>
  </r>
  <r>
    <s v="AQ02327"/>
    <x v="3"/>
    <x v="36"/>
    <n v="37.820801000000003"/>
    <n v="-17.661669"/>
    <s v="PM10"/>
    <n v="155.15"/>
    <s v="µg/m³"/>
    <n v="390"/>
    <n v="-9.32"/>
    <n v="19.71"/>
    <d v="2024-10-08T05:02:02"/>
    <n v="32.94"/>
    <n v="1032.8499999999999"/>
    <n v="2.2000000000000002"/>
    <n v="16.5"/>
    <n v="12.87"/>
    <b v="1"/>
  </r>
  <r>
    <s v="AQ02328"/>
    <x v="7"/>
    <x v="34"/>
    <n v="-81.205967999999999"/>
    <n v="161.10976199999999"/>
    <s v="NO2"/>
    <n v="359.13"/>
    <s v="µg/m³"/>
    <n v="407"/>
    <n v="-4.74"/>
    <n v="26.01"/>
    <d v="2024-03-23T08:44:02"/>
    <n v="0.56000000000000005"/>
    <n v="994.56"/>
    <n v="0.1"/>
    <n v="13.5"/>
    <n v="19.63"/>
    <b v="0"/>
  </r>
  <r>
    <s v="AQ02329"/>
    <x v="4"/>
    <x v="30"/>
    <n v="-62.143579000000003"/>
    <n v="-134.62029699999999"/>
    <s v="PM2.5"/>
    <n v="21.44"/>
    <s v="µg/m³"/>
    <n v="448"/>
    <n v="5.93"/>
    <n v="13.97"/>
    <d v="2023-12-19T10:48:02"/>
    <n v="25.64"/>
    <n v="1003.64"/>
    <n v="7.8"/>
    <n v="13"/>
    <n v="3.12"/>
    <b v="0"/>
  </r>
  <r>
    <s v="AQ02330"/>
    <x v="2"/>
    <x v="11"/>
    <n v="-63.577061999999998"/>
    <n v="42.098292000000001"/>
    <s v="O3"/>
    <n v="378.12"/>
    <s v="µg/m³"/>
    <n v="478"/>
    <n v="6.77"/>
    <n v="62.17"/>
    <d v="2024-10-28T13:59:02"/>
    <n v="2.52"/>
    <n v="1036.68"/>
    <n v="10.3"/>
    <n v="8.9"/>
    <n v="5.93"/>
    <b v="1"/>
  </r>
  <r>
    <s v="AQ02331"/>
    <x v="1"/>
    <x v="20"/>
    <n v="41.596054000000002"/>
    <n v="23.048279000000001"/>
    <s v="PM10"/>
    <n v="127.2"/>
    <s v="ppm"/>
    <n v="8"/>
    <n v="18.41"/>
    <n v="55.99"/>
    <d v="2024-08-20T17:17:02"/>
    <n v="10.68"/>
    <n v="1028.7"/>
    <n v="2.1"/>
    <n v="8.5"/>
    <n v="7.25"/>
    <b v="1"/>
  </r>
  <r>
    <s v="AQ02332"/>
    <x v="8"/>
    <x v="26"/>
    <n v="-66.168852999999999"/>
    <n v="32.917220999999998"/>
    <s v="CO"/>
    <n v="179.56"/>
    <s v="µg/m³"/>
    <n v="164"/>
    <n v="26.92"/>
    <n v="33.770000000000003"/>
    <d v="2023-10-19T05:47:02"/>
    <n v="2.85"/>
    <n v="1033.5999999999999"/>
    <n v="7"/>
    <n v="14.1"/>
    <n v="6.53"/>
    <b v="0"/>
  </r>
  <r>
    <s v="AQ02333"/>
    <x v="8"/>
    <x v="17"/>
    <n v="73.546328000000003"/>
    <n v="-61.377651999999998"/>
    <s v="O3"/>
    <n v="263.10000000000002"/>
    <s v="ppm"/>
    <n v="28"/>
    <n v="0.05"/>
    <n v="36.950000000000003"/>
    <d v="2024-10-24T17:23:02"/>
    <n v="24.35"/>
    <n v="1010.88"/>
    <n v="8.1999999999999993"/>
    <n v="15.1"/>
    <n v="5.04"/>
    <b v="0"/>
  </r>
  <r>
    <s v="AQ02334"/>
    <x v="1"/>
    <x v="33"/>
    <n v="88.798714000000004"/>
    <n v="-25.881426999999999"/>
    <s v="PM2.5"/>
    <n v="252.73"/>
    <s v="µg/m³"/>
    <n v="131"/>
    <n v="39.82"/>
    <n v="42.05"/>
    <d v="2023-06-15T04:48:02"/>
    <n v="27.62"/>
    <n v="1030.1500000000001"/>
    <n v="10.199999999999999"/>
    <n v="10.7"/>
    <n v="8.8699999999999992"/>
    <b v="1"/>
  </r>
  <r>
    <s v="AQ02335"/>
    <x v="6"/>
    <x v="15"/>
    <n v="26.8263"/>
    <n v="128.63034200000001"/>
    <s v="SO2"/>
    <n v="218.24"/>
    <s v="µg/m³"/>
    <n v="440"/>
    <n v="-5.32"/>
    <n v="62.71"/>
    <d v="2024-10-14T14:52:02"/>
    <n v="5.0199999999999996"/>
    <n v="1007.05"/>
    <n v="7.1"/>
    <n v="19.399999999999999"/>
    <n v="12.85"/>
    <b v="0"/>
  </r>
  <r>
    <s v="AQ02336"/>
    <x v="1"/>
    <x v="33"/>
    <n v="20.823663"/>
    <n v="-32.745547000000002"/>
    <s v="CO"/>
    <n v="177.94"/>
    <s v="µg/m³"/>
    <n v="167"/>
    <n v="16.420000000000002"/>
    <n v="70.62"/>
    <d v="2023-12-24T05:55:02"/>
    <n v="15.66"/>
    <n v="994.79"/>
    <n v="10.7"/>
    <n v="19.2"/>
    <n v="6.23"/>
    <b v="1"/>
  </r>
  <r>
    <s v="AQ02337"/>
    <x v="5"/>
    <x v="23"/>
    <n v="-34.268383"/>
    <n v="106.34496900000001"/>
    <s v="NO2"/>
    <n v="201.39"/>
    <s v="µg/m³"/>
    <n v="60"/>
    <n v="-1.01"/>
    <n v="28.04"/>
    <d v="2025-02-17T22:20:02"/>
    <n v="18.52"/>
    <n v="1024.29"/>
    <n v="3.8"/>
    <n v="8.8000000000000007"/>
    <n v="1.59"/>
    <b v="1"/>
  </r>
  <r>
    <s v="AQ02338"/>
    <x v="4"/>
    <x v="28"/>
    <n v="28.885707"/>
    <n v="-66.330524999999994"/>
    <s v="SO2"/>
    <n v="47.8"/>
    <s v="µg/m³"/>
    <n v="26"/>
    <n v="16.96"/>
    <n v="25.72"/>
    <d v="2024-12-09T06:52:02"/>
    <n v="15.08"/>
    <n v="1048.32"/>
    <n v="3.8"/>
    <n v="16.600000000000001"/>
    <n v="14.17"/>
    <b v="1"/>
  </r>
  <r>
    <s v="AQ02339"/>
    <x v="0"/>
    <x v="25"/>
    <n v="88.304282000000001"/>
    <n v="-54.139732000000002"/>
    <s v="PM10"/>
    <n v="173.43"/>
    <s v="µg/m³"/>
    <n v="379"/>
    <n v="31.9"/>
    <n v="24.35"/>
    <d v="2025-03-09T23:53:02"/>
    <n v="5.28"/>
    <n v="1001.74"/>
    <n v="6"/>
    <n v="11.3"/>
    <n v="9.18"/>
    <b v="0"/>
  </r>
  <r>
    <s v="AQ02340"/>
    <x v="8"/>
    <x v="17"/>
    <n v="59.998677999999998"/>
    <n v="87.915903999999998"/>
    <s v="CO"/>
    <n v="243.07"/>
    <s v="µg/m³"/>
    <n v="35"/>
    <n v="0.91"/>
    <n v="48.74"/>
    <d v="2024-11-09T20:40:02"/>
    <n v="17.05"/>
    <n v="1012.27"/>
    <n v="4.2"/>
    <n v="10.7"/>
    <n v="11.13"/>
    <b v="0"/>
  </r>
  <r>
    <s v="AQ02341"/>
    <x v="2"/>
    <x v="10"/>
    <n v="-55.822085000000001"/>
    <n v="83.434465000000003"/>
    <s v="NO2"/>
    <n v="342.2"/>
    <s v="ppm"/>
    <n v="155"/>
    <n v="36.56"/>
    <n v="32.93"/>
    <d v="2024-01-24T08:13:02"/>
    <n v="30.17"/>
    <n v="1027.18"/>
    <n v="0"/>
    <n v="2"/>
    <n v="9.11"/>
    <b v="1"/>
  </r>
  <r>
    <s v="AQ02342"/>
    <x v="1"/>
    <x v="20"/>
    <n v="-1.1911860000000001"/>
    <n v="-170.75783100000001"/>
    <s v="O3"/>
    <n v="383.92"/>
    <s v="µg/m³"/>
    <n v="208"/>
    <n v="-2.92"/>
    <n v="28.04"/>
    <d v="2025-02-22T22:07:02"/>
    <n v="3.3"/>
    <n v="1017.91"/>
    <n v="8"/>
    <n v="11.9"/>
    <n v="17.809999999999999"/>
    <b v="1"/>
  </r>
  <r>
    <s v="AQ02343"/>
    <x v="1"/>
    <x v="33"/>
    <n v="-15.563006"/>
    <n v="-152.562118"/>
    <s v="CO"/>
    <n v="37.799999999999997"/>
    <s v="µg/m³"/>
    <n v="236"/>
    <n v="-8.1199999999999992"/>
    <n v="83.51"/>
    <d v="2024-03-01T21:29:02"/>
    <n v="3.67"/>
    <n v="1039.04"/>
    <n v="8.3000000000000007"/>
    <n v="18.100000000000001"/>
    <n v="11.17"/>
    <b v="0"/>
  </r>
  <r>
    <s v="AQ02344"/>
    <x v="9"/>
    <x v="35"/>
    <n v="-3.002173"/>
    <n v="-93.998778999999999"/>
    <s v="O3"/>
    <n v="74.92"/>
    <s v="µg/m³"/>
    <n v="269"/>
    <n v="9.09"/>
    <n v="31.44"/>
    <d v="2024-07-06T11:30:02"/>
    <n v="14.51"/>
    <n v="1033.32"/>
    <n v="8.1999999999999993"/>
    <n v="15.8"/>
    <n v="18.47"/>
    <b v="0"/>
  </r>
  <r>
    <s v="AQ02345"/>
    <x v="4"/>
    <x v="4"/>
    <n v="-83.332907000000006"/>
    <n v="113.019498"/>
    <s v="CO"/>
    <n v="319.97000000000003"/>
    <s v="µg/m³"/>
    <n v="254"/>
    <n v="8.94"/>
    <n v="53.57"/>
    <d v="2025-02-13T04:33:02"/>
    <n v="37.700000000000003"/>
    <n v="984.08"/>
    <n v="3.8"/>
    <n v="15.9"/>
    <n v="10.210000000000001"/>
    <b v="0"/>
  </r>
  <r>
    <s v="AQ02346"/>
    <x v="0"/>
    <x v="38"/>
    <n v="71.135557000000006"/>
    <n v="-17.318977"/>
    <s v="NO2"/>
    <n v="290.14"/>
    <s v="µg/m³"/>
    <n v="310"/>
    <n v="26.8"/>
    <n v="29.91"/>
    <d v="2023-12-13T11:50:02"/>
    <n v="26.91"/>
    <n v="1049.8900000000001"/>
    <n v="5.7"/>
    <n v="4"/>
    <n v="5.85"/>
    <b v="1"/>
  </r>
  <r>
    <s v="AQ02347"/>
    <x v="0"/>
    <x v="25"/>
    <n v="-81.559618"/>
    <n v="-2.9171040000000001"/>
    <s v="SO2"/>
    <n v="11.05"/>
    <s v="µg/m³"/>
    <n v="143"/>
    <n v="22.33"/>
    <n v="81.38"/>
    <d v="2023-09-06T08:50:02"/>
    <n v="27.31"/>
    <n v="1032.67"/>
    <n v="4"/>
    <n v="7.8"/>
    <n v="7.11"/>
    <b v="1"/>
  </r>
  <r>
    <s v="AQ02348"/>
    <x v="1"/>
    <x v="20"/>
    <n v="-32.592021000000003"/>
    <n v="-67.767035000000007"/>
    <s v="CO"/>
    <n v="117.75"/>
    <s v="µg/m³"/>
    <n v="9"/>
    <n v="31.86"/>
    <n v="58.34"/>
    <d v="2023-09-15T14:44:02"/>
    <n v="14.8"/>
    <n v="1040.47"/>
    <n v="0.2"/>
    <n v="5.4"/>
    <n v="10.44"/>
    <b v="0"/>
  </r>
  <r>
    <s v="AQ02349"/>
    <x v="7"/>
    <x v="34"/>
    <n v="-57.922007000000001"/>
    <n v="109.537885"/>
    <s v="PM2.5"/>
    <n v="275.58"/>
    <s v="µg/m³"/>
    <n v="294"/>
    <n v="11.65"/>
    <n v="22.83"/>
    <d v="2023-05-28T10:25:02"/>
    <n v="23.95"/>
    <n v="1025.58"/>
    <n v="6.2"/>
    <n v="7"/>
    <n v="10.6"/>
    <b v="1"/>
  </r>
  <r>
    <s v="AQ02350"/>
    <x v="1"/>
    <x v="12"/>
    <n v="2.4734729999999998"/>
    <n v="149.52187900000001"/>
    <s v="CO"/>
    <n v="226.33"/>
    <s v="µg/m³"/>
    <n v="342"/>
    <n v="5.33"/>
    <n v="87.77"/>
    <d v="2023-10-18T04:15:02"/>
    <n v="0.9"/>
    <n v="1039.94"/>
    <n v="1.4"/>
    <n v="12"/>
    <n v="13.75"/>
    <b v="1"/>
  </r>
  <r>
    <s v="AQ02351"/>
    <x v="1"/>
    <x v="33"/>
    <n v="6.1520760000000001"/>
    <n v="-175.51887300000001"/>
    <s v="SO2"/>
    <n v="135.46"/>
    <s v="µg/m³"/>
    <n v="304"/>
    <n v="8.59"/>
    <n v="87.67"/>
    <d v="2024-07-07T11:47:02"/>
    <n v="25.63"/>
    <n v="987.87"/>
    <n v="0.9"/>
    <n v="7.9"/>
    <n v="4.49"/>
    <b v="0"/>
  </r>
  <r>
    <s v="AQ02352"/>
    <x v="5"/>
    <x v="18"/>
    <n v="37.672916999999998"/>
    <n v="-105.607225"/>
    <s v="PM10"/>
    <n v="291.73"/>
    <s v="µg/m³"/>
    <n v="171"/>
    <n v="12.96"/>
    <n v="26.01"/>
    <d v="2023-06-02T16:47:02"/>
    <n v="36.57"/>
    <n v="1004.34"/>
    <n v="8.3000000000000007"/>
    <n v="11.7"/>
    <n v="13.18"/>
    <b v="1"/>
  </r>
  <r>
    <s v="AQ02353"/>
    <x v="4"/>
    <x v="28"/>
    <n v="-36.003411"/>
    <n v="126.001513"/>
    <s v="CO"/>
    <n v="364.07"/>
    <s v="µg/m³"/>
    <n v="450"/>
    <n v="31.91"/>
    <n v="77.23"/>
    <d v="2024-04-21T20:29:02"/>
    <n v="24.7"/>
    <n v="1041.3499999999999"/>
    <n v="0.1"/>
    <n v="9.3000000000000007"/>
    <n v="15.57"/>
    <b v="0"/>
  </r>
  <r>
    <s v="AQ02354"/>
    <x v="1"/>
    <x v="33"/>
    <n v="88.632036999999997"/>
    <n v="-164.67835700000001"/>
    <s v="PM10"/>
    <n v="26"/>
    <s v="ppm"/>
    <n v="340"/>
    <n v="-3.54"/>
    <n v="65.94"/>
    <d v="2025-02-03T06:49:02"/>
    <n v="35.01"/>
    <n v="994.12"/>
    <n v="10.5"/>
    <n v="6.4"/>
    <n v="13.53"/>
    <b v="0"/>
  </r>
  <r>
    <s v="AQ02355"/>
    <x v="7"/>
    <x v="32"/>
    <n v="65.817488999999995"/>
    <n v="-151.61012400000001"/>
    <s v="PM10"/>
    <n v="275.49"/>
    <s v="µg/m³"/>
    <n v="455"/>
    <n v="34.590000000000003"/>
    <n v="40.29"/>
    <d v="2025-01-31T16:03:02"/>
    <n v="29.1"/>
    <n v="985.48"/>
    <n v="5.7"/>
    <n v="2.8"/>
    <n v="9.64"/>
    <b v="0"/>
  </r>
  <r>
    <s v="AQ02356"/>
    <x v="9"/>
    <x v="29"/>
    <n v="9.6380689999999998"/>
    <n v="21.915796"/>
    <s v="NO2"/>
    <n v="73.569999999999993"/>
    <s v="µg/m³"/>
    <n v="200"/>
    <n v="0.26"/>
    <n v="19.54"/>
    <d v="2024-02-04T05:13:02"/>
    <n v="5.26"/>
    <n v="1035.17"/>
    <n v="10.8"/>
    <n v="17.899999999999999"/>
    <n v="19.829999999999998"/>
    <b v="0"/>
  </r>
  <r>
    <s v="AQ02357"/>
    <x v="3"/>
    <x v="3"/>
    <n v="-36.851649000000002"/>
    <n v="-16.264137999999999"/>
    <s v="O3"/>
    <n v="272.17"/>
    <s v="µg/m³"/>
    <n v="79"/>
    <n v="-9.01"/>
    <n v="28.07"/>
    <d v="2023-06-22T18:22:02"/>
    <n v="36.15"/>
    <n v="1038.48"/>
    <n v="0.6"/>
    <n v="1.2"/>
    <n v="8.1"/>
    <b v="1"/>
  </r>
  <r>
    <s v="AQ02358"/>
    <x v="2"/>
    <x v="10"/>
    <n v="-4.3112170000000001"/>
    <n v="162.71026699999999"/>
    <s v="NO2"/>
    <n v="287.36"/>
    <s v="µg/m³"/>
    <n v="148"/>
    <n v="29.95"/>
    <n v="86.69"/>
    <d v="2025-03-01T11:07:02"/>
    <n v="3.12"/>
    <n v="991.39"/>
    <n v="6.4"/>
    <n v="1"/>
    <n v="2.13"/>
    <b v="0"/>
  </r>
  <r>
    <s v="AQ02359"/>
    <x v="7"/>
    <x v="34"/>
    <n v="75.336096999999995"/>
    <n v="142.34400099999999"/>
    <s v="PM2.5"/>
    <n v="183.08"/>
    <s v="µg/m³"/>
    <n v="32"/>
    <n v="11.47"/>
    <n v="15.87"/>
    <d v="2024-01-18T01:00:02"/>
    <n v="21.59"/>
    <n v="1039.8"/>
    <n v="3.8"/>
    <n v="16.7"/>
    <n v="16.43"/>
    <b v="0"/>
  </r>
  <r>
    <s v="AQ02360"/>
    <x v="6"/>
    <x v="6"/>
    <n v="41.255040000000001"/>
    <n v="27.568472"/>
    <s v="SO2"/>
    <n v="351.8"/>
    <s v="µg/m³"/>
    <n v="243"/>
    <n v="11.31"/>
    <n v="42.65"/>
    <d v="2023-07-16T05:11:02"/>
    <n v="6.11"/>
    <n v="1028.07"/>
    <n v="9.3000000000000007"/>
    <n v="19.899999999999999"/>
    <n v="4.24"/>
    <b v="0"/>
  </r>
  <r>
    <s v="AQ02361"/>
    <x v="3"/>
    <x v="16"/>
    <n v="-45.324508000000002"/>
    <n v="73.124283000000005"/>
    <s v="CO"/>
    <n v="156.61000000000001"/>
    <s v="µg/m³"/>
    <n v="1"/>
    <n v="2.76"/>
    <n v="11.09"/>
    <d v="2023-10-14T07:41:02"/>
    <n v="0.96"/>
    <n v="1016.41"/>
    <n v="4"/>
    <n v="14.8"/>
    <n v="14.27"/>
    <b v="1"/>
  </r>
  <r>
    <s v="AQ02362"/>
    <x v="3"/>
    <x v="3"/>
    <n v="43.175364000000002"/>
    <n v="-71.565528999999998"/>
    <s v="PM10"/>
    <n v="155.85"/>
    <s v="µg/m³"/>
    <n v="406"/>
    <n v="39.9"/>
    <n v="10.48"/>
    <d v="2023-06-21T09:46:02"/>
    <n v="17.170000000000002"/>
    <n v="1038.1199999999999"/>
    <n v="2.9"/>
    <n v="1.3"/>
    <n v="3.58"/>
    <b v="1"/>
  </r>
  <r>
    <s v="AQ02363"/>
    <x v="3"/>
    <x v="36"/>
    <n v="-81.284636000000006"/>
    <n v="154.12548799999999"/>
    <s v="PM2.5"/>
    <n v="163.41"/>
    <s v="µg/m³"/>
    <n v="21"/>
    <n v="11.77"/>
    <n v="44.72"/>
    <d v="2025-04-05T15:57:02"/>
    <n v="12.15"/>
    <n v="1009.35"/>
    <n v="9.4"/>
    <n v="5.3"/>
    <n v="0.34"/>
    <b v="1"/>
  </r>
  <r>
    <s v="AQ02364"/>
    <x v="9"/>
    <x v="35"/>
    <n v="-66.732174000000001"/>
    <n v="11.12466"/>
    <s v="O3"/>
    <n v="44.21"/>
    <s v="µg/m³"/>
    <n v="317"/>
    <n v="4.63"/>
    <n v="10.64"/>
    <d v="2024-03-10T21:13:02"/>
    <n v="19.7"/>
    <n v="993.58"/>
    <n v="4.0999999999999996"/>
    <n v="19.5"/>
    <n v="3.2"/>
    <b v="1"/>
  </r>
  <r>
    <s v="AQ02365"/>
    <x v="6"/>
    <x v="15"/>
    <n v="-88.029180999999994"/>
    <n v="-102.111983"/>
    <s v="PM2.5"/>
    <n v="241.02"/>
    <s v="µg/m³"/>
    <n v="494"/>
    <n v="-6.77"/>
    <n v="69.260000000000005"/>
    <d v="2024-01-02T09:07:02"/>
    <n v="23.3"/>
    <n v="999.94"/>
    <n v="0.2"/>
    <n v="16.399999999999999"/>
    <n v="7.54"/>
    <b v="0"/>
  </r>
  <r>
    <s v="AQ02366"/>
    <x v="1"/>
    <x v="12"/>
    <n v="-24.329438"/>
    <n v="-171.610027"/>
    <s v="NO2"/>
    <n v="142.19999999999999"/>
    <s v="µg/m³"/>
    <n v="344"/>
    <n v="32.21"/>
    <n v="46.81"/>
    <d v="2024-07-15T13:56:02"/>
    <n v="2.23"/>
    <n v="1015.36"/>
    <n v="4.3"/>
    <n v="11.8"/>
    <n v="2.13"/>
    <b v="1"/>
  </r>
  <r>
    <s v="AQ02367"/>
    <x v="6"/>
    <x v="7"/>
    <n v="35.300485000000002"/>
    <n v="-47.999487000000002"/>
    <s v="PM2.5"/>
    <n v="234.05"/>
    <s v="µg/m³"/>
    <n v="412"/>
    <n v="43.3"/>
    <n v="13.33"/>
    <d v="2024-01-13T21:29:02"/>
    <n v="5.36"/>
    <n v="1017.19"/>
    <n v="7.2"/>
    <n v="5.5"/>
    <n v="3.95"/>
    <b v="1"/>
  </r>
  <r>
    <s v="AQ02368"/>
    <x v="7"/>
    <x v="27"/>
    <n v="-82.260373999999999"/>
    <n v="130.69448"/>
    <s v="SO2"/>
    <n v="146.04"/>
    <s v="µg/m³"/>
    <n v="407"/>
    <n v="17.11"/>
    <n v="33.619999999999997"/>
    <d v="2024-08-20T12:20:02"/>
    <n v="22.57"/>
    <n v="1036.3900000000001"/>
    <n v="2.8"/>
    <n v="1.3"/>
    <n v="15.29"/>
    <b v="1"/>
  </r>
  <r>
    <s v="AQ02369"/>
    <x v="5"/>
    <x v="22"/>
    <n v="86.666839999999993"/>
    <n v="32.592905999999999"/>
    <s v="PM10"/>
    <n v="27.1"/>
    <s v="µg/m³"/>
    <n v="143"/>
    <n v="20.63"/>
    <n v="58.4"/>
    <d v="2023-11-23T18:34:02"/>
    <n v="14.06"/>
    <n v="1035.3900000000001"/>
    <n v="4.8"/>
    <n v="1.4"/>
    <n v="15.4"/>
    <b v="0"/>
  </r>
  <r>
    <s v="AQ02370"/>
    <x v="5"/>
    <x v="22"/>
    <n v="-49.476770000000002"/>
    <n v="-147.39734100000001"/>
    <s v="CO"/>
    <n v="16.350000000000001"/>
    <s v="µg/m³"/>
    <n v="281"/>
    <n v="29.51"/>
    <n v="57.62"/>
    <d v="2024-08-01T10:48:02"/>
    <n v="29.3"/>
    <n v="1020.7"/>
    <n v="0.6"/>
    <n v="12.6"/>
    <n v="16.350000000000001"/>
    <b v="0"/>
  </r>
  <r>
    <s v="AQ02371"/>
    <x v="9"/>
    <x v="37"/>
    <n v="-38.989164000000002"/>
    <n v="122.02835399999999"/>
    <s v="NO2"/>
    <n v="307.20999999999998"/>
    <s v="µg/m³"/>
    <n v="199"/>
    <n v="12.34"/>
    <n v="79.36"/>
    <d v="2024-02-01T22:43:02"/>
    <n v="26.27"/>
    <n v="1034.6500000000001"/>
    <n v="6.5"/>
    <n v="1.4"/>
    <n v="16.82"/>
    <b v="0"/>
  </r>
  <r>
    <s v="AQ02372"/>
    <x v="9"/>
    <x v="37"/>
    <n v="-67.797364999999999"/>
    <n v="41.951163999999999"/>
    <s v="PM2.5"/>
    <n v="132.81"/>
    <s v="µg/m³"/>
    <n v="204"/>
    <n v="-9.34"/>
    <n v="87.56"/>
    <d v="2024-06-18T09:00:02"/>
    <n v="33.9"/>
    <n v="993.42"/>
    <n v="8.3000000000000007"/>
    <n v="19.899999999999999"/>
    <n v="8.41"/>
    <b v="0"/>
  </r>
  <r>
    <s v="AQ02373"/>
    <x v="0"/>
    <x v="25"/>
    <n v="61.264161999999999"/>
    <n v="-68.545107999999999"/>
    <s v="SO2"/>
    <n v="21.89"/>
    <s v="µg/m³"/>
    <n v="5"/>
    <n v="14.69"/>
    <n v="61.23"/>
    <d v="2023-10-07T23:08:02"/>
    <n v="27.85"/>
    <n v="983.5"/>
    <n v="4.5"/>
    <n v="4.5"/>
    <n v="17.350000000000001"/>
    <b v="1"/>
  </r>
  <r>
    <s v="AQ02374"/>
    <x v="3"/>
    <x v="36"/>
    <n v="-87.113622000000007"/>
    <n v="-109.173481"/>
    <s v="PM2.5"/>
    <n v="152.72999999999999"/>
    <s v="µg/m³"/>
    <n v="183"/>
    <n v="-6.09"/>
    <n v="86.39"/>
    <d v="2023-12-02T22:36:02"/>
    <n v="17.48"/>
    <n v="1041.1500000000001"/>
    <n v="4.5999999999999996"/>
    <n v="14.5"/>
    <n v="10.52"/>
    <b v="1"/>
  </r>
  <r>
    <s v="AQ02375"/>
    <x v="1"/>
    <x v="1"/>
    <n v="-10.580565999999999"/>
    <n v="64.580667000000005"/>
    <s v="O3"/>
    <n v="380.94"/>
    <s v="µg/m³"/>
    <n v="212"/>
    <n v="34.49"/>
    <n v="35.28"/>
    <d v="2025-03-03T10:56:02"/>
    <n v="27.08"/>
    <n v="985.29"/>
    <n v="1"/>
    <n v="3.9"/>
    <n v="9.41"/>
    <b v="1"/>
  </r>
  <r>
    <s v="AQ02376"/>
    <x v="9"/>
    <x v="39"/>
    <n v="12.974690000000001"/>
    <n v="-45.568914999999997"/>
    <s v="PM10"/>
    <n v="109.71"/>
    <s v="ppm"/>
    <n v="38"/>
    <n v="3.49"/>
    <n v="36.11"/>
    <d v="2024-05-24T15:42:02"/>
    <n v="11.38"/>
    <n v="997.27"/>
    <n v="2.2000000000000002"/>
    <n v="11.3"/>
    <n v="14.37"/>
    <b v="1"/>
  </r>
  <r>
    <s v="AQ02377"/>
    <x v="6"/>
    <x v="6"/>
    <n v="-79.809406999999993"/>
    <n v="-44.864578000000002"/>
    <s v="NO2"/>
    <n v="295.45"/>
    <s v="µg/m³"/>
    <n v="183"/>
    <n v="-4.66"/>
    <n v="74.930000000000007"/>
    <d v="2023-11-23T02:39:02"/>
    <n v="12.6"/>
    <n v="1028.67"/>
    <n v="1.7"/>
    <n v="2.5"/>
    <n v="4.28"/>
    <b v="1"/>
  </r>
  <r>
    <s v="AQ02378"/>
    <x v="2"/>
    <x v="10"/>
    <n v="-32.522776999999998"/>
    <n v="-14.315397000000001"/>
    <s v="CO"/>
    <n v="374.09"/>
    <s v="µg/m³"/>
    <n v="40"/>
    <n v="25.36"/>
    <n v="51.98"/>
    <d v="2024-02-17T15:08:02"/>
    <n v="31.66"/>
    <n v="1008.66"/>
    <n v="5.3"/>
    <n v="15.6"/>
    <n v="15.79"/>
    <b v="0"/>
  </r>
  <r>
    <s v="AQ02379"/>
    <x v="7"/>
    <x v="27"/>
    <n v="-11.749098999999999"/>
    <n v="87.693960000000004"/>
    <s v="NO2"/>
    <n v="340.57"/>
    <s v="µg/m³"/>
    <n v="202"/>
    <n v="1.81"/>
    <n v="36.409999999999997"/>
    <d v="2023-07-07T04:34:02"/>
    <n v="18.13"/>
    <n v="1041.3399999999999"/>
    <n v="5.8"/>
    <n v="12.1"/>
    <n v="8.59"/>
    <b v="1"/>
  </r>
  <r>
    <s v="AQ02380"/>
    <x v="0"/>
    <x v="8"/>
    <n v="-54.934508000000001"/>
    <n v="-63.983110000000003"/>
    <s v="CO"/>
    <n v="203.01"/>
    <s v="ppm"/>
    <n v="314"/>
    <n v="20.78"/>
    <n v="41.68"/>
    <d v="2025-04-06T17:15:02"/>
    <n v="32.04"/>
    <n v="1000.86"/>
    <n v="10.4"/>
    <n v="2.6"/>
    <n v="2.5499999999999998"/>
    <b v="0"/>
  </r>
  <r>
    <s v="AQ02381"/>
    <x v="9"/>
    <x v="39"/>
    <n v="-81.148314999999997"/>
    <n v="-113.135249"/>
    <s v="PM10"/>
    <n v="397.59"/>
    <s v="µg/m³"/>
    <n v="347"/>
    <n v="36.619999999999997"/>
    <n v="74.099999999999994"/>
    <d v="2025-02-06T03:56:02"/>
    <n v="32.99"/>
    <n v="980.83"/>
    <n v="0.8"/>
    <n v="17.100000000000001"/>
    <n v="2.39"/>
    <b v="0"/>
  </r>
  <r>
    <s v="AQ02382"/>
    <x v="7"/>
    <x v="32"/>
    <n v="-46.015082"/>
    <n v="-177.847498"/>
    <s v="O3"/>
    <n v="49.1"/>
    <s v="µg/m³"/>
    <n v="93"/>
    <n v="-8.6"/>
    <n v="38.79"/>
    <d v="2024-04-20T18:30:02"/>
    <n v="34.369999999999997"/>
    <n v="1001.05"/>
    <n v="6.6"/>
    <n v="11.4"/>
    <n v="3.3"/>
    <b v="0"/>
  </r>
  <r>
    <s v="AQ02383"/>
    <x v="4"/>
    <x v="14"/>
    <n v="-55.86233"/>
    <n v="114.256697"/>
    <s v="O3"/>
    <n v="285.52"/>
    <s v="µg/m³"/>
    <n v="349"/>
    <n v="1.7"/>
    <n v="64.61"/>
    <d v="2024-11-09T14:16:02"/>
    <n v="36.71"/>
    <n v="1020.47"/>
    <n v="5.8"/>
    <n v="18.5"/>
    <n v="17.809999999999999"/>
    <b v="1"/>
  </r>
  <r>
    <s v="AQ02384"/>
    <x v="6"/>
    <x v="7"/>
    <n v="-37.962752000000002"/>
    <n v="-165.62947500000001"/>
    <s v="CO"/>
    <n v="369.41"/>
    <s v="µg/m³"/>
    <n v="161"/>
    <n v="31.97"/>
    <n v="75.239999999999995"/>
    <d v="2023-06-01T01:48:02"/>
    <n v="17.52"/>
    <n v="1006.32"/>
    <n v="5.7"/>
    <n v="18.399999999999999"/>
    <n v="19.82"/>
    <b v="1"/>
  </r>
  <r>
    <s v="AQ02385"/>
    <x v="2"/>
    <x v="11"/>
    <n v="21.116071999999999"/>
    <n v="33.746155000000002"/>
    <s v="PM10"/>
    <n v="110.73"/>
    <s v="µg/m³"/>
    <n v="220"/>
    <n v="40.51"/>
    <n v="59.76"/>
    <d v="2023-11-12T09:32:02"/>
    <n v="13.1"/>
    <n v="1017.44"/>
    <n v="9.6"/>
    <n v="18.5"/>
    <n v="7.14"/>
    <b v="0"/>
  </r>
  <r>
    <s v="AQ02386"/>
    <x v="8"/>
    <x v="21"/>
    <n v="39.767409000000001"/>
    <n v="132.28782899999999"/>
    <s v="O3"/>
    <n v="64.87"/>
    <s v="µg/m³"/>
    <n v="68"/>
    <n v="27.73"/>
    <n v="11.74"/>
    <d v="2025-02-02T08:43:02"/>
    <n v="23.5"/>
    <n v="1041.3599999999999"/>
    <n v="2.2999999999999998"/>
    <n v="2.5"/>
    <n v="5.84"/>
    <b v="1"/>
  </r>
  <r>
    <s v="AQ02387"/>
    <x v="5"/>
    <x v="23"/>
    <n v="-78.253440999999995"/>
    <n v="42.065041999999998"/>
    <s v="PM10"/>
    <n v="306.85000000000002"/>
    <s v="µg/m³"/>
    <n v="88"/>
    <n v="5.34"/>
    <n v="21.06"/>
    <d v="2024-09-07T13:01:02"/>
    <n v="15.16"/>
    <n v="1043.8699999999999"/>
    <n v="0.4"/>
    <n v="3.3"/>
    <n v="4.38"/>
    <b v="1"/>
  </r>
  <r>
    <s v="AQ02388"/>
    <x v="2"/>
    <x v="10"/>
    <n v="18.836991999999999"/>
    <n v="9.0976459999999992"/>
    <s v="CO"/>
    <n v="13.55"/>
    <s v="µg/m³"/>
    <n v="336"/>
    <n v="8.23"/>
    <n v="35.69"/>
    <d v="2025-02-09T12:17:02"/>
    <n v="24.24"/>
    <n v="998.62"/>
    <n v="7.4"/>
    <n v="19.8"/>
    <n v="16.48"/>
    <b v="1"/>
  </r>
  <r>
    <s v="AQ02389"/>
    <x v="9"/>
    <x v="29"/>
    <n v="34.207839999999997"/>
    <n v="-134.33841699999999"/>
    <s v="SO2"/>
    <n v="32.46"/>
    <s v="µg/m³"/>
    <n v="463"/>
    <n v="7.8"/>
    <n v="55.47"/>
    <d v="2024-01-24T00:55:02"/>
    <n v="28.37"/>
    <n v="1012.35"/>
    <n v="3.8"/>
    <n v="10.3"/>
    <n v="4.18"/>
    <b v="1"/>
  </r>
  <r>
    <s v="AQ02390"/>
    <x v="6"/>
    <x v="15"/>
    <n v="-53.686888000000003"/>
    <n v="165.383388"/>
    <s v="PM2.5"/>
    <n v="21.49"/>
    <s v="µg/m³"/>
    <n v="358"/>
    <n v="11.63"/>
    <n v="32.75"/>
    <d v="2024-10-14T17:29:02"/>
    <n v="27.69"/>
    <n v="1018.44"/>
    <n v="0.2"/>
    <n v="5.5"/>
    <n v="18.48"/>
    <b v="0"/>
  </r>
  <r>
    <s v="AQ02391"/>
    <x v="4"/>
    <x v="14"/>
    <n v="-56.825090000000003"/>
    <n v="93.012502999999995"/>
    <s v="O3"/>
    <n v="292.64"/>
    <s v="µg/m³"/>
    <n v="75"/>
    <n v="-2.94"/>
    <n v="45.95"/>
    <d v="2024-05-06T19:06:02"/>
    <n v="15.29"/>
    <n v="1046.44"/>
    <n v="2.8"/>
    <n v="15.6"/>
    <n v="13.35"/>
    <b v="1"/>
  </r>
  <r>
    <s v="AQ02392"/>
    <x v="4"/>
    <x v="14"/>
    <n v="79.062020000000004"/>
    <n v="-30.899711"/>
    <s v="O3"/>
    <n v="207.43"/>
    <s v="µg/m³"/>
    <n v="480"/>
    <n v="42.52"/>
    <n v="42.14"/>
    <d v="2024-09-06T05:17:02"/>
    <n v="7.09"/>
    <n v="1049.9000000000001"/>
    <n v="3.4"/>
    <n v="6"/>
    <n v="17.940000000000001"/>
    <b v="1"/>
  </r>
  <r>
    <s v="AQ02393"/>
    <x v="2"/>
    <x v="10"/>
    <n v="76.592358000000004"/>
    <n v="-20.538057999999999"/>
    <s v="PM10"/>
    <n v="227.82"/>
    <s v="µg/m³"/>
    <n v="26"/>
    <n v="10.81"/>
    <n v="12.76"/>
    <d v="2024-01-20T09:21:02"/>
    <n v="17.510000000000002"/>
    <n v="996.48"/>
    <n v="6.8"/>
    <n v="14.8"/>
    <n v="11.08"/>
    <b v="1"/>
  </r>
  <r>
    <s v="AQ02394"/>
    <x v="9"/>
    <x v="37"/>
    <n v="22.302887999999999"/>
    <n v="106.613598"/>
    <s v="PM10"/>
    <n v="255.77"/>
    <s v="µg/m³"/>
    <n v="42"/>
    <n v="35.33"/>
    <n v="61.23"/>
    <d v="2023-09-13T16:53:02"/>
    <n v="6.13"/>
    <n v="1030.8900000000001"/>
    <n v="1.9"/>
    <n v="16.899999999999999"/>
    <n v="13.81"/>
    <b v="0"/>
  </r>
  <r>
    <s v="AQ02395"/>
    <x v="5"/>
    <x v="23"/>
    <n v="-66.190244000000007"/>
    <n v="-1.4187639999999999"/>
    <s v="PM2.5"/>
    <n v="273.41000000000003"/>
    <s v="µg/m³"/>
    <n v="434"/>
    <n v="16.03"/>
    <n v="70.69"/>
    <d v="2024-04-08T01:11:02"/>
    <n v="35.659999999999997"/>
    <n v="1006.46"/>
    <n v="4.5"/>
    <n v="15.9"/>
    <n v="12.39"/>
    <b v="0"/>
  </r>
  <r>
    <s v="AQ02396"/>
    <x v="8"/>
    <x v="26"/>
    <n v="-8.3802409999999998"/>
    <n v="-130.42076299999999"/>
    <s v="CO"/>
    <n v="371.14"/>
    <s v="µg/m³"/>
    <n v="421"/>
    <n v="13.63"/>
    <n v="22.79"/>
    <d v="2023-08-07T01:38:02"/>
    <n v="14.16"/>
    <n v="980.57"/>
    <n v="5.3"/>
    <n v="6.2"/>
    <n v="16.62"/>
    <b v="1"/>
  </r>
  <r>
    <s v="AQ02397"/>
    <x v="1"/>
    <x v="12"/>
    <n v="37.185929000000002"/>
    <n v="-111.272302"/>
    <s v="CO"/>
    <n v="268.32"/>
    <s v="µg/m³"/>
    <n v="178"/>
    <n v="36.58"/>
    <n v="74.77"/>
    <d v="2024-06-21T21:44:02"/>
    <n v="6.6"/>
    <n v="980.65"/>
    <n v="5.0999999999999996"/>
    <n v="8.6"/>
    <n v="16.72"/>
    <b v="1"/>
  </r>
  <r>
    <s v="AQ02398"/>
    <x v="5"/>
    <x v="18"/>
    <n v="41.207130999999997"/>
    <n v="-78.219178999999997"/>
    <s v="SO2"/>
    <n v="114.23"/>
    <s v="µg/m³"/>
    <n v="298"/>
    <n v="25.51"/>
    <n v="26.71"/>
    <d v="2024-03-27T02:56:02"/>
    <n v="1.51"/>
    <n v="1012.24"/>
    <n v="10.7"/>
    <n v="8.9"/>
    <n v="11.8"/>
    <b v="1"/>
  </r>
  <r>
    <s v="AQ02399"/>
    <x v="4"/>
    <x v="28"/>
    <n v="44.74109"/>
    <n v="121.911428"/>
    <s v="O3"/>
    <n v="118.34"/>
    <s v="µg/m³"/>
    <n v="499"/>
    <n v="33.43"/>
    <n v="30.61"/>
    <d v="2023-06-16T06:38:02"/>
    <n v="26.01"/>
    <n v="1014.18"/>
    <n v="0.5"/>
    <n v="10.3"/>
    <n v="12.65"/>
    <b v="1"/>
  </r>
  <r>
    <s v="AQ02400"/>
    <x v="7"/>
    <x v="27"/>
    <n v="-83.811294000000004"/>
    <n v="86.433417000000006"/>
    <s v="NO2"/>
    <n v="327.41000000000003"/>
    <s v="µg/m³"/>
    <n v="7"/>
    <n v="5.52"/>
    <n v="66.180000000000007"/>
    <d v="2023-12-16T19:38:02"/>
    <n v="25.66"/>
    <n v="981.58"/>
    <n v="10.5"/>
    <n v="4.2"/>
    <n v="18.440000000000001"/>
    <b v="0"/>
  </r>
  <r>
    <s v="AQ02401"/>
    <x v="4"/>
    <x v="14"/>
    <n v="58.238289999999999"/>
    <n v="99.027918"/>
    <s v="SO2"/>
    <n v="125.67"/>
    <s v="µg/m³"/>
    <n v="64"/>
    <n v="30.99"/>
    <n v="88.03"/>
    <d v="2024-10-06T10:10:02"/>
    <n v="13.95"/>
    <n v="1028.08"/>
    <n v="6.4"/>
    <n v="9.6"/>
    <n v="18.600000000000001"/>
    <b v="0"/>
  </r>
  <r>
    <s v="AQ02402"/>
    <x v="3"/>
    <x v="3"/>
    <n v="-66.462787000000006"/>
    <n v="-123.498549"/>
    <s v="CO"/>
    <n v="238.43"/>
    <s v="µg/m³"/>
    <n v="467"/>
    <n v="19.350000000000001"/>
    <n v="62.07"/>
    <d v="2023-12-17T18:28:02"/>
    <n v="3.33"/>
    <n v="1000.58"/>
    <n v="8.8000000000000007"/>
    <n v="10.7"/>
    <n v="13.28"/>
    <b v="0"/>
  </r>
  <r>
    <s v="AQ02403"/>
    <x v="0"/>
    <x v="38"/>
    <n v="20.865213000000001"/>
    <n v="22.458556999999999"/>
    <s v="NO2"/>
    <n v="98.91"/>
    <s v="µg/m³"/>
    <n v="8"/>
    <n v="28.49"/>
    <n v="24.6"/>
    <d v="2024-05-18T18:16:02"/>
    <n v="16.68"/>
    <n v="1019.19"/>
    <n v="4.7"/>
    <n v="11.1"/>
    <n v="0.16"/>
    <b v="0"/>
  </r>
  <r>
    <s v="AQ02404"/>
    <x v="3"/>
    <x v="16"/>
    <n v="-65.255279999999999"/>
    <n v="-110.480919"/>
    <s v="CO"/>
    <n v="389.15"/>
    <s v="ppm"/>
    <n v="352"/>
    <n v="6.73"/>
    <n v="49.82"/>
    <d v="2024-12-07T01:16:02"/>
    <n v="12.79"/>
    <n v="1001.06"/>
    <n v="5"/>
    <n v="16.600000000000001"/>
    <n v="2.09"/>
    <b v="0"/>
  </r>
  <r>
    <s v="AQ02405"/>
    <x v="8"/>
    <x v="17"/>
    <n v="-18.415499000000001"/>
    <n v="-14.005744999999999"/>
    <s v="CO"/>
    <n v="281.47000000000003"/>
    <s v="µg/m³"/>
    <n v="32"/>
    <n v="18.239999999999998"/>
    <n v="50.09"/>
    <d v="2024-12-29T19:57:02"/>
    <n v="27.25"/>
    <n v="991.7"/>
    <n v="9.6999999999999993"/>
    <n v="10.8"/>
    <n v="17.16"/>
    <b v="0"/>
  </r>
  <r>
    <s v="AQ02406"/>
    <x v="8"/>
    <x v="21"/>
    <n v="-8.9547790000000003"/>
    <n v="51.465608000000003"/>
    <s v="O3"/>
    <n v="198.4"/>
    <s v="µg/m³"/>
    <n v="165"/>
    <n v="20.07"/>
    <n v="77.83"/>
    <d v="2025-02-21T16:20:02"/>
    <n v="24.43"/>
    <n v="1008.5"/>
    <n v="9.9"/>
    <n v="5.4"/>
    <n v="1.69"/>
    <b v="1"/>
  </r>
  <r>
    <s v="AQ02407"/>
    <x v="3"/>
    <x v="3"/>
    <n v="-20.804458"/>
    <n v="-152.26741000000001"/>
    <s v="O3"/>
    <n v="87.97"/>
    <s v="µg/m³"/>
    <n v="362"/>
    <n v="21.65"/>
    <n v="39.61"/>
    <d v="2024-08-31T23:17:02"/>
    <n v="14.9"/>
    <n v="996.26"/>
    <n v="2.6"/>
    <n v="13.6"/>
    <n v="4.2699999999999996"/>
    <b v="0"/>
  </r>
  <r>
    <s v="AQ02408"/>
    <x v="2"/>
    <x v="2"/>
    <n v="-19.545300000000001"/>
    <n v="91.093804000000006"/>
    <s v="NO2"/>
    <n v="210.97"/>
    <s v="ppm"/>
    <n v="343"/>
    <n v="24.29"/>
    <n v="55.39"/>
    <d v="2023-09-09T13:22:02"/>
    <n v="9.11"/>
    <n v="1017.44"/>
    <n v="2.2000000000000002"/>
    <n v="16.100000000000001"/>
    <n v="4.6100000000000003"/>
    <b v="0"/>
  </r>
  <r>
    <s v="AQ02409"/>
    <x v="3"/>
    <x v="16"/>
    <n v="69.046930000000003"/>
    <n v="14.967587999999999"/>
    <s v="PM2.5"/>
    <n v="343.96"/>
    <s v="ppm"/>
    <n v="429"/>
    <n v="14.46"/>
    <n v="26.11"/>
    <d v="2023-09-04T07:27:02"/>
    <n v="39.53"/>
    <n v="993.92"/>
    <n v="5.5"/>
    <n v="7.1"/>
    <n v="12"/>
    <b v="0"/>
  </r>
  <r>
    <s v="AQ02410"/>
    <x v="0"/>
    <x v="0"/>
    <n v="61.093924999999999"/>
    <n v="-158.63256899999999"/>
    <s v="PM10"/>
    <n v="172.7"/>
    <s v="µg/m³"/>
    <n v="192"/>
    <n v="-2.72"/>
    <n v="17.920000000000002"/>
    <d v="2024-08-19T19:22:02"/>
    <n v="18.43"/>
    <n v="1015.59"/>
    <n v="9.9"/>
    <n v="13.3"/>
    <n v="11.53"/>
    <b v="1"/>
  </r>
  <r>
    <s v="AQ02411"/>
    <x v="9"/>
    <x v="29"/>
    <n v="41.841881999999998"/>
    <n v="66.378174999999999"/>
    <s v="SO2"/>
    <n v="380.92"/>
    <s v="µg/m³"/>
    <n v="165"/>
    <n v="26.6"/>
    <n v="51.82"/>
    <d v="2024-06-25T12:07:02"/>
    <n v="27.69"/>
    <n v="991.02"/>
    <n v="3.5"/>
    <n v="3.8"/>
    <n v="5.79"/>
    <b v="0"/>
  </r>
  <r>
    <s v="AQ02412"/>
    <x v="9"/>
    <x v="29"/>
    <n v="45.289417999999998"/>
    <n v="-50.949387000000002"/>
    <s v="SO2"/>
    <n v="147.31"/>
    <s v="µg/m³"/>
    <n v="496"/>
    <n v="-0.53"/>
    <n v="47.62"/>
    <d v="2024-09-23T19:10:02"/>
    <n v="6.05"/>
    <n v="1026.97"/>
    <n v="7.2"/>
    <n v="7.5"/>
    <n v="4.1500000000000004"/>
    <b v="0"/>
  </r>
  <r>
    <s v="AQ02413"/>
    <x v="1"/>
    <x v="1"/>
    <n v="-80.585438999999994"/>
    <n v="8.5589619999999993"/>
    <s v="NO2"/>
    <n v="213.2"/>
    <s v="ppm"/>
    <n v="405"/>
    <n v="34.46"/>
    <n v="78.47"/>
    <d v="2024-09-11T17:32:02"/>
    <n v="19.68"/>
    <n v="1032.78"/>
    <n v="7.8"/>
    <n v="18.3"/>
    <n v="15.29"/>
    <b v="0"/>
  </r>
  <r>
    <s v="AQ02414"/>
    <x v="1"/>
    <x v="20"/>
    <n v="-77.167598999999996"/>
    <n v="-42.258772999999998"/>
    <s v="NO2"/>
    <n v="136.79"/>
    <s v="µg/m³"/>
    <n v="77"/>
    <n v="39.049999999999997"/>
    <n v="78.930000000000007"/>
    <d v="2024-10-04T10:04:02"/>
    <n v="1.59"/>
    <n v="987.73"/>
    <n v="8.6"/>
    <n v="18.3"/>
    <n v="18.71"/>
    <b v="0"/>
  </r>
  <r>
    <s v="AQ02415"/>
    <x v="0"/>
    <x v="25"/>
    <n v="77.931606000000002"/>
    <n v="-178.22222099999999"/>
    <s v="PM10"/>
    <n v="88.62"/>
    <s v="µg/m³"/>
    <n v="203"/>
    <n v="19.39"/>
    <n v="44.06"/>
    <d v="2024-04-03T12:30:02"/>
    <n v="20.47"/>
    <n v="1012.75"/>
    <n v="6.2"/>
    <n v="11.9"/>
    <n v="1.06"/>
    <b v="1"/>
  </r>
  <r>
    <s v="AQ02416"/>
    <x v="4"/>
    <x v="4"/>
    <n v="57.704802999999998"/>
    <n v="132.21467100000001"/>
    <s v="O3"/>
    <n v="34.770000000000003"/>
    <s v="µg/m³"/>
    <n v="10"/>
    <n v="3.48"/>
    <n v="25.52"/>
    <d v="2023-07-09T13:51:02"/>
    <n v="38.58"/>
    <n v="984.96"/>
    <n v="4.4000000000000004"/>
    <n v="14.3"/>
    <n v="2.66"/>
    <b v="1"/>
  </r>
  <r>
    <s v="AQ02417"/>
    <x v="6"/>
    <x v="6"/>
    <n v="55.780254999999997"/>
    <n v="-83.598782"/>
    <s v="PM10"/>
    <n v="209.95"/>
    <s v="µg/m³"/>
    <n v="206"/>
    <n v="-0.47"/>
    <n v="73.790000000000006"/>
    <d v="2024-08-12T10:17:02"/>
    <n v="15.68"/>
    <n v="1021.87"/>
    <n v="10.6"/>
    <n v="17.2"/>
    <n v="12.84"/>
    <b v="1"/>
  </r>
  <r>
    <s v="AQ02418"/>
    <x v="1"/>
    <x v="12"/>
    <n v="-84.528576999999999"/>
    <n v="39.136797999999999"/>
    <s v="NO2"/>
    <n v="301.22000000000003"/>
    <s v="µg/m³"/>
    <n v="106"/>
    <n v="26.74"/>
    <n v="10.97"/>
    <d v="2023-09-28T22:37:02"/>
    <n v="2.04"/>
    <n v="998.51"/>
    <n v="6.7"/>
    <n v="19.2"/>
    <n v="16.09"/>
    <b v="0"/>
  </r>
  <r>
    <s v="AQ02419"/>
    <x v="3"/>
    <x v="3"/>
    <n v="58.261049999999997"/>
    <n v="-8.7730589999999999"/>
    <s v="SO2"/>
    <n v="348.52"/>
    <s v="µg/m³"/>
    <n v="460"/>
    <n v="39.24"/>
    <n v="80.209999999999994"/>
    <d v="2025-01-03T12:03:02"/>
    <n v="1.72"/>
    <n v="1016.93"/>
    <n v="8"/>
    <n v="10.3"/>
    <n v="15.82"/>
    <b v="1"/>
  </r>
  <r>
    <s v="AQ02420"/>
    <x v="5"/>
    <x v="22"/>
    <n v="88.205875000000006"/>
    <n v="19.885922000000001"/>
    <s v="PM2.5"/>
    <n v="91.8"/>
    <s v="µg/m³"/>
    <n v="195"/>
    <n v="4.87"/>
    <n v="11.05"/>
    <d v="2024-08-23T08:37:02"/>
    <n v="15.83"/>
    <n v="1016.22"/>
    <n v="3.8"/>
    <n v="11.7"/>
    <n v="14.39"/>
    <b v="1"/>
  </r>
  <r>
    <s v="AQ02421"/>
    <x v="1"/>
    <x v="33"/>
    <n v="-53.164087000000002"/>
    <n v="91.263964000000001"/>
    <s v="SO2"/>
    <n v="303.2"/>
    <s v="µg/m³"/>
    <n v="246"/>
    <n v="44.33"/>
    <n v="87.89"/>
    <d v="2025-04-01T10:38:02"/>
    <n v="6.82"/>
    <n v="1044.7"/>
    <n v="7.4"/>
    <n v="8.9"/>
    <n v="17.75"/>
    <b v="1"/>
  </r>
  <r>
    <s v="AQ02422"/>
    <x v="6"/>
    <x v="6"/>
    <n v="-0.31223499999999998"/>
    <n v="50.096983000000002"/>
    <s v="PM10"/>
    <n v="233.48"/>
    <s v="ppm"/>
    <n v="338"/>
    <n v="38.85"/>
    <n v="56.76"/>
    <d v="2024-01-10T12:07:02"/>
    <n v="1.42"/>
    <n v="1018.44"/>
    <n v="2.8"/>
    <n v="2.4"/>
    <n v="4.3499999999999996"/>
    <b v="1"/>
  </r>
  <r>
    <s v="AQ02423"/>
    <x v="7"/>
    <x v="9"/>
    <n v="-64.735951999999997"/>
    <n v="173.73277300000001"/>
    <s v="PM2.5"/>
    <n v="75.75"/>
    <s v="µg/m³"/>
    <n v="308"/>
    <n v="4.8600000000000003"/>
    <n v="62.05"/>
    <d v="2023-08-31T20:19:02"/>
    <n v="30.37"/>
    <n v="1020.81"/>
    <n v="2.7"/>
    <n v="9"/>
    <n v="2.15"/>
    <b v="1"/>
  </r>
  <r>
    <s v="AQ02424"/>
    <x v="1"/>
    <x v="12"/>
    <n v="84.500443000000004"/>
    <n v="-52.641275999999998"/>
    <s v="CO"/>
    <n v="244.18"/>
    <s v="µg/m³"/>
    <n v="381"/>
    <n v="8.27"/>
    <n v="32.43"/>
    <d v="2023-08-07T23:17:02"/>
    <n v="18.61"/>
    <n v="1008.12"/>
    <n v="7.9"/>
    <n v="16"/>
    <n v="12.31"/>
    <b v="0"/>
  </r>
  <r>
    <s v="AQ02425"/>
    <x v="1"/>
    <x v="33"/>
    <n v="-55.582236000000002"/>
    <n v="-67.615594999999999"/>
    <s v="PM2.5"/>
    <n v="98.67"/>
    <s v="µg/m³"/>
    <n v="282"/>
    <n v="14.2"/>
    <n v="46.79"/>
    <d v="2024-09-15T17:05:02"/>
    <n v="11.93"/>
    <n v="1046.44"/>
    <n v="5.7"/>
    <n v="16.3"/>
    <n v="16.45"/>
    <b v="0"/>
  </r>
  <r>
    <s v="AQ02426"/>
    <x v="7"/>
    <x v="27"/>
    <n v="-7.1503439999999996"/>
    <n v="39.478489000000003"/>
    <s v="PM2.5"/>
    <n v="265.95999999999998"/>
    <s v="µg/m³"/>
    <n v="33"/>
    <n v="39.46"/>
    <n v="69.03"/>
    <d v="2023-06-19T19:15:02"/>
    <n v="36.049999999999997"/>
    <n v="1034.4000000000001"/>
    <n v="7.5"/>
    <n v="18"/>
    <n v="11.64"/>
    <b v="0"/>
  </r>
  <r>
    <s v="AQ02427"/>
    <x v="7"/>
    <x v="34"/>
    <n v="-53.736013999999997"/>
    <n v="0.30969200000000002"/>
    <s v="O3"/>
    <n v="60.36"/>
    <s v="µg/m³"/>
    <n v="303"/>
    <n v="33.270000000000003"/>
    <n v="51.6"/>
    <d v="2024-06-27T01:58:02"/>
    <n v="5.09"/>
    <n v="999.98"/>
    <n v="3"/>
    <n v="2"/>
    <n v="19.260000000000002"/>
    <b v="0"/>
  </r>
  <r>
    <s v="AQ02428"/>
    <x v="7"/>
    <x v="32"/>
    <n v="-70.916184999999999"/>
    <n v="-28.697533"/>
    <s v="PM10"/>
    <n v="262.20999999999998"/>
    <s v="µg/m³"/>
    <n v="110"/>
    <n v="43.41"/>
    <n v="44.35"/>
    <d v="2023-10-23T05:06:02"/>
    <n v="38.26"/>
    <n v="1039.0899999999999"/>
    <n v="6.6"/>
    <n v="11"/>
    <n v="15.91"/>
    <b v="0"/>
  </r>
  <r>
    <s v="AQ02429"/>
    <x v="9"/>
    <x v="39"/>
    <n v="38.957672000000002"/>
    <n v="92.427841999999998"/>
    <s v="PM10"/>
    <n v="189.11"/>
    <s v="ppm"/>
    <n v="419"/>
    <n v="6.09"/>
    <n v="51.31"/>
    <d v="2025-01-29T21:57:02"/>
    <n v="12.9"/>
    <n v="1010.27"/>
    <n v="4.9000000000000004"/>
    <n v="3"/>
    <n v="14.02"/>
    <b v="0"/>
  </r>
  <r>
    <s v="AQ02430"/>
    <x v="2"/>
    <x v="13"/>
    <n v="35.962893999999999"/>
    <n v="-41.778331000000001"/>
    <s v="PM10"/>
    <n v="338.94"/>
    <s v="ppm"/>
    <n v="107"/>
    <n v="43.16"/>
    <n v="83.18"/>
    <d v="2025-02-07T19:15:02"/>
    <n v="35.590000000000003"/>
    <n v="1038.01"/>
    <n v="6.6"/>
    <n v="4.8"/>
    <n v="1.21"/>
    <b v="1"/>
  </r>
  <r>
    <s v="AQ02431"/>
    <x v="9"/>
    <x v="35"/>
    <n v="86.710682000000006"/>
    <n v="10.667183"/>
    <s v="PM2.5"/>
    <n v="192.81"/>
    <s v="ppm"/>
    <n v="250"/>
    <n v="6.22"/>
    <n v="21.73"/>
    <d v="2024-07-07T23:11:02"/>
    <n v="24.32"/>
    <n v="1037.5999999999999"/>
    <n v="3.2"/>
    <n v="18.100000000000001"/>
    <n v="2.15"/>
    <b v="1"/>
  </r>
  <r>
    <s v="AQ02432"/>
    <x v="9"/>
    <x v="29"/>
    <n v="11.362755999999999"/>
    <n v="-30.844994"/>
    <s v="CO"/>
    <n v="241.55"/>
    <s v="ppm"/>
    <n v="12"/>
    <n v="13.12"/>
    <n v="22.22"/>
    <d v="2025-01-04T12:43:02"/>
    <n v="33.15"/>
    <n v="993.22"/>
    <n v="7.9"/>
    <n v="10.4"/>
    <n v="15.7"/>
    <b v="0"/>
  </r>
  <r>
    <s v="AQ02433"/>
    <x v="2"/>
    <x v="13"/>
    <n v="-50.388553000000002"/>
    <n v="-9.4474129999999992"/>
    <s v="SO2"/>
    <n v="253.62"/>
    <s v="ppm"/>
    <n v="473"/>
    <n v="-8.52"/>
    <n v="22.12"/>
    <d v="2024-12-08T01:04:02"/>
    <n v="39.369999999999997"/>
    <n v="1029.08"/>
    <n v="8.9"/>
    <n v="15.4"/>
    <n v="3.96"/>
    <b v="0"/>
  </r>
  <r>
    <s v="AQ02434"/>
    <x v="4"/>
    <x v="28"/>
    <n v="32.275737999999997"/>
    <n v="26.35519"/>
    <s v="PM2.5"/>
    <n v="286.29000000000002"/>
    <s v="ppm"/>
    <n v="398"/>
    <n v="43.82"/>
    <n v="35.31"/>
    <d v="2024-09-25T03:46:02"/>
    <n v="11.89"/>
    <n v="1000.35"/>
    <n v="2.9"/>
    <n v="2.2000000000000002"/>
    <n v="0.57999999999999996"/>
    <b v="0"/>
  </r>
  <r>
    <s v="AQ02435"/>
    <x v="7"/>
    <x v="27"/>
    <n v="-79.986812999999998"/>
    <n v="139.88591600000001"/>
    <s v="NO2"/>
    <n v="325.87"/>
    <s v="µg/m³"/>
    <n v="492"/>
    <n v="21.95"/>
    <n v="66.260000000000005"/>
    <d v="2025-02-19T08:16:02"/>
    <n v="38.46"/>
    <n v="1000.82"/>
    <n v="3.3"/>
    <n v="8.9"/>
    <n v="18.22"/>
    <b v="0"/>
  </r>
  <r>
    <s v="AQ02436"/>
    <x v="2"/>
    <x v="11"/>
    <n v="-0.64807599999999999"/>
    <n v="-67.005167"/>
    <s v="CO"/>
    <n v="214.68"/>
    <s v="µg/m³"/>
    <n v="494"/>
    <n v="38.32"/>
    <n v="53.57"/>
    <d v="2024-01-13T03:25:02"/>
    <n v="15.88"/>
    <n v="1000.74"/>
    <n v="7.3"/>
    <n v="13.8"/>
    <n v="17.82"/>
    <b v="1"/>
  </r>
  <r>
    <s v="AQ02437"/>
    <x v="1"/>
    <x v="33"/>
    <n v="44.810454"/>
    <n v="-13.403193"/>
    <s v="PM2.5"/>
    <n v="147.57"/>
    <s v="ppm"/>
    <n v="32"/>
    <n v="17.18"/>
    <n v="14.65"/>
    <d v="2024-02-13T15:51:02"/>
    <n v="15.73"/>
    <n v="1030.79"/>
    <n v="7.7"/>
    <n v="3.5"/>
    <n v="4.37"/>
    <b v="1"/>
  </r>
  <r>
    <s v="AQ02438"/>
    <x v="5"/>
    <x v="22"/>
    <n v="1.7869980000000001"/>
    <n v="39.068820000000002"/>
    <s v="O3"/>
    <n v="254.6"/>
    <s v="µg/m³"/>
    <n v="84"/>
    <n v="35.47"/>
    <n v="26.81"/>
    <d v="2024-10-01T19:49:02"/>
    <n v="13.95"/>
    <n v="996.09"/>
    <n v="7.7"/>
    <n v="7.2"/>
    <n v="15.6"/>
    <b v="0"/>
  </r>
  <r>
    <s v="AQ02439"/>
    <x v="7"/>
    <x v="27"/>
    <n v="-16.015515000000001"/>
    <n v="9.0445049999999991"/>
    <s v="PM10"/>
    <n v="384.2"/>
    <s v="µg/m³"/>
    <n v="343"/>
    <n v="11.92"/>
    <n v="22.08"/>
    <d v="2024-02-04T10:50:02"/>
    <n v="21.89"/>
    <n v="980.06"/>
    <n v="7.5"/>
    <n v="2.2000000000000002"/>
    <n v="0.96"/>
    <b v="0"/>
  </r>
  <r>
    <s v="AQ02440"/>
    <x v="3"/>
    <x v="3"/>
    <n v="-57.526792999999998"/>
    <n v="156.83550600000001"/>
    <s v="O3"/>
    <n v="245.02"/>
    <s v="µg/m³"/>
    <n v="316"/>
    <n v="8.36"/>
    <n v="17.059999999999999"/>
    <d v="2023-07-12T01:19:02"/>
    <n v="6.59"/>
    <n v="1030.07"/>
    <n v="4.3"/>
    <n v="13.4"/>
    <n v="5.7"/>
    <b v="0"/>
  </r>
  <r>
    <s v="AQ02441"/>
    <x v="7"/>
    <x v="9"/>
    <n v="-62.156466000000002"/>
    <n v="24.146076000000001"/>
    <s v="CO"/>
    <n v="213.97"/>
    <s v="µg/m³"/>
    <n v="193"/>
    <n v="26.06"/>
    <n v="70.989999999999995"/>
    <d v="2024-04-04T20:13:02"/>
    <n v="22.37"/>
    <n v="991.98"/>
    <n v="4.3"/>
    <n v="19.399999999999999"/>
    <n v="12.47"/>
    <b v="0"/>
  </r>
  <r>
    <s v="AQ02442"/>
    <x v="8"/>
    <x v="19"/>
    <n v="26.794080999999998"/>
    <n v="-4.1564420000000002"/>
    <s v="SO2"/>
    <n v="161.33000000000001"/>
    <s v="ppm"/>
    <n v="380"/>
    <n v="43.11"/>
    <n v="12.93"/>
    <d v="2025-01-15T12:32:02"/>
    <n v="21.9"/>
    <n v="987.31"/>
    <n v="2.8"/>
    <n v="16.7"/>
    <n v="15.26"/>
    <b v="0"/>
  </r>
  <r>
    <s v="AQ02443"/>
    <x v="1"/>
    <x v="33"/>
    <n v="15.50455"/>
    <n v="-100.999416"/>
    <s v="PM10"/>
    <n v="239.9"/>
    <s v="µg/m³"/>
    <n v="72"/>
    <n v="20.43"/>
    <n v="81.48"/>
    <d v="2024-10-30T17:06:02"/>
    <n v="30.6"/>
    <n v="996.63"/>
    <n v="1.7"/>
    <n v="19.5"/>
    <n v="0.21"/>
    <b v="0"/>
  </r>
  <r>
    <s v="AQ02444"/>
    <x v="5"/>
    <x v="18"/>
    <n v="29.043530000000001"/>
    <n v="38.689898999999997"/>
    <s v="SO2"/>
    <n v="369.31"/>
    <s v="µg/m³"/>
    <n v="121"/>
    <n v="7.39"/>
    <n v="43.66"/>
    <d v="2024-08-15T23:35:02"/>
    <n v="33.43"/>
    <n v="1006.59"/>
    <n v="7.6"/>
    <n v="17.100000000000001"/>
    <n v="6.52"/>
    <b v="1"/>
  </r>
  <r>
    <s v="AQ02445"/>
    <x v="2"/>
    <x v="11"/>
    <n v="65.205395999999993"/>
    <n v="101.858614"/>
    <s v="PM10"/>
    <n v="398.65"/>
    <s v="ppm"/>
    <n v="96"/>
    <n v="9.49"/>
    <n v="45.69"/>
    <d v="2023-09-06T22:42:02"/>
    <n v="17.899999999999999"/>
    <n v="1013.31"/>
    <n v="1"/>
    <n v="17.2"/>
    <n v="4.29"/>
    <b v="1"/>
  </r>
  <r>
    <s v="AQ02446"/>
    <x v="2"/>
    <x v="11"/>
    <n v="-47.497385999999999"/>
    <n v="-143.437927"/>
    <s v="PM10"/>
    <n v="337.55"/>
    <s v="ppm"/>
    <n v="329"/>
    <n v="38.39"/>
    <n v="18.010000000000002"/>
    <d v="2024-08-14T23:42:02"/>
    <n v="12.44"/>
    <n v="983.12"/>
    <n v="10.3"/>
    <n v="12"/>
    <n v="19.98"/>
    <b v="1"/>
  </r>
  <r>
    <s v="AQ02447"/>
    <x v="9"/>
    <x v="35"/>
    <n v="32.642201"/>
    <n v="96.347430000000003"/>
    <s v="SO2"/>
    <n v="273.69"/>
    <s v="µg/m³"/>
    <n v="16"/>
    <n v="-3.02"/>
    <n v="17.489999999999998"/>
    <d v="2024-04-28T08:45:02"/>
    <n v="10.74"/>
    <n v="1047.94"/>
    <n v="9.1"/>
    <n v="10.8"/>
    <n v="13.42"/>
    <b v="1"/>
  </r>
  <r>
    <s v="AQ02448"/>
    <x v="6"/>
    <x v="24"/>
    <n v="2.984092"/>
    <n v="75.927003999999997"/>
    <s v="NO2"/>
    <n v="112.73"/>
    <s v="µg/m³"/>
    <n v="156"/>
    <n v="44"/>
    <n v="52.99"/>
    <d v="2025-01-25T12:51:02"/>
    <n v="8.19"/>
    <n v="1030.1199999999999"/>
    <n v="9.4"/>
    <n v="8.6999999999999993"/>
    <n v="8.11"/>
    <b v="0"/>
  </r>
  <r>
    <s v="AQ02449"/>
    <x v="0"/>
    <x v="38"/>
    <n v="-78.499548000000004"/>
    <n v="139.595012"/>
    <s v="PM2.5"/>
    <n v="264.05"/>
    <s v="µg/m³"/>
    <n v="351"/>
    <n v="31.39"/>
    <n v="84.9"/>
    <d v="2023-12-26T18:24:02"/>
    <n v="2.78"/>
    <n v="1002.62"/>
    <n v="10"/>
    <n v="16.5"/>
    <n v="1.51"/>
    <b v="1"/>
  </r>
  <r>
    <s v="AQ02450"/>
    <x v="9"/>
    <x v="35"/>
    <n v="-54.278621000000001"/>
    <n v="12.871494999999999"/>
    <s v="SO2"/>
    <n v="54.39"/>
    <s v="µg/m³"/>
    <n v="314"/>
    <n v="11.64"/>
    <n v="84.75"/>
    <d v="2024-03-19T01:01:02"/>
    <n v="14.03"/>
    <n v="1002.31"/>
    <n v="4.5"/>
    <n v="4.5"/>
    <n v="11.97"/>
    <b v="1"/>
  </r>
  <r>
    <s v="AQ02451"/>
    <x v="6"/>
    <x v="15"/>
    <n v="43.857824000000001"/>
    <n v="29.800556"/>
    <s v="SO2"/>
    <n v="352.55"/>
    <s v="ppm"/>
    <n v="225"/>
    <n v="14.55"/>
    <n v="14.27"/>
    <d v="2023-07-09T03:39:02"/>
    <n v="11.17"/>
    <n v="1011.4"/>
    <n v="9.3000000000000007"/>
    <n v="2.1"/>
    <n v="12.83"/>
    <b v="0"/>
  </r>
  <r>
    <s v="AQ02452"/>
    <x v="8"/>
    <x v="21"/>
    <n v="24.985721000000002"/>
    <n v="-71.080861999999996"/>
    <s v="O3"/>
    <n v="114.13"/>
    <s v="µg/m³"/>
    <n v="213"/>
    <n v="6.06"/>
    <n v="42.96"/>
    <d v="2024-05-02T07:20:02"/>
    <n v="38.67"/>
    <n v="1023.84"/>
    <n v="1.7"/>
    <n v="19"/>
    <n v="16.329999999999998"/>
    <b v="1"/>
  </r>
  <r>
    <s v="AQ02453"/>
    <x v="6"/>
    <x v="6"/>
    <n v="-85.546848999999995"/>
    <n v="94.061724999999996"/>
    <s v="PM10"/>
    <n v="329.57"/>
    <s v="ppm"/>
    <n v="212"/>
    <n v="37.090000000000003"/>
    <n v="86.3"/>
    <d v="2023-08-27T17:23:02"/>
    <n v="22.53"/>
    <n v="990.25"/>
    <n v="0.2"/>
    <n v="1.1000000000000001"/>
    <n v="5.77"/>
    <b v="1"/>
  </r>
  <r>
    <s v="AQ02454"/>
    <x v="1"/>
    <x v="1"/>
    <n v="-12.238847"/>
    <n v="157.54742200000001"/>
    <s v="CO"/>
    <n v="134.53"/>
    <s v="ppm"/>
    <n v="109"/>
    <n v="17.420000000000002"/>
    <n v="62.95"/>
    <d v="2023-07-19T06:09:02"/>
    <n v="14.22"/>
    <n v="993.23"/>
    <n v="8.6"/>
    <n v="19.600000000000001"/>
    <n v="19.63"/>
    <b v="1"/>
  </r>
  <r>
    <s v="AQ02455"/>
    <x v="0"/>
    <x v="38"/>
    <n v="14.81259"/>
    <n v="-0.64099300000000003"/>
    <s v="SO2"/>
    <n v="285.5"/>
    <s v="ppm"/>
    <n v="80"/>
    <n v="40.049999999999997"/>
    <n v="63.55"/>
    <d v="2023-12-16T07:16:02"/>
    <n v="23.43"/>
    <n v="1040.1600000000001"/>
    <n v="0.8"/>
    <n v="14.8"/>
    <n v="8.7899999999999991"/>
    <b v="0"/>
  </r>
  <r>
    <s v="AQ02456"/>
    <x v="2"/>
    <x v="13"/>
    <n v="-71.197095000000004"/>
    <n v="-38.338988999999998"/>
    <s v="CO"/>
    <n v="311.87"/>
    <s v="ppm"/>
    <n v="104"/>
    <n v="-7.92"/>
    <n v="55.19"/>
    <d v="2025-02-06T03:28:02"/>
    <n v="6"/>
    <n v="997.94"/>
    <n v="10.9"/>
    <n v="7.2"/>
    <n v="5.92"/>
    <b v="0"/>
  </r>
  <r>
    <s v="AQ02457"/>
    <x v="9"/>
    <x v="29"/>
    <n v="75.917998999999995"/>
    <n v="58.279966000000002"/>
    <s v="O3"/>
    <n v="73.83"/>
    <s v="ppm"/>
    <n v="411"/>
    <n v="2.4700000000000002"/>
    <n v="34.01"/>
    <d v="2024-07-12T00:31:02"/>
    <n v="18.04"/>
    <n v="1006.61"/>
    <n v="7.4"/>
    <n v="14.3"/>
    <n v="6.97"/>
    <b v="0"/>
  </r>
  <r>
    <s v="AQ02458"/>
    <x v="9"/>
    <x v="35"/>
    <n v="8.9982380000000006"/>
    <n v="45.658369"/>
    <s v="NO2"/>
    <n v="219.64"/>
    <s v="µg/m³"/>
    <n v="292"/>
    <n v="33.840000000000003"/>
    <n v="11.92"/>
    <d v="2024-05-07T00:19:02"/>
    <n v="25.24"/>
    <n v="1040.99"/>
    <n v="8.3000000000000007"/>
    <n v="16.5"/>
    <n v="10.39"/>
    <b v="0"/>
  </r>
  <r>
    <s v="AQ02459"/>
    <x v="4"/>
    <x v="4"/>
    <n v="-37.505347999999998"/>
    <n v="-41.651764"/>
    <s v="SO2"/>
    <n v="286.52"/>
    <s v="µg/m³"/>
    <n v="194"/>
    <n v="29.99"/>
    <n v="37.630000000000003"/>
    <d v="2024-01-07T09:48:02"/>
    <n v="19.809999999999999"/>
    <n v="1026.42"/>
    <n v="2.7"/>
    <n v="5.7"/>
    <n v="18.73"/>
    <b v="1"/>
  </r>
  <r>
    <s v="AQ02460"/>
    <x v="6"/>
    <x v="6"/>
    <n v="8.0584830000000007"/>
    <n v="54.108626000000001"/>
    <s v="O3"/>
    <n v="199.95"/>
    <s v="ppm"/>
    <n v="370"/>
    <n v="40.78"/>
    <n v="58.78"/>
    <d v="2024-06-06T12:02:02"/>
    <n v="16.37"/>
    <n v="1003.92"/>
    <n v="7.4"/>
    <n v="15.6"/>
    <n v="14.7"/>
    <b v="0"/>
  </r>
  <r>
    <s v="AQ02461"/>
    <x v="0"/>
    <x v="25"/>
    <n v="-89.471270000000004"/>
    <n v="-175.273945"/>
    <s v="PM10"/>
    <n v="360.05"/>
    <s v="ppm"/>
    <n v="38"/>
    <n v="26.54"/>
    <n v="42.36"/>
    <d v="2024-03-05T22:30:02"/>
    <n v="39.76"/>
    <n v="1027.8599999999999"/>
    <n v="0.5"/>
    <n v="16.3"/>
    <n v="11.54"/>
    <b v="0"/>
  </r>
  <r>
    <s v="AQ02462"/>
    <x v="0"/>
    <x v="38"/>
    <n v="70.423259999999999"/>
    <n v="-144.40252599999999"/>
    <s v="NO2"/>
    <n v="336.73"/>
    <s v="ppm"/>
    <n v="334"/>
    <n v="11.26"/>
    <n v="81.150000000000006"/>
    <d v="2023-11-15T05:16:02"/>
    <n v="35.270000000000003"/>
    <n v="981.38"/>
    <n v="9.1999999999999993"/>
    <n v="5.7"/>
    <n v="3.26"/>
    <b v="0"/>
  </r>
  <r>
    <s v="AQ02463"/>
    <x v="6"/>
    <x v="6"/>
    <n v="57.113717999999999"/>
    <n v="-106.777562"/>
    <s v="SO2"/>
    <n v="326.24"/>
    <s v="µg/m³"/>
    <n v="144"/>
    <n v="30.48"/>
    <n v="20.28"/>
    <d v="2023-08-30T15:57:02"/>
    <n v="25.12"/>
    <n v="1031.49"/>
    <n v="1.9"/>
    <n v="1.8"/>
    <n v="2.99"/>
    <b v="1"/>
  </r>
  <r>
    <s v="AQ02464"/>
    <x v="8"/>
    <x v="26"/>
    <n v="-38.049205999999998"/>
    <n v="49.291891"/>
    <s v="PM10"/>
    <n v="388.73"/>
    <s v="µg/m³"/>
    <n v="385"/>
    <n v="-8.42"/>
    <n v="22.13"/>
    <d v="2023-07-30T19:22:02"/>
    <n v="22.99"/>
    <n v="1014.09"/>
    <n v="7.7"/>
    <n v="4.9000000000000004"/>
    <n v="10.039999999999999"/>
    <b v="1"/>
  </r>
  <r>
    <s v="AQ02465"/>
    <x v="9"/>
    <x v="35"/>
    <n v="13.524834999999999"/>
    <n v="52.491472999999999"/>
    <s v="SO2"/>
    <n v="285.76"/>
    <s v="ppm"/>
    <n v="94"/>
    <n v="20.68"/>
    <n v="25.09"/>
    <d v="2024-07-11T03:36:02"/>
    <n v="25.02"/>
    <n v="1036.92"/>
    <n v="2.5"/>
    <n v="4.8"/>
    <n v="14.57"/>
    <b v="1"/>
  </r>
  <r>
    <s v="AQ02466"/>
    <x v="2"/>
    <x v="11"/>
    <n v="-67.839428999999996"/>
    <n v="88.651758999999998"/>
    <s v="SO2"/>
    <n v="171.41"/>
    <s v="µg/m³"/>
    <n v="476"/>
    <n v="-9.92"/>
    <n v="89.79"/>
    <d v="2023-10-16T02:14:02"/>
    <n v="8.4499999999999993"/>
    <n v="1046.82"/>
    <n v="0.8"/>
    <n v="2.2000000000000002"/>
    <n v="15.02"/>
    <b v="1"/>
  </r>
  <r>
    <s v="AQ02467"/>
    <x v="3"/>
    <x v="16"/>
    <n v="-39.980727999999999"/>
    <n v="112.07078199999999"/>
    <s v="PM2.5"/>
    <n v="62.43"/>
    <s v="ppm"/>
    <n v="425"/>
    <n v="-2.96"/>
    <n v="64.400000000000006"/>
    <d v="2024-11-02T10:11:02"/>
    <n v="16.11"/>
    <n v="1044.81"/>
    <n v="5.3"/>
    <n v="14.8"/>
    <n v="4.5199999999999996"/>
    <b v="0"/>
  </r>
  <r>
    <s v="AQ02468"/>
    <x v="5"/>
    <x v="23"/>
    <n v="-76.973304999999996"/>
    <n v="175.88435699999999"/>
    <s v="O3"/>
    <n v="180.71"/>
    <s v="ppm"/>
    <n v="212"/>
    <n v="2.14"/>
    <n v="43.68"/>
    <d v="2024-07-25T00:09:02"/>
    <n v="2.06"/>
    <n v="1043.6500000000001"/>
    <n v="1.9"/>
    <n v="8.1999999999999993"/>
    <n v="2"/>
    <b v="1"/>
  </r>
  <r>
    <s v="AQ02469"/>
    <x v="6"/>
    <x v="15"/>
    <n v="-73.118278000000004"/>
    <n v="131.12794600000001"/>
    <s v="CO"/>
    <n v="38.15"/>
    <s v="ppm"/>
    <n v="75"/>
    <n v="6.74"/>
    <n v="75.14"/>
    <d v="2025-01-14T03:45:02"/>
    <n v="19.28"/>
    <n v="1015.85"/>
    <n v="8"/>
    <n v="17.8"/>
    <n v="7.69"/>
    <b v="0"/>
  </r>
  <r>
    <s v="AQ02470"/>
    <x v="5"/>
    <x v="22"/>
    <n v="-85.157679999999999"/>
    <n v="-120.88634999999999"/>
    <s v="PM10"/>
    <n v="312.98"/>
    <s v="ppm"/>
    <n v="175"/>
    <n v="15.19"/>
    <n v="78.12"/>
    <d v="2023-06-20T14:16:02"/>
    <n v="21.95"/>
    <n v="1005.21"/>
    <n v="2.6"/>
    <n v="5.8"/>
    <n v="18.36"/>
    <b v="1"/>
  </r>
  <r>
    <s v="AQ02471"/>
    <x v="9"/>
    <x v="39"/>
    <n v="68.702776999999998"/>
    <n v="-129.55950100000001"/>
    <s v="SO2"/>
    <n v="327.29000000000002"/>
    <s v="ppm"/>
    <n v="55"/>
    <n v="11.11"/>
    <n v="49.17"/>
    <d v="2025-01-08T08:56:02"/>
    <n v="9.5"/>
    <n v="1012.55"/>
    <n v="3.8"/>
    <n v="9.6"/>
    <n v="10.91"/>
    <b v="0"/>
  </r>
  <r>
    <s v="AQ02472"/>
    <x v="3"/>
    <x v="16"/>
    <n v="-78.032813000000004"/>
    <n v="30.440346999999999"/>
    <s v="NO2"/>
    <n v="296.68"/>
    <s v="ppm"/>
    <n v="321"/>
    <n v="39.15"/>
    <n v="60.7"/>
    <d v="2024-07-26T12:18:02"/>
    <n v="38.58"/>
    <n v="1028.29"/>
    <n v="6.2"/>
    <n v="13.1"/>
    <n v="6.4"/>
    <b v="1"/>
  </r>
  <r>
    <s v="AQ02473"/>
    <x v="6"/>
    <x v="24"/>
    <n v="25.084581"/>
    <n v="-5.0516629999999996"/>
    <s v="SO2"/>
    <n v="156.5"/>
    <s v="ppm"/>
    <n v="440"/>
    <n v="34.65"/>
    <n v="33.89"/>
    <d v="2025-03-10T00:00:02"/>
    <n v="36.42"/>
    <n v="1041.8800000000001"/>
    <n v="3.1"/>
    <n v="17.7"/>
    <n v="6.47"/>
    <b v="1"/>
  </r>
  <r>
    <s v="AQ02474"/>
    <x v="1"/>
    <x v="12"/>
    <n v="76.912926999999996"/>
    <n v="168.74863999999999"/>
    <s v="CO"/>
    <n v="136.12"/>
    <s v="ppm"/>
    <n v="486"/>
    <n v="30.86"/>
    <n v="36.76"/>
    <d v="2025-02-24T11:34:02"/>
    <n v="29.02"/>
    <n v="994.49"/>
    <n v="4.2"/>
    <n v="11"/>
    <n v="2.64"/>
    <b v="1"/>
  </r>
  <r>
    <s v="AQ02475"/>
    <x v="4"/>
    <x v="4"/>
    <n v="50.307758999999997"/>
    <n v="153.12945500000001"/>
    <s v="NO2"/>
    <n v="351.25"/>
    <s v="ppm"/>
    <n v="200"/>
    <n v="-2.2599999999999998"/>
    <n v="52.68"/>
    <d v="2024-03-17T11:49:02"/>
    <n v="21.57"/>
    <n v="1044.27"/>
    <n v="9"/>
    <n v="8.1"/>
    <n v="9.4600000000000009"/>
    <b v="1"/>
  </r>
  <r>
    <s v="AQ02476"/>
    <x v="4"/>
    <x v="30"/>
    <n v="-35.875788999999997"/>
    <n v="91.810186000000002"/>
    <s v="PM10"/>
    <n v="35.78"/>
    <s v="ppm"/>
    <n v="463"/>
    <n v="5.18"/>
    <n v="68.5"/>
    <d v="2023-11-22T02:53:02"/>
    <n v="34.86"/>
    <n v="1037.06"/>
    <n v="2"/>
    <n v="17.5"/>
    <n v="15.83"/>
    <b v="0"/>
  </r>
  <r>
    <s v="AQ02477"/>
    <x v="0"/>
    <x v="38"/>
    <n v="33.594793000000003"/>
    <n v="-74.732142999999994"/>
    <s v="PM10"/>
    <n v="68.040000000000006"/>
    <s v="ppm"/>
    <n v="46"/>
    <n v="4.34"/>
    <n v="72.53"/>
    <d v="2024-05-13T06:11:02"/>
    <n v="5.66"/>
    <n v="1048.52"/>
    <n v="0.9"/>
    <n v="6.9"/>
    <n v="19.37"/>
    <b v="1"/>
  </r>
  <r>
    <s v="AQ02478"/>
    <x v="7"/>
    <x v="27"/>
    <n v="16.136177"/>
    <n v="-65.946539000000001"/>
    <s v="PM2.5"/>
    <n v="62.27"/>
    <s v="ppm"/>
    <n v="344"/>
    <n v="5.92"/>
    <n v="56.65"/>
    <d v="2024-09-15T22:07:02"/>
    <n v="31.73"/>
    <n v="1041.6199999999999"/>
    <n v="3.6"/>
    <n v="2.5"/>
    <n v="10.029999999999999"/>
    <b v="0"/>
  </r>
  <r>
    <s v="AQ02479"/>
    <x v="4"/>
    <x v="28"/>
    <n v="-0.80152000000000001"/>
    <n v="-23.239177999999999"/>
    <s v="PM2.5"/>
    <n v="210.39"/>
    <s v="ppm"/>
    <n v="26"/>
    <n v="19.059999999999999"/>
    <n v="39.92"/>
    <d v="2025-03-05T04:22:02"/>
    <n v="5.43"/>
    <n v="999.6"/>
    <n v="4.7"/>
    <n v="9.5"/>
    <n v="3.34"/>
    <b v="0"/>
  </r>
  <r>
    <s v="AQ02480"/>
    <x v="1"/>
    <x v="1"/>
    <n v="40.155599000000002"/>
    <n v="12.928879"/>
    <s v="PM10"/>
    <n v="43.45"/>
    <s v="µg/m³"/>
    <n v="103"/>
    <n v="-5.36"/>
    <n v="17.37"/>
    <d v="2025-02-23T11:30:02"/>
    <n v="31.87"/>
    <n v="987.42"/>
    <n v="6"/>
    <n v="15.9"/>
    <n v="13.66"/>
    <b v="1"/>
  </r>
  <r>
    <s v="AQ02481"/>
    <x v="5"/>
    <x v="5"/>
    <n v="-12.035852"/>
    <n v="12.549842999999999"/>
    <s v="PM10"/>
    <n v="256.20999999999998"/>
    <s v="µg/m³"/>
    <n v="473"/>
    <n v="-9.19"/>
    <n v="73.87"/>
    <d v="2025-02-14T05:40:02"/>
    <n v="11.39"/>
    <n v="987.86"/>
    <n v="4.0999999999999996"/>
    <n v="1.6"/>
    <n v="15.14"/>
    <b v="1"/>
  </r>
  <r>
    <s v="AQ02482"/>
    <x v="7"/>
    <x v="27"/>
    <n v="-72.482794999999996"/>
    <n v="41.450204999999997"/>
    <s v="SO2"/>
    <n v="256.04000000000002"/>
    <s v="µg/m³"/>
    <n v="160"/>
    <n v="6.57"/>
    <n v="36.450000000000003"/>
    <d v="2024-05-16T01:25:02"/>
    <n v="35.15"/>
    <n v="1000.39"/>
    <n v="8.6999999999999993"/>
    <n v="12.1"/>
    <n v="1.43"/>
    <b v="1"/>
  </r>
  <r>
    <s v="AQ02483"/>
    <x v="1"/>
    <x v="33"/>
    <n v="25.616667"/>
    <n v="54.611215000000001"/>
    <s v="PM2.5"/>
    <n v="65.69"/>
    <s v="ppm"/>
    <n v="214"/>
    <n v="21.8"/>
    <n v="25.83"/>
    <d v="2023-06-08T13:20:02"/>
    <n v="37.79"/>
    <n v="1022.99"/>
    <n v="0.4"/>
    <n v="12.3"/>
    <n v="17"/>
    <b v="1"/>
  </r>
  <r>
    <s v="AQ02484"/>
    <x v="0"/>
    <x v="38"/>
    <n v="79.571826999999999"/>
    <n v="-115.48589200000001"/>
    <s v="O3"/>
    <n v="86.51"/>
    <s v="ppm"/>
    <n v="202"/>
    <n v="-7.1"/>
    <n v="25.62"/>
    <d v="2024-11-28T00:40:02"/>
    <n v="6.38"/>
    <n v="1036.3"/>
    <n v="4.7"/>
    <n v="18.600000000000001"/>
    <n v="16.59"/>
    <b v="0"/>
  </r>
  <r>
    <s v="AQ02485"/>
    <x v="7"/>
    <x v="27"/>
    <n v="67.370170999999999"/>
    <n v="171.65044900000001"/>
    <s v="O3"/>
    <n v="377.53"/>
    <s v="ppm"/>
    <n v="455"/>
    <n v="-8.9600000000000009"/>
    <n v="36.119999999999997"/>
    <d v="2023-08-15T16:20:02"/>
    <n v="18.78"/>
    <n v="1042.95"/>
    <n v="4.2"/>
    <n v="6.4"/>
    <n v="9.4499999999999993"/>
    <b v="0"/>
  </r>
  <r>
    <s v="AQ02486"/>
    <x v="8"/>
    <x v="21"/>
    <n v="-38.104807000000001"/>
    <n v="-145.59248299999999"/>
    <s v="NO2"/>
    <n v="317.42"/>
    <s v="ppm"/>
    <n v="14"/>
    <n v="12.49"/>
    <n v="12.93"/>
    <d v="2024-08-25T08:26:02"/>
    <n v="39.25"/>
    <n v="1023.66"/>
    <n v="7.1"/>
    <n v="6.3"/>
    <n v="11.21"/>
    <b v="1"/>
  </r>
  <r>
    <s v="AQ02487"/>
    <x v="0"/>
    <x v="38"/>
    <n v="-32.443469999999998"/>
    <n v="31.976427999999999"/>
    <s v="PM10"/>
    <n v="17.45"/>
    <s v="ppm"/>
    <n v="492"/>
    <n v="12.1"/>
    <n v="81.430000000000007"/>
    <d v="2024-11-12T21:23:02"/>
    <n v="19.59"/>
    <n v="980.39"/>
    <n v="10.6"/>
    <n v="9.4"/>
    <n v="14.27"/>
    <b v="0"/>
  </r>
  <r>
    <s v="AQ02488"/>
    <x v="7"/>
    <x v="34"/>
    <n v="-66.829500999999993"/>
    <n v="127.037002"/>
    <s v="NO2"/>
    <n v="24.57"/>
    <s v="ppm"/>
    <n v="496"/>
    <n v="2.77"/>
    <n v="88.19"/>
    <d v="2025-01-06T17:36:02"/>
    <n v="34.61"/>
    <n v="993.04"/>
    <n v="5.6"/>
    <n v="7.8"/>
    <n v="13.53"/>
    <b v="1"/>
  </r>
  <r>
    <s v="AQ02489"/>
    <x v="8"/>
    <x v="21"/>
    <n v="-81.505522999999997"/>
    <n v="-43.998939999999997"/>
    <s v="O3"/>
    <n v="20.74"/>
    <s v="ppm"/>
    <n v="480"/>
    <n v="30.65"/>
    <n v="70.599999999999994"/>
    <d v="2023-08-01T13:24:02"/>
    <n v="23.75"/>
    <n v="986.98"/>
    <n v="10.9"/>
    <n v="15"/>
    <n v="0.33"/>
    <b v="0"/>
  </r>
  <r>
    <s v="AQ02490"/>
    <x v="0"/>
    <x v="0"/>
    <n v="46.469642"/>
    <n v="-87.830646999999999"/>
    <s v="NO2"/>
    <n v="91.54"/>
    <s v="ppm"/>
    <n v="288"/>
    <n v="0.57999999999999996"/>
    <n v="61.34"/>
    <d v="2024-07-20T23:26:02"/>
    <n v="15.33"/>
    <n v="1005.43"/>
    <n v="3.3"/>
    <n v="13.2"/>
    <n v="2.4500000000000002"/>
    <b v="1"/>
  </r>
  <r>
    <s v="AQ02491"/>
    <x v="8"/>
    <x v="26"/>
    <n v="81.964235000000002"/>
    <n v="-137.972261"/>
    <s v="PM10"/>
    <n v="71.75"/>
    <s v="µg/m³"/>
    <n v="366"/>
    <n v="3.98"/>
    <n v="76.59"/>
    <d v="2024-06-15T22:46:02"/>
    <n v="11.79"/>
    <n v="1015.09"/>
    <n v="0.3"/>
    <n v="15.4"/>
    <n v="3.25"/>
    <b v="0"/>
  </r>
  <r>
    <s v="AQ02492"/>
    <x v="5"/>
    <x v="22"/>
    <n v="-67.276724999999999"/>
    <n v="-70.459460000000007"/>
    <s v="CO"/>
    <n v="165.89"/>
    <s v="µg/m³"/>
    <n v="386"/>
    <n v="6.39"/>
    <n v="45.42"/>
    <d v="2023-09-12T06:32:02"/>
    <n v="8.5299999999999994"/>
    <n v="983.04"/>
    <n v="1.8"/>
    <n v="16.600000000000001"/>
    <n v="15.11"/>
    <b v="1"/>
  </r>
  <r>
    <s v="AQ02493"/>
    <x v="1"/>
    <x v="12"/>
    <n v="-42.532401999999998"/>
    <n v="4.3195779999999999"/>
    <s v="SO2"/>
    <n v="85.4"/>
    <s v="µg/m³"/>
    <n v="87"/>
    <n v="-7"/>
    <n v="74.819999999999993"/>
    <d v="2023-05-20T10:27:02"/>
    <n v="30.59"/>
    <n v="1004.39"/>
    <n v="4.3"/>
    <n v="18.5"/>
    <n v="8.8000000000000007"/>
    <b v="1"/>
  </r>
  <r>
    <s v="AQ02494"/>
    <x v="9"/>
    <x v="37"/>
    <n v="-11.292225999999999"/>
    <n v="-16.625855999999999"/>
    <s v="O3"/>
    <n v="194.69"/>
    <s v="µg/m³"/>
    <n v="452"/>
    <n v="35.15"/>
    <n v="32.14"/>
    <d v="2024-02-19T14:51:02"/>
    <n v="15.77"/>
    <n v="992.54"/>
    <n v="3.5"/>
    <n v="9.1999999999999993"/>
    <n v="10.91"/>
    <b v="1"/>
  </r>
  <r>
    <s v="AQ02495"/>
    <x v="7"/>
    <x v="32"/>
    <n v="-58.077550000000002"/>
    <n v="-10.116823"/>
    <s v="PM10"/>
    <n v="148.91999999999999"/>
    <s v="ppm"/>
    <n v="417"/>
    <n v="-4.93"/>
    <n v="65.069999999999993"/>
    <d v="2024-07-06T09:22:02"/>
    <n v="20.7"/>
    <n v="1025.29"/>
    <n v="1.1000000000000001"/>
    <n v="19.7"/>
    <n v="15.45"/>
    <b v="1"/>
  </r>
  <r>
    <s v="AQ02496"/>
    <x v="3"/>
    <x v="31"/>
    <n v="56.533341999999998"/>
    <n v="22.579398000000001"/>
    <s v="PM2.5"/>
    <n v="114.33"/>
    <s v="ppm"/>
    <n v="382"/>
    <n v="11.45"/>
    <n v="22.62"/>
    <d v="2023-09-16T06:57:02"/>
    <n v="19.95"/>
    <n v="1012.5"/>
    <n v="4.8"/>
    <n v="5.0999999999999996"/>
    <n v="6.82"/>
    <b v="0"/>
  </r>
  <r>
    <s v="AQ02497"/>
    <x v="4"/>
    <x v="30"/>
    <n v="21.525933999999999"/>
    <n v="-30.039954000000002"/>
    <s v="NO2"/>
    <n v="51.04"/>
    <s v="ppm"/>
    <n v="236"/>
    <n v="44.59"/>
    <n v="27.53"/>
    <d v="2024-06-21T08:06:02"/>
    <n v="23.3"/>
    <n v="1014.67"/>
    <n v="3.7"/>
    <n v="14.6"/>
    <n v="14.98"/>
    <b v="1"/>
  </r>
  <r>
    <s v="AQ02498"/>
    <x v="6"/>
    <x v="6"/>
    <n v="-61.334288000000001"/>
    <n v="136.13649899999999"/>
    <s v="NO2"/>
    <n v="370.28"/>
    <s v="ppm"/>
    <n v="197"/>
    <n v="29.58"/>
    <n v="63.35"/>
    <d v="2024-08-08T14:01:02"/>
    <n v="34.69"/>
    <n v="1009.94"/>
    <n v="1.3"/>
    <n v="11.1"/>
    <n v="8.85"/>
    <b v="1"/>
  </r>
  <r>
    <s v="AQ02499"/>
    <x v="4"/>
    <x v="28"/>
    <n v="-67.089274000000003"/>
    <n v="48.164532000000001"/>
    <s v="CO"/>
    <n v="225.06"/>
    <s v="ppm"/>
    <n v="170"/>
    <n v="3.74"/>
    <n v="33.17"/>
    <d v="2023-07-12T19:55:02"/>
    <n v="39.24"/>
    <n v="1046.92"/>
    <n v="3.3"/>
    <n v="16.5"/>
    <n v="7.54"/>
    <b v="0"/>
  </r>
  <r>
    <s v="AQ02500"/>
    <x v="3"/>
    <x v="36"/>
    <n v="76.280210999999994"/>
    <n v="-125.735563"/>
    <s v="PM2.5"/>
    <n v="142.11000000000001"/>
    <s v="ppm"/>
    <n v="41"/>
    <n v="25.25"/>
    <n v="79.069999999999993"/>
    <d v="2023-11-20T14:26:02"/>
    <n v="16.600000000000001"/>
    <n v="995.03"/>
    <n v="9.8000000000000007"/>
    <n v="10.1"/>
    <n v="6.66"/>
    <b v="0"/>
  </r>
  <r>
    <s v="AQ02501"/>
    <x v="3"/>
    <x v="16"/>
    <n v="44.090398999999998"/>
    <n v="16.938822999999999"/>
    <s v="PM10"/>
    <n v="136.35"/>
    <s v="ppm"/>
    <n v="106"/>
    <n v="26.26"/>
    <n v="42.87"/>
    <d v="2024-08-15T12:45:02"/>
    <n v="33.19"/>
    <n v="1016.17"/>
    <n v="3.3"/>
    <n v="15.9"/>
    <n v="19.3"/>
    <b v="1"/>
  </r>
  <r>
    <s v="AQ02502"/>
    <x v="7"/>
    <x v="27"/>
    <n v="-45.656818000000001"/>
    <n v="27.990414999999999"/>
    <s v="SO2"/>
    <n v="316.07"/>
    <s v="ppm"/>
    <n v="197"/>
    <n v="19.61"/>
    <n v="33.68"/>
    <d v="2024-05-04T05:28:02"/>
    <n v="30.7"/>
    <n v="1031.52"/>
    <n v="7.9"/>
    <n v="18.7"/>
    <n v="15.44"/>
    <b v="0"/>
  </r>
  <r>
    <s v="AQ02503"/>
    <x v="6"/>
    <x v="24"/>
    <n v="20.864000999999998"/>
    <n v="90.738271999999995"/>
    <s v="CO"/>
    <n v="317.06"/>
    <s v="ppm"/>
    <n v="39"/>
    <n v="-4.71"/>
    <n v="78.84"/>
    <d v="2023-12-08T02:25:02"/>
    <n v="23.15"/>
    <n v="1018.98"/>
    <n v="6.7"/>
    <n v="14.9"/>
    <n v="0.4"/>
    <b v="0"/>
  </r>
  <r>
    <s v="AQ02504"/>
    <x v="7"/>
    <x v="9"/>
    <n v="-71.728899999999996"/>
    <n v="142.89739599999999"/>
    <s v="CO"/>
    <n v="265.75"/>
    <s v="ppm"/>
    <n v="347"/>
    <n v="-5.14"/>
    <n v="29.59"/>
    <d v="2024-04-14T18:36:02"/>
    <n v="38.26"/>
    <n v="1045.03"/>
    <n v="4.7"/>
    <n v="15.7"/>
    <n v="19.149999999999999"/>
    <b v="1"/>
  </r>
  <r>
    <s v="AQ02505"/>
    <x v="4"/>
    <x v="28"/>
    <n v="-66.456230000000005"/>
    <n v="-158.78493800000001"/>
    <s v="O3"/>
    <n v="74.760000000000005"/>
    <s v="ppm"/>
    <n v="415"/>
    <n v="-9.7799999999999994"/>
    <n v="17.63"/>
    <d v="2024-03-17T05:29:02"/>
    <n v="8.42"/>
    <n v="1006.46"/>
    <n v="2.6"/>
    <n v="2.2999999999999998"/>
    <n v="15.51"/>
    <b v="1"/>
  </r>
  <r>
    <s v="AQ02506"/>
    <x v="6"/>
    <x v="7"/>
    <n v="56.613283000000003"/>
    <n v="165.21330800000001"/>
    <s v="O3"/>
    <n v="17.45"/>
    <s v="ppm"/>
    <n v="448"/>
    <n v="11.26"/>
    <n v="32.01"/>
    <d v="2024-11-11T06:56:02"/>
    <n v="4.82"/>
    <n v="1012.46"/>
    <n v="4.0999999999999996"/>
    <n v="4.9000000000000004"/>
    <n v="2.98"/>
    <b v="1"/>
  </r>
  <r>
    <s v="AQ02507"/>
    <x v="0"/>
    <x v="8"/>
    <n v="86.258190999999997"/>
    <n v="172.45646500000001"/>
    <s v="SO2"/>
    <n v="315.66000000000003"/>
    <s v="ppm"/>
    <n v="296"/>
    <n v="6.38"/>
    <n v="71.86"/>
    <d v="2024-06-26T18:28:02"/>
    <n v="34.229999999999997"/>
    <n v="986.2"/>
    <n v="6.5"/>
    <n v="19.5"/>
    <n v="1.53"/>
    <b v="1"/>
  </r>
  <r>
    <s v="AQ02508"/>
    <x v="8"/>
    <x v="17"/>
    <n v="25.639970000000002"/>
    <n v="121.798304"/>
    <s v="O3"/>
    <n v="235.48"/>
    <s v="ppm"/>
    <n v="416"/>
    <n v="-0.96"/>
    <n v="77.400000000000006"/>
    <d v="2024-09-07T19:44:02"/>
    <n v="17.850000000000001"/>
    <n v="1022.63"/>
    <n v="3.9"/>
    <n v="14.2"/>
    <n v="6.16"/>
    <b v="1"/>
  </r>
  <r>
    <s v="AQ02509"/>
    <x v="9"/>
    <x v="39"/>
    <n v="-53.079332999999998"/>
    <n v="113.740093"/>
    <s v="CO"/>
    <n v="52.47"/>
    <s v="ppm"/>
    <n v="69"/>
    <n v="41.19"/>
    <n v="78.849999999999994"/>
    <d v="2024-02-08T03:02:02"/>
    <n v="33.96"/>
    <n v="1000.17"/>
    <n v="2.4"/>
    <n v="11.7"/>
    <n v="12.48"/>
    <b v="0"/>
  </r>
  <r>
    <s v="AQ02510"/>
    <x v="5"/>
    <x v="23"/>
    <n v="-51.258319999999998"/>
    <n v="115.437388"/>
    <s v="NO2"/>
    <n v="207.19"/>
    <s v="µg/m³"/>
    <n v="332"/>
    <n v="44.64"/>
    <n v="18.79"/>
    <d v="2023-12-31T05:48:02"/>
    <n v="35.78"/>
    <n v="991.22"/>
    <n v="1.3"/>
    <n v="8"/>
    <n v="12.33"/>
    <b v="0"/>
  </r>
  <r>
    <s v="AQ02511"/>
    <x v="3"/>
    <x v="36"/>
    <n v="39.348951"/>
    <n v="24.176504999999999"/>
    <s v="PM2.5"/>
    <n v="251.96"/>
    <s v="ppm"/>
    <n v="226"/>
    <n v="26.97"/>
    <n v="42.94"/>
    <d v="2023-07-04T09:35:02"/>
    <n v="2.97"/>
    <n v="1018.12"/>
    <n v="9.6999999999999993"/>
    <n v="1.8"/>
    <n v="5.52"/>
    <b v="1"/>
  </r>
  <r>
    <s v="AQ02512"/>
    <x v="7"/>
    <x v="34"/>
    <n v="-50.678852999999997"/>
    <n v="-100.55749"/>
    <s v="PM2.5"/>
    <n v="22.82"/>
    <s v="ppm"/>
    <n v="478"/>
    <n v="-4.09"/>
    <n v="37.99"/>
    <d v="2023-09-26T14:43:02"/>
    <n v="35.4"/>
    <n v="1017.26"/>
    <n v="4.8"/>
    <n v="8"/>
    <n v="8.91"/>
    <b v="1"/>
  </r>
  <r>
    <s v="AQ02513"/>
    <x v="6"/>
    <x v="15"/>
    <n v="-69.554057"/>
    <n v="99.385437999999994"/>
    <s v="PM10"/>
    <n v="231.4"/>
    <s v="ppm"/>
    <n v="136"/>
    <n v="22.18"/>
    <n v="70.91"/>
    <d v="2025-02-11T13:13:02"/>
    <n v="18.21"/>
    <n v="985.31"/>
    <n v="6.9"/>
    <n v="10.5"/>
    <n v="4.24"/>
    <b v="1"/>
  </r>
  <r>
    <s v="AQ02514"/>
    <x v="4"/>
    <x v="14"/>
    <n v="-48.307715000000002"/>
    <n v="169.94261299999999"/>
    <s v="PM10"/>
    <n v="195.73"/>
    <s v="ppm"/>
    <n v="333"/>
    <n v="35.83"/>
    <n v="62.54"/>
    <d v="2024-11-13T09:24:02"/>
    <n v="20.66"/>
    <n v="1028.8800000000001"/>
    <n v="5.4"/>
    <n v="5"/>
    <n v="1.01"/>
    <b v="1"/>
  </r>
  <r>
    <s v="AQ02515"/>
    <x v="5"/>
    <x v="23"/>
    <n v="-39.339568"/>
    <n v="117.188852"/>
    <s v="CO"/>
    <n v="320.89"/>
    <s v="ppm"/>
    <n v="133"/>
    <n v="30.06"/>
    <n v="86.4"/>
    <d v="2023-07-21T21:34:02"/>
    <n v="25.25"/>
    <n v="1023.66"/>
    <n v="9.6"/>
    <n v="4.3"/>
    <n v="10.34"/>
    <b v="0"/>
  </r>
  <r>
    <s v="AQ02516"/>
    <x v="3"/>
    <x v="36"/>
    <n v="18.089176999999999"/>
    <n v="-166.42899600000001"/>
    <s v="NO2"/>
    <n v="364.4"/>
    <s v="ppm"/>
    <n v="46"/>
    <n v="12.03"/>
    <n v="88.03"/>
    <d v="2024-02-15T14:51:02"/>
    <n v="37.090000000000003"/>
    <n v="993.23"/>
    <n v="6"/>
    <n v="10.7"/>
    <n v="6.94"/>
    <b v="0"/>
  </r>
  <r>
    <s v="AQ02517"/>
    <x v="6"/>
    <x v="15"/>
    <n v="48.898631000000002"/>
    <n v="-162.87816699999999"/>
    <s v="NO2"/>
    <n v="265.89999999999998"/>
    <s v="µg/m³"/>
    <n v="461"/>
    <n v="39.15"/>
    <n v="13.09"/>
    <d v="2024-03-22T02:02:02"/>
    <n v="1.26"/>
    <n v="1012.86"/>
    <n v="5.3"/>
    <n v="12.1"/>
    <n v="10.86"/>
    <b v="1"/>
  </r>
  <r>
    <s v="AQ02518"/>
    <x v="7"/>
    <x v="27"/>
    <n v="63.578842999999999"/>
    <n v="153.29866100000001"/>
    <s v="SO2"/>
    <n v="367.23"/>
    <s v="µg/m³"/>
    <n v="500"/>
    <n v="31.14"/>
    <n v="15.79"/>
    <d v="2024-01-15T16:04:02"/>
    <n v="19.34"/>
    <n v="1030.42"/>
    <n v="10.199999999999999"/>
    <n v="5.6"/>
    <n v="18.93"/>
    <b v="0"/>
  </r>
  <r>
    <s v="AQ02519"/>
    <x v="6"/>
    <x v="15"/>
    <n v="-45.639395"/>
    <n v="-128.023394"/>
    <s v="PM10"/>
    <n v="110.55"/>
    <s v="ppm"/>
    <n v="448"/>
    <n v="41.4"/>
    <n v="34.19"/>
    <d v="2024-10-03T14:29:02"/>
    <n v="27.67"/>
    <n v="1017.06"/>
    <n v="7.9"/>
    <n v="12.2"/>
    <n v="2.87"/>
    <b v="0"/>
  </r>
  <r>
    <s v="AQ02520"/>
    <x v="8"/>
    <x v="19"/>
    <n v="-52.284623000000003"/>
    <n v="-108.906561"/>
    <s v="SO2"/>
    <n v="33.94"/>
    <s v="ppm"/>
    <n v="239"/>
    <n v="44.14"/>
    <n v="17.690000000000001"/>
    <d v="2023-08-11T00:39:02"/>
    <n v="29.05"/>
    <n v="1007.68"/>
    <n v="1.2"/>
    <n v="18.100000000000001"/>
    <n v="0.04"/>
    <b v="1"/>
  </r>
  <r>
    <s v="AQ02521"/>
    <x v="6"/>
    <x v="15"/>
    <n v="-53.026398"/>
    <n v="15.676268"/>
    <s v="PM2.5"/>
    <n v="41.14"/>
    <s v="µg/m³"/>
    <n v="394"/>
    <n v="-4.5599999999999996"/>
    <n v="66.150000000000006"/>
    <d v="2025-02-07T19:59:02"/>
    <n v="27.86"/>
    <n v="1002.56"/>
    <n v="2"/>
    <n v="10"/>
    <n v="1.54"/>
    <b v="1"/>
  </r>
  <r>
    <s v="AQ02522"/>
    <x v="2"/>
    <x v="10"/>
    <n v="-53.409928000000001"/>
    <n v="-131.31662800000001"/>
    <s v="O3"/>
    <n v="48.13"/>
    <s v="ppm"/>
    <n v="341"/>
    <n v="40.94"/>
    <n v="75.349999999999994"/>
    <d v="2025-01-03T04:33:02"/>
    <n v="5.81"/>
    <n v="1022.73"/>
    <n v="8.6999999999999993"/>
    <n v="17.3"/>
    <n v="9.25"/>
    <b v="0"/>
  </r>
  <r>
    <s v="AQ02523"/>
    <x v="5"/>
    <x v="18"/>
    <n v="30.421243"/>
    <n v="-178.449082"/>
    <s v="CO"/>
    <n v="226.7"/>
    <s v="µg/m³"/>
    <n v="328"/>
    <n v="5.91"/>
    <n v="19.54"/>
    <d v="2023-08-08T19:21:02"/>
    <n v="12.33"/>
    <n v="1045.74"/>
    <n v="9.1999999999999993"/>
    <n v="18.600000000000001"/>
    <n v="14.14"/>
    <b v="0"/>
  </r>
  <r>
    <s v="AQ02524"/>
    <x v="7"/>
    <x v="27"/>
    <n v="63.195191000000001"/>
    <n v="-72.333376999999999"/>
    <s v="PM10"/>
    <n v="364.37"/>
    <s v="ppm"/>
    <n v="467"/>
    <n v="-5.87"/>
    <n v="84.35"/>
    <d v="2024-11-07T13:27:02"/>
    <n v="14.67"/>
    <n v="1027.02"/>
    <n v="6"/>
    <n v="2.8"/>
    <n v="11.62"/>
    <b v="0"/>
  </r>
  <r>
    <s v="AQ02525"/>
    <x v="3"/>
    <x v="36"/>
    <n v="62.843969000000001"/>
    <n v="-47.339137000000001"/>
    <s v="SO2"/>
    <n v="124.88"/>
    <s v="ppm"/>
    <n v="214"/>
    <n v="23.29"/>
    <n v="29.11"/>
    <d v="2023-09-15T12:01:02"/>
    <n v="32.28"/>
    <n v="985.23"/>
    <n v="6.1"/>
    <n v="2.8"/>
    <n v="9.9"/>
    <b v="0"/>
  </r>
  <r>
    <s v="AQ02526"/>
    <x v="0"/>
    <x v="0"/>
    <n v="75.234723000000002"/>
    <n v="-0.245869"/>
    <s v="CO"/>
    <n v="388.54"/>
    <s v="ppm"/>
    <n v="329"/>
    <n v="10.84"/>
    <n v="72.599999999999994"/>
    <d v="2024-09-15T07:13:02"/>
    <n v="11.51"/>
    <n v="1012.25"/>
    <n v="7"/>
    <n v="10"/>
    <n v="7.08"/>
    <b v="1"/>
  </r>
  <r>
    <s v="AQ02527"/>
    <x v="8"/>
    <x v="21"/>
    <n v="25.454789000000002"/>
    <n v="-137.17065700000001"/>
    <s v="NO2"/>
    <n v="352.02"/>
    <s v="ppm"/>
    <n v="38"/>
    <n v="3.06"/>
    <n v="83.61"/>
    <d v="2024-11-04T03:52:02"/>
    <n v="8.82"/>
    <n v="1042.3599999999999"/>
    <n v="4.8"/>
    <n v="12.2"/>
    <n v="6.2"/>
    <b v="0"/>
  </r>
  <r>
    <s v="AQ02528"/>
    <x v="9"/>
    <x v="35"/>
    <n v="-16.026364000000001"/>
    <n v="58.845399999999998"/>
    <s v="O3"/>
    <n v="82.36"/>
    <s v="µg/m³"/>
    <n v="33"/>
    <n v="20.13"/>
    <n v="75.13"/>
    <d v="2024-08-09T06:15:02"/>
    <n v="38.32"/>
    <n v="986.61"/>
    <n v="7.5"/>
    <n v="9.1"/>
    <n v="7.53"/>
    <b v="1"/>
  </r>
  <r>
    <s v="AQ02529"/>
    <x v="8"/>
    <x v="17"/>
    <n v="-58.409934999999997"/>
    <n v="56.155698000000001"/>
    <s v="O3"/>
    <n v="131.63999999999999"/>
    <s v="µg/m³"/>
    <n v="38"/>
    <n v="-2.36"/>
    <n v="39.06"/>
    <d v="2024-04-22T10:53:02"/>
    <n v="0.85"/>
    <n v="1049.22"/>
    <n v="1.2"/>
    <n v="7.2"/>
    <n v="12.23"/>
    <b v="0"/>
  </r>
  <r>
    <s v="AQ02530"/>
    <x v="0"/>
    <x v="25"/>
    <n v="15.074907"/>
    <n v="34.995848000000002"/>
    <s v="CO"/>
    <n v="117.61"/>
    <s v="ppm"/>
    <n v="263"/>
    <n v="40.04"/>
    <n v="44.07"/>
    <d v="2024-01-27T13:33:02"/>
    <n v="39.909999999999997"/>
    <n v="1046.43"/>
    <n v="10.6"/>
    <n v="13.2"/>
    <n v="3.36"/>
    <b v="0"/>
  </r>
  <r>
    <s v="AQ02531"/>
    <x v="5"/>
    <x v="5"/>
    <n v="86.609098000000003"/>
    <n v="-168.974816"/>
    <s v="PM2.5"/>
    <n v="240.43"/>
    <s v="µg/m³"/>
    <n v="314"/>
    <n v="30.18"/>
    <n v="44.61"/>
    <d v="2024-08-01T10:40:02"/>
    <n v="27.23"/>
    <n v="985.48"/>
    <n v="8.3000000000000007"/>
    <n v="1"/>
    <n v="15.43"/>
    <b v="1"/>
  </r>
  <r>
    <s v="AQ02532"/>
    <x v="3"/>
    <x v="16"/>
    <n v="-24.188343"/>
    <n v="100.186897"/>
    <s v="NO2"/>
    <n v="355.74"/>
    <s v="ppm"/>
    <n v="426"/>
    <n v="0.13"/>
    <n v="61.05"/>
    <d v="2025-02-07T19:46:02"/>
    <n v="33.22"/>
    <n v="1045.3399999999999"/>
    <n v="6.9"/>
    <n v="19.399999999999999"/>
    <n v="11.51"/>
    <b v="1"/>
  </r>
  <r>
    <s v="AQ02533"/>
    <x v="2"/>
    <x v="13"/>
    <n v="-19.85107"/>
    <n v="-132.02314799999999"/>
    <s v="O3"/>
    <n v="151.03"/>
    <s v="ppm"/>
    <n v="183"/>
    <n v="4.24"/>
    <n v="79.92"/>
    <d v="2024-04-29T20:13:02"/>
    <n v="12.14"/>
    <n v="1005.42"/>
    <n v="3.5"/>
    <n v="5.4"/>
    <n v="5.38"/>
    <b v="0"/>
  </r>
  <r>
    <s v="AQ02534"/>
    <x v="1"/>
    <x v="1"/>
    <n v="-75.059441000000007"/>
    <n v="129.247713"/>
    <s v="O3"/>
    <n v="369.18"/>
    <s v="ppm"/>
    <n v="56"/>
    <n v="2.2400000000000002"/>
    <n v="88.95"/>
    <d v="2024-07-10T10:48:02"/>
    <n v="1.07"/>
    <n v="1039.1300000000001"/>
    <n v="1.8"/>
    <n v="18.399999999999999"/>
    <n v="10.02"/>
    <b v="0"/>
  </r>
  <r>
    <s v="AQ02535"/>
    <x v="7"/>
    <x v="27"/>
    <n v="65.006262000000007"/>
    <n v="-86.156276000000005"/>
    <s v="O3"/>
    <n v="209.66"/>
    <s v="ppm"/>
    <n v="389"/>
    <n v="-4.3600000000000003"/>
    <n v="10.41"/>
    <d v="2024-01-03T01:15:02"/>
    <n v="29.65"/>
    <n v="1009.29"/>
    <n v="4.5"/>
    <n v="3.1"/>
    <n v="19.260000000000002"/>
    <b v="1"/>
  </r>
  <r>
    <s v="AQ02536"/>
    <x v="3"/>
    <x v="36"/>
    <n v="7.4691679999999998"/>
    <n v="-158.76198600000001"/>
    <s v="NO2"/>
    <n v="395.43"/>
    <s v="ppm"/>
    <n v="402"/>
    <n v="-4.4800000000000004"/>
    <n v="20.85"/>
    <d v="2024-12-30T06:52:02"/>
    <n v="33.450000000000003"/>
    <n v="1010.86"/>
    <n v="7.3"/>
    <n v="5.5"/>
    <n v="0.41"/>
    <b v="0"/>
  </r>
  <r>
    <s v="AQ02537"/>
    <x v="1"/>
    <x v="33"/>
    <n v="-16.624110000000002"/>
    <n v="-110.817368"/>
    <s v="O3"/>
    <n v="53.42"/>
    <s v="ppm"/>
    <n v="176"/>
    <n v="33.6"/>
    <n v="22.91"/>
    <d v="2024-10-26T17:36:02"/>
    <n v="29.75"/>
    <n v="1024.4000000000001"/>
    <n v="7"/>
    <n v="5.5"/>
    <n v="3.99"/>
    <b v="1"/>
  </r>
  <r>
    <s v="AQ02538"/>
    <x v="8"/>
    <x v="21"/>
    <n v="-57.423366999999999"/>
    <n v="20.183902"/>
    <s v="NO2"/>
    <n v="15.14"/>
    <s v="ppm"/>
    <n v="139"/>
    <n v="7.97"/>
    <n v="22.44"/>
    <d v="2024-11-22T12:06:02"/>
    <n v="6.14"/>
    <n v="1034.21"/>
    <n v="4.2"/>
    <n v="19.899999999999999"/>
    <n v="8.9700000000000006"/>
    <b v="1"/>
  </r>
  <r>
    <s v="AQ02539"/>
    <x v="9"/>
    <x v="29"/>
    <n v="-84.249038999999996"/>
    <n v="-81.748966999999993"/>
    <s v="PM2.5"/>
    <n v="293.25"/>
    <s v="ppm"/>
    <n v="277"/>
    <n v="14.88"/>
    <n v="74.2"/>
    <d v="2024-10-27T14:30:02"/>
    <n v="30.26"/>
    <n v="982.37"/>
    <n v="6.7"/>
    <n v="1.1000000000000001"/>
    <n v="12.77"/>
    <b v="0"/>
  </r>
  <r>
    <s v="AQ02540"/>
    <x v="9"/>
    <x v="35"/>
    <n v="36.815589000000003"/>
    <n v="156.96449999999999"/>
    <s v="NO2"/>
    <n v="270.14"/>
    <s v="ppm"/>
    <n v="413"/>
    <n v="42.01"/>
    <n v="35.15"/>
    <d v="2024-08-22T16:42:02"/>
    <n v="30.87"/>
    <n v="1021.52"/>
    <n v="9"/>
    <n v="13.2"/>
    <n v="4.24"/>
    <b v="0"/>
  </r>
  <r>
    <s v="AQ02541"/>
    <x v="2"/>
    <x v="13"/>
    <n v="-60.348242999999997"/>
    <n v="51.526260999999998"/>
    <s v="CO"/>
    <n v="61.19"/>
    <s v="ppm"/>
    <n v="413"/>
    <n v="33.54"/>
    <n v="44.93"/>
    <d v="2025-01-16T01:51:02"/>
    <n v="26.51"/>
    <n v="993.07"/>
    <n v="0.3"/>
    <n v="17.5"/>
    <n v="18.63"/>
    <b v="1"/>
  </r>
  <r>
    <s v="AQ02542"/>
    <x v="9"/>
    <x v="39"/>
    <n v="10.174417999999999"/>
    <n v="-165.26344900000001"/>
    <s v="SO2"/>
    <n v="214.43"/>
    <s v="ppm"/>
    <n v="15"/>
    <n v="40.96"/>
    <n v="11.38"/>
    <d v="2025-02-17T18:03:02"/>
    <n v="30.76"/>
    <n v="1004.22"/>
    <n v="5"/>
    <n v="13.8"/>
    <n v="12.85"/>
    <b v="1"/>
  </r>
  <r>
    <s v="AQ02543"/>
    <x v="1"/>
    <x v="20"/>
    <n v="-71.581199999999995"/>
    <n v="-76.428561999999999"/>
    <s v="O3"/>
    <n v="377.86"/>
    <s v="ppm"/>
    <n v="121"/>
    <n v="-5.75"/>
    <n v="36.630000000000003"/>
    <d v="2023-10-07T00:40:02"/>
    <n v="33.909999999999997"/>
    <n v="1004.36"/>
    <n v="8.3000000000000007"/>
    <n v="7.9"/>
    <n v="17.55"/>
    <b v="1"/>
  </r>
  <r>
    <s v="AQ02544"/>
    <x v="8"/>
    <x v="19"/>
    <n v="77.370284999999996"/>
    <n v="-85.450675000000004"/>
    <s v="SO2"/>
    <n v="226.71"/>
    <s v="µg/m³"/>
    <n v="400"/>
    <n v="5.83"/>
    <n v="80.7"/>
    <d v="2025-01-07T21:33:02"/>
    <n v="24.74"/>
    <n v="1012.83"/>
    <n v="6"/>
    <n v="19.2"/>
    <n v="6.59"/>
    <b v="1"/>
  </r>
  <r>
    <s v="AQ02545"/>
    <x v="7"/>
    <x v="9"/>
    <n v="-58.448489000000002"/>
    <n v="50.961387999999999"/>
    <s v="O3"/>
    <n v="226.63"/>
    <s v="ppm"/>
    <n v="305"/>
    <n v="-8.76"/>
    <n v="27.76"/>
    <d v="2024-08-04T00:06:02"/>
    <n v="4"/>
    <n v="1003.39"/>
    <n v="7.2"/>
    <n v="18"/>
    <n v="16.579999999999998"/>
    <b v="1"/>
  </r>
  <r>
    <s v="AQ02546"/>
    <x v="2"/>
    <x v="10"/>
    <n v="31.263945"/>
    <n v="-98.155981999999995"/>
    <s v="CO"/>
    <n v="238.22"/>
    <s v="µg/m³"/>
    <n v="58"/>
    <n v="-1.98"/>
    <n v="27.75"/>
    <d v="2023-12-17T16:21:02"/>
    <n v="19.760000000000002"/>
    <n v="987.52"/>
    <n v="5.7"/>
    <n v="9.1999999999999993"/>
    <n v="7.56"/>
    <b v="1"/>
  </r>
  <r>
    <s v="AQ02547"/>
    <x v="6"/>
    <x v="7"/>
    <n v="-44.895417999999999"/>
    <n v="150.376431"/>
    <s v="PM10"/>
    <n v="330.59"/>
    <s v="µg/m³"/>
    <n v="201"/>
    <n v="21.66"/>
    <n v="35.51"/>
    <d v="2024-08-13T01:09:02"/>
    <n v="3.57"/>
    <n v="990.19"/>
    <n v="10.9"/>
    <n v="11.9"/>
    <n v="5.0599999999999996"/>
    <b v="0"/>
  </r>
  <r>
    <s v="AQ02548"/>
    <x v="7"/>
    <x v="32"/>
    <n v="82.407894999999996"/>
    <n v="149.38796600000001"/>
    <s v="NO2"/>
    <n v="241.02"/>
    <s v="µg/m³"/>
    <n v="153"/>
    <n v="32.25"/>
    <n v="53.58"/>
    <d v="2024-09-21T03:13:02"/>
    <n v="16.600000000000001"/>
    <n v="982.34"/>
    <n v="0.6"/>
    <n v="19.399999999999999"/>
    <n v="18.23"/>
    <b v="0"/>
  </r>
  <r>
    <s v="AQ02549"/>
    <x v="8"/>
    <x v="19"/>
    <n v="60.140804000000003"/>
    <n v="36.987420999999998"/>
    <s v="SO2"/>
    <n v="230.91"/>
    <s v="µg/m³"/>
    <n v="24"/>
    <n v="6.39"/>
    <n v="81.510000000000005"/>
    <d v="2024-03-29T05:34:02"/>
    <n v="16.579999999999998"/>
    <n v="1012.92"/>
    <n v="5.4"/>
    <n v="19.7"/>
    <n v="1.84"/>
    <b v="1"/>
  </r>
  <r>
    <s v="AQ02550"/>
    <x v="6"/>
    <x v="7"/>
    <n v="-87.340918000000002"/>
    <n v="-155.99606700000001"/>
    <s v="PM2.5"/>
    <n v="161.52000000000001"/>
    <s v="ppm"/>
    <n v="210"/>
    <n v="3.23"/>
    <n v="46.19"/>
    <d v="2024-09-24T16:39:02"/>
    <n v="3.11"/>
    <n v="1046.81"/>
    <n v="1"/>
    <n v="9.5"/>
    <n v="18.86"/>
    <b v="0"/>
  </r>
  <r>
    <s v="AQ02551"/>
    <x v="9"/>
    <x v="39"/>
    <n v="70.862380999999999"/>
    <n v="-150.12203299999999"/>
    <s v="NO2"/>
    <n v="66.12"/>
    <s v="ppm"/>
    <n v="207"/>
    <n v="40.950000000000003"/>
    <n v="43.46"/>
    <d v="2024-02-28T20:58:02"/>
    <n v="14.28"/>
    <n v="988.1"/>
    <n v="1.8"/>
    <n v="17.100000000000001"/>
    <n v="9.17"/>
    <b v="1"/>
  </r>
  <r>
    <s v="AQ02552"/>
    <x v="0"/>
    <x v="38"/>
    <n v="15.79426"/>
    <n v="18.661341"/>
    <s v="PM10"/>
    <n v="149.51"/>
    <s v="ppm"/>
    <n v="318"/>
    <n v="18.16"/>
    <n v="25.56"/>
    <d v="2023-11-02T08:46:02"/>
    <n v="4.88"/>
    <n v="1046.24"/>
    <n v="4.2"/>
    <n v="6.7"/>
    <n v="19.850000000000001"/>
    <b v="1"/>
  </r>
  <r>
    <s v="AQ02553"/>
    <x v="3"/>
    <x v="16"/>
    <n v="25.226592"/>
    <n v="125.596627"/>
    <s v="NO2"/>
    <n v="115.05"/>
    <s v="ppm"/>
    <n v="230"/>
    <n v="36.06"/>
    <n v="78.77"/>
    <d v="2024-12-01T10:16:02"/>
    <n v="32.43"/>
    <n v="1031.3399999999999"/>
    <n v="1.7"/>
    <n v="8.1"/>
    <n v="10.79"/>
    <b v="1"/>
  </r>
  <r>
    <s v="AQ02554"/>
    <x v="9"/>
    <x v="35"/>
    <n v="5.6706770000000004"/>
    <n v="63.112363000000002"/>
    <s v="PM10"/>
    <n v="300.14"/>
    <s v="ppm"/>
    <n v="450"/>
    <n v="-0.42"/>
    <n v="34.119999999999997"/>
    <d v="2025-04-08T06:47:02"/>
    <n v="37.93"/>
    <n v="1024.6199999999999"/>
    <n v="10.6"/>
    <n v="4.0999999999999996"/>
    <n v="15.15"/>
    <b v="0"/>
  </r>
  <r>
    <s v="AQ02555"/>
    <x v="1"/>
    <x v="20"/>
    <n v="-75.597027999999995"/>
    <n v="75.397694999999999"/>
    <s v="NO2"/>
    <n v="53.14"/>
    <s v="µg/m³"/>
    <n v="165"/>
    <n v="3.56"/>
    <n v="79.849999999999994"/>
    <d v="2024-01-30T14:11:02"/>
    <n v="3.36"/>
    <n v="1025.17"/>
    <n v="10.4"/>
    <n v="5"/>
    <n v="0.14000000000000001"/>
    <b v="0"/>
  </r>
  <r>
    <s v="AQ02556"/>
    <x v="0"/>
    <x v="38"/>
    <n v="6.2238930000000003"/>
    <n v="-66.482896999999994"/>
    <s v="NO2"/>
    <n v="339.88"/>
    <s v="ppm"/>
    <n v="292"/>
    <n v="-8.42"/>
    <n v="23.93"/>
    <d v="2024-04-13T09:40:02"/>
    <n v="38.229999999999997"/>
    <n v="1037.8699999999999"/>
    <n v="3.7"/>
    <n v="13.5"/>
    <n v="9.93"/>
    <b v="1"/>
  </r>
  <r>
    <s v="AQ02557"/>
    <x v="6"/>
    <x v="7"/>
    <n v="-87.309664999999995"/>
    <n v="-80.081850000000003"/>
    <s v="NO2"/>
    <n v="186.35"/>
    <s v="ppm"/>
    <n v="120"/>
    <n v="31.96"/>
    <n v="27.73"/>
    <d v="2024-12-27T14:33:02"/>
    <n v="21.14"/>
    <n v="987.48"/>
    <n v="7"/>
    <n v="10.7"/>
    <n v="14.75"/>
    <b v="1"/>
  </r>
  <r>
    <s v="AQ02558"/>
    <x v="6"/>
    <x v="6"/>
    <n v="31.618174"/>
    <n v="-75.198003"/>
    <s v="PM10"/>
    <n v="373.06"/>
    <s v="ppm"/>
    <n v="424"/>
    <n v="7.72"/>
    <n v="53.03"/>
    <d v="2023-08-30T14:49:02"/>
    <n v="12.33"/>
    <n v="1015.33"/>
    <n v="5.9"/>
    <n v="5.4"/>
    <n v="15.66"/>
    <b v="0"/>
  </r>
  <r>
    <s v="AQ02559"/>
    <x v="8"/>
    <x v="26"/>
    <n v="-49.255231999999999"/>
    <n v="-79.367710000000002"/>
    <s v="PM10"/>
    <n v="245.99"/>
    <s v="ppm"/>
    <n v="196"/>
    <n v="39.770000000000003"/>
    <n v="65.209999999999994"/>
    <d v="2024-01-30T18:42:02"/>
    <n v="3.54"/>
    <n v="1028.8"/>
    <n v="9"/>
    <n v="8.6999999999999993"/>
    <n v="3.16"/>
    <b v="0"/>
  </r>
  <r>
    <s v="AQ02560"/>
    <x v="0"/>
    <x v="25"/>
    <n v="-61.572305999999998"/>
    <n v="-5.2657410000000002"/>
    <s v="PM10"/>
    <n v="244.09"/>
    <s v="ppm"/>
    <n v="415"/>
    <n v="-8.5500000000000007"/>
    <n v="16.96"/>
    <d v="2024-05-08T20:56:02"/>
    <n v="20.27"/>
    <n v="1021.08"/>
    <n v="6.9"/>
    <n v="8.1"/>
    <n v="8.3800000000000008"/>
    <b v="1"/>
  </r>
  <r>
    <s v="AQ02561"/>
    <x v="7"/>
    <x v="34"/>
    <n v="72.931055999999998"/>
    <n v="-50.694263999999997"/>
    <s v="PM10"/>
    <n v="240.23"/>
    <s v="µg/m³"/>
    <n v="450"/>
    <n v="11.03"/>
    <n v="26.79"/>
    <d v="2023-07-26T15:49:02"/>
    <n v="31.88"/>
    <n v="1038.29"/>
    <n v="0"/>
    <n v="19.8"/>
    <n v="8.3800000000000008"/>
    <b v="1"/>
  </r>
  <r>
    <s v="AQ02562"/>
    <x v="1"/>
    <x v="33"/>
    <n v="-50.167658000000003"/>
    <n v="-134.56731500000001"/>
    <s v="NO2"/>
    <n v="303.08999999999997"/>
    <s v="ppm"/>
    <n v="486"/>
    <n v="-3.34"/>
    <n v="28.45"/>
    <d v="2024-12-18T12:14:02"/>
    <n v="28.43"/>
    <n v="985.06"/>
    <n v="8.4"/>
    <n v="17.2"/>
    <n v="2.0699999999999998"/>
    <b v="0"/>
  </r>
  <r>
    <s v="AQ02563"/>
    <x v="7"/>
    <x v="9"/>
    <n v="-35.627336"/>
    <n v="100.884608"/>
    <s v="NO2"/>
    <n v="12.96"/>
    <s v="ppm"/>
    <n v="76"/>
    <n v="12.99"/>
    <n v="63.71"/>
    <d v="2025-03-07T06:10:02"/>
    <n v="2.48"/>
    <n v="1028.3499999999999"/>
    <n v="8.1999999999999993"/>
    <n v="8.4"/>
    <n v="8.86"/>
    <b v="0"/>
  </r>
  <r>
    <s v="AQ02564"/>
    <x v="0"/>
    <x v="8"/>
    <n v="25.737652000000001"/>
    <n v="-103.807287"/>
    <s v="CO"/>
    <n v="98.02"/>
    <s v="µg/m³"/>
    <n v="302"/>
    <n v="-5.34"/>
    <n v="14.94"/>
    <d v="2025-02-28T10:08:02"/>
    <n v="3.38"/>
    <n v="1017.38"/>
    <n v="5.6"/>
    <n v="18.399999999999999"/>
    <n v="16.14"/>
    <b v="1"/>
  </r>
  <r>
    <s v="AQ02565"/>
    <x v="1"/>
    <x v="12"/>
    <n v="37.571972000000002"/>
    <n v="53.291184000000001"/>
    <s v="SO2"/>
    <n v="48.79"/>
    <s v="ppm"/>
    <n v="73"/>
    <n v="36.29"/>
    <n v="40.130000000000003"/>
    <d v="2023-11-05T23:10:02"/>
    <n v="16.41"/>
    <n v="1006.54"/>
    <n v="9.9"/>
    <n v="7.5"/>
    <n v="6"/>
    <b v="1"/>
  </r>
  <r>
    <s v="AQ02566"/>
    <x v="5"/>
    <x v="18"/>
    <n v="-78.481740000000002"/>
    <n v="86.386301000000003"/>
    <s v="NO2"/>
    <n v="388.23"/>
    <s v="ppm"/>
    <n v="155"/>
    <n v="29.99"/>
    <n v="56.35"/>
    <d v="2024-01-15T02:00:02"/>
    <n v="12.16"/>
    <n v="1003.82"/>
    <n v="10"/>
    <n v="13.7"/>
    <n v="8.65"/>
    <b v="1"/>
  </r>
  <r>
    <s v="AQ02567"/>
    <x v="8"/>
    <x v="21"/>
    <n v="-89.915316000000004"/>
    <n v="105.81185499999999"/>
    <s v="NO2"/>
    <n v="293.51"/>
    <s v="ppm"/>
    <n v="489"/>
    <n v="-2.48"/>
    <n v="28.75"/>
    <d v="2024-07-05T08:31:02"/>
    <n v="9.68"/>
    <n v="1023.46"/>
    <n v="5.8"/>
    <n v="19.399999999999999"/>
    <n v="19.22"/>
    <b v="1"/>
  </r>
  <r>
    <s v="AQ02568"/>
    <x v="2"/>
    <x v="11"/>
    <n v="74.888824"/>
    <n v="12.410864999999999"/>
    <s v="PM2.5"/>
    <n v="121.1"/>
    <s v="µg/m³"/>
    <n v="188"/>
    <n v="14.26"/>
    <n v="33.04"/>
    <d v="2024-10-15T07:19:02"/>
    <n v="11.6"/>
    <n v="1042.3699999999999"/>
    <n v="6.7"/>
    <n v="8.4"/>
    <n v="0.63"/>
    <b v="1"/>
  </r>
  <r>
    <s v="AQ02569"/>
    <x v="2"/>
    <x v="10"/>
    <n v="50.826839999999997"/>
    <n v="-137.42289700000001"/>
    <s v="NO2"/>
    <n v="378.54"/>
    <s v="ppm"/>
    <n v="176"/>
    <n v="27.27"/>
    <n v="65.94"/>
    <d v="2025-01-25T17:25:02"/>
    <n v="32.24"/>
    <n v="1014.73"/>
    <n v="11"/>
    <n v="13.9"/>
    <n v="11.83"/>
    <b v="1"/>
  </r>
  <r>
    <s v="AQ02570"/>
    <x v="0"/>
    <x v="25"/>
    <n v="85.326289000000003"/>
    <n v="-25.953049"/>
    <s v="SO2"/>
    <n v="287.48"/>
    <s v="ppm"/>
    <n v="170"/>
    <n v="8.9499999999999993"/>
    <n v="62.71"/>
    <d v="2023-12-26T19:42:02"/>
    <n v="37.200000000000003"/>
    <n v="1037.73"/>
    <n v="3.3"/>
    <n v="6.6"/>
    <n v="14.87"/>
    <b v="0"/>
  </r>
  <r>
    <s v="AQ02571"/>
    <x v="3"/>
    <x v="3"/>
    <n v="-67.496109000000004"/>
    <n v="102.151264"/>
    <s v="PM10"/>
    <n v="225.97"/>
    <s v="ppm"/>
    <n v="411"/>
    <n v="25.64"/>
    <n v="48.14"/>
    <d v="2025-03-02T17:53:02"/>
    <n v="16.5"/>
    <n v="1008.15"/>
    <n v="3.6"/>
    <n v="6.1"/>
    <n v="15.22"/>
    <b v="0"/>
  </r>
  <r>
    <s v="AQ02572"/>
    <x v="3"/>
    <x v="3"/>
    <n v="53.487644000000003"/>
    <n v="44.981127999999998"/>
    <s v="PM10"/>
    <n v="61.5"/>
    <s v="µg/m³"/>
    <n v="35"/>
    <n v="-3.74"/>
    <n v="48.28"/>
    <d v="2024-03-09T08:56:02"/>
    <n v="36.29"/>
    <n v="987.17"/>
    <n v="2"/>
    <n v="11.9"/>
    <n v="14.32"/>
    <b v="0"/>
  </r>
  <r>
    <s v="AQ02573"/>
    <x v="2"/>
    <x v="10"/>
    <n v="-20.451238"/>
    <n v="117.32602799999999"/>
    <s v="O3"/>
    <n v="176.76"/>
    <s v="ppm"/>
    <n v="168"/>
    <n v="-2.5499999999999998"/>
    <n v="25.87"/>
    <d v="2024-04-22T15:30:02"/>
    <n v="13.2"/>
    <n v="984.31"/>
    <n v="9.9"/>
    <n v="19.600000000000001"/>
    <n v="14.53"/>
    <b v="1"/>
  </r>
  <r>
    <s v="AQ02574"/>
    <x v="0"/>
    <x v="38"/>
    <n v="15.439268999999999"/>
    <n v="-154.21956499999999"/>
    <s v="PM10"/>
    <n v="157.63"/>
    <s v="ppm"/>
    <n v="318"/>
    <n v="29.63"/>
    <n v="61.77"/>
    <d v="2024-07-18T01:14:02"/>
    <n v="19.32"/>
    <n v="983.59"/>
    <n v="8.1999999999999993"/>
    <n v="9.6"/>
    <n v="1.18"/>
    <b v="1"/>
  </r>
  <r>
    <s v="AQ02575"/>
    <x v="3"/>
    <x v="16"/>
    <n v="74.090671"/>
    <n v="-149.83630400000001"/>
    <s v="NO2"/>
    <n v="339.86"/>
    <s v="ppm"/>
    <n v="303"/>
    <n v="0.59"/>
    <n v="13.2"/>
    <d v="2023-05-29T00:36:02"/>
    <n v="9.43"/>
    <n v="1006.61"/>
    <n v="1.2"/>
    <n v="18.8"/>
    <n v="10.68"/>
    <b v="0"/>
  </r>
  <r>
    <s v="AQ02576"/>
    <x v="4"/>
    <x v="28"/>
    <n v="59.432057"/>
    <n v="98.247291000000004"/>
    <s v="PM10"/>
    <n v="232.22"/>
    <s v="ppm"/>
    <n v="269"/>
    <n v="39.93"/>
    <n v="21.88"/>
    <d v="2024-10-16T14:19:02"/>
    <n v="25.8"/>
    <n v="1003.61"/>
    <n v="10.8"/>
    <n v="18.399999999999999"/>
    <n v="15.66"/>
    <b v="0"/>
  </r>
  <r>
    <s v="AQ02577"/>
    <x v="0"/>
    <x v="8"/>
    <n v="-64.223778999999993"/>
    <n v="-22.552648000000001"/>
    <s v="CO"/>
    <n v="266.89999999999998"/>
    <s v="µg/m³"/>
    <n v="251"/>
    <n v="10.91"/>
    <n v="59.01"/>
    <d v="2025-01-09T09:57:02"/>
    <n v="39.17"/>
    <n v="1030.26"/>
    <n v="8"/>
    <n v="5.8"/>
    <n v="1.88"/>
    <b v="1"/>
  </r>
  <r>
    <s v="AQ02578"/>
    <x v="2"/>
    <x v="2"/>
    <n v="-71.409329999999997"/>
    <n v="57.279924000000001"/>
    <s v="PM10"/>
    <n v="322.56"/>
    <s v="µg/m³"/>
    <n v="248"/>
    <n v="8.84"/>
    <n v="15.73"/>
    <d v="2024-08-06T13:43:02"/>
    <n v="24.34"/>
    <n v="1032"/>
    <n v="9.4"/>
    <n v="8.6"/>
    <n v="0.24"/>
    <b v="0"/>
  </r>
  <r>
    <s v="AQ02579"/>
    <x v="4"/>
    <x v="14"/>
    <n v="-82.576058000000003"/>
    <n v="-144.58973700000001"/>
    <s v="NO2"/>
    <n v="270.25"/>
    <s v="µg/m³"/>
    <n v="15"/>
    <n v="11.33"/>
    <n v="38.25"/>
    <d v="2023-11-18T18:58:02"/>
    <n v="14.63"/>
    <n v="983.56"/>
    <n v="0.5"/>
    <n v="13.2"/>
    <n v="16.29"/>
    <b v="0"/>
  </r>
  <r>
    <s v="AQ02580"/>
    <x v="3"/>
    <x v="36"/>
    <n v="-37.289318999999999"/>
    <n v="-24.810271"/>
    <s v="PM10"/>
    <n v="349.89"/>
    <s v="ppm"/>
    <n v="184"/>
    <n v="34.299999999999997"/>
    <n v="49.03"/>
    <d v="2024-09-20T02:52:02"/>
    <n v="26.09"/>
    <n v="995.48"/>
    <n v="5.6"/>
    <n v="10.8"/>
    <n v="14.25"/>
    <b v="1"/>
  </r>
  <r>
    <s v="AQ02581"/>
    <x v="9"/>
    <x v="29"/>
    <n v="-50.290675"/>
    <n v="110.807461"/>
    <s v="PM10"/>
    <n v="200.71"/>
    <s v="µg/m³"/>
    <n v="417"/>
    <n v="27"/>
    <n v="35.119999999999997"/>
    <d v="2023-10-12T14:57:02"/>
    <n v="5.36"/>
    <n v="999.2"/>
    <n v="7.7"/>
    <n v="2.8"/>
    <n v="8.24"/>
    <b v="0"/>
  </r>
  <r>
    <s v="AQ02582"/>
    <x v="3"/>
    <x v="36"/>
    <n v="85.937009000000003"/>
    <n v="-86.336022999999997"/>
    <s v="SO2"/>
    <n v="209.41"/>
    <s v="µg/m³"/>
    <n v="294"/>
    <n v="-1.21"/>
    <n v="32.29"/>
    <d v="2023-09-05T15:11:02"/>
    <n v="35.6"/>
    <n v="1018.33"/>
    <n v="6"/>
    <n v="19.899999999999999"/>
    <n v="18.809999999999999"/>
    <b v="0"/>
  </r>
  <r>
    <s v="AQ02583"/>
    <x v="6"/>
    <x v="6"/>
    <n v="37.468403000000002"/>
    <n v="118.965951"/>
    <s v="PM2.5"/>
    <n v="129.66"/>
    <s v="ppm"/>
    <n v="313"/>
    <n v="7.32"/>
    <n v="86.69"/>
    <d v="2024-02-15T10:26:02"/>
    <n v="20.37"/>
    <n v="990.12"/>
    <n v="7.3"/>
    <n v="15.3"/>
    <n v="15.33"/>
    <b v="0"/>
  </r>
  <r>
    <s v="AQ02584"/>
    <x v="8"/>
    <x v="26"/>
    <n v="-31.141613"/>
    <n v="12.179475999999999"/>
    <s v="NO2"/>
    <n v="344.91"/>
    <s v="ppm"/>
    <n v="71"/>
    <n v="26.97"/>
    <n v="79.31"/>
    <d v="2023-10-02T00:46:02"/>
    <n v="18.25"/>
    <n v="989.38"/>
    <n v="9"/>
    <n v="9.3000000000000007"/>
    <n v="19.36"/>
    <b v="1"/>
  </r>
  <r>
    <s v="AQ02585"/>
    <x v="8"/>
    <x v="26"/>
    <n v="67.646888000000004"/>
    <n v="75.946296000000004"/>
    <s v="PM10"/>
    <n v="242.94"/>
    <s v="µg/m³"/>
    <n v="116"/>
    <n v="7.58"/>
    <n v="11.74"/>
    <d v="2024-05-25T17:42:02"/>
    <n v="23.64"/>
    <n v="1046.07"/>
    <n v="4.0999999999999996"/>
    <n v="12.7"/>
    <n v="18.59"/>
    <b v="1"/>
  </r>
  <r>
    <s v="AQ02586"/>
    <x v="6"/>
    <x v="24"/>
    <n v="-43.667887"/>
    <n v="135.840857"/>
    <s v="PM10"/>
    <n v="38.450000000000003"/>
    <s v="ppm"/>
    <n v="288"/>
    <n v="6.56"/>
    <n v="79.489999999999995"/>
    <d v="2023-12-20T12:41:02"/>
    <n v="25.18"/>
    <n v="1036.29"/>
    <n v="9.3000000000000007"/>
    <n v="2.7"/>
    <n v="9.6300000000000008"/>
    <b v="0"/>
  </r>
  <r>
    <s v="AQ02587"/>
    <x v="9"/>
    <x v="35"/>
    <n v="-56.511637"/>
    <n v="103.47195600000001"/>
    <s v="NO2"/>
    <n v="358.26"/>
    <s v="ppm"/>
    <n v="231"/>
    <n v="44.12"/>
    <n v="65.17"/>
    <d v="2023-07-29T10:52:02"/>
    <n v="3.34"/>
    <n v="992.65"/>
    <n v="1.8"/>
    <n v="10.4"/>
    <n v="15.09"/>
    <b v="0"/>
  </r>
  <r>
    <s v="AQ02588"/>
    <x v="1"/>
    <x v="20"/>
    <n v="73.927407000000002"/>
    <n v="170.08766700000001"/>
    <s v="O3"/>
    <n v="231.22"/>
    <s v="ppm"/>
    <n v="429"/>
    <n v="-2.4700000000000002"/>
    <n v="19.3"/>
    <d v="2024-03-29T06:47:02"/>
    <n v="27.46"/>
    <n v="1008.46"/>
    <n v="3"/>
    <n v="18.7"/>
    <n v="13.38"/>
    <b v="1"/>
  </r>
  <r>
    <s v="AQ02589"/>
    <x v="5"/>
    <x v="23"/>
    <n v="-7.3880160000000004"/>
    <n v="-106.699755"/>
    <s v="O3"/>
    <n v="248.28"/>
    <s v="ppm"/>
    <n v="67"/>
    <n v="6.09"/>
    <n v="54.44"/>
    <d v="2023-08-08T10:44:02"/>
    <n v="10.06"/>
    <n v="1004.89"/>
    <n v="0.5"/>
    <n v="18"/>
    <n v="16.23"/>
    <b v="1"/>
  </r>
  <r>
    <s v="AQ02590"/>
    <x v="8"/>
    <x v="21"/>
    <n v="-55.247784000000003"/>
    <n v="52.238764000000003"/>
    <s v="PM10"/>
    <n v="280.43"/>
    <s v="ppm"/>
    <n v="463"/>
    <n v="28.43"/>
    <n v="31.58"/>
    <d v="2025-02-24T03:05:02"/>
    <n v="28.7"/>
    <n v="1035.3699999999999"/>
    <n v="4"/>
    <n v="7.4"/>
    <n v="15.75"/>
    <b v="1"/>
  </r>
  <r>
    <s v="AQ02591"/>
    <x v="3"/>
    <x v="36"/>
    <n v="-17.963812000000001"/>
    <n v="82.743789000000007"/>
    <s v="PM2.5"/>
    <n v="164.22"/>
    <s v="µg/m³"/>
    <n v="203"/>
    <n v="2.08"/>
    <n v="21.25"/>
    <d v="2023-07-23T09:58:02"/>
    <n v="32.99"/>
    <n v="1015.71"/>
    <n v="4.2"/>
    <n v="11.1"/>
    <n v="3.06"/>
    <b v="1"/>
  </r>
  <r>
    <s v="AQ02592"/>
    <x v="7"/>
    <x v="27"/>
    <n v="-53.916975999999998"/>
    <n v="-139.383454"/>
    <s v="PM10"/>
    <n v="354.48"/>
    <s v="µg/m³"/>
    <n v="413"/>
    <n v="-8.51"/>
    <n v="85.93"/>
    <d v="2025-03-07T01:35:02"/>
    <n v="32.26"/>
    <n v="988.95"/>
    <n v="8.9"/>
    <n v="14.3"/>
    <n v="4.67"/>
    <b v="1"/>
  </r>
  <r>
    <s v="AQ02593"/>
    <x v="7"/>
    <x v="32"/>
    <n v="0.60836199999999996"/>
    <n v="-83.368162999999996"/>
    <s v="SO2"/>
    <n v="328.67"/>
    <s v="µg/m³"/>
    <n v="387"/>
    <n v="37.83"/>
    <n v="26.28"/>
    <d v="2023-10-11T15:03:02"/>
    <n v="22.32"/>
    <n v="1031.73"/>
    <n v="7.2"/>
    <n v="7.5"/>
    <n v="5.31"/>
    <b v="0"/>
  </r>
  <r>
    <s v="AQ02594"/>
    <x v="4"/>
    <x v="28"/>
    <n v="62.840752999999999"/>
    <n v="63.250231999999997"/>
    <s v="SO2"/>
    <n v="18.95"/>
    <s v="ppm"/>
    <n v="395"/>
    <n v="-0.85"/>
    <n v="88.19"/>
    <d v="2024-03-14T08:26:02"/>
    <n v="21.05"/>
    <n v="1007.78"/>
    <n v="4.8"/>
    <n v="2.2000000000000002"/>
    <n v="16.37"/>
    <b v="1"/>
  </r>
  <r>
    <s v="AQ02595"/>
    <x v="6"/>
    <x v="7"/>
    <n v="-0.22223999999999999"/>
    <n v="86.423817999999997"/>
    <s v="PM2.5"/>
    <n v="281.95"/>
    <s v="ppm"/>
    <n v="191"/>
    <n v="36.85"/>
    <n v="61.21"/>
    <d v="2024-10-09T09:13:02"/>
    <n v="6.14"/>
    <n v="998.4"/>
    <n v="7.2"/>
    <n v="10.6"/>
    <n v="16.21"/>
    <b v="0"/>
  </r>
  <r>
    <s v="AQ02596"/>
    <x v="6"/>
    <x v="6"/>
    <n v="70.317457000000005"/>
    <n v="135.61491000000001"/>
    <s v="CO"/>
    <n v="61.9"/>
    <s v="µg/m³"/>
    <n v="281"/>
    <n v="10.38"/>
    <n v="43.54"/>
    <d v="2024-02-22T23:03:02"/>
    <n v="31.13"/>
    <n v="1006.28"/>
    <n v="0.6"/>
    <n v="12.4"/>
    <n v="9.91"/>
    <b v="0"/>
  </r>
  <r>
    <s v="AQ02597"/>
    <x v="1"/>
    <x v="1"/>
    <n v="66.075652000000005"/>
    <n v="-127.594318"/>
    <s v="CO"/>
    <n v="154.13999999999999"/>
    <s v="ppm"/>
    <n v="434"/>
    <n v="39.950000000000003"/>
    <n v="84.44"/>
    <d v="2024-07-13T06:29:02"/>
    <n v="11.22"/>
    <n v="1014.84"/>
    <n v="2"/>
    <n v="1.1000000000000001"/>
    <n v="11.62"/>
    <b v="1"/>
  </r>
  <r>
    <s v="AQ02598"/>
    <x v="1"/>
    <x v="1"/>
    <n v="-76.059849999999997"/>
    <n v="143.61191700000001"/>
    <s v="NO2"/>
    <n v="162.69"/>
    <s v="ppm"/>
    <n v="238"/>
    <n v="33.29"/>
    <n v="52.45"/>
    <d v="2023-11-25T15:21:02"/>
    <n v="20.12"/>
    <n v="1004.02"/>
    <n v="6.9"/>
    <n v="2.8"/>
    <n v="16.54"/>
    <b v="1"/>
  </r>
  <r>
    <s v="AQ02599"/>
    <x v="1"/>
    <x v="1"/>
    <n v="-50.987316"/>
    <n v="8.6121590000000001"/>
    <s v="CO"/>
    <n v="235.06"/>
    <s v="ppm"/>
    <n v="379"/>
    <n v="30.44"/>
    <n v="32.869999999999997"/>
    <d v="2024-01-03T03:15:02"/>
    <n v="11.73"/>
    <n v="996.93"/>
    <n v="7.1"/>
    <n v="4.9000000000000004"/>
    <n v="6.25"/>
    <b v="1"/>
  </r>
  <r>
    <s v="AQ02600"/>
    <x v="0"/>
    <x v="0"/>
    <n v="-39.267805000000003"/>
    <n v="-82.101866999999999"/>
    <s v="PM2.5"/>
    <n v="145.94"/>
    <s v="ppm"/>
    <n v="192"/>
    <n v="17.989999999999998"/>
    <n v="16.07"/>
    <d v="2024-11-07T05:35:02"/>
    <n v="5.79"/>
    <n v="1007.9"/>
    <n v="8.5"/>
    <n v="7.6"/>
    <n v="1"/>
    <b v="0"/>
  </r>
  <r>
    <s v="AQ02601"/>
    <x v="9"/>
    <x v="37"/>
    <n v="4.0393230000000004"/>
    <n v="55.630858000000003"/>
    <s v="NO2"/>
    <n v="210.87"/>
    <s v="ppm"/>
    <n v="109"/>
    <n v="7.07"/>
    <n v="35.58"/>
    <d v="2024-04-08T12:36:02"/>
    <n v="25.37"/>
    <n v="981.34"/>
    <n v="4.4000000000000004"/>
    <n v="11.3"/>
    <n v="9.65"/>
    <b v="1"/>
  </r>
  <r>
    <s v="AQ02602"/>
    <x v="1"/>
    <x v="12"/>
    <n v="-82.428697999999997"/>
    <n v="50.098213999999999"/>
    <s v="PM2.5"/>
    <n v="369.65"/>
    <s v="µg/m³"/>
    <n v="258"/>
    <n v="7.48"/>
    <n v="32.549999999999997"/>
    <d v="2025-01-21T15:54:02"/>
    <n v="2.65"/>
    <n v="1034.07"/>
    <n v="7.9"/>
    <n v="6.6"/>
    <n v="18.27"/>
    <b v="0"/>
  </r>
  <r>
    <s v="AQ02603"/>
    <x v="2"/>
    <x v="11"/>
    <n v="8.8046749999999996"/>
    <n v="-167.00699"/>
    <s v="CO"/>
    <n v="24.51"/>
    <s v="µg/m³"/>
    <n v="444"/>
    <n v="33.47"/>
    <n v="62.56"/>
    <d v="2024-06-20T23:45:02"/>
    <n v="30.07"/>
    <n v="991.97"/>
    <n v="7.5"/>
    <n v="6.2"/>
    <n v="15.81"/>
    <b v="1"/>
  </r>
  <r>
    <s v="AQ02604"/>
    <x v="6"/>
    <x v="24"/>
    <n v="-2.9280889999999999"/>
    <n v="-142.98094699999999"/>
    <s v="PM2.5"/>
    <n v="51.61"/>
    <s v="ppm"/>
    <n v="258"/>
    <n v="11.41"/>
    <n v="88.48"/>
    <d v="2024-03-31T00:36:02"/>
    <n v="13.04"/>
    <n v="983.07"/>
    <n v="10.6"/>
    <n v="17.5"/>
    <n v="7.33"/>
    <b v="0"/>
  </r>
  <r>
    <s v="AQ02605"/>
    <x v="3"/>
    <x v="3"/>
    <n v="-74.666257999999999"/>
    <n v="25.663049999999998"/>
    <s v="SO2"/>
    <n v="181.03"/>
    <s v="µg/m³"/>
    <n v="290"/>
    <n v="29.2"/>
    <n v="26.16"/>
    <d v="2024-11-17T16:44:02"/>
    <n v="0.51"/>
    <n v="1025.76"/>
    <n v="2.4"/>
    <n v="3.8"/>
    <n v="1.3"/>
    <b v="0"/>
  </r>
  <r>
    <s v="AQ02606"/>
    <x v="8"/>
    <x v="26"/>
    <n v="-78.178881000000004"/>
    <n v="133.122647"/>
    <s v="O3"/>
    <n v="135.13"/>
    <s v="µg/m³"/>
    <n v="14"/>
    <n v="43.33"/>
    <n v="52.9"/>
    <d v="2024-07-12T17:50:02"/>
    <n v="20.69"/>
    <n v="1034.18"/>
    <n v="6.1"/>
    <n v="10.4"/>
    <n v="12.74"/>
    <b v="1"/>
  </r>
  <r>
    <s v="AQ02607"/>
    <x v="4"/>
    <x v="4"/>
    <n v="-25.823326999999999"/>
    <n v="14.082668"/>
    <s v="CO"/>
    <n v="145.63"/>
    <s v="ppm"/>
    <n v="164"/>
    <n v="28.81"/>
    <n v="53.63"/>
    <d v="2024-10-13T22:59:02"/>
    <n v="2.35"/>
    <n v="1036.97"/>
    <n v="6.6"/>
    <n v="19.100000000000001"/>
    <n v="16.690000000000001"/>
    <b v="1"/>
  </r>
  <r>
    <s v="AQ02608"/>
    <x v="9"/>
    <x v="37"/>
    <n v="87.73"/>
    <n v="28.260877000000001"/>
    <s v="CO"/>
    <n v="310.48"/>
    <s v="µg/m³"/>
    <n v="255"/>
    <n v="5.53"/>
    <n v="41.03"/>
    <d v="2023-12-18T13:15:02"/>
    <n v="11.41"/>
    <n v="1014.55"/>
    <n v="11"/>
    <n v="12.9"/>
    <n v="13.3"/>
    <b v="0"/>
  </r>
  <r>
    <s v="AQ02609"/>
    <x v="8"/>
    <x v="19"/>
    <n v="-5.7375759999999998"/>
    <n v="99.639635999999996"/>
    <s v="SO2"/>
    <n v="140.71"/>
    <s v="µg/m³"/>
    <n v="22"/>
    <n v="27.47"/>
    <n v="53.15"/>
    <d v="2024-09-28T19:59:02"/>
    <n v="28.43"/>
    <n v="994.38"/>
    <n v="2.2000000000000002"/>
    <n v="14.6"/>
    <n v="8.5"/>
    <b v="0"/>
  </r>
  <r>
    <s v="AQ02610"/>
    <x v="3"/>
    <x v="36"/>
    <n v="8.6495409999999993"/>
    <n v="37.710844999999999"/>
    <s v="PM10"/>
    <n v="11.68"/>
    <s v="µg/m³"/>
    <n v="437"/>
    <n v="1.1299999999999999"/>
    <n v="22.13"/>
    <d v="2024-04-01T10:10:02"/>
    <n v="2.98"/>
    <n v="1031.6099999999999"/>
    <n v="5.8"/>
    <n v="9.1999999999999993"/>
    <n v="2.4700000000000002"/>
    <b v="1"/>
  </r>
  <r>
    <s v="AQ02611"/>
    <x v="9"/>
    <x v="37"/>
    <n v="-61.633746000000002"/>
    <n v="117.263452"/>
    <s v="PM10"/>
    <n v="196.81"/>
    <s v="µg/m³"/>
    <n v="192"/>
    <n v="22.59"/>
    <n v="74.89"/>
    <d v="2024-11-01T02:45:02"/>
    <n v="33.65"/>
    <n v="1028.98"/>
    <n v="3.8"/>
    <n v="1.4"/>
    <n v="18.22"/>
    <b v="0"/>
  </r>
  <r>
    <s v="AQ02612"/>
    <x v="5"/>
    <x v="22"/>
    <n v="-77.466172999999998"/>
    <n v="-46.448884"/>
    <s v="O3"/>
    <n v="286.95"/>
    <s v="ppm"/>
    <n v="82"/>
    <n v="-3.08"/>
    <n v="51.43"/>
    <d v="2023-05-25T19:13:02"/>
    <n v="0.65"/>
    <n v="997.24"/>
    <n v="5.8"/>
    <n v="13.3"/>
    <n v="5.52"/>
    <b v="0"/>
  </r>
  <r>
    <s v="AQ02613"/>
    <x v="5"/>
    <x v="18"/>
    <n v="-70.830838"/>
    <n v="-94.120859999999993"/>
    <s v="CO"/>
    <n v="192.18"/>
    <s v="ppm"/>
    <n v="95"/>
    <n v="40.340000000000003"/>
    <n v="52.81"/>
    <d v="2024-02-25T20:12:02"/>
    <n v="10.25"/>
    <n v="1043.24"/>
    <n v="2.6"/>
    <n v="13"/>
    <n v="4.49"/>
    <b v="1"/>
  </r>
  <r>
    <s v="AQ02614"/>
    <x v="2"/>
    <x v="13"/>
    <n v="69.480194999999995"/>
    <n v="123.25323899999999"/>
    <s v="O3"/>
    <n v="188.11"/>
    <s v="ppm"/>
    <n v="414"/>
    <n v="20.56"/>
    <n v="67.2"/>
    <d v="2024-12-11T05:01:02"/>
    <n v="29.77"/>
    <n v="987.31"/>
    <n v="0.5"/>
    <n v="3.1"/>
    <n v="16.32"/>
    <b v="1"/>
  </r>
  <r>
    <s v="AQ02615"/>
    <x v="2"/>
    <x v="11"/>
    <n v="-5.5543120000000004"/>
    <n v="151.14738800000001"/>
    <s v="PM2.5"/>
    <n v="57.14"/>
    <s v="ppm"/>
    <n v="380"/>
    <n v="6.09"/>
    <n v="35.520000000000003"/>
    <d v="2023-11-23T21:55:02"/>
    <n v="12.99"/>
    <n v="1048.79"/>
    <n v="6.3"/>
    <n v="9.8000000000000007"/>
    <n v="19.62"/>
    <b v="0"/>
  </r>
  <r>
    <s v="AQ02616"/>
    <x v="2"/>
    <x v="11"/>
    <n v="-54.284483999999999"/>
    <n v="100.88379399999999"/>
    <s v="PM2.5"/>
    <n v="13.36"/>
    <s v="ppm"/>
    <n v="454"/>
    <n v="-1.95"/>
    <n v="13.84"/>
    <d v="2024-12-29T16:14:02"/>
    <n v="4.5199999999999996"/>
    <n v="1040.22"/>
    <n v="3.7"/>
    <n v="18.399999999999999"/>
    <n v="13.2"/>
    <b v="0"/>
  </r>
  <r>
    <s v="AQ02617"/>
    <x v="5"/>
    <x v="5"/>
    <n v="-55.176819999999999"/>
    <n v="63.048845"/>
    <s v="SO2"/>
    <n v="94.48"/>
    <s v="ppm"/>
    <n v="339"/>
    <n v="-7.15"/>
    <n v="69.11"/>
    <d v="2024-04-24T17:35:02"/>
    <n v="14.73"/>
    <n v="1028.1500000000001"/>
    <n v="2"/>
    <n v="4.9000000000000004"/>
    <n v="12.5"/>
    <b v="1"/>
  </r>
  <r>
    <s v="AQ02618"/>
    <x v="2"/>
    <x v="11"/>
    <n v="-73.091579999999993"/>
    <n v="42.855682999999999"/>
    <s v="O3"/>
    <n v="362.28"/>
    <s v="ppm"/>
    <n v="467"/>
    <n v="27.28"/>
    <n v="56.61"/>
    <d v="2024-05-01T01:29:02"/>
    <n v="11.18"/>
    <n v="1045.71"/>
    <n v="3.6"/>
    <n v="9.8000000000000007"/>
    <n v="6.39"/>
    <b v="1"/>
  </r>
  <r>
    <s v="AQ02619"/>
    <x v="0"/>
    <x v="25"/>
    <n v="-24.342375000000001"/>
    <n v="39.569003000000002"/>
    <s v="NO2"/>
    <n v="311.02999999999997"/>
    <s v="µg/m³"/>
    <n v="201"/>
    <n v="15.04"/>
    <n v="33.68"/>
    <d v="2024-01-25T13:33:02"/>
    <n v="33.79"/>
    <n v="1030.56"/>
    <n v="0.5"/>
    <n v="9.8000000000000007"/>
    <n v="0.41"/>
    <b v="1"/>
  </r>
  <r>
    <s v="AQ02620"/>
    <x v="6"/>
    <x v="7"/>
    <n v="4.3227320000000002"/>
    <n v="-95.569665999999998"/>
    <s v="NO2"/>
    <n v="313.8"/>
    <s v="ppm"/>
    <n v="8"/>
    <n v="23.82"/>
    <n v="39.33"/>
    <d v="2024-12-15T04:06:02"/>
    <n v="12.88"/>
    <n v="993.33"/>
    <n v="10.5"/>
    <n v="16.399999999999999"/>
    <n v="3.84"/>
    <b v="0"/>
  </r>
  <r>
    <s v="AQ02621"/>
    <x v="5"/>
    <x v="5"/>
    <n v="87.554438000000005"/>
    <n v="-43.249727999999998"/>
    <s v="O3"/>
    <n v="152.16999999999999"/>
    <s v="ppm"/>
    <n v="390"/>
    <n v="24.33"/>
    <n v="86.58"/>
    <d v="2024-11-30T00:12:02"/>
    <n v="31.66"/>
    <n v="1010.95"/>
    <n v="6.4"/>
    <n v="16.7"/>
    <n v="11.69"/>
    <b v="1"/>
  </r>
  <r>
    <s v="AQ02622"/>
    <x v="8"/>
    <x v="19"/>
    <n v="14.301974"/>
    <n v="93.686059"/>
    <s v="PM10"/>
    <n v="393.79"/>
    <s v="ppm"/>
    <n v="352"/>
    <n v="15.23"/>
    <n v="38.950000000000003"/>
    <d v="2024-09-16T13:52:02"/>
    <n v="35.729999999999997"/>
    <n v="985.01"/>
    <n v="9"/>
    <n v="15.4"/>
    <n v="3.03"/>
    <b v="0"/>
  </r>
  <r>
    <s v="AQ02623"/>
    <x v="2"/>
    <x v="13"/>
    <n v="-14.159981999999999"/>
    <n v="94.414693999999997"/>
    <s v="NO2"/>
    <n v="202.21"/>
    <s v="ppm"/>
    <n v="320"/>
    <n v="-3.71"/>
    <n v="82.63"/>
    <d v="2024-08-15T08:44:02"/>
    <n v="17.64"/>
    <n v="1007.28"/>
    <n v="4.7"/>
    <n v="7.9"/>
    <n v="17.68"/>
    <b v="1"/>
  </r>
  <r>
    <s v="AQ02624"/>
    <x v="1"/>
    <x v="1"/>
    <n v="-82.105880999999997"/>
    <n v="-37.092446000000002"/>
    <s v="PM10"/>
    <n v="173.43"/>
    <s v="ppm"/>
    <n v="15"/>
    <n v="-8.1999999999999993"/>
    <n v="42.11"/>
    <d v="2024-02-28T14:13:02"/>
    <n v="36.44"/>
    <n v="1031.9100000000001"/>
    <n v="9.9"/>
    <n v="2.4"/>
    <n v="3.76"/>
    <b v="1"/>
  </r>
  <r>
    <s v="AQ02625"/>
    <x v="6"/>
    <x v="24"/>
    <n v="30.496435000000002"/>
    <n v="124.09037600000001"/>
    <s v="NO2"/>
    <n v="243.17"/>
    <s v="ppm"/>
    <n v="432"/>
    <n v="40.520000000000003"/>
    <n v="26.26"/>
    <d v="2024-08-22T17:24:02"/>
    <n v="15.4"/>
    <n v="1007.05"/>
    <n v="5.3"/>
    <n v="7.6"/>
    <n v="10.44"/>
    <b v="0"/>
  </r>
  <r>
    <s v="AQ02626"/>
    <x v="5"/>
    <x v="5"/>
    <n v="-25.531806"/>
    <n v="141.995124"/>
    <s v="CO"/>
    <n v="82.89"/>
    <s v="ppm"/>
    <n v="142"/>
    <n v="12.16"/>
    <n v="55.61"/>
    <d v="2023-08-24T22:59:02"/>
    <n v="38.58"/>
    <n v="1003.12"/>
    <n v="6.3"/>
    <n v="13.9"/>
    <n v="10.24"/>
    <b v="1"/>
  </r>
  <r>
    <s v="AQ02627"/>
    <x v="5"/>
    <x v="18"/>
    <n v="-46.356124000000001"/>
    <n v="142.64874499999999"/>
    <s v="CO"/>
    <n v="370.41"/>
    <s v="ppm"/>
    <n v="492"/>
    <n v="11.3"/>
    <n v="32.69"/>
    <d v="2023-08-15T02:09:02"/>
    <n v="4.03"/>
    <n v="1021.67"/>
    <n v="5.4"/>
    <n v="14.4"/>
    <n v="12.08"/>
    <b v="0"/>
  </r>
  <r>
    <s v="AQ02628"/>
    <x v="4"/>
    <x v="14"/>
    <n v="-85.869765999999998"/>
    <n v="-105.23936500000001"/>
    <s v="SO2"/>
    <n v="280.14"/>
    <s v="µg/m³"/>
    <n v="409"/>
    <n v="12.42"/>
    <n v="39.19"/>
    <d v="2023-09-22T17:41:02"/>
    <n v="27.64"/>
    <n v="1041.05"/>
    <n v="8.1"/>
    <n v="19.3"/>
    <n v="6.55"/>
    <b v="1"/>
  </r>
  <r>
    <s v="AQ02629"/>
    <x v="7"/>
    <x v="34"/>
    <n v="-34.131970000000003"/>
    <n v="13.941378"/>
    <s v="NO2"/>
    <n v="344.74"/>
    <s v="µg/m³"/>
    <n v="296"/>
    <n v="-0.85"/>
    <n v="67.650000000000006"/>
    <d v="2023-12-11T00:19:02"/>
    <n v="20.010000000000002"/>
    <n v="983.33"/>
    <n v="6.2"/>
    <n v="9.6"/>
    <n v="17.47"/>
    <b v="1"/>
  </r>
  <r>
    <s v="AQ02630"/>
    <x v="8"/>
    <x v="17"/>
    <n v="-89.529529999999994"/>
    <n v="111.903842"/>
    <s v="O3"/>
    <n v="353.43"/>
    <s v="µg/m³"/>
    <n v="338"/>
    <n v="-2.23"/>
    <n v="53.69"/>
    <d v="2023-12-15T04:38:02"/>
    <n v="15.81"/>
    <n v="1006.98"/>
    <n v="3"/>
    <n v="13"/>
    <n v="8.89"/>
    <b v="1"/>
  </r>
  <r>
    <s v="AQ02631"/>
    <x v="1"/>
    <x v="1"/>
    <n v="-35.245041999999998"/>
    <n v="88.661867999999998"/>
    <s v="PM2.5"/>
    <n v="134.66"/>
    <s v="ppm"/>
    <n v="295"/>
    <n v="20.77"/>
    <n v="37.03"/>
    <d v="2024-11-10T22:48:02"/>
    <n v="25.49"/>
    <n v="991.08"/>
    <n v="1.6"/>
    <n v="11.2"/>
    <n v="14"/>
    <b v="1"/>
  </r>
  <r>
    <s v="AQ02632"/>
    <x v="8"/>
    <x v="26"/>
    <n v="67.934094000000002"/>
    <n v="-35.768019000000002"/>
    <s v="O3"/>
    <n v="89.14"/>
    <s v="ppm"/>
    <n v="29"/>
    <n v="25.47"/>
    <n v="68.040000000000006"/>
    <d v="2024-10-23T00:25:02"/>
    <n v="28.3"/>
    <n v="1028.67"/>
    <n v="6.7"/>
    <n v="3.9"/>
    <n v="12.72"/>
    <b v="1"/>
  </r>
  <r>
    <s v="AQ02633"/>
    <x v="9"/>
    <x v="39"/>
    <n v="62.102834000000001"/>
    <n v="147.44744600000001"/>
    <s v="SO2"/>
    <n v="243.33"/>
    <s v="µg/m³"/>
    <n v="381"/>
    <n v="39.32"/>
    <n v="74.95"/>
    <d v="2025-02-05T15:34:02"/>
    <n v="0.67"/>
    <n v="987.4"/>
    <n v="5.4"/>
    <n v="9.8000000000000007"/>
    <n v="2.34"/>
    <b v="0"/>
  </r>
  <r>
    <s v="AQ02634"/>
    <x v="1"/>
    <x v="1"/>
    <n v="40.028742000000001"/>
    <n v="32.159844"/>
    <s v="CO"/>
    <n v="330.09"/>
    <s v="µg/m³"/>
    <n v="294"/>
    <n v="-6.37"/>
    <n v="45.47"/>
    <d v="2025-01-18T18:33:02"/>
    <n v="7.09"/>
    <n v="1026.54"/>
    <n v="1.1000000000000001"/>
    <n v="11.4"/>
    <n v="12.45"/>
    <b v="0"/>
  </r>
  <r>
    <s v="AQ02635"/>
    <x v="1"/>
    <x v="20"/>
    <n v="63.649422999999999"/>
    <n v="11.410021"/>
    <s v="PM2.5"/>
    <n v="77.66"/>
    <s v="ppm"/>
    <n v="322"/>
    <n v="42.16"/>
    <n v="36.869999999999997"/>
    <d v="2023-05-19T15:31:02"/>
    <n v="28.67"/>
    <n v="1000.03"/>
    <n v="4.4000000000000004"/>
    <n v="19.100000000000001"/>
    <n v="11.01"/>
    <b v="0"/>
  </r>
  <r>
    <s v="AQ02636"/>
    <x v="5"/>
    <x v="23"/>
    <n v="-29.681476"/>
    <n v="137.08122"/>
    <s v="CO"/>
    <n v="304.83999999999997"/>
    <s v="µg/m³"/>
    <n v="312"/>
    <n v="-7.22"/>
    <n v="69.17"/>
    <d v="2025-03-06T19:19:02"/>
    <n v="26.82"/>
    <n v="993.92"/>
    <n v="5.7"/>
    <n v="8"/>
    <n v="17.97"/>
    <b v="1"/>
  </r>
  <r>
    <s v="AQ02637"/>
    <x v="5"/>
    <x v="5"/>
    <n v="24.004300000000001"/>
    <n v="-29.822738000000001"/>
    <s v="PM2.5"/>
    <n v="104.55"/>
    <s v="ppm"/>
    <n v="209"/>
    <n v="-0.63"/>
    <n v="83.3"/>
    <d v="2025-03-24T17:53:02"/>
    <n v="38.659999999999997"/>
    <n v="1045.54"/>
    <n v="9.1"/>
    <n v="19.600000000000001"/>
    <n v="17.62"/>
    <b v="1"/>
  </r>
  <r>
    <s v="AQ02638"/>
    <x v="7"/>
    <x v="9"/>
    <n v="-64.740504000000001"/>
    <n v="-130.64205999999999"/>
    <s v="O3"/>
    <n v="177.34"/>
    <s v="ppm"/>
    <n v="33"/>
    <n v="36.92"/>
    <n v="79.22"/>
    <d v="2024-02-20T04:19:02"/>
    <n v="30.56"/>
    <n v="981.3"/>
    <n v="0.8"/>
    <n v="11.3"/>
    <n v="3.02"/>
    <b v="1"/>
  </r>
  <r>
    <s v="AQ02639"/>
    <x v="5"/>
    <x v="18"/>
    <n v="70.943303999999998"/>
    <n v="173.301377"/>
    <s v="SO2"/>
    <n v="340.25"/>
    <s v="ppm"/>
    <n v="436"/>
    <n v="40.119999999999997"/>
    <n v="27.62"/>
    <d v="2023-08-17T16:07:02"/>
    <n v="38.06"/>
    <n v="1010.64"/>
    <n v="3.8"/>
    <n v="5.6"/>
    <n v="1.63"/>
    <b v="1"/>
  </r>
  <r>
    <s v="AQ02640"/>
    <x v="0"/>
    <x v="0"/>
    <n v="86.306070000000005"/>
    <n v="65.117035999999999"/>
    <s v="PM10"/>
    <n v="272.99"/>
    <s v="µg/m³"/>
    <n v="371"/>
    <n v="-9.5399999999999991"/>
    <n v="59.03"/>
    <d v="2024-04-14T17:00:02"/>
    <n v="28.25"/>
    <n v="981.51"/>
    <n v="9"/>
    <n v="4.5999999999999996"/>
    <n v="5.89"/>
    <b v="0"/>
  </r>
  <r>
    <s v="AQ02641"/>
    <x v="4"/>
    <x v="28"/>
    <n v="21.372097"/>
    <n v="-75.522270000000006"/>
    <s v="PM10"/>
    <n v="46.92"/>
    <s v="µg/m³"/>
    <n v="292"/>
    <n v="-3.14"/>
    <n v="34.67"/>
    <d v="2023-12-12T20:47:02"/>
    <n v="12.27"/>
    <n v="1013.85"/>
    <n v="7.1"/>
    <n v="3.7"/>
    <n v="19.73"/>
    <b v="0"/>
  </r>
  <r>
    <s v="AQ02642"/>
    <x v="3"/>
    <x v="16"/>
    <n v="-4.6132520000000001"/>
    <n v="-33.050922999999997"/>
    <s v="NO2"/>
    <n v="262.58"/>
    <s v="ppm"/>
    <n v="379"/>
    <n v="-4.29"/>
    <n v="74.98"/>
    <d v="2024-06-04T17:17:02"/>
    <n v="4.66"/>
    <n v="1015.07"/>
    <n v="3.2"/>
    <n v="9.6"/>
    <n v="0.43"/>
    <b v="1"/>
  </r>
  <r>
    <s v="AQ02643"/>
    <x v="2"/>
    <x v="10"/>
    <n v="1.63568"/>
    <n v="-7.6621550000000003"/>
    <s v="PM10"/>
    <n v="266.7"/>
    <s v="µg/m³"/>
    <n v="271"/>
    <n v="42.7"/>
    <n v="42.73"/>
    <d v="2024-10-21T18:26:02"/>
    <n v="31.38"/>
    <n v="1002.52"/>
    <n v="9.3000000000000007"/>
    <n v="1.4"/>
    <n v="13.46"/>
    <b v="0"/>
  </r>
  <r>
    <s v="AQ02644"/>
    <x v="3"/>
    <x v="31"/>
    <n v="-85.576537000000002"/>
    <n v="82.335498000000001"/>
    <s v="SO2"/>
    <n v="352.85"/>
    <s v="ppm"/>
    <n v="391"/>
    <n v="-1.1200000000000001"/>
    <n v="83.95"/>
    <d v="2024-12-07T13:59:02"/>
    <n v="25.94"/>
    <n v="989.25"/>
    <n v="5.4"/>
    <n v="9.5"/>
    <n v="12.17"/>
    <b v="1"/>
  </r>
  <r>
    <s v="AQ02645"/>
    <x v="6"/>
    <x v="24"/>
    <n v="-56.866419"/>
    <n v="-24.388057"/>
    <s v="SO2"/>
    <n v="210.74"/>
    <s v="ppm"/>
    <n v="346"/>
    <n v="-9.3800000000000008"/>
    <n v="65.94"/>
    <d v="2024-11-20T23:12:02"/>
    <n v="2.4"/>
    <n v="1006.35"/>
    <n v="5.5"/>
    <n v="19.8"/>
    <n v="12.93"/>
    <b v="1"/>
  </r>
  <r>
    <s v="AQ02646"/>
    <x v="2"/>
    <x v="11"/>
    <n v="-74.587450000000004"/>
    <n v="-37.737532999999999"/>
    <s v="NO2"/>
    <n v="75.91"/>
    <s v="ppm"/>
    <n v="275"/>
    <n v="25.25"/>
    <n v="64.08"/>
    <d v="2023-11-08T17:51:02"/>
    <n v="14.72"/>
    <n v="1027.06"/>
    <n v="10.7"/>
    <n v="13.7"/>
    <n v="4.37"/>
    <b v="1"/>
  </r>
  <r>
    <s v="AQ02647"/>
    <x v="7"/>
    <x v="9"/>
    <n v="-6.5160799999999997"/>
    <n v="29.080860000000001"/>
    <s v="PM10"/>
    <n v="325.29000000000002"/>
    <s v="ppm"/>
    <n v="283"/>
    <n v="-4.16"/>
    <n v="35.880000000000003"/>
    <d v="2024-01-14T11:22:02"/>
    <n v="38.29"/>
    <n v="1034.77"/>
    <n v="10.4"/>
    <n v="15.4"/>
    <n v="4.53"/>
    <b v="0"/>
  </r>
  <r>
    <s v="AQ02648"/>
    <x v="2"/>
    <x v="11"/>
    <n v="-6.3264269999999998"/>
    <n v="-23.819721000000001"/>
    <s v="CO"/>
    <n v="336.02"/>
    <s v="ppm"/>
    <n v="190"/>
    <n v="-8.6300000000000008"/>
    <n v="77.09"/>
    <d v="2023-06-17T13:24:02"/>
    <n v="20.27"/>
    <n v="1017.15"/>
    <n v="3.9"/>
    <n v="3.3"/>
    <n v="8.61"/>
    <b v="1"/>
  </r>
  <r>
    <s v="AQ02649"/>
    <x v="7"/>
    <x v="32"/>
    <n v="82.726560000000006"/>
    <n v="11.592392"/>
    <s v="NO2"/>
    <n v="21.44"/>
    <s v="µg/m³"/>
    <n v="36"/>
    <n v="29.08"/>
    <n v="84.81"/>
    <d v="2025-01-10T21:06:02"/>
    <n v="17.59"/>
    <n v="1021.29"/>
    <n v="1.5"/>
    <n v="10"/>
    <n v="1.92"/>
    <b v="0"/>
  </r>
  <r>
    <s v="AQ02650"/>
    <x v="2"/>
    <x v="10"/>
    <n v="70.549492000000001"/>
    <n v="101.055042"/>
    <s v="NO2"/>
    <n v="198.31"/>
    <s v="µg/m³"/>
    <n v="291"/>
    <n v="21.44"/>
    <n v="86.27"/>
    <d v="2024-12-31T11:36:02"/>
    <n v="18.579999999999998"/>
    <n v="994.04"/>
    <n v="3.6"/>
    <n v="6.4"/>
    <n v="1.49"/>
    <b v="0"/>
  </r>
  <r>
    <s v="AQ02651"/>
    <x v="6"/>
    <x v="6"/>
    <n v="66.132462000000004"/>
    <n v="-53.669206000000003"/>
    <s v="PM2.5"/>
    <n v="218.41"/>
    <s v="µg/m³"/>
    <n v="221"/>
    <n v="25.66"/>
    <n v="77.319999999999993"/>
    <d v="2024-08-30T04:57:02"/>
    <n v="8.75"/>
    <n v="1000.11"/>
    <n v="0.3"/>
    <n v="18"/>
    <n v="1.77"/>
    <b v="1"/>
  </r>
  <r>
    <s v="AQ02652"/>
    <x v="7"/>
    <x v="27"/>
    <n v="-82.911996000000002"/>
    <n v="134.293486"/>
    <s v="NO2"/>
    <n v="311.81"/>
    <s v="ppm"/>
    <n v="2"/>
    <n v="23.19"/>
    <n v="30.95"/>
    <d v="2024-02-03T22:49:02"/>
    <n v="15.06"/>
    <n v="991.33"/>
    <n v="0.2"/>
    <n v="4.4000000000000004"/>
    <n v="11.46"/>
    <b v="0"/>
  </r>
  <r>
    <s v="AQ02653"/>
    <x v="8"/>
    <x v="26"/>
    <n v="11.012065"/>
    <n v="140.037702"/>
    <s v="NO2"/>
    <n v="259.39"/>
    <s v="ppm"/>
    <n v="496"/>
    <n v="24.46"/>
    <n v="61.4"/>
    <d v="2023-09-26T04:30:02"/>
    <n v="15.11"/>
    <n v="997.45"/>
    <n v="4.4000000000000004"/>
    <n v="9.6999999999999993"/>
    <n v="7.95"/>
    <b v="1"/>
  </r>
  <r>
    <s v="AQ02654"/>
    <x v="8"/>
    <x v="21"/>
    <n v="-86.756787000000003"/>
    <n v="-143.396871"/>
    <s v="PM10"/>
    <n v="142.56"/>
    <s v="µg/m³"/>
    <n v="7"/>
    <n v="25.41"/>
    <n v="41.31"/>
    <d v="2024-01-12T05:35:02"/>
    <n v="2.57"/>
    <n v="995.74"/>
    <n v="10.4"/>
    <n v="12.2"/>
    <n v="5.87"/>
    <b v="0"/>
  </r>
  <r>
    <s v="AQ02655"/>
    <x v="1"/>
    <x v="33"/>
    <n v="-40.457331000000003"/>
    <n v="25.783439000000001"/>
    <s v="PM2.5"/>
    <n v="166.59"/>
    <s v="µg/m³"/>
    <n v="322"/>
    <n v="8.9499999999999993"/>
    <n v="89.64"/>
    <d v="2024-12-14T18:04:02"/>
    <n v="30.82"/>
    <n v="1016.36"/>
    <n v="9.6"/>
    <n v="10.8"/>
    <n v="6.32"/>
    <b v="1"/>
  </r>
  <r>
    <s v="AQ02656"/>
    <x v="4"/>
    <x v="14"/>
    <n v="-16.546624000000001"/>
    <n v="-104.104579"/>
    <s v="PM2.5"/>
    <n v="257.26"/>
    <s v="µg/m³"/>
    <n v="8"/>
    <n v="-0.75"/>
    <n v="13.35"/>
    <d v="2023-09-19T23:39:02"/>
    <n v="16.95"/>
    <n v="1019.39"/>
    <n v="5.6"/>
    <n v="16.8"/>
    <n v="4.1500000000000004"/>
    <b v="1"/>
  </r>
  <r>
    <s v="AQ02657"/>
    <x v="2"/>
    <x v="13"/>
    <n v="-86.433667"/>
    <n v="-131.00345799999999"/>
    <s v="NO2"/>
    <n v="316.33999999999997"/>
    <s v="ppm"/>
    <n v="452"/>
    <n v="25.82"/>
    <n v="43.88"/>
    <d v="2024-10-04T17:56:02"/>
    <n v="32.979999999999997"/>
    <n v="1046.1500000000001"/>
    <n v="6.2"/>
    <n v="5.4"/>
    <n v="8.23"/>
    <b v="1"/>
  </r>
  <r>
    <s v="AQ02658"/>
    <x v="6"/>
    <x v="7"/>
    <n v="-24.573592999999999"/>
    <n v="-10.953528"/>
    <s v="O3"/>
    <n v="257.67"/>
    <s v="µg/m³"/>
    <n v="497"/>
    <n v="28.35"/>
    <n v="36.130000000000003"/>
    <d v="2023-07-07T22:49:02"/>
    <n v="34.090000000000003"/>
    <n v="993.69"/>
    <n v="0.1"/>
    <n v="8.1999999999999993"/>
    <n v="4.0599999999999996"/>
    <b v="1"/>
  </r>
  <r>
    <s v="AQ02659"/>
    <x v="0"/>
    <x v="38"/>
    <n v="-35.086404999999999"/>
    <n v="160.57334900000001"/>
    <s v="CO"/>
    <n v="153.32"/>
    <s v="ppm"/>
    <n v="204"/>
    <n v="32.729999999999997"/>
    <n v="49.68"/>
    <d v="2025-03-06T13:33:02"/>
    <n v="8.8699999999999992"/>
    <n v="1024.92"/>
    <n v="2.4"/>
    <n v="16"/>
    <n v="13.96"/>
    <b v="1"/>
  </r>
  <r>
    <s v="AQ02660"/>
    <x v="3"/>
    <x v="36"/>
    <n v="52.017448999999999"/>
    <n v="-49.720675"/>
    <s v="NO2"/>
    <n v="108.73"/>
    <s v="ppm"/>
    <n v="186"/>
    <n v="3.99"/>
    <n v="67.959999999999994"/>
    <d v="2024-09-19T08:44:02"/>
    <n v="26.47"/>
    <n v="1037.21"/>
    <n v="0.3"/>
    <n v="11"/>
    <n v="2.48"/>
    <b v="0"/>
  </r>
  <r>
    <s v="AQ02661"/>
    <x v="3"/>
    <x v="36"/>
    <n v="71.338220000000007"/>
    <n v="171.06592499999999"/>
    <s v="O3"/>
    <n v="330.86"/>
    <s v="µg/m³"/>
    <n v="177"/>
    <n v="38.07"/>
    <n v="25.89"/>
    <d v="2023-10-15T09:56:02"/>
    <n v="19.16"/>
    <n v="1019.22"/>
    <n v="8.3000000000000007"/>
    <n v="8.6"/>
    <n v="18.96"/>
    <b v="1"/>
  </r>
  <r>
    <s v="AQ02662"/>
    <x v="5"/>
    <x v="5"/>
    <n v="51.578802000000003"/>
    <n v="22.163162"/>
    <s v="PM10"/>
    <n v="267.93"/>
    <s v="ppm"/>
    <n v="463"/>
    <n v="26.02"/>
    <n v="85.58"/>
    <d v="2024-01-09T00:23:02"/>
    <n v="35.270000000000003"/>
    <n v="997.85"/>
    <n v="1.6"/>
    <n v="1.6"/>
    <n v="1.8"/>
    <b v="1"/>
  </r>
  <r>
    <s v="AQ02663"/>
    <x v="8"/>
    <x v="26"/>
    <n v="59.782499000000001"/>
    <n v="-102.299646"/>
    <s v="SO2"/>
    <n v="333.65"/>
    <s v="ppm"/>
    <n v="259"/>
    <n v="3.22"/>
    <n v="12.34"/>
    <d v="2023-12-15T23:25:02"/>
    <n v="9.02"/>
    <n v="998.38"/>
    <n v="9.6"/>
    <n v="15.3"/>
    <n v="18.87"/>
    <b v="0"/>
  </r>
  <r>
    <s v="AQ02664"/>
    <x v="2"/>
    <x v="11"/>
    <n v="-24.314653"/>
    <n v="-10.440163"/>
    <s v="CO"/>
    <n v="361.43"/>
    <s v="ppm"/>
    <n v="145"/>
    <n v="-1.25"/>
    <n v="80.709999999999994"/>
    <d v="2024-06-18T06:49:02"/>
    <n v="27.27"/>
    <n v="982.75"/>
    <n v="7.1"/>
    <n v="19.5"/>
    <n v="16.670000000000002"/>
    <b v="1"/>
  </r>
  <r>
    <s v="AQ02665"/>
    <x v="6"/>
    <x v="24"/>
    <n v="28.239699000000002"/>
    <n v="53.578043000000001"/>
    <s v="NO2"/>
    <n v="105.1"/>
    <s v="ppm"/>
    <n v="488"/>
    <n v="13.68"/>
    <n v="57.77"/>
    <d v="2024-08-09T04:49:02"/>
    <n v="24.51"/>
    <n v="1001.38"/>
    <n v="2.5"/>
    <n v="12.8"/>
    <n v="13.61"/>
    <b v="1"/>
  </r>
  <r>
    <s v="AQ02666"/>
    <x v="7"/>
    <x v="9"/>
    <n v="-25.914408000000002"/>
    <n v="94.737228000000002"/>
    <s v="NO2"/>
    <n v="134.46"/>
    <s v="ppm"/>
    <n v="30"/>
    <n v="44.7"/>
    <n v="12.55"/>
    <d v="2024-12-05T10:04:02"/>
    <n v="12.16"/>
    <n v="1032.1199999999999"/>
    <n v="1.7"/>
    <n v="17.3"/>
    <n v="18.25"/>
    <b v="0"/>
  </r>
  <r>
    <s v="AQ02667"/>
    <x v="7"/>
    <x v="32"/>
    <n v="-17.839254"/>
    <n v="-120.533413"/>
    <s v="PM2.5"/>
    <n v="29.94"/>
    <s v="ppm"/>
    <n v="99"/>
    <n v="-0.53"/>
    <n v="88.86"/>
    <d v="2024-01-28T07:02:02"/>
    <n v="5.9"/>
    <n v="983.33"/>
    <n v="6.9"/>
    <n v="10.8"/>
    <n v="2.78"/>
    <b v="1"/>
  </r>
  <r>
    <s v="AQ02668"/>
    <x v="4"/>
    <x v="30"/>
    <n v="35.449736999999999"/>
    <n v="-19.138829000000001"/>
    <s v="O3"/>
    <n v="201.11"/>
    <s v="ppm"/>
    <n v="71"/>
    <n v="43.47"/>
    <n v="35.18"/>
    <d v="2024-01-05T09:48:02"/>
    <n v="26.24"/>
    <n v="995.35"/>
    <n v="9.9"/>
    <n v="5.4"/>
    <n v="3.53"/>
    <b v="0"/>
  </r>
  <r>
    <s v="AQ02669"/>
    <x v="9"/>
    <x v="35"/>
    <n v="-46.495958000000002"/>
    <n v="153.135402"/>
    <s v="PM2.5"/>
    <n v="174.47"/>
    <s v="µg/m³"/>
    <n v="168"/>
    <n v="44.6"/>
    <n v="18.8"/>
    <d v="2025-03-14T18:07:02"/>
    <n v="29.67"/>
    <n v="1029.44"/>
    <n v="7.9"/>
    <n v="1.3"/>
    <n v="5.04"/>
    <b v="0"/>
  </r>
  <r>
    <s v="AQ02670"/>
    <x v="8"/>
    <x v="19"/>
    <n v="-36.018473"/>
    <n v="-56.341194999999999"/>
    <s v="O3"/>
    <n v="82.15"/>
    <s v="ppm"/>
    <n v="281"/>
    <n v="7.14"/>
    <n v="37.47"/>
    <d v="2023-07-07T12:32:02"/>
    <n v="12.97"/>
    <n v="1034.79"/>
    <n v="3.8"/>
    <n v="13.4"/>
    <n v="4.9000000000000004"/>
    <b v="0"/>
  </r>
  <r>
    <s v="AQ02671"/>
    <x v="0"/>
    <x v="8"/>
    <n v="73.594029000000006"/>
    <n v="34.785017000000003"/>
    <s v="O3"/>
    <n v="277.8"/>
    <s v="µg/m³"/>
    <n v="342"/>
    <n v="35.340000000000003"/>
    <n v="70.05"/>
    <d v="2024-01-15T23:07:02"/>
    <n v="25.97"/>
    <n v="1011.87"/>
    <n v="6.5"/>
    <n v="10.4"/>
    <n v="6.22"/>
    <b v="1"/>
  </r>
  <r>
    <s v="AQ02672"/>
    <x v="9"/>
    <x v="37"/>
    <n v="-75.839515000000006"/>
    <n v="79.758260000000007"/>
    <s v="PM2.5"/>
    <n v="53.55"/>
    <s v="ppm"/>
    <n v="120"/>
    <n v="9.39"/>
    <n v="12.34"/>
    <d v="2023-07-19T00:20:02"/>
    <n v="16.11"/>
    <n v="1028.8699999999999"/>
    <n v="3.4"/>
    <n v="15.9"/>
    <n v="11.51"/>
    <b v="0"/>
  </r>
  <r>
    <s v="AQ02673"/>
    <x v="8"/>
    <x v="26"/>
    <n v="-25.565449000000001"/>
    <n v="138.57093900000001"/>
    <s v="NO2"/>
    <n v="68.099999999999994"/>
    <s v="ppm"/>
    <n v="217"/>
    <n v="27.16"/>
    <n v="82.49"/>
    <d v="2023-09-02T18:04:02"/>
    <n v="28.67"/>
    <n v="1007.16"/>
    <n v="11"/>
    <n v="14.2"/>
    <n v="0.56000000000000005"/>
    <b v="1"/>
  </r>
  <r>
    <s v="AQ02674"/>
    <x v="9"/>
    <x v="35"/>
    <n v="34.542129000000003"/>
    <n v="8.486129"/>
    <s v="SO2"/>
    <n v="97.14"/>
    <s v="µg/m³"/>
    <n v="96"/>
    <n v="29.32"/>
    <n v="38.01"/>
    <d v="2024-09-10T17:20:02"/>
    <n v="8.3699999999999992"/>
    <n v="991.19"/>
    <n v="8.1999999999999993"/>
    <n v="19.8"/>
    <n v="7.65"/>
    <b v="0"/>
  </r>
  <r>
    <s v="AQ02675"/>
    <x v="9"/>
    <x v="35"/>
    <n v="-43.282068000000002"/>
    <n v="92.375634000000005"/>
    <s v="PM2.5"/>
    <n v="321.29000000000002"/>
    <s v="ppm"/>
    <n v="412"/>
    <n v="24.42"/>
    <n v="56.77"/>
    <d v="2024-08-18T16:40:02"/>
    <n v="35.659999999999997"/>
    <n v="1007.87"/>
    <n v="6.8"/>
    <n v="10.7"/>
    <n v="4.93"/>
    <b v="0"/>
  </r>
  <r>
    <s v="AQ02676"/>
    <x v="0"/>
    <x v="0"/>
    <n v="-4.2054359999999997"/>
    <n v="144.67575199999999"/>
    <s v="NO2"/>
    <n v="144.16999999999999"/>
    <s v="ppm"/>
    <n v="179"/>
    <n v="31.57"/>
    <n v="27.59"/>
    <d v="2024-05-16T08:09:02"/>
    <n v="11.85"/>
    <n v="1020.6"/>
    <n v="4.7"/>
    <n v="9.1"/>
    <n v="12.13"/>
    <b v="0"/>
  </r>
  <r>
    <s v="AQ02677"/>
    <x v="1"/>
    <x v="33"/>
    <n v="-65.571758000000003"/>
    <n v="-112.868287"/>
    <s v="PM2.5"/>
    <n v="172.14"/>
    <s v="ppm"/>
    <n v="100"/>
    <n v="14.32"/>
    <n v="40.82"/>
    <d v="2023-08-06T13:54:02"/>
    <n v="15.03"/>
    <n v="1046.3599999999999"/>
    <n v="6.8"/>
    <n v="6.4"/>
    <n v="19.7"/>
    <b v="1"/>
  </r>
  <r>
    <s v="AQ02678"/>
    <x v="8"/>
    <x v="19"/>
    <n v="30.204135000000001"/>
    <n v="118.963921"/>
    <s v="NO2"/>
    <n v="385.7"/>
    <s v="ppm"/>
    <n v="360"/>
    <n v="31.94"/>
    <n v="69.77"/>
    <d v="2023-10-05T13:47:02"/>
    <n v="2.79"/>
    <n v="984.81"/>
    <n v="3.8"/>
    <n v="10.1"/>
    <n v="10.35"/>
    <b v="0"/>
  </r>
  <r>
    <s v="AQ02679"/>
    <x v="3"/>
    <x v="31"/>
    <n v="68.934633000000005"/>
    <n v="-117.43206000000001"/>
    <s v="SO2"/>
    <n v="21.21"/>
    <s v="ppm"/>
    <n v="129"/>
    <n v="-3.48"/>
    <n v="88.06"/>
    <d v="2023-12-21T19:06:02"/>
    <n v="4.9000000000000004"/>
    <n v="1015.52"/>
    <n v="0.3"/>
    <n v="17.600000000000001"/>
    <n v="8.51"/>
    <b v="1"/>
  </r>
  <r>
    <s v="AQ02680"/>
    <x v="2"/>
    <x v="11"/>
    <n v="-61.238923999999997"/>
    <n v="32.095961000000003"/>
    <s v="PM2.5"/>
    <n v="175.32"/>
    <s v="ppm"/>
    <n v="117"/>
    <n v="23.19"/>
    <n v="44.52"/>
    <d v="2025-03-28T01:29:02"/>
    <n v="20.88"/>
    <n v="1003.02"/>
    <n v="4.3"/>
    <n v="1.8"/>
    <n v="7.36"/>
    <b v="0"/>
  </r>
  <r>
    <s v="AQ02681"/>
    <x v="4"/>
    <x v="4"/>
    <n v="80.967668000000003"/>
    <n v="-23.102425"/>
    <s v="SO2"/>
    <n v="377"/>
    <s v="ppm"/>
    <n v="155"/>
    <n v="-8.2100000000000009"/>
    <n v="36.39"/>
    <d v="2024-01-19T12:40:02"/>
    <n v="11.07"/>
    <n v="1015.58"/>
    <n v="10.199999999999999"/>
    <n v="19.600000000000001"/>
    <n v="15.7"/>
    <b v="0"/>
  </r>
  <r>
    <s v="AQ02682"/>
    <x v="6"/>
    <x v="24"/>
    <n v="75.183353999999994"/>
    <n v="-134.98462799999999"/>
    <s v="O3"/>
    <n v="284.52"/>
    <s v="ppm"/>
    <n v="209"/>
    <n v="2.52"/>
    <n v="74.31"/>
    <d v="2023-05-22T16:51:02"/>
    <n v="33.5"/>
    <n v="981.68"/>
    <n v="6.9"/>
    <n v="19.899999999999999"/>
    <n v="1.44"/>
    <b v="1"/>
  </r>
  <r>
    <s v="AQ02683"/>
    <x v="8"/>
    <x v="21"/>
    <n v="-39.528537"/>
    <n v="-97.505374000000003"/>
    <s v="CO"/>
    <n v="368.71"/>
    <s v="ppm"/>
    <n v="265"/>
    <n v="-7.88"/>
    <n v="50.17"/>
    <d v="2023-08-01T15:38:02"/>
    <n v="1.08"/>
    <n v="1001.91"/>
    <n v="0.9"/>
    <n v="12.4"/>
    <n v="19.2"/>
    <b v="0"/>
  </r>
  <r>
    <s v="AQ02684"/>
    <x v="0"/>
    <x v="38"/>
    <n v="27.038321"/>
    <n v="-159.41364799999999"/>
    <s v="NO2"/>
    <n v="247.04"/>
    <s v="ppm"/>
    <n v="121"/>
    <n v="6.38"/>
    <n v="13.7"/>
    <d v="2023-12-03T22:36:02"/>
    <n v="15.47"/>
    <n v="1037.3900000000001"/>
    <n v="9.6999999999999993"/>
    <n v="7.3"/>
    <n v="8.36"/>
    <b v="0"/>
  </r>
  <r>
    <s v="AQ02685"/>
    <x v="8"/>
    <x v="21"/>
    <n v="51.377994000000001"/>
    <n v="-94.483284999999995"/>
    <s v="PM10"/>
    <n v="109.59"/>
    <s v="ppm"/>
    <n v="236"/>
    <n v="32.19"/>
    <n v="45.33"/>
    <d v="2024-05-07T00:25:02"/>
    <n v="13.83"/>
    <n v="1018.78"/>
    <n v="3"/>
    <n v="5.2"/>
    <n v="6.27"/>
    <b v="1"/>
  </r>
  <r>
    <s v="AQ02686"/>
    <x v="8"/>
    <x v="19"/>
    <n v="-70.164158999999998"/>
    <n v="-60.755248999999999"/>
    <s v="CO"/>
    <n v="19.47"/>
    <s v="ppm"/>
    <n v="143"/>
    <n v="4.2300000000000004"/>
    <n v="81.62"/>
    <d v="2024-03-28T03:05:02"/>
    <n v="1.26"/>
    <n v="1011.54"/>
    <n v="2.7"/>
    <n v="6.3"/>
    <n v="19.48"/>
    <b v="1"/>
  </r>
  <r>
    <s v="AQ02687"/>
    <x v="4"/>
    <x v="4"/>
    <n v="-45.228313"/>
    <n v="137.85566600000001"/>
    <s v="NO2"/>
    <n v="97.76"/>
    <s v="µg/m³"/>
    <n v="398"/>
    <n v="38.76"/>
    <n v="64.849999999999994"/>
    <d v="2023-07-28T14:44:02"/>
    <n v="5.41"/>
    <n v="999.99"/>
    <n v="3.3"/>
    <n v="2"/>
    <n v="18.72"/>
    <b v="0"/>
  </r>
  <r>
    <s v="AQ02688"/>
    <x v="8"/>
    <x v="26"/>
    <n v="-2.9440569999999999"/>
    <n v="64.153321000000005"/>
    <s v="PM2.5"/>
    <n v="135.07"/>
    <s v="µg/m³"/>
    <n v="204"/>
    <n v="27.58"/>
    <n v="19.18"/>
    <d v="2023-12-08T14:01:02"/>
    <n v="16.84"/>
    <n v="1000.86"/>
    <n v="6.3"/>
    <n v="10"/>
    <n v="12.84"/>
    <b v="0"/>
  </r>
  <r>
    <s v="AQ02689"/>
    <x v="2"/>
    <x v="13"/>
    <n v="-19.831166"/>
    <n v="101.61333500000001"/>
    <s v="NO2"/>
    <n v="325.47000000000003"/>
    <s v="ppm"/>
    <n v="455"/>
    <n v="1.75"/>
    <n v="22.94"/>
    <d v="2025-01-20T12:45:02"/>
    <n v="19.97"/>
    <n v="1006.82"/>
    <n v="6"/>
    <n v="2.1"/>
    <n v="0.37"/>
    <b v="0"/>
  </r>
  <r>
    <s v="AQ02690"/>
    <x v="3"/>
    <x v="16"/>
    <n v="33.355502000000001"/>
    <n v="-149.98275899999999"/>
    <s v="PM2.5"/>
    <n v="295.14999999999998"/>
    <s v="ppm"/>
    <n v="245"/>
    <n v="35.11"/>
    <n v="22.45"/>
    <d v="2025-01-30T10:18:02"/>
    <n v="16.47"/>
    <n v="1038.49"/>
    <n v="5.4"/>
    <n v="14.7"/>
    <n v="14.97"/>
    <b v="1"/>
  </r>
  <r>
    <s v="AQ02691"/>
    <x v="6"/>
    <x v="24"/>
    <n v="-18.527362"/>
    <n v="143.96133"/>
    <s v="NO2"/>
    <n v="182.63"/>
    <s v="ppm"/>
    <n v="340"/>
    <n v="13.93"/>
    <n v="48.72"/>
    <d v="2023-09-26T23:07:02"/>
    <n v="21.47"/>
    <n v="1047.7"/>
    <n v="7.9"/>
    <n v="8.1"/>
    <n v="6.71"/>
    <b v="1"/>
  </r>
  <r>
    <s v="AQ02692"/>
    <x v="1"/>
    <x v="20"/>
    <n v="-65.356379000000004"/>
    <n v="4.9841170000000004"/>
    <s v="SO2"/>
    <n v="200.06"/>
    <s v="ppm"/>
    <n v="221"/>
    <n v="6.06"/>
    <n v="78.040000000000006"/>
    <d v="2023-10-20T13:12:02"/>
    <n v="24.01"/>
    <n v="1010.71"/>
    <n v="3.5"/>
    <n v="4.8"/>
    <n v="7.77"/>
    <b v="0"/>
  </r>
  <r>
    <s v="AQ02693"/>
    <x v="6"/>
    <x v="15"/>
    <n v="-22.831181000000001"/>
    <n v="-109.261171"/>
    <s v="NO2"/>
    <n v="116.92"/>
    <s v="ppm"/>
    <n v="26"/>
    <n v="34.49"/>
    <n v="24.21"/>
    <d v="2025-01-06T09:54:02"/>
    <n v="0.89"/>
    <n v="1007.53"/>
    <n v="8.6"/>
    <n v="11.4"/>
    <n v="3.17"/>
    <b v="1"/>
  </r>
  <r>
    <s v="AQ02694"/>
    <x v="3"/>
    <x v="16"/>
    <n v="10.883038000000001"/>
    <n v="19.782558999999999"/>
    <s v="PM2.5"/>
    <n v="355.95"/>
    <s v="ppm"/>
    <n v="372"/>
    <n v="7.03"/>
    <n v="37.700000000000003"/>
    <d v="2025-03-02T11:51:02"/>
    <n v="18.829999999999998"/>
    <n v="1039.26"/>
    <n v="1.9"/>
    <n v="19.5"/>
    <n v="10.47"/>
    <b v="1"/>
  </r>
  <r>
    <s v="AQ02695"/>
    <x v="8"/>
    <x v="17"/>
    <n v="0.53980600000000001"/>
    <n v="-17.067927000000001"/>
    <s v="SO2"/>
    <n v="28.42"/>
    <s v="µg/m³"/>
    <n v="324"/>
    <n v="-7.39"/>
    <n v="10.68"/>
    <d v="2023-09-21T03:24:02"/>
    <n v="38.56"/>
    <n v="1009.88"/>
    <n v="8.6"/>
    <n v="14.2"/>
    <n v="14.89"/>
    <b v="0"/>
  </r>
  <r>
    <s v="AQ02696"/>
    <x v="4"/>
    <x v="4"/>
    <n v="-16.544350000000001"/>
    <n v="68.318530999999993"/>
    <s v="O3"/>
    <n v="145.71"/>
    <s v="ppm"/>
    <n v="313"/>
    <n v="19.510000000000002"/>
    <n v="67.89"/>
    <d v="2024-10-18T22:10:02"/>
    <n v="21"/>
    <n v="1018.64"/>
    <n v="7.3"/>
    <n v="10.3"/>
    <n v="5.46"/>
    <b v="1"/>
  </r>
  <r>
    <s v="AQ02697"/>
    <x v="3"/>
    <x v="3"/>
    <n v="-81.962368999999995"/>
    <n v="139.91969499999999"/>
    <s v="CO"/>
    <n v="269.36"/>
    <s v="ppm"/>
    <n v="223"/>
    <n v="-6.06"/>
    <n v="79.709999999999994"/>
    <d v="2024-08-26T10:02:02"/>
    <n v="27.26"/>
    <n v="996.17"/>
    <n v="7.5"/>
    <n v="15.8"/>
    <n v="18.77"/>
    <b v="1"/>
  </r>
  <r>
    <s v="AQ02698"/>
    <x v="0"/>
    <x v="8"/>
    <n v="-45.977905999999997"/>
    <n v="-44.893098000000002"/>
    <s v="PM2.5"/>
    <n v="222.74"/>
    <s v="ppm"/>
    <n v="80"/>
    <n v="-9.84"/>
    <n v="28.8"/>
    <d v="2023-12-19T22:52:02"/>
    <n v="12.82"/>
    <n v="1032.05"/>
    <n v="5.3"/>
    <n v="15"/>
    <n v="3.89"/>
    <b v="1"/>
  </r>
  <r>
    <s v="AQ02699"/>
    <x v="7"/>
    <x v="34"/>
    <n v="-24.900831"/>
    <n v="-95.023473999999993"/>
    <s v="PM2.5"/>
    <n v="310.67"/>
    <s v="ppm"/>
    <n v="370"/>
    <n v="27.68"/>
    <n v="16.14"/>
    <d v="2023-10-11T23:24:02"/>
    <n v="31.07"/>
    <n v="1017.24"/>
    <n v="7.3"/>
    <n v="17.899999999999999"/>
    <n v="1.33"/>
    <b v="1"/>
  </r>
  <r>
    <s v="AQ02700"/>
    <x v="3"/>
    <x v="3"/>
    <n v="40.259669000000002"/>
    <n v="49.382964000000001"/>
    <s v="PM10"/>
    <n v="171.98"/>
    <s v="ppm"/>
    <n v="5"/>
    <n v="19.559999999999999"/>
    <n v="64.14"/>
    <d v="2023-12-03T10:23:02"/>
    <n v="31.03"/>
    <n v="1036.6300000000001"/>
    <n v="0.9"/>
    <n v="4.9000000000000004"/>
    <n v="12.89"/>
    <b v="1"/>
  </r>
  <r>
    <s v="AQ02701"/>
    <x v="0"/>
    <x v="25"/>
    <n v="88.264287999999993"/>
    <n v="85.780567000000005"/>
    <s v="CO"/>
    <n v="14.93"/>
    <s v="ppm"/>
    <n v="375"/>
    <n v="22.59"/>
    <n v="34.5"/>
    <d v="2024-04-22T19:02:02"/>
    <n v="21.09"/>
    <n v="1034.6500000000001"/>
    <n v="9.4"/>
    <n v="17.3"/>
    <n v="16.989999999999998"/>
    <b v="0"/>
  </r>
  <r>
    <s v="AQ02702"/>
    <x v="3"/>
    <x v="36"/>
    <n v="-56.846294999999998"/>
    <n v="-164.61297099999999"/>
    <s v="NO2"/>
    <n v="60.47"/>
    <s v="ppm"/>
    <n v="128"/>
    <n v="29.45"/>
    <n v="72.44"/>
    <d v="2024-05-01T16:18:02"/>
    <n v="39.049999999999997"/>
    <n v="995.05"/>
    <n v="0.6"/>
    <n v="6.7"/>
    <n v="19.059999999999999"/>
    <b v="1"/>
  </r>
  <r>
    <s v="AQ02703"/>
    <x v="1"/>
    <x v="33"/>
    <n v="-69.454817000000006"/>
    <n v="-93.080093000000005"/>
    <s v="CO"/>
    <n v="152.41999999999999"/>
    <s v="µg/m³"/>
    <n v="397"/>
    <n v="33.700000000000003"/>
    <n v="63.7"/>
    <d v="2023-08-10T13:52:02"/>
    <n v="5.46"/>
    <n v="1030.0899999999999"/>
    <n v="1.6"/>
    <n v="18.899999999999999"/>
    <n v="15.34"/>
    <b v="1"/>
  </r>
  <r>
    <s v="AQ02704"/>
    <x v="6"/>
    <x v="6"/>
    <n v="-71.244078999999999"/>
    <n v="-101.991029"/>
    <s v="PM2.5"/>
    <n v="216.34"/>
    <s v="ppm"/>
    <n v="40"/>
    <n v="-3.94"/>
    <n v="72.489999999999995"/>
    <d v="2023-10-11T02:11:02"/>
    <n v="1.17"/>
    <n v="1036"/>
    <n v="6.3"/>
    <n v="6.3"/>
    <n v="3.99"/>
    <b v="1"/>
  </r>
  <r>
    <s v="AQ02705"/>
    <x v="0"/>
    <x v="38"/>
    <n v="53.738556000000003"/>
    <n v="-70.584411000000003"/>
    <s v="NO2"/>
    <n v="374.55"/>
    <s v="ppm"/>
    <n v="210"/>
    <n v="15.99"/>
    <n v="59.35"/>
    <d v="2024-08-04T04:14:02"/>
    <n v="30.92"/>
    <n v="1004.23"/>
    <n v="8.1"/>
    <n v="18.600000000000001"/>
    <n v="19.55"/>
    <b v="1"/>
  </r>
  <r>
    <s v="AQ02706"/>
    <x v="9"/>
    <x v="39"/>
    <n v="58.086466000000001"/>
    <n v="36.014335000000003"/>
    <s v="SO2"/>
    <n v="176.84"/>
    <s v="ppm"/>
    <n v="39"/>
    <n v="14.16"/>
    <n v="68.75"/>
    <d v="2023-08-30T06:56:02"/>
    <n v="32.380000000000003"/>
    <n v="992.08"/>
    <n v="0.8"/>
    <n v="19.3"/>
    <n v="18.39"/>
    <b v="0"/>
  </r>
  <r>
    <s v="AQ02707"/>
    <x v="0"/>
    <x v="25"/>
    <n v="45.015039000000002"/>
    <n v="124.72464600000001"/>
    <s v="PM10"/>
    <n v="238.02"/>
    <s v="µg/m³"/>
    <n v="200"/>
    <n v="-2.6"/>
    <n v="42.14"/>
    <d v="2023-08-16T23:07:02"/>
    <n v="5.25"/>
    <n v="980.18"/>
    <n v="10.1"/>
    <n v="3.8"/>
    <n v="3.26"/>
    <b v="0"/>
  </r>
  <r>
    <s v="AQ02708"/>
    <x v="3"/>
    <x v="36"/>
    <n v="7.9025030000000003"/>
    <n v="158.384027"/>
    <s v="NO2"/>
    <n v="151.75"/>
    <s v="µg/m³"/>
    <n v="104"/>
    <n v="-4.59"/>
    <n v="53.56"/>
    <d v="2023-07-31T07:04:02"/>
    <n v="10.99"/>
    <n v="1011.56"/>
    <n v="10.7"/>
    <n v="19.5"/>
    <n v="11.18"/>
    <b v="1"/>
  </r>
  <r>
    <s v="AQ02709"/>
    <x v="7"/>
    <x v="27"/>
    <n v="44.539149000000002"/>
    <n v="116.339145"/>
    <s v="PM2.5"/>
    <n v="74.69"/>
    <s v="ppm"/>
    <n v="70"/>
    <n v="27.81"/>
    <n v="84.21"/>
    <d v="2023-10-05T07:15:02"/>
    <n v="1.19"/>
    <n v="1004.67"/>
    <n v="6.7"/>
    <n v="2.6"/>
    <n v="11.11"/>
    <b v="0"/>
  </r>
  <r>
    <s v="AQ02710"/>
    <x v="5"/>
    <x v="18"/>
    <n v="83.054660999999996"/>
    <n v="-71.306670999999994"/>
    <s v="SO2"/>
    <n v="355.44"/>
    <s v="ppm"/>
    <n v="88"/>
    <n v="13.33"/>
    <n v="68.2"/>
    <d v="2025-04-11T03:17:02"/>
    <n v="12.09"/>
    <n v="1018.84"/>
    <n v="5.3"/>
    <n v="5.2"/>
    <n v="8.85"/>
    <b v="1"/>
  </r>
  <r>
    <s v="AQ02711"/>
    <x v="5"/>
    <x v="23"/>
    <n v="-77.108692000000005"/>
    <n v="-15.451631000000001"/>
    <s v="PM2.5"/>
    <n v="276.83999999999997"/>
    <s v="µg/m³"/>
    <n v="87"/>
    <n v="26.9"/>
    <n v="39.97"/>
    <d v="2024-09-08T13:30:02"/>
    <n v="31.04"/>
    <n v="993.16"/>
    <n v="8.1999999999999993"/>
    <n v="9.4"/>
    <n v="19.690000000000001"/>
    <b v="0"/>
  </r>
  <r>
    <s v="AQ02712"/>
    <x v="7"/>
    <x v="34"/>
    <n v="-69.714962999999997"/>
    <n v="-37.158433000000002"/>
    <s v="CO"/>
    <n v="297.48"/>
    <s v="µg/m³"/>
    <n v="104"/>
    <n v="40.770000000000003"/>
    <n v="30.95"/>
    <d v="2025-03-22T22:31:02"/>
    <n v="20.96"/>
    <n v="1040.18"/>
    <n v="3.6"/>
    <n v="19.899999999999999"/>
    <n v="1.19"/>
    <b v="1"/>
  </r>
  <r>
    <s v="AQ02713"/>
    <x v="5"/>
    <x v="18"/>
    <n v="-33.625129000000001"/>
    <n v="13.913219"/>
    <s v="CO"/>
    <n v="161.12"/>
    <s v="ppm"/>
    <n v="255"/>
    <n v="16.57"/>
    <n v="11.75"/>
    <d v="2024-07-10T22:29:02"/>
    <n v="14.25"/>
    <n v="998.04"/>
    <n v="5.4"/>
    <n v="10.3"/>
    <n v="12.54"/>
    <b v="1"/>
  </r>
  <r>
    <s v="AQ02714"/>
    <x v="7"/>
    <x v="34"/>
    <n v="-89.461815999999999"/>
    <n v="-79.810579000000004"/>
    <s v="PM10"/>
    <n v="199.7"/>
    <s v="ppm"/>
    <n v="302"/>
    <n v="25.24"/>
    <n v="42.13"/>
    <d v="2024-10-28T10:46:02"/>
    <n v="15.18"/>
    <n v="995.85"/>
    <n v="10.1"/>
    <n v="11.5"/>
    <n v="4.1100000000000003"/>
    <b v="0"/>
  </r>
  <r>
    <s v="AQ02715"/>
    <x v="0"/>
    <x v="38"/>
    <n v="13.797565000000001"/>
    <n v="-114.795006"/>
    <s v="PM10"/>
    <n v="313.99"/>
    <s v="µg/m³"/>
    <n v="353"/>
    <n v="42.14"/>
    <n v="19.09"/>
    <d v="2023-12-29T22:02:02"/>
    <n v="0.55000000000000004"/>
    <n v="1013.65"/>
    <n v="10.5"/>
    <n v="14.2"/>
    <n v="10.55"/>
    <b v="1"/>
  </r>
  <r>
    <s v="AQ02716"/>
    <x v="8"/>
    <x v="26"/>
    <n v="78.307592"/>
    <n v="-42.011361000000001"/>
    <s v="CO"/>
    <n v="96.99"/>
    <s v="ppm"/>
    <n v="32"/>
    <n v="39.93"/>
    <n v="13.99"/>
    <d v="2023-10-18T20:16:02"/>
    <n v="12.34"/>
    <n v="1014.92"/>
    <n v="10.199999999999999"/>
    <n v="19.399999999999999"/>
    <n v="15.59"/>
    <b v="0"/>
  </r>
  <r>
    <s v="AQ02717"/>
    <x v="8"/>
    <x v="19"/>
    <n v="-75.247917999999999"/>
    <n v="-17.401458000000002"/>
    <s v="PM10"/>
    <n v="210.29"/>
    <s v="ppm"/>
    <n v="140"/>
    <n v="-3.18"/>
    <n v="25.41"/>
    <d v="2025-02-07T00:51:02"/>
    <n v="26.04"/>
    <n v="995.06"/>
    <n v="2.9"/>
    <n v="15.9"/>
    <n v="4.93"/>
    <b v="1"/>
  </r>
  <r>
    <s v="AQ02718"/>
    <x v="7"/>
    <x v="9"/>
    <n v="-9.6569950000000002"/>
    <n v="30.020018"/>
    <s v="SO2"/>
    <n v="264.27999999999997"/>
    <s v="ppm"/>
    <n v="424"/>
    <n v="16.43"/>
    <n v="64.17"/>
    <d v="2024-03-24T20:44:02"/>
    <n v="38.979999999999997"/>
    <n v="999.03"/>
    <n v="2.6"/>
    <n v="5.3"/>
    <n v="7.87"/>
    <b v="0"/>
  </r>
  <r>
    <s v="AQ02719"/>
    <x v="6"/>
    <x v="6"/>
    <n v="59.873536000000001"/>
    <n v="-8.2568479999999997"/>
    <s v="NO2"/>
    <n v="236.84"/>
    <s v="ppm"/>
    <n v="224"/>
    <n v="23.01"/>
    <n v="35.26"/>
    <d v="2023-06-04T15:39:02"/>
    <n v="33.96"/>
    <n v="991.88"/>
    <n v="3.3"/>
    <n v="6.8"/>
    <n v="19.02"/>
    <b v="0"/>
  </r>
  <r>
    <s v="AQ02720"/>
    <x v="8"/>
    <x v="19"/>
    <n v="-1.740146"/>
    <n v="-140.26361499999999"/>
    <s v="CO"/>
    <n v="342.93"/>
    <s v="µg/m³"/>
    <n v="395"/>
    <n v="44.33"/>
    <n v="38.479999999999997"/>
    <d v="2023-10-22T12:39:02"/>
    <n v="1.43"/>
    <n v="1030.29"/>
    <n v="4.9000000000000004"/>
    <n v="2.9"/>
    <n v="15.23"/>
    <b v="0"/>
  </r>
  <r>
    <s v="AQ02721"/>
    <x v="0"/>
    <x v="0"/>
    <n v="89.082160000000002"/>
    <n v="140.89890399999999"/>
    <s v="PM2.5"/>
    <n v="178.74"/>
    <s v="ppm"/>
    <n v="246"/>
    <n v="24.75"/>
    <n v="64.78"/>
    <d v="2023-07-21T16:38:02"/>
    <n v="35.99"/>
    <n v="1033.9100000000001"/>
    <n v="3.5"/>
    <n v="13.2"/>
    <n v="11.45"/>
    <b v="0"/>
  </r>
  <r>
    <s v="AQ02722"/>
    <x v="9"/>
    <x v="39"/>
    <n v="65.082701"/>
    <n v="-145.903357"/>
    <s v="SO2"/>
    <n v="88.05"/>
    <s v="ppm"/>
    <n v="47"/>
    <n v="22.8"/>
    <n v="88.49"/>
    <d v="2024-07-18T20:39:02"/>
    <n v="31.44"/>
    <n v="1012.36"/>
    <n v="4.0999999999999996"/>
    <n v="4.4000000000000004"/>
    <n v="4.4400000000000004"/>
    <b v="1"/>
  </r>
  <r>
    <s v="AQ02723"/>
    <x v="9"/>
    <x v="39"/>
    <n v="57.235697000000002"/>
    <n v="88.144710000000003"/>
    <s v="SO2"/>
    <n v="50.31"/>
    <s v="ppm"/>
    <n v="298"/>
    <n v="23.48"/>
    <n v="27.43"/>
    <d v="2023-06-16T07:19:02"/>
    <n v="31.32"/>
    <n v="1029.99"/>
    <n v="6.8"/>
    <n v="5.9"/>
    <n v="8.51"/>
    <b v="1"/>
  </r>
  <r>
    <s v="AQ02724"/>
    <x v="7"/>
    <x v="9"/>
    <n v="-74.037606999999994"/>
    <n v="122.104872"/>
    <s v="PM10"/>
    <n v="214.97"/>
    <s v="ppm"/>
    <n v="345"/>
    <n v="22.45"/>
    <n v="56.46"/>
    <d v="2024-02-10T14:10:02"/>
    <n v="18.59"/>
    <n v="1031.52"/>
    <n v="8.4"/>
    <n v="17.899999999999999"/>
    <n v="15.48"/>
    <b v="0"/>
  </r>
  <r>
    <s v="AQ02725"/>
    <x v="1"/>
    <x v="33"/>
    <n v="5.4722289999999996"/>
    <n v="161.193434"/>
    <s v="O3"/>
    <n v="28.47"/>
    <s v="µg/m³"/>
    <n v="382"/>
    <n v="25.37"/>
    <n v="11.04"/>
    <d v="2025-02-14T18:53:02"/>
    <n v="16.22"/>
    <n v="989.68"/>
    <n v="8.1"/>
    <n v="7.2"/>
    <n v="16.41"/>
    <b v="1"/>
  </r>
  <r>
    <s v="AQ02726"/>
    <x v="3"/>
    <x v="36"/>
    <n v="-27.349377"/>
    <n v="106.32406"/>
    <s v="O3"/>
    <n v="76.98"/>
    <s v="ppm"/>
    <n v="195"/>
    <n v="34.14"/>
    <n v="65.28"/>
    <d v="2024-06-08T18:16:02"/>
    <n v="12.47"/>
    <n v="1047.6300000000001"/>
    <n v="9"/>
    <n v="11.8"/>
    <n v="4.8899999999999997"/>
    <b v="1"/>
  </r>
  <r>
    <s v="AQ02727"/>
    <x v="0"/>
    <x v="8"/>
    <n v="-76.161287000000002"/>
    <n v="41.011284000000003"/>
    <s v="CO"/>
    <n v="138.47"/>
    <s v="ppm"/>
    <n v="289"/>
    <n v="31.49"/>
    <n v="13.63"/>
    <d v="2023-11-26T20:39:02"/>
    <n v="3.09"/>
    <n v="1037.47"/>
    <n v="0.4"/>
    <n v="8.6"/>
    <n v="13.24"/>
    <b v="1"/>
  </r>
  <r>
    <s v="AQ02728"/>
    <x v="6"/>
    <x v="15"/>
    <n v="-46.318930000000002"/>
    <n v="62.119937"/>
    <s v="CO"/>
    <n v="149.33000000000001"/>
    <s v="ppm"/>
    <n v="148"/>
    <n v="18.37"/>
    <n v="36.630000000000003"/>
    <d v="2024-10-29T23:34:02"/>
    <n v="9.52"/>
    <n v="994.31"/>
    <n v="0.5"/>
    <n v="2.4"/>
    <n v="1.9"/>
    <b v="0"/>
  </r>
  <r>
    <s v="AQ02729"/>
    <x v="9"/>
    <x v="39"/>
    <n v="72.684966000000003"/>
    <n v="115.318403"/>
    <s v="PM10"/>
    <n v="275.23"/>
    <s v="µg/m³"/>
    <n v="459"/>
    <n v="20.149999999999999"/>
    <n v="76.47"/>
    <d v="2024-12-21T05:39:02"/>
    <n v="10.24"/>
    <n v="993.03"/>
    <n v="8.6999999999999993"/>
    <n v="7.9"/>
    <n v="0.46"/>
    <b v="0"/>
  </r>
  <r>
    <s v="AQ02730"/>
    <x v="2"/>
    <x v="2"/>
    <n v="89.854293999999996"/>
    <n v="-101.582187"/>
    <s v="O3"/>
    <n v="70.11"/>
    <s v="ppm"/>
    <n v="455"/>
    <n v="32.75"/>
    <n v="81.36"/>
    <d v="2025-01-24T16:24:02"/>
    <n v="19.62"/>
    <n v="988.8"/>
    <n v="5.9"/>
    <n v="8.8000000000000007"/>
    <n v="10.97"/>
    <b v="1"/>
  </r>
  <r>
    <s v="AQ02731"/>
    <x v="2"/>
    <x v="2"/>
    <n v="-77.446827999999996"/>
    <n v="36.071598999999999"/>
    <s v="O3"/>
    <n v="81.86"/>
    <s v="ppm"/>
    <n v="279"/>
    <n v="38.299999999999997"/>
    <n v="60.35"/>
    <d v="2023-08-06T20:52:02"/>
    <n v="30.02"/>
    <n v="989.69"/>
    <n v="6.4"/>
    <n v="18"/>
    <n v="4.49"/>
    <b v="1"/>
  </r>
  <r>
    <s v="AQ02732"/>
    <x v="5"/>
    <x v="18"/>
    <n v="66.176336000000006"/>
    <n v="143.290907"/>
    <s v="PM2.5"/>
    <n v="329.37"/>
    <s v="ppm"/>
    <n v="496"/>
    <n v="28.87"/>
    <n v="42.47"/>
    <d v="2025-03-15T13:51:02"/>
    <n v="19.22"/>
    <n v="1032.3699999999999"/>
    <n v="0.6"/>
    <n v="7.2"/>
    <n v="1.58"/>
    <b v="0"/>
  </r>
  <r>
    <s v="AQ02733"/>
    <x v="0"/>
    <x v="25"/>
    <n v="-48.011225000000003"/>
    <n v="35.364288000000002"/>
    <s v="NO2"/>
    <n v="110.7"/>
    <s v="ppm"/>
    <n v="412"/>
    <n v="29.78"/>
    <n v="54.39"/>
    <d v="2024-08-22T22:44:02"/>
    <n v="2.78"/>
    <n v="1012.88"/>
    <n v="2.8"/>
    <n v="8.1999999999999993"/>
    <n v="14.6"/>
    <b v="1"/>
  </r>
  <r>
    <s v="AQ02734"/>
    <x v="4"/>
    <x v="30"/>
    <n v="-33.488771"/>
    <n v="-101.653901"/>
    <s v="PM2.5"/>
    <n v="245.21"/>
    <s v="ppm"/>
    <n v="4"/>
    <n v="32.450000000000003"/>
    <n v="47.62"/>
    <d v="2024-06-24T12:36:02"/>
    <n v="38.33"/>
    <n v="1034.81"/>
    <n v="7"/>
    <n v="15.9"/>
    <n v="9.9600000000000009"/>
    <b v="1"/>
  </r>
  <r>
    <s v="AQ02735"/>
    <x v="7"/>
    <x v="32"/>
    <n v="49.530613000000002"/>
    <n v="43.834457"/>
    <s v="O3"/>
    <n v="238.99"/>
    <s v="ppm"/>
    <n v="348"/>
    <n v="6.82"/>
    <n v="80.55"/>
    <d v="2024-02-14T22:12:02"/>
    <n v="37.74"/>
    <n v="1032.24"/>
    <n v="9.5"/>
    <n v="15.4"/>
    <n v="15.93"/>
    <b v="1"/>
  </r>
  <r>
    <s v="AQ02736"/>
    <x v="7"/>
    <x v="27"/>
    <n v="-65.589955000000003"/>
    <n v="-80.076561999999996"/>
    <s v="O3"/>
    <n v="22.52"/>
    <s v="ppm"/>
    <n v="493"/>
    <n v="23.62"/>
    <n v="79.3"/>
    <d v="2023-11-17T02:58:02"/>
    <n v="31.51"/>
    <n v="1022.32"/>
    <n v="10.1"/>
    <n v="16.2"/>
    <n v="13.28"/>
    <b v="0"/>
  </r>
  <r>
    <s v="AQ02737"/>
    <x v="0"/>
    <x v="25"/>
    <n v="-2.9780709999999999"/>
    <n v="99.503934999999998"/>
    <s v="PM10"/>
    <n v="138.16"/>
    <s v="ppm"/>
    <n v="473"/>
    <n v="40.92"/>
    <n v="43.48"/>
    <d v="2024-04-06T16:17:02"/>
    <n v="39.659999999999997"/>
    <n v="1028.05"/>
    <n v="5.5"/>
    <n v="19.100000000000001"/>
    <n v="14.6"/>
    <b v="0"/>
  </r>
  <r>
    <s v="AQ02738"/>
    <x v="0"/>
    <x v="0"/>
    <n v="67.922066000000001"/>
    <n v="-102.314652"/>
    <s v="CO"/>
    <n v="193.48"/>
    <s v="ppm"/>
    <n v="467"/>
    <n v="14.91"/>
    <n v="48.26"/>
    <d v="2025-01-02T15:51:02"/>
    <n v="22.01"/>
    <n v="981.28"/>
    <n v="6"/>
    <n v="16.100000000000001"/>
    <n v="6.15"/>
    <b v="0"/>
  </r>
  <r>
    <s v="AQ02739"/>
    <x v="0"/>
    <x v="25"/>
    <n v="28.235218"/>
    <n v="74.380472999999995"/>
    <s v="PM2.5"/>
    <n v="285.48"/>
    <s v="µg/m³"/>
    <n v="90"/>
    <n v="-2.71"/>
    <n v="23.73"/>
    <d v="2024-12-08T10:17:02"/>
    <n v="38.53"/>
    <n v="1001.82"/>
    <n v="9.1999999999999993"/>
    <n v="8.6999999999999993"/>
    <n v="5.27"/>
    <b v="1"/>
  </r>
  <r>
    <s v="AQ02740"/>
    <x v="5"/>
    <x v="23"/>
    <n v="33.902178999999997"/>
    <n v="9.0758010000000002"/>
    <s v="O3"/>
    <n v="99.52"/>
    <s v="µg/m³"/>
    <n v="405"/>
    <n v="12.65"/>
    <n v="82.99"/>
    <d v="2024-11-28T04:01:02"/>
    <n v="3.49"/>
    <n v="1024.6500000000001"/>
    <n v="5.9"/>
    <n v="16.600000000000001"/>
    <n v="12.02"/>
    <b v="1"/>
  </r>
  <r>
    <s v="AQ02741"/>
    <x v="4"/>
    <x v="28"/>
    <n v="-33.719174000000002"/>
    <n v="144.64346900000001"/>
    <s v="PM2.5"/>
    <n v="357.71"/>
    <s v="µg/m³"/>
    <n v="50"/>
    <n v="33.5"/>
    <n v="33.22"/>
    <d v="2024-12-10T06:40:02"/>
    <n v="14.94"/>
    <n v="980.65"/>
    <n v="5.7"/>
    <n v="10.7"/>
    <n v="4"/>
    <b v="1"/>
  </r>
  <r>
    <s v="AQ02742"/>
    <x v="5"/>
    <x v="22"/>
    <n v="-62.045757999999999"/>
    <n v="174.68991199999999"/>
    <s v="PM2.5"/>
    <n v="71.36"/>
    <s v="ppm"/>
    <n v="140"/>
    <n v="34.47"/>
    <n v="70.319999999999993"/>
    <d v="2025-04-06T10:08:02"/>
    <n v="9.4"/>
    <n v="982.31"/>
    <n v="10"/>
    <n v="6.3"/>
    <n v="16.309999999999999"/>
    <b v="0"/>
  </r>
  <r>
    <s v="AQ02743"/>
    <x v="6"/>
    <x v="6"/>
    <n v="-10.940715000000001"/>
    <n v="-53.626578000000002"/>
    <s v="PM2.5"/>
    <n v="56.03"/>
    <s v="ppm"/>
    <n v="368"/>
    <n v="13.42"/>
    <n v="15.21"/>
    <d v="2024-08-09T19:44:02"/>
    <n v="8.24"/>
    <n v="1039.6300000000001"/>
    <n v="8.6999999999999993"/>
    <n v="6.8"/>
    <n v="10.46"/>
    <b v="0"/>
  </r>
  <r>
    <s v="AQ02744"/>
    <x v="3"/>
    <x v="31"/>
    <n v="-88.548411999999999"/>
    <n v="108.974377"/>
    <s v="NO2"/>
    <n v="50.19"/>
    <s v="ppm"/>
    <n v="247"/>
    <n v="0.57999999999999996"/>
    <n v="53.13"/>
    <d v="2023-11-14T03:57:02"/>
    <n v="6.06"/>
    <n v="1027.8800000000001"/>
    <n v="10"/>
    <n v="5.3"/>
    <n v="4.54"/>
    <b v="0"/>
  </r>
  <r>
    <s v="AQ02745"/>
    <x v="0"/>
    <x v="8"/>
    <n v="-5.8575419999999996"/>
    <n v="-64.829162999999994"/>
    <s v="O3"/>
    <n v="62.35"/>
    <s v="ppm"/>
    <n v="419"/>
    <n v="44.46"/>
    <n v="64.75"/>
    <d v="2024-01-13T16:06:02"/>
    <n v="25.09"/>
    <n v="998.58"/>
    <n v="2.4"/>
    <n v="3.8"/>
    <n v="12.5"/>
    <b v="1"/>
  </r>
  <r>
    <s v="AQ02746"/>
    <x v="1"/>
    <x v="12"/>
    <n v="-20.602170000000001"/>
    <n v="-152.606415"/>
    <s v="PM2.5"/>
    <n v="20.59"/>
    <s v="ppm"/>
    <n v="100"/>
    <n v="11.08"/>
    <n v="59.32"/>
    <d v="2024-11-30T18:44:02"/>
    <n v="31.36"/>
    <n v="1028.1600000000001"/>
    <n v="5.8"/>
    <n v="4.5"/>
    <n v="18.899999999999999"/>
    <b v="0"/>
  </r>
  <r>
    <s v="AQ02747"/>
    <x v="6"/>
    <x v="24"/>
    <n v="-83.658124000000001"/>
    <n v="164.451683"/>
    <s v="PM10"/>
    <n v="197.31"/>
    <s v="ppm"/>
    <n v="356"/>
    <n v="13.8"/>
    <n v="63.12"/>
    <d v="2024-06-07T10:12:02"/>
    <n v="23.34"/>
    <n v="1035.47"/>
    <n v="9.3000000000000007"/>
    <n v="2.2000000000000002"/>
    <n v="1.64"/>
    <b v="1"/>
  </r>
  <r>
    <s v="AQ02748"/>
    <x v="6"/>
    <x v="24"/>
    <n v="49.566192000000001"/>
    <n v="25.145064000000001"/>
    <s v="PM10"/>
    <n v="100.37"/>
    <s v="ppm"/>
    <n v="192"/>
    <n v="21.28"/>
    <n v="17.43"/>
    <d v="2025-02-23T02:43:02"/>
    <n v="6.31"/>
    <n v="1001.48"/>
    <n v="1.2"/>
    <n v="17.899999999999999"/>
    <n v="2.19"/>
    <b v="1"/>
  </r>
  <r>
    <s v="AQ02749"/>
    <x v="7"/>
    <x v="34"/>
    <n v="19.589362999999999"/>
    <n v="-174.15266700000001"/>
    <s v="CO"/>
    <n v="319.29000000000002"/>
    <s v="ppm"/>
    <n v="392"/>
    <n v="6.8"/>
    <n v="32.44"/>
    <d v="2024-01-08T07:53:02"/>
    <n v="32.54"/>
    <n v="982.52"/>
    <n v="8.6999999999999993"/>
    <n v="18.7"/>
    <n v="16.88"/>
    <b v="0"/>
  </r>
  <r>
    <s v="AQ02750"/>
    <x v="8"/>
    <x v="17"/>
    <n v="-89.603891000000004"/>
    <n v="-27.129652"/>
    <s v="PM10"/>
    <n v="209.83"/>
    <s v="ppm"/>
    <n v="94"/>
    <n v="12.56"/>
    <n v="26.13"/>
    <d v="2024-09-05T08:50:02"/>
    <n v="25.62"/>
    <n v="1045.29"/>
    <n v="2"/>
    <n v="12.1"/>
    <n v="2.19"/>
    <b v="1"/>
  </r>
  <r>
    <s v="AQ02751"/>
    <x v="7"/>
    <x v="34"/>
    <n v="81.408956000000003"/>
    <n v="-87.352463"/>
    <s v="SO2"/>
    <n v="154.66"/>
    <s v="µg/m³"/>
    <n v="470"/>
    <n v="30.57"/>
    <n v="40.5"/>
    <d v="2023-06-24T13:15:02"/>
    <n v="15.83"/>
    <n v="1004.16"/>
    <n v="8.9"/>
    <n v="17"/>
    <n v="0.79"/>
    <b v="1"/>
  </r>
  <r>
    <s v="AQ02752"/>
    <x v="6"/>
    <x v="6"/>
    <n v="41.697851999999997"/>
    <n v="2.782924"/>
    <s v="NO2"/>
    <n v="326.64999999999998"/>
    <s v="µg/m³"/>
    <n v="88"/>
    <n v="3.7"/>
    <n v="54.96"/>
    <d v="2024-07-06T08:08:02"/>
    <n v="27.13"/>
    <n v="987.45"/>
    <n v="6.7"/>
    <n v="4.5"/>
    <n v="6.96"/>
    <b v="0"/>
  </r>
  <r>
    <s v="AQ02753"/>
    <x v="6"/>
    <x v="24"/>
    <n v="9.8073130000000006"/>
    <n v="-56.330852"/>
    <s v="SO2"/>
    <n v="114.91"/>
    <s v="ppm"/>
    <n v="170"/>
    <n v="35.81"/>
    <n v="56.21"/>
    <d v="2024-08-01T18:55:02"/>
    <n v="10.77"/>
    <n v="1014.43"/>
    <n v="2.1"/>
    <n v="18.100000000000001"/>
    <n v="9.33"/>
    <b v="1"/>
  </r>
  <r>
    <s v="AQ02754"/>
    <x v="8"/>
    <x v="17"/>
    <n v="19.580148999999999"/>
    <n v="136.48965899999999"/>
    <s v="SO2"/>
    <n v="338.98"/>
    <s v="µg/m³"/>
    <n v="433"/>
    <n v="3.68"/>
    <n v="44.15"/>
    <d v="2023-06-23T06:12:02"/>
    <n v="14.14"/>
    <n v="1033.79"/>
    <n v="5.2"/>
    <n v="10.6"/>
    <n v="11.39"/>
    <b v="0"/>
  </r>
  <r>
    <s v="AQ02755"/>
    <x v="6"/>
    <x v="7"/>
    <n v="-38.991739000000003"/>
    <n v="-104.569458"/>
    <s v="CO"/>
    <n v="47.49"/>
    <s v="ppm"/>
    <n v="431"/>
    <n v="12.27"/>
    <n v="13.58"/>
    <d v="2024-05-13T07:36:02"/>
    <n v="36.74"/>
    <n v="995.52"/>
    <n v="7.5"/>
    <n v="2.2999999999999998"/>
    <n v="10.15"/>
    <b v="0"/>
  </r>
  <r>
    <s v="AQ02756"/>
    <x v="0"/>
    <x v="8"/>
    <n v="-89.184560000000005"/>
    <n v="94.327962999999997"/>
    <s v="CO"/>
    <n v="142.69"/>
    <s v="ppm"/>
    <n v="68"/>
    <n v="17.98"/>
    <n v="46.43"/>
    <d v="2023-06-01T05:28:02"/>
    <n v="11.97"/>
    <n v="998.86"/>
    <n v="7"/>
    <n v="3.7"/>
    <n v="18.260000000000002"/>
    <b v="0"/>
  </r>
  <r>
    <s v="AQ02757"/>
    <x v="5"/>
    <x v="22"/>
    <n v="43.12294"/>
    <n v="39.787421000000002"/>
    <s v="SO2"/>
    <n v="270.12"/>
    <s v="ppm"/>
    <n v="258"/>
    <n v="13.85"/>
    <n v="46"/>
    <d v="2024-03-15T08:15:02"/>
    <n v="19.059999999999999"/>
    <n v="996.99"/>
    <n v="4.7"/>
    <n v="6.9"/>
    <n v="15.37"/>
    <b v="1"/>
  </r>
  <r>
    <s v="AQ02758"/>
    <x v="6"/>
    <x v="6"/>
    <n v="-7.7426740000000001"/>
    <n v="-32.910117999999997"/>
    <s v="PM2.5"/>
    <n v="188.45"/>
    <s v="µg/m³"/>
    <n v="427"/>
    <n v="25.34"/>
    <n v="79.77"/>
    <d v="2023-07-20T18:17:02"/>
    <n v="35.659999999999997"/>
    <n v="1049.42"/>
    <n v="9.9"/>
    <n v="1.8"/>
    <n v="19.68"/>
    <b v="0"/>
  </r>
  <r>
    <s v="AQ02759"/>
    <x v="3"/>
    <x v="3"/>
    <n v="-74.699364000000003"/>
    <n v="-86.089590000000001"/>
    <s v="SO2"/>
    <n v="364.19"/>
    <s v="ppm"/>
    <n v="40"/>
    <n v="42.99"/>
    <n v="27.19"/>
    <d v="2024-03-26T11:33:02"/>
    <n v="28.45"/>
    <n v="993.82"/>
    <n v="5.7"/>
    <n v="6.9"/>
    <n v="9.5299999999999994"/>
    <b v="0"/>
  </r>
  <r>
    <s v="AQ02760"/>
    <x v="5"/>
    <x v="18"/>
    <n v="-71.526774000000003"/>
    <n v="-38.811962999999999"/>
    <s v="NO2"/>
    <n v="173.34"/>
    <s v="µg/m³"/>
    <n v="364"/>
    <n v="-10"/>
    <n v="37.1"/>
    <d v="2024-03-12T11:39:02"/>
    <n v="2.96"/>
    <n v="1020.29"/>
    <n v="5.6"/>
    <n v="2.1"/>
    <n v="1.69"/>
    <b v="0"/>
  </r>
  <r>
    <s v="AQ02761"/>
    <x v="7"/>
    <x v="27"/>
    <n v="79.862902000000005"/>
    <n v="67.040991000000005"/>
    <s v="SO2"/>
    <n v="201.64"/>
    <s v="µg/m³"/>
    <n v="146"/>
    <n v="20.96"/>
    <n v="67.86"/>
    <d v="2024-12-01T04:07:02"/>
    <n v="6.32"/>
    <n v="1044.77"/>
    <n v="0.7"/>
    <n v="5.5"/>
    <n v="19.11"/>
    <b v="1"/>
  </r>
  <r>
    <s v="AQ02762"/>
    <x v="4"/>
    <x v="4"/>
    <n v="34.972963999999997"/>
    <n v="169.076425"/>
    <s v="NO2"/>
    <n v="248.17"/>
    <s v="ppm"/>
    <n v="320"/>
    <n v="13.92"/>
    <n v="51.37"/>
    <d v="2025-03-29T04:14:02"/>
    <n v="0.81"/>
    <n v="990.28"/>
    <n v="10.1"/>
    <n v="6"/>
    <n v="0.08"/>
    <b v="1"/>
  </r>
  <r>
    <s v="AQ02763"/>
    <x v="5"/>
    <x v="22"/>
    <n v="46.70438"/>
    <n v="-174.010017"/>
    <s v="NO2"/>
    <n v="314.8"/>
    <s v="ppm"/>
    <n v="204"/>
    <n v="28.91"/>
    <n v="73.28"/>
    <d v="2024-10-26T18:21:02"/>
    <n v="25.42"/>
    <n v="1047.96"/>
    <n v="1.9"/>
    <n v="19.899999999999999"/>
    <n v="15.52"/>
    <b v="1"/>
  </r>
  <r>
    <s v="AQ02764"/>
    <x v="2"/>
    <x v="2"/>
    <n v="-34.043999999999997"/>
    <n v="-131.142807"/>
    <s v="O3"/>
    <n v="302.26"/>
    <s v="ppm"/>
    <n v="132"/>
    <n v="-0.21"/>
    <n v="54.88"/>
    <d v="2025-02-18T06:03:02"/>
    <n v="18.18"/>
    <n v="1046.32"/>
    <n v="5.8"/>
    <n v="5.5"/>
    <n v="0.63"/>
    <b v="0"/>
  </r>
  <r>
    <s v="AQ02765"/>
    <x v="2"/>
    <x v="13"/>
    <n v="71.911559999999994"/>
    <n v="108.553426"/>
    <s v="PM2.5"/>
    <n v="127.26"/>
    <s v="µg/m³"/>
    <n v="17"/>
    <n v="-2.85"/>
    <n v="14.46"/>
    <d v="2023-07-23T22:00:02"/>
    <n v="5.8"/>
    <n v="1041.92"/>
    <n v="8.8000000000000007"/>
    <n v="5.5"/>
    <n v="15.22"/>
    <b v="0"/>
  </r>
  <r>
    <s v="AQ02766"/>
    <x v="4"/>
    <x v="4"/>
    <n v="66.832791999999998"/>
    <n v="179.63710399999999"/>
    <s v="SO2"/>
    <n v="300.38"/>
    <s v="ppm"/>
    <n v="378"/>
    <n v="38.1"/>
    <n v="34.07"/>
    <d v="2023-09-14T19:06:02"/>
    <n v="38.340000000000003"/>
    <n v="995.02"/>
    <n v="2.4"/>
    <n v="14"/>
    <n v="18.760000000000002"/>
    <b v="0"/>
  </r>
  <r>
    <s v="AQ02767"/>
    <x v="0"/>
    <x v="25"/>
    <n v="46.906407000000002"/>
    <n v="-90.227463"/>
    <s v="O3"/>
    <n v="122.13"/>
    <s v="ppm"/>
    <n v="122"/>
    <n v="31.18"/>
    <n v="78.760000000000005"/>
    <d v="2023-07-19T13:42:02"/>
    <n v="21.42"/>
    <n v="1024.3800000000001"/>
    <n v="5.8"/>
    <n v="17.3"/>
    <n v="7.79"/>
    <b v="1"/>
  </r>
  <r>
    <s v="AQ02768"/>
    <x v="1"/>
    <x v="33"/>
    <n v="-54.744776999999999"/>
    <n v="4.3736139999999999"/>
    <s v="PM10"/>
    <n v="17.39"/>
    <s v="ppm"/>
    <n v="420"/>
    <n v="-8.8000000000000007"/>
    <n v="16.36"/>
    <d v="2023-10-03T08:01:02"/>
    <n v="10.050000000000001"/>
    <n v="1033.26"/>
    <n v="2.6"/>
    <n v="8.4"/>
    <n v="4.82"/>
    <b v="0"/>
  </r>
  <r>
    <s v="AQ02769"/>
    <x v="8"/>
    <x v="26"/>
    <n v="8.8688669999999998"/>
    <n v="-44.145896999999998"/>
    <s v="NO2"/>
    <n v="42.78"/>
    <s v="ppm"/>
    <n v="403"/>
    <n v="25.67"/>
    <n v="10.119999999999999"/>
    <d v="2024-09-09T17:02:02"/>
    <n v="20.27"/>
    <n v="1049.02"/>
    <n v="8.4"/>
    <n v="17.600000000000001"/>
    <n v="4.53"/>
    <b v="0"/>
  </r>
  <r>
    <s v="AQ02770"/>
    <x v="7"/>
    <x v="32"/>
    <n v="-63.462646999999997"/>
    <n v="132.561644"/>
    <s v="O3"/>
    <n v="200.99"/>
    <s v="ppm"/>
    <n v="175"/>
    <n v="10.68"/>
    <n v="47.99"/>
    <d v="2023-07-02T13:26:02"/>
    <n v="27.35"/>
    <n v="992.63"/>
    <n v="6.2"/>
    <n v="7.5"/>
    <n v="9.83"/>
    <b v="1"/>
  </r>
  <r>
    <s v="AQ02771"/>
    <x v="4"/>
    <x v="28"/>
    <n v="-31.041377000000001"/>
    <n v="-127.194844"/>
    <s v="PM10"/>
    <n v="301.47000000000003"/>
    <s v="ppm"/>
    <n v="108"/>
    <n v="6.72"/>
    <n v="32.5"/>
    <d v="2024-01-09T19:51:02"/>
    <n v="3.51"/>
    <n v="1033.6199999999999"/>
    <n v="9.4"/>
    <n v="4.7"/>
    <n v="3.42"/>
    <b v="1"/>
  </r>
  <r>
    <s v="AQ02772"/>
    <x v="6"/>
    <x v="6"/>
    <n v="-17.466059000000001"/>
    <n v="101.117887"/>
    <s v="SO2"/>
    <n v="301.41000000000003"/>
    <s v="ppm"/>
    <n v="359"/>
    <n v="2.79"/>
    <n v="52.98"/>
    <d v="2023-12-07T18:28:02"/>
    <n v="11.35"/>
    <n v="1003.72"/>
    <n v="9.8000000000000007"/>
    <n v="7.3"/>
    <n v="13.46"/>
    <b v="0"/>
  </r>
  <r>
    <s v="AQ02773"/>
    <x v="8"/>
    <x v="21"/>
    <n v="-49.976942999999999"/>
    <n v="-21.692007"/>
    <s v="SO2"/>
    <n v="44.62"/>
    <s v="ppm"/>
    <n v="357"/>
    <n v="30.85"/>
    <n v="13.83"/>
    <d v="2023-07-08T22:09:02"/>
    <n v="32.380000000000003"/>
    <n v="992.29"/>
    <n v="7.1"/>
    <n v="12.6"/>
    <n v="7.37"/>
    <b v="0"/>
  </r>
  <r>
    <s v="AQ02774"/>
    <x v="4"/>
    <x v="30"/>
    <n v="69.463584999999995"/>
    <n v="-71.476867999999996"/>
    <s v="NO2"/>
    <n v="189.78"/>
    <s v="ppm"/>
    <n v="443"/>
    <n v="-0.48"/>
    <n v="43.08"/>
    <d v="2025-01-02T19:00:02"/>
    <n v="18.66"/>
    <n v="1009.5"/>
    <n v="8"/>
    <n v="8"/>
    <n v="6.46"/>
    <b v="0"/>
  </r>
  <r>
    <s v="AQ02775"/>
    <x v="3"/>
    <x v="16"/>
    <n v="79.776172000000003"/>
    <n v="-19.981372"/>
    <s v="NO2"/>
    <n v="281.68"/>
    <s v="ppm"/>
    <n v="255"/>
    <n v="39.6"/>
    <n v="54.34"/>
    <d v="2023-07-06T05:50:02"/>
    <n v="22.09"/>
    <n v="1035.57"/>
    <n v="6"/>
    <n v="13.8"/>
    <n v="9.23"/>
    <b v="1"/>
  </r>
  <r>
    <s v="AQ02776"/>
    <x v="6"/>
    <x v="7"/>
    <n v="56.469118000000002"/>
    <n v="-84.612199000000004"/>
    <s v="SO2"/>
    <n v="386.81"/>
    <s v="ppm"/>
    <n v="429"/>
    <n v="23.73"/>
    <n v="64.73"/>
    <d v="2023-12-25T09:26:02"/>
    <n v="17.600000000000001"/>
    <n v="1012.54"/>
    <n v="4.2"/>
    <n v="5.5"/>
    <n v="10.85"/>
    <b v="1"/>
  </r>
  <r>
    <s v="AQ02777"/>
    <x v="4"/>
    <x v="4"/>
    <n v="61.075944999999997"/>
    <n v="76.630369000000002"/>
    <s v="PM10"/>
    <n v="239.1"/>
    <s v="ppm"/>
    <n v="424"/>
    <n v="14.54"/>
    <n v="46.78"/>
    <d v="2024-10-08T23:30:02"/>
    <n v="2.23"/>
    <n v="1017.63"/>
    <n v="7.1"/>
    <n v="14.3"/>
    <n v="2.84"/>
    <b v="0"/>
  </r>
  <r>
    <s v="AQ02778"/>
    <x v="1"/>
    <x v="12"/>
    <n v="-4.2843239999999998"/>
    <n v="-12.336859"/>
    <s v="CO"/>
    <n v="195.37"/>
    <s v="µg/m³"/>
    <n v="13"/>
    <n v="37.97"/>
    <n v="11.8"/>
    <d v="2023-07-20T17:35:02"/>
    <n v="7.05"/>
    <n v="1049.6600000000001"/>
    <n v="10"/>
    <n v="7.6"/>
    <n v="14.16"/>
    <b v="1"/>
  </r>
  <r>
    <s v="AQ02779"/>
    <x v="2"/>
    <x v="11"/>
    <n v="-5.89574"/>
    <n v="-151.013846"/>
    <s v="CO"/>
    <n v="183.61"/>
    <s v="ppm"/>
    <n v="100"/>
    <n v="-5.15"/>
    <n v="35.369999999999997"/>
    <d v="2024-05-03T15:34:02"/>
    <n v="18.100000000000001"/>
    <n v="1007.94"/>
    <n v="4.5999999999999996"/>
    <n v="9.6999999999999993"/>
    <n v="17.66"/>
    <b v="1"/>
  </r>
  <r>
    <s v="AQ02780"/>
    <x v="4"/>
    <x v="14"/>
    <n v="-79.308903999999998"/>
    <n v="31.809799999999999"/>
    <s v="PM2.5"/>
    <n v="260.91000000000003"/>
    <s v="ppm"/>
    <n v="23"/>
    <n v="36.81"/>
    <n v="69.08"/>
    <d v="2023-09-09T21:36:02"/>
    <n v="8.76"/>
    <n v="1023.08"/>
    <n v="3.5"/>
    <n v="11.6"/>
    <n v="5.56"/>
    <b v="0"/>
  </r>
  <r>
    <s v="AQ02781"/>
    <x v="3"/>
    <x v="31"/>
    <n v="-18.282961"/>
    <n v="81.350108000000006"/>
    <s v="PM10"/>
    <n v="104.45"/>
    <s v="ppm"/>
    <n v="145"/>
    <n v="4.49"/>
    <n v="29.53"/>
    <d v="2023-09-06T20:32:02"/>
    <n v="2.4700000000000002"/>
    <n v="1005.57"/>
    <n v="4.3"/>
    <n v="14"/>
    <n v="3.61"/>
    <b v="0"/>
  </r>
  <r>
    <s v="AQ02782"/>
    <x v="9"/>
    <x v="39"/>
    <n v="-24.217741"/>
    <n v="-56.895671999999998"/>
    <s v="PM10"/>
    <n v="366.38"/>
    <s v="ppm"/>
    <n v="432"/>
    <n v="-2.84"/>
    <n v="42.93"/>
    <d v="2025-03-19T12:46:02"/>
    <n v="33.82"/>
    <n v="1007.49"/>
    <n v="4.8"/>
    <n v="5.5"/>
    <n v="15.21"/>
    <b v="1"/>
  </r>
  <r>
    <s v="AQ02783"/>
    <x v="1"/>
    <x v="1"/>
    <n v="-43.158887999999997"/>
    <n v="-169.594864"/>
    <s v="CO"/>
    <n v="297.38"/>
    <s v="µg/m³"/>
    <n v="35"/>
    <n v="30.46"/>
    <n v="75.19"/>
    <d v="2024-02-10T19:59:02"/>
    <n v="39.26"/>
    <n v="1028.69"/>
    <n v="0.8"/>
    <n v="16.899999999999999"/>
    <n v="3.67"/>
    <b v="1"/>
  </r>
  <r>
    <s v="AQ02784"/>
    <x v="9"/>
    <x v="39"/>
    <n v="-75.996606"/>
    <n v="36.002533999999997"/>
    <s v="CO"/>
    <n v="205.73"/>
    <s v="ppm"/>
    <n v="296"/>
    <n v="11.95"/>
    <n v="35.15"/>
    <d v="2025-02-12T05:54:02"/>
    <n v="31.83"/>
    <n v="1045.6500000000001"/>
    <n v="5.5"/>
    <n v="14.7"/>
    <n v="0.83"/>
    <b v="1"/>
  </r>
  <r>
    <s v="AQ02785"/>
    <x v="0"/>
    <x v="0"/>
    <n v="32.912511000000002"/>
    <n v="-65.418637000000004"/>
    <s v="PM10"/>
    <n v="302.06"/>
    <s v="µg/m³"/>
    <n v="224"/>
    <n v="41.1"/>
    <n v="42.14"/>
    <d v="2025-02-15T01:10:02"/>
    <n v="34.22"/>
    <n v="1017.97"/>
    <n v="5.4"/>
    <n v="5.4"/>
    <n v="12.38"/>
    <b v="1"/>
  </r>
  <r>
    <s v="AQ02786"/>
    <x v="5"/>
    <x v="22"/>
    <n v="-5.3309100000000003"/>
    <n v="-26.981921"/>
    <s v="PM2.5"/>
    <n v="209.18"/>
    <s v="µg/m³"/>
    <n v="382"/>
    <n v="12.46"/>
    <n v="48.95"/>
    <d v="2025-04-11T17:04:02"/>
    <n v="10.06"/>
    <n v="1033.79"/>
    <n v="6.5"/>
    <n v="19.5"/>
    <n v="4.8"/>
    <b v="0"/>
  </r>
  <r>
    <s v="AQ02787"/>
    <x v="5"/>
    <x v="18"/>
    <n v="41.953977999999999"/>
    <n v="-31.820851999999999"/>
    <s v="O3"/>
    <n v="263.85000000000002"/>
    <s v="µg/m³"/>
    <n v="391"/>
    <n v="11.09"/>
    <n v="80.84"/>
    <d v="2023-11-13T01:57:02"/>
    <n v="38.44"/>
    <n v="986.24"/>
    <n v="4"/>
    <n v="13.6"/>
    <n v="3.44"/>
    <b v="1"/>
  </r>
  <r>
    <s v="AQ02788"/>
    <x v="6"/>
    <x v="15"/>
    <n v="43.267335000000003"/>
    <n v="76.325326000000004"/>
    <s v="NO2"/>
    <n v="167.61"/>
    <s v="ppm"/>
    <n v="489"/>
    <n v="22.24"/>
    <n v="11.34"/>
    <d v="2023-12-31T08:02:02"/>
    <n v="8.2799999999999994"/>
    <n v="994.78"/>
    <n v="6.7"/>
    <n v="9.6"/>
    <n v="19.63"/>
    <b v="0"/>
  </r>
  <r>
    <s v="AQ02789"/>
    <x v="6"/>
    <x v="15"/>
    <n v="-40.279251000000002"/>
    <n v="-120.934344"/>
    <s v="PM10"/>
    <n v="279.75"/>
    <s v="µg/m³"/>
    <n v="2"/>
    <n v="-7.0000000000000007E-2"/>
    <n v="66.349999999999994"/>
    <d v="2024-04-15T07:15:02"/>
    <n v="38.08"/>
    <n v="1015.15"/>
    <n v="9.6999999999999993"/>
    <n v="4"/>
    <n v="5.84"/>
    <b v="1"/>
  </r>
  <r>
    <s v="AQ02790"/>
    <x v="3"/>
    <x v="31"/>
    <n v="63.965772999999999"/>
    <n v="-66.403533999999993"/>
    <s v="SO2"/>
    <n v="275.36"/>
    <s v="ppm"/>
    <n v="312"/>
    <n v="13.23"/>
    <n v="83.17"/>
    <d v="2025-02-21T21:42:02"/>
    <n v="39.799999999999997"/>
    <n v="981.4"/>
    <n v="10.5"/>
    <n v="11.1"/>
    <n v="18.07"/>
    <b v="0"/>
  </r>
  <r>
    <s v="AQ02791"/>
    <x v="5"/>
    <x v="23"/>
    <n v="-26.180401"/>
    <n v="-102.13867500000001"/>
    <s v="PM2.5"/>
    <n v="217.45"/>
    <s v="ppm"/>
    <n v="188"/>
    <n v="6.96"/>
    <n v="34.6"/>
    <d v="2023-07-19T23:26:02"/>
    <n v="28.61"/>
    <n v="997.7"/>
    <n v="6.4"/>
    <n v="4.0999999999999996"/>
    <n v="3.56"/>
    <b v="1"/>
  </r>
  <r>
    <s v="AQ02792"/>
    <x v="4"/>
    <x v="14"/>
    <n v="9.3173929999999991"/>
    <n v="121.683058"/>
    <s v="NO2"/>
    <n v="186.98"/>
    <s v="µg/m³"/>
    <n v="370"/>
    <n v="8.68"/>
    <n v="30.89"/>
    <d v="2024-09-05T20:39:02"/>
    <n v="39.26"/>
    <n v="1016.22"/>
    <n v="0.5"/>
    <n v="9.1999999999999993"/>
    <n v="16.38"/>
    <b v="0"/>
  </r>
  <r>
    <s v="AQ02793"/>
    <x v="5"/>
    <x v="5"/>
    <n v="-89.520703999999995"/>
    <n v="-62.166828000000002"/>
    <s v="NO2"/>
    <n v="119.99"/>
    <s v="ppm"/>
    <n v="8"/>
    <n v="39.35"/>
    <n v="79.900000000000006"/>
    <d v="2024-12-11T12:36:02"/>
    <n v="23"/>
    <n v="981.05"/>
    <n v="10.7"/>
    <n v="8.8000000000000007"/>
    <n v="10.039999999999999"/>
    <b v="0"/>
  </r>
  <r>
    <s v="AQ02794"/>
    <x v="4"/>
    <x v="28"/>
    <n v="26.125146999999998"/>
    <n v="121.788974"/>
    <s v="PM2.5"/>
    <n v="219.54"/>
    <s v="µg/m³"/>
    <n v="374"/>
    <n v="28.48"/>
    <n v="78.75"/>
    <d v="2024-06-14T13:35:02"/>
    <n v="10.75"/>
    <n v="998.52"/>
    <n v="7.8"/>
    <n v="14.7"/>
    <n v="1.57"/>
    <b v="0"/>
  </r>
  <r>
    <s v="AQ02795"/>
    <x v="5"/>
    <x v="18"/>
    <n v="-3.768122"/>
    <n v="-145.615668"/>
    <s v="PM2.5"/>
    <n v="388.06"/>
    <s v="µg/m³"/>
    <n v="459"/>
    <n v="-5.8"/>
    <n v="63.95"/>
    <d v="2025-04-05T10:43:02"/>
    <n v="17.760000000000002"/>
    <n v="1015.98"/>
    <n v="3.7"/>
    <n v="4.7"/>
    <n v="14.67"/>
    <b v="1"/>
  </r>
  <r>
    <s v="AQ02796"/>
    <x v="8"/>
    <x v="17"/>
    <n v="2.5410110000000001"/>
    <n v="-109.58566399999999"/>
    <s v="SO2"/>
    <n v="311.25"/>
    <s v="ppm"/>
    <n v="267"/>
    <n v="-5.68"/>
    <n v="26.8"/>
    <d v="2024-01-14T19:51:02"/>
    <n v="23.95"/>
    <n v="1020.12"/>
    <n v="1.6"/>
    <n v="16.600000000000001"/>
    <n v="17.84"/>
    <b v="1"/>
  </r>
  <r>
    <s v="AQ02797"/>
    <x v="7"/>
    <x v="32"/>
    <n v="24.785181999999999"/>
    <n v="69.755926000000002"/>
    <s v="SO2"/>
    <n v="224.65"/>
    <s v="ppm"/>
    <n v="164"/>
    <n v="38.229999999999997"/>
    <n v="74.540000000000006"/>
    <d v="2025-02-28T14:29:02"/>
    <n v="3.39"/>
    <n v="1044.8"/>
    <n v="1.6"/>
    <n v="7.2"/>
    <n v="3.26"/>
    <b v="1"/>
  </r>
  <r>
    <s v="AQ02798"/>
    <x v="6"/>
    <x v="6"/>
    <n v="37.058726999999998"/>
    <n v="63.869992000000003"/>
    <s v="PM2.5"/>
    <n v="367.5"/>
    <s v="µg/m³"/>
    <n v="486"/>
    <n v="20.47"/>
    <n v="40.01"/>
    <d v="2024-07-22T21:04:02"/>
    <n v="25.08"/>
    <n v="1025.17"/>
    <n v="1.8"/>
    <n v="9.4"/>
    <n v="14.51"/>
    <b v="1"/>
  </r>
  <r>
    <s v="AQ02799"/>
    <x v="7"/>
    <x v="9"/>
    <n v="-22.177837"/>
    <n v="-55.741737999999998"/>
    <s v="CO"/>
    <n v="79.349999999999994"/>
    <s v="ppm"/>
    <n v="269"/>
    <n v="41.84"/>
    <n v="17.77"/>
    <d v="2024-11-02T07:24:02"/>
    <n v="39.26"/>
    <n v="1009.03"/>
    <n v="0.5"/>
    <n v="15.7"/>
    <n v="8.9"/>
    <b v="0"/>
  </r>
  <r>
    <s v="AQ02800"/>
    <x v="5"/>
    <x v="23"/>
    <n v="8.5916969999999999"/>
    <n v="77.931640999999999"/>
    <s v="PM2.5"/>
    <n v="295.61"/>
    <s v="ppm"/>
    <n v="496"/>
    <n v="42.83"/>
    <n v="15.2"/>
    <d v="2024-10-05T17:43:02"/>
    <n v="8.01"/>
    <n v="1045.1199999999999"/>
    <n v="9.9"/>
    <n v="12.9"/>
    <n v="15.08"/>
    <b v="1"/>
  </r>
  <r>
    <s v="AQ02801"/>
    <x v="3"/>
    <x v="16"/>
    <n v="-43.359172000000001"/>
    <n v="73.287873000000005"/>
    <s v="PM10"/>
    <n v="131.59"/>
    <s v="µg/m³"/>
    <n v="78"/>
    <n v="27.9"/>
    <n v="80.099999999999994"/>
    <d v="2024-02-18T14:39:02"/>
    <n v="31.81"/>
    <n v="1034.94"/>
    <n v="5.9"/>
    <n v="6.9"/>
    <n v="14.28"/>
    <b v="0"/>
  </r>
  <r>
    <s v="AQ02802"/>
    <x v="2"/>
    <x v="13"/>
    <n v="86.053484999999995"/>
    <n v="124.917002"/>
    <s v="CO"/>
    <n v="296.85000000000002"/>
    <s v="µg/m³"/>
    <n v="51"/>
    <n v="-6.52"/>
    <n v="35.15"/>
    <d v="2024-05-02T22:08:02"/>
    <n v="36.36"/>
    <n v="994"/>
    <n v="7.7"/>
    <n v="8.3000000000000007"/>
    <n v="0.53"/>
    <b v="0"/>
  </r>
  <r>
    <s v="AQ02803"/>
    <x v="4"/>
    <x v="4"/>
    <n v="-73.677976000000001"/>
    <n v="-148.623829"/>
    <s v="O3"/>
    <n v="166.62"/>
    <s v="ppm"/>
    <n v="98"/>
    <n v="-5.39"/>
    <n v="80.61"/>
    <d v="2024-07-26T06:18:02"/>
    <n v="37.78"/>
    <n v="989.16"/>
    <n v="9.1"/>
    <n v="6.8"/>
    <n v="3.57"/>
    <b v="1"/>
  </r>
  <r>
    <s v="AQ02804"/>
    <x v="9"/>
    <x v="37"/>
    <n v="62.815479000000003"/>
    <n v="162.81716599999999"/>
    <s v="NO2"/>
    <n v="97.15"/>
    <s v="µg/m³"/>
    <n v="95"/>
    <n v="34.47"/>
    <n v="33.75"/>
    <d v="2024-05-19T05:38:02"/>
    <n v="38.43"/>
    <n v="1027.31"/>
    <n v="8.6999999999999993"/>
    <n v="12.3"/>
    <n v="9.42"/>
    <b v="0"/>
  </r>
  <r>
    <s v="AQ02805"/>
    <x v="2"/>
    <x v="10"/>
    <n v="30.909355000000001"/>
    <n v="-144.06902099999999"/>
    <s v="PM2.5"/>
    <n v="250.49"/>
    <s v="ppm"/>
    <n v="444"/>
    <n v="12.4"/>
    <n v="59.11"/>
    <d v="2024-09-03T01:25:02"/>
    <n v="21.1"/>
    <n v="1019.19"/>
    <n v="9.6999999999999993"/>
    <n v="7.3"/>
    <n v="18.670000000000002"/>
    <b v="0"/>
  </r>
  <r>
    <s v="AQ02806"/>
    <x v="9"/>
    <x v="29"/>
    <n v="-7.8086690000000001"/>
    <n v="86.912042"/>
    <s v="O3"/>
    <n v="178.54"/>
    <s v="ppm"/>
    <n v="375"/>
    <n v="6.8"/>
    <n v="89.04"/>
    <d v="2024-09-02T16:44:02"/>
    <n v="39.1"/>
    <n v="1035.28"/>
    <n v="10.6"/>
    <n v="14.8"/>
    <n v="6.84"/>
    <b v="1"/>
  </r>
  <r>
    <s v="AQ02807"/>
    <x v="0"/>
    <x v="8"/>
    <n v="17.574458"/>
    <n v="-144.619013"/>
    <s v="SO2"/>
    <n v="376.12"/>
    <s v="µg/m³"/>
    <n v="429"/>
    <n v="22.89"/>
    <n v="37.299999999999997"/>
    <d v="2025-03-02T15:35:02"/>
    <n v="30.41"/>
    <n v="1031.72"/>
    <n v="4.8"/>
    <n v="12"/>
    <n v="12.58"/>
    <b v="1"/>
  </r>
  <r>
    <s v="AQ02808"/>
    <x v="3"/>
    <x v="31"/>
    <n v="33.198466000000003"/>
    <n v="156.57682"/>
    <s v="O3"/>
    <n v="323.44"/>
    <s v="µg/m³"/>
    <n v="11"/>
    <n v="43.44"/>
    <n v="83.42"/>
    <d v="2023-10-14T22:08:02"/>
    <n v="6.89"/>
    <n v="1023.76"/>
    <n v="10.5"/>
    <n v="3.8"/>
    <n v="0.24"/>
    <b v="0"/>
  </r>
  <r>
    <s v="AQ02809"/>
    <x v="3"/>
    <x v="36"/>
    <n v="34.20391"/>
    <n v="-146.41795999999999"/>
    <s v="PM2.5"/>
    <n v="359.12"/>
    <s v="ppm"/>
    <n v="444"/>
    <n v="36.74"/>
    <n v="68.14"/>
    <d v="2024-01-04T07:22:02"/>
    <n v="19.34"/>
    <n v="1049.05"/>
    <n v="8"/>
    <n v="6.9"/>
    <n v="14.22"/>
    <b v="1"/>
  </r>
  <r>
    <s v="AQ02810"/>
    <x v="8"/>
    <x v="21"/>
    <n v="29.547684"/>
    <n v="-131.76085800000001"/>
    <s v="O3"/>
    <n v="58.16"/>
    <s v="µg/m³"/>
    <n v="268"/>
    <n v="12.96"/>
    <n v="50.28"/>
    <d v="2025-01-10T01:03:02"/>
    <n v="28.87"/>
    <n v="1017.35"/>
    <n v="0.8"/>
    <n v="5.2"/>
    <n v="12.06"/>
    <b v="0"/>
  </r>
  <r>
    <s v="AQ02811"/>
    <x v="8"/>
    <x v="19"/>
    <n v="23.907540000000001"/>
    <n v="-0.28031400000000001"/>
    <s v="O3"/>
    <n v="166.82"/>
    <s v="ppm"/>
    <n v="325"/>
    <n v="10.96"/>
    <n v="59.46"/>
    <d v="2023-09-22T10:24:02"/>
    <n v="10.27"/>
    <n v="987.92"/>
    <n v="7.5"/>
    <n v="8.4"/>
    <n v="14.31"/>
    <b v="1"/>
  </r>
  <r>
    <s v="AQ02812"/>
    <x v="3"/>
    <x v="16"/>
    <n v="-84.514142000000007"/>
    <n v="-110.321012"/>
    <s v="NO2"/>
    <n v="203.66"/>
    <s v="µg/m³"/>
    <n v="400"/>
    <n v="28.96"/>
    <n v="69.66"/>
    <d v="2025-04-03T15:44:02"/>
    <n v="25.8"/>
    <n v="1037.98"/>
    <n v="7.6"/>
    <n v="10.8"/>
    <n v="18.09"/>
    <b v="1"/>
  </r>
  <r>
    <s v="AQ02813"/>
    <x v="9"/>
    <x v="37"/>
    <n v="-64.952584999999999"/>
    <n v="107.875069"/>
    <s v="O3"/>
    <n v="369.77"/>
    <s v="ppm"/>
    <n v="474"/>
    <n v="9.34"/>
    <n v="20.36"/>
    <d v="2025-01-05T03:33:02"/>
    <n v="26.83"/>
    <n v="997.63"/>
    <n v="10"/>
    <n v="10.6"/>
    <n v="2.93"/>
    <b v="0"/>
  </r>
  <r>
    <s v="AQ02814"/>
    <x v="7"/>
    <x v="27"/>
    <n v="-81.151864000000003"/>
    <n v="-107.554773"/>
    <s v="PM10"/>
    <n v="21.9"/>
    <s v="ppm"/>
    <n v="480"/>
    <n v="26.36"/>
    <n v="83.03"/>
    <d v="2024-09-29T02:09:02"/>
    <n v="6.93"/>
    <n v="1034.4100000000001"/>
    <n v="4.0999999999999996"/>
    <n v="15.3"/>
    <n v="5.23"/>
    <b v="1"/>
  </r>
  <r>
    <s v="AQ02815"/>
    <x v="7"/>
    <x v="32"/>
    <n v="20.823226999999999"/>
    <n v="84.605783000000002"/>
    <s v="NO2"/>
    <n v="323.97000000000003"/>
    <s v="ppm"/>
    <n v="278"/>
    <n v="41.66"/>
    <n v="21.58"/>
    <d v="2024-07-31T03:34:02"/>
    <n v="22.82"/>
    <n v="1047"/>
    <n v="6.4"/>
    <n v="4.5999999999999996"/>
    <n v="19.920000000000002"/>
    <b v="1"/>
  </r>
  <r>
    <s v="AQ02816"/>
    <x v="0"/>
    <x v="38"/>
    <n v="-29.758119000000001"/>
    <n v="144.34832599999999"/>
    <s v="PM2.5"/>
    <n v="139.16"/>
    <s v="ppm"/>
    <n v="498"/>
    <n v="38.65"/>
    <n v="74.23"/>
    <d v="2025-03-25T22:58:02"/>
    <n v="30.98"/>
    <n v="1028.78"/>
    <n v="0.1"/>
    <n v="19"/>
    <n v="3.13"/>
    <b v="1"/>
  </r>
  <r>
    <s v="AQ02817"/>
    <x v="8"/>
    <x v="26"/>
    <n v="-87.131591999999998"/>
    <n v="-43.162796999999998"/>
    <s v="NO2"/>
    <n v="225.44"/>
    <s v="ppm"/>
    <n v="87"/>
    <n v="41.44"/>
    <n v="24.55"/>
    <d v="2025-04-02T10:31:02"/>
    <n v="20.21"/>
    <n v="1021.72"/>
    <n v="3.7"/>
    <n v="7.5"/>
    <n v="14.41"/>
    <b v="0"/>
  </r>
  <r>
    <s v="AQ02818"/>
    <x v="3"/>
    <x v="31"/>
    <n v="62.495708"/>
    <n v="139.10719800000001"/>
    <s v="NO2"/>
    <n v="185.95"/>
    <s v="ppm"/>
    <n v="402"/>
    <n v="28.09"/>
    <n v="58.56"/>
    <d v="2024-08-06T09:34:02"/>
    <n v="0.98"/>
    <n v="1012.23"/>
    <n v="0.7"/>
    <n v="6.7"/>
    <n v="14.5"/>
    <b v="0"/>
  </r>
  <r>
    <s v="AQ02819"/>
    <x v="1"/>
    <x v="1"/>
    <n v="-43.708382"/>
    <n v="-149.96463199999999"/>
    <s v="CO"/>
    <n v="389.1"/>
    <s v="µg/m³"/>
    <n v="292"/>
    <n v="8.18"/>
    <n v="41.37"/>
    <d v="2023-11-27T21:45:02"/>
    <n v="0.86"/>
    <n v="1005.51"/>
    <n v="5.7"/>
    <n v="14"/>
    <n v="13.66"/>
    <b v="1"/>
  </r>
  <r>
    <s v="AQ02820"/>
    <x v="5"/>
    <x v="5"/>
    <n v="-83.650110999999995"/>
    <n v="144.20881900000001"/>
    <s v="NO2"/>
    <n v="254.53"/>
    <s v="ppm"/>
    <n v="177"/>
    <n v="34.29"/>
    <n v="27.64"/>
    <d v="2024-02-29T19:15:02"/>
    <n v="14.6"/>
    <n v="1004.71"/>
    <n v="9"/>
    <n v="16.3"/>
    <n v="4.55"/>
    <b v="0"/>
  </r>
  <r>
    <s v="AQ02821"/>
    <x v="2"/>
    <x v="11"/>
    <n v="41.040944000000003"/>
    <n v="-42.869892999999998"/>
    <s v="SO2"/>
    <n v="281.93"/>
    <s v="µg/m³"/>
    <n v="456"/>
    <n v="23.73"/>
    <n v="76.37"/>
    <d v="2025-02-16T19:40:02"/>
    <n v="37.08"/>
    <n v="1024.55"/>
    <n v="2.2999999999999998"/>
    <n v="8.1999999999999993"/>
    <n v="4.3"/>
    <b v="0"/>
  </r>
  <r>
    <s v="AQ02822"/>
    <x v="4"/>
    <x v="28"/>
    <n v="28.620342000000001"/>
    <n v="-161.11194699999999"/>
    <s v="O3"/>
    <n v="59.91"/>
    <s v="ppm"/>
    <n v="464"/>
    <n v="36.380000000000003"/>
    <n v="11.84"/>
    <d v="2025-02-06T12:59:02"/>
    <n v="9.5299999999999994"/>
    <n v="1032.5899999999999"/>
    <n v="5.8"/>
    <n v="15.2"/>
    <n v="13.33"/>
    <b v="0"/>
  </r>
  <r>
    <s v="AQ02823"/>
    <x v="0"/>
    <x v="8"/>
    <n v="10.082262999999999"/>
    <n v="-176.71625499999999"/>
    <s v="NO2"/>
    <n v="197.98"/>
    <s v="ppm"/>
    <n v="295"/>
    <n v="26.6"/>
    <n v="45.78"/>
    <d v="2023-07-09T08:25:02"/>
    <n v="25.56"/>
    <n v="1027.5"/>
    <n v="2.2000000000000002"/>
    <n v="17.8"/>
    <n v="3.73"/>
    <b v="1"/>
  </r>
  <r>
    <s v="AQ02824"/>
    <x v="0"/>
    <x v="0"/>
    <n v="-51.42257"/>
    <n v="-173.99652399999999"/>
    <s v="NO2"/>
    <n v="57.29"/>
    <s v="ppm"/>
    <n v="361"/>
    <n v="4.0999999999999996"/>
    <n v="89.58"/>
    <d v="2024-02-09T09:56:02"/>
    <n v="9.27"/>
    <n v="993.89"/>
    <n v="1.3"/>
    <n v="15.6"/>
    <n v="13.23"/>
    <b v="1"/>
  </r>
  <r>
    <s v="AQ02825"/>
    <x v="9"/>
    <x v="37"/>
    <n v="10.821508"/>
    <n v="162.26583099999999"/>
    <s v="CO"/>
    <n v="123.04"/>
    <s v="µg/m³"/>
    <n v="37"/>
    <n v="29.12"/>
    <n v="19.760000000000002"/>
    <d v="2024-05-12T01:59:02"/>
    <n v="13.21"/>
    <n v="1014.58"/>
    <n v="5.6"/>
    <n v="1.6"/>
    <n v="9.85"/>
    <b v="1"/>
  </r>
  <r>
    <s v="AQ02826"/>
    <x v="6"/>
    <x v="15"/>
    <n v="82.265970999999993"/>
    <n v="-95.990961999999996"/>
    <s v="SO2"/>
    <n v="59.98"/>
    <s v="ppm"/>
    <n v="120"/>
    <n v="9.7100000000000009"/>
    <n v="17.440000000000001"/>
    <d v="2023-10-24T05:46:02"/>
    <n v="34"/>
    <n v="1035.4100000000001"/>
    <n v="0.9"/>
    <n v="16.7"/>
    <n v="7.73"/>
    <b v="0"/>
  </r>
  <r>
    <s v="AQ02827"/>
    <x v="3"/>
    <x v="36"/>
    <n v="-51.290484999999997"/>
    <n v="-159.73363699999999"/>
    <s v="CO"/>
    <n v="139.24"/>
    <s v="ppm"/>
    <n v="111"/>
    <n v="26.16"/>
    <n v="41.51"/>
    <d v="2025-04-06T01:20:02"/>
    <n v="29.29"/>
    <n v="1013.3"/>
    <n v="6.5"/>
    <n v="15.7"/>
    <n v="6"/>
    <b v="0"/>
  </r>
  <r>
    <s v="AQ02828"/>
    <x v="7"/>
    <x v="32"/>
    <n v="65.615663999999995"/>
    <n v="93.290109000000001"/>
    <s v="SO2"/>
    <n v="327.73"/>
    <s v="ppm"/>
    <n v="264"/>
    <n v="32.36"/>
    <n v="76.78"/>
    <d v="2024-08-13T04:44:02"/>
    <n v="4.2699999999999996"/>
    <n v="1017.56"/>
    <n v="0.3"/>
    <n v="13.7"/>
    <n v="18.95"/>
    <b v="1"/>
  </r>
  <r>
    <s v="AQ02829"/>
    <x v="3"/>
    <x v="16"/>
    <n v="16.740213000000001"/>
    <n v="-119.95235599999999"/>
    <s v="O3"/>
    <n v="376.31"/>
    <s v="µg/m³"/>
    <n v="267"/>
    <n v="0.21"/>
    <n v="80.87"/>
    <d v="2024-03-25T01:41:02"/>
    <n v="17.43"/>
    <n v="1033.98"/>
    <n v="1.2"/>
    <n v="15.4"/>
    <n v="10.16"/>
    <b v="1"/>
  </r>
  <r>
    <s v="AQ02830"/>
    <x v="8"/>
    <x v="19"/>
    <n v="46.824579999999997"/>
    <n v="-140.118099"/>
    <s v="PM10"/>
    <n v="70.16"/>
    <s v="ppm"/>
    <n v="187"/>
    <n v="-7.7"/>
    <n v="81.86"/>
    <d v="2024-04-02T07:08:02"/>
    <n v="1.65"/>
    <n v="1026.29"/>
    <n v="6"/>
    <n v="19.600000000000001"/>
    <n v="11.23"/>
    <b v="1"/>
  </r>
  <r>
    <s v="AQ02831"/>
    <x v="9"/>
    <x v="39"/>
    <n v="6.3320100000000004"/>
    <n v="-72.710621000000003"/>
    <s v="SO2"/>
    <n v="199.13"/>
    <s v="ppm"/>
    <n v="205"/>
    <n v="17.239999999999998"/>
    <n v="11.48"/>
    <d v="2023-05-21T15:33:02"/>
    <n v="19.5"/>
    <n v="1008.65"/>
    <n v="6.5"/>
    <n v="9.1999999999999993"/>
    <n v="18.989999999999998"/>
    <b v="1"/>
  </r>
  <r>
    <s v="AQ02832"/>
    <x v="3"/>
    <x v="31"/>
    <n v="-31.689401"/>
    <n v="18.599063000000001"/>
    <s v="SO2"/>
    <n v="389.69"/>
    <s v="ppm"/>
    <n v="367"/>
    <n v="21.6"/>
    <n v="76.48"/>
    <d v="2024-04-30T21:52:02"/>
    <n v="26.67"/>
    <n v="1042.68"/>
    <n v="0.3"/>
    <n v="2.2999999999999998"/>
    <n v="13.08"/>
    <b v="0"/>
  </r>
  <r>
    <s v="AQ02833"/>
    <x v="9"/>
    <x v="37"/>
    <n v="-75.717105000000004"/>
    <n v="-51.330883"/>
    <s v="PM10"/>
    <n v="41.65"/>
    <s v="µg/m³"/>
    <n v="239"/>
    <n v="39.35"/>
    <n v="64.69"/>
    <d v="2023-11-12T09:21:02"/>
    <n v="5.18"/>
    <n v="991.38"/>
    <n v="6.3"/>
    <n v="9.8000000000000007"/>
    <n v="19.16"/>
    <b v="1"/>
  </r>
  <r>
    <s v="AQ02834"/>
    <x v="9"/>
    <x v="37"/>
    <n v="76.277839"/>
    <n v="72.007279999999994"/>
    <s v="SO2"/>
    <n v="117.07"/>
    <s v="µg/m³"/>
    <n v="354"/>
    <n v="43.1"/>
    <n v="16.96"/>
    <d v="2023-11-29T08:20:02"/>
    <n v="11.91"/>
    <n v="1049.69"/>
    <n v="9.1999999999999993"/>
    <n v="1.9"/>
    <n v="2.13"/>
    <b v="0"/>
  </r>
  <r>
    <s v="AQ02835"/>
    <x v="0"/>
    <x v="38"/>
    <n v="84.731846000000004"/>
    <n v="-41.122183999999997"/>
    <s v="PM10"/>
    <n v="177.13"/>
    <s v="µg/m³"/>
    <n v="162"/>
    <n v="-3.38"/>
    <n v="69.86"/>
    <d v="2025-01-15T23:07:02"/>
    <n v="16.21"/>
    <n v="988.32"/>
    <n v="7.9"/>
    <n v="6.6"/>
    <n v="16.93"/>
    <b v="1"/>
  </r>
  <r>
    <s v="AQ02836"/>
    <x v="6"/>
    <x v="7"/>
    <n v="-13.607858999999999"/>
    <n v="-59.527737000000002"/>
    <s v="NO2"/>
    <n v="249.12"/>
    <s v="ppm"/>
    <n v="178"/>
    <n v="7.51"/>
    <n v="71.400000000000006"/>
    <d v="2023-09-22T18:13:02"/>
    <n v="36.82"/>
    <n v="981.05"/>
    <n v="1.4"/>
    <n v="12.2"/>
    <n v="6.71"/>
    <b v="1"/>
  </r>
  <r>
    <s v="AQ02837"/>
    <x v="3"/>
    <x v="31"/>
    <n v="69.609705000000005"/>
    <n v="40.095841999999998"/>
    <s v="SO2"/>
    <n v="216.46"/>
    <s v="ppm"/>
    <n v="213"/>
    <n v="41.45"/>
    <n v="10.63"/>
    <d v="2023-08-31T16:47:02"/>
    <n v="39.729999999999997"/>
    <n v="1042.3"/>
    <n v="6.5"/>
    <n v="6.9"/>
    <n v="16.21"/>
    <b v="0"/>
  </r>
  <r>
    <s v="AQ02838"/>
    <x v="1"/>
    <x v="12"/>
    <n v="-26.826765999999999"/>
    <n v="1.5540529999999999"/>
    <s v="PM10"/>
    <n v="33.799999999999997"/>
    <s v="ppm"/>
    <n v="55"/>
    <n v="33.14"/>
    <n v="76.97"/>
    <d v="2025-02-08T05:34:02"/>
    <n v="2.27"/>
    <n v="997.15"/>
    <n v="7.4"/>
    <n v="14"/>
    <n v="17.11"/>
    <b v="1"/>
  </r>
  <r>
    <s v="AQ02839"/>
    <x v="9"/>
    <x v="39"/>
    <n v="27.397382"/>
    <n v="-124.115842"/>
    <s v="NO2"/>
    <n v="66.39"/>
    <s v="ppm"/>
    <n v="262"/>
    <n v="31.76"/>
    <n v="73.349999999999994"/>
    <d v="2024-11-06T05:18:02"/>
    <n v="30.56"/>
    <n v="1031.08"/>
    <n v="0.4"/>
    <n v="16.600000000000001"/>
    <n v="5.43"/>
    <b v="1"/>
  </r>
  <r>
    <s v="AQ02840"/>
    <x v="5"/>
    <x v="5"/>
    <n v="-3.6724760000000001"/>
    <n v="-32.324466000000001"/>
    <s v="PM2.5"/>
    <n v="231.41"/>
    <s v="ppm"/>
    <n v="260"/>
    <n v="3.97"/>
    <n v="62.39"/>
    <d v="2025-03-06T20:16:02"/>
    <n v="15.18"/>
    <n v="1036.77"/>
    <n v="9.4"/>
    <n v="9"/>
    <n v="8.18"/>
    <b v="0"/>
  </r>
  <r>
    <s v="AQ02841"/>
    <x v="0"/>
    <x v="0"/>
    <n v="-40.573025999999999"/>
    <n v="105.708197"/>
    <s v="PM10"/>
    <n v="364.9"/>
    <s v="µg/m³"/>
    <n v="277"/>
    <n v="-6.04"/>
    <n v="78.349999999999994"/>
    <d v="2023-07-17T21:36:02"/>
    <n v="16"/>
    <n v="1040.1300000000001"/>
    <n v="10"/>
    <n v="18.100000000000001"/>
    <n v="14.52"/>
    <b v="0"/>
  </r>
  <r>
    <s v="AQ02842"/>
    <x v="4"/>
    <x v="28"/>
    <n v="44.595182999999999"/>
    <n v="-45.097935999999997"/>
    <s v="CO"/>
    <n v="165.66"/>
    <s v="ppm"/>
    <n v="493"/>
    <n v="16.73"/>
    <n v="84.28"/>
    <d v="2024-08-17T03:40:02"/>
    <n v="30.29"/>
    <n v="1049.4100000000001"/>
    <n v="9.4"/>
    <n v="2.5"/>
    <n v="1.98"/>
    <b v="1"/>
  </r>
  <r>
    <s v="AQ02843"/>
    <x v="5"/>
    <x v="22"/>
    <n v="-14.970803"/>
    <n v="-174.32189399999999"/>
    <s v="PM10"/>
    <n v="238.45"/>
    <s v="ppm"/>
    <n v="446"/>
    <n v="-7.75"/>
    <n v="81.239999999999995"/>
    <d v="2024-04-23T21:53:02"/>
    <n v="36.78"/>
    <n v="1000.58"/>
    <n v="9.1"/>
    <n v="17"/>
    <n v="15.11"/>
    <b v="0"/>
  </r>
  <r>
    <s v="AQ02844"/>
    <x v="5"/>
    <x v="18"/>
    <n v="23.938569999999999"/>
    <n v="-130.396995"/>
    <s v="PM10"/>
    <n v="28.75"/>
    <s v="ppm"/>
    <n v="166"/>
    <n v="1.34"/>
    <n v="84.01"/>
    <d v="2023-07-30T22:26:02"/>
    <n v="38.06"/>
    <n v="1029.72"/>
    <n v="8.1999999999999993"/>
    <n v="16.7"/>
    <n v="2.21"/>
    <b v="0"/>
  </r>
  <r>
    <s v="AQ02845"/>
    <x v="5"/>
    <x v="23"/>
    <n v="-70.724604999999997"/>
    <n v="68.714619999999996"/>
    <s v="O3"/>
    <n v="216.98"/>
    <s v="µg/m³"/>
    <n v="491"/>
    <n v="12.48"/>
    <n v="69.11"/>
    <d v="2023-06-07T20:03:02"/>
    <n v="23.3"/>
    <n v="988.08"/>
    <n v="7"/>
    <n v="7.1"/>
    <n v="18.29"/>
    <b v="1"/>
  </r>
  <r>
    <s v="AQ02846"/>
    <x v="8"/>
    <x v="17"/>
    <n v="42.815342000000001"/>
    <n v="-118.543502"/>
    <s v="PM2.5"/>
    <n v="353"/>
    <s v="ppm"/>
    <n v="475"/>
    <n v="43.34"/>
    <n v="67.81"/>
    <d v="2023-08-01T22:56:02"/>
    <n v="14.61"/>
    <n v="1008.48"/>
    <n v="7.5"/>
    <n v="6.7"/>
    <n v="5.53"/>
    <b v="1"/>
  </r>
  <r>
    <s v="AQ02847"/>
    <x v="4"/>
    <x v="14"/>
    <n v="64.961166000000006"/>
    <n v="62.487941999999997"/>
    <s v="SO2"/>
    <n v="142.66999999999999"/>
    <s v="ppm"/>
    <n v="160"/>
    <n v="-2.37"/>
    <n v="83.13"/>
    <d v="2024-07-04T11:25:02"/>
    <n v="31.61"/>
    <n v="1039.3599999999999"/>
    <n v="8.9"/>
    <n v="6.8"/>
    <n v="11.51"/>
    <b v="1"/>
  </r>
  <r>
    <s v="AQ02848"/>
    <x v="8"/>
    <x v="26"/>
    <n v="-43.232109999999999"/>
    <n v="159.261494"/>
    <s v="NO2"/>
    <n v="165.09"/>
    <s v="ppm"/>
    <n v="321"/>
    <n v="4.68"/>
    <n v="69.87"/>
    <d v="2025-04-09T21:56:02"/>
    <n v="10.41"/>
    <n v="1005.74"/>
    <n v="7.3"/>
    <n v="16.399999999999999"/>
    <n v="2.34"/>
    <b v="0"/>
  </r>
  <r>
    <s v="AQ02849"/>
    <x v="2"/>
    <x v="10"/>
    <n v="59.614113000000003"/>
    <n v="118.848961"/>
    <s v="PM2.5"/>
    <n v="269.86"/>
    <s v="µg/m³"/>
    <n v="447"/>
    <n v="28.33"/>
    <n v="85.05"/>
    <d v="2024-01-25T15:24:02"/>
    <n v="22.78"/>
    <n v="1021.38"/>
    <n v="3.6"/>
    <n v="16.8"/>
    <n v="5.39"/>
    <b v="0"/>
  </r>
  <r>
    <s v="AQ02850"/>
    <x v="7"/>
    <x v="9"/>
    <n v="-7.904731"/>
    <n v="-45.128053000000001"/>
    <s v="PM2.5"/>
    <n v="69.739999999999995"/>
    <s v="ppm"/>
    <n v="339"/>
    <n v="5.25"/>
    <n v="17.68"/>
    <d v="2024-08-31T08:04:02"/>
    <n v="14.66"/>
    <n v="1015.26"/>
    <n v="4.0999999999999996"/>
    <n v="7.3"/>
    <n v="8.08"/>
    <b v="1"/>
  </r>
  <r>
    <s v="AQ02851"/>
    <x v="6"/>
    <x v="24"/>
    <n v="-28.970421000000002"/>
    <n v="61.986358000000003"/>
    <s v="SO2"/>
    <n v="367.88"/>
    <s v="ppm"/>
    <n v="310"/>
    <n v="-0.22"/>
    <n v="70.75"/>
    <d v="2023-10-06T08:57:02"/>
    <n v="26.44"/>
    <n v="1025.22"/>
    <n v="9.9"/>
    <n v="12.3"/>
    <n v="9.74"/>
    <b v="1"/>
  </r>
  <r>
    <s v="AQ02852"/>
    <x v="4"/>
    <x v="4"/>
    <n v="29.333445999999999"/>
    <n v="-8.6872559999999996"/>
    <s v="SO2"/>
    <n v="183.53"/>
    <s v="ppm"/>
    <n v="175"/>
    <n v="32.909999999999997"/>
    <n v="56.59"/>
    <d v="2025-03-16T00:43:02"/>
    <n v="10"/>
    <n v="1048.0999999999999"/>
    <n v="0.2"/>
    <n v="3.6"/>
    <n v="0"/>
    <b v="1"/>
  </r>
  <r>
    <s v="AQ02853"/>
    <x v="2"/>
    <x v="10"/>
    <n v="-24.903945"/>
    <n v="-70.922743999999994"/>
    <s v="CO"/>
    <n v="112.7"/>
    <s v="ppm"/>
    <n v="397"/>
    <n v="1.56"/>
    <n v="76.83"/>
    <d v="2024-10-31T14:56:02"/>
    <n v="8.07"/>
    <n v="983.9"/>
    <n v="7.7"/>
    <n v="9.9"/>
    <n v="17.77"/>
    <b v="1"/>
  </r>
  <r>
    <s v="AQ02854"/>
    <x v="3"/>
    <x v="36"/>
    <n v="28.303688000000001"/>
    <n v="-143.334508"/>
    <s v="SO2"/>
    <n v="322.27"/>
    <s v="ppm"/>
    <n v="87"/>
    <n v="-2.25"/>
    <n v="10.210000000000001"/>
    <d v="2024-02-12T18:20:02"/>
    <n v="36.770000000000003"/>
    <n v="1020.18"/>
    <n v="10.5"/>
    <n v="20"/>
    <n v="0.15"/>
    <b v="0"/>
  </r>
  <r>
    <s v="AQ02855"/>
    <x v="5"/>
    <x v="23"/>
    <n v="-2.362161"/>
    <n v="160.77922799999999"/>
    <s v="O3"/>
    <n v="103.99"/>
    <s v="ppm"/>
    <n v="433"/>
    <n v="9.02"/>
    <n v="38.799999999999997"/>
    <d v="2024-05-09T00:23:02"/>
    <n v="4.5199999999999996"/>
    <n v="1040.4100000000001"/>
    <n v="7.8"/>
    <n v="4"/>
    <n v="15.47"/>
    <b v="1"/>
  </r>
  <r>
    <s v="AQ02856"/>
    <x v="2"/>
    <x v="10"/>
    <n v="88.939683000000002"/>
    <n v="59.036459000000001"/>
    <s v="PM2.5"/>
    <n v="58"/>
    <s v="ppm"/>
    <n v="167"/>
    <n v="3.87"/>
    <n v="46.39"/>
    <d v="2024-10-27T05:00:02"/>
    <n v="20.49"/>
    <n v="1013.7"/>
    <n v="10.9"/>
    <n v="19"/>
    <n v="9.41"/>
    <b v="0"/>
  </r>
  <r>
    <s v="AQ02857"/>
    <x v="5"/>
    <x v="22"/>
    <n v="-46.729450999999997"/>
    <n v="-154.16764000000001"/>
    <s v="O3"/>
    <n v="112.34"/>
    <s v="ppm"/>
    <n v="268"/>
    <n v="-2.66"/>
    <n v="38.19"/>
    <d v="2024-07-19T18:20:02"/>
    <n v="9.2200000000000006"/>
    <n v="985.5"/>
    <n v="7.6"/>
    <n v="16.7"/>
    <n v="10.48"/>
    <b v="0"/>
  </r>
  <r>
    <s v="AQ02858"/>
    <x v="2"/>
    <x v="2"/>
    <n v="-17.767644000000001"/>
    <n v="-142.60953900000001"/>
    <s v="NO2"/>
    <n v="115.44"/>
    <s v="ppm"/>
    <n v="483"/>
    <n v="24.86"/>
    <n v="34.72"/>
    <d v="2024-06-29T05:04:02"/>
    <n v="2.04"/>
    <n v="1019.24"/>
    <n v="0.4"/>
    <n v="19.5"/>
    <n v="4.17"/>
    <b v="1"/>
  </r>
  <r>
    <s v="AQ02859"/>
    <x v="7"/>
    <x v="32"/>
    <n v="67.596519000000001"/>
    <n v="-45.326678000000001"/>
    <s v="PM10"/>
    <n v="251.63"/>
    <s v="ppm"/>
    <n v="157"/>
    <n v="3.08"/>
    <n v="21.57"/>
    <d v="2024-07-18T17:14:02"/>
    <n v="1.92"/>
    <n v="1003.25"/>
    <n v="9.1"/>
    <n v="4.4000000000000004"/>
    <n v="12.15"/>
    <b v="0"/>
  </r>
  <r>
    <s v="AQ02860"/>
    <x v="9"/>
    <x v="29"/>
    <n v="9.483784"/>
    <n v="120.236346"/>
    <s v="O3"/>
    <n v="302.45"/>
    <s v="ppm"/>
    <n v="393"/>
    <n v="36.020000000000003"/>
    <n v="48.88"/>
    <d v="2024-02-01T10:43:02"/>
    <n v="7.42"/>
    <n v="990.85"/>
    <n v="3.1"/>
    <n v="5.0999999999999996"/>
    <n v="10.74"/>
    <b v="0"/>
  </r>
  <r>
    <s v="AQ02861"/>
    <x v="5"/>
    <x v="18"/>
    <n v="-24.817433000000001"/>
    <n v="0.57064000000000004"/>
    <s v="O3"/>
    <n v="169.43"/>
    <s v="ppm"/>
    <n v="22"/>
    <n v="33.31"/>
    <n v="82.8"/>
    <d v="2023-09-26T13:45:02"/>
    <n v="34.74"/>
    <n v="1039.43"/>
    <n v="4.9000000000000004"/>
    <n v="1.3"/>
    <n v="3.28"/>
    <b v="0"/>
  </r>
  <r>
    <s v="AQ02862"/>
    <x v="5"/>
    <x v="23"/>
    <n v="49.805036999999999"/>
    <n v="-32.203937000000003"/>
    <s v="PM10"/>
    <n v="93.23"/>
    <s v="ppm"/>
    <n v="368"/>
    <n v="33.29"/>
    <n v="61.05"/>
    <d v="2024-05-23T09:57:02"/>
    <n v="11.66"/>
    <n v="1016.51"/>
    <n v="3.4"/>
    <n v="14.8"/>
    <n v="4.76"/>
    <b v="1"/>
  </r>
  <r>
    <s v="AQ02863"/>
    <x v="1"/>
    <x v="20"/>
    <n v="-86.716279999999998"/>
    <n v="-143.36568299999999"/>
    <s v="SO2"/>
    <n v="324.68"/>
    <s v="µg/m³"/>
    <n v="499"/>
    <n v="14.45"/>
    <n v="67.31"/>
    <d v="2024-10-08T10:39:02"/>
    <n v="38.04"/>
    <n v="1045.33"/>
    <n v="3"/>
    <n v="13.2"/>
    <n v="1.34"/>
    <b v="1"/>
  </r>
  <r>
    <s v="AQ02864"/>
    <x v="2"/>
    <x v="11"/>
    <n v="39.665567000000003"/>
    <n v="110.389313"/>
    <s v="O3"/>
    <n v="105.77"/>
    <s v="ppm"/>
    <n v="145"/>
    <n v="20.58"/>
    <n v="67.09"/>
    <d v="2024-02-20T07:20:02"/>
    <n v="23.47"/>
    <n v="1036.42"/>
    <n v="4.7"/>
    <n v="4.4000000000000004"/>
    <n v="1.33"/>
    <b v="1"/>
  </r>
  <r>
    <s v="AQ02865"/>
    <x v="9"/>
    <x v="35"/>
    <n v="3.276278"/>
    <n v="-101.969244"/>
    <s v="NO2"/>
    <n v="155.41999999999999"/>
    <s v="ppm"/>
    <n v="383"/>
    <n v="-7.96"/>
    <n v="46.92"/>
    <d v="2024-11-23T16:47:02"/>
    <n v="17.75"/>
    <n v="1028.51"/>
    <n v="4.2"/>
    <n v="16"/>
    <n v="0.28000000000000003"/>
    <b v="1"/>
  </r>
  <r>
    <s v="AQ02866"/>
    <x v="6"/>
    <x v="7"/>
    <n v="-71.860870000000006"/>
    <n v="-151.98008999999999"/>
    <s v="NO2"/>
    <n v="250.15"/>
    <s v="ppm"/>
    <n v="16"/>
    <n v="36.549999999999997"/>
    <n v="70.64"/>
    <d v="2024-05-27T13:45:02"/>
    <n v="23.41"/>
    <n v="980.35"/>
    <n v="7"/>
    <n v="6.7"/>
    <n v="4.41"/>
    <b v="1"/>
  </r>
  <r>
    <s v="AQ02867"/>
    <x v="1"/>
    <x v="33"/>
    <n v="-7.1978549999999997"/>
    <n v="104.607945"/>
    <s v="NO2"/>
    <n v="234.1"/>
    <s v="µg/m³"/>
    <n v="244"/>
    <n v="13.79"/>
    <n v="57.79"/>
    <d v="2023-05-25T05:44:02"/>
    <n v="20.91"/>
    <n v="1009.95"/>
    <n v="8.9"/>
    <n v="3.6"/>
    <n v="13.59"/>
    <b v="1"/>
  </r>
  <r>
    <s v="AQ02868"/>
    <x v="7"/>
    <x v="32"/>
    <n v="-33.513109999999998"/>
    <n v="-144.767955"/>
    <s v="O3"/>
    <n v="70.88"/>
    <s v="ppm"/>
    <n v="375"/>
    <n v="10.08"/>
    <n v="74.83"/>
    <d v="2024-10-21T15:35:02"/>
    <n v="30.47"/>
    <n v="993.82"/>
    <n v="3.3"/>
    <n v="9"/>
    <n v="6.32"/>
    <b v="0"/>
  </r>
  <r>
    <s v="AQ02869"/>
    <x v="7"/>
    <x v="27"/>
    <n v="-9.8694679999999995"/>
    <n v="63.668129999999998"/>
    <s v="NO2"/>
    <n v="399.3"/>
    <s v="ppm"/>
    <n v="395"/>
    <n v="16.77"/>
    <n v="29.21"/>
    <d v="2023-07-11T13:07:02"/>
    <n v="11.66"/>
    <n v="1043.76"/>
    <n v="2.4"/>
    <n v="2.7"/>
    <n v="6.85"/>
    <b v="0"/>
  </r>
  <r>
    <s v="AQ02870"/>
    <x v="9"/>
    <x v="39"/>
    <n v="-81.814419999999998"/>
    <n v="-159.19454899999999"/>
    <s v="PM10"/>
    <n v="61.81"/>
    <s v="µg/m³"/>
    <n v="269"/>
    <n v="4.8499999999999996"/>
    <n v="16.829999999999998"/>
    <d v="2024-11-07T04:38:02"/>
    <n v="14.45"/>
    <n v="992.22"/>
    <n v="7.3"/>
    <n v="6"/>
    <n v="2.64"/>
    <b v="0"/>
  </r>
  <r>
    <s v="AQ02871"/>
    <x v="4"/>
    <x v="4"/>
    <n v="57.64911"/>
    <n v="91.181363000000005"/>
    <s v="CO"/>
    <n v="12.85"/>
    <s v="µg/m³"/>
    <n v="136"/>
    <n v="-7.41"/>
    <n v="47.45"/>
    <d v="2023-07-27T12:13:02"/>
    <n v="35.82"/>
    <n v="1000.02"/>
    <n v="7.4"/>
    <n v="8.1"/>
    <n v="11.51"/>
    <b v="0"/>
  </r>
  <r>
    <s v="AQ02872"/>
    <x v="5"/>
    <x v="5"/>
    <n v="-1.350198"/>
    <n v="-68.487838999999994"/>
    <s v="CO"/>
    <n v="98.42"/>
    <s v="µg/m³"/>
    <n v="203"/>
    <n v="26.98"/>
    <n v="28"/>
    <d v="2024-04-27T09:16:02"/>
    <n v="37.89"/>
    <n v="1016.18"/>
    <n v="9.9"/>
    <n v="17.2"/>
    <n v="6.84"/>
    <b v="0"/>
  </r>
  <r>
    <s v="AQ02873"/>
    <x v="6"/>
    <x v="7"/>
    <n v="-10.506701"/>
    <n v="115.266116"/>
    <s v="PM2.5"/>
    <n v="380.77"/>
    <s v="ppm"/>
    <n v="134"/>
    <n v="42.98"/>
    <n v="25.68"/>
    <d v="2023-09-30T18:34:02"/>
    <n v="35.76"/>
    <n v="998.44"/>
    <n v="0.2"/>
    <n v="16.100000000000001"/>
    <n v="13.53"/>
    <b v="0"/>
  </r>
  <r>
    <s v="AQ02874"/>
    <x v="1"/>
    <x v="1"/>
    <n v="74.551136999999997"/>
    <n v="62.475988000000001"/>
    <s v="PM10"/>
    <n v="323.79000000000002"/>
    <s v="ppm"/>
    <n v="387"/>
    <n v="14.03"/>
    <n v="39.18"/>
    <d v="2023-08-28T04:38:02"/>
    <n v="17.07"/>
    <n v="994.69"/>
    <n v="9.4"/>
    <n v="9.4"/>
    <n v="14.83"/>
    <b v="0"/>
  </r>
  <r>
    <s v="AQ02875"/>
    <x v="8"/>
    <x v="26"/>
    <n v="58.385173000000002"/>
    <n v="4.9198180000000002"/>
    <s v="NO2"/>
    <n v="80.78"/>
    <s v="ppm"/>
    <n v="496"/>
    <n v="12.83"/>
    <n v="81.75"/>
    <d v="2024-05-03T20:58:02"/>
    <n v="31.32"/>
    <n v="1021.94"/>
    <n v="5.7"/>
    <n v="14.8"/>
    <n v="11.69"/>
    <b v="0"/>
  </r>
  <r>
    <s v="AQ02876"/>
    <x v="6"/>
    <x v="6"/>
    <n v="37.357559000000002"/>
    <n v="107.97094800000001"/>
    <s v="PM10"/>
    <n v="355.68"/>
    <s v="µg/m³"/>
    <n v="432"/>
    <n v="18.77"/>
    <n v="44.33"/>
    <d v="2024-02-12T00:39:02"/>
    <n v="19.32"/>
    <n v="986.23"/>
    <n v="6.8"/>
    <n v="11.8"/>
    <n v="5.52"/>
    <b v="1"/>
  </r>
  <r>
    <s v="AQ02877"/>
    <x v="0"/>
    <x v="0"/>
    <n v="55.844616000000002"/>
    <n v="61.998891999999998"/>
    <s v="PM10"/>
    <n v="320.74"/>
    <s v="ppm"/>
    <n v="83"/>
    <n v="4.51"/>
    <n v="62.61"/>
    <d v="2024-08-20T02:01:02"/>
    <n v="20.149999999999999"/>
    <n v="984.07"/>
    <n v="1"/>
    <n v="7.5"/>
    <n v="10.17"/>
    <b v="1"/>
  </r>
  <r>
    <s v="AQ02878"/>
    <x v="8"/>
    <x v="26"/>
    <n v="-75.130493000000001"/>
    <n v="-141.04604399999999"/>
    <s v="SO2"/>
    <n v="317.99"/>
    <s v="µg/m³"/>
    <n v="273"/>
    <n v="34.33"/>
    <n v="21.74"/>
    <d v="2024-08-12T03:57:02"/>
    <n v="8.58"/>
    <n v="1006.06"/>
    <n v="4.8"/>
    <n v="14.8"/>
    <n v="5.04"/>
    <b v="0"/>
  </r>
  <r>
    <s v="AQ02879"/>
    <x v="6"/>
    <x v="6"/>
    <n v="-19.023401"/>
    <n v="92.960378000000006"/>
    <s v="NO2"/>
    <n v="186.09"/>
    <s v="µg/m³"/>
    <n v="132"/>
    <n v="24.6"/>
    <n v="40.200000000000003"/>
    <d v="2024-07-14T15:40:02"/>
    <n v="23.85"/>
    <n v="1030.45"/>
    <n v="2.5"/>
    <n v="14"/>
    <n v="18.059999999999999"/>
    <b v="0"/>
  </r>
  <r>
    <s v="AQ02880"/>
    <x v="4"/>
    <x v="14"/>
    <n v="-22.538757"/>
    <n v="114.829939"/>
    <s v="NO2"/>
    <n v="121.7"/>
    <s v="µg/m³"/>
    <n v="38"/>
    <n v="18.64"/>
    <n v="73.78"/>
    <d v="2023-11-28T02:36:02"/>
    <n v="7.85"/>
    <n v="1018.84"/>
    <n v="2.8"/>
    <n v="12.8"/>
    <n v="15.33"/>
    <b v="1"/>
  </r>
  <r>
    <s v="AQ02881"/>
    <x v="7"/>
    <x v="32"/>
    <n v="-74.640947999999995"/>
    <n v="-42.463250000000002"/>
    <s v="SO2"/>
    <n v="83.16"/>
    <s v="ppm"/>
    <n v="483"/>
    <n v="27.79"/>
    <n v="21.55"/>
    <d v="2024-11-12T16:39:02"/>
    <n v="13.6"/>
    <n v="1009.6"/>
    <n v="5.5"/>
    <n v="12.7"/>
    <n v="9.86"/>
    <b v="1"/>
  </r>
  <r>
    <s v="AQ02882"/>
    <x v="7"/>
    <x v="9"/>
    <n v="34.203010999999996"/>
    <n v="-102.100404"/>
    <s v="O3"/>
    <n v="177.25"/>
    <s v="ppm"/>
    <n v="150"/>
    <n v="-4.5199999999999996"/>
    <n v="72.290000000000006"/>
    <d v="2024-09-20T06:13:02"/>
    <n v="34.270000000000003"/>
    <n v="1019.6"/>
    <n v="8.9"/>
    <n v="14"/>
    <n v="19.309999999999999"/>
    <b v="1"/>
  </r>
  <r>
    <s v="AQ02883"/>
    <x v="2"/>
    <x v="10"/>
    <n v="-43.169258999999997"/>
    <n v="61.473852000000001"/>
    <s v="PM10"/>
    <n v="20.88"/>
    <s v="ppm"/>
    <n v="37"/>
    <n v="26.4"/>
    <n v="29.51"/>
    <d v="2024-10-16T20:32:02"/>
    <n v="8.68"/>
    <n v="1005.58"/>
    <n v="8.1999999999999993"/>
    <n v="8.3000000000000007"/>
    <n v="10.94"/>
    <b v="0"/>
  </r>
  <r>
    <s v="AQ02884"/>
    <x v="9"/>
    <x v="29"/>
    <n v="85.459962000000004"/>
    <n v="143.78406799999999"/>
    <s v="PM2.5"/>
    <n v="81.99"/>
    <s v="ppm"/>
    <n v="84"/>
    <n v="1.39"/>
    <n v="41.13"/>
    <d v="2024-11-20T07:50:02"/>
    <n v="3.31"/>
    <n v="1045.53"/>
    <n v="6.5"/>
    <n v="17.5"/>
    <n v="6.57"/>
    <b v="0"/>
  </r>
  <r>
    <s v="AQ02885"/>
    <x v="1"/>
    <x v="33"/>
    <n v="68.120948999999996"/>
    <n v="-37.838633999999999"/>
    <s v="NO2"/>
    <n v="192.8"/>
    <s v="ppm"/>
    <n v="241"/>
    <n v="30.28"/>
    <n v="10.85"/>
    <d v="2024-06-08T14:50:02"/>
    <n v="3.23"/>
    <n v="983.84"/>
    <n v="5.9"/>
    <n v="4.0999999999999996"/>
    <n v="1.91"/>
    <b v="1"/>
  </r>
  <r>
    <s v="AQ02886"/>
    <x v="2"/>
    <x v="11"/>
    <n v="-70.486671999999999"/>
    <n v="15.646710000000001"/>
    <s v="SO2"/>
    <n v="157.11000000000001"/>
    <s v="ppm"/>
    <n v="370"/>
    <n v="10.52"/>
    <n v="48.65"/>
    <d v="2023-12-22T09:02:02"/>
    <n v="37.659999999999997"/>
    <n v="1027.1400000000001"/>
    <n v="4.7"/>
    <n v="17.8"/>
    <n v="10.87"/>
    <b v="0"/>
  </r>
  <r>
    <s v="AQ02887"/>
    <x v="2"/>
    <x v="10"/>
    <n v="24.571550999999999"/>
    <n v="-113.20496"/>
    <s v="PM2.5"/>
    <n v="204.61"/>
    <s v="ppm"/>
    <n v="21"/>
    <n v="20.010000000000002"/>
    <n v="77.64"/>
    <d v="2024-06-28T07:19:02"/>
    <n v="20.52"/>
    <n v="1042.3900000000001"/>
    <n v="10.7"/>
    <n v="7.5"/>
    <n v="17.21"/>
    <b v="0"/>
  </r>
  <r>
    <s v="AQ02888"/>
    <x v="7"/>
    <x v="9"/>
    <n v="28.218723000000001"/>
    <n v="-142.927908"/>
    <s v="SO2"/>
    <n v="327.43"/>
    <s v="µg/m³"/>
    <n v="111"/>
    <n v="2.44"/>
    <n v="76.17"/>
    <d v="2024-12-14T21:50:02"/>
    <n v="16.670000000000002"/>
    <n v="1036.27"/>
    <n v="6.2"/>
    <n v="3.4"/>
    <n v="17.329999999999998"/>
    <b v="1"/>
  </r>
  <r>
    <s v="AQ02889"/>
    <x v="3"/>
    <x v="31"/>
    <n v="27.781438999999999"/>
    <n v="106.50429800000001"/>
    <s v="NO2"/>
    <n v="249.76"/>
    <s v="ppm"/>
    <n v="234"/>
    <n v="-3.99"/>
    <n v="59.03"/>
    <d v="2024-06-23T13:16:02"/>
    <n v="32.53"/>
    <n v="992.88"/>
    <n v="2.8"/>
    <n v="12.4"/>
    <n v="12.09"/>
    <b v="1"/>
  </r>
  <r>
    <s v="AQ02890"/>
    <x v="1"/>
    <x v="20"/>
    <n v="39.226328000000002"/>
    <n v="66.487071"/>
    <s v="PM10"/>
    <n v="247.6"/>
    <s v="ppm"/>
    <n v="10"/>
    <n v="33.15"/>
    <n v="30.01"/>
    <d v="2023-09-08T22:58:02"/>
    <n v="33.520000000000003"/>
    <n v="1000.71"/>
    <n v="2.5"/>
    <n v="8.1"/>
    <n v="7.87"/>
    <b v="1"/>
  </r>
  <r>
    <s v="AQ02891"/>
    <x v="6"/>
    <x v="15"/>
    <n v="83.746100999999996"/>
    <n v="78.954527999999996"/>
    <s v="SO2"/>
    <n v="261.62"/>
    <s v="ppm"/>
    <n v="115"/>
    <n v="-2.81"/>
    <n v="75.150000000000006"/>
    <d v="2025-01-18T09:12:02"/>
    <n v="13.62"/>
    <n v="1030.19"/>
    <n v="6.7"/>
    <n v="16.5"/>
    <n v="13.01"/>
    <b v="0"/>
  </r>
  <r>
    <s v="AQ02892"/>
    <x v="6"/>
    <x v="7"/>
    <n v="32.881867999999997"/>
    <n v="-135.58218299999999"/>
    <s v="PM2.5"/>
    <n v="297.58"/>
    <s v="ppm"/>
    <n v="187"/>
    <n v="21.56"/>
    <n v="25.03"/>
    <d v="2024-03-11T00:32:02"/>
    <n v="27.9"/>
    <n v="985.9"/>
    <n v="5.8"/>
    <n v="9.1999999999999993"/>
    <n v="15.24"/>
    <b v="1"/>
  </r>
  <r>
    <s v="AQ02893"/>
    <x v="8"/>
    <x v="26"/>
    <n v="-6.3815629999999999"/>
    <n v="-176.121128"/>
    <s v="NO2"/>
    <n v="78.31"/>
    <s v="ppm"/>
    <n v="480"/>
    <n v="40.729999999999997"/>
    <n v="15.36"/>
    <d v="2024-10-12T11:04:02"/>
    <n v="30.96"/>
    <n v="1036.83"/>
    <n v="0.1"/>
    <n v="13.7"/>
    <n v="8.23"/>
    <b v="1"/>
  </r>
  <r>
    <s v="AQ02894"/>
    <x v="3"/>
    <x v="16"/>
    <n v="50.572592999999998"/>
    <n v="-57.265881"/>
    <s v="PM10"/>
    <n v="166.6"/>
    <s v="ppm"/>
    <n v="2"/>
    <n v="-0.42"/>
    <n v="43.88"/>
    <d v="2023-10-24T13:34:02"/>
    <n v="26.36"/>
    <n v="1030.32"/>
    <n v="9.1"/>
    <n v="6.9"/>
    <n v="9.5299999999999994"/>
    <b v="1"/>
  </r>
  <r>
    <s v="AQ02895"/>
    <x v="1"/>
    <x v="33"/>
    <n v="-23.969087999999999"/>
    <n v="-80.516013000000001"/>
    <s v="PM2.5"/>
    <n v="65.209999999999994"/>
    <s v="µg/m³"/>
    <n v="422"/>
    <n v="23.19"/>
    <n v="25.92"/>
    <d v="2024-07-17T17:51:02"/>
    <n v="6.49"/>
    <n v="1031.07"/>
    <n v="7.7"/>
    <n v="5"/>
    <n v="13.61"/>
    <b v="0"/>
  </r>
  <r>
    <s v="AQ02896"/>
    <x v="7"/>
    <x v="34"/>
    <n v="46.080959999999997"/>
    <n v="117.92019000000001"/>
    <s v="PM10"/>
    <n v="276.14999999999998"/>
    <s v="µg/m³"/>
    <n v="311"/>
    <n v="-5.45"/>
    <n v="42.66"/>
    <d v="2024-05-20T01:39:02"/>
    <n v="35.1"/>
    <n v="987.02"/>
    <n v="7.3"/>
    <n v="8.4"/>
    <n v="17.53"/>
    <b v="0"/>
  </r>
  <r>
    <s v="AQ02897"/>
    <x v="4"/>
    <x v="4"/>
    <n v="63.230947"/>
    <n v="-7.1935279999999997"/>
    <s v="NO2"/>
    <n v="368.13"/>
    <s v="ppm"/>
    <n v="189"/>
    <n v="1.97"/>
    <n v="65.22"/>
    <d v="2024-08-03T09:59:02"/>
    <n v="21.79"/>
    <n v="1030.24"/>
    <n v="0.8"/>
    <n v="12.5"/>
    <n v="15.82"/>
    <b v="0"/>
  </r>
  <r>
    <s v="AQ02898"/>
    <x v="0"/>
    <x v="0"/>
    <n v="67.694726000000003"/>
    <n v="84.385670000000005"/>
    <s v="NO2"/>
    <n v="28.36"/>
    <s v="ppm"/>
    <n v="404"/>
    <n v="-5.14"/>
    <n v="82.87"/>
    <d v="2024-10-15T16:24:02"/>
    <n v="11.66"/>
    <n v="1027.5899999999999"/>
    <n v="4"/>
    <n v="13.5"/>
    <n v="0.45"/>
    <b v="1"/>
  </r>
  <r>
    <s v="AQ02899"/>
    <x v="4"/>
    <x v="30"/>
    <n v="12.844222"/>
    <n v="-47.648398"/>
    <s v="O3"/>
    <n v="237.33"/>
    <s v="ppm"/>
    <n v="241"/>
    <n v="21.8"/>
    <n v="84.54"/>
    <d v="2024-08-07T23:51:02"/>
    <n v="17.3"/>
    <n v="1038.1600000000001"/>
    <n v="10.3"/>
    <n v="12"/>
    <n v="2.4900000000000002"/>
    <b v="0"/>
  </r>
  <r>
    <s v="AQ02900"/>
    <x v="6"/>
    <x v="7"/>
    <n v="-72.006073000000001"/>
    <n v="154.42094900000001"/>
    <s v="PM2.5"/>
    <n v="344.24"/>
    <s v="ppm"/>
    <n v="350"/>
    <n v="0.56999999999999995"/>
    <n v="37.630000000000003"/>
    <d v="2024-04-12T10:26:02"/>
    <n v="1.98"/>
    <n v="982.91"/>
    <n v="9.5"/>
    <n v="19.8"/>
    <n v="17.059999999999999"/>
    <b v="0"/>
  </r>
  <r>
    <s v="AQ02901"/>
    <x v="2"/>
    <x v="10"/>
    <n v="70.785308999999998"/>
    <n v="-70.752679999999998"/>
    <s v="PM10"/>
    <n v="108.92"/>
    <s v="ppm"/>
    <n v="466"/>
    <n v="11.01"/>
    <n v="36.4"/>
    <d v="2024-06-30T04:37:02"/>
    <n v="5.55"/>
    <n v="981.62"/>
    <n v="3.1"/>
    <n v="14.1"/>
    <n v="16.68"/>
    <b v="1"/>
  </r>
  <r>
    <s v="AQ02902"/>
    <x v="5"/>
    <x v="5"/>
    <n v="46.937910000000002"/>
    <n v="47.230831999999999"/>
    <s v="CO"/>
    <n v="135.1"/>
    <s v="µg/m³"/>
    <n v="120"/>
    <n v="11.19"/>
    <n v="30.71"/>
    <d v="2023-10-09T05:06:02"/>
    <n v="30.74"/>
    <n v="1006.11"/>
    <n v="1.7"/>
    <n v="18.7"/>
    <n v="7.78"/>
    <b v="0"/>
  </r>
  <r>
    <s v="AQ02903"/>
    <x v="7"/>
    <x v="27"/>
    <n v="47.513525000000001"/>
    <n v="-34.663741999999999"/>
    <s v="SO2"/>
    <n v="347.61"/>
    <s v="µg/m³"/>
    <n v="218"/>
    <n v="-6.66"/>
    <n v="41.02"/>
    <d v="2024-10-30T07:43:02"/>
    <n v="0.5"/>
    <n v="990.42"/>
    <n v="4.9000000000000004"/>
    <n v="3.2"/>
    <n v="11.69"/>
    <b v="0"/>
  </r>
  <r>
    <s v="AQ02904"/>
    <x v="5"/>
    <x v="22"/>
    <n v="79.513619000000006"/>
    <n v="56.179825000000001"/>
    <s v="O3"/>
    <n v="373.18"/>
    <s v="ppm"/>
    <n v="400"/>
    <n v="15.03"/>
    <n v="60.8"/>
    <d v="2023-08-07T14:29:02"/>
    <n v="16.95"/>
    <n v="1019.09"/>
    <n v="3.9"/>
    <n v="2.2000000000000002"/>
    <n v="18.12"/>
    <b v="0"/>
  </r>
  <r>
    <s v="AQ02905"/>
    <x v="4"/>
    <x v="30"/>
    <n v="25.029496000000002"/>
    <n v="-9.9291149999999995"/>
    <s v="PM10"/>
    <n v="27.4"/>
    <s v="µg/m³"/>
    <n v="113"/>
    <n v="4.53"/>
    <n v="73.3"/>
    <d v="2023-10-14T18:35:02"/>
    <n v="21.14"/>
    <n v="1044.21"/>
    <n v="7.5"/>
    <n v="6.9"/>
    <n v="18.23"/>
    <b v="0"/>
  </r>
  <r>
    <s v="AQ02906"/>
    <x v="2"/>
    <x v="2"/>
    <n v="74.233599999999996"/>
    <n v="174.10784000000001"/>
    <s v="NO2"/>
    <n v="397.87"/>
    <s v="µg/m³"/>
    <n v="170"/>
    <n v="32.869999999999997"/>
    <n v="34.18"/>
    <d v="2024-09-19T04:55:02"/>
    <n v="2.66"/>
    <n v="1007.4"/>
    <n v="10.6"/>
    <n v="3.6"/>
    <n v="15.66"/>
    <b v="0"/>
  </r>
  <r>
    <s v="AQ02907"/>
    <x v="7"/>
    <x v="9"/>
    <n v="15.59676"/>
    <n v="72.327426000000003"/>
    <s v="SO2"/>
    <n v="292.89"/>
    <s v="ppm"/>
    <n v="109"/>
    <n v="-3.56"/>
    <n v="17.420000000000002"/>
    <d v="2024-08-03T22:37:02"/>
    <n v="38.94"/>
    <n v="1039.1500000000001"/>
    <n v="4"/>
    <n v="11"/>
    <n v="4.1900000000000004"/>
    <b v="0"/>
  </r>
  <r>
    <s v="AQ02908"/>
    <x v="3"/>
    <x v="3"/>
    <n v="64.160235999999998"/>
    <n v="124.24518500000001"/>
    <s v="PM10"/>
    <n v="198.62"/>
    <s v="ppm"/>
    <n v="228"/>
    <n v="32.869999999999997"/>
    <n v="56.69"/>
    <d v="2023-05-28T18:42:02"/>
    <n v="9.43"/>
    <n v="980.02"/>
    <n v="0.7"/>
    <n v="10.9"/>
    <n v="14.61"/>
    <b v="0"/>
  </r>
  <r>
    <s v="AQ02909"/>
    <x v="9"/>
    <x v="29"/>
    <n v="54.494329999999998"/>
    <n v="-31.119641000000001"/>
    <s v="PM2.5"/>
    <n v="51.02"/>
    <s v="ppm"/>
    <n v="26"/>
    <n v="42.43"/>
    <n v="56.09"/>
    <d v="2024-06-30T03:50:02"/>
    <n v="12.52"/>
    <n v="991.8"/>
    <n v="9.9"/>
    <n v="11.9"/>
    <n v="2.02"/>
    <b v="0"/>
  </r>
  <r>
    <s v="AQ02910"/>
    <x v="5"/>
    <x v="18"/>
    <n v="-24.829681000000001"/>
    <n v="62.499929999999999"/>
    <s v="NO2"/>
    <n v="173.15"/>
    <s v="ppm"/>
    <n v="231"/>
    <n v="18.149999999999999"/>
    <n v="73.22"/>
    <d v="2024-12-22T06:57:02"/>
    <n v="12.51"/>
    <n v="982.13"/>
    <n v="0.4"/>
    <n v="15.2"/>
    <n v="17.88"/>
    <b v="1"/>
  </r>
  <r>
    <s v="AQ02911"/>
    <x v="8"/>
    <x v="26"/>
    <n v="32.962226999999999"/>
    <n v="-104.368207"/>
    <s v="CO"/>
    <n v="141.76"/>
    <s v="µg/m³"/>
    <n v="472"/>
    <n v="27.42"/>
    <n v="70.66"/>
    <d v="2024-02-14T10:24:02"/>
    <n v="9.6"/>
    <n v="1002.97"/>
    <n v="10.5"/>
    <n v="19.5"/>
    <n v="2.98"/>
    <b v="1"/>
  </r>
  <r>
    <s v="AQ02912"/>
    <x v="1"/>
    <x v="20"/>
    <n v="82.194886999999994"/>
    <n v="-43.118791000000002"/>
    <s v="NO2"/>
    <n v="299.24"/>
    <s v="ppm"/>
    <n v="6"/>
    <n v="13.86"/>
    <n v="67.89"/>
    <d v="2023-10-28T23:25:02"/>
    <n v="0.56000000000000005"/>
    <n v="1043.57"/>
    <n v="7.3"/>
    <n v="17.7"/>
    <n v="13.25"/>
    <b v="1"/>
  </r>
  <r>
    <s v="AQ02913"/>
    <x v="6"/>
    <x v="24"/>
    <n v="75.990409"/>
    <n v="163.38881599999999"/>
    <s v="O3"/>
    <n v="346.53"/>
    <s v="ppm"/>
    <n v="34"/>
    <n v="18.57"/>
    <n v="84.52"/>
    <d v="2023-09-20T11:23:02"/>
    <n v="29.31"/>
    <n v="986.79"/>
    <n v="10.4"/>
    <n v="3.2"/>
    <n v="12.2"/>
    <b v="1"/>
  </r>
  <r>
    <s v="AQ02914"/>
    <x v="7"/>
    <x v="27"/>
    <n v="-83.921396999999999"/>
    <n v="96.310704000000001"/>
    <s v="SO2"/>
    <n v="354.43"/>
    <s v="µg/m³"/>
    <n v="445"/>
    <n v="14.15"/>
    <n v="39.97"/>
    <d v="2025-03-12T23:40:02"/>
    <n v="38.69"/>
    <n v="1022.45"/>
    <n v="2.2000000000000002"/>
    <n v="7.4"/>
    <n v="15.54"/>
    <b v="1"/>
  </r>
  <r>
    <s v="AQ02915"/>
    <x v="4"/>
    <x v="28"/>
    <n v="-64.023284000000004"/>
    <n v="-99.784396999999998"/>
    <s v="SO2"/>
    <n v="239.81"/>
    <s v="ppm"/>
    <n v="440"/>
    <n v="34.43"/>
    <n v="83.82"/>
    <d v="2025-02-19T22:59:02"/>
    <n v="9.36"/>
    <n v="1011.6"/>
    <n v="0.4"/>
    <n v="5.9"/>
    <n v="11.03"/>
    <b v="1"/>
  </r>
  <r>
    <s v="AQ02916"/>
    <x v="0"/>
    <x v="0"/>
    <n v="80.343446999999998"/>
    <n v="93.344178999999997"/>
    <s v="NO2"/>
    <n v="58.05"/>
    <s v="ppm"/>
    <n v="277"/>
    <n v="13.07"/>
    <n v="24.99"/>
    <d v="2023-09-12T07:53:02"/>
    <n v="26.69"/>
    <n v="1045.69"/>
    <n v="5.4"/>
    <n v="4.4000000000000004"/>
    <n v="1.19"/>
    <b v="1"/>
  </r>
  <r>
    <s v="AQ02917"/>
    <x v="1"/>
    <x v="33"/>
    <n v="7.1350550000000004"/>
    <n v="144.362236"/>
    <s v="PM10"/>
    <n v="122.09"/>
    <s v="ppm"/>
    <n v="82"/>
    <n v="0.59"/>
    <n v="85.33"/>
    <d v="2024-10-17T15:22:02"/>
    <n v="29.8"/>
    <n v="988.58"/>
    <n v="5"/>
    <n v="11.3"/>
    <n v="14.12"/>
    <b v="0"/>
  </r>
  <r>
    <s v="AQ02918"/>
    <x v="1"/>
    <x v="12"/>
    <n v="-51.178477000000001"/>
    <n v="32.179186000000001"/>
    <s v="PM10"/>
    <n v="108.37"/>
    <s v="µg/m³"/>
    <n v="190"/>
    <n v="33.31"/>
    <n v="75.150000000000006"/>
    <d v="2023-07-03T23:16:02"/>
    <n v="34.01"/>
    <n v="994.84"/>
    <n v="3.6"/>
    <n v="11.5"/>
    <n v="7.66"/>
    <b v="0"/>
  </r>
  <r>
    <s v="AQ02919"/>
    <x v="1"/>
    <x v="33"/>
    <n v="11.879780999999999"/>
    <n v="170.752197"/>
    <s v="O3"/>
    <n v="98.36"/>
    <s v="ppm"/>
    <n v="459"/>
    <n v="11.94"/>
    <n v="37.5"/>
    <d v="2025-01-06T17:12:02"/>
    <n v="17.190000000000001"/>
    <n v="982.07"/>
    <n v="10.5"/>
    <n v="5.3"/>
    <n v="6.41"/>
    <b v="0"/>
  </r>
  <r>
    <s v="AQ02920"/>
    <x v="4"/>
    <x v="4"/>
    <n v="-11.223715"/>
    <n v="136.783705"/>
    <s v="NO2"/>
    <n v="313.63"/>
    <s v="µg/m³"/>
    <n v="299"/>
    <n v="-5.03"/>
    <n v="50.47"/>
    <d v="2024-10-17T05:10:02"/>
    <n v="12.47"/>
    <n v="1010.38"/>
    <n v="9"/>
    <n v="14.5"/>
    <n v="19.829999999999998"/>
    <b v="0"/>
  </r>
  <r>
    <s v="AQ02921"/>
    <x v="2"/>
    <x v="10"/>
    <n v="-84.058870999999996"/>
    <n v="-42.285538000000003"/>
    <s v="NO2"/>
    <n v="108.99"/>
    <s v="µg/m³"/>
    <n v="443"/>
    <n v="20.56"/>
    <n v="32.979999999999997"/>
    <d v="2024-04-28T01:08:02"/>
    <n v="13.35"/>
    <n v="999.45"/>
    <n v="7.3"/>
    <n v="14.9"/>
    <n v="11.81"/>
    <b v="0"/>
  </r>
  <r>
    <s v="AQ02922"/>
    <x v="9"/>
    <x v="37"/>
    <n v="-70.805914000000001"/>
    <n v="166.26476600000001"/>
    <s v="O3"/>
    <n v="303.83999999999997"/>
    <s v="ppm"/>
    <n v="400"/>
    <n v="33.08"/>
    <n v="30.47"/>
    <d v="2024-07-22T01:47:02"/>
    <n v="28.65"/>
    <n v="1040.8900000000001"/>
    <n v="1.8"/>
    <n v="1.4"/>
    <n v="14.21"/>
    <b v="1"/>
  </r>
  <r>
    <s v="AQ02923"/>
    <x v="9"/>
    <x v="29"/>
    <n v="72.812567999999999"/>
    <n v="10.586622"/>
    <s v="PM2.5"/>
    <n v="136.35"/>
    <s v="ppm"/>
    <n v="487"/>
    <n v="12.56"/>
    <n v="89.47"/>
    <d v="2025-01-05T15:02:02"/>
    <n v="32.76"/>
    <n v="1022.35"/>
    <n v="8.1"/>
    <n v="8.5"/>
    <n v="10.53"/>
    <b v="1"/>
  </r>
  <r>
    <s v="AQ02924"/>
    <x v="9"/>
    <x v="29"/>
    <n v="54.128590000000003"/>
    <n v="-7.3183410000000002"/>
    <s v="SO2"/>
    <n v="224.75"/>
    <s v="ppm"/>
    <n v="319"/>
    <n v="14.56"/>
    <n v="41.75"/>
    <d v="2023-12-04T12:21:02"/>
    <n v="7.67"/>
    <n v="1022.99"/>
    <n v="8"/>
    <n v="17.899999999999999"/>
    <n v="15.4"/>
    <b v="0"/>
  </r>
  <r>
    <s v="AQ02925"/>
    <x v="8"/>
    <x v="19"/>
    <n v="-48.836720999999997"/>
    <n v="32.433025000000001"/>
    <s v="PM10"/>
    <n v="75.83"/>
    <s v="ppm"/>
    <n v="125"/>
    <n v="-5.87"/>
    <n v="48.44"/>
    <d v="2023-06-24T23:08:02"/>
    <n v="15.15"/>
    <n v="1017.23"/>
    <n v="4.7"/>
    <n v="10.9"/>
    <n v="15.04"/>
    <b v="0"/>
  </r>
  <r>
    <s v="AQ02926"/>
    <x v="0"/>
    <x v="38"/>
    <n v="10.832877999999999"/>
    <n v="167.204904"/>
    <s v="PM10"/>
    <n v="381.05"/>
    <s v="ppm"/>
    <n v="388"/>
    <n v="26.4"/>
    <n v="53.2"/>
    <d v="2024-05-03T01:44:02"/>
    <n v="36.130000000000003"/>
    <n v="986.43"/>
    <n v="10.199999999999999"/>
    <n v="7.6"/>
    <n v="13.14"/>
    <b v="0"/>
  </r>
  <r>
    <s v="AQ02927"/>
    <x v="6"/>
    <x v="7"/>
    <n v="-61.293678"/>
    <n v="138.79727700000001"/>
    <s v="SO2"/>
    <n v="89.16"/>
    <s v="ppm"/>
    <n v="399"/>
    <n v="-5.8"/>
    <n v="74.12"/>
    <d v="2023-09-03T03:50:02"/>
    <n v="32.36"/>
    <n v="1011.15"/>
    <n v="1.8"/>
    <n v="5.8"/>
    <n v="19.95"/>
    <b v="1"/>
  </r>
  <r>
    <s v="AQ02928"/>
    <x v="5"/>
    <x v="22"/>
    <n v="53.496639000000002"/>
    <n v="-117.474788"/>
    <s v="PM2.5"/>
    <n v="194.82"/>
    <s v="ppm"/>
    <n v="333"/>
    <n v="11.58"/>
    <n v="34.03"/>
    <d v="2024-06-04T17:49:02"/>
    <n v="39.4"/>
    <n v="1049.97"/>
    <n v="2.9"/>
    <n v="5.6"/>
    <n v="9.1999999999999993"/>
    <b v="1"/>
  </r>
  <r>
    <s v="AQ02929"/>
    <x v="1"/>
    <x v="12"/>
    <n v="-54.954338999999997"/>
    <n v="-114.209534"/>
    <s v="CO"/>
    <n v="207.56"/>
    <s v="ppm"/>
    <n v="236"/>
    <n v="-8.93"/>
    <n v="16.29"/>
    <d v="2025-03-12T15:52:02"/>
    <n v="30.29"/>
    <n v="1038.47"/>
    <n v="0.7"/>
    <n v="2.9"/>
    <n v="14.12"/>
    <b v="0"/>
  </r>
  <r>
    <s v="AQ02930"/>
    <x v="8"/>
    <x v="26"/>
    <n v="-33.800497"/>
    <n v="66.518906999999999"/>
    <s v="PM10"/>
    <n v="376.21"/>
    <s v="µg/m³"/>
    <n v="74"/>
    <n v="-1.24"/>
    <n v="66.260000000000005"/>
    <d v="2023-10-12T01:26:02"/>
    <n v="16.03"/>
    <n v="1042.54"/>
    <n v="8.6999999999999993"/>
    <n v="16.5"/>
    <n v="15.96"/>
    <b v="1"/>
  </r>
  <r>
    <s v="AQ02931"/>
    <x v="1"/>
    <x v="1"/>
    <n v="40.168529999999997"/>
    <n v="-3.9245860000000001"/>
    <s v="NO2"/>
    <n v="152.96"/>
    <s v="µg/m³"/>
    <n v="136"/>
    <n v="11.91"/>
    <n v="52.39"/>
    <d v="2024-01-16T15:19:02"/>
    <n v="23.83"/>
    <n v="1037.6300000000001"/>
    <n v="6.8"/>
    <n v="2.6"/>
    <n v="7.52"/>
    <b v="0"/>
  </r>
  <r>
    <s v="AQ02932"/>
    <x v="8"/>
    <x v="19"/>
    <n v="-80.000344999999996"/>
    <n v="139.69654600000001"/>
    <s v="SO2"/>
    <n v="171.87"/>
    <s v="ppm"/>
    <n v="437"/>
    <n v="7.57"/>
    <n v="69.180000000000007"/>
    <d v="2023-09-21T20:02:02"/>
    <n v="26.61"/>
    <n v="987.21"/>
    <n v="3.5"/>
    <n v="6.6"/>
    <n v="9.14"/>
    <b v="0"/>
  </r>
  <r>
    <s v="AQ02933"/>
    <x v="0"/>
    <x v="38"/>
    <n v="-59.198887999999997"/>
    <n v="65.140540000000001"/>
    <s v="CO"/>
    <n v="184.45"/>
    <s v="ppm"/>
    <n v="138"/>
    <n v="35.39"/>
    <n v="28.38"/>
    <d v="2023-11-03T12:18:02"/>
    <n v="3.6"/>
    <n v="995.92"/>
    <n v="1.8"/>
    <n v="1.9"/>
    <n v="19.38"/>
    <b v="1"/>
  </r>
  <r>
    <s v="AQ02934"/>
    <x v="3"/>
    <x v="3"/>
    <n v="-3.3693379999999999"/>
    <n v="147.07715200000001"/>
    <s v="NO2"/>
    <n v="124.02"/>
    <s v="ppm"/>
    <n v="271"/>
    <n v="41.64"/>
    <n v="25.09"/>
    <d v="2025-04-01T23:59:02"/>
    <n v="22.01"/>
    <n v="980.22"/>
    <n v="0.4"/>
    <n v="15.8"/>
    <n v="0.65"/>
    <b v="0"/>
  </r>
  <r>
    <s v="AQ02935"/>
    <x v="6"/>
    <x v="6"/>
    <n v="1.38395"/>
    <n v="-2.3719440000000001"/>
    <s v="PM10"/>
    <n v="278.63"/>
    <s v="ppm"/>
    <n v="108"/>
    <n v="19.420000000000002"/>
    <n v="61.54"/>
    <d v="2024-06-05T08:57:02"/>
    <n v="28.52"/>
    <n v="1001.25"/>
    <n v="1.8"/>
    <n v="1.7"/>
    <n v="6.71"/>
    <b v="1"/>
  </r>
  <r>
    <s v="AQ02936"/>
    <x v="1"/>
    <x v="1"/>
    <n v="65.597150999999997"/>
    <n v="-59.193725999999998"/>
    <s v="CO"/>
    <n v="69.88"/>
    <s v="ppm"/>
    <n v="67"/>
    <n v="16.7"/>
    <n v="31.43"/>
    <d v="2023-12-15T11:49:02"/>
    <n v="7.11"/>
    <n v="987.6"/>
    <n v="5"/>
    <n v="6.9"/>
    <n v="9.7200000000000006"/>
    <b v="0"/>
  </r>
  <r>
    <s v="AQ02937"/>
    <x v="7"/>
    <x v="32"/>
    <n v="3.0169999999999999E-2"/>
    <n v="-144.09971400000001"/>
    <s v="O3"/>
    <n v="189.52"/>
    <s v="ppm"/>
    <n v="48"/>
    <n v="-7.56"/>
    <n v="18.55"/>
    <d v="2024-05-31T23:22:02"/>
    <n v="31.33"/>
    <n v="1013.1"/>
    <n v="2.7"/>
    <n v="11.9"/>
    <n v="0.03"/>
    <b v="0"/>
  </r>
  <r>
    <s v="AQ02938"/>
    <x v="2"/>
    <x v="11"/>
    <n v="30.475695999999999"/>
    <n v="-170.02483599999999"/>
    <s v="PM10"/>
    <n v="146.66"/>
    <s v="ppm"/>
    <n v="286"/>
    <n v="-7.46"/>
    <n v="77.87"/>
    <d v="2024-12-20T01:53:02"/>
    <n v="23.56"/>
    <n v="1027.4000000000001"/>
    <n v="2.8"/>
    <n v="8.8000000000000007"/>
    <n v="17.98"/>
    <b v="1"/>
  </r>
  <r>
    <s v="AQ02939"/>
    <x v="7"/>
    <x v="32"/>
    <n v="-67.260985000000005"/>
    <n v="-98.335903999999999"/>
    <s v="PM10"/>
    <n v="388.12"/>
    <s v="ppm"/>
    <n v="225"/>
    <n v="-9.7899999999999991"/>
    <n v="31.49"/>
    <d v="2023-12-27T07:11:02"/>
    <n v="38.11"/>
    <n v="1041.22"/>
    <n v="9.6"/>
    <n v="6.4"/>
    <n v="5.72"/>
    <b v="1"/>
  </r>
  <r>
    <s v="AQ02940"/>
    <x v="4"/>
    <x v="28"/>
    <n v="15.388304"/>
    <n v="1.9875119999999999"/>
    <s v="CO"/>
    <n v="364.7"/>
    <s v="µg/m³"/>
    <n v="172"/>
    <n v="43.06"/>
    <n v="60.53"/>
    <d v="2024-07-14T21:44:02"/>
    <n v="2.1800000000000002"/>
    <n v="1032.45"/>
    <n v="5.7"/>
    <n v="6.2"/>
    <n v="5.15"/>
    <b v="1"/>
  </r>
  <r>
    <s v="AQ02941"/>
    <x v="9"/>
    <x v="35"/>
    <n v="-76.081440000000001"/>
    <n v="123.234426"/>
    <s v="CO"/>
    <n v="261.91000000000003"/>
    <s v="ppm"/>
    <n v="42"/>
    <n v="23.08"/>
    <n v="87.89"/>
    <d v="2023-06-23T10:54:02"/>
    <n v="10.98"/>
    <n v="1045.7"/>
    <n v="8"/>
    <n v="16.2"/>
    <n v="16.41"/>
    <b v="0"/>
  </r>
  <r>
    <s v="AQ02942"/>
    <x v="2"/>
    <x v="2"/>
    <n v="59.488191"/>
    <n v="-14.583449"/>
    <s v="O3"/>
    <n v="345.09"/>
    <s v="µg/m³"/>
    <n v="497"/>
    <n v="42.97"/>
    <n v="83.18"/>
    <d v="2024-09-06T00:14:02"/>
    <n v="24.26"/>
    <n v="983.77"/>
    <n v="0.4"/>
    <n v="19.5"/>
    <n v="5.56"/>
    <b v="0"/>
  </r>
  <r>
    <s v="AQ02943"/>
    <x v="7"/>
    <x v="27"/>
    <n v="58.810653000000002"/>
    <n v="29.816600999999999"/>
    <s v="PM10"/>
    <n v="160.34"/>
    <s v="ppm"/>
    <n v="173"/>
    <n v="-5.61"/>
    <n v="84.05"/>
    <d v="2024-10-20T15:24:02"/>
    <n v="12.21"/>
    <n v="980.85"/>
    <n v="4"/>
    <n v="7.6"/>
    <n v="13.15"/>
    <b v="0"/>
  </r>
  <r>
    <s v="AQ02944"/>
    <x v="0"/>
    <x v="8"/>
    <n v="-35.931750999999998"/>
    <n v="27.037718000000002"/>
    <s v="SO2"/>
    <n v="293.77"/>
    <s v="µg/m³"/>
    <n v="118"/>
    <n v="40.82"/>
    <n v="44.74"/>
    <d v="2023-09-14T22:17:02"/>
    <n v="28.72"/>
    <n v="1026.29"/>
    <n v="5.3"/>
    <n v="1.7"/>
    <n v="16.43"/>
    <b v="0"/>
  </r>
  <r>
    <s v="AQ02945"/>
    <x v="2"/>
    <x v="11"/>
    <n v="-59.066805000000002"/>
    <n v="90.538630999999995"/>
    <s v="NO2"/>
    <n v="84.6"/>
    <s v="ppm"/>
    <n v="153"/>
    <n v="24.63"/>
    <n v="37.409999999999997"/>
    <d v="2024-09-02T04:04:02"/>
    <n v="30.48"/>
    <n v="1000.25"/>
    <n v="2.1"/>
    <n v="1.7"/>
    <n v="15.85"/>
    <b v="0"/>
  </r>
  <r>
    <s v="AQ02946"/>
    <x v="6"/>
    <x v="7"/>
    <n v="3.400566"/>
    <n v="-120.67527"/>
    <s v="SO2"/>
    <n v="151.13999999999999"/>
    <s v="µg/m³"/>
    <n v="55"/>
    <n v="39.72"/>
    <n v="70.209999999999994"/>
    <d v="2023-07-31T18:39:02"/>
    <n v="4.55"/>
    <n v="997.75"/>
    <n v="1.3"/>
    <n v="15.4"/>
    <n v="15.64"/>
    <b v="1"/>
  </r>
  <r>
    <s v="AQ02947"/>
    <x v="5"/>
    <x v="5"/>
    <n v="70.978882999999996"/>
    <n v="131.95763700000001"/>
    <s v="O3"/>
    <n v="26.77"/>
    <s v="ppm"/>
    <n v="78"/>
    <n v="40.369999999999997"/>
    <n v="13.75"/>
    <d v="2023-09-02T18:50:02"/>
    <n v="20.8"/>
    <n v="1003.16"/>
    <n v="9.6"/>
    <n v="11.5"/>
    <n v="1.77"/>
    <b v="1"/>
  </r>
  <r>
    <s v="AQ02948"/>
    <x v="4"/>
    <x v="4"/>
    <n v="77.057241000000005"/>
    <n v="53.018667999999998"/>
    <s v="O3"/>
    <n v="125.76"/>
    <s v="ppm"/>
    <n v="147"/>
    <n v="21.97"/>
    <n v="43.5"/>
    <d v="2025-03-05T22:26:02"/>
    <n v="20.6"/>
    <n v="998.89"/>
    <n v="10.3"/>
    <n v="15.9"/>
    <n v="1.6"/>
    <b v="0"/>
  </r>
  <r>
    <s v="AQ02949"/>
    <x v="1"/>
    <x v="1"/>
    <n v="12.172348"/>
    <n v="-176.58584400000001"/>
    <s v="PM2.5"/>
    <n v="173.39"/>
    <s v="ppm"/>
    <n v="177"/>
    <n v="2.54"/>
    <n v="43.22"/>
    <d v="2024-09-14T01:14:02"/>
    <n v="15.09"/>
    <n v="1015.8"/>
    <n v="0.9"/>
    <n v="14.3"/>
    <n v="6.14"/>
    <b v="1"/>
  </r>
  <r>
    <s v="AQ02950"/>
    <x v="8"/>
    <x v="26"/>
    <n v="-21.250260999999998"/>
    <n v="100.514117"/>
    <s v="O3"/>
    <n v="334.98"/>
    <s v="µg/m³"/>
    <n v="63"/>
    <n v="4.3899999999999997"/>
    <n v="22.3"/>
    <d v="2025-03-18T16:28:02"/>
    <n v="37.35"/>
    <n v="1010.81"/>
    <n v="3.8"/>
    <n v="18.2"/>
    <n v="0.72"/>
    <b v="1"/>
  </r>
  <r>
    <s v="AQ02951"/>
    <x v="4"/>
    <x v="28"/>
    <n v="50.740222000000003"/>
    <n v="-96.865601999999996"/>
    <s v="CO"/>
    <n v="306.58999999999997"/>
    <s v="µg/m³"/>
    <n v="359"/>
    <n v="4.76"/>
    <n v="76.41"/>
    <d v="2025-02-28T01:10:02"/>
    <n v="33.19"/>
    <n v="1015.87"/>
    <n v="10.5"/>
    <n v="17.8"/>
    <n v="10.01"/>
    <b v="0"/>
  </r>
  <r>
    <s v="AQ02952"/>
    <x v="0"/>
    <x v="38"/>
    <n v="-63.304473000000002"/>
    <n v="-92.978348999999994"/>
    <s v="O3"/>
    <n v="54.32"/>
    <s v="µg/m³"/>
    <n v="230"/>
    <n v="35.08"/>
    <n v="41.68"/>
    <d v="2023-06-18T01:30:02"/>
    <n v="28.04"/>
    <n v="1027.0899999999999"/>
    <n v="0.9"/>
    <n v="16"/>
    <n v="7.9"/>
    <b v="1"/>
  </r>
  <r>
    <s v="AQ02953"/>
    <x v="0"/>
    <x v="38"/>
    <n v="-1.5583849999999999"/>
    <n v="131.86205799999999"/>
    <s v="SO2"/>
    <n v="232.92"/>
    <s v="ppm"/>
    <n v="394"/>
    <n v="38.33"/>
    <n v="60.73"/>
    <d v="2024-03-27T20:41:02"/>
    <n v="28.72"/>
    <n v="1007.1"/>
    <n v="7.1"/>
    <n v="10"/>
    <n v="11.14"/>
    <b v="0"/>
  </r>
  <r>
    <s v="AQ02954"/>
    <x v="5"/>
    <x v="5"/>
    <n v="75.313140000000004"/>
    <n v="106.986672"/>
    <s v="PM10"/>
    <n v="391.77"/>
    <s v="ppm"/>
    <n v="305"/>
    <n v="44.18"/>
    <n v="31.83"/>
    <d v="2023-09-06T09:24:02"/>
    <n v="18.739999999999998"/>
    <n v="997.59"/>
    <n v="10.7"/>
    <n v="6.9"/>
    <n v="5.98"/>
    <b v="0"/>
  </r>
  <r>
    <s v="AQ02955"/>
    <x v="5"/>
    <x v="5"/>
    <n v="-61.575367"/>
    <n v="13.933439"/>
    <s v="PM10"/>
    <n v="335.29"/>
    <s v="ppm"/>
    <n v="481"/>
    <n v="25.61"/>
    <n v="35.840000000000003"/>
    <d v="2024-06-11T22:02:02"/>
    <n v="36.880000000000003"/>
    <n v="991.63"/>
    <n v="10.8"/>
    <n v="10.6"/>
    <n v="9.7200000000000006"/>
    <b v="1"/>
  </r>
  <r>
    <s v="AQ02956"/>
    <x v="3"/>
    <x v="36"/>
    <n v="51.752992999999996"/>
    <n v="107.010132"/>
    <s v="PM2.5"/>
    <n v="393.35"/>
    <s v="ppm"/>
    <n v="125"/>
    <n v="22.73"/>
    <n v="73.17"/>
    <d v="2024-12-11T18:11:02"/>
    <n v="27.94"/>
    <n v="1004.46"/>
    <n v="5.2"/>
    <n v="10.5"/>
    <n v="6.69"/>
    <b v="1"/>
  </r>
  <r>
    <s v="AQ02957"/>
    <x v="3"/>
    <x v="16"/>
    <n v="43.515694000000003"/>
    <n v="-12.60961"/>
    <s v="PM10"/>
    <n v="167.05"/>
    <s v="ppm"/>
    <n v="5"/>
    <n v="29.58"/>
    <n v="21.46"/>
    <d v="2024-02-26T23:02:02"/>
    <n v="29.29"/>
    <n v="1031.93"/>
    <n v="1.8"/>
    <n v="12.6"/>
    <n v="3.9"/>
    <b v="0"/>
  </r>
  <r>
    <s v="AQ02958"/>
    <x v="1"/>
    <x v="1"/>
    <n v="36.570780999999997"/>
    <n v="49.015785000000001"/>
    <s v="SO2"/>
    <n v="127.24"/>
    <s v="µg/m³"/>
    <n v="227"/>
    <n v="-6.28"/>
    <n v="77.260000000000005"/>
    <d v="2024-08-27T17:38:02"/>
    <n v="34.54"/>
    <n v="1032.97"/>
    <n v="2.2000000000000002"/>
    <n v="4.5"/>
    <n v="12.99"/>
    <b v="0"/>
  </r>
  <r>
    <s v="AQ02959"/>
    <x v="5"/>
    <x v="5"/>
    <n v="-8.7101819999999996"/>
    <n v="-3.9994139999999998"/>
    <s v="O3"/>
    <n v="285.20999999999998"/>
    <s v="µg/m³"/>
    <n v="159"/>
    <n v="26.23"/>
    <n v="14.2"/>
    <d v="2023-06-11T01:07:02"/>
    <n v="11.33"/>
    <n v="1026.68"/>
    <n v="9.8000000000000007"/>
    <n v="13.5"/>
    <n v="13.47"/>
    <b v="0"/>
  </r>
  <r>
    <s v="AQ02960"/>
    <x v="5"/>
    <x v="5"/>
    <n v="25.433575000000001"/>
    <n v="-135.02126100000001"/>
    <s v="CO"/>
    <n v="202.16"/>
    <s v="ppm"/>
    <n v="72"/>
    <n v="28.79"/>
    <n v="14.89"/>
    <d v="2024-05-31T13:12:02"/>
    <n v="32.380000000000003"/>
    <n v="996.38"/>
    <n v="10"/>
    <n v="9.6999999999999993"/>
    <n v="16.579999999999998"/>
    <b v="1"/>
  </r>
  <r>
    <s v="AQ02961"/>
    <x v="2"/>
    <x v="2"/>
    <n v="56.056462000000003"/>
    <n v="-83.649793000000003"/>
    <s v="CO"/>
    <n v="97.61"/>
    <s v="ppm"/>
    <n v="98"/>
    <n v="42.58"/>
    <n v="64.709999999999994"/>
    <d v="2024-06-24T07:19:02"/>
    <n v="8.2100000000000009"/>
    <n v="1021.17"/>
    <n v="6.7"/>
    <n v="12.8"/>
    <n v="17.5"/>
    <b v="0"/>
  </r>
  <r>
    <s v="AQ02962"/>
    <x v="6"/>
    <x v="15"/>
    <n v="-40.108210999999997"/>
    <n v="127.321791"/>
    <s v="O3"/>
    <n v="313.37"/>
    <s v="µg/m³"/>
    <n v="295"/>
    <n v="0.08"/>
    <n v="89.31"/>
    <d v="2024-08-02T06:03:02"/>
    <n v="14.14"/>
    <n v="1019.95"/>
    <n v="8.4"/>
    <n v="5.6"/>
    <n v="14.09"/>
    <b v="0"/>
  </r>
  <r>
    <s v="AQ02963"/>
    <x v="8"/>
    <x v="26"/>
    <n v="10.428464"/>
    <n v="-99.924448999999996"/>
    <s v="SO2"/>
    <n v="87.27"/>
    <s v="ppm"/>
    <n v="414"/>
    <n v="35.43"/>
    <n v="17.89"/>
    <d v="2024-11-01T14:21:02"/>
    <n v="13.76"/>
    <n v="1013.9"/>
    <n v="8.1"/>
    <n v="9.3000000000000007"/>
    <n v="13.75"/>
    <b v="0"/>
  </r>
  <r>
    <s v="AQ02964"/>
    <x v="4"/>
    <x v="30"/>
    <n v="78.165676000000005"/>
    <n v="-96.320357000000001"/>
    <s v="NO2"/>
    <n v="106.94"/>
    <s v="µg/m³"/>
    <n v="449"/>
    <n v="27.36"/>
    <n v="14.04"/>
    <d v="2024-10-26T06:31:02"/>
    <n v="39.15"/>
    <n v="1018.5"/>
    <n v="7.3"/>
    <n v="5"/>
    <n v="1.1299999999999999"/>
    <b v="0"/>
  </r>
  <r>
    <s v="AQ02965"/>
    <x v="3"/>
    <x v="31"/>
    <n v="-71.735243999999994"/>
    <n v="-115.663185"/>
    <s v="NO2"/>
    <n v="305.68"/>
    <s v="ppm"/>
    <n v="467"/>
    <n v="-8.81"/>
    <n v="55.6"/>
    <d v="2024-07-13T04:36:02"/>
    <n v="34.33"/>
    <n v="1014.43"/>
    <n v="9.1"/>
    <n v="17.600000000000001"/>
    <n v="2.2000000000000002"/>
    <b v="1"/>
  </r>
  <r>
    <s v="AQ02966"/>
    <x v="4"/>
    <x v="28"/>
    <n v="-61.689143999999999"/>
    <n v="-92.978093999999999"/>
    <s v="NO2"/>
    <n v="27.48"/>
    <s v="ppm"/>
    <n v="458"/>
    <n v="11.99"/>
    <n v="20.04"/>
    <d v="2023-08-22T13:22:02"/>
    <n v="28.2"/>
    <n v="1019.58"/>
    <n v="7.5"/>
    <n v="10.3"/>
    <n v="16.25"/>
    <b v="0"/>
  </r>
  <r>
    <s v="AQ02967"/>
    <x v="8"/>
    <x v="17"/>
    <n v="-72.749234999999999"/>
    <n v="-169.798565"/>
    <s v="O3"/>
    <n v="45.01"/>
    <s v="ppm"/>
    <n v="474"/>
    <n v="7.83"/>
    <n v="78.739999999999995"/>
    <d v="2025-03-03T07:58:02"/>
    <n v="29.22"/>
    <n v="1030.0899999999999"/>
    <n v="5.9"/>
    <n v="5.3"/>
    <n v="4.66"/>
    <b v="1"/>
  </r>
  <r>
    <s v="AQ02968"/>
    <x v="6"/>
    <x v="6"/>
    <n v="24.128983000000002"/>
    <n v="71.375191000000001"/>
    <s v="NO2"/>
    <n v="69.239999999999995"/>
    <s v="ppm"/>
    <n v="448"/>
    <n v="34.979999999999997"/>
    <n v="64.010000000000005"/>
    <d v="2023-05-23T16:16:02"/>
    <n v="22.7"/>
    <n v="987.67"/>
    <n v="2.6"/>
    <n v="1.8"/>
    <n v="7.11"/>
    <b v="0"/>
  </r>
  <r>
    <s v="AQ02969"/>
    <x v="9"/>
    <x v="39"/>
    <n v="-35.001283999999998"/>
    <n v="-151.66935599999999"/>
    <s v="CO"/>
    <n v="70.95"/>
    <s v="ppm"/>
    <n v="407"/>
    <n v="37.07"/>
    <n v="20.53"/>
    <d v="2024-10-24T09:39:02"/>
    <n v="37.909999999999997"/>
    <n v="1032.47"/>
    <n v="8.1999999999999993"/>
    <n v="13.8"/>
    <n v="2.91"/>
    <b v="0"/>
  </r>
  <r>
    <s v="AQ02970"/>
    <x v="7"/>
    <x v="9"/>
    <n v="79.448454999999996"/>
    <n v="97.450115999999994"/>
    <s v="PM2.5"/>
    <n v="238.69"/>
    <s v="µg/m³"/>
    <n v="422"/>
    <n v="35.229999999999997"/>
    <n v="68.62"/>
    <d v="2023-07-06T15:26:02"/>
    <n v="20.100000000000001"/>
    <n v="989.51"/>
    <n v="5.2"/>
    <n v="5.0999999999999996"/>
    <n v="3.9"/>
    <b v="0"/>
  </r>
  <r>
    <s v="AQ02971"/>
    <x v="9"/>
    <x v="35"/>
    <n v="-27.126626000000002"/>
    <n v="87.452113999999995"/>
    <s v="O3"/>
    <n v="278.55"/>
    <s v="ppm"/>
    <n v="306"/>
    <n v="3.97"/>
    <n v="70.97"/>
    <d v="2025-02-20T23:03:02"/>
    <n v="15.53"/>
    <n v="984.66"/>
    <n v="3.2"/>
    <n v="19.8"/>
    <n v="15.51"/>
    <b v="0"/>
  </r>
  <r>
    <s v="AQ02972"/>
    <x v="6"/>
    <x v="7"/>
    <n v="-70.186466999999993"/>
    <n v="69.122349"/>
    <s v="NO2"/>
    <n v="149.6"/>
    <s v="ppm"/>
    <n v="475"/>
    <n v="39.18"/>
    <n v="41.39"/>
    <d v="2023-09-09T00:03:02"/>
    <n v="6.94"/>
    <n v="1048.33"/>
    <n v="8.8000000000000007"/>
    <n v="11.1"/>
    <n v="5.24"/>
    <b v="1"/>
  </r>
  <r>
    <s v="AQ02973"/>
    <x v="4"/>
    <x v="14"/>
    <n v="82.582637000000005"/>
    <n v="47.449300999999998"/>
    <s v="PM10"/>
    <n v="392.46"/>
    <s v="ppm"/>
    <n v="205"/>
    <n v="-9.0399999999999991"/>
    <n v="72.709999999999994"/>
    <d v="2025-01-14T03:17:02"/>
    <n v="31.56"/>
    <n v="1046.99"/>
    <n v="7.7"/>
    <n v="6.5"/>
    <n v="8.98"/>
    <b v="1"/>
  </r>
  <r>
    <s v="AQ02974"/>
    <x v="3"/>
    <x v="16"/>
    <n v="62.167658000000003"/>
    <n v="-153.203947"/>
    <s v="O3"/>
    <n v="350.32"/>
    <s v="ppm"/>
    <n v="329"/>
    <n v="39.049999999999997"/>
    <n v="67.290000000000006"/>
    <d v="2024-10-20T20:26:02"/>
    <n v="29.51"/>
    <n v="984.23"/>
    <n v="10.3"/>
    <n v="13.5"/>
    <n v="3.03"/>
    <b v="1"/>
  </r>
  <r>
    <s v="AQ02975"/>
    <x v="9"/>
    <x v="37"/>
    <n v="-88.333535999999995"/>
    <n v="100.477363"/>
    <s v="SO2"/>
    <n v="179.97"/>
    <s v="µg/m³"/>
    <n v="37"/>
    <n v="-7.72"/>
    <n v="22.31"/>
    <d v="2024-08-25T19:42:02"/>
    <n v="15.68"/>
    <n v="1011.03"/>
    <n v="1.8"/>
    <n v="6.2"/>
    <n v="13.56"/>
    <b v="0"/>
  </r>
  <r>
    <s v="AQ02976"/>
    <x v="6"/>
    <x v="7"/>
    <n v="0.17547099999999999"/>
    <n v="-50.94023"/>
    <s v="O3"/>
    <n v="173.81"/>
    <s v="µg/m³"/>
    <n v="223"/>
    <n v="38.25"/>
    <n v="34.49"/>
    <d v="2023-11-29T08:13:02"/>
    <n v="1.5"/>
    <n v="993.04"/>
    <n v="7.1"/>
    <n v="16.600000000000001"/>
    <n v="14.57"/>
    <b v="0"/>
  </r>
  <r>
    <s v="AQ02977"/>
    <x v="4"/>
    <x v="28"/>
    <n v="-85.683835999999999"/>
    <n v="155.97776200000001"/>
    <s v="PM2.5"/>
    <n v="300.61"/>
    <s v="ppm"/>
    <n v="296"/>
    <n v="-3.99"/>
    <n v="16.29"/>
    <d v="2024-09-16T13:36:02"/>
    <n v="33.64"/>
    <n v="1013.97"/>
    <n v="2.7"/>
    <n v="6.9"/>
    <n v="7.23"/>
    <b v="1"/>
  </r>
  <r>
    <s v="AQ02978"/>
    <x v="3"/>
    <x v="3"/>
    <n v="62.924242999999997"/>
    <n v="83.764636999999993"/>
    <s v="CO"/>
    <n v="68.03"/>
    <s v="ppm"/>
    <n v="416"/>
    <n v="18.84"/>
    <n v="54.58"/>
    <d v="2024-03-16T00:48:02"/>
    <n v="0.95"/>
    <n v="1038.1099999999999"/>
    <n v="9.9"/>
    <n v="19.8"/>
    <n v="15.69"/>
    <b v="1"/>
  </r>
  <r>
    <s v="AQ02979"/>
    <x v="6"/>
    <x v="24"/>
    <n v="-83.112318000000002"/>
    <n v="107.729528"/>
    <s v="SO2"/>
    <n v="266.01"/>
    <s v="ppm"/>
    <n v="193"/>
    <n v="3.37"/>
    <n v="51.84"/>
    <d v="2024-06-18T22:14:02"/>
    <n v="28.3"/>
    <n v="1046.54"/>
    <n v="1.1000000000000001"/>
    <n v="12.5"/>
    <n v="4.8"/>
    <b v="1"/>
  </r>
  <r>
    <s v="AQ02980"/>
    <x v="7"/>
    <x v="27"/>
    <n v="37.389878000000003"/>
    <n v="84.189277000000004"/>
    <s v="PM2.5"/>
    <n v="215.7"/>
    <s v="ppm"/>
    <n v="343"/>
    <n v="41.29"/>
    <n v="84.48"/>
    <d v="2025-03-09T10:38:02"/>
    <n v="38.83"/>
    <n v="1024.4000000000001"/>
    <n v="7.2"/>
    <n v="17"/>
    <n v="13.84"/>
    <b v="0"/>
  </r>
  <r>
    <s v="AQ02981"/>
    <x v="9"/>
    <x v="35"/>
    <n v="28.950904999999999"/>
    <n v="-42.548597000000001"/>
    <s v="SO2"/>
    <n v="305.91000000000003"/>
    <s v="ppm"/>
    <n v="268"/>
    <n v="-1.18"/>
    <n v="48.29"/>
    <d v="2024-03-26T04:27:02"/>
    <n v="17.79"/>
    <n v="1004.77"/>
    <n v="8.6999999999999993"/>
    <n v="2.4"/>
    <n v="14.6"/>
    <b v="0"/>
  </r>
  <r>
    <s v="AQ02982"/>
    <x v="1"/>
    <x v="1"/>
    <n v="-3.7498659999999999"/>
    <n v="-123.810334"/>
    <s v="SO2"/>
    <n v="71.069999999999993"/>
    <s v="ppm"/>
    <n v="1"/>
    <n v="25.11"/>
    <n v="54.32"/>
    <d v="2023-12-08T12:34:02"/>
    <n v="9.7799999999999994"/>
    <n v="1022.23"/>
    <n v="3.9"/>
    <n v="7.6"/>
    <n v="19.37"/>
    <b v="1"/>
  </r>
  <r>
    <s v="AQ02983"/>
    <x v="5"/>
    <x v="18"/>
    <n v="-62.219197999999999"/>
    <n v="-110.46404699999999"/>
    <s v="PM10"/>
    <n v="147.16"/>
    <s v="ppm"/>
    <n v="141"/>
    <n v="15.64"/>
    <n v="27.86"/>
    <d v="2023-11-01T05:47:02"/>
    <n v="28.34"/>
    <n v="1001.84"/>
    <n v="10.5"/>
    <n v="15"/>
    <n v="4.6500000000000004"/>
    <b v="1"/>
  </r>
  <r>
    <s v="AQ02984"/>
    <x v="1"/>
    <x v="12"/>
    <n v="-81.050962999999996"/>
    <n v="-35.876776"/>
    <s v="SO2"/>
    <n v="381.4"/>
    <s v="ppm"/>
    <n v="260"/>
    <n v="22.91"/>
    <n v="60.3"/>
    <d v="2024-02-21T22:00:02"/>
    <n v="32.78"/>
    <n v="1043.69"/>
    <n v="9.4"/>
    <n v="13.4"/>
    <n v="1.87"/>
    <b v="1"/>
  </r>
  <r>
    <s v="AQ02985"/>
    <x v="9"/>
    <x v="35"/>
    <n v="25.477782000000001"/>
    <n v="-55.195397999999997"/>
    <s v="NO2"/>
    <n v="246.95"/>
    <s v="ppm"/>
    <n v="102"/>
    <n v="15.38"/>
    <n v="16.350000000000001"/>
    <d v="2024-07-03T13:34:02"/>
    <n v="22.08"/>
    <n v="1040.93"/>
    <n v="3.2"/>
    <n v="4.7"/>
    <n v="5.26"/>
    <b v="0"/>
  </r>
  <r>
    <s v="AQ02986"/>
    <x v="2"/>
    <x v="2"/>
    <n v="11.573757000000001"/>
    <n v="159.774957"/>
    <s v="SO2"/>
    <n v="215.47"/>
    <s v="ppm"/>
    <n v="362"/>
    <n v="14.72"/>
    <n v="15.47"/>
    <d v="2024-02-28T02:40:02"/>
    <n v="38.700000000000003"/>
    <n v="1019.08"/>
    <n v="0.1"/>
    <n v="7.8"/>
    <n v="2.46"/>
    <b v="0"/>
  </r>
  <r>
    <s v="AQ02987"/>
    <x v="9"/>
    <x v="39"/>
    <n v="70.778777000000005"/>
    <n v="-149.75961000000001"/>
    <s v="NO2"/>
    <n v="148.19"/>
    <s v="ppm"/>
    <n v="23"/>
    <n v="26.79"/>
    <n v="73.650000000000006"/>
    <d v="2023-08-22T21:37:02"/>
    <n v="2.54"/>
    <n v="1002.74"/>
    <n v="3.3"/>
    <n v="6"/>
    <n v="3.39"/>
    <b v="0"/>
  </r>
  <r>
    <s v="AQ02988"/>
    <x v="3"/>
    <x v="16"/>
    <n v="89.444243999999998"/>
    <n v="-90.380233000000004"/>
    <s v="PM2.5"/>
    <n v="206.47"/>
    <s v="µg/m³"/>
    <n v="458"/>
    <n v="26.07"/>
    <n v="26.76"/>
    <d v="2023-06-03T02:16:02"/>
    <n v="20.440000000000001"/>
    <n v="1000.54"/>
    <n v="3.1"/>
    <n v="12.7"/>
    <n v="6.68"/>
    <b v="0"/>
  </r>
  <r>
    <s v="AQ02989"/>
    <x v="8"/>
    <x v="19"/>
    <n v="39.556649999999998"/>
    <n v="-131.507023"/>
    <s v="CO"/>
    <n v="335.61"/>
    <s v="µg/m³"/>
    <n v="173"/>
    <n v="8.2200000000000006"/>
    <n v="73.28"/>
    <d v="2024-10-18T19:51:02"/>
    <n v="28.88"/>
    <n v="982.34"/>
    <n v="9.8000000000000007"/>
    <n v="7.5"/>
    <n v="8.2799999999999994"/>
    <b v="0"/>
  </r>
  <r>
    <s v="AQ02990"/>
    <x v="2"/>
    <x v="11"/>
    <n v="-3.2200259999999998"/>
    <n v="-92.896488000000005"/>
    <s v="O3"/>
    <n v="88.02"/>
    <s v="ppm"/>
    <n v="189"/>
    <n v="27.81"/>
    <n v="48.48"/>
    <d v="2024-02-05T17:52:02"/>
    <n v="34.57"/>
    <n v="1037.1099999999999"/>
    <n v="10.6"/>
    <n v="6.9"/>
    <n v="18.07"/>
    <b v="1"/>
  </r>
  <r>
    <s v="AQ02991"/>
    <x v="8"/>
    <x v="26"/>
    <n v="-70.608385999999996"/>
    <n v="-78.058329000000001"/>
    <s v="SO2"/>
    <n v="272.58999999999997"/>
    <s v="µg/m³"/>
    <n v="6"/>
    <n v="-4.3099999999999996"/>
    <n v="31.01"/>
    <d v="2025-02-28T19:53:02"/>
    <n v="7.58"/>
    <n v="1011.53"/>
    <n v="0.8"/>
    <n v="4.9000000000000004"/>
    <n v="3.91"/>
    <b v="1"/>
  </r>
  <r>
    <s v="AQ02992"/>
    <x v="8"/>
    <x v="17"/>
    <n v="81.954885000000004"/>
    <n v="-75.573949999999996"/>
    <s v="NO2"/>
    <n v="19.27"/>
    <s v="µg/m³"/>
    <n v="29"/>
    <n v="8.82"/>
    <n v="57.19"/>
    <d v="2025-03-19T22:13:02"/>
    <n v="32.1"/>
    <n v="1002.76"/>
    <n v="5.2"/>
    <n v="8.8000000000000007"/>
    <n v="19.440000000000001"/>
    <b v="0"/>
  </r>
  <r>
    <s v="AQ02993"/>
    <x v="7"/>
    <x v="9"/>
    <n v="29.845437"/>
    <n v="31.013698999999999"/>
    <s v="CO"/>
    <n v="338.74"/>
    <s v="ppm"/>
    <n v="284"/>
    <n v="17.28"/>
    <n v="60.49"/>
    <d v="2024-10-21T05:57:02"/>
    <n v="22.33"/>
    <n v="1012.98"/>
    <n v="6"/>
    <n v="4.7"/>
    <n v="16.2"/>
    <b v="1"/>
  </r>
  <r>
    <s v="AQ02994"/>
    <x v="7"/>
    <x v="27"/>
    <n v="-65.681168"/>
    <n v="-44.097648"/>
    <s v="SO2"/>
    <n v="93.68"/>
    <s v="ppm"/>
    <n v="101"/>
    <n v="33.65"/>
    <n v="32.57"/>
    <d v="2024-03-24T14:56:02"/>
    <n v="16.16"/>
    <n v="1037.31"/>
    <n v="1"/>
    <n v="19.3"/>
    <n v="17.63"/>
    <b v="0"/>
  </r>
  <r>
    <s v="AQ02995"/>
    <x v="4"/>
    <x v="30"/>
    <n v="-85.050533000000001"/>
    <n v="28.894718999999998"/>
    <s v="NO2"/>
    <n v="97.13"/>
    <s v="ppm"/>
    <n v="79"/>
    <n v="6.9"/>
    <n v="84.95"/>
    <d v="2025-03-29T19:44:02"/>
    <n v="5.7"/>
    <n v="988.72"/>
    <n v="4.2"/>
    <n v="3.9"/>
    <n v="18.59"/>
    <b v="1"/>
  </r>
  <r>
    <s v="AQ02996"/>
    <x v="2"/>
    <x v="2"/>
    <n v="-70.855812999999998"/>
    <n v="176.97229400000001"/>
    <s v="CO"/>
    <n v="385.09"/>
    <s v="ppm"/>
    <n v="206"/>
    <n v="44.47"/>
    <n v="43.06"/>
    <d v="2024-07-03T14:18:02"/>
    <n v="34.68"/>
    <n v="1040.04"/>
    <n v="3.5"/>
    <n v="18.399999999999999"/>
    <n v="15.06"/>
    <b v="1"/>
  </r>
  <r>
    <s v="AQ02997"/>
    <x v="8"/>
    <x v="26"/>
    <n v="34.773667000000003"/>
    <n v="-50.678533999999999"/>
    <s v="CO"/>
    <n v="246.2"/>
    <s v="ppm"/>
    <n v="189"/>
    <n v="-2.0099999999999998"/>
    <n v="22.42"/>
    <d v="2023-09-23T05:46:02"/>
    <n v="6.71"/>
    <n v="1042.83"/>
    <n v="5.9"/>
    <n v="9.1"/>
    <n v="15.78"/>
    <b v="1"/>
  </r>
  <r>
    <s v="AQ02998"/>
    <x v="9"/>
    <x v="39"/>
    <n v="-79.976376999999999"/>
    <n v="-120.263908"/>
    <s v="PM10"/>
    <n v="24.57"/>
    <s v="ppm"/>
    <n v="112"/>
    <n v="42.47"/>
    <n v="13.12"/>
    <d v="2024-07-07T09:57:02"/>
    <n v="12.74"/>
    <n v="1046.27"/>
    <n v="7.3"/>
    <n v="8.1999999999999993"/>
    <n v="8.76"/>
    <b v="0"/>
  </r>
  <r>
    <s v="AQ02999"/>
    <x v="2"/>
    <x v="11"/>
    <n v="63.560791000000002"/>
    <n v="171.21378899999999"/>
    <s v="PM2.5"/>
    <n v="81.94"/>
    <s v="ppm"/>
    <n v="39"/>
    <n v="10.29"/>
    <n v="55.11"/>
    <d v="2025-03-11T02:15:02"/>
    <n v="11.96"/>
    <n v="1007.82"/>
    <n v="7.7"/>
    <n v="5.4"/>
    <n v="10.210000000000001"/>
    <b v="1"/>
  </r>
  <r>
    <s v="AQ03000"/>
    <x v="5"/>
    <x v="23"/>
    <n v="76.144992000000002"/>
    <n v="126.30262"/>
    <s v="PM10"/>
    <n v="311.16000000000003"/>
    <s v="ppm"/>
    <n v="253"/>
    <n v="39.950000000000003"/>
    <n v="36.950000000000003"/>
    <d v="2024-06-15T03:36:02"/>
    <n v="34.92"/>
    <n v="995.2"/>
    <n v="1.5"/>
    <n v="13.1"/>
    <n v="18.649999999999999"/>
    <b v="0"/>
  </r>
  <r>
    <s v="AQ03001"/>
    <x v="3"/>
    <x v="36"/>
    <n v="-82.179986"/>
    <n v="15.215388000000001"/>
    <s v="PM2.5"/>
    <n v="341.42"/>
    <s v="ppm"/>
    <n v="109"/>
    <n v="-3.01"/>
    <n v="52.18"/>
    <d v="2024-09-09T17:37:02"/>
    <n v="27.07"/>
    <n v="1006.15"/>
    <n v="8.9"/>
    <n v="14"/>
    <n v="7.57"/>
    <b v="1"/>
  </r>
  <r>
    <s v="AQ03002"/>
    <x v="5"/>
    <x v="18"/>
    <n v="24.279409999999999"/>
    <n v="-167.887631"/>
    <s v="CO"/>
    <n v="158.83000000000001"/>
    <s v="ppm"/>
    <n v="97"/>
    <n v="-5.44"/>
    <n v="21.24"/>
    <d v="2024-07-01T02:30:02"/>
    <n v="31.97"/>
    <n v="1003.3"/>
    <n v="7.5"/>
    <n v="9.9"/>
    <n v="0.84"/>
    <b v="1"/>
  </r>
  <r>
    <s v="AQ03003"/>
    <x v="6"/>
    <x v="6"/>
    <n v="59.243001"/>
    <n v="111.712889"/>
    <s v="NO2"/>
    <n v="128.07"/>
    <s v="ppm"/>
    <n v="78"/>
    <n v="-2.04"/>
    <n v="73.94"/>
    <d v="2024-10-04T18:38:02"/>
    <n v="10.39"/>
    <n v="992.33"/>
    <n v="9.8000000000000007"/>
    <n v="2.1"/>
    <n v="15.26"/>
    <b v="1"/>
  </r>
  <r>
    <s v="AQ03004"/>
    <x v="7"/>
    <x v="34"/>
    <n v="-44.808821000000002"/>
    <n v="15.919141"/>
    <s v="SO2"/>
    <n v="84.64"/>
    <s v="µg/m³"/>
    <n v="35"/>
    <n v="37.76"/>
    <n v="28.78"/>
    <d v="2025-02-14T19:46:02"/>
    <n v="25.18"/>
    <n v="1022.51"/>
    <n v="4.9000000000000004"/>
    <n v="18.5"/>
    <n v="11.46"/>
    <b v="1"/>
  </r>
  <r>
    <s v="AQ03005"/>
    <x v="5"/>
    <x v="22"/>
    <n v="-82.520572999999999"/>
    <n v="159.487898"/>
    <s v="PM2.5"/>
    <n v="366.23"/>
    <s v="µg/m³"/>
    <n v="16"/>
    <n v="-1.61"/>
    <n v="64.319999999999993"/>
    <d v="2024-01-08T01:22:02"/>
    <n v="23.08"/>
    <n v="1013.36"/>
    <n v="9.8000000000000007"/>
    <n v="19.600000000000001"/>
    <n v="16.3"/>
    <b v="1"/>
  </r>
  <r>
    <s v="AQ03006"/>
    <x v="6"/>
    <x v="15"/>
    <n v="75.615602999999993"/>
    <n v="103.67505800000001"/>
    <s v="CO"/>
    <n v="307.27"/>
    <s v="µg/m³"/>
    <n v="335"/>
    <n v="12.48"/>
    <n v="40.659999999999997"/>
    <d v="2025-03-24T21:49:02"/>
    <n v="33.4"/>
    <n v="1040.5999999999999"/>
    <n v="9.5"/>
    <n v="9.1999999999999993"/>
    <n v="1.51"/>
    <b v="1"/>
  </r>
  <r>
    <s v="AQ03007"/>
    <x v="5"/>
    <x v="18"/>
    <n v="77.522287000000006"/>
    <n v="103.664208"/>
    <s v="CO"/>
    <n v="231.47"/>
    <s v="ppm"/>
    <n v="372"/>
    <n v="35.700000000000003"/>
    <n v="75.17"/>
    <d v="2023-09-04T03:02:02"/>
    <n v="36.29"/>
    <n v="982.25"/>
    <n v="4.8"/>
    <n v="12.7"/>
    <n v="12.42"/>
    <b v="0"/>
  </r>
  <r>
    <s v="AQ03008"/>
    <x v="6"/>
    <x v="24"/>
    <n v="42.054785000000003"/>
    <n v="124.919607"/>
    <s v="SO2"/>
    <n v="383"/>
    <s v="µg/m³"/>
    <n v="338"/>
    <n v="-2.13"/>
    <n v="34.299999999999997"/>
    <d v="2024-04-22T17:07:02"/>
    <n v="0.98"/>
    <n v="1025.07"/>
    <n v="4.2"/>
    <n v="9.6"/>
    <n v="4.95"/>
    <b v="0"/>
  </r>
  <r>
    <s v="AQ03009"/>
    <x v="3"/>
    <x v="16"/>
    <n v="-37.896113999999997"/>
    <n v="168.77606"/>
    <s v="PM10"/>
    <n v="112.12"/>
    <s v="ppm"/>
    <n v="140"/>
    <n v="0.89"/>
    <n v="15.58"/>
    <d v="2025-01-26T06:47:02"/>
    <n v="27.12"/>
    <n v="1033.4100000000001"/>
    <n v="10.3"/>
    <n v="7.1"/>
    <n v="18.07"/>
    <b v="0"/>
  </r>
  <r>
    <s v="AQ03010"/>
    <x v="0"/>
    <x v="0"/>
    <n v="-33.830916000000002"/>
    <n v="161.55984000000001"/>
    <s v="NO2"/>
    <n v="369.44"/>
    <s v="ppm"/>
    <n v="349"/>
    <n v="2.73"/>
    <n v="35.19"/>
    <d v="2025-01-17T09:35:02"/>
    <n v="2.5499999999999998"/>
    <n v="1033.1600000000001"/>
    <n v="7.9"/>
    <n v="2.5"/>
    <n v="2.2000000000000002"/>
    <b v="0"/>
  </r>
  <r>
    <s v="AQ03011"/>
    <x v="2"/>
    <x v="10"/>
    <n v="-34.250807999999999"/>
    <n v="-17.843060000000001"/>
    <s v="CO"/>
    <n v="150.85"/>
    <s v="µg/m³"/>
    <n v="1"/>
    <n v="30.97"/>
    <n v="73.39"/>
    <d v="2023-09-02T08:29:02"/>
    <n v="22.18"/>
    <n v="1042.03"/>
    <n v="10.199999999999999"/>
    <n v="9.6999999999999993"/>
    <n v="16.86"/>
    <b v="0"/>
  </r>
  <r>
    <s v="AQ03012"/>
    <x v="3"/>
    <x v="36"/>
    <n v="-71.984251"/>
    <n v="57.809573"/>
    <s v="CO"/>
    <n v="188.92"/>
    <s v="ppm"/>
    <n v="106"/>
    <n v="-8.8000000000000007"/>
    <n v="18.37"/>
    <d v="2023-08-31T10:09:02"/>
    <n v="11.86"/>
    <n v="1031.03"/>
    <n v="8.8000000000000007"/>
    <n v="16.5"/>
    <n v="1.77"/>
    <b v="0"/>
  </r>
  <r>
    <s v="AQ03013"/>
    <x v="9"/>
    <x v="39"/>
    <n v="-41.082070999999999"/>
    <n v="-9.4315479999999994"/>
    <s v="PM10"/>
    <n v="188.51"/>
    <s v="µg/m³"/>
    <n v="331"/>
    <n v="15.98"/>
    <n v="31.5"/>
    <d v="2025-03-02T22:59:02"/>
    <n v="12.62"/>
    <n v="1044.95"/>
    <n v="6.7"/>
    <n v="1.3"/>
    <n v="0.5"/>
    <b v="1"/>
  </r>
  <r>
    <s v="AQ03014"/>
    <x v="2"/>
    <x v="2"/>
    <n v="-85.082150999999996"/>
    <n v="-102.673958"/>
    <s v="SO2"/>
    <n v="113.55"/>
    <s v="ppm"/>
    <n v="309"/>
    <n v="21.93"/>
    <n v="83.69"/>
    <d v="2024-03-25T06:29:02"/>
    <n v="14.44"/>
    <n v="1003.29"/>
    <n v="1.3"/>
    <n v="12.1"/>
    <n v="4.7"/>
    <b v="1"/>
  </r>
  <r>
    <s v="AQ03015"/>
    <x v="2"/>
    <x v="10"/>
    <n v="18.768350000000002"/>
    <n v="-97.318624"/>
    <s v="CO"/>
    <n v="51.55"/>
    <s v="ppm"/>
    <n v="114"/>
    <n v="31.13"/>
    <n v="89.91"/>
    <d v="2024-09-13T08:41:02"/>
    <n v="25.04"/>
    <n v="1015.22"/>
    <n v="3.2"/>
    <n v="17.7"/>
    <n v="6.66"/>
    <b v="1"/>
  </r>
  <r>
    <s v="AQ03016"/>
    <x v="0"/>
    <x v="8"/>
    <n v="56.847662999999997"/>
    <n v="-34.372624000000002"/>
    <s v="NO2"/>
    <n v="37.619999999999997"/>
    <s v="ppm"/>
    <n v="417"/>
    <n v="-9.07"/>
    <n v="23.43"/>
    <d v="2023-10-07T00:16:02"/>
    <n v="13.69"/>
    <n v="980.99"/>
    <n v="10.7"/>
    <n v="5.0999999999999996"/>
    <n v="12.53"/>
    <b v="0"/>
  </r>
  <r>
    <s v="AQ03017"/>
    <x v="2"/>
    <x v="2"/>
    <n v="-47.926295000000003"/>
    <n v="-156.46765300000001"/>
    <s v="O3"/>
    <n v="227.04"/>
    <s v="ppm"/>
    <n v="174"/>
    <n v="40.9"/>
    <n v="41.73"/>
    <d v="2025-02-06T23:23:02"/>
    <n v="29.44"/>
    <n v="980.49"/>
    <n v="3.5"/>
    <n v="4.5"/>
    <n v="2.63"/>
    <b v="0"/>
  </r>
  <r>
    <s v="AQ03018"/>
    <x v="1"/>
    <x v="1"/>
    <n v="-85.1828"/>
    <n v="12.173551"/>
    <s v="SO2"/>
    <n v="261.16000000000003"/>
    <s v="ppm"/>
    <n v="148"/>
    <n v="33.270000000000003"/>
    <n v="23.26"/>
    <d v="2024-10-29T06:56:02"/>
    <n v="16.48"/>
    <n v="996.81"/>
    <n v="1"/>
    <n v="15.7"/>
    <n v="8.75"/>
    <b v="1"/>
  </r>
  <r>
    <s v="AQ03019"/>
    <x v="3"/>
    <x v="3"/>
    <n v="-20.070464999999999"/>
    <n v="-76.096648999999999"/>
    <s v="PM2.5"/>
    <n v="119.55"/>
    <s v="ppm"/>
    <n v="145"/>
    <n v="18.66"/>
    <n v="47.11"/>
    <d v="2024-09-05T01:45:02"/>
    <n v="3.2"/>
    <n v="987.06"/>
    <n v="7.8"/>
    <n v="5.8"/>
    <n v="4.09"/>
    <b v="1"/>
  </r>
  <r>
    <s v="AQ03020"/>
    <x v="7"/>
    <x v="27"/>
    <n v="49.481532000000001"/>
    <n v="49.013883999999997"/>
    <s v="CO"/>
    <n v="240.47"/>
    <s v="µg/m³"/>
    <n v="254"/>
    <n v="18.420000000000002"/>
    <n v="47.38"/>
    <d v="2023-06-27T17:13:02"/>
    <n v="31.46"/>
    <n v="998.21"/>
    <n v="8.1"/>
    <n v="4.5999999999999996"/>
    <n v="17.11"/>
    <b v="1"/>
  </r>
  <r>
    <s v="AQ03021"/>
    <x v="4"/>
    <x v="28"/>
    <n v="55.462251000000002"/>
    <n v="-170.872861"/>
    <s v="PM2.5"/>
    <n v="369.33"/>
    <s v="µg/m³"/>
    <n v="228"/>
    <n v="15.77"/>
    <n v="70.28"/>
    <d v="2024-05-23T01:38:02"/>
    <n v="11.79"/>
    <n v="992.39"/>
    <n v="3.1"/>
    <n v="8.1999999999999993"/>
    <n v="0.9"/>
    <b v="1"/>
  </r>
  <r>
    <s v="AQ03022"/>
    <x v="2"/>
    <x v="13"/>
    <n v="27.691582"/>
    <n v="-67.248492999999996"/>
    <s v="NO2"/>
    <n v="242.25"/>
    <s v="ppm"/>
    <n v="404"/>
    <n v="34.869999999999997"/>
    <n v="84.74"/>
    <d v="2024-05-23T08:00:02"/>
    <n v="17.59"/>
    <n v="982"/>
    <n v="3.3"/>
    <n v="8.5"/>
    <n v="7.12"/>
    <b v="0"/>
  </r>
  <r>
    <s v="AQ03023"/>
    <x v="7"/>
    <x v="9"/>
    <n v="-70.083347000000003"/>
    <n v="138.58817400000001"/>
    <s v="SO2"/>
    <n v="51.58"/>
    <s v="ppm"/>
    <n v="352"/>
    <n v="13.27"/>
    <n v="14.17"/>
    <d v="2025-03-16T03:59:02"/>
    <n v="27.58"/>
    <n v="1043.6500000000001"/>
    <n v="5.2"/>
    <n v="17.600000000000001"/>
    <n v="12.63"/>
    <b v="1"/>
  </r>
  <r>
    <s v="AQ03024"/>
    <x v="5"/>
    <x v="23"/>
    <n v="-59.360183999999997"/>
    <n v="-146.58279999999999"/>
    <s v="NO2"/>
    <n v="124.55"/>
    <s v="ppm"/>
    <n v="472"/>
    <n v="34.56"/>
    <n v="36.74"/>
    <d v="2024-02-05T17:35:02"/>
    <n v="13.63"/>
    <n v="980.58"/>
    <n v="0.2"/>
    <n v="12.8"/>
    <n v="18.260000000000002"/>
    <b v="0"/>
  </r>
  <r>
    <s v="AQ03025"/>
    <x v="3"/>
    <x v="36"/>
    <n v="-39.723109000000001"/>
    <n v="-96.349637999999999"/>
    <s v="O3"/>
    <n v="268.17"/>
    <s v="ppm"/>
    <n v="152"/>
    <n v="21.06"/>
    <n v="42.57"/>
    <d v="2023-11-18T01:29:02"/>
    <n v="2.74"/>
    <n v="1031.53"/>
    <n v="8.6999999999999993"/>
    <n v="8.6999999999999993"/>
    <n v="17.36"/>
    <b v="0"/>
  </r>
  <r>
    <s v="AQ03026"/>
    <x v="9"/>
    <x v="29"/>
    <n v="79.222173999999995"/>
    <n v="-97.627756000000005"/>
    <s v="PM2.5"/>
    <n v="197.22"/>
    <s v="ppm"/>
    <n v="340"/>
    <n v="35.020000000000003"/>
    <n v="68.150000000000006"/>
    <d v="2024-07-23T11:17:02"/>
    <n v="15.27"/>
    <n v="990.65"/>
    <n v="3.5"/>
    <n v="11.2"/>
    <n v="17.899999999999999"/>
    <b v="1"/>
  </r>
  <r>
    <s v="AQ03027"/>
    <x v="4"/>
    <x v="30"/>
    <n v="67.758133999999998"/>
    <n v="92.567260000000005"/>
    <s v="NO2"/>
    <n v="250.7"/>
    <s v="µg/m³"/>
    <n v="398"/>
    <n v="22.1"/>
    <n v="40.78"/>
    <d v="2024-06-21T09:53:02"/>
    <n v="37.81"/>
    <n v="1043.8599999999999"/>
    <n v="9.4"/>
    <n v="19.100000000000001"/>
    <n v="1.26"/>
    <b v="0"/>
  </r>
  <r>
    <s v="AQ03028"/>
    <x v="9"/>
    <x v="37"/>
    <n v="39.481366000000001"/>
    <n v="78.347897000000003"/>
    <s v="O3"/>
    <n v="249.24"/>
    <s v="ppm"/>
    <n v="324"/>
    <n v="15.1"/>
    <n v="18.3"/>
    <d v="2024-05-15T20:22:02"/>
    <n v="25.85"/>
    <n v="1042.5"/>
    <n v="8.8000000000000007"/>
    <n v="3.2"/>
    <n v="16.82"/>
    <b v="0"/>
  </r>
  <r>
    <s v="AQ03029"/>
    <x v="4"/>
    <x v="4"/>
    <n v="47.402777999999998"/>
    <n v="70.009416000000002"/>
    <s v="PM10"/>
    <n v="116.49"/>
    <s v="ppm"/>
    <n v="248"/>
    <n v="29.75"/>
    <n v="84.33"/>
    <d v="2024-11-19T23:26:02"/>
    <n v="27.02"/>
    <n v="1025.77"/>
    <n v="7.3"/>
    <n v="4.9000000000000004"/>
    <n v="15.6"/>
    <b v="1"/>
  </r>
  <r>
    <s v="AQ03030"/>
    <x v="7"/>
    <x v="32"/>
    <n v="62.243552000000001"/>
    <n v="-44.598312999999997"/>
    <s v="NO2"/>
    <n v="388.2"/>
    <s v="ppm"/>
    <n v="122"/>
    <n v="24.2"/>
    <n v="79.260000000000005"/>
    <d v="2023-12-18T23:49:02"/>
    <n v="25.48"/>
    <n v="1027.06"/>
    <n v="3.6"/>
    <n v="19.3"/>
    <n v="18.05"/>
    <b v="0"/>
  </r>
  <r>
    <s v="AQ03031"/>
    <x v="3"/>
    <x v="36"/>
    <n v="29.480657000000001"/>
    <n v="-86.121181000000007"/>
    <s v="PM2.5"/>
    <n v="396.5"/>
    <s v="ppm"/>
    <n v="479"/>
    <n v="5.04"/>
    <n v="26.06"/>
    <d v="2025-01-11T04:37:02"/>
    <n v="8.36"/>
    <n v="980.37"/>
    <n v="5.7"/>
    <n v="19.2"/>
    <n v="6.23"/>
    <b v="0"/>
  </r>
  <r>
    <s v="AQ03032"/>
    <x v="2"/>
    <x v="11"/>
    <n v="-10.742684000000001"/>
    <n v="-167.98386600000001"/>
    <s v="PM2.5"/>
    <n v="152.46"/>
    <s v="µg/m³"/>
    <n v="280"/>
    <n v="-4.43"/>
    <n v="79.819999999999993"/>
    <d v="2023-08-20T04:27:02"/>
    <n v="17.02"/>
    <n v="1048.94"/>
    <n v="4.9000000000000004"/>
    <n v="4.4000000000000004"/>
    <n v="18.239999999999998"/>
    <b v="1"/>
  </r>
  <r>
    <s v="AQ03033"/>
    <x v="9"/>
    <x v="39"/>
    <n v="19.354489000000001"/>
    <n v="-137.36075199999999"/>
    <s v="O3"/>
    <n v="57.36"/>
    <s v="ppm"/>
    <n v="68"/>
    <n v="-8.65"/>
    <n v="65.8"/>
    <d v="2024-02-08T23:43:02"/>
    <n v="30.16"/>
    <n v="1041.45"/>
    <n v="3.7"/>
    <n v="3.8"/>
    <n v="8.0500000000000007"/>
    <b v="1"/>
  </r>
  <r>
    <s v="AQ03034"/>
    <x v="7"/>
    <x v="34"/>
    <n v="78.203299999999999"/>
    <n v="-46.442005000000002"/>
    <s v="NO2"/>
    <n v="163.33000000000001"/>
    <s v="µg/m³"/>
    <n v="200"/>
    <n v="35.08"/>
    <n v="52.81"/>
    <d v="2024-02-02T18:47:02"/>
    <n v="4.5"/>
    <n v="1042.6600000000001"/>
    <n v="9.3000000000000007"/>
    <n v="9"/>
    <n v="12.68"/>
    <b v="1"/>
  </r>
  <r>
    <s v="AQ03035"/>
    <x v="2"/>
    <x v="10"/>
    <n v="-71.707622000000001"/>
    <n v="-73.450569999999999"/>
    <s v="O3"/>
    <n v="261.89999999999998"/>
    <s v="ppm"/>
    <n v="180"/>
    <n v="-9.73"/>
    <n v="79.91"/>
    <d v="2024-01-31T08:35:02"/>
    <n v="11.48"/>
    <n v="1026.1500000000001"/>
    <n v="5.3"/>
    <n v="1.9"/>
    <n v="8.48"/>
    <b v="1"/>
  </r>
  <r>
    <s v="AQ03036"/>
    <x v="4"/>
    <x v="4"/>
    <n v="29.054158999999999"/>
    <n v="-8.8430049999999998"/>
    <s v="PM2.5"/>
    <n v="292.48"/>
    <s v="µg/m³"/>
    <n v="493"/>
    <n v="11.86"/>
    <n v="69.790000000000006"/>
    <d v="2024-12-22T20:40:02"/>
    <n v="11.41"/>
    <n v="1004.14"/>
    <n v="9.1999999999999993"/>
    <n v="13.4"/>
    <n v="8.5500000000000007"/>
    <b v="1"/>
  </r>
  <r>
    <s v="AQ03037"/>
    <x v="9"/>
    <x v="29"/>
    <n v="-67.294227000000006"/>
    <n v="120.150357"/>
    <s v="O3"/>
    <n v="31.36"/>
    <s v="ppm"/>
    <n v="12"/>
    <n v="40.82"/>
    <n v="41.15"/>
    <d v="2025-03-03T17:27:02"/>
    <n v="17.559999999999999"/>
    <n v="1042.56"/>
    <n v="1.2"/>
    <n v="2.5"/>
    <n v="10.93"/>
    <b v="0"/>
  </r>
  <r>
    <s v="AQ03038"/>
    <x v="1"/>
    <x v="1"/>
    <n v="30.025652000000001"/>
    <n v="102.157785"/>
    <s v="PM2.5"/>
    <n v="270.22000000000003"/>
    <s v="ppm"/>
    <n v="375"/>
    <n v="-5.43"/>
    <n v="36.14"/>
    <d v="2025-02-17T00:22:02"/>
    <n v="39.22"/>
    <n v="1000.41"/>
    <n v="1.6"/>
    <n v="2.1"/>
    <n v="7.12"/>
    <b v="1"/>
  </r>
  <r>
    <s v="AQ03039"/>
    <x v="3"/>
    <x v="3"/>
    <n v="62.295834999999997"/>
    <n v="-14.517681"/>
    <s v="CO"/>
    <n v="110.59"/>
    <s v="ppm"/>
    <n v="126"/>
    <n v="32.42"/>
    <n v="59.88"/>
    <d v="2024-04-02T06:35:02"/>
    <n v="3.17"/>
    <n v="1019.39"/>
    <n v="10.8"/>
    <n v="10.199999999999999"/>
    <n v="15.85"/>
    <b v="1"/>
  </r>
  <r>
    <s v="AQ03040"/>
    <x v="0"/>
    <x v="8"/>
    <n v="80.560588999999993"/>
    <n v="127.949656"/>
    <s v="PM2.5"/>
    <n v="28.28"/>
    <s v="µg/m³"/>
    <n v="370"/>
    <n v="18.16"/>
    <n v="62.41"/>
    <d v="2024-11-22T01:23:02"/>
    <n v="20.99"/>
    <n v="986.98"/>
    <n v="6.5"/>
    <n v="19.2"/>
    <n v="12.67"/>
    <b v="0"/>
  </r>
  <r>
    <s v="AQ03041"/>
    <x v="7"/>
    <x v="32"/>
    <n v="29.881695000000001"/>
    <n v="-44.831522999999997"/>
    <s v="CO"/>
    <n v="253.55"/>
    <s v="µg/m³"/>
    <n v="382"/>
    <n v="27.76"/>
    <n v="81.17"/>
    <d v="2023-11-12T13:26:02"/>
    <n v="7.58"/>
    <n v="1044.54"/>
    <n v="5.6"/>
    <n v="9.1"/>
    <n v="13.8"/>
    <b v="0"/>
  </r>
  <r>
    <s v="AQ03042"/>
    <x v="7"/>
    <x v="27"/>
    <n v="-3.9471639999999999"/>
    <n v="-109.208826"/>
    <s v="PM10"/>
    <n v="38.69"/>
    <s v="ppm"/>
    <n v="132"/>
    <n v="4.43"/>
    <n v="19.989999999999998"/>
    <d v="2023-12-06T07:27:02"/>
    <n v="38.840000000000003"/>
    <n v="989.85"/>
    <n v="5.8"/>
    <n v="7.8"/>
    <n v="4.62"/>
    <b v="0"/>
  </r>
  <r>
    <s v="AQ03043"/>
    <x v="2"/>
    <x v="13"/>
    <n v="23.063336"/>
    <n v="-31.430900999999999"/>
    <s v="NO2"/>
    <n v="388.08"/>
    <s v="ppm"/>
    <n v="362"/>
    <n v="-6.14"/>
    <n v="21.08"/>
    <d v="2025-02-18T10:56:02"/>
    <n v="4.9800000000000004"/>
    <n v="995.74"/>
    <n v="2.4"/>
    <n v="20"/>
    <n v="19.39"/>
    <b v="1"/>
  </r>
  <r>
    <s v="AQ03044"/>
    <x v="7"/>
    <x v="34"/>
    <n v="68.181562"/>
    <n v="-172.44314600000001"/>
    <s v="PM10"/>
    <n v="302.75"/>
    <s v="µg/m³"/>
    <n v="263"/>
    <n v="44.12"/>
    <n v="75.760000000000005"/>
    <d v="2025-01-13T05:37:02"/>
    <n v="16.440000000000001"/>
    <n v="1019.07"/>
    <n v="7.9"/>
    <n v="11.1"/>
    <n v="13.2"/>
    <b v="1"/>
  </r>
  <r>
    <s v="AQ03045"/>
    <x v="2"/>
    <x v="11"/>
    <n v="-78.636510000000001"/>
    <n v="46.689520000000002"/>
    <s v="O3"/>
    <n v="97.1"/>
    <s v="µg/m³"/>
    <n v="15"/>
    <n v="0.43"/>
    <n v="30.94"/>
    <d v="2025-01-17T00:25:02"/>
    <n v="29.65"/>
    <n v="1033.49"/>
    <n v="0.9"/>
    <n v="8.1"/>
    <n v="3.94"/>
    <b v="1"/>
  </r>
  <r>
    <s v="AQ03046"/>
    <x v="3"/>
    <x v="16"/>
    <n v="-13.759099000000001"/>
    <n v="-111.861295"/>
    <s v="O3"/>
    <n v="247.7"/>
    <s v="µg/m³"/>
    <n v="33"/>
    <n v="36.619999999999997"/>
    <n v="44.76"/>
    <d v="2025-03-31T20:50:02"/>
    <n v="28.33"/>
    <n v="1023.35"/>
    <n v="6.3"/>
    <n v="8.3000000000000007"/>
    <n v="15.01"/>
    <b v="0"/>
  </r>
  <r>
    <s v="AQ03047"/>
    <x v="4"/>
    <x v="14"/>
    <n v="-49.440927000000002"/>
    <n v="27.865863000000001"/>
    <s v="PM2.5"/>
    <n v="288.08"/>
    <s v="ppm"/>
    <n v="367"/>
    <n v="26.22"/>
    <n v="88.2"/>
    <d v="2024-12-30T20:58:02"/>
    <n v="17.2"/>
    <n v="996.25"/>
    <n v="6.3"/>
    <n v="4.7"/>
    <n v="3.47"/>
    <b v="1"/>
  </r>
  <r>
    <s v="AQ03048"/>
    <x v="7"/>
    <x v="34"/>
    <n v="69.392014000000003"/>
    <n v="48.623252999999998"/>
    <s v="SO2"/>
    <n v="323.97000000000003"/>
    <s v="ppm"/>
    <n v="456"/>
    <n v="-0.39"/>
    <n v="81.05"/>
    <d v="2024-10-18T16:49:02"/>
    <n v="14.19"/>
    <n v="980.07"/>
    <n v="10.1"/>
    <n v="10.7"/>
    <n v="1.27"/>
    <b v="0"/>
  </r>
  <r>
    <s v="AQ03049"/>
    <x v="2"/>
    <x v="2"/>
    <n v="18.902411000000001"/>
    <n v="44.862347999999997"/>
    <s v="NO2"/>
    <n v="339.81"/>
    <s v="µg/m³"/>
    <n v="83"/>
    <n v="0.26"/>
    <n v="24.8"/>
    <d v="2024-01-19T23:56:02"/>
    <n v="16.21"/>
    <n v="1033"/>
    <n v="5.8"/>
    <n v="9.3000000000000007"/>
    <n v="10.55"/>
    <b v="0"/>
  </r>
  <r>
    <s v="AQ03050"/>
    <x v="3"/>
    <x v="31"/>
    <n v="-43.535125000000001"/>
    <n v="66.165889000000007"/>
    <s v="NO2"/>
    <n v="306.45"/>
    <s v="µg/m³"/>
    <n v="124"/>
    <n v="40.700000000000003"/>
    <n v="60.38"/>
    <d v="2023-10-01T10:17:02"/>
    <n v="10.94"/>
    <n v="1048.96"/>
    <n v="1.5"/>
    <n v="6.1"/>
    <n v="11.07"/>
    <b v="0"/>
  </r>
  <r>
    <s v="AQ03051"/>
    <x v="7"/>
    <x v="27"/>
    <n v="1.313212"/>
    <n v="133.958946"/>
    <s v="PM2.5"/>
    <n v="39.01"/>
    <s v="ppm"/>
    <n v="392"/>
    <n v="2.2400000000000002"/>
    <n v="13.71"/>
    <d v="2024-10-06T05:54:02"/>
    <n v="8.61"/>
    <n v="1036.69"/>
    <n v="6.3"/>
    <n v="4.0999999999999996"/>
    <n v="3.78"/>
    <b v="0"/>
  </r>
  <r>
    <s v="AQ03052"/>
    <x v="1"/>
    <x v="1"/>
    <n v="-32.314577999999997"/>
    <n v="-0.114427"/>
    <s v="PM2.5"/>
    <n v="337.96"/>
    <s v="ppm"/>
    <n v="159"/>
    <n v="9.1199999999999992"/>
    <n v="63.99"/>
    <d v="2023-09-20T12:18:02"/>
    <n v="19.579999999999998"/>
    <n v="1012.21"/>
    <n v="1"/>
    <n v="6.9"/>
    <n v="6.97"/>
    <b v="0"/>
  </r>
  <r>
    <s v="AQ03053"/>
    <x v="1"/>
    <x v="33"/>
    <n v="35.748078"/>
    <n v="-119.916196"/>
    <s v="SO2"/>
    <n v="216.95"/>
    <s v="µg/m³"/>
    <n v="465"/>
    <n v="-7.13"/>
    <n v="83.78"/>
    <d v="2024-02-16T12:05:02"/>
    <n v="11.11"/>
    <n v="1043.26"/>
    <n v="2.2000000000000002"/>
    <n v="10.7"/>
    <n v="18.920000000000002"/>
    <b v="0"/>
  </r>
  <r>
    <s v="AQ03054"/>
    <x v="0"/>
    <x v="8"/>
    <n v="-87.153949999999995"/>
    <n v="82.704778000000005"/>
    <s v="SO2"/>
    <n v="381.95"/>
    <s v="ppm"/>
    <n v="234"/>
    <n v="-3.61"/>
    <n v="24.29"/>
    <d v="2023-11-01T04:56:02"/>
    <n v="11.85"/>
    <n v="1008.69"/>
    <n v="0.3"/>
    <n v="2.1"/>
    <n v="5.7"/>
    <b v="1"/>
  </r>
  <r>
    <s v="AQ03055"/>
    <x v="3"/>
    <x v="36"/>
    <n v="40.472262000000001"/>
    <n v="-102.108915"/>
    <s v="PM10"/>
    <n v="136.36000000000001"/>
    <s v="µg/m³"/>
    <n v="148"/>
    <n v="19.440000000000001"/>
    <n v="10.54"/>
    <d v="2024-01-14T11:20:02"/>
    <n v="26.44"/>
    <n v="1016.75"/>
    <n v="5.6"/>
    <n v="3.9"/>
    <n v="3.11"/>
    <b v="0"/>
  </r>
  <r>
    <s v="AQ03056"/>
    <x v="9"/>
    <x v="29"/>
    <n v="28.420909999999999"/>
    <n v="32.197405000000003"/>
    <s v="SO2"/>
    <n v="192.68"/>
    <s v="ppm"/>
    <n v="114"/>
    <n v="15.05"/>
    <n v="83.36"/>
    <d v="2024-02-20T18:47:02"/>
    <n v="38.76"/>
    <n v="1013.4"/>
    <n v="0.9"/>
    <n v="19"/>
    <n v="19.850000000000001"/>
    <b v="1"/>
  </r>
  <r>
    <s v="AQ03057"/>
    <x v="4"/>
    <x v="4"/>
    <n v="85.814257999999995"/>
    <n v="126.977372"/>
    <s v="NO2"/>
    <n v="307.82"/>
    <s v="ppm"/>
    <n v="34"/>
    <n v="42.89"/>
    <n v="75.290000000000006"/>
    <d v="2024-10-08T04:11:02"/>
    <n v="24.34"/>
    <n v="1011.33"/>
    <n v="5.2"/>
    <n v="11.3"/>
    <n v="6.05"/>
    <b v="0"/>
  </r>
  <r>
    <s v="AQ03058"/>
    <x v="2"/>
    <x v="2"/>
    <n v="32.794134999999997"/>
    <n v="-153.54343800000001"/>
    <s v="SO2"/>
    <n v="273.41000000000003"/>
    <s v="ppm"/>
    <n v="494"/>
    <n v="42.97"/>
    <n v="46.48"/>
    <d v="2024-11-03T16:59:02"/>
    <n v="3.54"/>
    <n v="1034.26"/>
    <n v="10.3"/>
    <n v="2.2000000000000002"/>
    <n v="13.61"/>
    <b v="0"/>
  </r>
  <r>
    <s v="AQ03059"/>
    <x v="7"/>
    <x v="27"/>
    <n v="-63.284823000000003"/>
    <n v="-52.147311000000002"/>
    <s v="O3"/>
    <n v="190.58"/>
    <s v="ppm"/>
    <n v="216"/>
    <n v="-4.3099999999999996"/>
    <n v="39.18"/>
    <d v="2024-03-03T04:06:02"/>
    <n v="3.49"/>
    <n v="1016.87"/>
    <n v="7.9"/>
    <n v="14.2"/>
    <n v="4.63"/>
    <b v="0"/>
  </r>
  <r>
    <s v="AQ03060"/>
    <x v="5"/>
    <x v="5"/>
    <n v="-53.048467000000002"/>
    <n v="-168.97348500000001"/>
    <s v="PM2.5"/>
    <n v="221.79"/>
    <s v="µg/m³"/>
    <n v="181"/>
    <n v="42.59"/>
    <n v="12.57"/>
    <d v="2023-05-22T15:16:02"/>
    <n v="38.08"/>
    <n v="1002.17"/>
    <n v="0.9"/>
    <n v="2.2000000000000002"/>
    <n v="11"/>
    <b v="0"/>
  </r>
  <r>
    <s v="AQ03061"/>
    <x v="7"/>
    <x v="34"/>
    <n v="14.046569999999999"/>
    <n v="-120.1938"/>
    <s v="NO2"/>
    <n v="397.75"/>
    <s v="ppm"/>
    <n v="279"/>
    <n v="18.12"/>
    <n v="27.85"/>
    <d v="2023-06-19T18:13:02"/>
    <n v="12.24"/>
    <n v="998.07"/>
    <n v="2.5"/>
    <n v="15"/>
    <n v="7.73"/>
    <b v="0"/>
  </r>
  <r>
    <s v="AQ03062"/>
    <x v="8"/>
    <x v="19"/>
    <n v="-82.923229000000006"/>
    <n v="-10.186845999999999"/>
    <s v="O3"/>
    <n v="213.46"/>
    <s v="ppm"/>
    <n v="101"/>
    <n v="-0.55000000000000004"/>
    <n v="45.31"/>
    <d v="2023-11-07T04:24:02"/>
    <n v="4.1399999999999997"/>
    <n v="982.64"/>
    <n v="7.4"/>
    <n v="15.2"/>
    <n v="19.23"/>
    <b v="0"/>
  </r>
  <r>
    <s v="AQ03063"/>
    <x v="3"/>
    <x v="31"/>
    <n v="47.249405000000003"/>
    <n v="-75.381112000000002"/>
    <s v="NO2"/>
    <n v="68.239999999999995"/>
    <s v="ppm"/>
    <n v="1"/>
    <n v="-2.64"/>
    <n v="15.12"/>
    <d v="2024-05-19T15:58:02"/>
    <n v="24.16"/>
    <n v="1020.82"/>
    <n v="9.8000000000000007"/>
    <n v="13.4"/>
    <n v="8.66"/>
    <b v="0"/>
  </r>
  <r>
    <s v="AQ03064"/>
    <x v="1"/>
    <x v="20"/>
    <n v="-65.209186000000003"/>
    <n v="-10.814296000000001"/>
    <s v="O3"/>
    <n v="37.049999999999997"/>
    <s v="µg/m³"/>
    <n v="341"/>
    <n v="-1.19"/>
    <n v="59.05"/>
    <d v="2024-06-02T17:23:02"/>
    <n v="25.13"/>
    <n v="996.1"/>
    <n v="0.4"/>
    <n v="14.9"/>
    <n v="11.68"/>
    <b v="1"/>
  </r>
  <r>
    <s v="AQ03065"/>
    <x v="4"/>
    <x v="28"/>
    <n v="-31.275514999999999"/>
    <n v="-123.476343"/>
    <s v="O3"/>
    <n v="294.95999999999998"/>
    <s v="µg/m³"/>
    <n v="177"/>
    <n v="-4.97"/>
    <n v="66.75"/>
    <d v="2025-03-29T09:56:02"/>
    <n v="26.12"/>
    <n v="990.37"/>
    <n v="8.9"/>
    <n v="2.7"/>
    <n v="18.899999999999999"/>
    <b v="0"/>
  </r>
  <r>
    <s v="AQ03066"/>
    <x v="9"/>
    <x v="35"/>
    <n v="-84.175004000000001"/>
    <n v="-138.66355799999999"/>
    <s v="NO2"/>
    <n v="278.57"/>
    <s v="µg/m³"/>
    <n v="384"/>
    <n v="29.05"/>
    <n v="20.309999999999999"/>
    <d v="2023-07-13T01:26:02"/>
    <n v="11.06"/>
    <n v="1025.77"/>
    <n v="6.2"/>
    <n v="14.8"/>
    <n v="19.78"/>
    <b v="1"/>
  </r>
  <r>
    <s v="AQ03067"/>
    <x v="8"/>
    <x v="21"/>
    <n v="34.214706"/>
    <n v="-175.36863399999999"/>
    <s v="SO2"/>
    <n v="14.19"/>
    <s v="µg/m³"/>
    <n v="226"/>
    <n v="-2.9"/>
    <n v="35.78"/>
    <d v="2024-12-20T22:47:02"/>
    <n v="1.1000000000000001"/>
    <n v="1027.68"/>
    <n v="6"/>
    <n v="3.6"/>
    <n v="2.0299999999999998"/>
    <b v="0"/>
  </r>
  <r>
    <s v="AQ03068"/>
    <x v="7"/>
    <x v="34"/>
    <n v="-89.492298000000005"/>
    <n v="145.589257"/>
    <s v="O3"/>
    <n v="115.97"/>
    <s v="ppm"/>
    <n v="71"/>
    <n v="35.06"/>
    <n v="31.97"/>
    <d v="2024-05-14T01:16:02"/>
    <n v="38.619999999999997"/>
    <n v="1032.6500000000001"/>
    <n v="10.5"/>
    <n v="7.5"/>
    <n v="16.690000000000001"/>
    <b v="0"/>
  </r>
  <r>
    <s v="AQ03069"/>
    <x v="9"/>
    <x v="37"/>
    <n v="13.376816"/>
    <n v="173.019938"/>
    <s v="CO"/>
    <n v="65.2"/>
    <s v="ppm"/>
    <n v="478"/>
    <n v="-8.34"/>
    <n v="58.49"/>
    <d v="2023-07-17T08:47:02"/>
    <n v="10.41"/>
    <n v="1015.25"/>
    <n v="8.1999999999999993"/>
    <n v="18.899999999999999"/>
    <n v="7.64"/>
    <b v="1"/>
  </r>
  <r>
    <s v="AQ03070"/>
    <x v="3"/>
    <x v="36"/>
    <n v="-50.199564000000002"/>
    <n v="-28.070326000000001"/>
    <s v="SO2"/>
    <n v="248.76"/>
    <s v="ppm"/>
    <n v="418"/>
    <n v="15.92"/>
    <n v="64.08"/>
    <d v="2025-04-05T00:27:02"/>
    <n v="27.2"/>
    <n v="1042.58"/>
    <n v="9.4"/>
    <n v="10.6"/>
    <n v="11.9"/>
    <b v="1"/>
  </r>
  <r>
    <s v="AQ03071"/>
    <x v="4"/>
    <x v="14"/>
    <n v="64.463049999999996"/>
    <n v="-88.473905000000002"/>
    <s v="NO2"/>
    <n v="364.85"/>
    <s v="µg/m³"/>
    <n v="32"/>
    <n v="-8.9600000000000009"/>
    <n v="17.97"/>
    <d v="2024-07-01T01:31:02"/>
    <n v="28.41"/>
    <n v="1045.54"/>
    <n v="3.9"/>
    <n v="19.399999999999999"/>
    <n v="7.5"/>
    <b v="0"/>
  </r>
  <r>
    <s v="AQ03072"/>
    <x v="5"/>
    <x v="18"/>
    <n v="-89.228846000000004"/>
    <n v="66.878729000000007"/>
    <s v="NO2"/>
    <n v="123.16"/>
    <s v="ppm"/>
    <n v="367"/>
    <n v="20.38"/>
    <n v="17.989999999999998"/>
    <d v="2023-10-29T00:13:02"/>
    <n v="24.6"/>
    <n v="1036.52"/>
    <n v="6.1"/>
    <n v="2.7"/>
    <n v="8.02"/>
    <b v="1"/>
  </r>
  <r>
    <s v="AQ03073"/>
    <x v="0"/>
    <x v="25"/>
    <n v="-16.700977999999999"/>
    <n v="-128.62753900000001"/>
    <s v="SO2"/>
    <n v="333.75"/>
    <s v="ppm"/>
    <n v="85"/>
    <n v="-9.8000000000000007"/>
    <n v="20.37"/>
    <d v="2025-01-31T22:16:02"/>
    <n v="12.86"/>
    <n v="1024.49"/>
    <n v="6.8"/>
    <n v="10.1"/>
    <n v="3.18"/>
    <b v="0"/>
  </r>
  <r>
    <s v="AQ03074"/>
    <x v="0"/>
    <x v="38"/>
    <n v="-88.907185999999996"/>
    <n v="114.521895"/>
    <s v="O3"/>
    <n v="247.84"/>
    <s v="ppm"/>
    <n v="403"/>
    <n v="23.84"/>
    <n v="88.26"/>
    <d v="2024-06-13T01:11:02"/>
    <n v="11.21"/>
    <n v="1001.26"/>
    <n v="3.5"/>
    <n v="2.2000000000000002"/>
    <n v="11.46"/>
    <b v="1"/>
  </r>
  <r>
    <s v="AQ03075"/>
    <x v="0"/>
    <x v="8"/>
    <n v="-68.009572000000006"/>
    <n v="121.12461399999999"/>
    <s v="O3"/>
    <n v="139.25"/>
    <s v="ppm"/>
    <n v="80"/>
    <n v="3.45"/>
    <n v="23.01"/>
    <d v="2023-12-17T16:15:02"/>
    <n v="24.11"/>
    <n v="1048.81"/>
    <n v="6.3"/>
    <n v="13"/>
    <n v="10.93"/>
    <b v="1"/>
  </r>
  <r>
    <s v="AQ03076"/>
    <x v="7"/>
    <x v="9"/>
    <n v="-31.612103000000001"/>
    <n v="121.483183"/>
    <s v="PM10"/>
    <n v="393.8"/>
    <s v="ppm"/>
    <n v="324"/>
    <n v="24.98"/>
    <n v="28.8"/>
    <d v="2023-06-10T22:23:02"/>
    <n v="34.71"/>
    <n v="999.19"/>
    <n v="2.6"/>
    <n v="2.5"/>
    <n v="3.79"/>
    <b v="1"/>
  </r>
  <r>
    <s v="AQ03077"/>
    <x v="5"/>
    <x v="23"/>
    <n v="81.836457999999993"/>
    <n v="126.299986"/>
    <s v="NO2"/>
    <n v="203.81"/>
    <s v="ppm"/>
    <n v="202"/>
    <n v="41.61"/>
    <n v="69.69"/>
    <d v="2023-12-06T05:49:02"/>
    <n v="37.9"/>
    <n v="994.19"/>
    <n v="1.6"/>
    <n v="4.3"/>
    <n v="10.83"/>
    <b v="1"/>
  </r>
  <r>
    <s v="AQ03078"/>
    <x v="4"/>
    <x v="4"/>
    <n v="-81.589886000000007"/>
    <n v="-141.65750499999999"/>
    <s v="PM2.5"/>
    <n v="366.71"/>
    <s v="ppm"/>
    <n v="388"/>
    <n v="34.94"/>
    <n v="35.549999999999997"/>
    <d v="2023-11-29T08:29:02"/>
    <n v="4.68"/>
    <n v="1010.95"/>
    <n v="4.0999999999999996"/>
    <n v="5.9"/>
    <n v="19.46"/>
    <b v="1"/>
  </r>
  <r>
    <s v="AQ03079"/>
    <x v="3"/>
    <x v="16"/>
    <n v="-6.6587680000000002"/>
    <n v="73.484761000000006"/>
    <s v="CO"/>
    <n v="219.94"/>
    <s v="ppm"/>
    <n v="201"/>
    <n v="2.16"/>
    <n v="88.65"/>
    <d v="2024-09-22T12:22:02"/>
    <n v="6.62"/>
    <n v="983.98"/>
    <n v="8.1"/>
    <n v="15.2"/>
    <n v="14.29"/>
    <b v="0"/>
  </r>
  <r>
    <s v="AQ03080"/>
    <x v="7"/>
    <x v="9"/>
    <n v="84.486577999999994"/>
    <n v="-172.84606199999999"/>
    <s v="NO2"/>
    <n v="322.91000000000003"/>
    <s v="ppm"/>
    <n v="267"/>
    <n v="33.86"/>
    <n v="10.56"/>
    <d v="2023-10-06T21:34:02"/>
    <n v="37.82"/>
    <n v="1048.49"/>
    <n v="10.1"/>
    <n v="4.0999999999999996"/>
    <n v="9.6199999999999992"/>
    <b v="1"/>
  </r>
  <r>
    <s v="AQ03081"/>
    <x v="6"/>
    <x v="7"/>
    <n v="-68.808076999999997"/>
    <n v="15.684692999999999"/>
    <s v="PM2.5"/>
    <n v="321.72000000000003"/>
    <s v="µg/m³"/>
    <n v="425"/>
    <n v="7.02"/>
    <n v="82.09"/>
    <d v="2024-12-03T01:45:02"/>
    <n v="29.59"/>
    <n v="1021.19"/>
    <n v="5"/>
    <n v="17.100000000000001"/>
    <n v="18.32"/>
    <b v="1"/>
  </r>
  <r>
    <s v="AQ03082"/>
    <x v="6"/>
    <x v="24"/>
    <n v="-23.764285999999998"/>
    <n v="72.906546000000006"/>
    <s v="O3"/>
    <n v="309.58999999999997"/>
    <s v="ppm"/>
    <n v="330"/>
    <n v="10.050000000000001"/>
    <n v="80.34"/>
    <d v="2025-03-09T20:16:02"/>
    <n v="35.380000000000003"/>
    <n v="1018.99"/>
    <n v="7.1"/>
    <n v="3.5"/>
    <n v="11.51"/>
    <b v="1"/>
  </r>
  <r>
    <s v="AQ03083"/>
    <x v="9"/>
    <x v="29"/>
    <n v="11.435558"/>
    <n v="-20.536318999999999"/>
    <s v="SO2"/>
    <n v="203.41"/>
    <s v="µg/m³"/>
    <n v="304"/>
    <n v="36.89"/>
    <n v="18.559999999999999"/>
    <d v="2024-11-25T14:09:02"/>
    <n v="8.5"/>
    <n v="1025.9100000000001"/>
    <n v="1.1000000000000001"/>
    <n v="1.7"/>
    <n v="2.7"/>
    <b v="0"/>
  </r>
  <r>
    <s v="AQ03084"/>
    <x v="2"/>
    <x v="13"/>
    <n v="-86.70214"/>
    <n v="-70.037938999999994"/>
    <s v="NO2"/>
    <n v="192.42"/>
    <s v="ppm"/>
    <n v="486"/>
    <n v="14.32"/>
    <n v="30.01"/>
    <d v="2023-10-01T04:52:02"/>
    <n v="23.71"/>
    <n v="1014.79"/>
    <n v="9.9"/>
    <n v="8.5"/>
    <n v="10.95"/>
    <b v="0"/>
  </r>
  <r>
    <s v="AQ03085"/>
    <x v="0"/>
    <x v="0"/>
    <n v="89.517662999999999"/>
    <n v="-179.79755599999999"/>
    <s v="CO"/>
    <n v="391.77"/>
    <s v="ppm"/>
    <n v="424"/>
    <n v="43.24"/>
    <n v="55.64"/>
    <d v="2023-06-17T23:23:02"/>
    <n v="28.2"/>
    <n v="982.24"/>
    <n v="6.3"/>
    <n v="19.600000000000001"/>
    <n v="3.62"/>
    <b v="1"/>
  </r>
  <r>
    <s v="AQ03086"/>
    <x v="1"/>
    <x v="1"/>
    <n v="68.075016000000005"/>
    <n v="57.347119999999997"/>
    <s v="PM10"/>
    <n v="80.8"/>
    <s v="ppm"/>
    <n v="388"/>
    <n v="1.08"/>
    <n v="66.75"/>
    <d v="2024-02-03T09:46:02"/>
    <n v="27.36"/>
    <n v="1022.86"/>
    <n v="8.6"/>
    <n v="3.1"/>
    <n v="15.35"/>
    <b v="0"/>
  </r>
  <r>
    <s v="AQ03087"/>
    <x v="3"/>
    <x v="3"/>
    <n v="-88.602767999999998"/>
    <n v="5.0464370000000001"/>
    <s v="NO2"/>
    <n v="188.82"/>
    <s v="ppm"/>
    <n v="340"/>
    <n v="-6.13"/>
    <n v="63.73"/>
    <d v="2024-01-04T21:51:02"/>
    <n v="16.62"/>
    <n v="1030.1300000000001"/>
    <n v="8.6999999999999993"/>
    <n v="2.9"/>
    <n v="19.34"/>
    <b v="0"/>
  </r>
  <r>
    <s v="AQ03088"/>
    <x v="6"/>
    <x v="24"/>
    <n v="-88.734155999999999"/>
    <n v="175.820153"/>
    <s v="SO2"/>
    <n v="119.5"/>
    <s v="ppm"/>
    <n v="451"/>
    <n v="30.73"/>
    <n v="69.819999999999993"/>
    <d v="2023-10-27T19:18:02"/>
    <n v="1.1100000000000001"/>
    <n v="1009.17"/>
    <n v="2.8"/>
    <n v="15.3"/>
    <n v="7.22"/>
    <b v="0"/>
  </r>
  <r>
    <s v="AQ03089"/>
    <x v="6"/>
    <x v="7"/>
    <n v="13.916897000000001"/>
    <n v="129.708012"/>
    <s v="CO"/>
    <n v="59.39"/>
    <s v="ppm"/>
    <n v="53"/>
    <n v="39.85"/>
    <n v="36.270000000000003"/>
    <d v="2024-06-28T21:23:02"/>
    <n v="23.53"/>
    <n v="1033.01"/>
    <n v="5.8"/>
    <n v="6.9"/>
    <n v="8.6999999999999993"/>
    <b v="1"/>
  </r>
  <r>
    <s v="AQ03090"/>
    <x v="1"/>
    <x v="12"/>
    <n v="-51.976139000000003"/>
    <n v="63.633226999999998"/>
    <s v="O3"/>
    <n v="220.99"/>
    <s v="ppm"/>
    <n v="260"/>
    <n v="9.4"/>
    <n v="76.3"/>
    <d v="2024-04-02T22:25:02"/>
    <n v="10.5"/>
    <n v="995.89"/>
    <n v="10.6"/>
    <n v="14.6"/>
    <n v="8.43"/>
    <b v="1"/>
  </r>
  <r>
    <s v="AQ03091"/>
    <x v="9"/>
    <x v="39"/>
    <n v="2.255315"/>
    <n v="-142.23117999999999"/>
    <s v="NO2"/>
    <n v="312.62"/>
    <s v="ppm"/>
    <n v="485"/>
    <n v="15.71"/>
    <n v="65.73"/>
    <d v="2025-03-05T12:12:02"/>
    <n v="18.29"/>
    <n v="995.49"/>
    <n v="1"/>
    <n v="4.8"/>
    <n v="5.71"/>
    <b v="0"/>
  </r>
  <r>
    <s v="AQ03092"/>
    <x v="6"/>
    <x v="15"/>
    <n v="26.108978"/>
    <n v="-10.704972"/>
    <s v="SO2"/>
    <n v="239.08"/>
    <s v="ppm"/>
    <n v="308"/>
    <n v="43.91"/>
    <n v="77.97"/>
    <d v="2023-05-26T08:18:02"/>
    <n v="38.32"/>
    <n v="991.3"/>
    <n v="7.5"/>
    <n v="9.6999999999999993"/>
    <n v="15.88"/>
    <b v="0"/>
  </r>
  <r>
    <s v="AQ03093"/>
    <x v="5"/>
    <x v="22"/>
    <n v="-33.726070999999997"/>
    <n v="66.236772999999999"/>
    <s v="O3"/>
    <n v="267.18"/>
    <s v="ppm"/>
    <n v="435"/>
    <n v="7.03"/>
    <n v="18.829999999999998"/>
    <d v="2025-03-11T06:52:02"/>
    <n v="16.260000000000002"/>
    <n v="1006.04"/>
    <n v="10.6"/>
    <n v="6"/>
    <n v="12.35"/>
    <b v="1"/>
  </r>
  <r>
    <s v="AQ03094"/>
    <x v="2"/>
    <x v="11"/>
    <n v="14.675471999999999"/>
    <n v="118.202023"/>
    <s v="O3"/>
    <n v="176.16"/>
    <s v="ppm"/>
    <n v="193"/>
    <n v="32.42"/>
    <n v="37.47"/>
    <d v="2023-12-22T09:16:02"/>
    <n v="33.67"/>
    <n v="1039.29"/>
    <n v="3.3"/>
    <n v="9.6"/>
    <n v="1.28"/>
    <b v="1"/>
  </r>
  <r>
    <s v="AQ03095"/>
    <x v="4"/>
    <x v="4"/>
    <n v="48.346603999999999"/>
    <n v="118.924055"/>
    <s v="CO"/>
    <n v="52.56"/>
    <s v="ppm"/>
    <n v="195"/>
    <n v="41.52"/>
    <n v="68.69"/>
    <d v="2024-10-12T02:02:02"/>
    <n v="7.95"/>
    <n v="1037.95"/>
    <n v="9.5"/>
    <n v="15.6"/>
    <n v="16.78"/>
    <b v="0"/>
  </r>
  <r>
    <s v="AQ03096"/>
    <x v="9"/>
    <x v="37"/>
    <n v="75.762283999999994"/>
    <n v="5.6608890000000001"/>
    <s v="O3"/>
    <n v="258.36"/>
    <s v="µg/m³"/>
    <n v="431"/>
    <n v="30.74"/>
    <n v="46.96"/>
    <d v="2024-01-26T12:01:02"/>
    <n v="27.06"/>
    <n v="1006.8"/>
    <n v="10.3"/>
    <n v="15.5"/>
    <n v="3.74"/>
    <b v="1"/>
  </r>
  <r>
    <s v="AQ03097"/>
    <x v="6"/>
    <x v="7"/>
    <n v="-24.502631999999998"/>
    <n v="127.825934"/>
    <s v="SO2"/>
    <n v="207.88"/>
    <s v="µg/m³"/>
    <n v="111"/>
    <n v="26.96"/>
    <n v="36.39"/>
    <d v="2023-12-13T19:02:02"/>
    <n v="39.090000000000003"/>
    <n v="1021.24"/>
    <n v="8.1999999999999993"/>
    <n v="10.8"/>
    <n v="19.579999999999998"/>
    <b v="0"/>
  </r>
  <r>
    <s v="AQ03098"/>
    <x v="7"/>
    <x v="9"/>
    <n v="-21.884996999999998"/>
    <n v="9.449147"/>
    <s v="PM10"/>
    <n v="396.48"/>
    <s v="ppm"/>
    <n v="339"/>
    <n v="16.88"/>
    <n v="86.42"/>
    <d v="2024-11-09T11:05:02"/>
    <n v="4.5199999999999996"/>
    <n v="1030.46"/>
    <n v="2.5"/>
    <n v="18.600000000000001"/>
    <n v="7.53"/>
    <b v="1"/>
  </r>
  <r>
    <s v="AQ03099"/>
    <x v="1"/>
    <x v="33"/>
    <n v="27.387853"/>
    <n v="-144.76979399999999"/>
    <s v="O3"/>
    <n v="337.68"/>
    <s v="µg/m³"/>
    <n v="233"/>
    <n v="11.34"/>
    <n v="80.41"/>
    <d v="2023-11-29T03:57:02"/>
    <n v="0.83"/>
    <n v="996.88"/>
    <n v="3.7"/>
    <n v="6"/>
    <n v="12.33"/>
    <b v="1"/>
  </r>
  <r>
    <s v="AQ03100"/>
    <x v="4"/>
    <x v="4"/>
    <n v="28.366008999999998"/>
    <n v="51.090705999999997"/>
    <s v="PM2.5"/>
    <n v="201.85"/>
    <s v="µg/m³"/>
    <n v="267"/>
    <n v="11.33"/>
    <n v="22.54"/>
    <d v="2024-11-23T20:33:02"/>
    <n v="17.63"/>
    <n v="991.77"/>
    <n v="0.4"/>
    <n v="5.6"/>
    <n v="1.56"/>
    <b v="1"/>
  </r>
  <r>
    <s v="AQ03101"/>
    <x v="4"/>
    <x v="4"/>
    <n v="-39.146185000000003"/>
    <n v="-94.933325999999994"/>
    <s v="PM10"/>
    <n v="169.43"/>
    <s v="ppm"/>
    <n v="294"/>
    <n v="8.6999999999999993"/>
    <n v="86.31"/>
    <d v="2024-08-12T05:59:02"/>
    <n v="4.16"/>
    <n v="1048.05"/>
    <n v="9.1"/>
    <n v="12.7"/>
    <n v="6.89"/>
    <b v="1"/>
  </r>
  <r>
    <s v="AQ03102"/>
    <x v="1"/>
    <x v="12"/>
    <n v="-49.642502999999998"/>
    <n v="95.392549000000002"/>
    <s v="PM10"/>
    <n v="372.58"/>
    <s v="µg/m³"/>
    <n v="342"/>
    <n v="11.59"/>
    <n v="25.65"/>
    <d v="2024-05-12T19:29:02"/>
    <n v="30.06"/>
    <n v="1023.23"/>
    <n v="9.3000000000000007"/>
    <n v="12.8"/>
    <n v="16.05"/>
    <b v="0"/>
  </r>
  <r>
    <s v="AQ03103"/>
    <x v="4"/>
    <x v="4"/>
    <n v="34.984036000000003"/>
    <n v="75.936672000000002"/>
    <s v="PM2.5"/>
    <n v="121.05"/>
    <s v="µg/m³"/>
    <n v="225"/>
    <n v="4.4400000000000004"/>
    <n v="65.2"/>
    <d v="2024-11-25T14:01:02"/>
    <n v="36.619999999999997"/>
    <n v="1048.7"/>
    <n v="7"/>
    <n v="1.9"/>
    <n v="9.5399999999999991"/>
    <b v="1"/>
  </r>
  <r>
    <s v="AQ03104"/>
    <x v="8"/>
    <x v="21"/>
    <n v="-45.779926000000003"/>
    <n v="-6.4542919999999997"/>
    <s v="PM2.5"/>
    <n v="123.89"/>
    <s v="ppm"/>
    <n v="396"/>
    <n v="8.14"/>
    <n v="12.67"/>
    <d v="2024-10-16T18:56:02"/>
    <n v="17.64"/>
    <n v="1003.64"/>
    <n v="3.9"/>
    <n v="12.5"/>
    <n v="18.09"/>
    <b v="1"/>
  </r>
  <r>
    <s v="AQ03105"/>
    <x v="9"/>
    <x v="29"/>
    <n v="-23.733999000000001"/>
    <n v="70.149851999999996"/>
    <s v="PM2.5"/>
    <n v="366.17"/>
    <s v="ppm"/>
    <n v="74"/>
    <n v="-7.75"/>
    <n v="19.079999999999998"/>
    <d v="2024-10-10T15:14:02"/>
    <n v="10.72"/>
    <n v="1029.21"/>
    <n v="0.8"/>
    <n v="8.1"/>
    <n v="11.5"/>
    <b v="1"/>
  </r>
  <r>
    <s v="AQ03106"/>
    <x v="0"/>
    <x v="8"/>
    <n v="-14.742601000000001"/>
    <n v="-68.699477999999999"/>
    <s v="NO2"/>
    <n v="229.8"/>
    <s v="µg/m³"/>
    <n v="400"/>
    <n v="33.96"/>
    <n v="18.89"/>
    <d v="2024-12-16T03:51:02"/>
    <n v="17.66"/>
    <n v="995.58"/>
    <n v="8.3000000000000007"/>
    <n v="15.2"/>
    <n v="18.57"/>
    <b v="1"/>
  </r>
  <r>
    <s v="AQ03107"/>
    <x v="0"/>
    <x v="8"/>
    <n v="76.890878999999998"/>
    <n v="34.943559"/>
    <s v="O3"/>
    <n v="67.52"/>
    <s v="ppm"/>
    <n v="339"/>
    <n v="31.57"/>
    <n v="11.14"/>
    <d v="2024-06-11T00:43:02"/>
    <n v="29.08"/>
    <n v="998.28"/>
    <n v="8"/>
    <n v="16.399999999999999"/>
    <n v="19.649999999999999"/>
    <b v="1"/>
  </r>
  <r>
    <s v="AQ03108"/>
    <x v="9"/>
    <x v="35"/>
    <n v="-11.232097"/>
    <n v="-34.120386000000003"/>
    <s v="PM10"/>
    <n v="75.86"/>
    <s v="ppm"/>
    <n v="75"/>
    <n v="43.81"/>
    <n v="61.93"/>
    <d v="2023-12-20T21:55:02"/>
    <n v="0.86"/>
    <n v="1015.83"/>
    <n v="10"/>
    <n v="11.5"/>
    <n v="9.08"/>
    <b v="0"/>
  </r>
  <r>
    <s v="AQ03109"/>
    <x v="1"/>
    <x v="20"/>
    <n v="-20.483408000000001"/>
    <n v="-78.017977999999999"/>
    <s v="CO"/>
    <n v="281.04000000000002"/>
    <s v="ppm"/>
    <n v="124"/>
    <n v="-9.76"/>
    <n v="30.53"/>
    <d v="2024-07-16T12:50:02"/>
    <n v="23.78"/>
    <n v="1002.37"/>
    <n v="8"/>
    <n v="1"/>
    <n v="11.3"/>
    <b v="0"/>
  </r>
  <r>
    <s v="AQ03110"/>
    <x v="9"/>
    <x v="29"/>
    <n v="14.513817"/>
    <n v="-161.62016499999999"/>
    <s v="SO2"/>
    <n v="92.78"/>
    <s v="ppm"/>
    <n v="166"/>
    <n v="-9.64"/>
    <n v="49.87"/>
    <d v="2023-09-30T09:32:02"/>
    <n v="24.73"/>
    <n v="991.73"/>
    <n v="9.1"/>
    <n v="13.1"/>
    <n v="16.7"/>
    <b v="1"/>
  </r>
  <r>
    <s v="AQ03111"/>
    <x v="7"/>
    <x v="32"/>
    <n v="76.127750000000006"/>
    <n v="-102.100498"/>
    <s v="O3"/>
    <n v="63.39"/>
    <s v="µg/m³"/>
    <n v="205"/>
    <n v="44.24"/>
    <n v="56.12"/>
    <d v="2024-01-30T09:45:02"/>
    <n v="25.69"/>
    <n v="998.4"/>
    <n v="8.1999999999999993"/>
    <n v="15.2"/>
    <n v="4.43"/>
    <b v="0"/>
  </r>
  <r>
    <s v="AQ03112"/>
    <x v="1"/>
    <x v="20"/>
    <n v="32.107354999999998"/>
    <n v="-32.018427000000003"/>
    <s v="PM2.5"/>
    <n v="212.62"/>
    <s v="µg/m³"/>
    <n v="347"/>
    <n v="35.36"/>
    <n v="42.02"/>
    <d v="2024-07-11T05:02:02"/>
    <n v="10.06"/>
    <n v="982.5"/>
    <n v="6.9"/>
    <n v="5.7"/>
    <n v="17.23"/>
    <b v="1"/>
  </r>
  <r>
    <s v="AQ03113"/>
    <x v="8"/>
    <x v="26"/>
    <n v="70.162555999999995"/>
    <n v="22.610106999999999"/>
    <s v="PM10"/>
    <n v="379.31"/>
    <s v="µg/m³"/>
    <n v="92"/>
    <n v="-6.59"/>
    <n v="45.53"/>
    <d v="2023-05-21T18:55:02"/>
    <n v="28.71"/>
    <n v="1029.31"/>
    <n v="4.7"/>
    <n v="9.8000000000000007"/>
    <n v="11.84"/>
    <b v="0"/>
  </r>
  <r>
    <s v="AQ03114"/>
    <x v="9"/>
    <x v="35"/>
    <n v="-17.926006999999998"/>
    <n v="-15.15184"/>
    <s v="CO"/>
    <n v="24.48"/>
    <s v="ppm"/>
    <n v="322"/>
    <n v="40.380000000000003"/>
    <n v="11.9"/>
    <d v="2023-11-03T12:26:02"/>
    <n v="4.1100000000000003"/>
    <n v="1014.45"/>
    <n v="9.9"/>
    <n v="19.3"/>
    <n v="14.51"/>
    <b v="1"/>
  </r>
  <r>
    <s v="AQ03115"/>
    <x v="0"/>
    <x v="38"/>
    <n v="32.078743000000003"/>
    <n v="-117.84835699999999"/>
    <s v="PM2.5"/>
    <n v="90.81"/>
    <s v="ppm"/>
    <n v="424"/>
    <n v="3.91"/>
    <n v="58.93"/>
    <d v="2024-05-13T21:47:02"/>
    <n v="8.3699999999999992"/>
    <n v="986.6"/>
    <n v="7.2"/>
    <n v="6.7"/>
    <n v="1.6"/>
    <b v="1"/>
  </r>
  <r>
    <s v="AQ03116"/>
    <x v="3"/>
    <x v="36"/>
    <n v="70.928421"/>
    <n v="148.45121700000001"/>
    <s v="SO2"/>
    <n v="81.11"/>
    <s v="µg/m³"/>
    <n v="37"/>
    <n v="25.7"/>
    <n v="64.87"/>
    <d v="2023-10-10T01:07:02"/>
    <n v="35.159999999999997"/>
    <n v="992.02"/>
    <n v="4.4000000000000004"/>
    <n v="5.2"/>
    <n v="15.32"/>
    <b v="0"/>
  </r>
  <r>
    <s v="AQ03117"/>
    <x v="4"/>
    <x v="30"/>
    <n v="43.313870000000001"/>
    <n v="-123.281532"/>
    <s v="SO2"/>
    <n v="315.45"/>
    <s v="ppm"/>
    <n v="305"/>
    <n v="-3.81"/>
    <n v="78.010000000000005"/>
    <d v="2024-10-30T09:38:02"/>
    <n v="29.68"/>
    <n v="987.18"/>
    <n v="0.9"/>
    <n v="5"/>
    <n v="6.22"/>
    <b v="1"/>
  </r>
  <r>
    <s v="AQ03118"/>
    <x v="1"/>
    <x v="33"/>
    <n v="-74.692857000000004"/>
    <n v="-117.598922"/>
    <s v="SO2"/>
    <n v="26.43"/>
    <s v="µg/m³"/>
    <n v="28"/>
    <n v="20.76"/>
    <n v="80.760000000000005"/>
    <d v="2024-04-04T17:21:02"/>
    <n v="1.04"/>
    <n v="1022.88"/>
    <n v="3.2"/>
    <n v="11.6"/>
    <n v="16.100000000000001"/>
    <b v="1"/>
  </r>
  <r>
    <s v="AQ03119"/>
    <x v="4"/>
    <x v="28"/>
    <n v="-9.9951410000000003"/>
    <n v="-79.297821999999996"/>
    <s v="SO2"/>
    <n v="313.97000000000003"/>
    <s v="ppm"/>
    <n v="158"/>
    <n v="24.12"/>
    <n v="35.93"/>
    <d v="2023-10-24T07:09:02"/>
    <n v="10.31"/>
    <n v="986.59"/>
    <n v="6"/>
    <n v="19"/>
    <n v="10.18"/>
    <b v="1"/>
  </r>
  <r>
    <s v="AQ03120"/>
    <x v="7"/>
    <x v="27"/>
    <n v="52.071474000000002"/>
    <n v="140.639083"/>
    <s v="PM10"/>
    <n v="34.229999999999997"/>
    <s v="µg/m³"/>
    <n v="97"/>
    <n v="-1.27"/>
    <n v="62.82"/>
    <d v="2023-08-15T22:25:02"/>
    <n v="8.9700000000000006"/>
    <n v="1032.8"/>
    <n v="3"/>
    <n v="12.6"/>
    <n v="5.49"/>
    <b v="1"/>
  </r>
  <r>
    <s v="AQ03121"/>
    <x v="1"/>
    <x v="1"/>
    <n v="86.553132000000005"/>
    <n v="-119.732028"/>
    <s v="CO"/>
    <n v="225.83"/>
    <s v="ppm"/>
    <n v="451"/>
    <n v="4.2300000000000004"/>
    <n v="66.3"/>
    <d v="2024-07-19T11:29:02"/>
    <n v="11.2"/>
    <n v="981.44"/>
    <n v="2.4"/>
    <n v="6.8"/>
    <n v="19.059999999999999"/>
    <b v="1"/>
  </r>
  <r>
    <s v="AQ03122"/>
    <x v="7"/>
    <x v="32"/>
    <n v="-65.276242999999994"/>
    <n v="137.17411899999999"/>
    <s v="SO2"/>
    <n v="169.26"/>
    <s v="µg/m³"/>
    <n v="422"/>
    <n v="12.93"/>
    <n v="65.41"/>
    <d v="2025-03-28T14:09:02"/>
    <n v="10.28"/>
    <n v="997.46"/>
    <n v="5.8"/>
    <n v="13.1"/>
    <n v="15.3"/>
    <b v="0"/>
  </r>
  <r>
    <s v="AQ03123"/>
    <x v="3"/>
    <x v="31"/>
    <n v="-10.807072"/>
    <n v="70.118817000000007"/>
    <s v="NO2"/>
    <n v="367.56"/>
    <s v="ppm"/>
    <n v="500"/>
    <n v="-0.27"/>
    <n v="46.88"/>
    <d v="2024-05-16T20:31:02"/>
    <n v="2.97"/>
    <n v="1042.3499999999999"/>
    <n v="1.9"/>
    <n v="12.9"/>
    <n v="19.71"/>
    <b v="0"/>
  </r>
  <r>
    <s v="AQ03124"/>
    <x v="7"/>
    <x v="27"/>
    <n v="35.077835"/>
    <n v="-11.061517"/>
    <s v="CO"/>
    <n v="363.39"/>
    <s v="ppm"/>
    <n v="130"/>
    <n v="14.28"/>
    <n v="74.84"/>
    <d v="2023-11-19T16:53:02"/>
    <n v="18.63"/>
    <n v="1030.3"/>
    <n v="8.8000000000000007"/>
    <n v="12.3"/>
    <n v="7.29"/>
    <b v="0"/>
  </r>
  <r>
    <s v="AQ03125"/>
    <x v="6"/>
    <x v="6"/>
    <n v="-15.016646"/>
    <n v="-7.7215420000000003"/>
    <s v="SO2"/>
    <n v="312.42"/>
    <s v="µg/m³"/>
    <n v="26"/>
    <n v="13.87"/>
    <n v="21.38"/>
    <d v="2024-01-20T01:19:02"/>
    <n v="29.44"/>
    <n v="985.11"/>
    <n v="5.3"/>
    <n v="4"/>
    <n v="12.98"/>
    <b v="0"/>
  </r>
  <r>
    <s v="AQ03126"/>
    <x v="7"/>
    <x v="27"/>
    <n v="81.629239999999996"/>
    <n v="-124.864856"/>
    <s v="NO2"/>
    <n v="70.47"/>
    <s v="µg/m³"/>
    <n v="261"/>
    <n v="33.76"/>
    <n v="20.91"/>
    <d v="2023-09-09T15:40:02"/>
    <n v="24.47"/>
    <n v="1037.48"/>
    <n v="6.3"/>
    <n v="13.1"/>
    <n v="12.23"/>
    <b v="1"/>
  </r>
  <r>
    <s v="AQ03127"/>
    <x v="8"/>
    <x v="26"/>
    <n v="33.663133999999999"/>
    <n v="-154.367706"/>
    <s v="O3"/>
    <n v="304.8"/>
    <s v="ppm"/>
    <n v="129"/>
    <n v="14.07"/>
    <n v="10.1"/>
    <d v="2024-11-20T02:57:02"/>
    <n v="27.08"/>
    <n v="1014.51"/>
    <n v="1.6"/>
    <n v="9.1999999999999993"/>
    <n v="13.75"/>
    <b v="1"/>
  </r>
  <r>
    <s v="AQ03128"/>
    <x v="2"/>
    <x v="10"/>
    <n v="26.185279000000001"/>
    <n v="158.94220300000001"/>
    <s v="PM2.5"/>
    <n v="140.53"/>
    <s v="µg/m³"/>
    <n v="364"/>
    <n v="11.88"/>
    <n v="51.22"/>
    <d v="2023-09-10T22:15:02"/>
    <n v="3.71"/>
    <n v="1039.27"/>
    <n v="3.6"/>
    <n v="1.4"/>
    <n v="0.77"/>
    <b v="0"/>
  </r>
  <r>
    <s v="AQ03129"/>
    <x v="4"/>
    <x v="30"/>
    <n v="34.195267000000001"/>
    <n v="166.93024600000001"/>
    <s v="SO2"/>
    <n v="157.41999999999999"/>
    <s v="µg/m³"/>
    <n v="500"/>
    <n v="43.32"/>
    <n v="56.18"/>
    <d v="2024-07-18T00:24:02"/>
    <n v="38.08"/>
    <n v="1022.05"/>
    <n v="4.5"/>
    <n v="11.3"/>
    <n v="5.83"/>
    <b v="1"/>
  </r>
  <r>
    <s v="AQ03130"/>
    <x v="0"/>
    <x v="8"/>
    <n v="-6.0818209999999997"/>
    <n v="8.5308200000000003"/>
    <s v="PM2.5"/>
    <n v="353.25"/>
    <s v="ppm"/>
    <n v="380"/>
    <n v="44.82"/>
    <n v="20.68"/>
    <d v="2023-11-30T03:54:02"/>
    <n v="33.619999999999997"/>
    <n v="1027.73"/>
    <n v="8.9"/>
    <n v="19.8"/>
    <n v="18.190000000000001"/>
    <b v="0"/>
  </r>
  <r>
    <s v="AQ03131"/>
    <x v="9"/>
    <x v="37"/>
    <n v="86.936689999999999"/>
    <n v="62.010480000000001"/>
    <s v="NO2"/>
    <n v="42.45"/>
    <s v="ppm"/>
    <n v="199"/>
    <n v="-9.01"/>
    <n v="56.14"/>
    <d v="2025-02-08T10:08:02"/>
    <n v="32.299999999999997"/>
    <n v="1049.55"/>
    <n v="8.5"/>
    <n v="7.6"/>
    <n v="8.48"/>
    <b v="1"/>
  </r>
  <r>
    <s v="AQ03132"/>
    <x v="6"/>
    <x v="6"/>
    <n v="10.109603999999999"/>
    <n v="8.0278130000000001"/>
    <s v="PM2.5"/>
    <n v="373.08"/>
    <s v="ppm"/>
    <n v="59"/>
    <n v="-9.94"/>
    <n v="51.15"/>
    <d v="2023-11-01T14:30:02"/>
    <n v="33.01"/>
    <n v="996.26"/>
    <n v="2.5"/>
    <n v="19.3"/>
    <n v="19.21"/>
    <b v="1"/>
  </r>
  <r>
    <s v="AQ03133"/>
    <x v="3"/>
    <x v="36"/>
    <n v="67.000067999999999"/>
    <n v="-143.00217900000001"/>
    <s v="PM10"/>
    <n v="25.37"/>
    <s v="ppm"/>
    <n v="234"/>
    <n v="-4.3099999999999996"/>
    <n v="85.92"/>
    <d v="2024-05-03T13:37:02"/>
    <n v="37.340000000000003"/>
    <n v="1023.68"/>
    <n v="6.8"/>
    <n v="2.8"/>
    <n v="4.2699999999999996"/>
    <b v="0"/>
  </r>
  <r>
    <s v="AQ03134"/>
    <x v="5"/>
    <x v="23"/>
    <n v="-38.703372999999999"/>
    <n v="-99.023256000000003"/>
    <s v="CO"/>
    <n v="235.8"/>
    <s v="µg/m³"/>
    <n v="366"/>
    <n v="22.84"/>
    <n v="46.24"/>
    <d v="2024-12-22T07:33:02"/>
    <n v="22"/>
    <n v="1012.22"/>
    <n v="2.7"/>
    <n v="14.9"/>
    <n v="19.95"/>
    <b v="0"/>
  </r>
  <r>
    <s v="AQ03135"/>
    <x v="5"/>
    <x v="18"/>
    <n v="-75.017251000000002"/>
    <n v="-160.66491500000001"/>
    <s v="PM2.5"/>
    <n v="45.72"/>
    <s v="ppm"/>
    <n v="463"/>
    <n v="21.39"/>
    <n v="10.039999999999999"/>
    <d v="2023-12-06T07:10:02"/>
    <n v="8.41"/>
    <n v="982.76"/>
    <n v="10.9"/>
    <n v="3.2"/>
    <n v="13.95"/>
    <b v="0"/>
  </r>
  <r>
    <s v="AQ03136"/>
    <x v="2"/>
    <x v="10"/>
    <n v="56.743568000000003"/>
    <n v="-1.3096220000000001"/>
    <s v="O3"/>
    <n v="151.22999999999999"/>
    <s v="ppm"/>
    <n v="363"/>
    <n v="-9.35"/>
    <n v="13.85"/>
    <d v="2024-08-01T08:06:02"/>
    <n v="24.86"/>
    <n v="981.01"/>
    <n v="10.5"/>
    <n v="6.2"/>
    <n v="15.53"/>
    <b v="0"/>
  </r>
  <r>
    <s v="AQ03137"/>
    <x v="5"/>
    <x v="18"/>
    <n v="-60.574983000000003"/>
    <n v="94.536433000000002"/>
    <s v="O3"/>
    <n v="99.56"/>
    <s v="ppm"/>
    <n v="341"/>
    <n v="-0.34"/>
    <n v="16.55"/>
    <d v="2023-12-07T12:57:02"/>
    <n v="29.84"/>
    <n v="988.35"/>
    <n v="6.2"/>
    <n v="11.8"/>
    <n v="7.94"/>
    <b v="0"/>
  </r>
  <r>
    <s v="AQ03138"/>
    <x v="8"/>
    <x v="26"/>
    <n v="-24.394611000000001"/>
    <n v="44.773307000000003"/>
    <s v="CO"/>
    <n v="194.61"/>
    <s v="µg/m³"/>
    <n v="324"/>
    <n v="27.09"/>
    <n v="62.32"/>
    <d v="2023-07-25T10:51:02"/>
    <n v="29.65"/>
    <n v="1025.44"/>
    <n v="7.7"/>
    <n v="12.3"/>
    <n v="18.14"/>
    <b v="0"/>
  </r>
  <r>
    <s v="AQ03139"/>
    <x v="9"/>
    <x v="37"/>
    <n v="66.268101000000001"/>
    <n v="-27.986058"/>
    <s v="CO"/>
    <n v="348.16"/>
    <s v="ppm"/>
    <n v="494"/>
    <n v="31.15"/>
    <n v="30.35"/>
    <d v="2023-10-06T06:41:02"/>
    <n v="21.1"/>
    <n v="1019.7"/>
    <n v="8.8000000000000007"/>
    <n v="15.7"/>
    <n v="10.91"/>
    <b v="0"/>
  </r>
  <r>
    <s v="AQ03140"/>
    <x v="8"/>
    <x v="17"/>
    <n v="-62.757373999999999"/>
    <n v="58.718380000000003"/>
    <s v="O3"/>
    <n v="250.06"/>
    <s v="µg/m³"/>
    <n v="371"/>
    <n v="26.79"/>
    <n v="23.26"/>
    <d v="2024-09-18T22:22:02"/>
    <n v="3.2"/>
    <n v="1018.74"/>
    <n v="7.9"/>
    <n v="12.7"/>
    <n v="13.62"/>
    <b v="1"/>
  </r>
  <r>
    <s v="AQ03141"/>
    <x v="0"/>
    <x v="25"/>
    <n v="-38.84158"/>
    <n v="-54.280109000000003"/>
    <s v="O3"/>
    <n v="92.36"/>
    <s v="ppm"/>
    <n v="146"/>
    <n v="41.76"/>
    <n v="72.95"/>
    <d v="2023-08-01T05:31:02"/>
    <n v="15.16"/>
    <n v="982.23"/>
    <n v="7.7"/>
    <n v="12.3"/>
    <n v="1.9"/>
    <b v="0"/>
  </r>
  <r>
    <s v="AQ03142"/>
    <x v="9"/>
    <x v="35"/>
    <n v="72.082187000000005"/>
    <n v="178.33157499999999"/>
    <s v="PM10"/>
    <n v="188.85"/>
    <s v="ppm"/>
    <n v="390"/>
    <n v="23.69"/>
    <n v="28.38"/>
    <d v="2024-05-23T08:13:02"/>
    <n v="36.869999999999997"/>
    <n v="1012.85"/>
    <n v="10.5"/>
    <n v="18.3"/>
    <n v="12.63"/>
    <b v="0"/>
  </r>
  <r>
    <s v="AQ03143"/>
    <x v="3"/>
    <x v="36"/>
    <n v="43.480547999999999"/>
    <n v="97.720697999999999"/>
    <s v="O3"/>
    <n v="247.09"/>
    <s v="µg/m³"/>
    <n v="190"/>
    <n v="-3.66"/>
    <n v="64.08"/>
    <d v="2024-07-11T10:23:02"/>
    <n v="23.59"/>
    <n v="1044.72"/>
    <n v="6.6"/>
    <n v="9.6"/>
    <n v="17.579999999999998"/>
    <b v="0"/>
  </r>
  <r>
    <s v="AQ03144"/>
    <x v="1"/>
    <x v="20"/>
    <n v="-28.169091999999999"/>
    <n v="96.055837999999994"/>
    <s v="SO2"/>
    <n v="127.46"/>
    <s v="ppm"/>
    <n v="329"/>
    <n v="34"/>
    <n v="51.68"/>
    <d v="2024-01-19T15:37:02"/>
    <n v="21.76"/>
    <n v="1007.83"/>
    <n v="7"/>
    <n v="5.3"/>
    <n v="3.57"/>
    <b v="1"/>
  </r>
  <r>
    <s v="AQ03145"/>
    <x v="3"/>
    <x v="3"/>
    <n v="-40.494159000000003"/>
    <n v="31.763075000000001"/>
    <s v="PM2.5"/>
    <n v="211.05"/>
    <s v="ppm"/>
    <n v="106"/>
    <n v="35.07"/>
    <n v="36.99"/>
    <d v="2024-06-23T22:11:02"/>
    <n v="11.12"/>
    <n v="1023.74"/>
    <n v="9.3000000000000007"/>
    <n v="4.0999999999999996"/>
    <n v="14.75"/>
    <b v="1"/>
  </r>
  <r>
    <s v="AQ03146"/>
    <x v="8"/>
    <x v="17"/>
    <n v="42.204853"/>
    <n v="62.582562000000003"/>
    <s v="SO2"/>
    <n v="109.64"/>
    <s v="ppm"/>
    <n v="165"/>
    <n v="21.07"/>
    <n v="56.2"/>
    <d v="2024-05-28T17:42:02"/>
    <n v="15.05"/>
    <n v="1034.5899999999999"/>
    <n v="7.4"/>
    <n v="8.6"/>
    <n v="0.51"/>
    <b v="1"/>
  </r>
  <r>
    <s v="AQ03147"/>
    <x v="4"/>
    <x v="14"/>
    <n v="-43.48133"/>
    <n v="95.346943999999993"/>
    <s v="NO2"/>
    <n v="66.69"/>
    <s v="ppm"/>
    <n v="221"/>
    <n v="22.51"/>
    <n v="17.77"/>
    <d v="2025-01-16T21:04:02"/>
    <n v="35.869999999999997"/>
    <n v="1034.8699999999999"/>
    <n v="8.1"/>
    <n v="14.5"/>
    <n v="18.52"/>
    <b v="0"/>
  </r>
  <r>
    <s v="AQ03148"/>
    <x v="0"/>
    <x v="0"/>
    <n v="73.987928999999994"/>
    <n v="6.5081449999999998"/>
    <s v="O3"/>
    <n v="346.02"/>
    <s v="ppm"/>
    <n v="481"/>
    <n v="3.77"/>
    <n v="64.19"/>
    <d v="2023-06-28T12:43:02"/>
    <n v="26.83"/>
    <n v="1016.35"/>
    <n v="2.6"/>
    <n v="1.8"/>
    <n v="19.66"/>
    <b v="1"/>
  </r>
  <r>
    <s v="AQ03149"/>
    <x v="7"/>
    <x v="32"/>
    <n v="17.361772999999999"/>
    <n v="114.66231399999999"/>
    <s v="PM2.5"/>
    <n v="104.68"/>
    <s v="ppm"/>
    <n v="413"/>
    <n v="12.66"/>
    <n v="50.01"/>
    <d v="2024-11-10T02:18:02"/>
    <n v="31.6"/>
    <n v="1040.06"/>
    <n v="4.0999999999999996"/>
    <n v="3.5"/>
    <n v="7.08"/>
    <b v="0"/>
  </r>
  <r>
    <s v="AQ03150"/>
    <x v="1"/>
    <x v="33"/>
    <n v="40.178344000000003"/>
    <n v="-108.51853300000001"/>
    <s v="NO2"/>
    <n v="280.33999999999997"/>
    <s v="ppm"/>
    <n v="426"/>
    <n v="-9.5399999999999991"/>
    <n v="70.75"/>
    <d v="2023-07-07T11:59:02"/>
    <n v="18.45"/>
    <n v="1007.4"/>
    <n v="1.6"/>
    <n v="3"/>
    <n v="2.14"/>
    <b v="0"/>
  </r>
  <r>
    <s v="AQ03151"/>
    <x v="8"/>
    <x v="21"/>
    <n v="28.195381999999999"/>
    <n v="-29.307203999999999"/>
    <s v="PM10"/>
    <n v="145"/>
    <s v="µg/m³"/>
    <n v="484"/>
    <n v="17.239999999999998"/>
    <n v="84.59"/>
    <d v="2025-04-05T10:54:02"/>
    <n v="25.39"/>
    <n v="1042.21"/>
    <n v="5.6"/>
    <n v="12.1"/>
    <n v="13.17"/>
    <b v="1"/>
  </r>
  <r>
    <s v="AQ03152"/>
    <x v="9"/>
    <x v="29"/>
    <n v="-36.628793000000002"/>
    <n v="117.444371"/>
    <s v="CO"/>
    <n v="211.65"/>
    <s v="µg/m³"/>
    <n v="442"/>
    <n v="16.63"/>
    <n v="73.33"/>
    <d v="2023-07-22T06:31:02"/>
    <n v="10.31"/>
    <n v="996.82"/>
    <n v="5"/>
    <n v="5.6"/>
    <n v="0.6"/>
    <b v="0"/>
  </r>
  <r>
    <s v="AQ03153"/>
    <x v="0"/>
    <x v="8"/>
    <n v="84.309400999999994"/>
    <n v="127.39146"/>
    <s v="NO2"/>
    <n v="193.49"/>
    <s v="µg/m³"/>
    <n v="342"/>
    <n v="23.49"/>
    <n v="53.19"/>
    <d v="2024-05-21T08:44:02"/>
    <n v="28.37"/>
    <n v="999.62"/>
    <n v="11"/>
    <n v="4.2"/>
    <n v="9.65"/>
    <b v="1"/>
  </r>
  <r>
    <s v="AQ03154"/>
    <x v="5"/>
    <x v="18"/>
    <n v="-89.114424"/>
    <n v="-117.17822700000001"/>
    <s v="PM10"/>
    <n v="374.84"/>
    <s v="µg/m³"/>
    <n v="479"/>
    <n v="16.5"/>
    <n v="53.81"/>
    <d v="2024-10-10T04:52:02"/>
    <n v="17.39"/>
    <n v="983.72"/>
    <n v="6.7"/>
    <n v="12.3"/>
    <n v="5.44"/>
    <b v="1"/>
  </r>
  <r>
    <s v="AQ03155"/>
    <x v="2"/>
    <x v="13"/>
    <n v="-75.491269000000003"/>
    <n v="-25.279173"/>
    <s v="SO2"/>
    <n v="81.430000000000007"/>
    <s v="µg/m³"/>
    <n v="168"/>
    <n v="-7.39"/>
    <n v="31.71"/>
    <d v="2023-09-06T18:26:02"/>
    <n v="17.98"/>
    <n v="1035.69"/>
    <n v="8.6999999999999993"/>
    <n v="15.5"/>
    <n v="9.4700000000000006"/>
    <b v="1"/>
  </r>
  <r>
    <s v="AQ03156"/>
    <x v="8"/>
    <x v="21"/>
    <n v="-13.71181"/>
    <n v="131.138094"/>
    <s v="SO2"/>
    <n v="251.67"/>
    <s v="µg/m³"/>
    <n v="252"/>
    <n v="25.7"/>
    <n v="46.4"/>
    <d v="2024-03-13T06:12:02"/>
    <n v="26.15"/>
    <n v="1009.19"/>
    <n v="3.7"/>
    <n v="7.3"/>
    <n v="0.37"/>
    <b v="1"/>
  </r>
  <r>
    <s v="AQ03157"/>
    <x v="7"/>
    <x v="27"/>
    <n v="79.327490999999995"/>
    <n v="-60.968563000000003"/>
    <s v="NO2"/>
    <n v="138.46"/>
    <s v="µg/m³"/>
    <n v="129"/>
    <n v="14.86"/>
    <n v="33.590000000000003"/>
    <d v="2025-02-20T07:30:02"/>
    <n v="37.479999999999997"/>
    <n v="996.04"/>
    <n v="9.1"/>
    <n v="12"/>
    <n v="1.03"/>
    <b v="0"/>
  </r>
  <r>
    <s v="AQ03158"/>
    <x v="4"/>
    <x v="4"/>
    <n v="-89.231149000000002"/>
    <n v="150.50422900000001"/>
    <s v="PM10"/>
    <n v="291.60000000000002"/>
    <s v="µg/m³"/>
    <n v="291"/>
    <n v="28.06"/>
    <n v="27.04"/>
    <d v="2023-07-03T07:07:02"/>
    <n v="3.03"/>
    <n v="996.23"/>
    <n v="6.8"/>
    <n v="2.9"/>
    <n v="0.32"/>
    <b v="1"/>
  </r>
  <r>
    <s v="AQ03159"/>
    <x v="1"/>
    <x v="20"/>
    <n v="83.260979000000006"/>
    <n v="-23.412883999999998"/>
    <s v="O3"/>
    <n v="186.93"/>
    <s v="µg/m³"/>
    <n v="332"/>
    <n v="-6.48"/>
    <n v="65.86"/>
    <d v="2024-11-10T17:09:02"/>
    <n v="33.08"/>
    <n v="1043.0999999999999"/>
    <n v="7.7"/>
    <n v="18.8"/>
    <n v="12.38"/>
    <b v="1"/>
  </r>
  <r>
    <s v="AQ03160"/>
    <x v="5"/>
    <x v="18"/>
    <n v="71.246273000000002"/>
    <n v="5.7356959999999999"/>
    <s v="PM2.5"/>
    <n v="53.24"/>
    <s v="µg/m³"/>
    <n v="420"/>
    <n v="36.28"/>
    <n v="52.24"/>
    <d v="2023-09-16T05:21:02"/>
    <n v="12.05"/>
    <n v="1038.3699999999999"/>
    <n v="3.2"/>
    <n v="7.4"/>
    <n v="11.2"/>
    <b v="0"/>
  </r>
  <r>
    <s v="AQ03161"/>
    <x v="5"/>
    <x v="18"/>
    <n v="18.727708"/>
    <n v="-28.104364"/>
    <s v="O3"/>
    <n v="146.29"/>
    <s v="µg/m³"/>
    <n v="59"/>
    <n v="38.79"/>
    <n v="88.5"/>
    <d v="2024-06-17T12:01:02"/>
    <n v="18.03"/>
    <n v="1018.75"/>
    <n v="6"/>
    <n v="20"/>
    <n v="4.66"/>
    <b v="0"/>
  </r>
  <r>
    <s v="AQ03162"/>
    <x v="7"/>
    <x v="27"/>
    <n v="-65.501434000000003"/>
    <n v="-132.36735400000001"/>
    <s v="PM10"/>
    <n v="348.45"/>
    <s v="µg/m³"/>
    <n v="31"/>
    <n v="41.8"/>
    <n v="47.23"/>
    <d v="2023-12-20T04:10:02"/>
    <n v="1.37"/>
    <n v="1023.13"/>
    <n v="7"/>
    <n v="19.600000000000001"/>
    <n v="12.93"/>
    <b v="1"/>
  </r>
  <r>
    <s v="AQ03163"/>
    <x v="3"/>
    <x v="31"/>
    <n v="20.392042"/>
    <n v="6.6456179999999998"/>
    <s v="NO2"/>
    <n v="387.44"/>
    <s v="µg/m³"/>
    <n v="51"/>
    <n v="-8.07"/>
    <n v="66.52"/>
    <d v="2024-05-19T10:20:02"/>
    <n v="12.39"/>
    <n v="1013.2"/>
    <n v="6.5"/>
    <n v="15.8"/>
    <n v="17.68"/>
    <b v="1"/>
  </r>
  <r>
    <s v="AQ03164"/>
    <x v="5"/>
    <x v="5"/>
    <n v="-45.346359"/>
    <n v="-103.255263"/>
    <s v="SO2"/>
    <n v="384.49"/>
    <s v="µg/m³"/>
    <n v="88"/>
    <n v="38.67"/>
    <n v="62.05"/>
    <d v="2023-10-13T06:57:02"/>
    <n v="20.350000000000001"/>
    <n v="1007.42"/>
    <n v="10.1"/>
    <n v="1.4"/>
    <n v="5.55"/>
    <b v="1"/>
  </r>
  <r>
    <s v="AQ03165"/>
    <x v="2"/>
    <x v="10"/>
    <n v="6.6412279999999999"/>
    <n v="48.866298999999998"/>
    <s v="PM10"/>
    <n v="120.86"/>
    <s v="µg/m³"/>
    <n v="228"/>
    <n v="38.090000000000003"/>
    <n v="43.47"/>
    <d v="2023-07-24T08:57:02"/>
    <n v="2.72"/>
    <n v="1044.08"/>
    <n v="9.9"/>
    <n v="11.3"/>
    <n v="16.64"/>
    <b v="1"/>
  </r>
  <r>
    <s v="AQ03166"/>
    <x v="0"/>
    <x v="0"/>
    <n v="-66.589471000000003"/>
    <n v="-152.46074300000001"/>
    <s v="CO"/>
    <n v="282.43"/>
    <s v="µg/m³"/>
    <n v="246"/>
    <n v="36.61"/>
    <n v="54.61"/>
    <d v="2024-04-21T04:58:02"/>
    <n v="19.899999999999999"/>
    <n v="988.79"/>
    <n v="10.7"/>
    <n v="2.6"/>
    <n v="13.25"/>
    <b v="0"/>
  </r>
  <r>
    <s v="AQ03167"/>
    <x v="7"/>
    <x v="9"/>
    <n v="73.110726999999997"/>
    <n v="-30.169288000000002"/>
    <s v="NO2"/>
    <n v="281.81"/>
    <s v="µg/m³"/>
    <n v="149"/>
    <n v="24.24"/>
    <n v="50.85"/>
    <d v="2024-04-02T18:18:02"/>
    <n v="37.119999999999997"/>
    <n v="1009.29"/>
    <n v="7.3"/>
    <n v="18"/>
    <n v="0.68"/>
    <b v="1"/>
  </r>
  <r>
    <s v="AQ03168"/>
    <x v="3"/>
    <x v="36"/>
    <n v="-48.303576999999997"/>
    <n v="-24.116973999999999"/>
    <s v="O3"/>
    <n v="335.02"/>
    <s v="µg/m³"/>
    <n v="40"/>
    <n v="41.16"/>
    <n v="23.22"/>
    <d v="2023-07-29T12:23:02"/>
    <n v="4.66"/>
    <n v="1004.12"/>
    <n v="10.7"/>
    <n v="16"/>
    <n v="7.5"/>
    <b v="0"/>
  </r>
  <r>
    <s v="AQ03169"/>
    <x v="7"/>
    <x v="34"/>
    <n v="-29.054062999999999"/>
    <n v="-152.63046299999999"/>
    <s v="PM10"/>
    <n v="366.8"/>
    <s v="µg/m³"/>
    <n v="262"/>
    <n v="19.72"/>
    <n v="44.62"/>
    <d v="2025-03-12T12:47:02"/>
    <n v="30.7"/>
    <n v="1014.87"/>
    <n v="9.1999999999999993"/>
    <n v="19.5"/>
    <n v="10.16"/>
    <b v="0"/>
  </r>
  <r>
    <s v="AQ03170"/>
    <x v="9"/>
    <x v="29"/>
    <n v="-19.779610000000002"/>
    <n v="152.04328899999999"/>
    <s v="CO"/>
    <n v="215.13"/>
    <s v="µg/m³"/>
    <n v="155"/>
    <n v="19.53"/>
    <n v="81.239999999999995"/>
    <d v="2023-11-24T08:40:02"/>
    <n v="16.68"/>
    <n v="1012.03"/>
    <n v="3"/>
    <n v="12.6"/>
    <n v="14.63"/>
    <b v="0"/>
  </r>
  <r>
    <s v="AQ03171"/>
    <x v="7"/>
    <x v="32"/>
    <n v="-9.1786449999999995"/>
    <n v="-167.03879499999999"/>
    <s v="PM10"/>
    <n v="27.34"/>
    <s v="µg/m³"/>
    <n v="40"/>
    <n v="2.11"/>
    <n v="63.96"/>
    <d v="2023-08-27T15:50:02"/>
    <n v="26.38"/>
    <n v="1016.32"/>
    <n v="4.7"/>
    <n v="10.9"/>
    <n v="5.74"/>
    <b v="1"/>
  </r>
  <r>
    <s v="AQ03172"/>
    <x v="6"/>
    <x v="7"/>
    <n v="-73.589247999999998"/>
    <n v="84.091176000000004"/>
    <s v="PM10"/>
    <n v="91.75"/>
    <s v="µg/m³"/>
    <n v="80"/>
    <n v="-9.08"/>
    <n v="79.400000000000006"/>
    <d v="2023-05-24T21:14:02"/>
    <n v="10.78"/>
    <n v="989.79"/>
    <n v="2.6"/>
    <n v="10.9"/>
    <n v="19.649999999999999"/>
    <b v="1"/>
  </r>
  <r>
    <s v="AQ03173"/>
    <x v="3"/>
    <x v="36"/>
    <n v="86.429295999999994"/>
    <n v="-134.360634"/>
    <s v="SO2"/>
    <n v="372.49"/>
    <s v="µg/m³"/>
    <n v="374"/>
    <n v="19.98"/>
    <n v="20.89"/>
    <d v="2023-05-24T19:34:02"/>
    <n v="6.8"/>
    <n v="1015.92"/>
    <n v="0"/>
    <n v="8.3000000000000007"/>
    <n v="13.69"/>
    <b v="0"/>
  </r>
  <r>
    <s v="AQ03174"/>
    <x v="7"/>
    <x v="32"/>
    <n v="-56.492531"/>
    <n v="-128.150948"/>
    <s v="SO2"/>
    <n v="298.12"/>
    <s v="µg/m³"/>
    <n v="491"/>
    <n v="29.73"/>
    <n v="21.96"/>
    <d v="2024-04-08T10:17:02"/>
    <n v="6.84"/>
    <n v="996.97"/>
    <n v="2.1"/>
    <n v="9.9"/>
    <n v="7.46"/>
    <b v="1"/>
  </r>
  <r>
    <s v="AQ03175"/>
    <x v="2"/>
    <x v="11"/>
    <n v="10.986864000000001"/>
    <n v="119.218261"/>
    <s v="SO2"/>
    <n v="388.28"/>
    <s v="µg/m³"/>
    <n v="478"/>
    <n v="-9.6"/>
    <n v="24.56"/>
    <d v="2024-03-16T18:20:02"/>
    <n v="3.28"/>
    <n v="992.9"/>
    <n v="0"/>
    <n v="13.1"/>
    <n v="1.94"/>
    <b v="0"/>
  </r>
  <r>
    <s v="AQ03176"/>
    <x v="4"/>
    <x v="14"/>
    <n v="-42.127237999999998"/>
    <n v="47.986320999999997"/>
    <s v="O3"/>
    <n v="284.64999999999998"/>
    <s v="µg/m³"/>
    <n v="240"/>
    <n v="8.82"/>
    <n v="44.02"/>
    <d v="2024-11-22T07:19:02"/>
    <n v="7.83"/>
    <n v="984.54"/>
    <n v="7.9"/>
    <n v="18.7"/>
    <n v="3.63"/>
    <b v="0"/>
  </r>
  <r>
    <s v="AQ03177"/>
    <x v="8"/>
    <x v="26"/>
    <n v="-5.2961000000000001E-2"/>
    <n v="76.981342999999995"/>
    <s v="PM2.5"/>
    <n v="31.81"/>
    <s v="µg/m³"/>
    <n v="165"/>
    <n v="8.68"/>
    <n v="38.520000000000003"/>
    <d v="2024-02-11T11:46:02"/>
    <n v="26.74"/>
    <n v="1033.3900000000001"/>
    <n v="4.7"/>
    <n v="12.3"/>
    <n v="9.75"/>
    <b v="1"/>
  </r>
  <r>
    <s v="AQ03178"/>
    <x v="2"/>
    <x v="13"/>
    <n v="-79.038786999999999"/>
    <n v="-134.70223799999999"/>
    <s v="SO2"/>
    <n v="96.04"/>
    <s v="µg/m³"/>
    <n v="318"/>
    <n v="35.369999999999997"/>
    <n v="23.62"/>
    <d v="2024-08-03T23:26:02"/>
    <n v="35.33"/>
    <n v="1009.92"/>
    <n v="3.4"/>
    <n v="17.3"/>
    <n v="9.89"/>
    <b v="1"/>
  </r>
  <r>
    <s v="AQ03179"/>
    <x v="2"/>
    <x v="10"/>
    <n v="-33.808956999999999"/>
    <n v="-121.241878"/>
    <s v="NO2"/>
    <n v="26.29"/>
    <s v="µg/m³"/>
    <n v="363"/>
    <n v="-1.62"/>
    <n v="37.369999999999997"/>
    <d v="2024-09-12T07:49:02"/>
    <n v="32.659999999999997"/>
    <n v="1023.87"/>
    <n v="8.4"/>
    <n v="17.399999999999999"/>
    <n v="15.35"/>
    <b v="0"/>
  </r>
  <r>
    <s v="AQ03180"/>
    <x v="3"/>
    <x v="16"/>
    <n v="86.598718000000005"/>
    <n v="106.47496599999999"/>
    <s v="SO2"/>
    <n v="263.2"/>
    <s v="µg/m³"/>
    <n v="147"/>
    <n v="-4.28"/>
    <n v="48.13"/>
    <d v="2024-03-01T11:48:02"/>
    <n v="27.56"/>
    <n v="1030.93"/>
    <n v="9.1999999999999993"/>
    <n v="10.9"/>
    <n v="14.52"/>
    <b v="0"/>
  </r>
  <r>
    <s v="AQ03181"/>
    <x v="7"/>
    <x v="9"/>
    <n v="-25.256678999999998"/>
    <n v="30.161273000000001"/>
    <s v="O3"/>
    <n v="315.89"/>
    <s v="µg/m³"/>
    <n v="143"/>
    <n v="37.82"/>
    <n v="46.82"/>
    <d v="2024-03-23T12:52:02"/>
    <n v="4.8600000000000003"/>
    <n v="1027.55"/>
    <n v="10.7"/>
    <n v="7.6"/>
    <n v="4.03"/>
    <b v="0"/>
  </r>
  <r>
    <s v="AQ03182"/>
    <x v="3"/>
    <x v="31"/>
    <n v="-21.579546000000001"/>
    <n v="-176.34268700000001"/>
    <s v="NO2"/>
    <n v="210.81"/>
    <s v="µg/m³"/>
    <n v="464"/>
    <n v="4.55"/>
    <n v="63.69"/>
    <d v="2024-04-13T01:24:02"/>
    <n v="11.92"/>
    <n v="1012.94"/>
    <n v="7.1"/>
    <n v="13.2"/>
    <n v="11.9"/>
    <b v="1"/>
  </r>
  <r>
    <s v="AQ03183"/>
    <x v="4"/>
    <x v="14"/>
    <n v="-56.265782999999999"/>
    <n v="-115.806309"/>
    <s v="PM2.5"/>
    <n v="386.29"/>
    <s v="µg/m³"/>
    <n v="82"/>
    <n v="19.940000000000001"/>
    <n v="36.42"/>
    <d v="2024-03-18T10:16:02"/>
    <n v="12.74"/>
    <n v="1007.15"/>
    <n v="5.0999999999999996"/>
    <n v="9.5"/>
    <n v="0.41"/>
    <b v="1"/>
  </r>
  <r>
    <s v="AQ03184"/>
    <x v="2"/>
    <x v="11"/>
    <n v="-84.778664000000006"/>
    <n v="57.324765999999997"/>
    <s v="SO2"/>
    <n v="357.56"/>
    <s v="µg/m³"/>
    <n v="120"/>
    <n v="23.82"/>
    <n v="85.2"/>
    <d v="2024-02-12T10:58:02"/>
    <n v="10.37"/>
    <n v="1006.32"/>
    <n v="3.4"/>
    <n v="2.5"/>
    <n v="7.97"/>
    <b v="1"/>
  </r>
  <r>
    <s v="AQ03185"/>
    <x v="6"/>
    <x v="6"/>
    <n v="82.599664000000004"/>
    <n v="-28.171509"/>
    <s v="PM2.5"/>
    <n v="200.39"/>
    <s v="µg/m³"/>
    <n v="12"/>
    <n v="20.53"/>
    <n v="35.840000000000003"/>
    <d v="2025-02-27T16:16:02"/>
    <n v="20.84"/>
    <n v="1024.8"/>
    <n v="2.4"/>
    <n v="8.1999999999999993"/>
    <n v="15.28"/>
    <b v="0"/>
  </r>
  <r>
    <s v="AQ03186"/>
    <x v="0"/>
    <x v="8"/>
    <n v="79.929841999999994"/>
    <n v="-163.00854899999999"/>
    <s v="PM10"/>
    <n v="234.61"/>
    <s v="µg/m³"/>
    <n v="14"/>
    <n v="-3.55"/>
    <n v="67.709999999999994"/>
    <d v="2024-04-09T08:23:02"/>
    <n v="21.65"/>
    <n v="1014.64"/>
    <n v="2.2999999999999998"/>
    <n v="19.899999999999999"/>
    <n v="7.99"/>
    <b v="1"/>
  </r>
  <r>
    <s v="AQ03187"/>
    <x v="2"/>
    <x v="10"/>
    <n v="66.086127000000005"/>
    <n v="-44.668365999999999"/>
    <s v="CO"/>
    <n v="97.3"/>
    <s v="µg/m³"/>
    <n v="178"/>
    <n v="20.23"/>
    <n v="14.27"/>
    <d v="2023-07-02T21:08:02"/>
    <n v="14.6"/>
    <n v="1039.44"/>
    <n v="4.5"/>
    <n v="1.9"/>
    <n v="16.71"/>
    <b v="0"/>
  </r>
  <r>
    <s v="AQ03188"/>
    <x v="7"/>
    <x v="9"/>
    <n v="-83.125632999999993"/>
    <n v="62.517077999999998"/>
    <s v="PM2.5"/>
    <n v="152.72999999999999"/>
    <s v="µg/m³"/>
    <n v="109"/>
    <n v="15.14"/>
    <n v="77.02"/>
    <d v="2024-11-18T18:35:02"/>
    <n v="14.47"/>
    <n v="1041.23"/>
    <n v="10.9"/>
    <n v="14.2"/>
    <n v="19.52"/>
    <b v="0"/>
  </r>
  <r>
    <s v="AQ03189"/>
    <x v="9"/>
    <x v="39"/>
    <n v="-7.4908440000000001"/>
    <n v="-133.451851"/>
    <s v="O3"/>
    <n v="185.44"/>
    <s v="µg/m³"/>
    <n v="83"/>
    <n v="32.18"/>
    <n v="15.67"/>
    <d v="2024-08-22T15:12:02"/>
    <n v="33.229999999999997"/>
    <n v="991.94"/>
    <n v="0"/>
    <n v="17"/>
    <n v="12.14"/>
    <b v="1"/>
  </r>
  <r>
    <s v="AQ03190"/>
    <x v="3"/>
    <x v="31"/>
    <n v="19.467528999999999"/>
    <n v="57.618088999999998"/>
    <s v="NO2"/>
    <n v="190.45"/>
    <s v="µg/m³"/>
    <n v="458"/>
    <n v="26.73"/>
    <n v="33.67"/>
    <d v="2024-04-16T13:42:02"/>
    <n v="31.68"/>
    <n v="989.54"/>
    <n v="2.2000000000000002"/>
    <n v="13.3"/>
    <n v="2.9"/>
    <b v="0"/>
  </r>
  <r>
    <s v="AQ03191"/>
    <x v="9"/>
    <x v="29"/>
    <n v="20.088974"/>
    <n v="-46.492719000000001"/>
    <s v="NO2"/>
    <n v="19.91"/>
    <s v="µg/m³"/>
    <n v="171"/>
    <n v="39.31"/>
    <n v="29.2"/>
    <d v="2024-01-09T14:09:02"/>
    <n v="12.66"/>
    <n v="1024.1300000000001"/>
    <n v="2.1"/>
    <n v="11.8"/>
    <n v="7.59"/>
    <b v="0"/>
  </r>
  <r>
    <s v="AQ03192"/>
    <x v="3"/>
    <x v="16"/>
    <n v="11.366103000000001"/>
    <n v="47.354854000000003"/>
    <s v="SO2"/>
    <n v="54.75"/>
    <s v="µg/m³"/>
    <n v="257"/>
    <n v="38.14"/>
    <n v="86.57"/>
    <d v="2024-09-15T07:58:02"/>
    <n v="36.590000000000003"/>
    <n v="1001.09"/>
    <n v="7.9"/>
    <n v="14.4"/>
    <n v="0.19"/>
    <b v="0"/>
  </r>
  <r>
    <s v="AQ03193"/>
    <x v="0"/>
    <x v="8"/>
    <n v="22.367813000000002"/>
    <n v="159.14151000000001"/>
    <s v="O3"/>
    <n v="132.05000000000001"/>
    <s v="µg/m³"/>
    <n v="370"/>
    <n v="26.45"/>
    <n v="39.36"/>
    <d v="2023-08-31T15:43:02"/>
    <n v="38.14"/>
    <n v="981.3"/>
    <n v="3.9"/>
    <n v="9.1999999999999993"/>
    <n v="12.05"/>
    <b v="1"/>
  </r>
  <r>
    <s v="AQ03194"/>
    <x v="1"/>
    <x v="33"/>
    <n v="70.959613000000004"/>
    <n v="98.510444000000007"/>
    <s v="O3"/>
    <n v="390.84"/>
    <s v="µg/m³"/>
    <n v="82"/>
    <n v="31.76"/>
    <n v="41.55"/>
    <d v="2024-08-26T14:11:02"/>
    <n v="13.41"/>
    <n v="1042.2"/>
    <n v="5"/>
    <n v="2.7"/>
    <n v="16.43"/>
    <b v="0"/>
  </r>
  <r>
    <s v="AQ03195"/>
    <x v="0"/>
    <x v="0"/>
    <n v="19.846512000000001"/>
    <n v="75.515658999999999"/>
    <s v="PM2.5"/>
    <n v="126.75"/>
    <s v="µg/m³"/>
    <n v="454"/>
    <n v="17.03"/>
    <n v="66.84"/>
    <d v="2024-08-21T23:29:02"/>
    <n v="14.5"/>
    <n v="995.88"/>
    <n v="1.6"/>
    <n v="19.3"/>
    <n v="12.6"/>
    <b v="0"/>
  </r>
  <r>
    <s v="AQ03196"/>
    <x v="8"/>
    <x v="19"/>
    <n v="54.689584000000004"/>
    <n v="-165.47033200000001"/>
    <s v="O3"/>
    <n v="62.85"/>
    <s v="µg/m³"/>
    <n v="315"/>
    <n v="32.08"/>
    <n v="80.540000000000006"/>
    <d v="2024-05-09T10:35:02"/>
    <n v="20.47"/>
    <n v="1045.05"/>
    <n v="4.5"/>
    <n v="9.1999999999999993"/>
    <n v="15.72"/>
    <b v="1"/>
  </r>
  <r>
    <s v="AQ03197"/>
    <x v="4"/>
    <x v="30"/>
    <n v="2.320357"/>
    <n v="98.859669999999994"/>
    <s v="PM10"/>
    <n v="127.07"/>
    <s v="µg/m³"/>
    <n v="28"/>
    <n v="35.24"/>
    <n v="38.99"/>
    <d v="2023-07-26T19:13:02"/>
    <n v="37.67"/>
    <n v="1030.22"/>
    <n v="1.1000000000000001"/>
    <n v="13.6"/>
    <n v="16"/>
    <b v="0"/>
  </r>
  <r>
    <s v="AQ03198"/>
    <x v="4"/>
    <x v="14"/>
    <n v="40.229179000000002"/>
    <n v="-147.03770900000001"/>
    <s v="PM10"/>
    <n v="297.75"/>
    <s v="µg/m³"/>
    <n v="142"/>
    <n v="44.52"/>
    <n v="10.77"/>
    <d v="2023-11-17T09:44:02"/>
    <n v="35.11"/>
    <n v="1033.3900000000001"/>
    <n v="5.9"/>
    <n v="11.1"/>
    <n v="17.02"/>
    <b v="1"/>
  </r>
  <r>
    <s v="AQ03199"/>
    <x v="8"/>
    <x v="21"/>
    <n v="89.760300000000001"/>
    <n v="-22.857119000000001"/>
    <s v="NO2"/>
    <n v="261.14999999999998"/>
    <s v="µg/m³"/>
    <n v="397"/>
    <n v="-8.7899999999999991"/>
    <n v="30.04"/>
    <d v="2024-12-04T13:48:02"/>
    <n v="4.55"/>
    <n v="994.1"/>
    <n v="1.1000000000000001"/>
    <n v="2"/>
    <n v="5.33"/>
    <b v="1"/>
  </r>
  <r>
    <s v="AQ03200"/>
    <x v="0"/>
    <x v="0"/>
    <n v="-24.894466000000001"/>
    <n v="118.963114"/>
    <s v="PM10"/>
    <n v="147.9"/>
    <s v="µg/m³"/>
    <n v="286"/>
    <n v="22.06"/>
    <n v="14.89"/>
    <d v="2025-03-23T03:50:02"/>
    <n v="16.010000000000002"/>
    <n v="996.39"/>
    <n v="8.6999999999999993"/>
    <n v="19.100000000000001"/>
    <n v="17.43"/>
    <b v="0"/>
  </r>
  <r>
    <s v="AQ03201"/>
    <x v="5"/>
    <x v="18"/>
    <n v="19.400784999999999"/>
    <n v="-88.962963999999999"/>
    <s v="PM10"/>
    <n v="322.19"/>
    <s v="µg/m³"/>
    <n v="328"/>
    <n v="39.729999999999997"/>
    <n v="35.99"/>
    <d v="2024-06-19T15:37:02"/>
    <n v="22.36"/>
    <n v="1016.49"/>
    <n v="6.2"/>
    <n v="16.100000000000001"/>
    <n v="13.08"/>
    <b v="0"/>
  </r>
  <r>
    <s v="AQ03202"/>
    <x v="1"/>
    <x v="1"/>
    <n v="9.6638699999999993"/>
    <n v="33.963645999999997"/>
    <s v="PM2.5"/>
    <n v="89.54"/>
    <s v="µg/m³"/>
    <n v="151"/>
    <n v="42.98"/>
    <n v="88.19"/>
    <d v="2024-10-02T23:34:02"/>
    <n v="20.37"/>
    <n v="992.05"/>
    <n v="8"/>
    <n v="3.8"/>
    <n v="5.79"/>
    <b v="1"/>
  </r>
  <r>
    <s v="AQ03203"/>
    <x v="7"/>
    <x v="32"/>
    <n v="-4.8615250000000003"/>
    <n v="-107.233699"/>
    <s v="CO"/>
    <n v="309.18"/>
    <s v="µg/m³"/>
    <n v="312"/>
    <n v="28.05"/>
    <n v="81.400000000000006"/>
    <d v="2024-06-04T10:40:02"/>
    <n v="8.16"/>
    <n v="1001.38"/>
    <n v="4.5999999999999996"/>
    <n v="19.7"/>
    <n v="19.75"/>
    <b v="0"/>
  </r>
  <r>
    <s v="AQ03204"/>
    <x v="7"/>
    <x v="27"/>
    <n v="-74.306838999999997"/>
    <n v="-2.315226"/>
    <s v="NO2"/>
    <n v="329.56"/>
    <s v="µg/m³"/>
    <n v="58"/>
    <n v="-3.59"/>
    <n v="12.07"/>
    <d v="2024-12-12T07:07:02"/>
    <n v="34.42"/>
    <n v="1002.5"/>
    <n v="4.2"/>
    <n v="15"/>
    <n v="19"/>
    <b v="0"/>
  </r>
  <r>
    <s v="AQ03205"/>
    <x v="6"/>
    <x v="15"/>
    <n v="68.913206000000002"/>
    <n v="74.789796999999993"/>
    <s v="CO"/>
    <n v="42.6"/>
    <s v="µg/m³"/>
    <n v="112"/>
    <n v="-4.93"/>
    <n v="57.37"/>
    <d v="2024-09-01T10:20:02"/>
    <n v="27.24"/>
    <n v="991.17"/>
    <n v="1.1000000000000001"/>
    <n v="10"/>
    <n v="11.49"/>
    <b v="0"/>
  </r>
  <r>
    <s v="AQ03206"/>
    <x v="7"/>
    <x v="9"/>
    <n v="-60.702992000000002"/>
    <n v="9.2313050000000008"/>
    <s v="CO"/>
    <n v="29.79"/>
    <s v="µg/m³"/>
    <n v="273"/>
    <n v="19.059999999999999"/>
    <n v="15.62"/>
    <d v="2024-07-09T03:49:02"/>
    <n v="33.6"/>
    <n v="994.36"/>
    <n v="5.8"/>
    <n v="12.6"/>
    <n v="16.86"/>
    <b v="0"/>
  </r>
  <r>
    <s v="AQ03207"/>
    <x v="3"/>
    <x v="31"/>
    <n v="55.722510999999997"/>
    <n v="-123.19801699999999"/>
    <s v="PM2.5"/>
    <n v="331.56"/>
    <s v="µg/m³"/>
    <n v="54"/>
    <n v="21.66"/>
    <n v="57.21"/>
    <d v="2024-04-03T02:23:02"/>
    <n v="34.42"/>
    <n v="1035.2"/>
    <n v="5.7"/>
    <n v="3"/>
    <n v="5.23"/>
    <b v="1"/>
  </r>
  <r>
    <s v="AQ03208"/>
    <x v="8"/>
    <x v="19"/>
    <n v="30.726206999999999"/>
    <n v="-110.810422"/>
    <s v="SO2"/>
    <n v="386.05"/>
    <s v="µg/m³"/>
    <n v="364"/>
    <n v="28.29"/>
    <n v="17.53"/>
    <d v="2024-12-22T08:38:02"/>
    <n v="30.06"/>
    <n v="991.7"/>
    <n v="5.0999999999999996"/>
    <n v="11.6"/>
    <n v="8.32"/>
    <b v="1"/>
  </r>
  <r>
    <s v="AQ03209"/>
    <x v="4"/>
    <x v="28"/>
    <n v="68.580275999999998"/>
    <n v="45.372709999999998"/>
    <s v="SO2"/>
    <n v="31"/>
    <s v="µg/m³"/>
    <n v="150"/>
    <n v="40.92"/>
    <n v="80.400000000000006"/>
    <d v="2025-02-20T08:40:02"/>
    <n v="17.850000000000001"/>
    <n v="981.99"/>
    <n v="8.1"/>
    <n v="2.4"/>
    <n v="3.68"/>
    <b v="0"/>
  </r>
  <r>
    <s v="AQ03210"/>
    <x v="2"/>
    <x v="10"/>
    <n v="-87.957866999999993"/>
    <n v="55.870068000000003"/>
    <s v="O3"/>
    <n v="223.66"/>
    <s v="µg/m³"/>
    <n v="282"/>
    <n v="24.01"/>
    <n v="81.03"/>
    <d v="2023-09-12T04:13:02"/>
    <n v="24.62"/>
    <n v="1024.05"/>
    <n v="9.1999999999999993"/>
    <n v="11.4"/>
    <n v="10.4"/>
    <b v="1"/>
  </r>
  <r>
    <s v="AQ03211"/>
    <x v="2"/>
    <x v="2"/>
    <n v="-83.562352000000004"/>
    <n v="112.73056200000001"/>
    <s v="PM2.5"/>
    <n v="53.69"/>
    <s v="µg/m³"/>
    <n v="361"/>
    <n v="32.99"/>
    <n v="11.83"/>
    <d v="2023-07-05T14:28:02"/>
    <n v="6.83"/>
    <n v="1048.32"/>
    <n v="8.3000000000000007"/>
    <n v="11.5"/>
    <n v="9.92"/>
    <b v="1"/>
  </r>
  <r>
    <s v="AQ03212"/>
    <x v="4"/>
    <x v="4"/>
    <n v="81.483371000000005"/>
    <n v="-85.141214000000005"/>
    <s v="NO2"/>
    <n v="177.64"/>
    <s v="µg/m³"/>
    <n v="479"/>
    <n v="-5.79"/>
    <n v="81.55"/>
    <d v="2024-05-01T01:16:02"/>
    <n v="27.11"/>
    <n v="1003.18"/>
    <n v="1.6"/>
    <n v="17.600000000000001"/>
    <n v="4.26"/>
    <b v="1"/>
  </r>
  <r>
    <s v="AQ03213"/>
    <x v="3"/>
    <x v="31"/>
    <n v="-79.554351999999994"/>
    <n v="77.600959000000003"/>
    <s v="SO2"/>
    <n v="145.22999999999999"/>
    <s v="µg/m³"/>
    <n v="352"/>
    <n v="9.6999999999999993"/>
    <n v="78.77"/>
    <d v="2024-05-12T08:29:02"/>
    <n v="7.58"/>
    <n v="988.31"/>
    <n v="6.8"/>
    <n v="14.8"/>
    <n v="13.46"/>
    <b v="0"/>
  </r>
  <r>
    <s v="AQ03214"/>
    <x v="8"/>
    <x v="21"/>
    <n v="-76.456513000000001"/>
    <n v="-44.163245000000003"/>
    <s v="O3"/>
    <n v="91.5"/>
    <s v="µg/m³"/>
    <n v="197"/>
    <n v="35.94"/>
    <n v="62.97"/>
    <d v="2023-12-30T21:47:02"/>
    <n v="27.91"/>
    <n v="1019.93"/>
    <n v="0.9"/>
    <n v="5.7"/>
    <n v="2.36"/>
    <b v="1"/>
  </r>
  <r>
    <s v="AQ03215"/>
    <x v="7"/>
    <x v="9"/>
    <n v="-73.292039000000003"/>
    <n v="170.07113200000001"/>
    <s v="O3"/>
    <n v="300.3"/>
    <s v="µg/m³"/>
    <n v="385"/>
    <n v="7.35"/>
    <n v="81.11"/>
    <d v="2023-10-09T22:46:02"/>
    <n v="9.57"/>
    <n v="1043.44"/>
    <n v="7.6"/>
    <n v="17.899999999999999"/>
    <n v="1.23"/>
    <b v="1"/>
  </r>
  <r>
    <s v="AQ03216"/>
    <x v="2"/>
    <x v="10"/>
    <n v="81.739143999999996"/>
    <n v="93.489175000000003"/>
    <s v="CO"/>
    <n v="248.7"/>
    <s v="µg/m³"/>
    <n v="430"/>
    <n v="1.32"/>
    <n v="43.96"/>
    <d v="2023-07-18T11:56:02"/>
    <n v="5.14"/>
    <n v="1034.8800000000001"/>
    <n v="4.2"/>
    <n v="11.9"/>
    <n v="7.7"/>
    <b v="1"/>
  </r>
  <r>
    <s v="AQ03217"/>
    <x v="2"/>
    <x v="10"/>
    <n v="-87.540430999999998"/>
    <n v="33.770871999999997"/>
    <s v="NO2"/>
    <n v="167.01"/>
    <s v="µg/m³"/>
    <n v="299"/>
    <n v="36.049999999999997"/>
    <n v="41.75"/>
    <d v="2023-11-28T22:04:02"/>
    <n v="7.03"/>
    <n v="1023.58"/>
    <n v="1.5"/>
    <n v="12.5"/>
    <n v="8.1999999999999993"/>
    <b v="1"/>
  </r>
  <r>
    <s v="AQ03218"/>
    <x v="6"/>
    <x v="24"/>
    <n v="65.033428000000001"/>
    <n v="-130.707065"/>
    <s v="PM10"/>
    <n v="95.1"/>
    <s v="µg/m³"/>
    <n v="231"/>
    <n v="-8.39"/>
    <n v="18.649999999999999"/>
    <d v="2023-12-02T17:30:02"/>
    <n v="0.57999999999999996"/>
    <n v="1002.05"/>
    <n v="9.5"/>
    <n v="4.2"/>
    <n v="6.39"/>
    <b v="1"/>
  </r>
  <r>
    <s v="AQ03219"/>
    <x v="9"/>
    <x v="35"/>
    <n v="50.643160999999999"/>
    <n v="28.799199000000002"/>
    <s v="PM2.5"/>
    <n v="117"/>
    <s v="µg/m³"/>
    <n v="24"/>
    <n v="13.15"/>
    <n v="29.97"/>
    <d v="2024-11-05T07:42:02"/>
    <n v="28.89"/>
    <n v="1017.93"/>
    <n v="6.8"/>
    <n v="17.3"/>
    <n v="5.16"/>
    <b v="0"/>
  </r>
  <r>
    <s v="AQ03220"/>
    <x v="5"/>
    <x v="5"/>
    <n v="61.988405"/>
    <n v="107.66931700000001"/>
    <s v="SO2"/>
    <n v="141.68"/>
    <s v="µg/m³"/>
    <n v="267"/>
    <n v="17"/>
    <n v="32.83"/>
    <d v="2023-11-22T01:20:02"/>
    <n v="29.43"/>
    <n v="986.39"/>
    <n v="3.9"/>
    <n v="18.7"/>
    <n v="6.78"/>
    <b v="0"/>
  </r>
  <r>
    <s v="AQ03221"/>
    <x v="7"/>
    <x v="34"/>
    <n v="22.149221000000001"/>
    <n v="54.392623999999998"/>
    <s v="PM10"/>
    <n v="192.57"/>
    <s v="µg/m³"/>
    <n v="300"/>
    <n v="-9.7100000000000009"/>
    <n v="56.22"/>
    <d v="2024-11-26T22:43:02"/>
    <n v="20.84"/>
    <n v="1027.53"/>
    <n v="0.3"/>
    <n v="15.7"/>
    <n v="3.27"/>
    <b v="1"/>
  </r>
  <r>
    <s v="AQ03222"/>
    <x v="8"/>
    <x v="17"/>
    <n v="74.400158000000005"/>
    <n v="121.84823"/>
    <s v="PM10"/>
    <n v="277.5"/>
    <s v="µg/m³"/>
    <n v="275"/>
    <n v="8.57"/>
    <n v="31.95"/>
    <d v="2024-08-24T09:14:02"/>
    <n v="6.87"/>
    <n v="1030.76"/>
    <n v="5.9"/>
    <n v="18.899999999999999"/>
    <n v="8.07"/>
    <b v="0"/>
  </r>
  <r>
    <s v="AQ03223"/>
    <x v="0"/>
    <x v="8"/>
    <n v="21.637104000000001"/>
    <n v="-138.84191899999999"/>
    <s v="CO"/>
    <n v="382.38"/>
    <s v="µg/m³"/>
    <n v="391"/>
    <n v="43.01"/>
    <n v="83.55"/>
    <d v="2024-03-29T13:17:02"/>
    <n v="3.8"/>
    <n v="1047.55"/>
    <n v="10.199999999999999"/>
    <n v="6.7"/>
    <n v="18.09"/>
    <b v="1"/>
  </r>
  <r>
    <s v="AQ03224"/>
    <x v="8"/>
    <x v="21"/>
    <n v="-12.8942"/>
    <n v="15.357951999999999"/>
    <s v="PM10"/>
    <n v="223.64"/>
    <s v="µg/m³"/>
    <n v="245"/>
    <n v="11.8"/>
    <n v="55.01"/>
    <d v="2024-01-05T10:19:02"/>
    <n v="1.26"/>
    <n v="998.23"/>
    <n v="6.6"/>
    <n v="17.399999999999999"/>
    <n v="4.49"/>
    <b v="0"/>
  </r>
  <r>
    <s v="AQ03225"/>
    <x v="4"/>
    <x v="14"/>
    <n v="81.512550000000005"/>
    <n v="11.480069"/>
    <s v="PM2.5"/>
    <n v="110.66"/>
    <s v="µg/m³"/>
    <n v="118"/>
    <n v="4.04"/>
    <n v="39.130000000000003"/>
    <d v="2024-08-28T03:29:02"/>
    <n v="7.05"/>
    <n v="981.29"/>
    <n v="10.7"/>
    <n v="10.3"/>
    <n v="13.69"/>
    <b v="0"/>
  </r>
  <r>
    <s v="AQ03226"/>
    <x v="3"/>
    <x v="36"/>
    <n v="71.745482999999993"/>
    <n v="-81.550791000000004"/>
    <s v="SO2"/>
    <n v="297.83999999999997"/>
    <s v="µg/m³"/>
    <n v="472"/>
    <n v="4.62"/>
    <n v="41.43"/>
    <d v="2024-04-19T03:37:02"/>
    <n v="35.69"/>
    <n v="1018.19"/>
    <n v="1.5"/>
    <n v="4.0999999999999996"/>
    <n v="2.84"/>
    <b v="0"/>
  </r>
  <r>
    <s v="AQ03227"/>
    <x v="0"/>
    <x v="8"/>
    <n v="-83.053596999999996"/>
    <n v="-97.925417999999993"/>
    <s v="SO2"/>
    <n v="139.84"/>
    <s v="µg/m³"/>
    <n v="445"/>
    <n v="21.63"/>
    <n v="48.46"/>
    <d v="2025-03-15T13:57:02"/>
    <n v="10.039999999999999"/>
    <n v="1029.48"/>
    <n v="6.3"/>
    <n v="13.7"/>
    <n v="7.08"/>
    <b v="0"/>
  </r>
  <r>
    <s v="AQ03228"/>
    <x v="0"/>
    <x v="38"/>
    <n v="-25.496955"/>
    <n v="-71.312523999999996"/>
    <s v="CO"/>
    <n v="50.34"/>
    <s v="µg/m³"/>
    <n v="375"/>
    <n v="4.8099999999999996"/>
    <n v="73.94"/>
    <d v="2024-07-16T10:08:02"/>
    <n v="14.49"/>
    <n v="1035.33"/>
    <n v="8.8000000000000007"/>
    <n v="14"/>
    <n v="6.42"/>
    <b v="0"/>
  </r>
  <r>
    <s v="AQ03229"/>
    <x v="2"/>
    <x v="13"/>
    <n v="7.9290229999999999"/>
    <n v="74.424102000000005"/>
    <s v="O3"/>
    <n v="93.53"/>
    <s v="µg/m³"/>
    <n v="190"/>
    <n v="-6.24"/>
    <n v="43.13"/>
    <d v="2024-07-08T04:00:02"/>
    <n v="4.66"/>
    <n v="993.56"/>
    <n v="5.8"/>
    <n v="6.5"/>
    <n v="18.739999999999998"/>
    <b v="0"/>
  </r>
  <r>
    <s v="AQ03230"/>
    <x v="0"/>
    <x v="0"/>
    <n v="-34.755167999999998"/>
    <n v="150.27585099999999"/>
    <s v="PM10"/>
    <n v="352.21"/>
    <s v="µg/m³"/>
    <n v="38"/>
    <n v="18.399999999999999"/>
    <n v="23.31"/>
    <d v="2023-10-14T16:51:02"/>
    <n v="9.2799999999999994"/>
    <n v="998.32"/>
    <n v="1"/>
    <n v="1.5"/>
    <n v="8.56"/>
    <b v="0"/>
  </r>
  <r>
    <s v="AQ03231"/>
    <x v="1"/>
    <x v="20"/>
    <n v="-28.494879000000001"/>
    <n v="75.339814000000004"/>
    <s v="NO2"/>
    <n v="157.84"/>
    <s v="µg/m³"/>
    <n v="175"/>
    <n v="4.2"/>
    <n v="69.319999999999993"/>
    <d v="2024-04-12T02:25:02"/>
    <n v="21.01"/>
    <n v="1015.88"/>
    <n v="6.4"/>
    <n v="4.8"/>
    <n v="13.81"/>
    <b v="1"/>
  </r>
  <r>
    <s v="AQ03232"/>
    <x v="4"/>
    <x v="28"/>
    <n v="1.1802919999999999"/>
    <n v="-88.024331000000004"/>
    <s v="PM10"/>
    <n v="204.93"/>
    <s v="µg/m³"/>
    <n v="45"/>
    <n v="4.68"/>
    <n v="12.18"/>
    <d v="2024-09-12T12:48:02"/>
    <n v="24.51"/>
    <n v="1003.14"/>
    <n v="6.7"/>
    <n v="8.6"/>
    <n v="12.05"/>
    <b v="1"/>
  </r>
  <r>
    <s v="AQ03233"/>
    <x v="5"/>
    <x v="22"/>
    <n v="-39.454239000000001"/>
    <n v="-58.333494999999999"/>
    <s v="CO"/>
    <n v="148.13"/>
    <s v="µg/m³"/>
    <n v="205"/>
    <n v="13.32"/>
    <n v="10.71"/>
    <d v="2025-04-06T16:44:02"/>
    <n v="10.19"/>
    <n v="1040.24"/>
    <n v="8"/>
    <n v="4.2"/>
    <n v="2.82"/>
    <b v="1"/>
  </r>
  <r>
    <s v="AQ03234"/>
    <x v="0"/>
    <x v="0"/>
    <n v="18.175260999999999"/>
    <n v="-31.081545999999999"/>
    <s v="PM10"/>
    <n v="69.349999999999994"/>
    <s v="µg/m³"/>
    <n v="388"/>
    <n v="42.61"/>
    <n v="87.49"/>
    <d v="2024-07-11T15:55:02"/>
    <n v="2.78"/>
    <n v="1013.16"/>
    <n v="8.4"/>
    <n v="4.7"/>
    <n v="18.79"/>
    <b v="1"/>
  </r>
  <r>
    <s v="AQ03235"/>
    <x v="6"/>
    <x v="7"/>
    <n v="73.277477000000005"/>
    <n v="67.316046"/>
    <s v="O3"/>
    <n v="48.6"/>
    <s v="µg/m³"/>
    <n v="429"/>
    <n v="43.12"/>
    <n v="45.6"/>
    <d v="2023-07-16T13:47:02"/>
    <n v="15.95"/>
    <n v="1035.97"/>
    <n v="8.5"/>
    <n v="8.4"/>
    <n v="6.92"/>
    <b v="1"/>
  </r>
  <r>
    <s v="AQ03236"/>
    <x v="4"/>
    <x v="28"/>
    <n v="53.611654000000001"/>
    <n v="-96.568540999999996"/>
    <s v="NO2"/>
    <n v="266.67"/>
    <s v="µg/m³"/>
    <n v="437"/>
    <n v="41.83"/>
    <n v="35.99"/>
    <d v="2023-12-04T04:34:02"/>
    <n v="9.75"/>
    <n v="1020.64"/>
    <n v="7.3"/>
    <n v="19.3"/>
    <n v="0.9"/>
    <b v="0"/>
  </r>
  <r>
    <s v="AQ03237"/>
    <x v="2"/>
    <x v="10"/>
    <n v="86.371252999999996"/>
    <n v="30.771708"/>
    <s v="NO2"/>
    <n v="21.46"/>
    <s v="µg/m³"/>
    <n v="358"/>
    <n v="21.55"/>
    <n v="42.51"/>
    <d v="2023-06-12T18:17:02"/>
    <n v="9.17"/>
    <n v="1034.1199999999999"/>
    <n v="2.4"/>
    <n v="15.5"/>
    <n v="6.01"/>
    <b v="0"/>
  </r>
  <r>
    <s v="AQ03238"/>
    <x v="9"/>
    <x v="35"/>
    <n v="7.8472429999999997"/>
    <n v="-154.932053"/>
    <s v="SO2"/>
    <n v="323.38"/>
    <s v="µg/m³"/>
    <n v="395"/>
    <n v="37.090000000000003"/>
    <n v="70.290000000000006"/>
    <d v="2023-05-23T00:44:02"/>
    <n v="38.409999999999997"/>
    <n v="1003.29"/>
    <n v="4.4000000000000004"/>
    <n v="7.1"/>
    <n v="6.71"/>
    <b v="0"/>
  </r>
  <r>
    <s v="AQ03239"/>
    <x v="1"/>
    <x v="12"/>
    <n v="-40.482984999999999"/>
    <n v="9.968458"/>
    <s v="NO2"/>
    <n v="229.17"/>
    <s v="µg/m³"/>
    <n v="94"/>
    <n v="31"/>
    <n v="47.91"/>
    <d v="2024-05-09T07:38:02"/>
    <n v="24.84"/>
    <n v="1038.2"/>
    <n v="8.5"/>
    <n v="19.100000000000001"/>
    <n v="1.85"/>
    <b v="1"/>
  </r>
  <r>
    <s v="AQ03240"/>
    <x v="1"/>
    <x v="1"/>
    <n v="34.384923999999998"/>
    <n v="-117.820607"/>
    <s v="SO2"/>
    <n v="371.9"/>
    <s v="µg/m³"/>
    <n v="165"/>
    <n v="26.34"/>
    <n v="36.83"/>
    <d v="2023-11-11T21:02:02"/>
    <n v="22.5"/>
    <n v="999.22"/>
    <n v="10.5"/>
    <n v="13.3"/>
    <n v="12.4"/>
    <b v="0"/>
  </r>
  <r>
    <s v="AQ03241"/>
    <x v="0"/>
    <x v="38"/>
    <n v="56.034188"/>
    <n v="33.810403000000001"/>
    <s v="NO2"/>
    <n v="109.48"/>
    <s v="µg/m³"/>
    <n v="307"/>
    <n v="11.3"/>
    <n v="56.09"/>
    <d v="2024-09-09T21:37:02"/>
    <n v="16.920000000000002"/>
    <n v="1018.23"/>
    <n v="0.9"/>
    <n v="9.6999999999999993"/>
    <n v="6.94"/>
    <b v="0"/>
  </r>
  <r>
    <s v="AQ03242"/>
    <x v="8"/>
    <x v="19"/>
    <n v="86.574887000000004"/>
    <n v="90.566317999999995"/>
    <s v="SO2"/>
    <n v="338.6"/>
    <s v="µg/m³"/>
    <n v="349"/>
    <n v="9.4600000000000009"/>
    <n v="44.81"/>
    <d v="2024-05-01T02:59:02"/>
    <n v="17.440000000000001"/>
    <n v="994.98"/>
    <n v="5.9"/>
    <n v="9.9"/>
    <n v="12.58"/>
    <b v="1"/>
  </r>
  <r>
    <s v="AQ03243"/>
    <x v="9"/>
    <x v="37"/>
    <n v="8.8154999999999997E-2"/>
    <n v="168.20247499999999"/>
    <s v="PM2.5"/>
    <n v="171.81"/>
    <s v="µg/m³"/>
    <n v="465"/>
    <n v="38.89"/>
    <n v="81.03"/>
    <d v="2023-11-05T14:17:02"/>
    <n v="21.87"/>
    <n v="1013.29"/>
    <n v="3.4"/>
    <n v="8.8000000000000007"/>
    <n v="0.13"/>
    <b v="1"/>
  </r>
  <r>
    <s v="AQ03244"/>
    <x v="0"/>
    <x v="25"/>
    <n v="-53.155138999999998"/>
    <n v="-69.828129000000004"/>
    <s v="CO"/>
    <n v="268.27999999999997"/>
    <s v="µg/m³"/>
    <n v="142"/>
    <n v="31.32"/>
    <n v="56.81"/>
    <d v="2024-10-23T04:33:02"/>
    <n v="28.01"/>
    <n v="1002.27"/>
    <n v="2.5"/>
    <n v="5.4"/>
    <n v="19.64"/>
    <b v="0"/>
  </r>
  <r>
    <s v="AQ03245"/>
    <x v="9"/>
    <x v="35"/>
    <n v="56.900643000000002"/>
    <n v="76.175567999999998"/>
    <s v="CO"/>
    <n v="98.9"/>
    <s v="µg/m³"/>
    <n v="81"/>
    <n v="5.32"/>
    <n v="68.58"/>
    <d v="2024-01-26T10:48:02"/>
    <n v="28.23"/>
    <n v="998.67"/>
    <n v="5.6"/>
    <n v="8.3000000000000007"/>
    <n v="3.41"/>
    <b v="0"/>
  </r>
  <r>
    <s v="AQ03246"/>
    <x v="2"/>
    <x v="10"/>
    <n v="33.633280999999997"/>
    <n v="66.065763000000004"/>
    <s v="PM2.5"/>
    <n v="30.68"/>
    <s v="µg/m³"/>
    <n v="222"/>
    <n v="15.58"/>
    <n v="87.28"/>
    <d v="2025-01-26T10:22:02"/>
    <n v="7.28"/>
    <n v="1047.69"/>
    <n v="6.7"/>
    <n v="11"/>
    <n v="13.19"/>
    <b v="0"/>
  </r>
  <r>
    <s v="AQ03247"/>
    <x v="8"/>
    <x v="17"/>
    <n v="24.526430999999999"/>
    <n v="-58.377279999999999"/>
    <s v="SO2"/>
    <n v="381.3"/>
    <s v="µg/m³"/>
    <n v="369"/>
    <n v="3.17"/>
    <n v="78.510000000000005"/>
    <d v="2023-07-15T08:36:02"/>
    <n v="20.25"/>
    <n v="991.21"/>
    <n v="0.1"/>
    <n v="11"/>
    <n v="14.32"/>
    <b v="0"/>
  </r>
  <r>
    <s v="AQ03248"/>
    <x v="6"/>
    <x v="6"/>
    <n v="10.698703"/>
    <n v="-147.64961199999999"/>
    <s v="NO2"/>
    <n v="77.75"/>
    <s v="µg/m³"/>
    <n v="353"/>
    <n v="25.04"/>
    <n v="81.16"/>
    <d v="2024-10-15T04:31:02"/>
    <n v="16.77"/>
    <n v="1035.1099999999999"/>
    <n v="8.6"/>
    <n v="15.5"/>
    <n v="3.43"/>
    <b v="1"/>
  </r>
  <r>
    <s v="AQ03249"/>
    <x v="9"/>
    <x v="29"/>
    <n v="49.296312"/>
    <n v="103.383172"/>
    <s v="CO"/>
    <n v="88.78"/>
    <s v="µg/m³"/>
    <n v="107"/>
    <n v="-0.71"/>
    <n v="52.79"/>
    <d v="2024-05-03T03:33:02"/>
    <n v="34.89"/>
    <n v="1048.8900000000001"/>
    <n v="9"/>
    <n v="7.8"/>
    <n v="2.23"/>
    <b v="1"/>
  </r>
  <r>
    <s v="AQ03250"/>
    <x v="9"/>
    <x v="39"/>
    <n v="28.518287999999998"/>
    <n v="26.560189000000001"/>
    <s v="CO"/>
    <n v="58.63"/>
    <s v="µg/m³"/>
    <n v="104"/>
    <n v="40.51"/>
    <n v="43.16"/>
    <d v="2024-08-17T13:53:02"/>
    <n v="25.44"/>
    <n v="981.39"/>
    <n v="10.6"/>
    <n v="14.6"/>
    <n v="3.05"/>
    <b v="1"/>
  </r>
  <r>
    <s v="AQ03251"/>
    <x v="3"/>
    <x v="31"/>
    <n v="24.698464000000001"/>
    <n v="162.21079499999999"/>
    <s v="SO2"/>
    <n v="47.38"/>
    <s v="µg/m³"/>
    <n v="41"/>
    <n v="18.47"/>
    <n v="20.39"/>
    <d v="2023-10-29T02:06:02"/>
    <n v="21.53"/>
    <n v="1028.93"/>
    <n v="2"/>
    <n v="12"/>
    <n v="4.9400000000000004"/>
    <b v="0"/>
  </r>
  <r>
    <s v="AQ03252"/>
    <x v="0"/>
    <x v="25"/>
    <n v="82.761460999999997"/>
    <n v="63.048878999999999"/>
    <s v="CO"/>
    <n v="318.25"/>
    <s v="µg/m³"/>
    <n v="139"/>
    <n v="41.28"/>
    <n v="84.88"/>
    <d v="2024-04-21T15:58:02"/>
    <n v="5.0599999999999996"/>
    <n v="997.7"/>
    <n v="6.5"/>
    <n v="19.3"/>
    <n v="3.36"/>
    <b v="0"/>
  </r>
  <r>
    <s v="AQ03253"/>
    <x v="6"/>
    <x v="15"/>
    <n v="-69.121161999999998"/>
    <n v="-30.052129000000001"/>
    <s v="PM2.5"/>
    <n v="127.27"/>
    <s v="µg/m³"/>
    <n v="201"/>
    <n v="4"/>
    <n v="67.010000000000005"/>
    <d v="2025-02-11T05:51:02"/>
    <n v="24.42"/>
    <n v="982.83"/>
    <n v="4.7"/>
    <n v="8.3000000000000007"/>
    <n v="13.48"/>
    <b v="1"/>
  </r>
  <r>
    <s v="AQ03254"/>
    <x v="0"/>
    <x v="8"/>
    <n v="-79.136885000000007"/>
    <n v="27.562450999999999"/>
    <s v="NO2"/>
    <n v="322.10000000000002"/>
    <s v="µg/m³"/>
    <n v="86"/>
    <n v="32.21"/>
    <n v="79.849999999999994"/>
    <d v="2024-04-20T07:57:02"/>
    <n v="5.13"/>
    <n v="1008.2"/>
    <n v="3.7"/>
    <n v="18.100000000000001"/>
    <n v="8.42"/>
    <b v="0"/>
  </r>
  <r>
    <s v="AQ03255"/>
    <x v="4"/>
    <x v="4"/>
    <n v="84.612274999999997"/>
    <n v="-113.49912"/>
    <s v="SO2"/>
    <n v="400"/>
    <s v="µg/m³"/>
    <n v="335"/>
    <n v="43.38"/>
    <n v="54.77"/>
    <d v="2023-08-09T23:19:02"/>
    <n v="13.82"/>
    <n v="1045.47"/>
    <n v="6.2"/>
    <n v="16.600000000000001"/>
    <n v="10.76"/>
    <b v="0"/>
  </r>
  <r>
    <s v="AQ03256"/>
    <x v="2"/>
    <x v="11"/>
    <n v="-89.148263999999998"/>
    <n v="-11.247771999999999"/>
    <s v="CO"/>
    <n v="356.07"/>
    <s v="µg/m³"/>
    <n v="316"/>
    <n v="8.74"/>
    <n v="23.81"/>
    <d v="2023-06-03T12:20:02"/>
    <n v="6.14"/>
    <n v="980.82"/>
    <n v="8.6"/>
    <n v="13.1"/>
    <n v="0.95"/>
    <b v="1"/>
  </r>
  <r>
    <s v="AQ03257"/>
    <x v="0"/>
    <x v="8"/>
    <n v="-74.421689000000001"/>
    <n v="53.928507000000003"/>
    <s v="CO"/>
    <n v="333.04"/>
    <s v="µg/m³"/>
    <n v="275"/>
    <n v="-1.01"/>
    <n v="23.28"/>
    <d v="2024-04-24T23:50:02"/>
    <n v="27.84"/>
    <n v="1021.15"/>
    <n v="0.3"/>
    <n v="13.4"/>
    <n v="17.22"/>
    <b v="1"/>
  </r>
  <r>
    <s v="AQ03258"/>
    <x v="6"/>
    <x v="15"/>
    <n v="20.610849999999999"/>
    <n v="59.703918999999999"/>
    <s v="SO2"/>
    <n v="293.93"/>
    <s v="µg/m³"/>
    <n v="74"/>
    <n v="13.67"/>
    <n v="82.85"/>
    <d v="2023-08-06T11:21:02"/>
    <n v="8.65"/>
    <n v="1015.1"/>
    <n v="10.7"/>
    <n v="2.6"/>
    <n v="3.41"/>
    <b v="0"/>
  </r>
  <r>
    <s v="AQ03259"/>
    <x v="4"/>
    <x v="14"/>
    <n v="59.210054"/>
    <n v="52.7714"/>
    <s v="NO2"/>
    <n v="189.16"/>
    <s v="µg/m³"/>
    <n v="205"/>
    <n v="12.14"/>
    <n v="76.02"/>
    <d v="2024-03-22T02:34:02"/>
    <n v="15.98"/>
    <n v="1041.1400000000001"/>
    <n v="8.9"/>
    <n v="19.100000000000001"/>
    <n v="7.2"/>
    <b v="1"/>
  </r>
  <r>
    <s v="AQ03260"/>
    <x v="8"/>
    <x v="19"/>
    <n v="48.336472999999998"/>
    <n v="-179.58101500000001"/>
    <s v="PM2.5"/>
    <n v="83.68"/>
    <s v="µg/m³"/>
    <n v="497"/>
    <n v="15.98"/>
    <n v="76.56"/>
    <d v="2023-10-14T03:47:02"/>
    <n v="35.880000000000003"/>
    <n v="985.88"/>
    <n v="8.3000000000000007"/>
    <n v="3"/>
    <n v="1.44"/>
    <b v="0"/>
  </r>
  <r>
    <s v="AQ03261"/>
    <x v="6"/>
    <x v="15"/>
    <n v="-9.5367639999999998"/>
    <n v="111.86734"/>
    <s v="SO2"/>
    <n v="212.87"/>
    <s v="µg/m³"/>
    <n v="30"/>
    <n v="24.73"/>
    <n v="70.150000000000006"/>
    <d v="2024-06-12T04:00:02"/>
    <n v="8.57"/>
    <n v="1027.71"/>
    <n v="8.4"/>
    <n v="11.7"/>
    <n v="2.74"/>
    <b v="0"/>
  </r>
  <r>
    <s v="AQ03262"/>
    <x v="3"/>
    <x v="16"/>
    <n v="-60.440154"/>
    <n v="-0.46422400000000003"/>
    <s v="O3"/>
    <n v="23.7"/>
    <s v="µg/m³"/>
    <n v="482"/>
    <n v="38.96"/>
    <n v="28.77"/>
    <d v="2024-04-09T07:28:02"/>
    <n v="20.56"/>
    <n v="1027.6099999999999"/>
    <n v="4.3"/>
    <n v="7.3"/>
    <n v="13.32"/>
    <b v="0"/>
  </r>
  <r>
    <s v="AQ03263"/>
    <x v="5"/>
    <x v="5"/>
    <n v="31.029575999999999"/>
    <n v="68.963232000000005"/>
    <s v="SO2"/>
    <n v="291.79000000000002"/>
    <s v="µg/m³"/>
    <n v="270"/>
    <n v="37.590000000000003"/>
    <n v="84.71"/>
    <d v="2024-12-04T14:15:02"/>
    <n v="17.059999999999999"/>
    <n v="1026.8399999999999"/>
    <n v="8.3000000000000007"/>
    <n v="9.1999999999999993"/>
    <n v="13.85"/>
    <b v="0"/>
  </r>
  <r>
    <s v="AQ03264"/>
    <x v="6"/>
    <x v="7"/>
    <n v="-27.429628999999998"/>
    <n v="126.871967"/>
    <s v="NO2"/>
    <n v="272.55"/>
    <s v="µg/m³"/>
    <n v="135"/>
    <n v="8.7200000000000006"/>
    <n v="35.33"/>
    <d v="2025-01-04T17:43:02"/>
    <n v="1.22"/>
    <n v="1045.96"/>
    <n v="4.3"/>
    <n v="12.6"/>
    <n v="13.54"/>
    <b v="0"/>
  </r>
  <r>
    <s v="AQ03265"/>
    <x v="3"/>
    <x v="36"/>
    <n v="-18.869899"/>
    <n v="63.713424000000003"/>
    <s v="PM2.5"/>
    <n v="311.63"/>
    <s v="µg/m³"/>
    <n v="255"/>
    <n v="17.62"/>
    <n v="45.74"/>
    <d v="2024-02-10T01:23:02"/>
    <n v="31.81"/>
    <n v="1037.6199999999999"/>
    <n v="9.9"/>
    <n v="18.3"/>
    <n v="11.04"/>
    <b v="0"/>
  </r>
  <r>
    <s v="AQ03266"/>
    <x v="5"/>
    <x v="18"/>
    <n v="-4.2067730000000001"/>
    <n v="-53.991008999999998"/>
    <s v="PM2.5"/>
    <n v="85.59"/>
    <s v="µg/m³"/>
    <n v="167"/>
    <n v="-2.72"/>
    <n v="21.93"/>
    <d v="2024-11-27T09:13:02"/>
    <n v="3.23"/>
    <n v="982.94"/>
    <n v="1.9"/>
    <n v="9.6999999999999993"/>
    <n v="19.05"/>
    <b v="1"/>
  </r>
  <r>
    <s v="AQ03267"/>
    <x v="3"/>
    <x v="16"/>
    <n v="-18.503654999999998"/>
    <n v="177.010345"/>
    <s v="PM10"/>
    <n v="32.76"/>
    <s v="µg/m³"/>
    <n v="63"/>
    <n v="30.88"/>
    <n v="63.06"/>
    <d v="2023-06-23T11:04:02"/>
    <n v="19.23"/>
    <n v="1012.98"/>
    <n v="3.2"/>
    <n v="19.8"/>
    <n v="10.14"/>
    <b v="1"/>
  </r>
  <r>
    <s v="AQ03268"/>
    <x v="5"/>
    <x v="22"/>
    <n v="-59.070509999999999"/>
    <n v="153.50584799999999"/>
    <s v="SO2"/>
    <n v="96.85"/>
    <s v="µg/m³"/>
    <n v="5"/>
    <n v="40.08"/>
    <n v="70.709999999999994"/>
    <d v="2024-05-10T17:45:02"/>
    <n v="22.65"/>
    <n v="1007.86"/>
    <n v="6.1"/>
    <n v="12.3"/>
    <n v="8.99"/>
    <b v="0"/>
  </r>
  <r>
    <s v="AQ03269"/>
    <x v="5"/>
    <x v="23"/>
    <n v="41.83934"/>
    <n v="-98.243894999999995"/>
    <s v="PM2.5"/>
    <n v="178.75"/>
    <s v="µg/m³"/>
    <n v="171"/>
    <n v="25.6"/>
    <n v="31.74"/>
    <d v="2024-06-24T16:38:02"/>
    <n v="25.32"/>
    <n v="1001.71"/>
    <n v="3.5"/>
    <n v="4.0999999999999996"/>
    <n v="4.95"/>
    <b v="0"/>
  </r>
  <r>
    <s v="AQ03270"/>
    <x v="2"/>
    <x v="2"/>
    <n v="-68.009101999999999"/>
    <n v="-56.664715999999999"/>
    <s v="CO"/>
    <n v="88.04"/>
    <s v="µg/m³"/>
    <n v="380"/>
    <n v="21.61"/>
    <n v="88.68"/>
    <d v="2025-02-25T17:13:02"/>
    <n v="27.7"/>
    <n v="1011.59"/>
    <n v="4.7"/>
    <n v="4.5999999999999996"/>
    <n v="1.98"/>
    <b v="0"/>
  </r>
  <r>
    <s v="AQ03271"/>
    <x v="9"/>
    <x v="37"/>
    <n v="-18.100719999999999"/>
    <n v="152.693848"/>
    <s v="SO2"/>
    <n v="244.19"/>
    <s v="µg/m³"/>
    <n v="104"/>
    <n v="-2.52"/>
    <n v="44.76"/>
    <d v="2024-11-04T16:01:02"/>
    <n v="10.5"/>
    <n v="1006.89"/>
    <n v="5.4"/>
    <n v="14.6"/>
    <n v="10.96"/>
    <b v="1"/>
  </r>
  <r>
    <s v="AQ03272"/>
    <x v="5"/>
    <x v="5"/>
    <n v="-63.099263999999998"/>
    <n v="159.723555"/>
    <s v="O3"/>
    <n v="166.1"/>
    <s v="µg/m³"/>
    <n v="387"/>
    <n v="32.39"/>
    <n v="28.47"/>
    <d v="2024-12-30T22:42:02"/>
    <n v="0.89"/>
    <n v="1010.26"/>
    <n v="9.4"/>
    <n v="2"/>
    <n v="6.3"/>
    <b v="0"/>
  </r>
  <r>
    <s v="AQ03273"/>
    <x v="4"/>
    <x v="28"/>
    <n v="31.350493"/>
    <n v="-112.954127"/>
    <s v="CO"/>
    <n v="91.08"/>
    <s v="µg/m³"/>
    <n v="18"/>
    <n v="34.549999999999997"/>
    <n v="67.400000000000006"/>
    <d v="2023-08-20T08:01:02"/>
    <n v="29.08"/>
    <n v="1048.55"/>
    <n v="5.8"/>
    <n v="10.1"/>
    <n v="10.48"/>
    <b v="1"/>
  </r>
  <r>
    <s v="AQ03274"/>
    <x v="1"/>
    <x v="1"/>
    <n v="7.7792909999999997"/>
    <n v="30.264256"/>
    <s v="PM10"/>
    <n v="265.44"/>
    <s v="µg/m³"/>
    <n v="125"/>
    <n v="39.29"/>
    <n v="26.35"/>
    <d v="2024-05-22T03:42:02"/>
    <n v="21.66"/>
    <n v="986.2"/>
    <n v="4"/>
    <n v="3.8"/>
    <n v="4.12"/>
    <b v="1"/>
  </r>
  <r>
    <s v="AQ03275"/>
    <x v="1"/>
    <x v="20"/>
    <n v="-54.447538000000002"/>
    <n v="-96.040235999999993"/>
    <s v="PM10"/>
    <n v="276.29000000000002"/>
    <s v="µg/m³"/>
    <n v="316"/>
    <n v="19.559999999999999"/>
    <n v="74.86"/>
    <d v="2024-11-09T10:37:02"/>
    <n v="33.53"/>
    <n v="1044.56"/>
    <n v="2.7"/>
    <n v="9.1999999999999993"/>
    <n v="16.760000000000002"/>
    <b v="0"/>
  </r>
  <r>
    <s v="AQ03276"/>
    <x v="7"/>
    <x v="32"/>
    <n v="-23.915818000000002"/>
    <n v="48.462240000000001"/>
    <s v="PM2.5"/>
    <n v="59.87"/>
    <s v="µg/m³"/>
    <n v="323"/>
    <n v="39"/>
    <n v="60.07"/>
    <d v="2025-04-02T13:11:02"/>
    <n v="32.94"/>
    <n v="1013.62"/>
    <n v="4.5"/>
    <n v="15.2"/>
    <n v="19.989999999999998"/>
    <b v="1"/>
  </r>
  <r>
    <s v="AQ03277"/>
    <x v="5"/>
    <x v="18"/>
    <n v="-50.558306000000002"/>
    <n v="-143.63004599999999"/>
    <s v="CO"/>
    <n v="322.37"/>
    <s v="µg/m³"/>
    <n v="321"/>
    <n v="10.44"/>
    <n v="84.82"/>
    <d v="2023-12-05T09:23:02"/>
    <n v="33.81"/>
    <n v="1023.66"/>
    <n v="5.7"/>
    <n v="9.6999999999999993"/>
    <n v="6.45"/>
    <b v="1"/>
  </r>
  <r>
    <s v="AQ03278"/>
    <x v="0"/>
    <x v="25"/>
    <n v="80.905959999999993"/>
    <n v="25.692060999999999"/>
    <s v="SO2"/>
    <n v="220.74"/>
    <s v="µg/m³"/>
    <n v="447"/>
    <n v="25.89"/>
    <n v="40.89"/>
    <d v="2024-07-16T16:07:02"/>
    <n v="19.66"/>
    <n v="1038.1099999999999"/>
    <n v="8.1999999999999993"/>
    <n v="4.0999999999999996"/>
    <n v="16.850000000000001"/>
    <b v="1"/>
  </r>
  <r>
    <s v="AQ03279"/>
    <x v="9"/>
    <x v="29"/>
    <n v="-35.558687999999997"/>
    <n v="119.519555"/>
    <s v="PM10"/>
    <n v="47.39"/>
    <s v="µg/m³"/>
    <n v="245"/>
    <n v="28.32"/>
    <n v="73.319999999999993"/>
    <d v="2024-05-09T04:41:02"/>
    <n v="13.68"/>
    <n v="1005.23"/>
    <n v="1.3"/>
    <n v="5.8"/>
    <n v="17.46"/>
    <b v="0"/>
  </r>
  <r>
    <s v="AQ03280"/>
    <x v="6"/>
    <x v="24"/>
    <n v="-11.686280999999999"/>
    <n v="-169.15772699999999"/>
    <s v="PM10"/>
    <n v="288.18"/>
    <s v="µg/m³"/>
    <n v="315"/>
    <n v="14.77"/>
    <n v="61.82"/>
    <d v="2024-01-29T00:03:02"/>
    <n v="31.77"/>
    <n v="1010.13"/>
    <n v="2.4"/>
    <n v="8"/>
    <n v="19.920000000000002"/>
    <b v="1"/>
  </r>
  <r>
    <s v="AQ03281"/>
    <x v="3"/>
    <x v="31"/>
    <n v="21.013261"/>
    <n v="-85.293375999999995"/>
    <s v="PM10"/>
    <n v="215.21"/>
    <s v="µg/m³"/>
    <n v="278"/>
    <n v="24.96"/>
    <n v="55.77"/>
    <d v="2024-11-01T20:45:02"/>
    <n v="18.329999999999998"/>
    <n v="1008.67"/>
    <n v="4.2"/>
    <n v="2.2999999999999998"/>
    <n v="6.85"/>
    <b v="0"/>
  </r>
  <r>
    <s v="AQ03282"/>
    <x v="6"/>
    <x v="7"/>
    <n v="20.449646000000001"/>
    <n v="38.587969000000001"/>
    <s v="O3"/>
    <n v="272.13"/>
    <s v="µg/m³"/>
    <n v="431"/>
    <n v="27.27"/>
    <n v="16.420000000000002"/>
    <d v="2024-07-14T15:47:02"/>
    <n v="7.75"/>
    <n v="1006.23"/>
    <n v="4"/>
    <n v="12.1"/>
    <n v="15.12"/>
    <b v="1"/>
  </r>
  <r>
    <s v="AQ03283"/>
    <x v="1"/>
    <x v="12"/>
    <n v="-60.303446999999998"/>
    <n v="33.790644999999998"/>
    <s v="NO2"/>
    <n v="305.45"/>
    <s v="µg/m³"/>
    <n v="412"/>
    <n v="13.13"/>
    <n v="37.64"/>
    <d v="2024-07-21T13:38:02"/>
    <n v="34.270000000000003"/>
    <n v="1044.79"/>
    <n v="4.3"/>
    <n v="12.5"/>
    <n v="4.58"/>
    <b v="1"/>
  </r>
  <r>
    <s v="AQ03284"/>
    <x v="0"/>
    <x v="0"/>
    <n v="-67.001980000000003"/>
    <n v="-175.79400000000001"/>
    <s v="SO2"/>
    <n v="179.42"/>
    <s v="µg/m³"/>
    <n v="456"/>
    <n v="25.71"/>
    <n v="42.38"/>
    <d v="2023-12-10T01:53:02"/>
    <n v="35.36"/>
    <n v="1038.03"/>
    <n v="8.6999999999999993"/>
    <n v="2.2000000000000002"/>
    <n v="12.5"/>
    <b v="1"/>
  </r>
  <r>
    <s v="AQ03285"/>
    <x v="1"/>
    <x v="33"/>
    <n v="26.321823999999999"/>
    <n v="-99.664559999999994"/>
    <s v="NO2"/>
    <n v="202.74"/>
    <s v="µg/m³"/>
    <n v="236"/>
    <n v="37.9"/>
    <n v="76.31"/>
    <d v="2024-02-16T14:12:02"/>
    <n v="18.920000000000002"/>
    <n v="987.63"/>
    <n v="3.6"/>
    <n v="8.6"/>
    <n v="14.1"/>
    <b v="1"/>
  </r>
  <r>
    <s v="AQ03286"/>
    <x v="7"/>
    <x v="27"/>
    <n v="-45.609637999999997"/>
    <n v="21.425001999999999"/>
    <s v="NO2"/>
    <n v="292.42"/>
    <s v="µg/m³"/>
    <n v="45"/>
    <n v="30.19"/>
    <n v="28.49"/>
    <d v="2024-08-10T20:27:02"/>
    <n v="3.49"/>
    <n v="987.57"/>
    <n v="5.5"/>
    <n v="8.9"/>
    <n v="14.82"/>
    <b v="1"/>
  </r>
  <r>
    <s v="AQ03287"/>
    <x v="8"/>
    <x v="17"/>
    <n v="-63.605452999999997"/>
    <n v="-10.907006000000001"/>
    <s v="PM10"/>
    <n v="69.55"/>
    <s v="µg/m³"/>
    <n v="163"/>
    <n v="21.13"/>
    <n v="42.04"/>
    <d v="2023-06-20T21:37:02"/>
    <n v="15.82"/>
    <n v="1009.95"/>
    <n v="6.9"/>
    <n v="7.3"/>
    <n v="4.1399999999999997"/>
    <b v="0"/>
  </r>
  <r>
    <s v="AQ03288"/>
    <x v="2"/>
    <x v="2"/>
    <n v="-52.938319"/>
    <n v="63.599175000000002"/>
    <s v="SO2"/>
    <n v="98.86"/>
    <s v="µg/m³"/>
    <n v="302"/>
    <n v="23.83"/>
    <n v="83.36"/>
    <d v="2024-09-13T06:56:02"/>
    <n v="32.24"/>
    <n v="986.91"/>
    <n v="2.6"/>
    <n v="11.6"/>
    <n v="16.97"/>
    <b v="0"/>
  </r>
  <r>
    <s v="AQ03289"/>
    <x v="1"/>
    <x v="12"/>
    <n v="10.139661"/>
    <n v="-54.768118999999999"/>
    <s v="O3"/>
    <n v="121.54"/>
    <s v="µg/m³"/>
    <n v="181"/>
    <n v="32.83"/>
    <n v="62.23"/>
    <d v="2024-11-18T07:03:02"/>
    <n v="36.119999999999997"/>
    <n v="1023.34"/>
    <n v="7.9"/>
    <n v="7.6"/>
    <n v="8.42"/>
    <b v="1"/>
  </r>
  <r>
    <s v="AQ03290"/>
    <x v="0"/>
    <x v="25"/>
    <n v="-79.522594999999995"/>
    <n v="-3.3838900000000001"/>
    <s v="PM2.5"/>
    <n v="30.89"/>
    <s v="µg/m³"/>
    <n v="369"/>
    <n v="-4.99"/>
    <n v="62.97"/>
    <d v="2023-10-23T14:19:02"/>
    <n v="8.5399999999999991"/>
    <n v="990.06"/>
    <n v="6"/>
    <n v="8.9"/>
    <n v="4.33"/>
    <b v="1"/>
  </r>
  <r>
    <s v="AQ03291"/>
    <x v="2"/>
    <x v="13"/>
    <n v="-21.569504999999999"/>
    <n v="-44.624476999999999"/>
    <s v="O3"/>
    <n v="299.73"/>
    <s v="µg/m³"/>
    <n v="84"/>
    <n v="30.47"/>
    <n v="62.54"/>
    <d v="2024-05-10T21:59:02"/>
    <n v="3.15"/>
    <n v="1016.57"/>
    <n v="4.9000000000000004"/>
    <n v="16.2"/>
    <n v="10.85"/>
    <b v="1"/>
  </r>
  <r>
    <s v="AQ03292"/>
    <x v="4"/>
    <x v="14"/>
    <n v="-59.397866"/>
    <n v="82.696985999999995"/>
    <s v="NO2"/>
    <n v="368.07"/>
    <s v="µg/m³"/>
    <n v="226"/>
    <n v="21.04"/>
    <n v="57.87"/>
    <d v="2025-02-23T04:42:02"/>
    <n v="35.159999999999997"/>
    <n v="980.51"/>
    <n v="8.9"/>
    <n v="4.0999999999999996"/>
    <n v="17.27"/>
    <b v="1"/>
  </r>
  <r>
    <s v="AQ03293"/>
    <x v="3"/>
    <x v="36"/>
    <n v="-89.084087999999994"/>
    <n v="-145.426244"/>
    <s v="PM2.5"/>
    <n v="23.02"/>
    <s v="µg/m³"/>
    <n v="5"/>
    <n v="20.18"/>
    <n v="44.46"/>
    <d v="2023-11-04T11:14:02"/>
    <n v="15.88"/>
    <n v="1002.16"/>
    <n v="2.7"/>
    <n v="12.8"/>
    <n v="19.34"/>
    <b v="0"/>
  </r>
  <r>
    <s v="AQ03294"/>
    <x v="1"/>
    <x v="33"/>
    <n v="-52.582912"/>
    <n v="129.18876800000001"/>
    <s v="PM10"/>
    <n v="171.21"/>
    <s v="µg/m³"/>
    <n v="152"/>
    <n v="31.55"/>
    <n v="71.88"/>
    <d v="2024-03-01T16:59:02"/>
    <n v="21.9"/>
    <n v="1027.4000000000001"/>
    <n v="9.6999999999999993"/>
    <n v="10.6"/>
    <n v="14.96"/>
    <b v="0"/>
  </r>
  <r>
    <s v="AQ03295"/>
    <x v="6"/>
    <x v="24"/>
    <n v="29.605240999999999"/>
    <n v="5.0752930000000003"/>
    <s v="CO"/>
    <n v="151.6"/>
    <s v="µg/m³"/>
    <n v="470"/>
    <n v="-4.97"/>
    <n v="89.34"/>
    <d v="2023-09-10T21:11:02"/>
    <n v="38.74"/>
    <n v="1013.88"/>
    <n v="6.2"/>
    <n v="6.8"/>
    <n v="0.11"/>
    <b v="1"/>
  </r>
  <r>
    <s v="AQ03296"/>
    <x v="1"/>
    <x v="1"/>
    <n v="17.904620999999999"/>
    <n v="-1.5664180000000001"/>
    <s v="SO2"/>
    <n v="124.13"/>
    <s v="µg/m³"/>
    <n v="469"/>
    <n v="28.9"/>
    <n v="62.95"/>
    <d v="2024-01-02T19:30:02"/>
    <n v="3.13"/>
    <n v="1048.48"/>
    <n v="6.7"/>
    <n v="14.8"/>
    <n v="2.69"/>
    <b v="0"/>
  </r>
  <r>
    <s v="AQ03297"/>
    <x v="7"/>
    <x v="9"/>
    <n v="-87.393786000000006"/>
    <n v="-53.974980000000002"/>
    <s v="SO2"/>
    <n v="327.7"/>
    <s v="µg/m³"/>
    <n v="358"/>
    <n v="13.02"/>
    <n v="86.91"/>
    <d v="2023-08-12T10:35:02"/>
    <n v="26.11"/>
    <n v="1041.19"/>
    <n v="9.6"/>
    <n v="11.5"/>
    <n v="1.53"/>
    <b v="1"/>
  </r>
  <r>
    <s v="AQ03298"/>
    <x v="5"/>
    <x v="22"/>
    <n v="74.549985000000007"/>
    <n v="105.399027"/>
    <s v="O3"/>
    <n v="384.56"/>
    <s v="µg/m³"/>
    <n v="117"/>
    <n v="14.23"/>
    <n v="53.93"/>
    <d v="2025-03-01T06:40:02"/>
    <n v="3.43"/>
    <n v="1005.13"/>
    <n v="9"/>
    <n v="10.1"/>
    <n v="2.02"/>
    <b v="1"/>
  </r>
  <r>
    <s v="AQ03299"/>
    <x v="9"/>
    <x v="37"/>
    <n v="0.21122099999999999"/>
    <n v="26.136005000000001"/>
    <s v="O3"/>
    <n v="139.38"/>
    <s v="µg/m³"/>
    <n v="218"/>
    <n v="40.51"/>
    <n v="17.03"/>
    <d v="2024-11-23T09:27:02"/>
    <n v="15.33"/>
    <n v="983.18"/>
    <n v="6.6"/>
    <n v="13.7"/>
    <n v="7.66"/>
    <b v="0"/>
  </r>
  <r>
    <s v="AQ03300"/>
    <x v="2"/>
    <x v="2"/>
    <n v="43.227015999999999"/>
    <n v="-20.684657000000001"/>
    <s v="CO"/>
    <n v="216.18"/>
    <s v="µg/m³"/>
    <n v="377"/>
    <n v="17.64"/>
    <n v="88.13"/>
    <d v="2024-09-24T15:25:02"/>
    <n v="32.25"/>
    <n v="1039.19"/>
    <n v="8.3000000000000007"/>
    <n v="16.2"/>
    <n v="6.77"/>
    <b v="0"/>
  </r>
  <r>
    <s v="AQ03301"/>
    <x v="4"/>
    <x v="4"/>
    <n v="-26.143166999999998"/>
    <n v="38.242863"/>
    <s v="SO2"/>
    <n v="208.16"/>
    <s v="µg/m³"/>
    <n v="309"/>
    <n v="17.690000000000001"/>
    <n v="41.61"/>
    <d v="2023-10-15T20:58:02"/>
    <n v="17.62"/>
    <n v="1043.79"/>
    <n v="4.8"/>
    <n v="19.5"/>
    <n v="2.27"/>
    <b v="1"/>
  </r>
  <r>
    <s v="AQ03302"/>
    <x v="9"/>
    <x v="35"/>
    <n v="-63.036543999999999"/>
    <n v="-163.77162799999999"/>
    <s v="CO"/>
    <n v="261.52"/>
    <s v="µg/m³"/>
    <n v="414"/>
    <n v="11.45"/>
    <n v="41.46"/>
    <d v="2024-01-24T20:00:02"/>
    <n v="39.89"/>
    <n v="1037.44"/>
    <n v="6"/>
    <n v="13"/>
    <n v="17.64"/>
    <b v="1"/>
  </r>
  <r>
    <s v="AQ03303"/>
    <x v="8"/>
    <x v="17"/>
    <n v="77.461001999999993"/>
    <n v="-72.658704"/>
    <s v="PM10"/>
    <n v="149.75"/>
    <s v="µg/m³"/>
    <n v="264"/>
    <n v="22.72"/>
    <n v="24.14"/>
    <d v="2025-01-20T03:03:02"/>
    <n v="22.58"/>
    <n v="988.96"/>
    <n v="0.7"/>
    <n v="17.600000000000001"/>
    <n v="12.31"/>
    <b v="1"/>
  </r>
  <r>
    <s v="AQ03304"/>
    <x v="8"/>
    <x v="19"/>
    <n v="33.485264999999998"/>
    <n v="-40.004677999999998"/>
    <s v="PM10"/>
    <n v="206.72"/>
    <s v="µg/m³"/>
    <n v="32"/>
    <n v="18.66"/>
    <n v="13.6"/>
    <d v="2024-08-14T08:53:02"/>
    <n v="13.19"/>
    <n v="1049.8499999999999"/>
    <n v="1"/>
    <n v="1"/>
    <n v="15.93"/>
    <b v="0"/>
  </r>
  <r>
    <s v="AQ03305"/>
    <x v="5"/>
    <x v="18"/>
    <n v="21.941599"/>
    <n v="-42.566108999999997"/>
    <s v="PM2.5"/>
    <n v="362.84"/>
    <s v="µg/m³"/>
    <n v="294"/>
    <n v="-6.78"/>
    <n v="48.16"/>
    <d v="2024-10-04T18:01:02"/>
    <n v="9.19"/>
    <n v="998.1"/>
    <n v="9.1"/>
    <n v="11.1"/>
    <n v="7.43"/>
    <b v="1"/>
  </r>
  <r>
    <s v="AQ03306"/>
    <x v="2"/>
    <x v="2"/>
    <n v="-7.2799449999999997"/>
    <n v="84.475909999999999"/>
    <s v="CO"/>
    <n v="57.79"/>
    <s v="µg/m³"/>
    <n v="371"/>
    <n v="-5.49"/>
    <n v="16.489999999999998"/>
    <d v="2024-12-03T13:29:02"/>
    <n v="14.35"/>
    <n v="1030.69"/>
    <n v="0.7"/>
    <n v="5.0999999999999996"/>
    <n v="8.1999999999999993"/>
    <b v="0"/>
  </r>
  <r>
    <s v="AQ03307"/>
    <x v="0"/>
    <x v="38"/>
    <n v="-82.029647999999995"/>
    <n v="91.641149999999996"/>
    <s v="O3"/>
    <n v="234.08"/>
    <s v="µg/m³"/>
    <n v="340"/>
    <n v="28.43"/>
    <n v="88.32"/>
    <d v="2024-03-06T08:20:02"/>
    <n v="15.22"/>
    <n v="1043.56"/>
    <n v="1.9"/>
    <n v="2.8"/>
    <n v="6.35"/>
    <b v="1"/>
  </r>
  <r>
    <s v="AQ03308"/>
    <x v="3"/>
    <x v="3"/>
    <n v="24.925250999999999"/>
    <n v="145.058696"/>
    <s v="PM2.5"/>
    <n v="26.54"/>
    <s v="µg/m³"/>
    <n v="414"/>
    <n v="-3.26"/>
    <n v="51.69"/>
    <d v="2024-11-01T09:11:02"/>
    <n v="3.21"/>
    <n v="996.5"/>
    <n v="8.8000000000000007"/>
    <n v="11.1"/>
    <n v="8.77"/>
    <b v="0"/>
  </r>
  <r>
    <s v="AQ03309"/>
    <x v="4"/>
    <x v="14"/>
    <n v="-22.894766000000001"/>
    <n v="124.23327399999999"/>
    <s v="SO2"/>
    <n v="288.70999999999998"/>
    <s v="µg/m³"/>
    <n v="331"/>
    <n v="-9.93"/>
    <n v="75.19"/>
    <d v="2024-04-01T06:55:02"/>
    <n v="15.1"/>
    <n v="1043.58"/>
    <n v="0"/>
    <n v="15.2"/>
    <n v="12.21"/>
    <b v="0"/>
  </r>
  <r>
    <s v="AQ03310"/>
    <x v="9"/>
    <x v="29"/>
    <n v="44.857469000000002"/>
    <n v="95.911242000000001"/>
    <s v="PM2.5"/>
    <n v="75.27"/>
    <s v="µg/m³"/>
    <n v="169"/>
    <n v="37"/>
    <n v="25.44"/>
    <d v="2024-03-30T01:54:02"/>
    <n v="18.84"/>
    <n v="1001.66"/>
    <n v="3.1"/>
    <n v="8.8000000000000007"/>
    <n v="9.86"/>
    <b v="0"/>
  </r>
  <r>
    <s v="AQ03311"/>
    <x v="1"/>
    <x v="1"/>
    <n v="88.473268000000004"/>
    <n v="138.33991900000001"/>
    <s v="PM2.5"/>
    <n v="81.900000000000006"/>
    <s v="µg/m³"/>
    <n v="147"/>
    <n v="9.4600000000000009"/>
    <n v="47.26"/>
    <d v="2024-03-13T02:22:02"/>
    <n v="29.05"/>
    <n v="1048.3499999999999"/>
    <n v="6.4"/>
    <n v="13.7"/>
    <n v="16.760000000000002"/>
    <b v="1"/>
  </r>
  <r>
    <s v="AQ03312"/>
    <x v="0"/>
    <x v="38"/>
    <n v="10.608582999999999"/>
    <n v="-41.483911999999997"/>
    <s v="O3"/>
    <n v="325.27999999999997"/>
    <s v="µg/m³"/>
    <n v="299"/>
    <n v="23.42"/>
    <n v="71.66"/>
    <d v="2025-01-17T07:59:02"/>
    <n v="26.44"/>
    <n v="999.69"/>
    <n v="6.5"/>
    <n v="10.3"/>
    <n v="18"/>
    <b v="1"/>
  </r>
  <r>
    <s v="AQ03313"/>
    <x v="4"/>
    <x v="28"/>
    <n v="22.585016"/>
    <n v="80.648411999999993"/>
    <s v="PM2.5"/>
    <n v="352.06"/>
    <s v="µg/m³"/>
    <n v="168"/>
    <n v="21.66"/>
    <n v="63.75"/>
    <d v="2023-10-21T03:00:02"/>
    <n v="28.5"/>
    <n v="1046.74"/>
    <n v="8.5"/>
    <n v="9.3000000000000007"/>
    <n v="9.39"/>
    <b v="1"/>
  </r>
  <r>
    <s v="AQ03314"/>
    <x v="6"/>
    <x v="24"/>
    <n v="59.996555000000001"/>
    <n v="27.499797000000001"/>
    <s v="CO"/>
    <n v="180.83"/>
    <s v="µg/m³"/>
    <n v="251"/>
    <n v="33.72"/>
    <n v="49.4"/>
    <d v="2024-04-25T00:36:02"/>
    <n v="0.83"/>
    <n v="983.75"/>
    <n v="5.6"/>
    <n v="6.5"/>
    <n v="4.79"/>
    <b v="0"/>
  </r>
  <r>
    <s v="AQ03315"/>
    <x v="1"/>
    <x v="1"/>
    <n v="25.561871"/>
    <n v="39.715093000000003"/>
    <s v="PM10"/>
    <n v="243"/>
    <s v="µg/m³"/>
    <n v="102"/>
    <n v="-1.04"/>
    <n v="76.849999999999994"/>
    <d v="2023-08-02T02:06:02"/>
    <n v="9.1"/>
    <n v="1029.6500000000001"/>
    <n v="5.6"/>
    <n v="8.3000000000000007"/>
    <n v="18.899999999999999"/>
    <b v="0"/>
  </r>
  <r>
    <s v="AQ03316"/>
    <x v="7"/>
    <x v="32"/>
    <n v="-86.890934000000001"/>
    <n v="150.627263"/>
    <s v="O3"/>
    <n v="49.55"/>
    <s v="µg/m³"/>
    <n v="211"/>
    <n v="-1.55"/>
    <n v="57.28"/>
    <d v="2024-11-11T15:10:02"/>
    <n v="26.64"/>
    <n v="1017.25"/>
    <n v="8"/>
    <n v="7.6"/>
    <n v="14.7"/>
    <b v="0"/>
  </r>
  <r>
    <s v="AQ03317"/>
    <x v="8"/>
    <x v="19"/>
    <n v="47.233111000000001"/>
    <n v="-79.398527000000001"/>
    <s v="NO2"/>
    <n v="73.650000000000006"/>
    <s v="µg/m³"/>
    <n v="67"/>
    <n v="20.94"/>
    <n v="85.36"/>
    <d v="2023-09-27T20:13:02"/>
    <n v="19.62"/>
    <n v="1013.45"/>
    <n v="5.5"/>
    <n v="13.3"/>
    <n v="12.8"/>
    <b v="0"/>
  </r>
  <r>
    <s v="AQ03318"/>
    <x v="5"/>
    <x v="23"/>
    <n v="29.830556000000001"/>
    <n v="159.720944"/>
    <s v="PM10"/>
    <n v="196.42"/>
    <s v="µg/m³"/>
    <n v="338"/>
    <n v="41.46"/>
    <n v="47.69"/>
    <d v="2024-07-21T06:27:02"/>
    <n v="0.71"/>
    <n v="995.64"/>
    <n v="6.7"/>
    <n v="3.2"/>
    <n v="14.91"/>
    <b v="0"/>
  </r>
  <r>
    <s v="AQ03319"/>
    <x v="7"/>
    <x v="32"/>
    <n v="-20.635764999999999"/>
    <n v="77.885287000000005"/>
    <s v="NO2"/>
    <n v="220.95"/>
    <s v="µg/m³"/>
    <n v="194"/>
    <n v="-4.16"/>
    <n v="65.239999999999995"/>
    <d v="2023-06-29T02:12:02"/>
    <n v="32.28"/>
    <n v="1029.3900000000001"/>
    <n v="9.9"/>
    <n v="2.8"/>
    <n v="1.52"/>
    <b v="0"/>
  </r>
  <r>
    <s v="AQ03320"/>
    <x v="8"/>
    <x v="26"/>
    <n v="52.01878"/>
    <n v="86.636324999999999"/>
    <s v="O3"/>
    <n v="22.8"/>
    <s v="µg/m³"/>
    <n v="115"/>
    <n v="-6.72"/>
    <n v="41.07"/>
    <d v="2023-08-16T05:53:02"/>
    <n v="31.03"/>
    <n v="993.36"/>
    <n v="4.4000000000000004"/>
    <n v="13.5"/>
    <n v="1.35"/>
    <b v="0"/>
  </r>
  <r>
    <s v="AQ03321"/>
    <x v="9"/>
    <x v="35"/>
    <n v="-12.721278"/>
    <n v="-3.4608120000000002"/>
    <s v="PM2.5"/>
    <n v="75.53"/>
    <s v="µg/m³"/>
    <n v="59"/>
    <n v="13.74"/>
    <n v="76.52"/>
    <d v="2025-02-24T12:51:02"/>
    <n v="22.16"/>
    <n v="1018.7"/>
    <n v="4.2"/>
    <n v="11.4"/>
    <n v="3.06"/>
    <b v="1"/>
  </r>
  <r>
    <s v="AQ03322"/>
    <x v="7"/>
    <x v="9"/>
    <n v="71.859132000000002"/>
    <n v="60.201152999999998"/>
    <s v="PM10"/>
    <n v="346.76"/>
    <s v="µg/m³"/>
    <n v="355"/>
    <n v="32.9"/>
    <n v="79.98"/>
    <d v="2024-01-20T05:31:02"/>
    <n v="3.13"/>
    <n v="997.73"/>
    <n v="0"/>
    <n v="9.1999999999999993"/>
    <n v="2.95"/>
    <b v="0"/>
  </r>
  <r>
    <s v="AQ03323"/>
    <x v="6"/>
    <x v="24"/>
    <n v="-54.779929000000003"/>
    <n v="-114.440529"/>
    <s v="NO2"/>
    <n v="237.65"/>
    <s v="µg/m³"/>
    <n v="373"/>
    <n v="32.29"/>
    <n v="56.46"/>
    <d v="2023-06-15T06:31:02"/>
    <n v="30.78"/>
    <n v="1046.8900000000001"/>
    <n v="6.7"/>
    <n v="3.9"/>
    <n v="8.41"/>
    <b v="0"/>
  </r>
  <r>
    <s v="AQ03324"/>
    <x v="8"/>
    <x v="19"/>
    <n v="-12.745613000000001"/>
    <n v="-125.76837"/>
    <s v="PM2.5"/>
    <n v="318.38"/>
    <s v="µg/m³"/>
    <n v="408"/>
    <n v="8.75"/>
    <n v="44.44"/>
    <d v="2023-12-19T12:53:02"/>
    <n v="23.56"/>
    <n v="982"/>
    <n v="0.3"/>
    <n v="8.8000000000000007"/>
    <n v="3.15"/>
    <b v="0"/>
  </r>
  <r>
    <s v="AQ03325"/>
    <x v="7"/>
    <x v="9"/>
    <n v="62.247323000000002"/>
    <n v="137.33033399999999"/>
    <s v="O3"/>
    <n v="160.88999999999999"/>
    <s v="µg/m³"/>
    <n v="54"/>
    <n v="31.95"/>
    <n v="78.81"/>
    <d v="2025-03-07T12:13:02"/>
    <n v="31.39"/>
    <n v="993.98"/>
    <n v="5.5"/>
    <n v="16"/>
    <n v="17.09"/>
    <b v="0"/>
  </r>
  <r>
    <s v="AQ03326"/>
    <x v="5"/>
    <x v="22"/>
    <n v="-84.448524000000006"/>
    <n v="-121.22017"/>
    <s v="PM2.5"/>
    <n v="64.98"/>
    <s v="µg/m³"/>
    <n v="24"/>
    <n v="1.94"/>
    <n v="43.78"/>
    <d v="2024-03-29T22:15:02"/>
    <n v="30.19"/>
    <n v="996.96"/>
    <n v="8.8000000000000007"/>
    <n v="17.899999999999999"/>
    <n v="11.56"/>
    <b v="0"/>
  </r>
  <r>
    <s v="AQ03327"/>
    <x v="0"/>
    <x v="25"/>
    <n v="51.484206999999998"/>
    <n v="99.350661000000002"/>
    <s v="O3"/>
    <n v="357.08"/>
    <s v="µg/m³"/>
    <n v="384"/>
    <n v="3.92"/>
    <n v="69.77"/>
    <d v="2023-09-01T21:59:02"/>
    <n v="32.22"/>
    <n v="1008.98"/>
    <n v="6"/>
    <n v="14.3"/>
    <n v="7.37"/>
    <b v="1"/>
  </r>
  <r>
    <s v="AQ03328"/>
    <x v="3"/>
    <x v="3"/>
    <n v="67.759699999999995"/>
    <n v="72.528927999999993"/>
    <s v="O3"/>
    <n v="248.36"/>
    <s v="µg/m³"/>
    <n v="454"/>
    <n v="4.12"/>
    <n v="74.36"/>
    <d v="2024-03-05T22:31:02"/>
    <n v="20.96"/>
    <n v="996.29"/>
    <n v="3"/>
    <n v="2.1"/>
    <n v="1.39"/>
    <b v="0"/>
  </r>
  <r>
    <s v="AQ03329"/>
    <x v="4"/>
    <x v="4"/>
    <n v="-13.526623000000001"/>
    <n v="-62.754018000000002"/>
    <s v="NO2"/>
    <n v="230.76"/>
    <s v="µg/m³"/>
    <n v="176"/>
    <n v="35.11"/>
    <n v="10.92"/>
    <d v="2023-12-03T12:25:02"/>
    <n v="6.04"/>
    <n v="1014.39"/>
    <n v="8.6"/>
    <n v="13.7"/>
    <n v="11.82"/>
    <b v="0"/>
  </r>
  <r>
    <s v="AQ03330"/>
    <x v="9"/>
    <x v="35"/>
    <n v="-15.485236"/>
    <n v="-132.58694299999999"/>
    <s v="SO2"/>
    <n v="112.29"/>
    <s v="µg/m³"/>
    <n v="199"/>
    <n v="22.68"/>
    <n v="27.64"/>
    <d v="2024-01-17T13:37:02"/>
    <n v="27.01"/>
    <n v="1041.07"/>
    <n v="3"/>
    <n v="5.6"/>
    <n v="2.33"/>
    <b v="0"/>
  </r>
  <r>
    <s v="AQ03331"/>
    <x v="7"/>
    <x v="32"/>
    <n v="12.869748"/>
    <n v="-165.376228"/>
    <s v="NO2"/>
    <n v="65.25"/>
    <s v="µg/m³"/>
    <n v="491"/>
    <n v="-5.7"/>
    <n v="21.45"/>
    <d v="2024-01-17T06:12:02"/>
    <n v="25.01"/>
    <n v="1029.8399999999999"/>
    <n v="8.1"/>
    <n v="7"/>
    <n v="14.86"/>
    <b v="1"/>
  </r>
  <r>
    <s v="AQ03332"/>
    <x v="1"/>
    <x v="20"/>
    <n v="21.653645999999998"/>
    <n v="-16.451681000000001"/>
    <s v="O3"/>
    <n v="182.79"/>
    <s v="µg/m³"/>
    <n v="216"/>
    <n v="7.39"/>
    <n v="25.24"/>
    <d v="2023-10-05T13:00:02"/>
    <n v="29.82"/>
    <n v="1020.6"/>
    <n v="6.7"/>
    <n v="4.7"/>
    <n v="16.059999999999999"/>
    <b v="0"/>
  </r>
  <r>
    <s v="AQ03333"/>
    <x v="7"/>
    <x v="32"/>
    <n v="-8.2549159999999997"/>
    <n v="90.989744000000002"/>
    <s v="CO"/>
    <n v="43.37"/>
    <s v="µg/m³"/>
    <n v="300"/>
    <n v="9"/>
    <n v="13.59"/>
    <d v="2024-07-01T05:20:02"/>
    <n v="7.21"/>
    <n v="986.23"/>
    <n v="1.9"/>
    <n v="15.7"/>
    <n v="10.88"/>
    <b v="0"/>
  </r>
  <r>
    <s v="AQ03334"/>
    <x v="5"/>
    <x v="18"/>
    <n v="-64.982889999999998"/>
    <n v="172.94761099999999"/>
    <s v="SO2"/>
    <n v="58.15"/>
    <s v="µg/m³"/>
    <n v="495"/>
    <n v="26.98"/>
    <n v="40.03"/>
    <d v="2024-03-30T00:15:02"/>
    <n v="8.1999999999999993"/>
    <n v="1028.58"/>
    <n v="10"/>
    <n v="13.3"/>
    <n v="2.99"/>
    <b v="1"/>
  </r>
  <r>
    <s v="AQ03335"/>
    <x v="9"/>
    <x v="35"/>
    <n v="-65.744876000000005"/>
    <n v="101.634468"/>
    <s v="O3"/>
    <n v="161.09"/>
    <s v="µg/m³"/>
    <n v="304"/>
    <n v="14.53"/>
    <n v="41.05"/>
    <d v="2025-01-13T16:11:02"/>
    <n v="35.67"/>
    <n v="991.65"/>
    <n v="2.2000000000000002"/>
    <n v="12.6"/>
    <n v="15.74"/>
    <b v="0"/>
  </r>
  <r>
    <s v="AQ03336"/>
    <x v="3"/>
    <x v="36"/>
    <n v="-65.321001999999993"/>
    <n v="78.897728999999998"/>
    <s v="SO2"/>
    <n v="179.8"/>
    <s v="µg/m³"/>
    <n v="384"/>
    <n v="6.96"/>
    <n v="51.77"/>
    <d v="2024-09-27T02:19:02"/>
    <n v="30.12"/>
    <n v="1035.05"/>
    <n v="10.9"/>
    <n v="13.7"/>
    <n v="6.16"/>
    <b v="0"/>
  </r>
  <r>
    <s v="AQ03337"/>
    <x v="3"/>
    <x v="36"/>
    <n v="-3.0389659999999998"/>
    <n v="-163.449791"/>
    <s v="SO2"/>
    <n v="154.13999999999999"/>
    <s v="µg/m³"/>
    <n v="79"/>
    <n v="17.37"/>
    <n v="49.29"/>
    <d v="2023-11-30T19:34:02"/>
    <n v="36.380000000000003"/>
    <n v="997.5"/>
    <n v="0.1"/>
    <n v="5.5"/>
    <n v="4.45"/>
    <b v="1"/>
  </r>
  <r>
    <s v="AQ03338"/>
    <x v="5"/>
    <x v="23"/>
    <n v="-61.535325"/>
    <n v="142.864541"/>
    <s v="SO2"/>
    <n v="381.22"/>
    <s v="µg/m³"/>
    <n v="103"/>
    <n v="29.42"/>
    <n v="21.8"/>
    <d v="2024-12-25T00:20:02"/>
    <n v="30.47"/>
    <n v="1009.19"/>
    <n v="2.9"/>
    <n v="9.4"/>
    <n v="9.41"/>
    <b v="1"/>
  </r>
  <r>
    <s v="AQ03339"/>
    <x v="5"/>
    <x v="5"/>
    <n v="82.984312000000003"/>
    <n v="-57.527002000000003"/>
    <s v="NO2"/>
    <n v="332.84"/>
    <s v="µg/m³"/>
    <n v="195"/>
    <n v="-8.14"/>
    <n v="51.68"/>
    <d v="2023-10-17T04:06:02"/>
    <n v="24.09"/>
    <n v="1004.53"/>
    <n v="2.2000000000000002"/>
    <n v="13"/>
    <n v="18.45"/>
    <b v="1"/>
  </r>
  <r>
    <s v="AQ03340"/>
    <x v="7"/>
    <x v="32"/>
    <n v="18.036615999999999"/>
    <n v="136.28523200000001"/>
    <s v="SO2"/>
    <n v="80.099999999999994"/>
    <s v="µg/m³"/>
    <n v="181"/>
    <n v="36.71"/>
    <n v="37.159999999999997"/>
    <d v="2024-12-23T09:12:02"/>
    <n v="26.34"/>
    <n v="1040.1199999999999"/>
    <n v="0.2"/>
    <n v="13.1"/>
    <n v="5.95"/>
    <b v="0"/>
  </r>
  <r>
    <s v="AQ03341"/>
    <x v="1"/>
    <x v="20"/>
    <n v="73.474681000000004"/>
    <n v="142.953866"/>
    <s v="NO2"/>
    <n v="87.7"/>
    <s v="µg/m³"/>
    <n v="44"/>
    <n v="29.54"/>
    <n v="51.2"/>
    <d v="2024-07-15T06:15:02"/>
    <n v="35.619999999999997"/>
    <n v="988.86"/>
    <n v="8.1"/>
    <n v="16"/>
    <n v="18.11"/>
    <b v="0"/>
  </r>
  <r>
    <s v="AQ03342"/>
    <x v="3"/>
    <x v="3"/>
    <n v="-30.710315999999999"/>
    <n v="165.844776"/>
    <s v="CO"/>
    <n v="99.67"/>
    <s v="µg/m³"/>
    <n v="332"/>
    <n v="3.32"/>
    <n v="20.149999999999999"/>
    <d v="2023-11-06T01:09:02"/>
    <n v="23.36"/>
    <n v="1019.6"/>
    <n v="7.6"/>
    <n v="6.5"/>
    <n v="1.07"/>
    <b v="0"/>
  </r>
  <r>
    <s v="AQ03343"/>
    <x v="0"/>
    <x v="0"/>
    <n v="18.81568"/>
    <n v="137.94896"/>
    <s v="CO"/>
    <n v="115.64"/>
    <s v="µg/m³"/>
    <n v="129"/>
    <n v="30.93"/>
    <n v="68.040000000000006"/>
    <d v="2023-09-12T10:24:02"/>
    <n v="25.48"/>
    <n v="989.94"/>
    <n v="8.6999999999999993"/>
    <n v="15.6"/>
    <n v="1.67"/>
    <b v="0"/>
  </r>
  <r>
    <s v="AQ03344"/>
    <x v="5"/>
    <x v="23"/>
    <n v="-39.413266"/>
    <n v="-168.85121100000001"/>
    <s v="CO"/>
    <n v="371.23"/>
    <s v="µg/m³"/>
    <n v="243"/>
    <n v="2.23"/>
    <n v="65.569999999999993"/>
    <d v="2023-09-06T22:50:02"/>
    <n v="6.68"/>
    <n v="1029.3399999999999"/>
    <n v="2.8"/>
    <n v="9.4"/>
    <n v="13.97"/>
    <b v="0"/>
  </r>
  <r>
    <s v="AQ03345"/>
    <x v="4"/>
    <x v="28"/>
    <n v="67.671154000000001"/>
    <n v="-6.5831609999999996"/>
    <s v="CO"/>
    <n v="68.94"/>
    <s v="µg/m³"/>
    <n v="437"/>
    <n v="-7.52"/>
    <n v="21.89"/>
    <d v="2023-06-06T00:39:02"/>
    <n v="19.22"/>
    <n v="1043.3599999999999"/>
    <n v="4.9000000000000004"/>
    <n v="13.7"/>
    <n v="3.81"/>
    <b v="1"/>
  </r>
  <r>
    <s v="AQ03346"/>
    <x v="0"/>
    <x v="25"/>
    <n v="77.500816999999998"/>
    <n v="-126.98192400000001"/>
    <s v="PM2.5"/>
    <n v="94.63"/>
    <s v="µg/m³"/>
    <n v="311"/>
    <n v="21.12"/>
    <n v="64.52"/>
    <d v="2023-10-16T15:36:02"/>
    <n v="28.8"/>
    <n v="1010.42"/>
    <n v="7.3"/>
    <n v="9.6999999999999993"/>
    <n v="6.33"/>
    <b v="0"/>
  </r>
  <r>
    <s v="AQ03347"/>
    <x v="7"/>
    <x v="9"/>
    <n v="0.40468500000000002"/>
    <n v="55.131692999999999"/>
    <s v="PM2.5"/>
    <n v="323.57"/>
    <s v="µg/m³"/>
    <n v="283"/>
    <n v="-1.72"/>
    <n v="34.86"/>
    <d v="2024-06-18T08:48:02"/>
    <n v="11.2"/>
    <n v="1014.17"/>
    <n v="4.8"/>
    <n v="19"/>
    <n v="2.73"/>
    <b v="1"/>
  </r>
  <r>
    <s v="AQ03348"/>
    <x v="9"/>
    <x v="39"/>
    <n v="3.4772919999999998"/>
    <n v="41.958739000000001"/>
    <s v="SO2"/>
    <n v="326.2"/>
    <s v="µg/m³"/>
    <n v="340"/>
    <n v="9.89"/>
    <n v="47.88"/>
    <d v="2024-09-18T05:36:02"/>
    <n v="8.49"/>
    <n v="1044.92"/>
    <n v="7.7"/>
    <n v="4.4000000000000004"/>
    <n v="6.64"/>
    <b v="0"/>
  </r>
  <r>
    <s v="AQ03349"/>
    <x v="9"/>
    <x v="37"/>
    <n v="-14.937927999999999"/>
    <n v="96.208055000000002"/>
    <s v="NO2"/>
    <n v="205.88"/>
    <s v="µg/m³"/>
    <n v="475"/>
    <n v="-2.1"/>
    <n v="69.92"/>
    <d v="2024-04-17T01:00:02"/>
    <n v="12.9"/>
    <n v="1016.47"/>
    <n v="7"/>
    <n v="13.8"/>
    <n v="5.61"/>
    <b v="1"/>
  </r>
  <r>
    <s v="AQ03350"/>
    <x v="8"/>
    <x v="17"/>
    <n v="-34.053049000000001"/>
    <n v="89.226727999999994"/>
    <s v="PM10"/>
    <n v="259.36"/>
    <s v="µg/m³"/>
    <n v="101"/>
    <n v="-3.58"/>
    <n v="81.92"/>
    <d v="2024-03-24T10:50:02"/>
    <n v="10.039999999999999"/>
    <n v="1014.13"/>
    <n v="1.3"/>
    <n v="12"/>
    <n v="14.73"/>
    <b v="1"/>
  </r>
  <r>
    <s v="AQ03351"/>
    <x v="7"/>
    <x v="34"/>
    <n v="9.636946"/>
    <n v="-60.797266999999998"/>
    <s v="PM10"/>
    <n v="108.19"/>
    <s v="µg/m³"/>
    <n v="183"/>
    <n v="20.47"/>
    <n v="52.18"/>
    <d v="2024-04-04T19:30:02"/>
    <n v="8.99"/>
    <n v="1020.48"/>
    <n v="8.6"/>
    <n v="4.3"/>
    <n v="14.04"/>
    <b v="0"/>
  </r>
  <r>
    <s v="AQ03352"/>
    <x v="2"/>
    <x v="13"/>
    <n v="-88.719237000000007"/>
    <n v="-85.681516000000002"/>
    <s v="SO2"/>
    <n v="194.4"/>
    <s v="µg/m³"/>
    <n v="190"/>
    <n v="10.84"/>
    <n v="13.54"/>
    <d v="2025-01-08T04:20:02"/>
    <n v="17.28"/>
    <n v="1028.25"/>
    <n v="7.9"/>
    <n v="2.2999999999999998"/>
    <n v="19.100000000000001"/>
    <b v="1"/>
  </r>
  <r>
    <s v="AQ03353"/>
    <x v="7"/>
    <x v="27"/>
    <n v="-36.138947000000002"/>
    <n v="74.436929000000006"/>
    <s v="CO"/>
    <n v="184.23"/>
    <s v="µg/m³"/>
    <n v="361"/>
    <n v="-2.88"/>
    <n v="60.06"/>
    <d v="2024-08-26T12:57:02"/>
    <n v="36.36"/>
    <n v="987.48"/>
    <n v="7.2"/>
    <n v="16.2"/>
    <n v="14.49"/>
    <b v="0"/>
  </r>
  <r>
    <s v="AQ03354"/>
    <x v="4"/>
    <x v="30"/>
    <n v="33.122585999999998"/>
    <n v="115.75831599999999"/>
    <s v="O3"/>
    <n v="365.41"/>
    <s v="µg/m³"/>
    <n v="278"/>
    <n v="23.23"/>
    <n v="18.22"/>
    <d v="2023-09-23T20:41:02"/>
    <n v="20.53"/>
    <n v="1037.48"/>
    <n v="1.7"/>
    <n v="4"/>
    <n v="13.9"/>
    <b v="0"/>
  </r>
  <r>
    <s v="AQ03355"/>
    <x v="8"/>
    <x v="26"/>
    <n v="-66.888974000000005"/>
    <n v="56.400120000000001"/>
    <s v="PM2.5"/>
    <n v="197.5"/>
    <s v="µg/m³"/>
    <n v="148"/>
    <n v="39.42"/>
    <n v="16.579999999999998"/>
    <d v="2023-09-14T05:42:02"/>
    <n v="7.92"/>
    <n v="1010.49"/>
    <n v="2.9"/>
    <n v="4.5"/>
    <n v="13.88"/>
    <b v="1"/>
  </r>
  <r>
    <s v="AQ03356"/>
    <x v="5"/>
    <x v="5"/>
    <n v="-89.317323000000002"/>
    <n v="114.85391"/>
    <s v="PM2.5"/>
    <n v="324.06"/>
    <s v="µg/m³"/>
    <n v="41"/>
    <n v="40.71"/>
    <n v="38.44"/>
    <d v="2024-02-06T11:43:02"/>
    <n v="3.54"/>
    <n v="985.06"/>
    <n v="4.3"/>
    <n v="19.600000000000001"/>
    <n v="17.66"/>
    <b v="1"/>
  </r>
  <r>
    <s v="AQ03357"/>
    <x v="6"/>
    <x v="7"/>
    <n v="77.647260000000003"/>
    <n v="-53.090200000000003"/>
    <s v="SO2"/>
    <n v="131.63999999999999"/>
    <s v="µg/m³"/>
    <n v="466"/>
    <n v="1.74"/>
    <n v="57.61"/>
    <d v="2024-01-21T20:52:02"/>
    <n v="28"/>
    <n v="1035.03"/>
    <n v="3.1"/>
    <n v="14.6"/>
    <n v="5.92"/>
    <b v="0"/>
  </r>
  <r>
    <s v="AQ03358"/>
    <x v="2"/>
    <x v="10"/>
    <n v="55.939332999999998"/>
    <n v="66.069055000000006"/>
    <s v="NO2"/>
    <n v="98.44"/>
    <s v="µg/m³"/>
    <n v="409"/>
    <n v="38.79"/>
    <n v="72.84"/>
    <d v="2023-06-02T11:36:02"/>
    <n v="15.62"/>
    <n v="1006.39"/>
    <n v="2.5"/>
    <n v="5.8"/>
    <n v="6"/>
    <b v="0"/>
  </r>
  <r>
    <s v="AQ03359"/>
    <x v="2"/>
    <x v="13"/>
    <n v="21.999825000000001"/>
    <n v="123.12010600000001"/>
    <s v="SO2"/>
    <n v="21.11"/>
    <s v="µg/m³"/>
    <n v="13"/>
    <n v="-7.49"/>
    <n v="26.48"/>
    <d v="2024-01-06T16:28:02"/>
    <n v="32.96"/>
    <n v="987.03"/>
    <n v="8.9"/>
    <n v="12.2"/>
    <n v="14.82"/>
    <b v="0"/>
  </r>
  <r>
    <s v="AQ03360"/>
    <x v="5"/>
    <x v="5"/>
    <n v="-36.991294000000003"/>
    <n v="35.911966999999997"/>
    <s v="SO2"/>
    <n v="152.08000000000001"/>
    <s v="µg/m³"/>
    <n v="356"/>
    <n v="28.56"/>
    <n v="75.099999999999994"/>
    <d v="2023-11-06T16:39:02"/>
    <n v="26.55"/>
    <n v="1024.3599999999999"/>
    <n v="7"/>
    <n v="11.1"/>
    <n v="4.57"/>
    <b v="0"/>
  </r>
  <r>
    <s v="AQ03361"/>
    <x v="3"/>
    <x v="3"/>
    <n v="42.059111000000001"/>
    <n v="8.4574540000000002"/>
    <s v="PM2.5"/>
    <n v="336.77"/>
    <s v="µg/m³"/>
    <n v="238"/>
    <n v="12.19"/>
    <n v="85.84"/>
    <d v="2023-06-04T06:26:02"/>
    <n v="31.95"/>
    <n v="1041.6099999999999"/>
    <n v="6.2"/>
    <n v="17"/>
    <n v="18.239999999999998"/>
    <b v="1"/>
  </r>
  <r>
    <s v="AQ03362"/>
    <x v="8"/>
    <x v="19"/>
    <n v="-24.055914000000001"/>
    <n v="32.674833999999997"/>
    <s v="SO2"/>
    <n v="246.73"/>
    <s v="µg/m³"/>
    <n v="109"/>
    <n v="14.04"/>
    <n v="83.46"/>
    <d v="2024-04-01T18:22:02"/>
    <n v="11.24"/>
    <n v="1042.1400000000001"/>
    <n v="2.5"/>
    <n v="14.9"/>
    <n v="10.7"/>
    <b v="0"/>
  </r>
  <r>
    <s v="AQ03363"/>
    <x v="8"/>
    <x v="26"/>
    <n v="72.544017999999994"/>
    <n v="30.013739000000001"/>
    <s v="PM2.5"/>
    <n v="381.51"/>
    <s v="µg/m³"/>
    <n v="105"/>
    <n v="-3.54"/>
    <n v="23.39"/>
    <d v="2024-10-26T22:05:02"/>
    <n v="27.85"/>
    <n v="1047.04"/>
    <n v="10.1"/>
    <n v="16.8"/>
    <n v="6"/>
    <b v="1"/>
  </r>
  <r>
    <s v="AQ03364"/>
    <x v="6"/>
    <x v="6"/>
    <n v="-42.473041000000002"/>
    <n v="-165.25539599999999"/>
    <s v="SO2"/>
    <n v="15.37"/>
    <s v="µg/m³"/>
    <n v="225"/>
    <n v="27.72"/>
    <n v="88.44"/>
    <d v="2023-10-26T20:21:02"/>
    <n v="10.93"/>
    <n v="1040.74"/>
    <n v="2.1"/>
    <n v="5"/>
    <n v="15.52"/>
    <b v="0"/>
  </r>
  <r>
    <s v="AQ03365"/>
    <x v="7"/>
    <x v="34"/>
    <n v="53.560045000000002"/>
    <n v="20.007199"/>
    <s v="NO2"/>
    <n v="189.33"/>
    <s v="µg/m³"/>
    <n v="362"/>
    <n v="17.3"/>
    <n v="10.51"/>
    <d v="2025-03-29T15:33:02"/>
    <n v="37.590000000000003"/>
    <n v="980.15"/>
    <n v="8.6999999999999993"/>
    <n v="13.2"/>
    <n v="6.25"/>
    <b v="0"/>
  </r>
  <r>
    <s v="AQ03366"/>
    <x v="4"/>
    <x v="28"/>
    <n v="-20.700731999999999"/>
    <n v="129.46619000000001"/>
    <s v="NO2"/>
    <n v="166.86"/>
    <s v="µg/m³"/>
    <n v="2"/>
    <n v="43.18"/>
    <n v="40.21"/>
    <d v="2023-11-06T14:47:02"/>
    <n v="25.64"/>
    <n v="1006.62"/>
    <n v="10.6"/>
    <n v="1.8"/>
    <n v="19.27"/>
    <b v="0"/>
  </r>
  <r>
    <s v="AQ03367"/>
    <x v="8"/>
    <x v="21"/>
    <n v="63.865316999999997"/>
    <n v="17.864743000000001"/>
    <s v="PM10"/>
    <n v="56.86"/>
    <s v="µg/m³"/>
    <n v="484"/>
    <n v="33.31"/>
    <n v="61.6"/>
    <d v="2025-01-09T05:35:02"/>
    <n v="13.32"/>
    <n v="1037.3"/>
    <n v="8"/>
    <n v="2.2999999999999998"/>
    <n v="19.66"/>
    <b v="1"/>
  </r>
  <r>
    <s v="AQ03368"/>
    <x v="0"/>
    <x v="8"/>
    <n v="64.569129000000004"/>
    <n v="1.2403109999999999"/>
    <s v="CO"/>
    <n v="74.36"/>
    <s v="µg/m³"/>
    <n v="278"/>
    <n v="4.3899999999999997"/>
    <n v="45.23"/>
    <d v="2024-06-05T01:39:02"/>
    <n v="11.15"/>
    <n v="1005.64"/>
    <n v="10.9"/>
    <n v="14.6"/>
    <n v="13.34"/>
    <b v="1"/>
  </r>
  <r>
    <s v="AQ03369"/>
    <x v="5"/>
    <x v="5"/>
    <n v="17.765415000000001"/>
    <n v="-108.87790800000001"/>
    <s v="PM2.5"/>
    <n v="363.46"/>
    <s v="µg/m³"/>
    <n v="361"/>
    <n v="9.81"/>
    <n v="56.9"/>
    <d v="2023-08-10T03:47:02"/>
    <n v="8.0399999999999991"/>
    <n v="1022.11"/>
    <n v="7.2"/>
    <n v="1.5"/>
    <n v="2.27"/>
    <b v="1"/>
  </r>
  <r>
    <s v="AQ03370"/>
    <x v="3"/>
    <x v="16"/>
    <n v="29.206343"/>
    <n v="-166.79376099999999"/>
    <s v="SO2"/>
    <n v="166.35"/>
    <s v="µg/m³"/>
    <n v="483"/>
    <n v="-8.2100000000000009"/>
    <n v="31.85"/>
    <d v="2024-07-29T04:58:02"/>
    <n v="27.94"/>
    <n v="1022.44"/>
    <n v="2.4"/>
    <n v="12"/>
    <n v="5.26"/>
    <b v="0"/>
  </r>
  <r>
    <s v="AQ03371"/>
    <x v="4"/>
    <x v="30"/>
    <n v="-57.293320000000001"/>
    <n v="-89.145169999999993"/>
    <s v="NO2"/>
    <n v="90.18"/>
    <s v="µg/m³"/>
    <n v="170"/>
    <n v="34.630000000000003"/>
    <n v="32.17"/>
    <d v="2023-07-12T05:02:02"/>
    <n v="9.14"/>
    <n v="1005.55"/>
    <n v="2.2000000000000002"/>
    <n v="17"/>
    <n v="10.31"/>
    <b v="0"/>
  </r>
  <r>
    <s v="AQ03372"/>
    <x v="7"/>
    <x v="9"/>
    <n v="-69.756274000000005"/>
    <n v="7.5077090000000002"/>
    <s v="NO2"/>
    <n v="392.76"/>
    <s v="µg/m³"/>
    <n v="399"/>
    <n v="9.33"/>
    <n v="22.32"/>
    <d v="2024-10-03T10:01:02"/>
    <n v="24.01"/>
    <n v="1043.31"/>
    <n v="3.6"/>
    <n v="8.1999999999999993"/>
    <n v="17.03"/>
    <b v="1"/>
  </r>
  <r>
    <s v="AQ03373"/>
    <x v="8"/>
    <x v="19"/>
    <n v="-84.763930000000002"/>
    <n v="-40.032493000000002"/>
    <s v="PM10"/>
    <n v="192.4"/>
    <s v="µg/m³"/>
    <n v="341"/>
    <n v="16.059999999999999"/>
    <n v="66.599999999999994"/>
    <d v="2024-08-31T06:07:02"/>
    <n v="10.95"/>
    <n v="1015.23"/>
    <n v="0.1"/>
    <n v="1.9"/>
    <n v="3.7"/>
    <b v="0"/>
  </r>
  <r>
    <s v="AQ03374"/>
    <x v="7"/>
    <x v="34"/>
    <n v="52.071227"/>
    <n v="-89.128701000000007"/>
    <s v="CO"/>
    <n v="46.99"/>
    <s v="µg/m³"/>
    <n v="345"/>
    <n v="29.96"/>
    <n v="56.35"/>
    <d v="2023-06-07T16:03:02"/>
    <n v="26.65"/>
    <n v="1012.53"/>
    <n v="7.5"/>
    <n v="14.6"/>
    <n v="2.09"/>
    <b v="1"/>
  </r>
  <r>
    <s v="AQ03375"/>
    <x v="9"/>
    <x v="29"/>
    <n v="13.088906"/>
    <n v="-87.116770000000002"/>
    <s v="PM2.5"/>
    <n v="252.84"/>
    <s v="µg/m³"/>
    <n v="250"/>
    <n v="31.51"/>
    <n v="83.71"/>
    <d v="2024-11-10T21:01:02"/>
    <n v="32.69"/>
    <n v="1049.83"/>
    <n v="3"/>
    <n v="18.7"/>
    <n v="1.49"/>
    <b v="1"/>
  </r>
  <r>
    <s v="AQ03376"/>
    <x v="3"/>
    <x v="16"/>
    <n v="73.726191"/>
    <n v="-38.204262999999997"/>
    <s v="CO"/>
    <n v="203.65"/>
    <s v="µg/m³"/>
    <n v="244"/>
    <n v="15.37"/>
    <n v="51.57"/>
    <d v="2024-04-29T23:12:02"/>
    <n v="31.23"/>
    <n v="1014.55"/>
    <n v="9"/>
    <n v="14.6"/>
    <n v="10.14"/>
    <b v="0"/>
  </r>
  <r>
    <s v="AQ03377"/>
    <x v="2"/>
    <x v="2"/>
    <n v="12.232086000000001"/>
    <n v="-50.083185999999998"/>
    <s v="CO"/>
    <n v="175.81"/>
    <s v="µg/m³"/>
    <n v="104"/>
    <n v="32.659999999999997"/>
    <n v="17.14"/>
    <d v="2024-10-06T17:32:02"/>
    <n v="30.55"/>
    <n v="992.49"/>
    <n v="4"/>
    <n v="12"/>
    <n v="17.690000000000001"/>
    <b v="1"/>
  </r>
  <r>
    <s v="AQ03378"/>
    <x v="6"/>
    <x v="15"/>
    <n v="15.268359"/>
    <n v="-100.778825"/>
    <s v="CO"/>
    <n v="19.16"/>
    <s v="µg/m³"/>
    <n v="274"/>
    <n v="19.940000000000001"/>
    <n v="33.82"/>
    <d v="2024-05-31T22:11:02"/>
    <n v="7.92"/>
    <n v="1015.91"/>
    <n v="5.3"/>
    <n v="5.4"/>
    <n v="0.85"/>
    <b v="0"/>
  </r>
  <r>
    <s v="AQ03379"/>
    <x v="2"/>
    <x v="13"/>
    <n v="-55.442050000000002"/>
    <n v="38.810020999999999"/>
    <s v="PM2.5"/>
    <n v="275.02999999999997"/>
    <s v="µg/m³"/>
    <n v="245"/>
    <n v="12.33"/>
    <n v="39.07"/>
    <d v="2025-03-22T16:19:02"/>
    <n v="3.99"/>
    <n v="1036.98"/>
    <n v="10.6"/>
    <n v="1.3"/>
    <n v="4.25"/>
    <b v="0"/>
  </r>
  <r>
    <s v="AQ03380"/>
    <x v="1"/>
    <x v="1"/>
    <n v="-76.500742000000002"/>
    <n v="-99.380219999999994"/>
    <s v="PM2.5"/>
    <n v="140.38"/>
    <s v="µg/m³"/>
    <n v="263"/>
    <n v="-9.99"/>
    <n v="32.64"/>
    <d v="2023-10-14T01:41:02"/>
    <n v="28.11"/>
    <n v="1034.3800000000001"/>
    <n v="2.7"/>
    <n v="14.2"/>
    <n v="13.87"/>
    <b v="1"/>
  </r>
  <r>
    <s v="AQ03381"/>
    <x v="4"/>
    <x v="28"/>
    <n v="84.927616"/>
    <n v="-0.219111"/>
    <s v="PM10"/>
    <n v="305.67"/>
    <s v="µg/m³"/>
    <n v="131"/>
    <n v="22.18"/>
    <n v="11.02"/>
    <d v="2025-04-09T21:48:02"/>
    <n v="15.05"/>
    <n v="1035.2"/>
    <n v="7.9"/>
    <n v="5.4"/>
    <n v="16.52"/>
    <b v="0"/>
  </r>
  <r>
    <s v="AQ03382"/>
    <x v="7"/>
    <x v="27"/>
    <n v="-72.495215000000002"/>
    <n v="156.15688800000001"/>
    <s v="NO2"/>
    <n v="331.95"/>
    <s v="µg/m³"/>
    <n v="352"/>
    <n v="-8.98"/>
    <n v="77.14"/>
    <d v="2023-09-06T16:18:02"/>
    <n v="17.579999999999998"/>
    <n v="1029.56"/>
    <n v="8.3000000000000007"/>
    <n v="17.3"/>
    <n v="16.149999999999999"/>
    <b v="1"/>
  </r>
  <r>
    <s v="AQ03383"/>
    <x v="6"/>
    <x v="15"/>
    <n v="-28.327131000000001"/>
    <n v="146.065031"/>
    <s v="PM10"/>
    <n v="216.82"/>
    <s v="µg/m³"/>
    <n v="461"/>
    <n v="10.98"/>
    <n v="59.05"/>
    <d v="2024-02-20T00:31:02"/>
    <n v="1.73"/>
    <n v="997.8"/>
    <n v="2.4"/>
    <n v="9.9"/>
    <n v="15.7"/>
    <b v="1"/>
  </r>
  <r>
    <s v="AQ03384"/>
    <x v="3"/>
    <x v="36"/>
    <n v="29.935210000000001"/>
    <n v="-40.642383000000002"/>
    <s v="PM10"/>
    <n v="391.35"/>
    <s v="µg/m³"/>
    <n v="292"/>
    <n v="11.69"/>
    <n v="13.6"/>
    <d v="2024-11-30T18:58:02"/>
    <n v="10.75"/>
    <n v="1040.3499999999999"/>
    <n v="5.5"/>
    <n v="11.1"/>
    <n v="2.6"/>
    <b v="1"/>
  </r>
  <r>
    <s v="AQ03385"/>
    <x v="4"/>
    <x v="28"/>
    <n v="-57.383232999999997"/>
    <n v="-70.001047"/>
    <s v="O3"/>
    <n v="77.650000000000006"/>
    <s v="µg/m³"/>
    <n v="182"/>
    <n v="33.909999999999997"/>
    <n v="55.41"/>
    <d v="2024-05-27T04:58:02"/>
    <n v="1.83"/>
    <n v="1042.54"/>
    <n v="3.9"/>
    <n v="15.3"/>
    <n v="7.94"/>
    <b v="0"/>
  </r>
  <r>
    <s v="AQ03386"/>
    <x v="8"/>
    <x v="17"/>
    <n v="74.010874000000001"/>
    <n v="43.361958999999999"/>
    <s v="SO2"/>
    <n v="50.39"/>
    <s v="µg/m³"/>
    <n v="422"/>
    <n v="25.51"/>
    <n v="38.950000000000003"/>
    <d v="2023-12-02T02:52:02"/>
    <n v="35.229999999999997"/>
    <n v="993.59"/>
    <n v="8.5"/>
    <n v="15.8"/>
    <n v="19.690000000000001"/>
    <b v="1"/>
  </r>
  <r>
    <s v="AQ03387"/>
    <x v="2"/>
    <x v="13"/>
    <n v="-61.747956000000002"/>
    <n v="135.51973000000001"/>
    <s v="SO2"/>
    <n v="12.77"/>
    <s v="µg/m³"/>
    <n v="58"/>
    <n v="8.4600000000000009"/>
    <n v="64.23"/>
    <d v="2025-01-31T22:34:02"/>
    <n v="10.11"/>
    <n v="989.13"/>
    <n v="6.8"/>
    <n v="13.2"/>
    <n v="19.78"/>
    <b v="0"/>
  </r>
  <r>
    <s v="AQ03388"/>
    <x v="2"/>
    <x v="11"/>
    <n v="-52.991652000000002"/>
    <n v="111.01481"/>
    <s v="O3"/>
    <n v="336.31"/>
    <s v="µg/m³"/>
    <n v="207"/>
    <n v="34.94"/>
    <n v="56.9"/>
    <d v="2024-04-06T20:35:02"/>
    <n v="22.51"/>
    <n v="1048.29"/>
    <n v="5.2"/>
    <n v="18.8"/>
    <n v="12.05"/>
    <b v="1"/>
  </r>
  <r>
    <s v="AQ03389"/>
    <x v="9"/>
    <x v="39"/>
    <n v="1.5095019999999999"/>
    <n v="67.629579000000007"/>
    <s v="O3"/>
    <n v="277.8"/>
    <s v="µg/m³"/>
    <n v="210"/>
    <n v="-6.54"/>
    <n v="84.23"/>
    <d v="2024-03-26T09:00:02"/>
    <n v="2.04"/>
    <n v="1040.78"/>
    <n v="8.6"/>
    <n v="19.7"/>
    <n v="14.19"/>
    <b v="0"/>
  </r>
  <r>
    <s v="AQ03390"/>
    <x v="9"/>
    <x v="39"/>
    <n v="-53.916020000000003"/>
    <n v="-55.163193999999997"/>
    <s v="SO2"/>
    <n v="394.66"/>
    <s v="µg/m³"/>
    <n v="239"/>
    <n v="35.65"/>
    <n v="83.63"/>
    <d v="2024-02-06T06:49:02"/>
    <n v="26.84"/>
    <n v="1042.53"/>
    <n v="2.6"/>
    <n v="19"/>
    <n v="19.03"/>
    <b v="1"/>
  </r>
  <r>
    <s v="AQ03391"/>
    <x v="5"/>
    <x v="5"/>
    <n v="80.800678000000005"/>
    <n v="149.69005999999999"/>
    <s v="SO2"/>
    <n v="116.78"/>
    <s v="µg/m³"/>
    <n v="442"/>
    <n v="-7.19"/>
    <n v="40.61"/>
    <d v="2024-12-23T06:01:02"/>
    <n v="13.26"/>
    <n v="1042.05"/>
    <n v="8.3000000000000007"/>
    <n v="16.7"/>
    <n v="9"/>
    <b v="1"/>
  </r>
  <r>
    <s v="AQ03392"/>
    <x v="2"/>
    <x v="11"/>
    <n v="61.138280999999999"/>
    <n v="56.827049000000002"/>
    <s v="NO2"/>
    <n v="241.87"/>
    <s v="µg/m³"/>
    <n v="404"/>
    <n v="33.92"/>
    <n v="68.83"/>
    <d v="2024-03-30T09:10:02"/>
    <n v="35.97"/>
    <n v="1017.92"/>
    <n v="9.5"/>
    <n v="14.4"/>
    <n v="2.74"/>
    <b v="0"/>
  </r>
  <r>
    <s v="AQ03393"/>
    <x v="2"/>
    <x v="11"/>
    <n v="-20.698042999999998"/>
    <n v="-86.658136999999996"/>
    <s v="CO"/>
    <n v="256.88"/>
    <s v="µg/m³"/>
    <n v="486"/>
    <n v="30.95"/>
    <n v="37.909999999999997"/>
    <d v="2023-08-07T15:48:02"/>
    <n v="35.58"/>
    <n v="1025.25"/>
    <n v="9.6999999999999993"/>
    <n v="13.6"/>
    <n v="13.38"/>
    <b v="1"/>
  </r>
  <r>
    <s v="AQ03394"/>
    <x v="4"/>
    <x v="4"/>
    <n v="63.660378000000001"/>
    <n v="146.564785"/>
    <s v="NO2"/>
    <n v="262.63"/>
    <s v="µg/m³"/>
    <n v="358"/>
    <n v="-2.87"/>
    <n v="11.88"/>
    <d v="2024-07-20T07:14:02"/>
    <n v="13.35"/>
    <n v="1018.18"/>
    <n v="8.6"/>
    <n v="3"/>
    <n v="19.2"/>
    <b v="1"/>
  </r>
  <r>
    <s v="AQ03395"/>
    <x v="4"/>
    <x v="28"/>
    <n v="-0.87210299999999996"/>
    <n v="36.185684000000002"/>
    <s v="PM2.5"/>
    <n v="228.07"/>
    <s v="µg/m³"/>
    <n v="136"/>
    <n v="35.75"/>
    <n v="51.94"/>
    <d v="2024-06-25T16:12:02"/>
    <n v="36.090000000000003"/>
    <n v="983.58"/>
    <n v="4.5"/>
    <n v="6.2"/>
    <n v="13.94"/>
    <b v="0"/>
  </r>
  <r>
    <s v="AQ03396"/>
    <x v="9"/>
    <x v="37"/>
    <n v="25.502897000000001"/>
    <n v="-86.868627000000004"/>
    <s v="PM2.5"/>
    <n v="102.44"/>
    <s v="µg/m³"/>
    <n v="402"/>
    <n v="9.2200000000000006"/>
    <n v="54.32"/>
    <d v="2023-05-26T22:06:02"/>
    <n v="39.85"/>
    <n v="1032.19"/>
    <n v="10.8"/>
    <n v="1.1000000000000001"/>
    <n v="16.07"/>
    <b v="0"/>
  </r>
  <r>
    <s v="AQ03397"/>
    <x v="1"/>
    <x v="33"/>
    <n v="4.4958720000000003"/>
    <n v="-45.1449"/>
    <s v="CO"/>
    <n v="94.21"/>
    <s v="µg/m³"/>
    <n v="365"/>
    <n v="10.45"/>
    <n v="42.23"/>
    <d v="2024-11-25T12:02:02"/>
    <n v="33.1"/>
    <n v="1015.37"/>
    <n v="4.2"/>
    <n v="3.6"/>
    <n v="8.4499999999999993"/>
    <b v="1"/>
  </r>
  <r>
    <s v="AQ03398"/>
    <x v="8"/>
    <x v="19"/>
    <n v="-45.418562000000001"/>
    <n v="36.300821999999997"/>
    <s v="NO2"/>
    <n v="390.65"/>
    <s v="µg/m³"/>
    <n v="262"/>
    <n v="28.31"/>
    <n v="32.14"/>
    <d v="2023-09-21T04:35:02"/>
    <n v="33.869999999999997"/>
    <n v="1025.3399999999999"/>
    <n v="7"/>
    <n v="9.3000000000000007"/>
    <n v="1.93"/>
    <b v="1"/>
  </r>
  <r>
    <s v="AQ03399"/>
    <x v="1"/>
    <x v="33"/>
    <n v="-50.146026999999997"/>
    <n v="-104.748515"/>
    <s v="NO2"/>
    <n v="44.07"/>
    <s v="µg/m³"/>
    <n v="1"/>
    <n v="38.4"/>
    <n v="27.47"/>
    <d v="2023-08-30T08:23:02"/>
    <n v="10.34"/>
    <n v="1015.18"/>
    <n v="1.8"/>
    <n v="3.8"/>
    <n v="3.38"/>
    <b v="0"/>
  </r>
  <r>
    <s v="AQ03400"/>
    <x v="5"/>
    <x v="23"/>
    <n v="-33.439307999999997"/>
    <n v="-163.479758"/>
    <s v="O3"/>
    <n v="353"/>
    <s v="µg/m³"/>
    <n v="204"/>
    <n v="18.41"/>
    <n v="79.55"/>
    <d v="2024-05-17T15:37:02"/>
    <n v="23.28"/>
    <n v="1014.43"/>
    <n v="10.8"/>
    <n v="18.100000000000001"/>
    <n v="19.649999999999999"/>
    <b v="1"/>
  </r>
  <r>
    <s v="AQ03401"/>
    <x v="6"/>
    <x v="7"/>
    <n v="-52.924419"/>
    <n v="140.70695599999999"/>
    <s v="SO2"/>
    <n v="192.24"/>
    <s v="µg/m³"/>
    <n v="324"/>
    <n v="4.66"/>
    <n v="88.68"/>
    <d v="2023-09-15T10:53:02"/>
    <n v="3.16"/>
    <n v="992.03"/>
    <n v="7.7"/>
    <n v="16.3"/>
    <n v="9.86"/>
    <b v="0"/>
  </r>
  <r>
    <s v="AQ03402"/>
    <x v="3"/>
    <x v="36"/>
    <n v="44.202058000000001"/>
    <n v="-90.849588999999995"/>
    <s v="PM10"/>
    <n v="362.34"/>
    <s v="µg/m³"/>
    <n v="98"/>
    <n v="33.11"/>
    <n v="59.55"/>
    <d v="2024-10-01T04:24:02"/>
    <n v="4.25"/>
    <n v="999.51"/>
    <n v="8.3000000000000007"/>
    <n v="2.4"/>
    <n v="0.24"/>
    <b v="0"/>
  </r>
  <r>
    <s v="AQ03403"/>
    <x v="0"/>
    <x v="38"/>
    <n v="17.03435"/>
    <n v="101.72144900000001"/>
    <s v="O3"/>
    <n v="382.42"/>
    <s v="µg/m³"/>
    <n v="288"/>
    <n v="35"/>
    <n v="15.59"/>
    <d v="2023-07-13T01:13:02"/>
    <n v="39.96"/>
    <n v="991.12"/>
    <n v="0.7"/>
    <n v="5.7"/>
    <n v="19.11"/>
    <b v="1"/>
  </r>
  <r>
    <s v="AQ03404"/>
    <x v="0"/>
    <x v="0"/>
    <n v="-57.772931999999997"/>
    <n v="-3.8761070000000002"/>
    <s v="PM2.5"/>
    <n v="198.35"/>
    <s v="µg/m³"/>
    <n v="267"/>
    <n v="27.51"/>
    <n v="57.71"/>
    <d v="2025-01-18T00:36:02"/>
    <n v="13.4"/>
    <n v="993.7"/>
    <n v="8.4"/>
    <n v="16.600000000000001"/>
    <n v="9.9600000000000009"/>
    <b v="0"/>
  </r>
  <r>
    <s v="AQ03405"/>
    <x v="3"/>
    <x v="31"/>
    <n v="85.815579"/>
    <n v="-85.546507000000005"/>
    <s v="SO2"/>
    <n v="195.55"/>
    <s v="µg/m³"/>
    <n v="317"/>
    <n v="1.1200000000000001"/>
    <n v="25.7"/>
    <d v="2024-10-21T20:41:02"/>
    <n v="30.05"/>
    <n v="1048.1099999999999"/>
    <n v="8.5"/>
    <n v="16.3"/>
    <n v="16.73"/>
    <b v="0"/>
  </r>
  <r>
    <s v="AQ03406"/>
    <x v="1"/>
    <x v="33"/>
    <n v="-74.30489"/>
    <n v="-89.419984999999997"/>
    <s v="NO2"/>
    <n v="184.4"/>
    <s v="µg/m³"/>
    <n v="328"/>
    <n v="4.83"/>
    <n v="85.72"/>
    <d v="2024-03-23T04:48:02"/>
    <n v="32.36"/>
    <n v="990.72"/>
    <n v="7.4"/>
    <n v="19"/>
    <n v="10.97"/>
    <b v="1"/>
  </r>
  <r>
    <s v="AQ03407"/>
    <x v="6"/>
    <x v="24"/>
    <n v="63.902341"/>
    <n v="-171.746317"/>
    <s v="NO2"/>
    <n v="270.79000000000002"/>
    <s v="µg/m³"/>
    <n v="384"/>
    <n v="27.74"/>
    <n v="42.79"/>
    <d v="2024-11-27T12:15:02"/>
    <n v="34.39"/>
    <n v="998.85"/>
    <n v="3.2"/>
    <n v="20"/>
    <n v="2.0299999999999998"/>
    <b v="1"/>
  </r>
  <r>
    <s v="AQ03408"/>
    <x v="2"/>
    <x v="10"/>
    <n v="40.715850000000003"/>
    <n v="129.85826599999999"/>
    <s v="SO2"/>
    <n v="140.31"/>
    <s v="µg/m³"/>
    <n v="378"/>
    <n v="-6.67"/>
    <n v="16.82"/>
    <d v="2023-08-04T14:46:02"/>
    <n v="39.909999999999997"/>
    <n v="1021.34"/>
    <n v="5.4"/>
    <n v="19.5"/>
    <n v="12.31"/>
    <b v="1"/>
  </r>
  <r>
    <s v="AQ03409"/>
    <x v="7"/>
    <x v="9"/>
    <n v="79.459140000000005"/>
    <n v="35.897120000000001"/>
    <s v="PM10"/>
    <n v="354.39"/>
    <s v="µg/m³"/>
    <n v="200"/>
    <n v="-4.78"/>
    <n v="27.47"/>
    <d v="2025-01-21T19:26:02"/>
    <n v="10.039999999999999"/>
    <n v="1022.71"/>
    <n v="1.2"/>
    <n v="8.8000000000000007"/>
    <n v="19.95"/>
    <b v="1"/>
  </r>
  <r>
    <s v="AQ03410"/>
    <x v="8"/>
    <x v="21"/>
    <n v="-1.442833"/>
    <n v="-88.720701000000005"/>
    <s v="CO"/>
    <n v="261.39999999999998"/>
    <s v="µg/m³"/>
    <n v="260"/>
    <n v="6.37"/>
    <n v="63.77"/>
    <d v="2023-11-19T02:46:02"/>
    <n v="2.09"/>
    <n v="990.78"/>
    <n v="5.2"/>
    <n v="5.8"/>
    <n v="0.69"/>
    <b v="0"/>
  </r>
  <r>
    <s v="AQ03411"/>
    <x v="4"/>
    <x v="14"/>
    <n v="-0.31870900000000002"/>
    <n v="156.66267199999999"/>
    <s v="SO2"/>
    <n v="13.5"/>
    <s v="µg/m³"/>
    <n v="458"/>
    <n v="17.78"/>
    <n v="88.34"/>
    <d v="2024-04-20T11:20:02"/>
    <n v="16.739999999999998"/>
    <n v="1035.56"/>
    <n v="2.7"/>
    <n v="15.4"/>
    <n v="16.84"/>
    <b v="0"/>
  </r>
  <r>
    <s v="AQ03412"/>
    <x v="6"/>
    <x v="15"/>
    <n v="46.529035"/>
    <n v="46.068660999999999"/>
    <s v="SO2"/>
    <n v="339.56"/>
    <s v="µg/m³"/>
    <n v="182"/>
    <n v="38.75"/>
    <n v="75.489999999999995"/>
    <d v="2024-09-29T02:13:02"/>
    <n v="5.64"/>
    <n v="1034.96"/>
    <n v="3.8"/>
    <n v="6.7"/>
    <n v="4.71"/>
    <b v="0"/>
  </r>
  <r>
    <s v="AQ03413"/>
    <x v="1"/>
    <x v="33"/>
    <n v="-83.553728000000007"/>
    <n v="-16.175267000000002"/>
    <s v="PM10"/>
    <n v="306.93"/>
    <s v="µg/m³"/>
    <n v="340"/>
    <n v="6.58"/>
    <n v="52.47"/>
    <d v="2024-09-27T22:40:02"/>
    <n v="1.39"/>
    <n v="996.61"/>
    <n v="1.8"/>
    <n v="16.3"/>
    <n v="7.88"/>
    <b v="1"/>
  </r>
  <r>
    <s v="AQ03414"/>
    <x v="7"/>
    <x v="34"/>
    <n v="54.995511"/>
    <n v="-97.92071"/>
    <s v="CO"/>
    <n v="338.16"/>
    <s v="µg/m³"/>
    <n v="176"/>
    <n v="1.72"/>
    <n v="84.38"/>
    <d v="2024-08-15T12:03:02"/>
    <n v="14.74"/>
    <n v="1000.21"/>
    <n v="2.5"/>
    <n v="11.1"/>
    <n v="7.45"/>
    <b v="0"/>
  </r>
  <r>
    <s v="AQ03415"/>
    <x v="5"/>
    <x v="23"/>
    <n v="66.235803000000004"/>
    <n v="135.950728"/>
    <s v="CO"/>
    <n v="60.43"/>
    <s v="µg/m³"/>
    <n v="92"/>
    <n v="-6.82"/>
    <n v="10.79"/>
    <d v="2025-01-16T01:26:02"/>
    <n v="31.46"/>
    <n v="1045.6600000000001"/>
    <n v="0.8"/>
    <n v="16.100000000000001"/>
    <n v="17.98"/>
    <b v="1"/>
  </r>
  <r>
    <s v="AQ03416"/>
    <x v="2"/>
    <x v="13"/>
    <n v="52.534920999999997"/>
    <n v="102.91502300000001"/>
    <s v="NO2"/>
    <n v="105.82"/>
    <s v="µg/m³"/>
    <n v="474"/>
    <n v="13.54"/>
    <n v="69.540000000000006"/>
    <d v="2024-08-17T15:27:02"/>
    <n v="22.86"/>
    <n v="1037.8"/>
    <n v="10.1"/>
    <n v="6.2"/>
    <n v="10.09"/>
    <b v="0"/>
  </r>
  <r>
    <s v="AQ03417"/>
    <x v="6"/>
    <x v="6"/>
    <n v="80.669758999999999"/>
    <n v="177.785"/>
    <s v="PM2.5"/>
    <n v="224.82"/>
    <s v="µg/m³"/>
    <n v="329"/>
    <n v="39.56"/>
    <n v="89.72"/>
    <d v="2024-02-08T20:38:02"/>
    <n v="12.85"/>
    <n v="1028.8499999999999"/>
    <n v="5.8"/>
    <n v="10.7"/>
    <n v="8.94"/>
    <b v="1"/>
  </r>
  <r>
    <s v="AQ03418"/>
    <x v="4"/>
    <x v="30"/>
    <n v="-54.017462999999999"/>
    <n v="-112.97147099999999"/>
    <s v="O3"/>
    <n v="23.13"/>
    <s v="µg/m³"/>
    <n v="313"/>
    <n v="10.45"/>
    <n v="10.41"/>
    <d v="2023-11-09T09:14:02"/>
    <n v="26.35"/>
    <n v="985.76"/>
    <n v="4.4000000000000004"/>
    <n v="11.7"/>
    <n v="16.36"/>
    <b v="1"/>
  </r>
  <r>
    <s v="AQ03419"/>
    <x v="9"/>
    <x v="37"/>
    <n v="-13.801404"/>
    <n v="44.998024999999998"/>
    <s v="PM2.5"/>
    <n v="58.44"/>
    <s v="µg/m³"/>
    <n v="181"/>
    <n v="1.37"/>
    <n v="82.97"/>
    <d v="2025-03-15T06:08:02"/>
    <n v="9.66"/>
    <n v="1009.28"/>
    <n v="5.9"/>
    <n v="18.899999999999999"/>
    <n v="0.98"/>
    <b v="0"/>
  </r>
  <r>
    <s v="AQ03420"/>
    <x v="8"/>
    <x v="26"/>
    <n v="-21.402467999999999"/>
    <n v="-101.179849"/>
    <s v="CO"/>
    <n v="330.78"/>
    <s v="µg/m³"/>
    <n v="83"/>
    <n v="3.52"/>
    <n v="77.97"/>
    <d v="2024-06-24T19:27:02"/>
    <n v="1.07"/>
    <n v="1019.15"/>
    <n v="6.9"/>
    <n v="6.1"/>
    <n v="1.73"/>
    <b v="1"/>
  </r>
  <r>
    <s v="AQ03421"/>
    <x v="9"/>
    <x v="29"/>
    <n v="84.429563000000002"/>
    <n v="172.249742"/>
    <s v="PM2.5"/>
    <n v="181.67"/>
    <s v="µg/m³"/>
    <n v="321"/>
    <n v="-3.55"/>
    <n v="38.26"/>
    <d v="2023-09-03T12:04:02"/>
    <n v="30.69"/>
    <n v="993.12"/>
    <n v="10.1"/>
    <n v="18.8"/>
    <n v="0.43"/>
    <b v="0"/>
  </r>
  <r>
    <s v="AQ03422"/>
    <x v="1"/>
    <x v="12"/>
    <n v="32.871119999999998"/>
    <n v="-104.94706600000001"/>
    <s v="PM10"/>
    <n v="20.04"/>
    <s v="µg/m³"/>
    <n v="73"/>
    <n v="43.61"/>
    <n v="58.74"/>
    <d v="2024-11-06T04:41:02"/>
    <n v="25.14"/>
    <n v="1011.38"/>
    <n v="2"/>
    <n v="16.3"/>
    <n v="13.76"/>
    <b v="0"/>
  </r>
  <r>
    <s v="AQ03423"/>
    <x v="0"/>
    <x v="38"/>
    <n v="-89.211752000000004"/>
    <n v="-74.805762999999999"/>
    <s v="PM10"/>
    <n v="40.57"/>
    <s v="µg/m³"/>
    <n v="474"/>
    <n v="-2.2999999999999998"/>
    <n v="13.12"/>
    <d v="2023-11-24T05:22:02"/>
    <n v="30.61"/>
    <n v="1022.07"/>
    <n v="3.3"/>
    <n v="14.9"/>
    <n v="10.51"/>
    <b v="0"/>
  </r>
  <r>
    <s v="AQ03424"/>
    <x v="3"/>
    <x v="16"/>
    <n v="55.394590999999998"/>
    <n v="-160.03205800000001"/>
    <s v="CO"/>
    <n v="351.05"/>
    <s v="µg/m³"/>
    <n v="391"/>
    <n v="-8.2100000000000009"/>
    <n v="29"/>
    <d v="2025-03-02T00:55:02"/>
    <n v="2.04"/>
    <n v="1002.92"/>
    <n v="10.7"/>
    <n v="16"/>
    <n v="17.52"/>
    <b v="0"/>
  </r>
  <r>
    <s v="AQ03425"/>
    <x v="9"/>
    <x v="29"/>
    <n v="5.5236010000000002"/>
    <n v="75.173962000000003"/>
    <s v="PM10"/>
    <n v="366.94"/>
    <s v="µg/m³"/>
    <n v="179"/>
    <n v="31.61"/>
    <n v="48.83"/>
    <d v="2024-05-21T04:59:02"/>
    <n v="33.57"/>
    <n v="1034.67"/>
    <n v="4.0999999999999996"/>
    <n v="12.5"/>
    <n v="9.9700000000000006"/>
    <b v="1"/>
  </r>
  <r>
    <s v="AQ03426"/>
    <x v="4"/>
    <x v="14"/>
    <n v="-41.238855000000001"/>
    <n v="78.008429000000007"/>
    <s v="O3"/>
    <n v="275.16000000000003"/>
    <s v="µg/m³"/>
    <n v="118"/>
    <n v="35.64"/>
    <n v="39.979999999999997"/>
    <d v="2025-02-09T02:49:02"/>
    <n v="24.97"/>
    <n v="1038.83"/>
    <n v="0.2"/>
    <n v="5.6"/>
    <n v="4.4400000000000004"/>
    <b v="0"/>
  </r>
  <r>
    <s v="AQ03427"/>
    <x v="7"/>
    <x v="34"/>
    <n v="-2.5164870000000001"/>
    <n v="129.44263100000001"/>
    <s v="PM10"/>
    <n v="308.23"/>
    <s v="µg/m³"/>
    <n v="435"/>
    <n v="14.01"/>
    <n v="31.96"/>
    <d v="2025-01-05T23:54:02"/>
    <n v="22.75"/>
    <n v="1002.65"/>
    <n v="1.6"/>
    <n v="4.5999999999999996"/>
    <n v="16.100000000000001"/>
    <b v="0"/>
  </r>
  <r>
    <s v="AQ03428"/>
    <x v="6"/>
    <x v="6"/>
    <n v="66.253213000000002"/>
    <n v="-144.55202399999999"/>
    <s v="NO2"/>
    <n v="82.02"/>
    <s v="µg/m³"/>
    <n v="181"/>
    <n v="25.56"/>
    <n v="64.84"/>
    <d v="2023-09-26T03:23:02"/>
    <n v="25.17"/>
    <n v="1038.71"/>
    <n v="0.3"/>
    <n v="17.5"/>
    <n v="5.89"/>
    <b v="0"/>
  </r>
  <r>
    <s v="AQ03429"/>
    <x v="7"/>
    <x v="9"/>
    <n v="-29.422173000000001"/>
    <n v="-58.158797999999997"/>
    <s v="PM2.5"/>
    <n v="105.03"/>
    <s v="µg/m³"/>
    <n v="468"/>
    <n v="-3.18"/>
    <n v="43.86"/>
    <d v="2023-10-30T13:46:02"/>
    <n v="34.65"/>
    <n v="987.25"/>
    <n v="10.9"/>
    <n v="14.8"/>
    <n v="18.71"/>
    <b v="1"/>
  </r>
  <r>
    <s v="AQ03430"/>
    <x v="6"/>
    <x v="6"/>
    <n v="62.093888999999997"/>
    <n v="-85.751356999999999"/>
    <s v="CO"/>
    <n v="186.86"/>
    <s v="µg/m³"/>
    <n v="52"/>
    <n v="33.96"/>
    <n v="11.19"/>
    <d v="2023-11-12T18:18:02"/>
    <n v="23.68"/>
    <n v="1038.6400000000001"/>
    <n v="3.1"/>
    <n v="5.0999999999999996"/>
    <n v="5.01"/>
    <b v="0"/>
  </r>
  <r>
    <s v="AQ03431"/>
    <x v="5"/>
    <x v="22"/>
    <n v="15.336651"/>
    <n v="-138.55367799999999"/>
    <s v="O3"/>
    <n v="339.67"/>
    <s v="µg/m³"/>
    <n v="369"/>
    <n v="18.07"/>
    <n v="20.9"/>
    <d v="2024-10-07T20:17:02"/>
    <n v="23.45"/>
    <n v="990.69"/>
    <n v="10.199999999999999"/>
    <n v="12.7"/>
    <n v="3.35"/>
    <b v="1"/>
  </r>
  <r>
    <s v="AQ03432"/>
    <x v="5"/>
    <x v="18"/>
    <n v="38.132168999999998"/>
    <n v="-165.214416"/>
    <s v="NO2"/>
    <n v="20.440000000000001"/>
    <s v="µg/m³"/>
    <n v="466"/>
    <n v="12.71"/>
    <n v="84.42"/>
    <d v="2024-08-02T07:37:02"/>
    <n v="39.630000000000003"/>
    <n v="985.8"/>
    <n v="11"/>
    <n v="9.5"/>
    <n v="9.8699999999999992"/>
    <b v="0"/>
  </r>
  <r>
    <s v="AQ03433"/>
    <x v="9"/>
    <x v="37"/>
    <n v="-23.711887000000001"/>
    <n v="-60.249144999999999"/>
    <s v="CO"/>
    <n v="40.340000000000003"/>
    <s v="µg/m³"/>
    <n v="31"/>
    <n v="31.61"/>
    <n v="20.73"/>
    <d v="2024-12-21T16:13:02"/>
    <n v="30.39"/>
    <n v="1024.92"/>
    <n v="6.6"/>
    <n v="4"/>
    <n v="1.01"/>
    <b v="0"/>
  </r>
  <r>
    <s v="AQ03434"/>
    <x v="2"/>
    <x v="11"/>
    <n v="49.673551000000003"/>
    <n v="-71.990971999999999"/>
    <s v="SO2"/>
    <n v="254.76"/>
    <s v="µg/m³"/>
    <n v="467"/>
    <n v="4.93"/>
    <n v="55.95"/>
    <d v="2024-12-01T17:47:02"/>
    <n v="17.97"/>
    <n v="1013.04"/>
    <n v="0.4"/>
    <n v="11.1"/>
    <n v="0.73"/>
    <b v="0"/>
  </r>
  <r>
    <s v="AQ03435"/>
    <x v="9"/>
    <x v="29"/>
    <n v="68.289116000000007"/>
    <n v="-137.710093"/>
    <s v="PM10"/>
    <n v="210.58"/>
    <s v="µg/m³"/>
    <n v="74"/>
    <n v="5.87"/>
    <n v="56.94"/>
    <d v="2023-08-29T21:31:02"/>
    <n v="28.44"/>
    <n v="1043.55"/>
    <n v="0.9"/>
    <n v="6.3"/>
    <n v="9.92"/>
    <b v="0"/>
  </r>
  <r>
    <s v="AQ03436"/>
    <x v="4"/>
    <x v="28"/>
    <n v="17.304320000000001"/>
    <n v="41.650184000000003"/>
    <s v="PM2.5"/>
    <n v="202.45"/>
    <s v="µg/m³"/>
    <n v="355"/>
    <n v="38.08"/>
    <n v="81.42"/>
    <d v="2024-01-30T23:03:02"/>
    <n v="15.87"/>
    <n v="1005.42"/>
    <n v="5.3"/>
    <n v="2.8"/>
    <n v="4.3"/>
    <b v="0"/>
  </r>
  <r>
    <s v="AQ03437"/>
    <x v="5"/>
    <x v="22"/>
    <n v="12.454314"/>
    <n v="85.396174000000002"/>
    <s v="SO2"/>
    <n v="359.59"/>
    <s v="µg/m³"/>
    <n v="461"/>
    <n v="36.5"/>
    <n v="18.440000000000001"/>
    <d v="2024-06-05T06:44:02"/>
    <n v="9.5399999999999991"/>
    <n v="1000.1"/>
    <n v="4.5"/>
    <n v="9.9"/>
    <n v="0.19"/>
    <b v="1"/>
  </r>
  <r>
    <s v="AQ03438"/>
    <x v="8"/>
    <x v="21"/>
    <n v="31.993993"/>
    <n v="-57.269111000000002"/>
    <s v="SO2"/>
    <n v="267.01"/>
    <s v="µg/m³"/>
    <n v="244"/>
    <n v="-1.53"/>
    <n v="39.119999999999997"/>
    <d v="2024-11-01T19:54:02"/>
    <n v="24.08"/>
    <n v="1015.05"/>
    <n v="6.7"/>
    <n v="12.2"/>
    <n v="5.92"/>
    <b v="1"/>
  </r>
  <r>
    <s v="AQ03439"/>
    <x v="9"/>
    <x v="35"/>
    <n v="77.423259000000002"/>
    <n v="99.548365000000004"/>
    <s v="SO2"/>
    <n v="184.23"/>
    <s v="µg/m³"/>
    <n v="312"/>
    <n v="33.520000000000003"/>
    <n v="40.049999999999997"/>
    <d v="2025-01-11T12:22:02"/>
    <n v="37.159999999999997"/>
    <n v="1011.92"/>
    <n v="4.8"/>
    <n v="1.9"/>
    <n v="9.5500000000000007"/>
    <b v="0"/>
  </r>
  <r>
    <s v="AQ03440"/>
    <x v="8"/>
    <x v="21"/>
    <n v="-1.652568"/>
    <n v="64.634394"/>
    <s v="SO2"/>
    <n v="150.57"/>
    <s v="µg/m³"/>
    <n v="403"/>
    <n v="41.81"/>
    <n v="75.36"/>
    <d v="2023-05-22T03:00:02"/>
    <n v="37.200000000000003"/>
    <n v="1004.11"/>
    <n v="10.3"/>
    <n v="8.6"/>
    <n v="7.89"/>
    <b v="0"/>
  </r>
  <r>
    <s v="AQ03441"/>
    <x v="0"/>
    <x v="8"/>
    <n v="-40.265095000000002"/>
    <n v="-1.2828980000000001"/>
    <s v="O3"/>
    <n v="329.46"/>
    <s v="µg/m³"/>
    <n v="28"/>
    <n v="5.56"/>
    <n v="39.159999999999997"/>
    <d v="2024-03-03T02:49:02"/>
    <n v="14.01"/>
    <n v="1028.56"/>
    <n v="5.9"/>
    <n v="5.9"/>
    <n v="2.71"/>
    <b v="0"/>
  </r>
  <r>
    <s v="AQ03442"/>
    <x v="4"/>
    <x v="4"/>
    <n v="-26.425402999999999"/>
    <n v="44.095334000000001"/>
    <s v="NO2"/>
    <n v="356.21"/>
    <s v="µg/m³"/>
    <n v="182"/>
    <n v="13.93"/>
    <n v="24.99"/>
    <d v="2025-01-12T04:04:02"/>
    <n v="21.34"/>
    <n v="1033.17"/>
    <n v="7.6"/>
    <n v="1.6"/>
    <n v="11.59"/>
    <b v="1"/>
  </r>
  <r>
    <s v="AQ03443"/>
    <x v="3"/>
    <x v="16"/>
    <n v="-53.363281000000001"/>
    <n v="105.95951599999999"/>
    <s v="O3"/>
    <n v="198.63"/>
    <s v="µg/m³"/>
    <n v="485"/>
    <n v="32.04"/>
    <n v="43.18"/>
    <d v="2025-03-03T10:56:02"/>
    <n v="8.86"/>
    <n v="1039.71"/>
    <n v="9.9"/>
    <n v="3.4"/>
    <n v="14.21"/>
    <b v="0"/>
  </r>
  <r>
    <s v="AQ03444"/>
    <x v="7"/>
    <x v="32"/>
    <n v="46.552965999999998"/>
    <n v="-71.452004000000002"/>
    <s v="O3"/>
    <n v="236.41"/>
    <s v="µg/m³"/>
    <n v="15"/>
    <n v="12.96"/>
    <n v="67.400000000000006"/>
    <d v="2024-09-09T21:16:02"/>
    <n v="39.83"/>
    <n v="1048.0999999999999"/>
    <n v="1.6"/>
    <n v="3.6"/>
    <n v="13.51"/>
    <b v="1"/>
  </r>
  <r>
    <s v="AQ03445"/>
    <x v="4"/>
    <x v="30"/>
    <n v="-4.7431159999999997"/>
    <n v="-46.599553999999998"/>
    <s v="NO2"/>
    <n v="275.39"/>
    <s v="µg/m³"/>
    <n v="280"/>
    <n v="32.130000000000003"/>
    <n v="17.48"/>
    <d v="2023-11-05T18:42:02"/>
    <n v="39.25"/>
    <n v="998.67"/>
    <n v="2.5"/>
    <n v="4.5"/>
    <n v="7.88"/>
    <b v="0"/>
  </r>
  <r>
    <s v="AQ03446"/>
    <x v="6"/>
    <x v="7"/>
    <n v="14.952771"/>
    <n v="-99.695688000000004"/>
    <s v="CO"/>
    <n v="159.65"/>
    <s v="µg/m³"/>
    <n v="23"/>
    <n v="41.6"/>
    <n v="64.53"/>
    <d v="2024-10-17T02:54:02"/>
    <n v="26.16"/>
    <n v="1030.1300000000001"/>
    <n v="1.2"/>
    <n v="16.3"/>
    <n v="2.75"/>
    <b v="0"/>
  </r>
  <r>
    <s v="AQ03447"/>
    <x v="0"/>
    <x v="25"/>
    <n v="-83.511572999999999"/>
    <n v="27.271341"/>
    <s v="CO"/>
    <n v="393.5"/>
    <s v="µg/m³"/>
    <n v="273"/>
    <n v="25.54"/>
    <n v="11.96"/>
    <d v="2025-02-06T16:17:02"/>
    <n v="32.270000000000003"/>
    <n v="1007.6"/>
    <n v="1.5"/>
    <n v="9.4"/>
    <n v="9.99"/>
    <b v="0"/>
  </r>
  <r>
    <s v="AQ03448"/>
    <x v="1"/>
    <x v="20"/>
    <n v="-23.075002000000001"/>
    <n v="94.489818"/>
    <s v="PM10"/>
    <n v="242.91"/>
    <s v="µg/m³"/>
    <n v="46"/>
    <n v="10.32"/>
    <n v="26.37"/>
    <d v="2025-03-10T22:13:02"/>
    <n v="28.75"/>
    <n v="1027.4000000000001"/>
    <n v="5.6"/>
    <n v="3.8"/>
    <n v="17.809999999999999"/>
    <b v="1"/>
  </r>
  <r>
    <s v="AQ03449"/>
    <x v="8"/>
    <x v="26"/>
    <n v="-38.693615999999999"/>
    <n v="-168.12780900000001"/>
    <s v="O3"/>
    <n v="84.05"/>
    <s v="µg/m³"/>
    <n v="339"/>
    <n v="3.06"/>
    <n v="27.37"/>
    <d v="2024-02-21T05:02:02"/>
    <n v="23.93"/>
    <n v="1013.32"/>
    <n v="3.5"/>
    <n v="2.9"/>
    <n v="9.3699999999999992"/>
    <b v="0"/>
  </r>
  <r>
    <s v="AQ03450"/>
    <x v="3"/>
    <x v="16"/>
    <n v="-4.0639000000000002E-2"/>
    <n v="-164.67663300000001"/>
    <s v="PM2.5"/>
    <n v="269.62"/>
    <s v="µg/m³"/>
    <n v="445"/>
    <n v="19.88"/>
    <n v="60.9"/>
    <d v="2024-03-30T00:07:02"/>
    <n v="2.61"/>
    <n v="1049.56"/>
    <n v="4.7"/>
    <n v="6.7"/>
    <n v="3.91"/>
    <b v="1"/>
  </r>
  <r>
    <s v="AQ03451"/>
    <x v="8"/>
    <x v="19"/>
    <n v="10.727582999999999"/>
    <n v="41.377771000000003"/>
    <s v="CO"/>
    <n v="125.89"/>
    <s v="µg/m³"/>
    <n v="476"/>
    <n v="14.74"/>
    <n v="17.95"/>
    <d v="2023-10-09T07:26:02"/>
    <n v="18.46"/>
    <n v="1031.02"/>
    <n v="10.8"/>
    <n v="16.2"/>
    <n v="1.86"/>
    <b v="0"/>
  </r>
  <r>
    <s v="AQ03452"/>
    <x v="3"/>
    <x v="36"/>
    <n v="-12.190155000000001"/>
    <n v="-90.552291999999994"/>
    <s v="NO2"/>
    <n v="353.46"/>
    <s v="µg/m³"/>
    <n v="402"/>
    <n v="30.65"/>
    <n v="53.49"/>
    <d v="2024-09-06T01:06:02"/>
    <n v="27.15"/>
    <n v="1046.67"/>
    <n v="1.7"/>
    <n v="7.9"/>
    <n v="18.88"/>
    <b v="1"/>
  </r>
  <r>
    <s v="AQ03453"/>
    <x v="7"/>
    <x v="9"/>
    <n v="-56.593044999999996"/>
    <n v="-112.914751"/>
    <s v="SO2"/>
    <n v="179.64"/>
    <s v="µg/m³"/>
    <n v="240"/>
    <n v="-1.81"/>
    <n v="75.290000000000006"/>
    <d v="2024-08-31T05:42:02"/>
    <n v="27.26"/>
    <n v="1038.45"/>
    <n v="5.9"/>
    <n v="4"/>
    <n v="14.86"/>
    <b v="1"/>
  </r>
  <r>
    <s v="AQ03454"/>
    <x v="5"/>
    <x v="23"/>
    <n v="-43.621707000000001"/>
    <n v="53.367893000000002"/>
    <s v="PM10"/>
    <n v="308.93"/>
    <s v="µg/m³"/>
    <n v="382"/>
    <n v="31.89"/>
    <n v="57.94"/>
    <d v="2024-05-30T15:46:02"/>
    <n v="15.24"/>
    <n v="1043.2"/>
    <n v="1.1000000000000001"/>
    <n v="8.6999999999999993"/>
    <n v="6.26"/>
    <b v="0"/>
  </r>
  <r>
    <s v="AQ03455"/>
    <x v="3"/>
    <x v="16"/>
    <n v="-10.378206"/>
    <n v="102.562409"/>
    <s v="NO2"/>
    <n v="212.13"/>
    <s v="µg/m³"/>
    <n v="342"/>
    <n v="20.23"/>
    <n v="45.49"/>
    <d v="2023-07-29T08:29:02"/>
    <n v="37.700000000000003"/>
    <n v="1037.01"/>
    <n v="3.5"/>
    <n v="11.6"/>
    <n v="5.91"/>
    <b v="1"/>
  </r>
  <r>
    <s v="AQ03456"/>
    <x v="5"/>
    <x v="22"/>
    <n v="19.689105999999999"/>
    <n v="-119.24469499999999"/>
    <s v="SO2"/>
    <n v="215.33"/>
    <s v="µg/m³"/>
    <n v="332"/>
    <n v="6.83"/>
    <n v="85.99"/>
    <d v="2024-07-06T02:50:02"/>
    <n v="7.11"/>
    <n v="1012.14"/>
    <n v="5.8"/>
    <n v="1.6"/>
    <n v="17.899999999999999"/>
    <b v="0"/>
  </r>
  <r>
    <s v="AQ03457"/>
    <x v="6"/>
    <x v="24"/>
    <n v="86.896451999999996"/>
    <n v="24.853194999999999"/>
    <s v="O3"/>
    <n v="140.63"/>
    <s v="µg/m³"/>
    <n v="46"/>
    <n v="7.99"/>
    <n v="74.650000000000006"/>
    <d v="2024-06-22T00:37:02"/>
    <n v="20.260000000000002"/>
    <n v="997.63"/>
    <n v="10.4"/>
    <n v="12.9"/>
    <n v="3.55"/>
    <b v="0"/>
  </r>
  <r>
    <s v="AQ03458"/>
    <x v="5"/>
    <x v="5"/>
    <n v="-54.722842999999997"/>
    <n v="-79.506452999999993"/>
    <s v="PM10"/>
    <n v="254.38"/>
    <s v="µg/m³"/>
    <n v="396"/>
    <n v="22.08"/>
    <n v="10.89"/>
    <d v="2024-03-03T05:42:02"/>
    <n v="27.79"/>
    <n v="1005.92"/>
    <n v="4.3"/>
    <n v="8.5"/>
    <n v="10.7"/>
    <b v="0"/>
  </r>
  <r>
    <s v="AQ03459"/>
    <x v="6"/>
    <x v="7"/>
    <n v="-41.711584999999999"/>
    <n v="163.854198"/>
    <s v="SO2"/>
    <n v="162.28"/>
    <s v="µg/m³"/>
    <n v="334"/>
    <n v="34.43"/>
    <n v="15.11"/>
    <d v="2023-06-28T07:21:02"/>
    <n v="28.04"/>
    <n v="981.42"/>
    <n v="0.7"/>
    <n v="1.2"/>
    <n v="14.27"/>
    <b v="0"/>
  </r>
  <r>
    <s v="AQ03460"/>
    <x v="0"/>
    <x v="8"/>
    <n v="61.160794000000003"/>
    <n v="27.553861000000001"/>
    <s v="PM10"/>
    <n v="104.77"/>
    <s v="µg/m³"/>
    <n v="386"/>
    <n v="24.66"/>
    <n v="80.48"/>
    <d v="2025-01-02T10:18:02"/>
    <n v="26.12"/>
    <n v="1016.68"/>
    <n v="4.3"/>
    <n v="13.8"/>
    <n v="7.93"/>
    <b v="1"/>
  </r>
  <r>
    <s v="AQ03461"/>
    <x v="5"/>
    <x v="18"/>
    <n v="10.833289000000001"/>
    <n v="-130.54647600000001"/>
    <s v="PM2.5"/>
    <n v="98.36"/>
    <s v="µg/m³"/>
    <n v="104"/>
    <n v="16.73"/>
    <n v="54.64"/>
    <d v="2024-09-27T06:17:02"/>
    <n v="11.37"/>
    <n v="1015.35"/>
    <n v="1.6"/>
    <n v="14.5"/>
    <n v="0.8"/>
    <b v="0"/>
  </r>
  <r>
    <s v="AQ03462"/>
    <x v="1"/>
    <x v="33"/>
    <n v="31.588184999999999"/>
    <n v="-156.84414000000001"/>
    <s v="CO"/>
    <n v="171.33"/>
    <s v="µg/m³"/>
    <n v="460"/>
    <n v="28.88"/>
    <n v="89.15"/>
    <d v="2024-08-16T19:11:02"/>
    <n v="6.67"/>
    <n v="1016.77"/>
    <n v="2.5"/>
    <n v="12.9"/>
    <n v="4.5599999999999996"/>
    <b v="1"/>
  </r>
  <r>
    <s v="AQ03463"/>
    <x v="2"/>
    <x v="13"/>
    <n v="-80.737602999999993"/>
    <n v="-84.421673999999996"/>
    <s v="NO2"/>
    <n v="137.86000000000001"/>
    <s v="µg/m³"/>
    <n v="193"/>
    <n v="34"/>
    <n v="81.16"/>
    <d v="2023-12-06T16:00:02"/>
    <n v="25.62"/>
    <n v="1048.18"/>
    <n v="6.8"/>
    <n v="7.5"/>
    <n v="18.04"/>
    <b v="0"/>
  </r>
  <r>
    <s v="AQ03464"/>
    <x v="2"/>
    <x v="11"/>
    <n v="27.310704000000001"/>
    <n v="59.790457000000004"/>
    <s v="NO2"/>
    <n v="332.01"/>
    <s v="µg/m³"/>
    <n v="230"/>
    <n v="11.2"/>
    <n v="64.16"/>
    <d v="2025-03-03T08:26:02"/>
    <n v="24.17"/>
    <n v="1043.8"/>
    <n v="0.7"/>
    <n v="11.1"/>
    <n v="10.46"/>
    <b v="1"/>
  </r>
  <r>
    <s v="AQ03465"/>
    <x v="9"/>
    <x v="29"/>
    <n v="-77.921306000000001"/>
    <n v="84.513841999999997"/>
    <s v="SO2"/>
    <n v="258.51"/>
    <s v="µg/m³"/>
    <n v="239"/>
    <n v="13.34"/>
    <n v="61.13"/>
    <d v="2023-05-27T19:15:02"/>
    <n v="7.58"/>
    <n v="991.32"/>
    <n v="5.0999999999999996"/>
    <n v="8.4"/>
    <n v="16.309999999999999"/>
    <b v="0"/>
  </r>
  <r>
    <s v="AQ03466"/>
    <x v="6"/>
    <x v="6"/>
    <n v="-51.329604000000003"/>
    <n v="-30.876806999999999"/>
    <s v="PM10"/>
    <n v="74.59"/>
    <s v="µg/m³"/>
    <n v="18"/>
    <n v="12.61"/>
    <n v="30.43"/>
    <d v="2024-05-30T10:32:02"/>
    <n v="28.35"/>
    <n v="1005.82"/>
    <n v="6.7"/>
    <n v="14.3"/>
    <n v="11.11"/>
    <b v="1"/>
  </r>
  <r>
    <s v="AQ03467"/>
    <x v="9"/>
    <x v="37"/>
    <n v="68.905860000000004"/>
    <n v="107.86900300000001"/>
    <s v="PM10"/>
    <n v="26.5"/>
    <s v="µg/m³"/>
    <n v="146"/>
    <n v="-5.17"/>
    <n v="64.8"/>
    <d v="2024-06-01T16:42:02"/>
    <n v="18.48"/>
    <n v="1009.68"/>
    <n v="4.5999999999999996"/>
    <n v="12.1"/>
    <n v="18.87"/>
    <b v="0"/>
  </r>
  <r>
    <s v="AQ03468"/>
    <x v="2"/>
    <x v="2"/>
    <n v="-7.9356429999999998"/>
    <n v="-144.08928299999999"/>
    <s v="NO2"/>
    <n v="63.54"/>
    <s v="µg/m³"/>
    <n v="125"/>
    <n v="-5.44"/>
    <n v="55.96"/>
    <d v="2024-02-20T11:49:02"/>
    <n v="26.88"/>
    <n v="1005.24"/>
    <n v="0.2"/>
    <n v="2.6"/>
    <n v="18.18"/>
    <b v="0"/>
  </r>
  <r>
    <s v="AQ03469"/>
    <x v="7"/>
    <x v="32"/>
    <n v="30.720576000000001"/>
    <n v="56.662979999999997"/>
    <s v="NO2"/>
    <n v="169.45"/>
    <s v="µg/m³"/>
    <n v="314"/>
    <n v="2.95"/>
    <n v="35.33"/>
    <d v="2023-07-31T04:32:02"/>
    <n v="33.58"/>
    <n v="1035.8900000000001"/>
    <n v="10.8"/>
    <n v="13.2"/>
    <n v="9.66"/>
    <b v="0"/>
  </r>
  <r>
    <s v="AQ03470"/>
    <x v="7"/>
    <x v="32"/>
    <n v="-81.060826000000006"/>
    <n v="-148.467356"/>
    <s v="NO2"/>
    <n v="395.67"/>
    <s v="µg/m³"/>
    <n v="456"/>
    <n v="35.81"/>
    <n v="66.77"/>
    <d v="2024-04-12T03:40:02"/>
    <n v="7.2"/>
    <n v="1016.68"/>
    <n v="4"/>
    <n v="14.1"/>
    <n v="6.37"/>
    <b v="1"/>
  </r>
  <r>
    <s v="AQ03471"/>
    <x v="2"/>
    <x v="11"/>
    <n v="-16.063811999999999"/>
    <n v="178.23717500000001"/>
    <s v="PM10"/>
    <n v="343.14"/>
    <s v="µg/m³"/>
    <n v="336"/>
    <n v="28.05"/>
    <n v="13.81"/>
    <d v="2024-09-20T11:37:02"/>
    <n v="1.26"/>
    <n v="1020.05"/>
    <n v="8.6"/>
    <n v="8"/>
    <n v="12.03"/>
    <b v="0"/>
  </r>
  <r>
    <s v="AQ03472"/>
    <x v="8"/>
    <x v="21"/>
    <n v="-53.198056999999999"/>
    <n v="-145.516121"/>
    <s v="SO2"/>
    <n v="25.82"/>
    <s v="µg/m³"/>
    <n v="491"/>
    <n v="34.020000000000003"/>
    <n v="59.25"/>
    <d v="2025-02-14T09:05:02"/>
    <n v="31.27"/>
    <n v="1039.71"/>
    <n v="3.6"/>
    <n v="17.600000000000001"/>
    <n v="13.5"/>
    <b v="0"/>
  </r>
  <r>
    <s v="AQ03473"/>
    <x v="2"/>
    <x v="10"/>
    <n v="-83.131142999999994"/>
    <n v="-125.603532"/>
    <s v="CO"/>
    <n v="41.79"/>
    <s v="µg/m³"/>
    <n v="134"/>
    <n v="15.25"/>
    <n v="77.09"/>
    <d v="2023-09-22T20:43:02"/>
    <n v="24.58"/>
    <n v="1036.4100000000001"/>
    <n v="5.2"/>
    <n v="17"/>
    <n v="9.9700000000000006"/>
    <b v="1"/>
  </r>
  <r>
    <s v="AQ03474"/>
    <x v="5"/>
    <x v="18"/>
    <n v="-24.867090000000001"/>
    <n v="35.495271000000002"/>
    <s v="NO2"/>
    <n v="340.43"/>
    <s v="µg/m³"/>
    <n v="237"/>
    <n v="28.68"/>
    <n v="38.11"/>
    <d v="2024-01-15T23:12:02"/>
    <n v="28.14"/>
    <n v="989.25"/>
    <n v="4.3"/>
    <n v="4.3"/>
    <n v="16.45"/>
    <b v="1"/>
  </r>
  <r>
    <s v="AQ03475"/>
    <x v="3"/>
    <x v="3"/>
    <n v="82.346104999999994"/>
    <n v="108.63834900000001"/>
    <s v="PM10"/>
    <n v="133.44999999999999"/>
    <s v="µg/m³"/>
    <n v="490"/>
    <n v="35.19"/>
    <n v="13.58"/>
    <d v="2023-05-26T16:23:02"/>
    <n v="33.61"/>
    <n v="1029.97"/>
    <n v="3.8"/>
    <n v="18.2"/>
    <n v="3.67"/>
    <b v="0"/>
  </r>
  <r>
    <s v="AQ03476"/>
    <x v="1"/>
    <x v="33"/>
    <n v="-3.755725"/>
    <n v="142.86595800000001"/>
    <s v="O3"/>
    <n v="152.85"/>
    <s v="µg/m³"/>
    <n v="110"/>
    <n v="13.55"/>
    <n v="10.87"/>
    <d v="2023-10-12T18:27:02"/>
    <n v="32.21"/>
    <n v="1010.48"/>
    <n v="0.2"/>
    <n v="9.4"/>
    <n v="6.69"/>
    <b v="1"/>
  </r>
  <r>
    <s v="AQ03477"/>
    <x v="8"/>
    <x v="21"/>
    <n v="-70.427706999999998"/>
    <n v="17.913478000000001"/>
    <s v="SO2"/>
    <n v="122.13"/>
    <s v="µg/m³"/>
    <n v="402"/>
    <n v="1.06"/>
    <n v="46.79"/>
    <d v="2024-09-18T00:47:02"/>
    <n v="38.46"/>
    <n v="1000.63"/>
    <n v="4"/>
    <n v="14.8"/>
    <n v="13.73"/>
    <b v="1"/>
  </r>
  <r>
    <s v="AQ03478"/>
    <x v="2"/>
    <x v="13"/>
    <n v="83.956795"/>
    <n v="-124.20087100000001"/>
    <s v="NO2"/>
    <n v="105.87"/>
    <s v="µg/m³"/>
    <n v="305"/>
    <n v="14.39"/>
    <n v="29.91"/>
    <d v="2025-02-07T09:52:02"/>
    <n v="21.67"/>
    <n v="983.5"/>
    <n v="9.8000000000000007"/>
    <n v="16.5"/>
    <n v="4.93"/>
    <b v="0"/>
  </r>
  <r>
    <s v="AQ03479"/>
    <x v="8"/>
    <x v="26"/>
    <n v="-13.502686000000001"/>
    <n v="-53.499592"/>
    <s v="PM2.5"/>
    <n v="78.459999999999994"/>
    <s v="µg/m³"/>
    <n v="101"/>
    <n v="-5.25"/>
    <n v="43.11"/>
    <d v="2024-07-26T16:00:02"/>
    <n v="19.8"/>
    <n v="1014.11"/>
    <n v="7.6"/>
    <n v="10.6"/>
    <n v="8.8000000000000007"/>
    <b v="1"/>
  </r>
  <r>
    <s v="AQ03480"/>
    <x v="9"/>
    <x v="35"/>
    <n v="-14.666410000000001"/>
    <n v="-127.60351799999999"/>
    <s v="SO2"/>
    <n v="137.09"/>
    <s v="µg/m³"/>
    <n v="169"/>
    <n v="13.15"/>
    <n v="85.21"/>
    <d v="2023-06-30T14:00:02"/>
    <n v="16.37"/>
    <n v="1004.88"/>
    <n v="1.6"/>
    <n v="8.6"/>
    <n v="19.27"/>
    <b v="1"/>
  </r>
  <r>
    <s v="AQ03481"/>
    <x v="1"/>
    <x v="12"/>
    <n v="-17.067150000000002"/>
    <n v="140.99296799999999"/>
    <s v="O3"/>
    <n v="32.4"/>
    <s v="µg/m³"/>
    <n v="227"/>
    <n v="7.27"/>
    <n v="10.62"/>
    <d v="2023-07-04T05:10:02"/>
    <n v="6.57"/>
    <n v="997.61"/>
    <n v="6.5"/>
    <n v="18.399999999999999"/>
    <n v="12.52"/>
    <b v="1"/>
  </r>
  <r>
    <s v="AQ03482"/>
    <x v="9"/>
    <x v="39"/>
    <n v="8.9746450000000006"/>
    <n v="-164.999056"/>
    <s v="CO"/>
    <n v="11.07"/>
    <s v="µg/m³"/>
    <n v="231"/>
    <n v="-5.82"/>
    <n v="15.68"/>
    <d v="2024-12-03T06:17:02"/>
    <n v="23.12"/>
    <n v="1028.6300000000001"/>
    <n v="9.8000000000000007"/>
    <n v="5.4"/>
    <n v="18.98"/>
    <b v="0"/>
  </r>
  <r>
    <s v="AQ03483"/>
    <x v="0"/>
    <x v="0"/>
    <n v="62.890579000000002"/>
    <n v="-16.689603000000002"/>
    <s v="O3"/>
    <n v="243.54"/>
    <s v="µg/m³"/>
    <n v="405"/>
    <n v="43.45"/>
    <n v="39.200000000000003"/>
    <d v="2023-09-10T07:32:02"/>
    <n v="11.44"/>
    <n v="1033.8599999999999"/>
    <n v="7.7"/>
    <n v="5.9"/>
    <n v="14.45"/>
    <b v="1"/>
  </r>
  <r>
    <s v="AQ03484"/>
    <x v="4"/>
    <x v="14"/>
    <n v="46.843324000000003"/>
    <n v="150.85561100000001"/>
    <s v="PM2.5"/>
    <n v="255.56"/>
    <s v="µg/m³"/>
    <n v="185"/>
    <n v="19.13"/>
    <n v="68.73"/>
    <d v="2023-11-18T09:38:02"/>
    <n v="36.89"/>
    <n v="997.14"/>
    <n v="1.6"/>
    <n v="7.9"/>
    <n v="14.49"/>
    <b v="0"/>
  </r>
  <r>
    <s v="AQ03485"/>
    <x v="9"/>
    <x v="35"/>
    <n v="66.757107000000005"/>
    <n v="-29.302768"/>
    <s v="SO2"/>
    <n v="328.9"/>
    <s v="µg/m³"/>
    <n v="448"/>
    <n v="21.99"/>
    <n v="25.07"/>
    <d v="2023-07-25T00:32:02"/>
    <n v="23.54"/>
    <n v="983.46"/>
    <n v="9.5"/>
    <n v="17.3"/>
    <n v="11.84"/>
    <b v="0"/>
  </r>
  <r>
    <s v="AQ03486"/>
    <x v="0"/>
    <x v="8"/>
    <n v="-84.227902"/>
    <n v="-82.292531999999994"/>
    <s v="SO2"/>
    <n v="276.52999999999997"/>
    <s v="µg/m³"/>
    <n v="206"/>
    <n v="19.059999999999999"/>
    <n v="36.75"/>
    <d v="2023-06-05T09:14:02"/>
    <n v="23.92"/>
    <n v="1039.4100000000001"/>
    <n v="3.3"/>
    <n v="18.8"/>
    <n v="2.84"/>
    <b v="1"/>
  </r>
  <r>
    <s v="AQ03487"/>
    <x v="9"/>
    <x v="35"/>
    <n v="13.236668999999999"/>
    <n v="-128.63358199999999"/>
    <s v="PM2.5"/>
    <n v="128.79"/>
    <s v="µg/m³"/>
    <n v="428"/>
    <n v="25.88"/>
    <n v="15.18"/>
    <d v="2023-11-11T16:18:02"/>
    <n v="14.52"/>
    <n v="980.7"/>
    <n v="5"/>
    <n v="5.2"/>
    <n v="10.39"/>
    <b v="0"/>
  </r>
  <r>
    <s v="AQ03488"/>
    <x v="5"/>
    <x v="23"/>
    <n v="50.230417000000003"/>
    <n v="-144.53054800000001"/>
    <s v="CO"/>
    <n v="96.33"/>
    <s v="µg/m³"/>
    <n v="142"/>
    <n v="32.61"/>
    <n v="67.87"/>
    <d v="2024-10-30T10:42:02"/>
    <n v="2.5499999999999998"/>
    <n v="1045.5999999999999"/>
    <n v="5.8"/>
    <n v="17.399999999999999"/>
    <n v="5.05"/>
    <b v="0"/>
  </r>
  <r>
    <s v="AQ03489"/>
    <x v="3"/>
    <x v="16"/>
    <n v="47.511532000000003"/>
    <n v="-177.65525199999999"/>
    <s v="SO2"/>
    <n v="286.38"/>
    <s v="µg/m³"/>
    <n v="184"/>
    <n v="6.65"/>
    <n v="47.24"/>
    <d v="2023-07-17T20:50:02"/>
    <n v="1.75"/>
    <n v="1023.93"/>
    <n v="9.4"/>
    <n v="5.9"/>
    <n v="19.97"/>
    <b v="0"/>
  </r>
  <r>
    <s v="AQ03490"/>
    <x v="1"/>
    <x v="1"/>
    <n v="13.975004999999999"/>
    <n v="14.493338"/>
    <s v="NO2"/>
    <n v="56.61"/>
    <s v="µg/m³"/>
    <n v="386"/>
    <n v="4.5"/>
    <n v="46.07"/>
    <d v="2024-05-19T19:44:02"/>
    <n v="17.22"/>
    <n v="1002.53"/>
    <n v="10.199999999999999"/>
    <n v="19.399999999999999"/>
    <n v="5.34"/>
    <b v="0"/>
  </r>
  <r>
    <s v="AQ03491"/>
    <x v="1"/>
    <x v="12"/>
    <n v="-72.739418000000001"/>
    <n v="-13.528043"/>
    <s v="O3"/>
    <n v="115.13"/>
    <s v="µg/m³"/>
    <n v="31"/>
    <n v="35.04"/>
    <n v="37.28"/>
    <d v="2023-11-18T23:29:02"/>
    <n v="3.84"/>
    <n v="997.25"/>
    <n v="10.199999999999999"/>
    <n v="12.4"/>
    <n v="4.6100000000000003"/>
    <b v="1"/>
  </r>
  <r>
    <s v="AQ03492"/>
    <x v="6"/>
    <x v="24"/>
    <n v="9.3238839999999996"/>
    <n v="64.786140000000003"/>
    <s v="PM10"/>
    <n v="346.42"/>
    <s v="µg/m³"/>
    <n v="460"/>
    <n v="24.52"/>
    <n v="55.23"/>
    <d v="2024-05-04T00:01:02"/>
    <n v="24.47"/>
    <n v="980.63"/>
    <n v="0.1"/>
    <n v="1.1000000000000001"/>
    <n v="12.48"/>
    <b v="0"/>
  </r>
  <r>
    <s v="AQ03493"/>
    <x v="0"/>
    <x v="25"/>
    <n v="25.549885"/>
    <n v="124.865948"/>
    <s v="NO2"/>
    <n v="158.47"/>
    <s v="µg/m³"/>
    <n v="54"/>
    <n v="10.82"/>
    <n v="45.56"/>
    <d v="2025-03-15T22:48:02"/>
    <n v="35.299999999999997"/>
    <n v="996.48"/>
    <n v="10.1"/>
    <n v="1.6"/>
    <n v="10.220000000000001"/>
    <b v="0"/>
  </r>
  <r>
    <s v="AQ03494"/>
    <x v="9"/>
    <x v="35"/>
    <n v="-1.1554759999999999"/>
    <n v="86.218815000000006"/>
    <s v="O3"/>
    <n v="311.95"/>
    <s v="µg/m³"/>
    <n v="119"/>
    <n v="31.99"/>
    <n v="15.54"/>
    <d v="2025-03-01T02:22:02"/>
    <n v="35.380000000000003"/>
    <n v="989.64"/>
    <n v="0.6"/>
    <n v="3.8"/>
    <n v="0.43"/>
    <b v="0"/>
  </r>
  <r>
    <s v="AQ03495"/>
    <x v="9"/>
    <x v="29"/>
    <n v="70.646393000000003"/>
    <n v="32.278294000000002"/>
    <s v="SO2"/>
    <n v="246.56"/>
    <s v="µg/m³"/>
    <n v="274"/>
    <n v="3.6"/>
    <n v="62.04"/>
    <d v="2024-04-21T07:29:02"/>
    <n v="26.53"/>
    <n v="1022.85"/>
    <n v="2.9"/>
    <n v="4.5999999999999996"/>
    <n v="2.59"/>
    <b v="1"/>
  </r>
  <r>
    <s v="AQ03496"/>
    <x v="6"/>
    <x v="24"/>
    <n v="89.104595000000003"/>
    <n v="-44.714556000000002"/>
    <s v="O3"/>
    <n v="204.83"/>
    <s v="µg/m³"/>
    <n v="260"/>
    <n v="29.24"/>
    <n v="30.62"/>
    <d v="2024-09-05T07:37:02"/>
    <n v="8.84"/>
    <n v="991.66"/>
    <n v="5.7"/>
    <n v="15.6"/>
    <n v="16.22"/>
    <b v="1"/>
  </r>
  <r>
    <s v="AQ03497"/>
    <x v="1"/>
    <x v="33"/>
    <n v="-26.930606000000001"/>
    <n v="78.255168999999995"/>
    <s v="O3"/>
    <n v="125.45"/>
    <s v="µg/m³"/>
    <n v="496"/>
    <n v="9.52"/>
    <n v="21.94"/>
    <d v="2023-10-20T20:47:02"/>
    <n v="34.590000000000003"/>
    <n v="1017"/>
    <n v="5.3"/>
    <n v="5.2"/>
    <n v="9.67"/>
    <b v="0"/>
  </r>
  <r>
    <s v="AQ03498"/>
    <x v="9"/>
    <x v="37"/>
    <n v="77.651229000000001"/>
    <n v="-47.301000999999999"/>
    <s v="PM2.5"/>
    <n v="268.94"/>
    <s v="µg/m³"/>
    <n v="426"/>
    <n v="44.48"/>
    <n v="79.2"/>
    <d v="2025-04-06T20:54:02"/>
    <n v="35.5"/>
    <n v="1021.31"/>
    <n v="6.7"/>
    <n v="19.399999999999999"/>
    <n v="2.92"/>
    <b v="0"/>
  </r>
  <r>
    <s v="AQ03499"/>
    <x v="6"/>
    <x v="6"/>
    <n v="-19.447631999999999"/>
    <n v="132.965451"/>
    <s v="SO2"/>
    <n v="219.81"/>
    <s v="µg/m³"/>
    <n v="324"/>
    <n v="13.4"/>
    <n v="62.2"/>
    <d v="2023-11-03T13:33:02"/>
    <n v="8.27"/>
    <n v="1000.86"/>
    <n v="5.3"/>
    <n v="13.1"/>
    <n v="9.3000000000000007"/>
    <b v="1"/>
  </r>
  <r>
    <s v="AQ03500"/>
    <x v="8"/>
    <x v="26"/>
    <n v="-70.081299999999999"/>
    <n v="58.189695"/>
    <s v="PM10"/>
    <n v="170.16"/>
    <s v="µg/m³"/>
    <n v="380"/>
    <n v="43.8"/>
    <n v="76.42"/>
    <d v="2023-12-19T20:53:02"/>
    <n v="29.63"/>
    <n v="982.45"/>
    <n v="10.3"/>
    <n v="14.2"/>
    <n v="5.0599999999999996"/>
    <b v="1"/>
  </r>
  <r>
    <s v="AQ03501"/>
    <x v="3"/>
    <x v="3"/>
    <n v="-68.169409999999999"/>
    <n v="-23.000399999999999"/>
    <s v="PM2.5"/>
    <n v="298.41000000000003"/>
    <s v="µg/m³"/>
    <n v="13"/>
    <n v="23.35"/>
    <n v="85.14"/>
    <d v="2024-11-02T08:26:02"/>
    <n v="11.82"/>
    <n v="982.61"/>
    <n v="2.6"/>
    <n v="5.0999999999999996"/>
    <n v="4.47"/>
    <b v="1"/>
  </r>
  <r>
    <s v="AQ03502"/>
    <x v="3"/>
    <x v="3"/>
    <n v="15.774305"/>
    <n v="-155.51884100000001"/>
    <s v="NO2"/>
    <n v="339.28"/>
    <s v="µg/m³"/>
    <n v="2"/>
    <n v="20.57"/>
    <n v="62.29"/>
    <d v="2025-03-07T02:30:02"/>
    <n v="32.200000000000003"/>
    <n v="981.84"/>
    <n v="3"/>
    <n v="18"/>
    <n v="19.149999999999999"/>
    <b v="0"/>
  </r>
  <r>
    <s v="AQ03503"/>
    <x v="1"/>
    <x v="12"/>
    <n v="89.039462"/>
    <n v="-0.14610899999999999"/>
    <s v="SO2"/>
    <n v="270.04000000000002"/>
    <s v="µg/m³"/>
    <n v="264"/>
    <n v="8.9600000000000009"/>
    <n v="77.52"/>
    <d v="2023-12-12T02:15:02"/>
    <n v="39.89"/>
    <n v="1031.74"/>
    <n v="10.1"/>
    <n v="13.7"/>
    <n v="7.24"/>
    <b v="1"/>
  </r>
  <r>
    <s v="AQ03504"/>
    <x v="7"/>
    <x v="27"/>
    <n v="-6.3109580000000003"/>
    <n v="-3.2589000000000001"/>
    <s v="SO2"/>
    <n v="316.11"/>
    <s v="µg/m³"/>
    <n v="42"/>
    <n v="26.91"/>
    <n v="47.13"/>
    <d v="2023-11-20T17:36:02"/>
    <n v="1.69"/>
    <n v="1002.26"/>
    <n v="0.8"/>
    <n v="17.399999999999999"/>
    <n v="0.93"/>
    <b v="1"/>
  </r>
  <r>
    <s v="AQ03505"/>
    <x v="3"/>
    <x v="16"/>
    <n v="68.569433000000004"/>
    <n v="-143.79958500000001"/>
    <s v="CO"/>
    <n v="140.97999999999999"/>
    <s v="µg/m³"/>
    <n v="324"/>
    <n v="32.51"/>
    <n v="57.99"/>
    <d v="2024-06-23T14:04:02"/>
    <n v="35.950000000000003"/>
    <n v="1035.74"/>
    <n v="6.7"/>
    <n v="19.2"/>
    <n v="19.41"/>
    <b v="0"/>
  </r>
  <r>
    <s v="AQ03506"/>
    <x v="5"/>
    <x v="18"/>
    <n v="-84.929147999999998"/>
    <n v="-3.291445"/>
    <s v="PM10"/>
    <n v="257.94"/>
    <s v="µg/m³"/>
    <n v="481"/>
    <n v="9.91"/>
    <n v="65.63"/>
    <d v="2024-02-26T20:11:02"/>
    <n v="25.09"/>
    <n v="1010.22"/>
    <n v="7.5"/>
    <n v="3.4"/>
    <n v="15.9"/>
    <b v="0"/>
  </r>
  <r>
    <s v="AQ03507"/>
    <x v="0"/>
    <x v="8"/>
    <n v="-63.126649999999998"/>
    <n v="-52.523581"/>
    <s v="PM2.5"/>
    <n v="388.66"/>
    <s v="µg/m³"/>
    <n v="184"/>
    <n v="3.21"/>
    <n v="84.2"/>
    <d v="2023-08-13T12:30:02"/>
    <n v="38.950000000000003"/>
    <n v="1011.71"/>
    <n v="5.6"/>
    <n v="2.8"/>
    <n v="5.09"/>
    <b v="1"/>
  </r>
  <r>
    <s v="AQ03508"/>
    <x v="6"/>
    <x v="7"/>
    <n v="53.474504000000003"/>
    <n v="83.018519999999995"/>
    <s v="O3"/>
    <n v="247.83"/>
    <s v="µg/m³"/>
    <n v="176"/>
    <n v="-7.32"/>
    <n v="38.549999999999997"/>
    <d v="2024-06-06T16:54:02"/>
    <n v="18.87"/>
    <n v="1015.9"/>
    <n v="7.6"/>
    <n v="16.3"/>
    <n v="8.18"/>
    <b v="0"/>
  </r>
  <r>
    <s v="AQ03509"/>
    <x v="2"/>
    <x v="2"/>
    <n v="68.270528999999996"/>
    <n v="80.092595000000003"/>
    <s v="SO2"/>
    <n v="259.2"/>
    <s v="µg/m³"/>
    <n v="95"/>
    <n v="19.77"/>
    <n v="54.08"/>
    <d v="2023-10-27T14:03:02"/>
    <n v="33.97"/>
    <n v="1029.9100000000001"/>
    <n v="1.9"/>
    <n v="17.5"/>
    <n v="17.25"/>
    <b v="0"/>
  </r>
  <r>
    <s v="AQ03510"/>
    <x v="0"/>
    <x v="25"/>
    <n v="40.8489"/>
    <n v="-85.629510999999994"/>
    <s v="SO2"/>
    <n v="378.11"/>
    <s v="µg/m³"/>
    <n v="141"/>
    <n v="14.81"/>
    <n v="29.1"/>
    <d v="2023-07-23T02:34:02"/>
    <n v="2.96"/>
    <n v="999.15"/>
    <n v="9.4"/>
    <n v="12.1"/>
    <n v="7.15"/>
    <b v="0"/>
  </r>
  <r>
    <s v="AQ03511"/>
    <x v="6"/>
    <x v="6"/>
    <n v="27.828963999999999"/>
    <n v="-69.517823000000007"/>
    <s v="CO"/>
    <n v="101.73"/>
    <s v="µg/m³"/>
    <n v="193"/>
    <n v="21.83"/>
    <n v="47.57"/>
    <d v="2025-01-11T07:38:02"/>
    <n v="13.74"/>
    <n v="988.51"/>
    <n v="1.5"/>
    <n v="8"/>
    <n v="11.35"/>
    <b v="1"/>
  </r>
  <r>
    <s v="AQ03512"/>
    <x v="8"/>
    <x v="17"/>
    <n v="-63.972842"/>
    <n v="-167.00524999999999"/>
    <s v="PM2.5"/>
    <n v="248.54"/>
    <s v="µg/m³"/>
    <n v="31"/>
    <n v="10.9"/>
    <n v="30.33"/>
    <d v="2024-01-01T10:06:02"/>
    <n v="3.15"/>
    <n v="1018.92"/>
    <n v="4.4000000000000004"/>
    <n v="13.4"/>
    <n v="10.7"/>
    <b v="0"/>
  </r>
  <r>
    <s v="AQ03513"/>
    <x v="6"/>
    <x v="15"/>
    <n v="-63.233308000000001"/>
    <n v="111.548136"/>
    <s v="PM2.5"/>
    <n v="235.16"/>
    <s v="µg/m³"/>
    <n v="284"/>
    <n v="42.92"/>
    <n v="56.02"/>
    <d v="2024-11-09T05:47:02"/>
    <n v="39.03"/>
    <n v="1002.89"/>
    <n v="0.8"/>
    <n v="6.8"/>
    <n v="8.0299999999999994"/>
    <b v="0"/>
  </r>
  <r>
    <s v="AQ03514"/>
    <x v="9"/>
    <x v="37"/>
    <n v="32.083888000000002"/>
    <n v="-103.36049199999999"/>
    <s v="PM2.5"/>
    <n v="105.67"/>
    <s v="µg/m³"/>
    <n v="278"/>
    <n v="20.62"/>
    <n v="13.17"/>
    <d v="2023-12-31T16:56:02"/>
    <n v="32.770000000000003"/>
    <n v="1010.97"/>
    <n v="6"/>
    <n v="5.5"/>
    <n v="12.79"/>
    <b v="0"/>
  </r>
  <r>
    <s v="AQ03515"/>
    <x v="3"/>
    <x v="16"/>
    <n v="2.8079269999999998"/>
    <n v="85.695734999999999"/>
    <s v="SO2"/>
    <n v="155.83000000000001"/>
    <s v="µg/m³"/>
    <n v="118"/>
    <n v="36.369999999999997"/>
    <n v="24.23"/>
    <d v="2023-11-26T15:25:02"/>
    <n v="34.18"/>
    <n v="1025.29"/>
    <n v="7.4"/>
    <n v="10.3"/>
    <n v="9.4700000000000006"/>
    <b v="0"/>
  </r>
  <r>
    <s v="AQ03516"/>
    <x v="8"/>
    <x v="19"/>
    <n v="-65.564738000000006"/>
    <n v="63.193244999999997"/>
    <s v="CO"/>
    <n v="382.88"/>
    <s v="µg/m³"/>
    <n v="127"/>
    <n v="17.73"/>
    <n v="19.100000000000001"/>
    <d v="2024-03-01T01:05:02"/>
    <n v="37.549999999999997"/>
    <n v="1014.59"/>
    <n v="10.4"/>
    <n v="5.0999999999999996"/>
    <n v="0.42"/>
    <b v="0"/>
  </r>
  <r>
    <s v="AQ03517"/>
    <x v="8"/>
    <x v="26"/>
    <n v="16.360251999999999"/>
    <n v="59.203200000000002"/>
    <s v="PM10"/>
    <n v="123.25"/>
    <s v="µg/m³"/>
    <n v="184"/>
    <n v="14.86"/>
    <n v="55.65"/>
    <d v="2024-12-12T10:59:02"/>
    <n v="3.86"/>
    <n v="1023.42"/>
    <n v="8.1"/>
    <n v="10.199999999999999"/>
    <n v="16.29"/>
    <b v="0"/>
  </r>
  <r>
    <s v="AQ03518"/>
    <x v="8"/>
    <x v="21"/>
    <n v="14.221644"/>
    <n v="-150.22653700000001"/>
    <s v="O3"/>
    <n v="189.44"/>
    <s v="µg/m³"/>
    <n v="216"/>
    <n v="39.81"/>
    <n v="10.65"/>
    <d v="2024-10-15T20:45:02"/>
    <n v="15.73"/>
    <n v="1018.09"/>
    <n v="6"/>
    <n v="19.2"/>
    <n v="2.2599999999999998"/>
    <b v="0"/>
  </r>
  <r>
    <s v="AQ03519"/>
    <x v="6"/>
    <x v="6"/>
    <n v="33.418816999999997"/>
    <n v="112.001811"/>
    <s v="SO2"/>
    <n v="155.66999999999999"/>
    <s v="µg/m³"/>
    <n v="379"/>
    <n v="25.66"/>
    <n v="35.299999999999997"/>
    <d v="2024-04-25T12:20:02"/>
    <n v="3.31"/>
    <n v="1031.79"/>
    <n v="10.3"/>
    <n v="17"/>
    <n v="9.2799999999999994"/>
    <b v="0"/>
  </r>
  <r>
    <s v="AQ03520"/>
    <x v="2"/>
    <x v="11"/>
    <n v="50.575445999999999"/>
    <n v="22.515809000000001"/>
    <s v="SO2"/>
    <n v="127.26"/>
    <s v="µg/m³"/>
    <n v="37"/>
    <n v="-3.1"/>
    <n v="34.1"/>
    <d v="2024-09-03T23:36:02"/>
    <n v="8.83"/>
    <n v="1029.42"/>
    <n v="5.3"/>
    <n v="18.899999999999999"/>
    <n v="11.6"/>
    <b v="0"/>
  </r>
  <r>
    <s v="AQ03521"/>
    <x v="9"/>
    <x v="37"/>
    <n v="-27.046410000000002"/>
    <n v="1.0455490000000001"/>
    <s v="O3"/>
    <n v="39.83"/>
    <s v="µg/m³"/>
    <n v="345"/>
    <n v="17.22"/>
    <n v="12.53"/>
    <d v="2024-02-08T20:52:02"/>
    <n v="9.56"/>
    <n v="1017.39"/>
    <n v="6.2"/>
    <n v="16.3"/>
    <n v="14.11"/>
    <b v="1"/>
  </r>
  <r>
    <s v="AQ03522"/>
    <x v="8"/>
    <x v="26"/>
    <n v="-61.574196999999998"/>
    <n v="42.804319999999997"/>
    <s v="CO"/>
    <n v="23.51"/>
    <s v="µg/m³"/>
    <n v="394"/>
    <n v="10.93"/>
    <n v="66.150000000000006"/>
    <d v="2024-07-14T00:40:02"/>
    <n v="19.03"/>
    <n v="1027.52"/>
    <n v="6.6"/>
    <n v="7.7"/>
    <n v="8.2200000000000006"/>
    <b v="0"/>
  </r>
  <r>
    <s v="AQ03523"/>
    <x v="2"/>
    <x v="2"/>
    <n v="88.526038"/>
    <n v="-112.87681000000001"/>
    <s v="CO"/>
    <n v="110.07"/>
    <s v="µg/m³"/>
    <n v="100"/>
    <n v="-4.4800000000000004"/>
    <n v="52.87"/>
    <d v="2023-07-03T17:46:02"/>
    <n v="11.11"/>
    <n v="1041.1500000000001"/>
    <n v="4.5"/>
    <n v="16.399999999999999"/>
    <n v="14.71"/>
    <b v="0"/>
  </r>
  <r>
    <s v="AQ03524"/>
    <x v="2"/>
    <x v="10"/>
    <n v="55.185588000000003"/>
    <n v="13.358563"/>
    <s v="NO2"/>
    <n v="16.46"/>
    <s v="µg/m³"/>
    <n v="286"/>
    <n v="4.9800000000000004"/>
    <n v="71.92"/>
    <d v="2024-02-14T23:41:02"/>
    <n v="4.49"/>
    <n v="1010.26"/>
    <n v="9.1999999999999993"/>
    <n v="18.5"/>
    <n v="2.63"/>
    <b v="0"/>
  </r>
  <r>
    <s v="AQ03525"/>
    <x v="5"/>
    <x v="22"/>
    <n v="54.335787000000003"/>
    <n v="-158.24040600000001"/>
    <s v="O3"/>
    <n v="36.31"/>
    <s v="µg/m³"/>
    <n v="150"/>
    <n v="37.200000000000003"/>
    <n v="72.36"/>
    <d v="2024-02-04T22:36:02"/>
    <n v="7.12"/>
    <n v="1008.89"/>
    <n v="2"/>
    <n v="19"/>
    <n v="13.07"/>
    <b v="0"/>
  </r>
  <r>
    <s v="AQ03526"/>
    <x v="2"/>
    <x v="2"/>
    <n v="22.002082000000001"/>
    <n v="-54.429226999999997"/>
    <s v="CO"/>
    <n v="68.599999999999994"/>
    <s v="µg/m³"/>
    <n v="460"/>
    <n v="-9.92"/>
    <n v="78.06"/>
    <d v="2023-09-07T10:24:02"/>
    <n v="6.32"/>
    <n v="1033.5"/>
    <n v="6.1"/>
    <n v="14"/>
    <n v="16.53"/>
    <b v="0"/>
  </r>
  <r>
    <s v="AQ03527"/>
    <x v="0"/>
    <x v="25"/>
    <n v="20.033214000000001"/>
    <n v="157.703485"/>
    <s v="O3"/>
    <n v="54.31"/>
    <s v="µg/m³"/>
    <n v="480"/>
    <n v="31.95"/>
    <n v="79.010000000000005"/>
    <d v="2024-02-09T21:06:02"/>
    <n v="38.94"/>
    <n v="1020.78"/>
    <n v="7.9"/>
    <n v="5"/>
    <n v="17.79"/>
    <b v="0"/>
  </r>
  <r>
    <s v="AQ03528"/>
    <x v="4"/>
    <x v="4"/>
    <n v="-9.3063289999999999"/>
    <n v="163.167653"/>
    <s v="PM10"/>
    <n v="216.18"/>
    <s v="µg/m³"/>
    <n v="398"/>
    <n v="38.83"/>
    <n v="16.21"/>
    <d v="2025-02-05T20:03:02"/>
    <n v="30.49"/>
    <n v="984.97"/>
    <n v="9.9"/>
    <n v="1.8"/>
    <n v="11.59"/>
    <b v="1"/>
  </r>
  <r>
    <s v="AQ03529"/>
    <x v="9"/>
    <x v="39"/>
    <n v="-83.234930000000006"/>
    <n v="-112.085222"/>
    <s v="SO2"/>
    <n v="154.08000000000001"/>
    <s v="µg/m³"/>
    <n v="27"/>
    <n v="-4.91"/>
    <n v="88.21"/>
    <d v="2024-06-15T17:15:02"/>
    <n v="38.729999999999997"/>
    <n v="1042.45"/>
    <n v="9.6999999999999993"/>
    <n v="3.8"/>
    <n v="6.26"/>
    <b v="0"/>
  </r>
  <r>
    <s v="AQ03530"/>
    <x v="5"/>
    <x v="5"/>
    <n v="-20.817312000000001"/>
    <n v="-71.320342999999994"/>
    <s v="NO2"/>
    <n v="364.35"/>
    <s v="µg/m³"/>
    <n v="142"/>
    <n v="44.4"/>
    <n v="10.26"/>
    <d v="2024-12-03T05:38:02"/>
    <n v="17.87"/>
    <n v="982.15"/>
    <n v="5.6"/>
    <n v="19.3"/>
    <n v="3.27"/>
    <b v="0"/>
  </r>
  <r>
    <s v="AQ03531"/>
    <x v="0"/>
    <x v="8"/>
    <n v="-28.497131"/>
    <n v="-89.762238999999994"/>
    <s v="SO2"/>
    <n v="252.96"/>
    <s v="µg/m³"/>
    <n v="348"/>
    <n v="-2.08"/>
    <n v="30"/>
    <d v="2024-09-16T14:16:02"/>
    <n v="11.5"/>
    <n v="1032.3900000000001"/>
    <n v="7.1"/>
    <n v="9.8000000000000007"/>
    <n v="6.91"/>
    <b v="1"/>
  </r>
  <r>
    <s v="AQ03532"/>
    <x v="1"/>
    <x v="33"/>
    <n v="60.576033000000002"/>
    <n v="-149.99038899999999"/>
    <s v="SO2"/>
    <n v="105.99"/>
    <s v="µg/m³"/>
    <n v="148"/>
    <n v="5.19"/>
    <n v="40.64"/>
    <d v="2025-02-25T13:33:02"/>
    <n v="32.03"/>
    <n v="1033.1199999999999"/>
    <n v="4.3"/>
    <n v="17.2"/>
    <n v="10.8"/>
    <b v="1"/>
  </r>
  <r>
    <s v="AQ03533"/>
    <x v="6"/>
    <x v="6"/>
    <n v="59.976039"/>
    <n v="-86.692303999999993"/>
    <s v="O3"/>
    <n v="29.34"/>
    <s v="µg/m³"/>
    <n v="331"/>
    <n v="12.94"/>
    <n v="73.69"/>
    <d v="2024-10-11T19:55:02"/>
    <n v="13.39"/>
    <n v="1046.72"/>
    <n v="5.0999999999999996"/>
    <n v="9.8000000000000007"/>
    <n v="3.93"/>
    <b v="1"/>
  </r>
  <r>
    <s v="AQ03534"/>
    <x v="6"/>
    <x v="15"/>
    <n v="-80.735158999999996"/>
    <n v="28.112345000000001"/>
    <s v="NO2"/>
    <n v="52.26"/>
    <s v="µg/m³"/>
    <n v="95"/>
    <n v="-2.66"/>
    <n v="30.78"/>
    <d v="2023-10-04T11:40:02"/>
    <n v="12.33"/>
    <n v="983.79"/>
    <n v="10"/>
    <n v="13.6"/>
    <n v="19.05"/>
    <b v="0"/>
  </r>
  <r>
    <s v="AQ03535"/>
    <x v="0"/>
    <x v="8"/>
    <n v="-89.918087999999997"/>
    <n v="-118.635486"/>
    <s v="NO2"/>
    <n v="256.91000000000003"/>
    <s v="µg/m³"/>
    <n v="244"/>
    <n v="11.96"/>
    <n v="40.64"/>
    <d v="2025-03-12T11:00:02"/>
    <n v="9.68"/>
    <n v="1021.78"/>
    <n v="10.199999999999999"/>
    <n v="1.5"/>
    <n v="17.940000000000001"/>
    <b v="0"/>
  </r>
  <r>
    <s v="AQ03536"/>
    <x v="6"/>
    <x v="6"/>
    <n v="-11.497939000000001"/>
    <n v="59.204723999999999"/>
    <s v="PM2.5"/>
    <n v="216.22"/>
    <s v="µg/m³"/>
    <n v="477"/>
    <n v="8.4700000000000006"/>
    <n v="19.75"/>
    <d v="2024-11-03T18:29:02"/>
    <n v="5.62"/>
    <n v="1009.95"/>
    <n v="9.8000000000000007"/>
    <n v="5.7"/>
    <n v="0.66"/>
    <b v="0"/>
  </r>
  <r>
    <s v="AQ03537"/>
    <x v="4"/>
    <x v="28"/>
    <n v="-19.428165"/>
    <n v="83.094928999999993"/>
    <s v="PM2.5"/>
    <n v="64.790000000000006"/>
    <s v="µg/m³"/>
    <n v="170"/>
    <n v="41.72"/>
    <n v="74.010000000000005"/>
    <d v="2025-02-21T17:18:02"/>
    <n v="10.63"/>
    <n v="1003.14"/>
    <n v="1.5"/>
    <n v="9.3000000000000007"/>
    <n v="11.24"/>
    <b v="0"/>
  </r>
  <r>
    <s v="AQ03538"/>
    <x v="9"/>
    <x v="39"/>
    <n v="35.395634000000001"/>
    <n v="136.536654"/>
    <s v="CO"/>
    <n v="55.46"/>
    <s v="µg/m³"/>
    <n v="323"/>
    <n v="-4.5599999999999996"/>
    <n v="39.86"/>
    <d v="2024-05-02T00:05:02"/>
    <n v="14.54"/>
    <n v="986.32"/>
    <n v="9.4"/>
    <n v="13"/>
    <n v="15.79"/>
    <b v="0"/>
  </r>
  <r>
    <s v="AQ03539"/>
    <x v="7"/>
    <x v="34"/>
    <n v="11.847531999999999"/>
    <n v="73.400347999999994"/>
    <s v="PM10"/>
    <n v="297.70999999999998"/>
    <s v="µg/m³"/>
    <n v="152"/>
    <n v="-0.19"/>
    <n v="16.850000000000001"/>
    <d v="2024-02-10T20:18:02"/>
    <n v="27.12"/>
    <n v="1019.39"/>
    <n v="10.4"/>
    <n v="4.3"/>
    <n v="4.91"/>
    <b v="0"/>
  </r>
  <r>
    <s v="AQ03540"/>
    <x v="0"/>
    <x v="0"/>
    <n v="27.073774"/>
    <n v="-122.38834"/>
    <s v="CO"/>
    <n v="365.09"/>
    <s v="µg/m³"/>
    <n v="135"/>
    <n v="-3.79"/>
    <n v="18.809999999999999"/>
    <d v="2025-04-06T18:34:02"/>
    <n v="2.97"/>
    <n v="1013.53"/>
    <n v="4"/>
    <n v="15.5"/>
    <n v="10.48"/>
    <b v="1"/>
  </r>
  <r>
    <s v="AQ03541"/>
    <x v="0"/>
    <x v="8"/>
    <n v="56.802137000000002"/>
    <n v="166.13190700000001"/>
    <s v="O3"/>
    <n v="284.27999999999997"/>
    <s v="µg/m³"/>
    <n v="451"/>
    <n v="21.96"/>
    <n v="56.44"/>
    <d v="2024-09-16T13:56:02"/>
    <n v="8.82"/>
    <n v="987.32"/>
    <n v="5.7"/>
    <n v="7.9"/>
    <n v="8.1199999999999992"/>
    <b v="0"/>
  </r>
  <r>
    <s v="AQ03542"/>
    <x v="8"/>
    <x v="26"/>
    <n v="-32.139462000000002"/>
    <n v="-177.94023300000001"/>
    <s v="PM2.5"/>
    <n v="333.25"/>
    <s v="µg/m³"/>
    <n v="410"/>
    <n v="-8.32"/>
    <n v="46.02"/>
    <d v="2023-07-03T15:43:02"/>
    <n v="32.46"/>
    <n v="1022.87"/>
    <n v="8.6"/>
    <n v="16.5"/>
    <n v="3.93"/>
    <b v="0"/>
  </r>
  <r>
    <s v="AQ03543"/>
    <x v="1"/>
    <x v="12"/>
    <n v="-80.704597000000007"/>
    <n v="144.78167199999999"/>
    <s v="O3"/>
    <n v="128.06"/>
    <s v="µg/m³"/>
    <n v="154"/>
    <n v="24"/>
    <n v="50.26"/>
    <d v="2024-03-28T16:27:02"/>
    <n v="6.3"/>
    <n v="1031.6600000000001"/>
    <n v="6.2"/>
    <n v="2.9"/>
    <n v="12.29"/>
    <b v="1"/>
  </r>
  <r>
    <s v="AQ03544"/>
    <x v="3"/>
    <x v="36"/>
    <n v="-24.482319"/>
    <n v="-72.973799999999997"/>
    <s v="PM2.5"/>
    <n v="279.5"/>
    <s v="µg/m³"/>
    <n v="73"/>
    <n v="0.26"/>
    <n v="73.94"/>
    <d v="2025-01-11T00:08:02"/>
    <n v="14.03"/>
    <n v="1033.71"/>
    <n v="10.9"/>
    <n v="13.9"/>
    <n v="19.87"/>
    <b v="0"/>
  </r>
  <r>
    <s v="AQ03545"/>
    <x v="4"/>
    <x v="28"/>
    <n v="-7.7288160000000001"/>
    <n v="60.488916000000003"/>
    <s v="CO"/>
    <n v="381.14"/>
    <s v="µg/m³"/>
    <n v="457"/>
    <n v="7.17"/>
    <n v="31.85"/>
    <d v="2024-01-02T06:09:02"/>
    <n v="34.65"/>
    <n v="1043.3800000000001"/>
    <n v="5"/>
    <n v="6.6"/>
    <n v="7.31"/>
    <b v="1"/>
  </r>
  <r>
    <s v="AQ03546"/>
    <x v="6"/>
    <x v="15"/>
    <n v="89.305930000000004"/>
    <n v="167.998851"/>
    <s v="PM10"/>
    <n v="320.39999999999998"/>
    <s v="µg/m³"/>
    <n v="360"/>
    <n v="20.79"/>
    <n v="12.03"/>
    <d v="2025-02-01T12:04:02"/>
    <n v="6.62"/>
    <n v="1008.66"/>
    <n v="7.9"/>
    <n v="16.100000000000001"/>
    <n v="11.05"/>
    <b v="1"/>
  </r>
  <r>
    <s v="AQ03547"/>
    <x v="0"/>
    <x v="8"/>
    <n v="-78.905462999999997"/>
    <n v="-66.727653000000004"/>
    <s v="PM10"/>
    <n v="94.91"/>
    <s v="µg/m³"/>
    <n v="180"/>
    <n v="35.590000000000003"/>
    <n v="52.69"/>
    <d v="2024-12-08T08:43:02"/>
    <n v="3.77"/>
    <n v="1046.72"/>
    <n v="8.6999999999999993"/>
    <n v="8.6"/>
    <n v="6.56"/>
    <b v="1"/>
  </r>
  <r>
    <s v="AQ03548"/>
    <x v="4"/>
    <x v="4"/>
    <n v="-57.054462999999998"/>
    <n v="-89.745964999999998"/>
    <s v="O3"/>
    <n v="389.41"/>
    <s v="µg/m³"/>
    <n v="364"/>
    <n v="-1.88"/>
    <n v="68.12"/>
    <d v="2023-10-24T16:58:02"/>
    <n v="19.64"/>
    <n v="1040.58"/>
    <n v="5.4"/>
    <n v="13.6"/>
    <n v="17.54"/>
    <b v="1"/>
  </r>
  <r>
    <s v="AQ03549"/>
    <x v="5"/>
    <x v="18"/>
    <n v="-58.652034"/>
    <n v="-38.496361"/>
    <s v="PM2.5"/>
    <n v="255.6"/>
    <s v="µg/m³"/>
    <n v="500"/>
    <n v="-1.3"/>
    <n v="89.6"/>
    <d v="2024-08-26T17:41:02"/>
    <n v="12.45"/>
    <n v="1000.76"/>
    <n v="9.4"/>
    <n v="18.8"/>
    <n v="17.29"/>
    <b v="0"/>
  </r>
  <r>
    <s v="AQ03550"/>
    <x v="4"/>
    <x v="4"/>
    <n v="-61.393321999999998"/>
    <n v="13.282684"/>
    <s v="SO2"/>
    <n v="321.94"/>
    <s v="µg/m³"/>
    <n v="407"/>
    <n v="16.07"/>
    <n v="12.37"/>
    <d v="2023-09-27T01:11:02"/>
    <n v="22.75"/>
    <n v="991.15"/>
    <n v="6"/>
    <n v="1.4"/>
    <n v="3.58"/>
    <b v="0"/>
  </r>
  <r>
    <s v="AQ03551"/>
    <x v="8"/>
    <x v="21"/>
    <n v="27.326304"/>
    <n v="48.412990000000001"/>
    <s v="O3"/>
    <n v="267.66000000000003"/>
    <s v="µg/m³"/>
    <n v="376"/>
    <n v="17.14"/>
    <n v="66.489999999999995"/>
    <d v="2023-06-26T13:28:02"/>
    <n v="32.25"/>
    <n v="1010.48"/>
    <n v="4.5"/>
    <n v="1.2"/>
    <n v="18"/>
    <b v="0"/>
  </r>
  <r>
    <s v="AQ03552"/>
    <x v="3"/>
    <x v="36"/>
    <n v="73.791905"/>
    <n v="-71.141784999999999"/>
    <s v="CO"/>
    <n v="283.31"/>
    <s v="µg/m³"/>
    <n v="448"/>
    <n v="17.46"/>
    <n v="79.06"/>
    <d v="2025-02-16T02:43:02"/>
    <n v="5.92"/>
    <n v="1008.13"/>
    <n v="1.2"/>
    <n v="15.6"/>
    <n v="3.03"/>
    <b v="0"/>
  </r>
  <r>
    <s v="AQ03553"/>
    <x v="1"/>
    <x v="33"/>
    <n v="27.051967000000001"/>
    <n v="-115.74786899999999"/>
    <s v="NO2"/>
    <n v="338.71"/>
    <s v="µg/m³"/>
    <n v="26"/>
    <n v="3.26"/>
    <n v="27.49"/>
    <d v="2025-03-16T16:32:02"/>
    <n v="23.44"/>
    <n v="1020.3"/>
    <n v="4.3"/>
    <n v="13.3"/>
    <n v="1.91"/>
    <b v="0"/>
  </r>
  <r>
    <s v="AQ03554"/>
    <x v="9"/>
    <x v="35"/>
    <n v="-86.639392000000001"/>
    <n v="62.357129"/>
    <s v="CO"/>
    <n v="288.73"/>
    <s v="µg/m³"/>
    <n v="247"/>
    <n v="40.450000000000003"/>
    <n v="32.69"/>
    <d v="2024-05-10T08:55:02"/>
    <n v="20.47"/>
    <n v="1020.84"/>
    <n v="8.1"/>
    <n v="6.6"/>
    <n v="13.06"/>
    <b v="0"/>
  </r>
  <r>
    <s v="AQ03555"/>
    <x v="8"/>
    <x v="17"/>
    <n v="-40.228324000000001"/>
    <n v="-24.386192999999999"/>
    <s v="NO2"/>
    <n v="355.29"/>
    <s v="µg/m³"/>
    <n v="218"/>
    <n v="34.6"/>
    <n v="89.1"/>
    <d v="2024-02-05T05:29:02"/>
    <n v="6.19"/>
    <n v="1032.5"/>
    <n v="10.1"/>
    <n v="10.4"/>
    <n v="7.72"/>
    <b v="1"/>
  </r>
  <r>
    <s v="AQ03556"/>
    <x v="4"/>
    <x v="14"/>
    <n v="-2.6287020000000001"/>
    <n v="123.841156"/>
    <s v="O3"/>
    <n v="381.87"/>
    <s v="µg/m³"/>
    <n v="355"/>
    <n v="2.87"/>
    <n v="54.07"/>
    <d v="2023-11-19T12:40:02"/>
    <n v="25.15"/>
    <n v="1015.69"/>
    <n v="2.8"/>
    <n v="1.8"/>
    <n v="10.61"/>
    <b v="1"/>
  </r>
  <r>
    <s v="AQ03557"/>
    <x v="8"/>
    <x v="21"/>
    <n v="9.9991970000000006"/>
    <n v="-142.77669800000001"/>
    <s v="CO"/>
    <n v="76.010000000000005"/>
    <s v="µg/m³"/>
    <n v="464"/>
    <n v="21.71"/>
    <n v="82.63"/>
    <d v="2023-12-26T19:40:02"/>
    <n v="11.31"/>
    <n v="987.34"/>
    <n v="3.9"/>
    <n v="4.7"/>
    <n v="13.05"/>
    <b v="1"/>
  </r>
  <r>
    <s v="AQ03558"/>
    <x v="4"/>
    <x v="14"/>
    <n v="49.871935000000001"/>
    <n v="-14.6088"/>
    <s v="O3"/>
    <n v="176.33"/>
    <s v="µg/m³"/>
    <n v="11"/>
    <n v="38.659999999999997"/>
    <n v="69.010000000000005"/>
    <d v="2025-03-13T19:45:02"/>
    <n v="19.77"/>
    <n v="1040.08"/>
    <n v="1.7"/>
    <n v="9.1"/>
    <n v="1.06"/>
    <b v="1"/>
  </r>
  <r>
    <s v="AQ03559"/>
    <x v="5"/>
    <x v="5"/>
    <n v="27.128430000000002"/>
    <n v="-96.390314000000004"/>
    <s v="SO2"/>
    <n v="311.58"/>
    <s v="µg/m³"/>
    <n v="115"/>
    <n v="18.66"/>
    <n v="58.17"/>
    <d v="2024-02-15T06:37:02"/>
    <n v="3.75"/>
    <n v="1001.68"/>
    <n v="7.6"/>
    <n v="16.8"/>
    <n v="5.86"/>
    <b v="1"/>
  </r>
  <r>
    <s v="AQ03560"/>
    <x v="4"/>
    <x v="30"/>
    <n v="57.711356000000002"/>
    <n v="81.168294000000003"/>
    <s v="O3"/>
    <n v="235.65"/>
    <s v="µg/m³"/>
    <n v="94"/>
    <n v="-5.55"/>
    <n v="25.29"/>
    <d v="2024-10-12T02:43:02"/>
    <n v="18.649999999999999"/>
    <n v="1047.99"/>
    <n v="10.6"/>
    <n v="10.1"/>
    <n v="9.2200000000000006"/>
    <b v="0"/>
  </r>
  <r>
    <s v="AQ03561"/>
    <x v="5"/>
    <x v="18"/>
    <n v="39.584674"/>
    <n v="-55.374862"/>
    <s v="SO2"/>
    <n v="393.53"/>
    <s v="µg/m³"/>
    <n v="498"/>
    <n v="-9.82"/>
    <n v="48.36"/>
    <d v="2025-04-07T06:59:02"/>
    <n v="12.61"/>
    <n v="988.25"/>
    <n v="7.1"/>
    <n v="12.1"/>
    <n v="5.33"/>
    <b v="0"/>
  </r>
  <r>
    <s v="AQ03562"/>
    <x v="7"/>
    <x v="32"/>
    <n v="11.941628"/>
    <n v="57.104112999999998"/>
    <s v="CO"/>
    <n v="248.66"/>
    <s v="µg/m³"/>
    <n v="456"/>
    <n v="0.88"/>
    <n v="37.72"/>
    <d v="2024-07-10T14:06:02"/>
    <n v="32.979999999999997"/>
    <n v="1047.08"/>
    <n v="6.8"/>
    <n v="17.600000000000001"/>
    <n v="0.98"/>
    <b v="1"/>
  </r>
  <r>
    <s v="AQ03563"/>
    <x v="7"/>
    <x v="27"/>
    <n v="36.782888999999997"/>
    <n v="-30.742771000000001"/>
    <s v="PM2.5"/>
    <n v="102.7"/>
    <s v="µg/m³"/>
    <n v="467"/>
    <n v="34.65"/>
    <n v="82.96"/>
    <d v="2024-07-24T18:34:02"/>
    <n v="2.75"/>
    <n v="986.37"/>
    <n v="6.1"/>
    <n v="6.9"/>
    <n v="1.73"/>
    <b v="1"/>
  </r>
  <r>
    <s v="AQ03564"/>
    <x v="0"/>
    <x v="38"/>
    <n v="9.4400929999999992"/>
    <n v="86.345292999999998"/>
    <s v="NO2"/>
    <n v="301.82"/>
    <s v="µg/m³"/>
    <n v="81"/>
    <n v="10.39"/>
    <n v="36.619999999999997"/>
    <d v="2025-01-28T08:07:02"/>
    <n v="17.03"/>
    <n v="996.17"/>
    <n v="1"/>
    <n v="14.3"/>
    <n v="16.03"/>
    <b v="0"/>
  </r>
  <r>
    <s v="AQ03565"/>
    <x v="4"/>
    <x v="14"/>
    <n v="37.436765999999999"/>
    <n v="87.298565999999994"/>
    <s v="CO"/>
    <n v="36.26"/>
    <s v="µg/m³"/>
    <n v="147"/>
    <n v="22"/>
    <n v="26.65"/>
    <d v="2023-11-27T05:05:02"/>
    <n v="18.61"/>
    <n v="983.26"/>
    <n v="8"/>
    <n v="17.399999999999999"/>
    <n v="18.23"/>
    <b v="0"/>
  </r>
  <r>
    <s v="AQ03566"/>
    <x v="9"/>
    <x v="35"/>
    <n v="75.729415000000003"/>
    <n v="73.439762000000002"/>
    <s v="PM2.5"/>
    <n v="20.100000000000001"/>
    <s v="µg/m³"/>
    <n v="205"/>
    <n v="6.97"/>
    <n v="18.579999999999998"/>
    <d v="2024-10-25T23:42:02"/>
    <n v="29.14"/>
    <n v="1029.3599999999999"/>
    <n v="6.6"/>
    <n v="4.8"/>
    <n v="3.04"/>
    <b v="0"/>
  </r>
  <r>
    <s v="AQ03567"/>
    <x v="3"/>
    <x v="16"/>
    <n v="-17.657496999999999"/>
    <n v="-52.026581"/>
    <s v="CO"/>
    <n v="13.83"/>
    <s v="µg/m³"/>
    <n v="427"/>
    <n v="30.37"/>
    <n v="30.14"/>
    <d v="2024-04-19T01:08:02"/>
    <n v="23.18"/>
    <n v="1039.52"/>
    <n v="7.3"/>
    <n v="7.8"/>
    <n v="4.99"/>
    <b v="0"/>
  </r>
  <r>
    <s v="AQ03568"/>
    <x v="4"/>
    <x v="28"/>
    <n v="68.922500999999997"/>
    <n v="146.01951800000001"/>
    <s v="PM10"/>
    <n v="102.53"/>
    <s v="µg/m³"/>
    <n v="67"/>
    <n v="37.64"/>
    <n v="48.95"/>
    <d v="2024-04-10T23:17:02"/>
    <n v="26.85"/>
    <n v="1010.38"/>
    <n v="9.9"/>
    <n v="19.600000000000001"/>
    <n v="13.04"/>
    <b v="0"/>
  </r>
  <r>
    <s v="AQ03569"/>
    <x v="2"/>
    <x v="10"/>
    <n v="88.748441999999997"/>
    <n v="-108.46006800000001"/>
    <s v="O3"/>
    <n v="77.27"/>
    <s v="µg/m³"/>
    <n v="317"/>
    <n v="19.97"/>
    <n v="21.19"/>
    <d v="2025-02-12T08:53:02"/>
    <n v="31.19"/>
    <n v="1045"/>
    <n v="8.6"/>
    <n v="19.7"/>
    <n v="19.09"/>
    <b v="1"/>
  </r>
  <r>
    <s v="AQ03570"/>
    <x v="2"/>
    <x v="10"/>
    <n v="69.631737999999999"/>
    <n v="134.35319699999999"/>
    <s v="CO"/>
    <n v="265"/>
    <s v="µg/m³"/>
    <n v="285"/>
    <n v="2.65"/>
    <n v="85.56"/>
    <d v="2024-08-31T01:16:02"/>
    <n v="34.56"/>
    <n v="1021.32"/>
    <n v="8.6"/>
    <n v="5.2"/>
    <n v="5.99"/>
    <b v="1"/>
  </r>
  <r>
    <s v="AQ03571"/>
    <x v="2"/>
    <x v="2"/>
    <n v="67.918668999999994"/>
    <n v="163.51839100000001"/>
    <s v="PM2.5"/>
    <n v="37.54"/>
    <s v="µg/m³"/>
    <n v="81"/>
    <n v="31.21"/>
    <n v="85.84"/>
    <d v="2024-06-07T15:42:02"/>
    <n v="12.9"/>
    <n v="1024.0999999999999"/>
    <n v="10.199999999999999"/>
    <n v="2.2999999999999998"/>
    <n v="17.100000000000001"/>
    <b v="1"/>
  </r>
  <r>
    <s v="AQ03572"/>
    <x v="4"/>
    <x v="28"/>
    <n v="70.406599999999997"/>
    <n v="-101.715304"/>
    <s v="PM2.5"/>
    <n v="129.27000000000001"/>
    <s v="µg/m³"/>
    <n v="421"/>
    <n v="1.32"/>
    <n v="89.24"/>
    <d v="2025-01-25T04:23:02"/>
    <n v="21.75"/>
    <n v="1039.18"/>
    <n v="10.9"/>
    <n v="6.1"/>
    <n v="10.119999999999999"/>
    <b v="0"/>
  </r>
  <r>
    <s v="AQ03573"/>
    <x v="1"/>
    <x v="33"/>
    <n v="-60.844693999999997"/>
    <n v="-93.334388000000004"/>
    <s v="SO2"/>
    <n v="295.48"/>
    <s v="µg/m³"/>
    <n v="167"/>
    <n v="43.41"/>
    <n v="81.09"/>
    <d v="2023-12-08T10:47:02"/>
    <n v="33.68"/>
    <n v="1000.78"/>
    <n v="6.4"/>
    <n v="8.6"/>
    <n v="19.13"/>
    <b v="1"/>
  </r>
  <r>
    <s v="AQ03574"/>
    <x v="1"/>
    <x v="1"/>
    <n v="-47.722248999999998"/>
    <n v="154.000518"/>
    <s v="PM2.5"/>
    <n v="208.68"/>
    <s v="µg/m³"/>
    <n v="9"/>
    <n v="28.77"/>
    <n v="33.83"/>
    <d v="2023-05-19T15:35:02"/>
    <n v="39.58"/>
    <n v="1004.8"/>
    <n v="1.2"/>
    <n v="9.4"/>
    <n v="2.73"/>
    <b v="1"/>
  </r>
  <r>
    <s v="AQ03575"/>
    <x v="9"/>
    <x v="35"/>
    <n v="31.951843"/>
    <n v="150.37029699999999"/>
    <s v="PM10"/>
    <n v="36.409999999999997"/>
    <s v="µg/m³"/>
    <n v="77"/>
    <n v="-5.83"/>
    <n v="30.23"/>
    <d v="2024-03-11T15:29:02"/>
    <n v="35.64"/>
    <n v="1043.42"/>
    <n v="5.0999999999999996"/>
    <n v="12.8"/>
    <n v="19.47"/>
    <b v="1"/>
  </r>
  <r>
    <s v="AQ03576"/>
    <x v="0"/>
    <x v="25"/>
    <n v="-81.802588"/>
    <n v="6.4065050000000001"/>
    <s v="SO2"/>
    <n v="34.450000000000003"/>
    <s v="µg/m³"/>
    <n v="317"/>
    <n v="15.88"/>
    <n v="45.65"/>
    <d v="2023-09-12T15:27:02"/>
    <n v="15.17"/>
    <n v="1043.07"/>
    <n v="8.6999999999999993"/>
    <n v="18.100000000000001"/>
    <n v="8.82"/>
    <b v="0"/>
  </r>
  <r>
    <s v="AQ03577"/>
    <x v="4"/>
    <x v="14"/>
    <n v="46.707890999999996"/>
    <n v="-78.642411999999993"/>
    <s v="CO"/>
    <n v="233.84"/>
    <s v="µg/m³"/>
    <n v="431"/>
    <n v="36.97"/>
    <n v="26.77"/>
    <d v="2025-01-08T06:52:02"/>
    <n v="8.2100000000000009"/>
    <n v="1048.3499999999999"/>
    <n v="0.3"/>
    <n v="7.3"/>
    <n v="19.059999999999999"/>
    <b v="0"/>
  </r>
  <r>
    <s v="AQ03578"/>
    <x v="1"/>
    <x v="20"/>
    <n v="-56.212575999999999"/>
    <n v="-67.900385"/>
    <s v="SO2"/>
    <n v="109.77"/>
    <s v="µg/m³"/>
    <n v="362"/>
    <n v="6.87"/>
    <n v="20.38"/>
    <d v="2025-03-11T03:51:02"/>
    <n v="19.829999999999998"/>
    <n v="1043.1300000000001"/>
    <n v="0.6"/>
    <n v="17.100000000000001"/>
    <n v="9.17"/>
    <b v="0"/>
  </r>
  <r>
    <s v="AQ03579"/>
    <x v="3"/>
    <x v="31"/>
    <n v="-78.058194"/>
    <n v="-163.80559"/>
    <s v="PM2.5"/>
    <n v="124.75"/>
    <s v="µg/m³"/>
    <n v="198"/>
    <n v="-6.39"/>
    <n v="60.32"/>
    <d v="2025-01-21T06:33:02"/>
    <n v="29.79"/>
    <n v="988.92"/>
    <n v="0.7"/>
    <n v="2.8"/>
    <n v="10.6"/>
    <b v="0"/>
  </r>
  <r>
    <s v="AQ03580"/>
    <x v="4"/>
    <x v="30"/>
    <n v="-47.805675999999998"/>
    <n v="-48.100712999999999"/>
    <s v="O3"/>
    <n v="187.53"/>
    <s v="µg/m³"/>
    <n v="152"/>
    <n v="-7.4"/>
    <n v="47.79"/>
    <d v="2024-12-25T21:37:02"/>
    <n v="19.96"/>
    <n v="1037.6600000000001"/>
    <n v="8"/>
    <n v="1.8"/>
    <n v="16.100000000000001"/>
    <b v="1"/>
  </r>
  <r>
    <s v="AQ03581"/>
    <x v="8"/>
    <x v="21"/>
    <n v="17.423282"/>
    <n v="-51.357343999999998"/>
    <s v="O3"/>
    <n v="191.06"/>
    <s v="µg/m³"/>
    <n v="328"/>
    <n v="16.899999999999999"/>
    <n v="73.59"/>
    <d v="2025-02-14T20:43:02"/>
    <n v="19.59"/>
    <n v="1008.69"/>
    <n v="5.5"/>
    <n v="10.6"/>
    <n v="14.45"/>
    <b v="1"/>
  </r>
  <r>
    <s v="AQ03582"/>
    <x v="7"/>
    <x v="27"/>
    <n v="38.756579000000002"/>
    <n v="146.240298"/>
    <s v="SO2"/>
    <n v="201.53"/>
    <s v="µg/m³"/>
    <n v="238"/>
    <n v="14.09"/>
    <n v="39.69"/>
    <d v="2025-02-24T11:11:02"/>
    <n v="33.61"/>
    <n v="1049.3599999999999"/>
    <n v="4.0999999999999996"/>
    <n v="2.1"/>
    <n v="12.39"/>
    <b v="0"/>
  </r>
  <r>
    <s v="AQ03583"/>
    <x v="4"/>
    <x v="28"/>
    <n v="-6.3505289999999999"/>
    <n v="-152.47563500000001"/>
    <s v="PM10"/>
    <n v="246.52"/>
    <s v="µg/m³"/>
    <n v="42"/>
    <n v="43.4"/>
    <n v="27.86"/>
    <d v="2024-05-14T08:41:02"/>
    <n v="14.78"/>
    <n v="1013.06"/>
    <n v="1.2"/>
    <n v="8.5"/>
    <n v="8.34"/>
    <b v="0"/>
  </r>
  <r>
    <s v="AQ03584"/>
    <x v="8"/>
    <x v="19"/>
    <n v="-40.0077"/>
    <n v="-8.4414580000000008"/>
    <s v="PM2.5"/>
    <n v="117.22"/>
    <s v="µg/m³"/>
    <n v="58"/>
    <n v="3.91"/>
    <n v="37.33"/>
    <d v="2024-04-11T17:24:02"/>
    <n v="34.46"/>
    <n v="1018.77"/>
    <n v="8.1"/>
    <n v="18"/>
    <n v="15.85"/>
    <b v="0"/>
  </r>
  <r>
    <s v="AQ03585"/>
    <x v="3"/>
    <x v="3"/>
    <n v="26.136078999999999"/>
    <n v="104.531676"/>
    <s v="O3"/>
    <n v="97.11"/>
    <s v="µg/m³"/>
    <n v="57"/>
    <n v="20.55"/>
    <n v="64.849999999999994"/>
    <d v="2024-04-13T15:54:02"/>
    <n v="16.57"/>
    <n v="1017.08"/>
    <n v="3.5"/>
    <n v="5.6"/>
    <n v="18.96"/>
    <b v="1"/>
  </r>
  <r>
    <s v="AQ03586"/>
    <x v="6"/>
    <x v="7"/>
    <n v="50.194726000000003"/>
    <n v="82.049159000000003"/>
    <s v="PM2.5"/>
    <n v="106.71"/>
    <s v="µg/m³"/>
    <n v="317"/>
    <n v="-4.12"/>
    <n v="80.11"/>
    <d v="2023-09-03T16:12:02"/>
    <n v="13.47"/>
    <n v="1002.52"/>
    <n v="2.9"/>
    <n v="14.4"/>
    <n v="0.2"/>
    <b v="0"/>
  </r>
  <r>
    <s v="AQ03587"/>
    <x v="9"/>
    <x v="29"/>
    <n v="21.566956000000001"/>
    <n v="146.58215799999999"/>
    <s v="PM2.5"/>
    <n v="309.22000000000003"/>
    <s v="µg/m³"/>
    <n v="270"/>
    <n v="7.89"/>
    <n v="62.93"/>
    <d v="2023-11-04T06:05:02"/>
    <n v="18.43"/>
    <n v="985.25"/>
    <n v="7.2"/>
    <n v="6.7"/>
    <n v="11.76"/>
    <b v="1"/>
  </r>
  <r>
    <s v="AQ03588"/>
    <x v="8"/>
    <x v="19"/>
    <n v="-24.894521000000001"/>
    <n v="-79.586037000000005"/>
    <s v="NO2"/>
    <n v="244.37"/>
    <s v="µg/m³"/>
    <n v="384"/>
    <n v="22.09"/>
    <n v="45.84"/>
    <d v="2023-12-07T18:21:02"/>
    <n v="30.62"/>
    <n v="1042.7"/>
    <n v="6.1"/>
    <n v="1.9"/>
    <n v="17.32"/>
    <b v="0"/>
  </r>
  <r>
    <s v="AQ03589"/>
    <x v="6"/>
    <x v="6"/>
    <n v="-44.700746000000002"/>
    <n v="159.53591800000001"/>
    <s v="PM10"/>
    <n v="211.46"/>
    <s v="µg/m³"/>
    <n v="424"/>
    <n v="39.299999999999997"/>
    <n v="10.67"/>
    <d v="2025-03-03T00:54:02"/>
    <n v="5.48"/>
    <n v="1036.19"/>
    <n v="4"/>
    <n v="11.6"/>
    <n v="13.06"/>
    <b v="0"/>
  </r>
  <r>
    <s v="AQ03590"/>
    <x v="2"/>
    <x v="10"/>
    <n v="48.191085999999999"/>
    <n v="-109.00086400000001"/>
    <s v="CO"/>
    <n v="266.12"/>
    <s v="µg/m³"/>
    <n v="93"/>
    <n v="27.77"/>
    <n v="37.71"/>
    <d v="2023-12-01T19:35:02"/>
    <n v="8.26"/>
    <n v="989.77"/>
    <n v="7.1"/>
    <n v="16.899999999999999"/>
    <n v="16.02"/>
    <b v="0"/>
  </r>
  <r>
    <s v="AQ03591"/>
    <x v="9"/>
    <x v="29"/>
    <n v="46.037092999999999"/>
    <n v="62.557091999999997"/>
    <s v="NO2"/>
    <n v="120.14"/>
    <s v="µg/m³"/>
    <n v="380"/>
    <n v="-8.02"/>
    <n v="70.709999999999994"/>
    <d v="2023-06-13T00:00:02"/>
    <n v="38.08"/>
    <n v="1034.3699999999999"/>
    <n v="3"/>
    <n v="8.8000000000000007"/>
    <n v="17.899999999999999"/>
    <b v="1"/>
  </r>
  <r>
    <s v="AQ03592"/>
    <x v="7"/>
    <x v="27"/>
    <n v="-7.9141450000000004"/>
    <n v="71.475707"/>
    <s v="CO"/>
    <n v="351.07"/>
    <s v="µg/m³"/>
    <n v="269"/>
    <n v="34.14"/>
    <n v="84.17"/>
    <d v="2024-12-12T19:02:02"/>
    <n v="7.43"/>
    <n v="1023.81"/>
    <n v="8.6999999999999993"/>
    <n v="12.7"/>
    <n v="15.02"/>
    <b v="0"/>
  </r>
  <r>
    <s v="AQ03593"/>
    <x v="8"/>
    <x v="19"/>
    <n v="47.211480999999999"/>
    <n v="-168.73790399999999"/>
    <s v="PM2.5"/>
    <n v="187.66"/>
    <s v="µg/m³"/>
    <n v="70"/>
    <n v="26.63"/>
    <n v="84.05"/>
    <d v="2025-03-26T23:30:02"/>
    <n v="22.93"/>
    <n v="1008.64"/>
    <n v="2.5"/>
    <n v="18.100000000000001"/>
    <n v="14.34"/>
    <b v="1"/>
  </r>
  <r>
    <s v="AQ03594"/>
    <x v="6"/>
    <x v="6"/>
    <n v="-0.99180599999999997"/>
    <n v="169.164863"/>
    <s v="PM2.5"/>
    <n v="315.08999999999997"/>
    <s v="µg/m³"/>
    <n v="148"/>
    <n v="-4.1900000000000004"/>
    <n v="45.49"/>
    <d v="2023-12-11T20:19:02"/>
    <n v="23.38"/>
    <n v="997.78"/>
    <n v="1.7"/>
    <n v="16"/>
    <n v="19.29"/>
    <b v="1"/>
  </r>
  <r>
    <s v="AQ03595"/>
    <x v="2"/>
    <x v="10"/>
    <n v="70.650846999999999"/>
    <n v="-79.384082000000006"/>
    <s v="PM2.5"/>
    <n v="381.5"/>
    <s v="µg/m³"/>
    <n v="493"/>
    <n v="20.36"/>
    <n v="42.71"/>
    <d v="2025-02-11T04:13:02"/>
    <n v="19.84"/>
    <n v="1040.18"/>
    <n v="8.6"/>
    <n v="4.7"/>
    <n v="17.27"/>
    <b v="0"/>
  </r>
  <r>
    <s v="AQ03596"/>
    <x v="7"/>
    <x v="27"/>
    <n v="-43.719811"/>
    <n v="-81.568290000000005"/>
    <s v="SO2"/>
    <n v="59.17"/>
    <s v="µg/m³"/>
    <n v="146"/>
    <n v="35.299999999999997"/>
    <n v="86.9"/>
    <d v="2025-02-27T13:52:02"/>
    <n v="25.97"/>
    <n v="1029.01"/>
    <n v="7.8"/>
    <n v="14.9"/>
    <n v="16.309999999999999"/>
    <b v="1"/>
  </r>
  <r>
    <s v="AQ03597"/>
    <x v="5"/>
    <x v="18"/>
    <n v="-5.3965870000000002"/>
    <n v="-138.60706500000001"/>
    <s v="PM2.5"/>
    <n v="392.07"/>
    <s v="µg/m³"/>
    <n v="251"/>
    <n v="15.64"/>
    <n v="11.1"/>
    <d v="2024-10-17T09:34:02"/>
    <n v="9.58"/>
    <n v="1018.34"/>
    <n v="2"/>
    <n v="10.5"/>
    <n v="1.73"/>
    <b v="0"/>
  </r>
  <r>
    <s v="AQ03598"/>
    <x v="8"/>
    <x v="17"/>
    <n v="-6.6160889999999997"/>
    <n v="-163.07776999999999"/>
    <s v="NO2"/>
    <n v="267.25"/>
    <s v="µg/m³"/>
    <n v="112"/>
    <n v="31.51"/>
    <n v="47.09"/>
    <d v="2025-01-03T17:44:02"/>
    <n v="22.33"/>
    <n v="1022.67"/>
    <n v="1.3"/>
    <n v="15.2"/>
    <n v="4.78"/>
    <b v="0"/>
  </r>
  <r>
    <s v="AQ03599"/>
    <x v="5"/>
    <x v="18"/>
    <n v="28.693263999999999"/>
    <n v="98.164012999999997"/>
    <s v="CO"/>
    <n v="396.83"/>
    <s v="µg/m³"/>
    <n v="437"/>
    <n v="26.15"/>
    <n v="30.51"/>
    <d v="2023-08-29T23:52:02"/>
    <n v="15.2"/>
    <n v="986.37"/>
    <n v="9.1999999999999993"/>
    <n v="10.4"/>
    <n v="11.14"/>
    <b v="0"/>
  </r>
  <r>
    <s v="AQ03600"/>
    <x v="1"/>
    <x v="12"/>
    <n v="25.035701"/>
    <n v="-159.46306799999999"/>
    <s v="PM10"/>
    <n v="210.24"/>
    <s v="µg/m³"/>
    <n v="51"/>
    <n v="15.52"/>
    <n v="59.95"/>
    <d v="2023-07-12T03:49:02"/>
    <n v="26.64"/>
    <n v="1013.17"/>
    <n v="8.5"/>
    <n v="3.4"/>
    <n v="14.19"/>
    <b v="0"/>
  </r>
  <r>
    <s v="AQ03601"/>
    <x v="7"/>
    <x v="34"/>
    <n v="-42.998078"/>
    <n v="122.93311300000001"/>
    <s v="PM10"/>
    <n v="120.62"/>
    <s v="µg/m³"/>
    <n v="11"/>
    <n v="37.03"/>
    <n v="19.7"/>
    <d v="2023-06-05T05:04:02"/>
    <n v="6.08"/>
    <n v="993.56"/>
    <n v="3.6"/>
    <n v="11.8"/>
    <n v="6.06"/>
    <b v="1"/>
  </r>
  <r>
    <s v="AQ03602"/>
    <x v="4"/>
    <x v="30"/>
    <n v="-73.215984000000006"/>
    <n v="-26.638193000000001"/>
    <s v="NO2"/>
    <n v="105.57"/>
    <s v="µg/m³"/>
    <n v="124"/>
    <n v="34.770000000000003"/>
    <n v="83.79"/>
    <d v="2023-11-26T19:01:02"/>
    <n v="23.05"/>
    <n v="994.59"/>
    <n v="7.2"/>
    <n v="10.4"/>
    <n v="1.87"/>
    <b v="1"/>
  </r>
  <r>
    <s v="AQ03603"/>
    <x v="3"/>
    <x v="31"/>
    <n v="-72.558475000000001"/>
    <n v="103.370971"/>
    <s v="PM10"/>
    <n v="190.85"/>
    <s v="µg/m³"/>
    <n v="297"/>
    <n v="39.36"/>
    <n v="47.97"/>
    <d v="2025-03-27T01:05:02"/>
    <n v="7.82"/>
    <n v="1026.29"/>
    <n v="1.4"/>
    <n v="10.8"/>
    <n v="6.22"/>
    <b v="0"/>
  </r>
  <r>
    <s v="AQ03604"/>
    <x v="4"/>
    <x v="4"/>
    <n v="-46.434069999999998"/>
    <n v="93.214500000000001"/>
    <s v="NO2"/>
    <n v="87.15"/>
    <s v="µg/m³"/>
    <n v="421"/>
    <n v="9.48"/>
    <n v="40.51"/>
    <d v="2023-12-01T16:17:02"/>
    <n v="11.51"/>
    <n v="1043.79"/>
    <n v="5.6"/>
    <n v="17.7"/>
    <n v="15.42"/>
    <b v="0"/>
  </r>
  <r>
    <s v="AQ03605"/>
    <x v="2"/>
    <x v="2"/>
    <n v="-84.899801999999994"/>
    <n v="112.506477"/>
    <s v="O3"/>
    <n v="138.94"/>
    <s v="µg/m³"/>
    <n v="190"/>
    <n v="7.34"/>
    <n v="80.03"/>
    <d v="2023-12-09T14:21:02"/>
    <n v="9.14"/>
    <n v="1008.26"/>
    <n v="0.2"/>
    <n v="18"/>
    <n v="17.55"/>
    <b v="1"/>
  </r>
  <r>
    <s v="AQ03606"/>
    <x v="8"/>
    <x v="21"/>
    <n v="-67.775008999999997"/>
    <n v="115.78285"/>
    <s v="NO2"/>
    <n v="52.6"/>
    <s v="µg/m³"/>
    <n v="33"/>
    <n v="22.55"/>
    <n v="83.61"/>
    <d v="2025-03-23T01:55:02"/>
    <n v="7.72"/>
    <n v="994.54"/>
    <n v="4.3"/>
    <n v="9.6"/>
    <n v="18.260000000000002"/>
    <b v="1"/>
  </r>
  <r>
    <s v="AQ03607"/>
    <x v="8"/>
    <x v="19"/>
    <n v="-21.747457000000001"/>
    <n v="-4.0319229999999999"/>
    <s v="PM10"/>
    <n v="297.43"/>
    <s v="µg/m³"/>
    <n v="325"/>
    <n v="1.21"/>
    <n v="72.72"/>
    <d v="2024-07-23T06:15:02"/>
    <n v="33.119999999999997"/>
    <n v="1025.4100000000001"/>
    <n v="0.8"/>
    <n v="9.6999999999999993"/>
    <n v="7.58"/>
    <b v="1"/>
  </r>
  <r>
    <s v="AQ03608"/>
    <x v="8"/>
    <x v="21"/>
    <n v="-76.430271000000005"/>
    <n v="62.962851000000001"/>
    <s v="NO2"/>
    <n v="73.94"/>
    <s v="µg/m³"/>
    <n v="432"/>
    <n v="33.130000000000003"/>
    <n v="45.02"/>
    <d v="2023-05-23T17:31:02"/>
    <n v="11.79"/>
    <n v="1040.98"/>
    <n v="5.2"/>
    <n v="10.8"/>
    <n v="7.45"/>
    <b v="1"/>
  </r>
  <r>
    <s v="AQ03609"/>
    <x v="4"/>
    <x v="4"/>
    <n v="56.934386000000003"/>
    <n v="21.793731999999999"/>
    <s v="O3"/>
    <n v="63.07"/>
    <s v="µg/m³"/>
    <n v="387"/>
    <n v="-3.4"/>
    <n v="76.599999999999994"/>
    <d v="2025-01-22T15:00:02"/>
    <n v="37.119999999999997"/>
    <n v="1032.3800000000001"/>
    <n v="4.5999999999999996"/>
    <n v="10.9"/>
    <n v="8.1300000000000008"/>
    <b v="0"/>
  </r>
  <r>
    <s v="AQ03610"/>
    <x v="9"/>
    <x v="29"/>
    <n v="-41.375757999999998"/>
    <n v="-128.99913599999999"/>
    <s v="O3"/>
    <n v="43.26"/>
    <s v="µg/m³"/>
    <n v="138"/>
    <n v="35.49"/>
    <n v="35.17"/>
    <d v="2024-05-27T09:13:02"/>
    <n v="38.81"/>
    <n v="1040.81"/>
    <n v="4.9000000000000004"/>
    <n v="19.100000000000001"/>
    <n v="7.52"/>
    <b v="1"/>
  </r>
  <r>
    <s v="AQ03611"/>
    <x v="9"/>
    <x v="37"/>
    <n v="-17.734304999999999"/>
    <n v="-134.189134"/>
    <s v="O3"/>
    <n v="253.7"/>
    <s v="µg/m³"/>
    <n v="30"/>
    <n v="-4.1399999999999997"/>
    <n v="78.12"/>
    <d v="2024-02-14T00:37:02"/>
    <n v="23.06"/>
    <n v="1017.56"/>
    <n v="0.5"/>
    <n v="13.3"/>
    <n v="13.32"/>
    <b v="1"/>
  </r>
  <r>
    <s v="AQ03612"/>
    <x v="5"/>
    <x v="23"/>
    <n v="-57.064964000000003"/>
    <n v="-111.05860699999999"/>
    <s v="PM10"/>
    <n v="145.46"/>
    <s v="µg/m³"/>
    <n v="185"/>
    <n v="2.65"/>
    <n v="37.83"/>
    <d v="2025-03-02T00:05:02"/>
    <n v="6.15"/>
    <n v="1032.6300000000001"/>
    <n v="4"/>
    <n v="6.3"/>
    <n v="7.17"/>
    <b v="0"/>
  </r>
  <r>
    <s v="AQ03613"/>
    <x v="4"/>
    <x v="4"/>
    <n v="67.661126999999993"/>
    <n v="-118.29786199999999"/>
    <s v="CO"/>
    <n v="21.8"/>
    <s v="µg/m³"/>
    <n v="14"/>
    <n v="34.32"/>
    <n v="35.29"/>
    <d v="2023-07-16T03:48:02"/>
    <n v="15.29"/>
    <n v="989.8"/>
    <n v="8.3000000000000007"/>
    <n v="11.1"/>
    <n v="0.41"/>
    <b v="0"/>
  </r>
  <r>
    <s v="AQ03614"/>
    <x v="2"/>
    <x v="10"/>
    <n v="15.463675"/>
    <n v="137.707078"/>
    <s v="O3"/>
    <n v="330.3"/>
    <s v="µg/m³"/>
    <n v="404"/>
    <n v="9.84"/>
    <n v="73.069999999999993"/>
    <d v="2023-08-21T20:51:02"/>
    <n v="32.01"/>
    <n v="1004.38"/>
    <n v="4.0999999999999996"/>
    <n v="12.9"/>
    <n v="8.7799999999999994"/>
    <b v="1"/>
  </r>
  <r>
    <s v="AQ03615"/>
    <x v="5"/>
    <x v="5"/>
    <n v="-25.536864000000001"/>
    <n v="-79.020448000000002"/>
    <s v="O3"/>
    <n v="194.61"/>
    <s v="µg/m³"/>
    <n v="244"/>
    <n v="3.92"/>
    <n v="72.290000000000006"/>
    <d v="2024-09-24T14:50:02"/>
    <n v="15.01"/>
    <n v="1007.27"/>
    <n v="7.9"/>
    <n v="13.2"/>
    <n v="4.4800000000000004"/>
    <b v="0"/>
  </r>
  <r>
    <s v="AQ03616"/>
    <x v="6"/>
    <x v="7"/>
    <n v="-42.382202999999997"/>
    <n v="31.428176000000001"/>
    <s v="PM2.5"/>
    <n v="129.38999999999999"/>
    <s v="µg/m³"/>
    <n v="141"/>
    <n v="-7.09"/>
    <n v="44.78"/>
    <d v="2024-07-04T06:58:02"/>
    <n v="3.94"/>
    <n v="1015.79"/>
    <n v="4.0999999999999996"/>
    <n v="12.1"/>
    <n v="0.57999999999999996"/>
    <b v="1"/>
  </r>
  <r>
    <s v="AQ03617"/>
    <x v="6"/>
    <x v="24"/>
    <n v="-19.768568999999999"/>
    <n v="16.681211999999999"/>
    <s v="PM10"/>
    <n v="384.51"/>
    <s v="µg/m³"/>
    <n v="336"/>
    <n v="10.029999999999999"/>
    <n v="39.200000000000003"/>
    <d v="2024-11-11T08:55:02"/>
    <n v="22.49"/>
    <n v="1045.04"/>
    <n v="4.7"/>
    <n v="4.4000000000000004"/>
    <n v="9.42"/>
    <b v="0"/>
  </r>
  <r>
    <s v="AQ03618"/>
    <x v="2"/>
    <x v="11"/>
    <n v="16.864697"/>
    <n v="102.65664700000001"/>
    <s v="CO"/>
    <n v="147.13999999999999"/>
    <s v="µg/m³"/>
    <n v="326"/>
    <n v="5.96"/>
    <n v="74.36"/>
    <d v="2025-03-27T16:23:02"/>
    <n v="33.880000000000003"/>
    <n v="1041.2"/>
    <n v="6.2"/>
    <n v="1.6"/>
    <n v="4.12"/>
    <b v="1"/>
  </r>
  <r>
    <s v="AQ03619"/>
    <x v="6"/>
    <x v="15"/>
    <n v="-64.851560000000006"/>
    <n v="-172.02984799999999"/>
    <s v="NO2"/>
    <n v="19.5"/>
    <s v="µg/m³"/>
    <n v="79"/>
    <n v="9.83"/>
    <n v="74.790000000000006"/>
    <d v="2024-07-27T19:32:02"/>
    <n v="31.94"/>
    <n v="989.42"/>
    <n v="10.5"/>
    <n v="7.4"/>
    <n v="9.0500000000000007"/>
    <b v="0"/>
  </r>
  <r>
    <s v="AQ03620"/>
    <x v="4"/>
    <x v="28"/>
    <n v="-82.165784000000002"/>
    <n v="92.039788999999999"/>
    <s v="PM2.5"/>
    <n v="233.67"/>
    <s v="µg/m³"/>
    <n v="496"/>
    <n v="36.99"/>
    <n v="75.14"/>
    <d v="2024-12-29T20:06:02"/>
    <n v="7.42"/>
    <n v="992.1"/>
    <n v="1.2"/>
    <n v="9.1"/>
    <n v="5.55"/>
    <b v="1"/>
  </r>
  <r>
    <s v="AQ03621"/>
    <x v="5"/>
    <x v="18"/>
    <n v="-84.405231000000001"/>
    <n v="22.919854999999998"/>
    <s v="SO2"/>
    <n v="381.36"/>
    <s v="µg/m³"/>
    <n v="180"/>
    <n v="41.59"/>
    <n v="73.52"/>
    <d v="2023-11-14T04:18:02"/>
    <n v="27.07"/>
    <n v="1005.03"/>
    <n v="0.4"/>
    <n v="2.2000000000000002"/>
    <n v="12.07"/>
    <b v="0"/>
  </r>
  <r>
    <s v="AQ03622"/>
    <x v="2"/>
    <x v="2"/>
    <n v="-53.767471999999998"/>
    <n v="66.829559000000003"/>
    <s v="PM2.5"/>
    <n v="94.87"/>
    <s v="µg/m³"/>
    <n v="186"/>
    <n v="25.7"/>
    <n v="28.49"/>
    <d v="2023-12-03T07:18:02"/>
    <n v="9.2100000000000009"/>
    <n v="1000.35"/>
    <n v="6.7"/>
    <n v="16.5"/>
    <n v="19.82"/>
    <b v="1"/>
  </r>
  <r>
    <s v="AQ03623"/>
    <x v="6"/>
    <x v="6"/>
    <n v="-45.625449000000003"/>
    <n v="48.463709999999999"/>
    <s v="CO"/>
    <n v="374.42"/>
    <s v="µg/m³"/>
    <n v="129"/>
    <n v="4.71"/>
    <n v="22.36"/>
    <d v="2024-03-02T07:08:02"/>
    <n v="9.1199999999999992"/>
    <n v="1023.03"/>
    <n v="10.4"/>
    <n v="7.5"/>
    <n v="10.94"/>
    <b v="0"/>
  </r>
  <r>
    <s v="AQ03624"/>
    <x v="6"/>
    <x v="6"/>
    <n v="-62.047060999999999"/>
    <n v="152.87297599999999"/>
    <s v="SO2"/>
    <n v="45.41"/>
    <s v="µg/m³"/>
    <n v="426"/>
    <n v="22.53"/>
    <n v="31.17"/>
    <d v="2024-06-14T04:30:02"/>
    <n v="35.03"/>
    <n v="1043.19"/>
    <n v="10.9"/>
    <n v="18.399999999999999"/>
    <n v="12.94"/>
    <b v="0"/>
  </r>
  <r>
    <s v="AQ03625"/>
    <x v="5"/>
    <x v="22"/>
    <n v="76.762090999999998"/>
    <n v="-69.734084999999993"/>
    <s v="O3"/>
    <n v="301.89999999999998"/>
    <s v="µg/m³"/>
    <n v="177"/>
    <n v="24.27"/>
    <n v="77.42"/>
    <d v="2023-10-25T23:12:02"/>
    <n v="10.36"/>
    <n v="1047.3599999999999"/>
    <n v="5.3"/>
    <n v="3.9"/>
    <n v="18.39"/>
    <b v="0"/>
  </r>
  <r>
    <s v="AQ03626"/>
    <x v="7"/>
    <x v="9"/>
    <n v="-58.805869999999999"/>
    <n v="81.049160999999998"/>
    <s v="O3"/>
    <n v="52.59"/>
    <s v="µg/m³"/>
    <n v="355"/>
    <n v="5.83"/>
    <n v="68.23"/>
    <d v="2023-12-19T01:40:02"/>
    <n v="10.9"/>
    <n v="1025.75"/>
    <n v="5.0999999999999996"/>
    <n v="2.1"/>
    <n v="7.48"/>
    <b v="0"/>
  </r>
  <r>
    <s v="AQ03627"/>
    <x v="8"/>
    <x v="26"/>
    <n v="41.282547999999998"/>
    <n v="10.470108"/>
    <s v="PM10"/>
    <n v="341.5"/>
    <s v="µg/m³"/>
    <n v="466"/>
    <n v="5.39"/>
    <n v="11.89"/>
    <d v="2024-11-07T10:49:02"/>
    <n v="0.53"/>
    <n v="1038.67"/>
    <n v="7.1"/>
    <n v="10.199999999999999"/>
    <n v="3.33"/>
    <b v="0"/>
  </r>
  <r>
    <s v="AQ03628"/>
    <x v="6"/>
    <x v="24"/>
    <n v="-19.055108000000001"/>
    <n v="59.637782999999999"/>
    <s v="PM10"/>
    <n v="195.56"/>
    <s v="µg/m³"/>
    <n v="51"/>
    <n v="12.48"/>
    <n v="75.260000000000005"/>
    <d v="2023-11-11T09:22:02"/>
    <n v="34.89"/>
    <n v="1016.76"/>
    <n v="6.1"/>
    <n v="4.5999999999999996"/>
    <n v="5.66"/>
    <b v="1"/>
  </r>
  <r>
    <s v="AQ03629"/>
    <x v="1"/>
    <x v="20"/>
    <n v="86.128926000000007"/>
    <n v="-79.860619999999997"/>
    <s v="SO2"/>
    <n v="141.18"/>
    <s v="µg/m³"/>
    <n v="183"/>
    <n v="-5.56"/>
    <n v="54.19"/>
    <d v="2024-10-25T05:59:02"/>
    <n v="31.81"/>
    <n v="994.58"/>
    <n v="7"/>
    <n v="18.8"/>
    <n v="8.06"/>
    <b v="0"/>
  </r>
  <r>
    <s v="AQ03630"/>
    <x v="7"/>
    <x v="9"/>
    <n v="82.260313999999994"/>
    <n v="167.33660699999999"/>
    <s v="NO2"/>
    <n v="12.55"/>
    <s v="µg/m³"/>
    <n v="68"/>
    <n v="37.82"/>
    <n v="20.5"/>
    <d v="2023-11-05T14:08:02"/>
    <n v="25.28"/>
    <n v="1016.73"/>
    <n v="9.6"/>
    <n v="1.2"/>
    <n v="12.9"/>
    <b v="0"/>
  </r>
  <r>
    <s v="AQ03631"/>
    <x v="6"/>
    <x v="24"/>
    <n v="-83.185011000000003"/>
    <n v="98.980171999999996"/>
    <s v="NO2"/>
    <n v="274.88"/>
    <s v="µg/m³"/>
    <n v="169"/>
    <n v="9.61"/>
    <n v="73.45"/>
    <d v="2023-06-03T01:11:02"/>
    <n v="30.14"/>
    <n v="1018.86"/>
    <n v="8.1999999999999993"/>
    <n v="8.8000000000000007"/>
    <n v="0.09"/>
    <b v="1"/>
  </r>
  <r>
    <s v="AQ03632"/>
    <x v="7"/>
    <x v="34"/>
    <n v="-10.376390000000001"/>
    <n v="155.25096199999999"/>
    <s v="SO2"/>
    <n v="201.24"/>
    <s v="µg/m³"/>
    <n v="397"/>
    <n v="0.04"/>
    <n v="60"/>
    <d v="2024-08-22T22:37:02"/>
    <n v="6.51"/>
    <n v="1031.97"/>
    <n v="5.5"/>
    <n v="18.600000000000001"/>
    <n v="17.07"/>
    <b v="1"/>
  </r>
  <r>
    <s v="AQ03633"/>
    <x v="5"/>
    <x v="5"/>
    <n v="73.917659"/>
    <n v="-97.474767"/>
    <s v="O3"/>
    <n v="397.96"/>
    <s v="µg/m³"/>
    <n v="228"/>
    <n v="30.23"/>
    <n v="20.66"/>
    <d v="2024-05-26T00:25:02"/>
    <n v="18.600000000000001"/>
    <n v="995.39"/>
    <n v="5.0999999999999996"/>
    <n v="8.3000000000000007"/>
    <n v="1.52"/>
    <b v="0"/>
  </r>
  <r>
    <s v="AQ03634"/>
    <x v="7"/>
    <x v="34"/>
    <n v="19.424019000000001"/>
    <n v="97.105174000000005"/>
    <s v="CO"/>
    <n v="82.97"/>
    <s v="µg/m³"/>
    <n v="412"/>
    <n v="8.9600000000000009"/>
    <n v="13.29"/>
    <d v="2025-01-01T07:12:02"/>
    <n v="14.37"/>
    <n v="1005.78"/>
    <n v="7"/>
    <n v="2.8"/>
    <n v="18.010000000000002"/>
    <b v="0"/>
  </r>
  <r>
    <s v="AQ03635"/>
    <x v="3"/>
    <x v="3"/>
    <n v="-1.850921"/>
    <n v="92.372522000000004"/>
    <s v="PM2.5"/>
    <n v="110.41"/>
    <s v="µg/m³"/>
    <n v="447"/>
    <n v="24.47"/>
    <n v="86.3"/>
    <d v="2023-11-21T06:45:02"/>
    <n v="4.2"/>
    <n v="1005.48"/>
    <n v="5"/>
    <n v="6.8"/>
    <n v="18.989999999999998"/>
    <b v="0"/>
  </r>
  <r>
    <s v="AQ03636"/>
    <x v="7"/>
    <x v="27"/>
    <n v="82.154390000000006"/>
    <n v="24.930299999999999"/>
    <s v="SO2"/>
    <n v="388.79"/>
    <s v="µg/m³"/>
    <n v="463"/>
    <n v="8.8800000000000008"/>
    <n v="79.97"/>
    <d v="2025-02-21T00:46:02"/>
    <n v="19.7"/>
    <n v="1047.1600000000001"/>
    <n v="5"/>
    <n v="10.5"/>
    <n v="19.8"/>
    <b v="1"/>
  </r>
  <r>
    <s v="AQ03637"/>
    <x v="9"/>
    <x v="29"/>
    <n v="-4.2475199999999997"/>
    <n v="-139.896467"/>
    <s v="PM2.5"/>
    <n v="148.88"/>
    <s v="µg/m³"/>
    <n v="2"/>
    <n v="21.23"/>
    <n v="25.56"/>
    <d v="2024-03-02T19:19:02"/>
    <n v="36.869999999999997"/>
    <n v="1011.08"/>
    <n v="0.2"/>
    <n v="4.5"/>
    <n v="16.190000000000001"/>
    <b v="0"/>
  </r>
  <r>
    <s v="AQ03638"/>
    <x v="2"/>
    <x v="13"/>
    <n v="-84.542184000000006"/>
    <n v="111.563986"/>
    <s v="NO2"/>
    <n v="30.18"/>
    <s v="µg/m³"/>
    <n v="311"/>
    <n v="36.270000000000003"/>
    <n v="47.37"/>
    <d v="2023-08-01T19:26:02"/>
    <n v="2.08"/>
    <n v="1032.8599999999999"/>
    <n v="1.9"/>
    <n v="9.9"/>
    <n v="2.84"/>
    <b v="1"/>
  </r>
  <r>
    <s v="AQ03639"/>
    <x v="4"/>
    <x v="30"/>
    <n v="86.832978999999995"/>
    <n v="40.428277999999999"/>
    <s v="PM10"/>
    <n v="356.74"/>
    <s v="µg/m³"/>
    <n v="138"/>
    <n v="-5.29"/>
    <n v="34.909999999999997"/>
    <d v="2024-08-07T06:11:02"/>
    <n v="12.01"/>
    <n v="1032.56"/>
    <n v="5.4"/>
    <n v="16.899999999999999"/>
    <n v="14.12"/>
    <b v="1"/>
  </r>
  <r>
    <s v="AQ03640"/>
    <x v="1"/>
    <x v="12"/>
    <n v="33.185493999999998"/>
    <n v="-16.607334999999999"/>
    <s v="NO2"/>
    <n v="246.55"/>
    <s v="µg/m³"/>
    <n v="415"/>
    <n v="28.32"/>
    <n v="52.04"/>
    <d v="2024-06-15T18:20:02"/>
    <n v="8.6999999999999993"/>
    <n v="998.59"/>
    <n v="9"/>
    <n v="17.600000000000001"/>
    <n v="4.07"/>
    <b v="1"/>
  </r>
  <r>
    <s v="AQ03641"/>
    <x v="7"/>
    <x v="9"/>
    <n v="-89.953433000000004"/>
    <n v="-158.834824"/>
    <s v="PM10"/>
    <n v="77.400000000000006"/>
    <s v="µg/m³"/>
    <n v="280"/>
    <n v="24.55"/>
    <n v="16.829999999999998"/>
    <d v="2024-12-18T16:56:02"/>
    <n v="9.91"/>
    <n v="1020.03"/>
    <n v="3.1"/>
    <n v="1.9"/>
    <n v="17.940000000000001"/>
    <b v="0"/>
  </r>
  <r>
    <s v="AQ03642"/>
    <x v="0"/>
    <x v="38"/>
    <n v="-27.509473"/>
    <n v="-91.688108"/>
    <s v="O3"/>
    <n v="282.87"/>
    <s v="µg/m³"/>
    <n v="285"/>
    <n v="32.479999999999997"/>
    <n v="20.51"/>
    <d v="2024-11-10T01:15:02"/>
    <n v="36.380000000000003"/>
    <n v="1042.5999999999999"/>
    <n v="5.7"/>
    <n v="4.0999999999999996"/>
    <n v="6.33"/>
    <b v="0"/>
  </r>
  <r>
    <s v="AQ03643"/>
    <x v="0"/>
    <x v="38"/>
    <n v="55.924390000000002"/>
    <n v="146.49587500000001"/>
    <s v="CO"/>
    <n v="211.28"/>
    <s v="µg/m³"/>
    <n v="232"/>
    <n v="9.2899999999999991"/>
    <n v="46.82"/>
    <d v="2024-05-22T08:47:02"/>
    <n v="18.989999999999998"/>
    <n v="1013.26"/>
    <n v="3.8"/>
    <n v="6.2"/>
    <n v="6.54"/>
    <b v="0"/>
  </r>
  <r>
    <s v="AQ03644"/>
    <x v="6"/>
    <x v="15"/>
    <n v="-54.413863999999997"/>
    <n v="-109.219615"/>
    <s v="CO"/>
    <n v="215.05"/>
    <s v="µg/m³"/>
    <n v="28"/>
    <n v="13.87"/>
    <n v="10.24"/>
    <d v="2024-01-27T04:49:02"/>
    <n v="18.920000000000002"/>
    <n v="1046.1600000000001"/>
    <n v="1.2"/>
    <n v="12.3"/>
    <n v="18.350000000000001"/>
    <b v="0"/>
  </r>
  <r>
    <s v="AQ03645"/>
    <x v="5"/>
    <x v="23"/>
    <n v="-6.3257469999999998"/>
    <n v="-175.756595"/>
    <s v="O3"/>
    <n v="119.07"/>
    <s v="µg/m³"/>
    <n v="473"/>
    <n v="41.3"/>
    <n v="13.77"/>
    <d v="2024-04-03T00:39:02"/>
    <n v="30.54"/>
    <n v="995.01"/>
    <n v="10.5"/>
    <n v="7.9"/>
    <n v="0.26"/>
    <b v="1"/>
  </r>
  <r>
    <s v="AQ03646"/>
    <x v="7"/>
    <x v="27"/>
    <n v="-1.1475169999999999"/>
    <n v="-54.162509999999997"/>
    <s v="O3"/>
    <n v="314.73"/>
    <s v="µg/m³"/>
    <n v="162"/>
    <n v="27.55"/>
    <n v="37.049999999999997"/>
    <d v="2025-04-08T04:43:02"/>
    <n v="6.6"/>
    <n v="985.19"/>
    <n v="9.4"/>
    <n v="17"/>
    <n v="3.88"/>
    <b v="0"/>
  </r>
  <r>
    <s v="AQ03647"/>
    <x v="6"/>
    <x v="6"/>
    <n v="13.507266"/>
    <n v="-145.09224"/>
    <s v="NO2"/>
    <n v="26.81"/>
    <s v="µg/m³"/>
    <n v="309"/>
    <n v="39.979999999999997"/>
    <n v="24.08"/>
    <d v="2024-10-13T02:07:02"/>
    <n v="19.75"/>
    <n v="1042.4000000000001"/>
    <n v="0.9"/>
    <n v="14.6"/>
    <n v="8.44"/>
    <b v="1"/>
  </r>
  <r>
    <s v="AQ03648"/>
    <x v="3"/>
    <x v="36"/>
    <n v="21.964421000000002"/>
    <n v="63.775657000000002"/>
    <s v="PM10"/>
    <n v="183.67"/>
    <s v="µg/m³"/>
    <n v="251"/>
    <n v="42.55"/>
    <n v="18.350000000000001"/>
    <d v="2023-06-18T04:29:02"/>
    <n v="17.48"/>
    <n v="1039.3399999999999"/>
    <n v="7.9"/>
    <n v="2.9"/>
    <n v="14.01"/>
    <b v="0"/>
  </r>
  <r>
    <s v="AQ03649"/>
    <x v="0"/>
    <x v="38"/>
    <n v="48.090971000000003"/>
    <n v="-131.63995600000001"/>
    <s v="NO2"/>
    <n v="319.36"/>
    <s v="µg/m³"/>
    <n v="459"/>
    <n v="25.82"/>
    <n v="31.63"/>
    <d v="2023-12-16T14:33:02"/>
    <n v="24.08"/>
    <n v="1049.48"/>
    <n v="3.8"/>
    <n v="12.9"/>
    <n v="12.95"/>
    <b v="1"/>
  </r>
  <r>
    <s v="AQ03650"/>
    <x v="9"/>
    <x v="35"/>
    <n v="32.756220999999996"/>
    <n v="67.958928999999998"/>
    <s v="SO2"/>
    <n v="67.03"/>
    <s v="µg/m³"/>
    <n v="243"/>
    <n v="11.23"/>
    <n v="62.99"/>
    <d v="2023-06-05T05:29:02"/>
    <n v="39.979999999999997"/>
    <n v="1027.56"/>
    <n v="10.9"/>
    <n v="3.1"/>
    <n v="13.39"/>
    <b v="0"/>
  </r>
  <r>
    <s v="AQ03651"/>
    <x v="5"/>
    <x v="5"/>
    <n v="64.496537000000004"/>
    <n v="145.530654"/>
    <s v="PM2.5"/>
    <n v="176.04"/>
    <s v="µg/m³"/>
    <n v="439"/>
    <n v="42.11"/>
    <n v="70.17"/>
    <d v="2024-07-10T18:02:02"/>
    <n v="30.89"/>
    <n v="1045.57"/>
    <n v="3.3"/>
    <n v="5.8"/>
    <n v="17.600000000000001"/>
    <b v="0"/>
  </r>
  <r>
    <s v="AQ03652"/>
    <x v="2"/>
    <x v="2"/>
    <n v="84.357373999999993"/>
    <n v="-21.016876"/>
    <s v="O3"/>
    <n v="228.3"/>
    <s v="µg/m³"/>
    <n v="439"/>
    <n v="13.07"/>
    <n v="50.86"/>
    <d v="2023-08-13T11:44:02"/>
    <n v="16.22"/>
    <n v="1037.8900000000001"/>
    <n v="2.6"/>
    <n v="4.4000000000000004"/>
    <n v="2.42"/>
    <b v="1"/>
  </r>
  <r>
    <s v="AQ03653"/>
    <x v="9"/>
    <x v="29"/>
    <n v="-9.6266449999999999"/>
    <n v="43.413913000000001"/>
    <s v="PM2.5"/>
    <n v="31.29"/>
    <s v="µg/m³"/>
    <n v="323"/>
    <n v="41.55"/>
    <n v="46.62"/>
    <d v="2024-12-22T15:04:02"/>
    <n v="33.19"/>
    <n v="1039.1099999999999"/>
    <n v="6.2"/>
    <n v="4.3"/>
    <n v="10.44"/>
    <b v="0"/>
  </r>
  <r>
    <s v="AQ03654"/>
    <x v="3"/>
    <x v="31"/>
    <n v="80.931150000000002"/>
    <n v="1.4413370000000001"/>
    <s v="CO"/>
    <n v="102.1"/>
    <s v="µg/m³"/>
    <n v="290"/>
    <n v="19.59"/>
    <n v="81.42"/>
    <d v="2024-11-05T00:17:02"/>
    <n v="7.24"/>
    <n v="1019.84"/>
    <n v="9.1999999999999993"/>
    <n v="12.7"/>
    <n v="14.51"/>
    <b v="0"/>
  </r>
  <r>
    <s v="AQ03655"/>
    <x v="2"/>
    <x v="11"/>
    <n v="-80.570717999999999"/>
    <n v="168.12550200000001"/>
    <s v="NO2"/>
    <n v="234.25"/>
    <s v="µg/m³"/>
    <n v="439"/>
    <n v="-3.98"/>
    <n v="69.239999999999995"/>
    <d v="2024-07-26T06:01:02"/>
    <n v="1.7"/>
    <n v="1006.77"/>
    <n v="2.1"/>
    <n v="11.7"/>
    <n v="12.72"/>
    <b v="1"/>
  </r>
  <r>
    <s v="AQ03656"/>
    <x v="6"/>
    <x v="24"/>
    <n v="76.734391000000002"/>
    <n v="-86.875113999999996"/>
    <s v="PM10"/>
    <n v="394.76"/>
    <s v="µg/m³"/>
    <n v="219"/>
    <n v="-9.1999999999999993"/>
    <n v="45.23"/>
    <d v="2024-09-10T14:22:02"/>
    <n v="8.58"/>
    <n v="1045.42"/>
    <n v="7.8"/>
    <n v="4.3"/>
    <n v="8.9700000000000006"/>
    <b v="1"/>
  </r>
  <r>
    <s v="AQ03657"/>
    <x v="1"/>
    <x v="33"/>
    <n v="23.087911999999999"/>
    <n v="-107.673822"/>
    <s v="NO2"/>
    <n v="36.630000000000003"/>
    <s v="µg/m³"/>
    <n v="254"/>
    <n v="14.59"/>
    <n v="41.51"/>
    <d v="2024-02-14T11:32:02"/>
    <n v="13.95"/>
    <n v="1010.25"/>
    <n v="0.7"/>
    <n v="19.8"/>
    <n v="0.34"/>
    <b v="1"/>
  </r>
  <r>
    <s v="AQ03658"/>
    <x v="8"/>
    <x v="26"/>
    <n v="71.988311999999993"/>
    <n v="144.99596199999999"/>
    <s v="PM10"/>
    <n v="305.17"/>
    <s v="µg/m³"/>
    <n v="417"/>
    <n v="32.54"/>
    <n v="85.24"/>
    <d v="2024-11-02T03:16:02"/>
    <n v="20.67"/>
    <n v="1017.72"/>
    <n v="10.1"/>
    <n v="9"/>
    <n v="1.21"/>
    <b v="1"/>
  </r>
  <r>
    <s v="AQ03659"/>
    <x v="8"/>
    <x v="26"/>
    <n v="81.509253000000001"/>
    <n v="167.003985"/>
    <s v="SO2"/>
    <n v="55.95"/>
    <s v="µg/m³"/>
    <n v="182"/>
    <n v="39.01"/>
    <n v="89.22"/>
    <d v="2025-02-18T01:26:02"/>
    <n v="24.8"/>
    <n v="1011.23"/>
    <n v="0.9"/>
    <n v="2.8"/>
    <n v="2.38"/>
    <b v="0"/>
  </r>
  <r>
    <s v="AQ03660"/>
    <x v="8"/>
    <x v="21"/>
    <n v="-89.125260999999995"/>
    <n v="18.923981999999999"/>
    <s v="NO2"/>
    <n v="188.56"/>
    <s v="µg/m³"/>
    <n v="253"/>
    <n v="21.69"/>
    <n v="73.010000000000005"/>
    <d v="2025-01-17T21:55:02"/>
    <n v="36.47"/>
    <n v="1019.54"/>
    <n v="10.1"/>
    <n v="3.3"/>
    <n v="6.86"/>
    <b v="0"/>
  </r>
  <r>
    <s v="AQ03661"/>
    <x v="9"/>
    <x v="37"/>
    <n v="-64.464928999999998"/>
    <n v="-70.223533000000003"/>
    <s v="NO2"/>
    <n v="312.48"/>
    <s v="µg/m³"/>
    <n v="190"/>
    <n v="-9.6199999999999992"/>
    <n v="53.17"/>
    <d v="2023-11-01T13:41:02"/>
    <n v="20.64"/>
    <n v="1012.94"/>
    <n v="5.4"/>
    <n v="12.1"/>
    <n v="2.35"/>
    <b v="1"/>
  </r>
  <r>
    <s v="AQ03662"/>
    <x v="1"/>
    <x v="20"/>
    <n v="75.037205999999998"/>
    <n v="112.031149"/>
    <s v="PM10"/>
    <n v="168.83"/>
    <s v="µg/m³"/>
    <n v="303"/>
    <n v="28.38"/>
    <n v="26.44"/>
    <d v="2024-11-15T12:41:02"/>
    <n v="20.3"/>
    <n v="983.36"/>
    <n v="4.9000000000000004"/>
    <n v="19.600000000000001"/>
    <n v="8.52"/>
    <b v="0"/>
  </r>
  <r>
    <s v="AQ03663"/>
    <x v="5"/>
    <x v="23"/>
    <n v="57.807658000000004"/>
    <n v="171.19343699999999"/>
    <s v="O3"/>
    <n v="168.21"/>
    <s v="µg/m³"/>
    <n v="327"/>
    <n v="-3.12"/>
    <n v="51.25"/>
    <d v="2024-05-30T22:57:02"/>
    <n v="2.48"/>
    <n v="1041.74"/>
    <n v="10.7"/>
    <n v="11.9"/>
    <n v="3.57"/>
    <b v="0"/>
  </r>
  <r>
    <s v="AQ03664"/>
    <x v="7"/>
    <x v="32"/>
    <n v="20.975840999999999"/>
    <n v="64.675290000000004"/>
    <s v="SO2"/>
    <n v="347.64"/>
    <s v="µg/m³"/>
    <n v="401"/>
    <n v="34.9"/>
    <n v="12.21"/>
    <d v="2024-04-13T21:04:02"/>
    <n v="1.88"/>
    <n v="1011.11"/>
    <n v="10.9"/>
    <n v="19"/>
    <n v="15.58"/>
    <b v="1"/>
  </r>
  <r>
    <s v="AQ03665"/>
    <x v="1"/>
    <x v="33"/>
    <n v="-82.084210999999996"/>
    <n v="-0.46091799999999999"/>
    <s v="SO2"/>
    <n v="48.73"/>
    <s v="µg/m³"/>
    <n v="139"/>
    <n v="3.18"/>
    <n v="79.75"/>
    <d v="2025-03-19T21:35:02"/>
    <n v="22.27"/>
    <n v="1021.23"/>
    <n v="7.2"/>
    <n v="9.4"/>
    <n v="17.43"/>
    <b v="1"/>
  </r>
  <r>
    <s v="AQ03666"/>
    <x v="1"/>
    <x v="20"/>
    <n v="41.986015999999999"/>
    <n v="-151.43584799999999"/>
    <s v="O3"/>
    <n v="200.4"/>
    <s v="µg/m³"/>
    <n v="154"/>
    <n v="42.25"/>
    <n v="25.76"/>
    <d v="2024-02-29T02:33:02"/>
    <n v="17.809999999999999"/>
    <n v="989.74"/>
    <n v="1.4"/>
    <n v="9.3000000000000007"/>
    <n v="7.79"/>
    <b v="0"/>
  </r>
  <r>
    <s v="AQ03667"/>
    <x v="2"/>
    <x v="10"/>
    <n v="28.857157000000001"/>
    <n v="49.294699000000001"/>
    <s v="SO2"/>
    <n v="102.96"/>
    <s v="µg/m³"/>
    <n v="455"/>
    <n v="15.21"/>
    <n v="24.92"/>
    <d v="2025-02-12T23:37:02"/>
    <n v="33.65"/>
    <n v="980.24"/>
    <n v="5.6"/>
    <n v="10.5"/>
    <n v="10.23"/>
    <b v="0"/>
  </r>
  <r>
    <s v="AQ03668"/>
    <x v="9"/>
    <x v="39"/>
    <n v="37.417119999999997"/>
    <n v="107.996663"/>
    <s v="PM2.5"/>
    <n v="298.23"/>
    <s v="µg/m³"/>
    <n v="127"/>
    <n v="10.61"/>
    <n v="50.13"/>
    <d v="2024-06-03T07:21:02"/>
    <n v="6.85"/>
    <n v="997.17"/>
    <n v="5.8"/>
    <n v="14.3"/>
    <n v="19.07"/>
    <b v="1"/>
  </r>
  <r>
    <s v="AQ03669"/>
    <x v="0"/>
    <x v="8"/>
    <n v="-37.715404999999997"/>
    <n v="14.116999"/>
    <s v="SO2"/>
    <n v="129.97"/>
    <s v="µg/m³"/>
    <n v="137"/>
    <n v="16.899999999999999"/>
    <n v="38.92"/>
    <d v="2024-10-23T11:00:02"/>
    <n v="1.49"/>
    <n v="1029.32"/>
    <n v="5.7"/>
    <n v="8"/>
    <n v="10.71"/>
    <b v="1"/>
  </r>
  <r>
    <s v="AQ03670"/>
    <x v="0"/>
    <x v="38"/>
    <n v="-70.411129000000003"/>
    <n v="84.244737000000001"/>
    <s v="CO"/>
    <n v="205.22"/>
    <s v="µg/m³"/>
    <n v="87"/>
    <n v="1.4"/>
    <n v="30.66"/>
    <d v="2024-02-20T06:30:02"/>
    <n v="18.239999999999998"/>
    <n v="986.94"/>
    <n v="6.3"/>
    <n v="17.399999999999999"/>
    <n v="19.899999999999999"/>
    <b v="1"/>
  </r>
  <r>
    <s v="AQ03671"/>
    <x v="8"/>
    <x v="19"/>
    <n v="23.938721000000001"/>
    <n v="-130.91293300000001"/>
    <s v="O3"/>
    <n v="95.33"/>
    <s v="µg/m³"/>
    <n v="435"/>
    <n v="35.9"/>
    <n v="51.93"/>
    <d v="2023-08-08T12:05:02"/>
    <n v="9.8800000000000008"/>
    <n v="1043.6199999999999"/>
    <n v="0.2"/>
    <n v="1.6"/>
    <n v="2.84"/>
    <b v="0"/>
  </r>
  <r>
    <s v="AQ03672"/>
    <x v="8"/>
    <x v="19"/>
    <n v="-33.472214000000001"/>
    <n v="102.772972"/>
    <s v="PM2.5"/>
    <n v="189.8"/>
    <s v="µg/m³"/>
    <n v="411"/>
    <n v="1.64"/>
    <n v="87.59"/>
    <d v="2023-12-16T20:01:02"/>
    <n v="2.46"/>
    <n v="995.05"/>
    <n v="7.8"/>
    <n v="9.4"/>
    <n v="17.239999999999998"/>
    <b v="1"/>
  </r>
  <r>
    <s v="AQ03673"/>
    <x v="1"/>
    <x v="20"/>
    <n v="39.307431000000001"/>
    <n v="161.30709899999999"/>
    <s v="NO2"/>
    <n v="369.97"/>
    <s v="µg/m³"/>
    <n v="176"/>
    <n v="14.94"/>
    <n v="73.61"/>
    <d v="2025-02-19T00:03:02"/>
    <n v="29.12"/>
    <n v="994.32"/>
    <n v="7.8"/>
    <n v="10.7"/>
    <n v="9.94"/>
    <b v="1"/>
  </r>
  <r>
    <s v="AQ03674"/>
    <x v="9"/>
    <x v="29"/>
    <n v="-70.116663000000003"/>
    <n v="162.221397"/>
    <s v="O3"/>
    <n v="281.33"/>
    <s v="µg/m³"/>
    <n v="195"/>
    <n v="6.32"/>
    <n v="43.42"/>
    <d v="2024-02-07T18:54:02"/>
    <n v="4.91"/>
    <n v="992.71"/>
    <n v="1.3"/>
    <n v="12.5"/>
    <n v="0.45"/>
    <b v="0"/>
  </r>
  <r>
    <s v="AQ03675"/>
    <x v="4"/>
    <x v="30"/>
    <n v="70.549755000000005"/>
    <n v="-35.327021999999999"/>
    <s v="O3"/>
    <n v="130.94999999999999"/>
    <s v="µg/m³"/>
    <n v="220"/>
    <n v="12.04"/>
    <n v="83.65"/>
    <d v="2023-08-24T04:53:02"/>
    <n v="24.53"/>
    <n v="980.98"/>
    <n v="6.3"/>
    <n v="6.2"/>
    <n v="19.440000000000001"/>
    <b v="1"/>
  </r>
  <r>
    <s v="AQ03676"/>
    <x v="2"/>
    <x v="11"/>
    <n v="77.798409000000007"/>
    <n v="113.91176900000001"/>
    <s v="O3"/>
    <n v="178.88"/>
    <s v="µg/m³"/>
    <n v="200"/>
    <n v="3.84"/>
    <n v="87.81"/>
    <d v="2025-03-08T15:01:02"/>
    <n v="11.6"/>
    <n v="1034.03"/>
    <n v="6.3"/>
    <n v="9.1"/>
    <n v="19.3"/>
    <b v="1"/>
  </r>
  <r>
    <s v="AQ03677"/>
    <x v="7"/>
    <x v="32"/>
    <n v="-67.369991999999996"/>
    <n v="4.8217000000000003E-2"/>
    <s v="O3"/>
    <n v="372.05"/>
    <s v="µg/m³"/>
    <n v="425"/>
    <n v="-2.3199999999999998"/>
    <n v="44.86"/>
    <d v="2024-08-14T19:07:02"/>
    <n v="7.35"/>
    <n v="1041.25"/>
    <n v="7.5"/>
    <n v="10.199999999999999"/>
    <n v="7.67"/>
    <b v="1"/>
  </r>
  <r>
    <s v="AQ03678"/>
    <x v="9"/>
    <x v="37"/>
    <n v="-77.290265000000005"/>
    <n v="-49.047561000000002"/>
    <s v="NO2"/>
    <n v="233.56"/>
    <s v="µg/m³"/>
    <n v="269"/>
    <n v="17.23"/>
    <n v="20.75"/>
    <d v="2024-03-01T04:54:02"/>
    <n v="15.5"/>
    <n v="1022.99"/>
    <n v="0.9"/>
    <n v="14.1"/>
    <n v="19.079999999999998"/>
    <b v="0"/>
  </r>
  <r>
    <s v="AQ03679"/>
    <x v="7"/>
    <x v="27"/>
    <n v="89.292261999999994"/>
    <n v="-11.512919999999999"/>
    <s v="NO2"/>
    <n v="298.76"/>
    <s v="µg/m³"/>
    <n v="71"/>
    <n v="-9.73"/>
    <n v="16.16"/>
    <d v="2023-11-19T03:40:02"/>
    <n v="32.159999999999997"/>
    <n v="993.17"/>
    <n v="6.9"/>
    <n v="15.7"/>
    <n v="2.82"/>
    <b v="0"/>
  </r>
  <r>
    <s v="AQ03680"/>
    <x v="7"/>
    <x v="32"/>
    <n v="34.621496999999998"/>
    <n v="-30.904530999999999"/>
    <s v="CO"/>
    <n v="76.37"/>
    <s v="µg/m³"/>
    <n v="413"/>
    <n v="15.71"/>
    <n v="64.36"/>
    <d v="2023-12-28T19:43:02"/>
    <n v="15.99"/>
    <n v="999.97"/>
    <n v="3.1"/>
    <n v="15"/>
    <n v="13.6"/>
    <b v="1"/>
  </r>
  <r>
    <s v="AQ03681"/>
    <x v="7"/>
    <x v="27"/>
    <n v="51.321973999999997"/>
    <n v="-80.773464000000004"/>
    <s v="PM2.5"/>
    <n v="158.16"/>
    <s v="µg/m³"/>
    <n v="239"/>
    <n v="6.79"/>
    <n v="78.87"/>
    <d v="2024-06-01T07:59:02"/>
    <n v="30.16"/>
    <n v="1013.31"/>
    <n v="5.6"/>
    <n v="7.5"/>
    <n v="3.84"/>
    <b v="0"/>
  </r>
  <r>
    <s v="AQ03682"/>
    <x v="4"/>
    <x v="30"/>
    <n v="-45.764288999999998"/>
    <n v="108.03614399999999"/>
    <s v="PM2.5"/>
    <n v="110.21"/>
    <s v="µg/m³"/>
    <n v="28"/>
    <n v="-5.1100000000000003"/>
    <n v="65.7"/>
    <d v="2024-02-24T02:49:02"/>
    <n v="5.46"/>
    <n v="1046.8"/>
    <n v="8.5"/>
    <n v="20"/>
    <n v="4.93"/>
    <b v="1"/>
  </r>
  <r>
    <s v="AQ03683"/>
    <x v="4"/>
    <x v="14"/>
    <n v="57.743526000000003"/>
    <n v="142.861592"/>
    <s v="PM2.5"/>
    <n v="369.49"/>
    <s v="µg/m³"/>
    <n v="400"/>
    <n v="17.96"/>
    <n v="63.49"/>
    <d v="2024-06-24T03:09:02"/>
    <n v="31.02"/>
    <n v="997.31"/>
    <n v="7.8"/>
    <n v="17.100000000000001"/>
    <n v="15.59"/>
    <b v="0"/>
  </r>
  <r>
    <s v="AQ03684"/>
    <x v="9"/>
    <x v="29"/>
    <n v="0.31814599999999998"/>
    <n v="-63.582020999999997"/>
    <s v="CO"/>
    <n v="204.28"/>
    <s v="µg/m³"/>
    <n v="186"/>
    <n v="28.31"/>
    <n v="38.44"/>
    <d v="2024-02-22T01:09:02"/>
    <n v="9.86"/>
    <n v="1031.22"/>
    <n v="1.3"/>
    <n v="5.9"/>
    <n v="7.55"/>
    <b v="0"/>
  </r>
  <r>
    <s v="AQ03685"/>
    <x v="3"/>
    <x v="3"/>
    <n v="-28.151495000000001"/>
    <n v="-80.467160000000007"/>
    <s v="SO2"/>
    <n v="247.36"/>
    <s v="µg/m³"/>
    <n v="468"/>
    <n v="9.0500000000000007"/>
    <n v="66.599999999999994"/>
    <d v="2024-03-26T17:05:02"/>
    <n v="27.26"/>
    <n v="1010.76"/>
    <n v="6.5"/>
    <n v="4.7"/>
    <n v="0.14000000000000001"/>
    <b v="1"/>
  </r>
  <r>
    <s v="AQ03686"/>
    <x v="4"/>
    <x v="4"/>
    <n v="-76.885566999999995"/>
    <n v="-16.895969999999998"/>
    <s v="CO"/>
    <n v="353.08"/>
    <s v="µg/m³"/>
    <n v="100"/>
    <n v="17.59"/>
    <n v="67.010000000000005"/>
    <d v="2025-02-05T22:51:02"/>
    <n v="22.85"/>
    <n v="1000.85"/>
    <n v="10.7"/>
    <n v="7"/>
    <n v="8.2799999999999994"/>
    <b v="1"/>
  </r>
  <r>
    <s v="AQ03687"/>
    <x v="4"/>
    <x v="4"/>
    <n v="-27.162448999999999"/>
    <n v="-36.929986999999997"/>
    <s v="SO2"/>
    <n v="366.41"/>
    <s v="µg/m³"/>
    <n v="216"/>
    <n v="38.22"/>
    <n v="62.56"/>
    <d v="2024-11-14T16:36:02"/>
    <n v="37.200000000000003"/>
    <n v="1011.91"/>
    <n v="1.7"/>
    <n v="9.6"/>
    <n v="4.5599999999999996"/>
    <b v="0"/>
  </r>
  <r>
    <s v="AQ03688"/>
    <x v="7"/>
    <x v="32"/>
    <n v="37.906351000000001"/>
    <n v="88.037903999999997"/>
    <s v="SO2"/>
    <n v="269.07"/>
    <s v="µg/m³"/>
    <n v="34"/>
    <n v="25.93"/>
    <n v="83.87"/>
    <d v="2024-08-16T15:00:02"/>
    <n v="15.8"/>
    <n v="984.98"/>
    <n v="9.4"/>
    <n v="17.2"/>
    <n v="13.67"/>
    <b v="0"/>
  </r>
  <r>
    <s v="AQ03689"/>
    <x v="3"/>
    <x v="3"/>
    <n v="34.650108000000003"/>
    <n v="36.002096999999999"/>
    <s v="O3"/>
    <n v="237.43"/>
    <s v="µg/m³"/>
    <n v="55"/>
    <n v="35.22"/>
    <n v="68.8"/>
    <d v="2025-01-07T21:16:02"/>
    <n v="3.11"/>
    <n v="1035.9100000000001"/>
    <n v="7.7"/>
    <n v="15.8"/>
    <n v="3.89"/>
    <b v="0"/>
  </r>
  <r>
    <s v="AQ03690"/>
    <x v="5"/>
    <x v="18"/>
    <n v="78.168873000000005"/>
    <n v="-69.653214000000006"/>
    <s v="SO2"/>
    <n v="174.15"/>
    <s v="µg/m³"/>
    <n v="474"/>
    <n v="22.56"/>
    <n v="41.47"/>
    <d v="2023-07-07T01:56:02"/>
    <n v="1.26"/>
    <n v="997.03"/>
    <n v="8.5"/>
    <n v="17.2"/>
    <n v="16.850000000000001"/>
    <b v="0"/>
  </r>
  <r>
    <s v="AQ03691"/>
    <x v="7"/>
    <x v="32"/>
    <n v="-65.270128999999997"/>
    <n v="9.0758519999999994"/>
    <s v="NO2"/>
    <n v="336.24"/>
    <s v="µg/m³"/>
    <n v="243"/>
    <n v="22.44"/>
    <n v="25.3"/>
    <d v="2024-04-26T05:16:02"/>
    <n v="33.159999999999997"/>
    <n v="1030.78"/>
    <n v="3.1"/>
    <n v="6.2"/>
    <n v="5.34"/>
    <b v="1"/>
  </r>
  <r>
    <s v="AQ03692"/>
    <x v="6"/>
    <x v="15"/>
    <n v="-73.717945"/>
    <n v="135.98126199999999"/>
    <s v="PM10"/>
    <n v="265.44"/>
    <s v="µg/m³"/>
    <n v="465"/>
    <n v="36.71"/>
    <n v="75.06"/>
    <d v="2024-01-25T22:57:02"/>
    <n v="21.23"/>
    <n v="984.78"/>
    <n v="3.2"/>
    <n v="12.3"/>
    <n v="7.86"/>
    <b v="0"/>
  </r>
  <r>
    <s v="AQ03693"/>
    <x v="1"/>
    <x v="20"/>
    <n v="64.091093000000001"/>
    <n v="86.834142"/>
    <s v="PM10"/>
    <n v="336.31"/>
    <s v="µg/m³"/>
    <n v="94"/>
    <n v="42.53"/>
    <n v="46.34"/>
    <d v="2025-01-28T07:28:02"/>
    <n v="31.12"/>
    <n v="1046.8599999999999"/>
    <n v="10"/>
    <n v="6.4"/>
    <n v="5.96"/>
    <b v="1"/>
  </r>
  <r>
    <s v="AQ03694"/>
    <x v="8"/>
    <x v="19"/>
    <n v="49.652200000000001"/>
    <n v="108.594506"/>
    <s v="O3"/>
    <n v="39.340000000000003"/>
    <s v="µg/m³"/>
    <n v="21"/>
    <n v="5.07"/>
    <n v="38.15"/>
    <d v="2023-09-09T18:06:02"/>
    <n v="9.76"/>
    <n v="993.51"/>
    <n v="4"/>
    <n v="3.1"/>
    <n v="12.88"/>
    <b v="1"/>
  </r>
  <r>
    <s v="AQ03695"/>
    <x v="3"/>
    <x v="16"/>
    <n v="58.726768"/>
    <n v="113.58336799999999"/>
    <s v="O3"/>
    <n v="115.56"/>
    <s v="µg/m³"/>
    <n v="344"/>
    <n v="-1.72"/>
    <n v="17.510000000000002"/>
    <d v="2024-08-09T15:55:02"/>
    <n v="14.13"/>
    <n v="1041.79"/>
    <n v="0.7"/>
    <n v="14"/>
    <n v="2.02"/>
    <b v="0"/>
  </r>
  <r>
    <s v="AQ03696"/>
    <x v="3"/>
    <x v="36"/>
    <n v="-50.928075"/>
    <n v="105.116606"/>
    <s v="CO"/>
    <n v="92.73"/>
    <s v="µg/m³"/>
    <n v="339"/>
    <n v="-7.99"/>
    <n v="22.45"/>
    <d v="2024-11-25T09:54:02"/>
    <n v="1.69"/>
    <n v="1036.6600000000001"/>
    <n v="6.6"/>
    <n v="3.7"/>
    <n v="9.56"/>
    <b v="0"/>
  </r>
  <r>
    <s v="AQ03697"/>
    <x v="8"/>
    <x v="26"/>
    <n v="-66.919186999999994"/>
    <n v="-93.390353000000005"/>
    <s v="CO"/>
    <n v="45.62"/>
    <s v="µg/m³"/>
    <n v="138"/>
    <n v="2.93"/>
    <n v="61.46"/>
    <d v="2024-08-26T04:41:02"/>
    <n v="38.479999999999997"/>
    <n v="1047.75"/>
    <n v="1.4"/>
    <n v="13.7"/>
    <n v="6.69"/>
    <b v="0"/>
  </r>
  <r>
    <s v="AQ03698"/>
    <x v="9"/>
    <x v="29"/>
    <n v="-78.201762000000002"/>
    <n v="-81.484409999999997"/>
    <s v="PM10"/>
    <n v="33.9"/>
    <s v="µg/m³"/>
    <n v="442"/>
    <n v="19.11"/>
    <n v="25.17"/>
    <d v="2023-05-22T09:27:02"/>
    <n v="26.88"/>
    <n v="1013.45"/>
    <n v="8.8000000000000007"/>
    <n v="13.3"/>
    <n v="17.68"/>
    <b v="1"/>
  </r>
  <r>
    <s v="AQ03699"/>
    <x v="9"/>
    <x v="35"/>
    <n v="-2.1853500000000001"/>
    <n v="-47.133873999999999"/>
    <s v="O3"/>
    <n v="244.1"/>
    <s v="µg/m³"/>
    <n v="369"/>
    <n v="3.57"/>
    <n v="24.73"/>
    <d v="2025-03-03T08:30:02"/>
    <n v="37.36"/>
    <n v="1030.92"/>
    <n v="7.1"/>
    <n v="16.399999999999999"/>
    <n v="1.47"/>
    <b v="1"/>
  </r>
  <r>
    <s v="AQ03700"/>
    <x v="6"/>
    <x v="7"/>
    <n v="-85.600171000000003"/>
    <n v="-84.600645"/>
    <s v="PM2.5"/>
    <n v="127.89"/>
    <s v="µg/m³"/>
    <n v="394"/>
    <n v="-5.27"/>
    <n v="82.58"/>
    <d v="2025-04-02T23:58:02"/>
    <n v="10.99"/>
    <n v="1005.95"/>
    <n v="9.6"/>
    <n v="3.7"/>
    <n v="16.59"/>
    <b v="0"/>
  </r>
  <r>
    <s v="AQ03701"/>
    <x v="2"/>
    <x v="11"/>
    <n v="-72.685331000000005"/>
    <n v="20.614397"/>
    <s v="PM10"/>
    <n v="274.29000000000002"/>
    <s v="µg/m³"/>
    <n v="351"/>
    <n v="3.28"/>
    <n v="84.29"/>
    <d v="2023-10-08T21:28:02"/>
    <n v="24.65"/>
    <n v="992.91"/>
    <n v="8.6"/>
    <n v="15.9"/>
    <n v="3.35"/>
    <b v="0"/>
  </r>
  <r>
    <s v="AQ03702"/>
    <x v="2"/>
    <x v="11"/>
    <n v="23.327960999999998"/>
    <n v="-100.57979"/>
    <s v="SO2"/>
    <n v="148.29"/>
    <s v="µg/m³"/>
    <n v="129"/>
    <n v="11.88"/>
    <n v="45.01"/>
    <d v="2024-05-23T13:55:02"/>
    <n v="27.3"/>
    <n v="1011.02"/>
    <n v="1.2"/>
    <n v="20"/>
    <n v="1.77"/>
    <b v="0"/>
  </r>
  <r>
    <s v="AQ03703"/>
    <x v="9"/>
    <x v="39"/>
    <n v="80.462449000000007"/>
    <n v="-58.480834999999999"/>
    <s v="NO2"/>
    <n v="227.39"/>
    <s v="µg/m³"/>
    <n v="53"/>
    <n v="15.75"/>
    <n v="17.79"/>
    <d v="2023-06-19T17:47:02"/>
    <n v="13.04"/>
    <n v="991.6"/>
    <n v="4.2"/>
    <n v="17.2"/>
    <n v="4.05"/>
    <b v="1"/>
  </r>
  <r>
    <s v="AQ03704"/>
    <x v="3"/>
    <x v="36"/>
    <n v="-12.961677"/>
    <n v="-57.749169999999999"/>
    <s v="O3"/>
    <n v="106.35"/>
    <s v="µg/m³"/>
    <n v="109"/>
    <n v="32.450000000000003"/>
    <n v="69.599999999999994"/>
    <d v="2025-01-08T21:14:02"/>
    <n v="34"/>
    <n v="1048.74"/>
    <n v="8.5"/>
    <n v="15.3"/>
    <n v="2.0499999999999998"/>
    <b v="1"/>
  </r>
  <r>
    <s v="AQ03705"/>
    <x v="6"/>
    <x v="6"/>
    <n v="-57.738222999999998"/>
    <n v="74.808993000000001"/>
    <s v="PM10"/>
    <n v="385.07"/>
    <s v="µg/m³"/>
    <n v="173"/>
    <n v="41.36"/>
    <n v="17.86"/>
    <d v="2023-07-07T12:49:02"/>
    <n v="37.909999999999997"/>
    <n v="986.74"/>
    <n v="4.5999999999999996"/>
    <n v="13.6"/>
    <n v="10.42"/>
    <b v="0"/>
  </r>
  <r>
    <s v="AQ03706"/>
    <x v="5"/>
    <x v="5"/>
    <n v="24.585782999999999"/>
    <n v="24.981847999999999"/>
    <s v="SO2"/>
    <n v="71.459999999999994"/>
    <s v="µg/m³"/>
    <n v="309"/>
    <n v="30.75"/>
    <n v="87.79"/>
    <d v="2023-12-29T18:48:02"/>
    <n v="35.450000000000003"/>
    <n v="1021.24"/>
    <n v="10.7"/>
    <n v="9"/>
    <n v="19.760000000000002"/>
    <b v="1"/>
  </r>
  <r>
    <s v="AQ03707"/>
    <x v="9"/>
    <x v="37"/>
    <n v="70.494950000000003"/>
    <n v="112.448216"/>
    <s v="SO2"/>
    <n v="83.69"/>
    <s v="µg/m³"/>
    <n v="352"/>
    <n v="35.770000000000003"/>
    <n v="15.59"/>
    <d v="2025-01-05T22:17:02"/>
    <n v="29.69"/>
    <n v="1023.85"/>
    <n v="8.1"/>
    <n v="14.9"/>
    <n v="0.69"/>
    <b v="1"/>
  </r>
  <r>
    <s v="AQ03708"/>
    <x v="6"/>
    <x v="15"/>
    <n v="-50.211486999999998"/>
    <n v="150.825176"/>
    <s v="O3"/>
    <n v="244.2"/>
    <s v="µg/m³"/>
    <n v="74"/>
    <n v="14.29"/>
    <n v="57.96"/>
    <d v="2024-02-23T14:47:02"/>
    <n v="11.46"/>
    <n v="1017.67"/>
    <n v="0.2"/>
    <n v="14.8"/>
    <n v="9.2200000000000006"/>
    <b v="1"/>
  </r>
  <r>
    <s v="AQ03709"/>
    <x v="9"/>
    <x v="29"/>
    <n v="-6.8472860000000004"/>
    <n v="151.230884"/>
    <s v="NO2"/>
    <n v="322.8"/>
    <s v="µg/m³"/>
    <n v="42"/>
    <n v="30.67"/>
    <n v="43.71"/>
    <d v="2023-12-08T10:38:02"/>
    <n v="11.62"/>
    <n v="1026.3499999999999"/>
    <n v="9.6999999999999993"/>
    <n v="13"/>
    <n v="7.72"/>
    <b v="1"/>
  </r>
  <r>
    <s v="AQ03710"/>
    <x v="8"/>
    <x v="21"/>
    <n v="-83.952641999999997"/>
    <n v="153.41003799999999"/>
    <s v="SO2"/>
    <n v="343.99"/>
    <s v="µg/m³"/>
    <n v="361"/>
    <n v="7.89"/>
    <n v="17.11"/>
    <d v="2025-04-08T22:44:02"/>
    <n v="38.549999999999997"/>
    <n v="988.13"/>
    <n v="1.1000000000000001"/>
    <n v="16.100000000000001"/>
    <n v="6.79"/>
    <b v="0"/>
  </r>
  <r>
    <s v="AQ03711"/>
    <x v="5"/>
    <x v="22"/>
    <n v="-55.873843999999998"/>
    <n v="-89.573190999999994"/>
    <s v="PM10"/>
    <n v="163"/>
    <s v="µg/m³"/>
    <n v="145"/>
    <n v="1.56"/>
    <n v="22.83"/>
    <d v="2023-09-23T03:10:02"/>
    <n v="0.91"/>
    <n v="1018.85"/>
    <n v="1.5"/>
    <n v="9.5"/>
    <n v="6.64"/>
    <b v="0"/>
  </r>
  <r>
    <s v="AQ03712"/>
    <x v="6"/>
    <x v="7"/>
    <n v="15.883106"/>
    <n v="-88.962269000000006"/>
    <s v="PM10"/>
    <n v="279.11"/>
    <s v="µg/m³"/>
    <n v="490"/>
    <n v="28.91"/>
    <n v="60.52"/>
    <d v="2024-05-09T07:48:02"/>
    <n v="28.78"/>
    <n v="1000.1"/>
    <n v="8.1"/>
    <n v="3.3"/>
    <n v="17.899999999999999"/>
    <b v="0"/>
  </r>
  <r>
    <s v="AQ03713"/>
    <x v="8"/>
    <x v="21"/>
    <n v="75.572710000000001"/>
    <n v="164.75057799999999"/>
    <s v="SO2"/>
    <n v="289.94"/>
    <s v="µg/m³"/>
    <n v="119"/>
    <n v="-1.35"/>
    <n v="50.69"/>
    <d v="2023-08-03T20:35:02"/>
    <n v="28.4"/>
    <n v="1045.81"/>
    <n v="9.5"/>
    <n v="11.6"/>
    <n v="0.38"/>
    <b v="1"/>
  </r>
  <r>
    <s v="AQ03714"/>
    <x v="7"/>
    <x v="27"/>
    <n v="75.913329000000004"/>
    <n v="-64.941243"/>
    <s v="SO2"/>
    <n v="51.51"/>
    <s v="µg/m³"/>
    <n v="301"/>
    <n v="2.0099999999999998"/>
    <n v="53.23"/>
    <d v="2024-07-14T18:37:02"/>
    <n v="25.1"/>
    <n v="1033.3499999999999"/>
    <n v="5.9"/>
    <n v="6"/>
    <n v="15.5"/>
    <b v="0"/>
  </r>
  <r>
    <s v="AQ03715"/>
    <x v="4"/>
    <x v="30"/>
    <n v="-87.432348000000005"/>
    <n v="31.680568999999998"/>
    <s v="PM2.5"/>
    <n v="269.58"/>
    <s v="µg/m³"/>
    <n v="106"/>
    <n v="43.65"/>
    <n v="37.369999999999997"/>
    <d v="2023-10-27T12:59:02"/>
    <n v="39.61"/>
    <n v="1048.08"/>
    <n v="3.2"/>
    <n v="8.3000000000000007"/>
    <n v="5.0599999999999996"/>
    <b v="0"/>
  </r>
  <r>
    <s v="AQ03716"/>
    <x v="3"/>
    <x v="36"/>
    <n v="77.728900999999993"/>
    <n v="138.49516600000001"/>
    <s v="NO2"/>
    <n v="166.97"/>
    <s v="µg/m³"/>
    <n v="276"/>
    <n v="-3.37"/>
    <n v="23.26"/>
    <d v="2023-12-19T13:30:02"/>
    <n v="12.82"/>
    <n v="982.63"/>
    <n v="3.9"/>
    <n v="1.3"/>
    <n v="7.67"/>
    <b v="1"/>
  </r>
  <r>
    <s v="AQ03717"/>
    <x v="5"/>
    <x v="18"/>
    <n v="27.760052999999999"/>
    <n v="-93.121478999999994"/>
    <s v="NO2"/>
    <n v="323.33999999999997"/>
    <s v="µg/m³"/>
    <n v="319"/>
    <n v="2.11"/>
    <n v="66.94"/>
    <d v="2023-08-23T14:47:02"/>
    <n v="13.93"/>
    <n v="999.96"/>
    <n v="3.8"/>
    <n v="8.3000000000000007"/>
    <n v="8.4"/>
    <b v="1"/>
  </r>
  <r>
    <s v="AQ03718"/>
    <x v="3"/>
    <x v="31"/>
    <n v="26.731300999999998"/>
    <n v="169.969785"/>
    <s v="O3"/>
    <n v="171.11"/>
    <s v="µg/m³"/>
    <n v="432"/>
    <n v="5.68"/>
    <n v="75.790000000000006"/>
    <d v="2025-02-23T09:08:02"/>
    <n v="3.62"/>
    <n v="993.68"/>
    <n v="3.6"/>
    <n v="16.399999999999999"/>
    <n v="6.09"/>
    <b v="1"/>
  </r>
  <r>
    <s v="AQ03719"/>
    <x v="9"/>
    <x v="29"/>
    <n v="44.741607000000002"/>
    <n v="84.544899999999998"/>
    <s v="NO2"/>
    <n v="57.22"/>
    <s v="µg/m³"/>
    <n v="156"/>
    <n v="1.22"/>
    <n v="87.83"/>
    <d v="2023-10-09T00:51:02"/>
    <n v="17.989999999999998"/>
    <n v="980.78"/>
    <n v="2.7"/>
    <n v="11.3"/>
    <n v="1.87"/>
    <b v="0"/>
  </r>
  <r>
    <s v="AQ03720"/>
    <x v="0"/>
    <x v="38"/>
    <n v="-70.519448999999994"/>
    <n v="82.471894000000006"/>
    <s v="SO2"/>
    <n v="164.39"/>
    <s v="µg/m³"/>
    <n v="337"/>
    <n v="9.74"/>
    <n v="75.36"/>
    <d v="2024-07-22T22:23:02"/>
    <n v="10.81"/>
    <n v="996.96"/>
    <n v="6.7"/>
    <n v="1.2"/>
    <n v="2.29"/>
    <b v="0"/>
  </r>
  <r>
    <s v="AQ03721"/>
    <x v="6"/>
    <x v="7"/>
    <n v="-31.102397"/>
    <n v="-31.737219"/>
    <s v="PM2.5"/>
    <n v="316.39999999999998"/>
    <s v="µg/m³"/>
    <n v="320"/>
    <n v="32.299999999999997"/>
    <n v="84.27"/>
    <d v="2023-11-15T03:25:02"/>
    <n v="14.06"/>
    <n v="1027.51"/>
    <n v="9.9"/>
    <n v="9.9"/>
    <n v="5.96"/>
    <b v="1"/>
  </r>
  <r>
    <s v="AQ03722"/>
    <x v="4"/>
    <x v="28"/>
    <n v="43.911977"/>
    <n v="-124.75936299999999"/>
    <s v="CO"/>
    <n v="338.77"/>
    <s v="µg/m³"/>
    <n v="368"/>
    <n v="18.37"/>
    <n v="60.99"/>
    <d v="2025-02-06T11:23:02"/>
    <n v="33.47"/>
    <n v="996.18"/>
    <n v="3.4"/>
    <n v="6.5"/>
    <n v="16.440000000000001"/>
    <b v="0"/>
  </r>
  <r>
    <s v="AQ03723"/>
    <x v="1"/>
    <x v="12"/>
    <n v="-56.877915000000002"/>
    <n v="139.42862500000001"/>
    <s v="NO2"/>
    <n v="46.11"/>
    <s v="µg/m³"/>
    <n v="133"/>
    <n v="9.42"/>
    <n v="83.42"/>
    <d v="2024-01-06T03:57:02"/>
    <n v="37.450000000000003"/>
    <n v="1015.63"/>
    <n v="2.1"/>
    <n v="10.1"/>
    <n v="2.69"/>
    <b v="0"/>
  </r>
  <r>
    <s v="AQ03724"/>
    <x v="9"/>
    <x v="37"/>
    <n v="-8.4313540000000007"/>
    <n v="-133.03376900000001"/>
    <s v="SO2"/>
    <n v="164.63"/>
    <s v="µg/m³"/>
    <n v="23"/>
    <n v="-6.15"/>
    <n v="21.51"/>
    <d v="2024-06-02T21:32:02"/>
    <n v="7.84"/>
    <n v="1042.1500000000001"/>
    <n v="9.1999999999999993"/>
    <n v="8.6999999999999993"/>
    <n v="14.85"/>
    <b v="1"/>
  </r>
  <r>
    <s v="AQ03725"/>
    <x v="5"/>
    <x v="5"/>
    <n v="-79.664822999999998"/>
    <n v="42.777932"/>
    <s v="SO2"/>
    <n v="28.03"/>
    <s v="µg/m³"/>
    <n v="39"/>
    <n v="33.450000000000003"/>
    <n v="22.42"/>
    <d v="2024-02-06T21:13:02"/>
    <n v="15.21"/>
    <n v="1028.56"/>
    <n v="8.1999999999999993"/>
    <n v="18.7"/>
    <n v="5.78"/>
    <b v="1"/>
  </r>
  <r>
    <s v="AQ03726"/>
    <x v="7"/>
    <x v="34"/>
    <n v="-68.065245000000004"/>
    <n v="43.176110999999999"/>
    <s v="PM10"/>
    <n v="151.06"/>
    <s v="µg/m³"/>
    <n v="379"/>
    <n v="7.13"/>
    <n v="88.32"/>
    <d v="2024-11-24T06:15:02"/>
    <n v="37.18"/>
    <n v="1007.62"/>
    <n v="10.199999999999999"/>
    <n v="1.8"/>
    <n v="17.670000000000002"/>
    <b v="0"/>
  </r>
  <r>
    <s v="AQ03727"/>
    <x v="6"/>
    <x v="24"/>
    <n v="-60.084794000000002"/>
    <n v="49.666091999999999"/>
    <s v="PM2.5"/>
    <n v="43.91"/>
    <s v="µg/m³"/>
    <n v="495"/>
    <n v="26.69"/>
    <n v="84.82"/>
    <d v="2024-02-23T07:41:02"/>
    <n v="2.94"/>
    <n v="1006.07"/>
    <n v="1.8"/>
    <n v="14"/>
    <n v="8.57"/>
    <b v="0"/>
  </r>
  <r>
    <s v="AQ03728"/>
    <x v="3"/>
    <x v="16"/>
    <n v="10.258546000000001"/>
    <n v="-170.79221100000001"/>
    <s v="SO2"/>
    <n v="273.98"/>
    <s v="µg/m³"/>
    <n v="334"/>
    <n v="34.549999999999997"/>
    <n v="25.85"/>
    <d v="2025-03-03T02:47:02"/>
    <n v="4.1500000000000004"/>
    <n v="1011.9"/>
    <n v="1.6"/>
    <n v="17.2"/>
    <n v="3.43"/>
    <b v="1"/>
  </r>
  <r>
    <s v="AQ03729"/>
    <x v="7"/>
    <x v="27"/>
    <n v="6.9294599999999997"/>
    <n v="-103.52964299999999"/>
    <s v="O3"/>
    <n v="124.68"/>
    <s v="µg/m³"/>
    <n v="249"/>
    <n v="15.18"/>
    <n v="59.9"/>
    <d v="2025-03-06T03:06:02"/>
    <n v="6.93"/>
    <n v="992.39"/>
    <n v="6"/>
    <n v="19.2"/>
    <n v="19.72"/>
    <b v="1"/>
  </r>
  <r>
    <s v="AQ03730"/>
    <x v="2"/>
    <x v="13"/>
    <n v="-34.073304999999998"/>
    <n v="-36.274107999999998"/>
    <s v="SO2"/>
    <n v="157.13999999999999"/>
    <s v="µg/m³"/>
    <n v="154"/>
    <n v="20.91"/>
    <n v="44.51"/>
    <d v="2023-11-30T11:23:02"/>
    <n v="24.01"/>
    <n v="1024.3800000000001"/>
    <n v="6.8"/>
    <n v="4.4000000000000004"/>
    <n v="3.53"/>
    <b v="1"/>
  </r>
  <r>
    <s v="AQ03731"/>
    <x v="1"/>
    <x v="20"/>
    <n v="-52.134909999999998"/>
    <n v="-32.949112"/>
    <s v="PM10"/>
    <n v="352.73"/>
    <s v="µg/m³"/>
    <n v="372"/>
    <n v="39.799999999999997"/>
    <n v="11.31"/>
    <d v="2024-08-16T15:44:02"/>
    <n v="6.44"/>
    <n v="1005.49"/>
    <n v="5.3"/>
    <n v="11.1"/>
    <n v="11.35"/>
    <b v="1"/>
  </r>
  <r>
    <s v="AQ03732"/>
    <x v="9"/>
    <x v="37"/>
    <n v="-29.844382"/>
    <n v="47.956195000000001"/>
    <s v="PM10"/>
    <n v="232.64"/>
    <s v="µg/m³"/>
    <n v="396"/>
    <n v="10.74"/>
    <n v="55.25"/>
    <d v="2023-08-01T14:26:02"/>
    <n v="38.74"/>
    <n v="1039.67"/>
    <n v="6.6"/>
    <n v="1.8"/>
    <n v="11.39"/>
    <b v="0"/>
  </r>
  <r>
    <s v="AQ03733"/>
    <x v="8"/>
    <x v="21"/>
    <n v="55.294927000000001"/>
    <n v="100.102103"/>
    <s v="NO2"/>
    <n v="184.69"/>
    <s v="µg/m³"/>
    <n v="407"/>
    <n v="16.829999999999998"/>
    <n v="60.56"/>
    <d v="2024-09-02T06:21:02"/>
    <n v="18.149999999999999"/>
    <n v="1032.96"/>
    <n v="2"/>
    <n v="10.5"/>
    <n v="7.46"/>
    <b v="0"/>
  </r>
  <r>
    <s v="AQ03734"/>
    <x v="3"/>
    <x v="16"/>
    <n v="-4.7562069999999999"/>
    <n v="-160.25319999999999"/>
    <s v="O3"/>
    <n v="115.49"/>
    <s v="µg/m³"/>
    <n v="88"/>
    <n v="32.950000000000003"/>
    <n v="64.39"/>
    <d v="2024-10-09T07:06:02"/>
    <n v="20.309999999999999"/>
    <n v="1022.74"/>
    <n v="5.3"/>
    <n v="3.4"/>
    <n v="19.03"/>
    <b v="0"/>
  </r>
  <r>
    <s v="AQ03735"/>
    <x v="5"/>
    <x v="18"/>
    <n v="-15.086236"/>
    <n v="-142.07214300000001"/>
    <s v="NO2"/>
    <n v="49.05"/>
    <s v="µg/m³"/>
    <n v="478"/>
    <n v="22.97"/>
    <n v="69.489999999999995"/>
    <d v="2025-02-07T10:49:02"/>
    <n v="10.24"/>
    <n v="1005.49"/>
    <n v="7.2"/>
    <n v="16.899999999999999"/>
    <n v="16.88"/>
    <b v="0"/>
  </r>
  <r>
    <s v="AQ03736"/>
    <x v="7"/>
    <x v="9"/>
    <n v="86.457693000000006"/>
    <n v="133.23201"/>
    <s v="SO2"/>
    <n v="75.83"/>
    <s v="µg/m³"/>
    <n v="407"/>
    <n v="11.24"/>
    <n v="69.11"/>
    <d v="2024-03-29T03:16:02"/>
    <n v="19.100000000000001"/>
    <n v="994.7"/>
    <n v="4.8"/>
    <n v="3.2"/>
    <n v="16.600000000000001"/>
    <b v="0"/>
  </r>
  <r>
    <s v="AQ03737"/>
    <x v="7"/>
    <x v="27"/>
    <n v="79.676383999999999"/>
    <n v="41.786614"/>
    <s v="PM10"/>
    <n v="116.02"/>
    <s v="µg/m³"/>
    <n v="125"/>
    <n v="39.18"/>
    <n v="30.39"/>
    <d v="2025-03-28T21:57:02"/>
    <n v="26.65"/>
    <n v="1034.33"/>
    <n v="7.5"/>
    <n v="10.8"/>
    <n v="19.48"/>
    <b v="1"/>
  </r>
  <r>
    <s v="AQ03738"/>
    <x v="4"/>
    <x v="4"/>
    <n v="-74.990745000000004"/>
    <n v="164.54750000000001"/>
    <s v="CO"/>
    <n v="285.83999999999997"/>
    <s v="µg/m³"/>
    <n v="209"/>
    <n v="-5.23"/>
    <n v="63.38"/>
    <d v="2024-09-24T21:49:02"/>
    <n v="30.17"/>
    <n v="1014.05"/>
    <n v="5"/>
    <n v="10.9"/>
    <n v="9.14"/>
    <b v="1"/>
  </r>
  <r>
    <s v="AQ03739"/>
    <x v="1"/>
    <x v="12"/>
    <n v="35.172584000000001"/>
    <n v="-95.279281999999995"/>
    <s v="PM2.5"/>
    <n v="222.34"/>
    <s v="µg/m³"/>
    <n v="272"/>
    <n v="-3.33"/>
    <n v="56.34"/>
    <d v="2024-11-23T22:53:02"/>
    <n v="30.28"/>
    <n v="995.73"/>
    <n v="3.7"/>
    <n v="19.5"/>
    <n v="1.94"/>
    <b v="1"/>
  </r>
  <r>
    <s v="AQ03740"/>
    <x v="5"/>
    <x v="18"/>
    <n v="-14.250954"/>
    <n v="-155.47787500000001"/>
    <s v="PM10"/>
    <n v="261.70999999999998"/>
    <s v="µg/m³"/>
    <n v="395"/>
    <n v="1.19"/>
    <n v="87.24"/>
    <d v="2024-01-29T01:13:02"/>
    <n v="23.33"/>
    <n v="993.66"/>
    <n v="3.3"/>
    <n v="13.4"/>
    <n v="15.31"/>
    <b v="1"/>
  </r>
  <r>
    <s v="AQ03741"/>
    <x v="4"/>
    <x v="30"/>
    <n v="-73.609390000000005"/>
    <n v="62.441485"/>
    <s v="PM10"/>
    <n v="72.38"/>
    <s v="µg/m³"/>
    <n v="400"/>
    <n v="-5.78"/>
    <n v="27.2"/>
    <d v="2024-04-11T19:27:02"/>
    <n v="36.22"/>
    <n v="991.58"/>
    <n v="4.5"/>
    <n v="6.5"/>
    <n v="7.62"/>
    <b v="0"/>
  </r>
  <r>
    <s v="AQ03742"/>
    <x v="9"/>
    <x v="37"/>
    <n v="-84.405709999999999"/>
    <n v="45.785865999999999"/>
    <s v="PM10"/>
    <n v="236.18"/>
    <s v="µg/m³"/>
    <n v="182"/>
    <n v="1.89"/>
    <n v="84.25"/>
    <d v="2024-10-17T06:27:02"/>
    <n v="32.79"/>
    <n v="1034.4000000000001"/>
    <n v="0.3"/>
    <n v="5.6"/>
    <n v="3.81"/>
    <b v="0"/>
  </r>
  <r>
    <s v="AQ03743"/>
    <x v="3"/>
    <x v="16"/>
    <n v="32.200071999999999"/>
    <n v="-75.208038999999999"/>
    <s v="PM2.5"/>
    <n v="241.52"/>
    <s v="µg/m³"/>
    <n v="89"/>
    <n v="-0.76"/>
    <n v="13.64"/>
    <d v="2024-10-15T18:48:02"/>
    <n v="30.4"/>
    <n v="996.03"/>
    <n v="7.4"/>
    <n v="3.4"/>
    <n v="9.66"/>
    <b v="1"/>
  </r>
  <r>
    <s v="AQ03744"/>
    <x v="0"/>
    <x v="25"/>
    <n v="-2.8968240000000001"/>
    <n v="-167.41284400000001"/>
    <s v="PM2.5"/>
    <n v="81.34"/>
    <s v="ppm"/>
    <n v="174"/>
    <n v="-9"/>
    <n v="77.849999999999994"/>
    <d v="2024-10-15T10:26:02"/>
    <n v="2.7"/>
    <n v="1016.86"/>
    <n v="9.3000000000000007"/>
    <n v="15.4"/>
    <n v="18.510000000000002"/>
    <b v="0"/>
  </r>
  <r>
    <s v="AQ03745"/>
    <x v="0"/>
    <x v="25"/>
    <n v="-2.527587"/>
    <n v="-64.727957000000004"/>
    <s v="CO"/>
    <n v="282.02"/>
    <s v="ppm"/>
    <n v="7"/>
    <n v="28.45"/>
    <n v="65.22"/>
    <d v="2023-12-20T22:55:02"/>
    <n v="0.77"/>
    <n v="1011.61"/>
    <n v="3.9"/>
    <n v="14.1"/>
    <n v="3.43"/>
    <b v="1"/>
  </r>
  <r>
    <s v="AQ03746"/>
    <x v="6"/>
    <x v="15"/>
    <n v="81.219147000000007"/>
    <n v="-44.561475000000002"/>
    <s v="NO2"/>
    <n v="338.73"/>
    <s v="µg/m³"/>
    <n v="442"/>
    <n v="35.15"/>
    <n v="23.93"/>
    <d v="2024-09-09T15:38:02"/>
    <n v="8.89"/>
    <n v="1020.57"/>
    <n v="0.5"/>
    <n v="12.6"/>
    <n v="16.97"/>
    <b v="0"/>
  </r>
  <r>
    <s v="AQ03747"/>
    <x v="5"/>
    <x v="5"/>
    <n v="-43.707839999999997"/>
    <n v="-101.261336"/>
    <s v="CO"/>
    <n v="364.77"/>
    <s v="ppm"/>
    <n v="240"/>
    <n v="10.5"/>
    <n v="15.82"/>
    <d v="2024-09-16T11:00:02"/>
    <n v="26.71"/>
    <n v="1041.4000000000001"/>
    <n v="10.9"/>
    <n v="1.8"/>
    <n v="8.36"/>
    <b v="0"/>
  </r>
  <r>
    <s v="AQ03748"/>
    <x v="2"/>
    <x v="2"/>
    <n v="-11.634627999999999"/>
    <n v="-138.503187"/>
    <s v="SO2"/>
    <n v="390.78"/>
    <s v="µg/m³"/>
    <n v="29"/>
    <n v="29.35"/>
    <n v="54.2"/>
    <d v="2025-04-03T21:27:02"/>
    <n v="16.739999999999998"/>
    <n v="1040.74"/>
    <n v="2.9"/>
    <n v="15.5"/>
    <n v="2.74"/>
    <b v="0"/>
  </r>
  <r>
    <s v="AQ03749"/>
    <x v="8"/>
    <x v="26"/>
    <n v="-64.686313999999996"/>
    <n v="168.250439"/>
    <s v="PM2.5"/>
    <n v="339.07"/>
    <s v="µg/m³"/>
    <n v="27"/>
    <n v="24.28"/>
    <n v="62.54"/>
    <d v="2023-10-26T03:55:02"/>
    <n v="16.399999999999999"/>
    <n v="1011.58"/>
    <n v="1.4"/>
    <n v="13.2"/>
    <n v="16.97"/>
    <b v="0"/>
  </r>
  <r>
    <s v="AQ03750"/>
    <x v="7"/>
    <x v="9"/>
    <n v="64.988562000000002"/>
    <n v="16.313758"/>
    <s v="O3"/>
    <n v="88.82"/>
    <s v="µg/m³"/>
    <n v="314"/>
    <n v="21.23"/>
    <n v="19.12"/>
    <d v="2023-08-10T23:55:02"/>
    <n v="35.44"/>
    <n v="981.08"/>
    <n v="4.0999999999999996"/>
    <n v="19.3"/>
    <n v="19.39"/>
    <b v="0"/>
  </r>
  <r>
    <s v="AQ03751"/>
    <x v="4"/>
    <x v="14"/>
    <n v="-69.613928999999999"/>
    <n v="59.783627000000003"/>
    <s v="PM2.5"/>
    <n v="19.75"/>
    <s v="µg/m³"/>
    <n v="431"/>
    <n v="37.869999999999997"/>
    <n v="27.18"/>
    <d v="2024-09-30T13:41:02"/>
    <n v="35.869999999999997"/>
    <n v="1009.85"/>
    <n v="8.1"/>
    <n v="12.2"/>
    <n v="5.83"/>
    <b v="0"/>
  </r>
  <r>
    <s v="AQ03752"/>
    <x v="0"/>
    <x v="8"/>
    <n v="-65.010176000000001"/>
    <n v="84.969881000000001"/>
    <s v="NO2"/>
    <n v="82.89"/>
    <s v="µg/m³"/>
    <n v="225"/>
    <n v="-1.19"/>
    <n v="21.8"/>
    <d v="2023-07-19T00:11:02"/>
    <n v="36.409999999999997"/>
    <n v="1022.43"/>
    <n v="3.2"/>
    <n v="6.8"/>
    <n v="6.07"/>
    <b v="0"/>
  </r>
  <r>
    <s v="AQ03753"/>
    <x v="1"/>
    <x v="12"/>
    <n v="-74.113591"/>
    <n v="-139.78686300000001"/>
    <s v="SO2"/>
    <n v="192.26"/>
    <s v="µg/m³"/>
    <n v="173"/>
    <n v="5.96"/>
    <n v="52.33"/>
    <d v="2023-06-22T11:51:02"/>
    <n v="12.9"/>
    <n v="1019.04"/>
    <n v="6.3"/>
    <n v="8.1999999999999993"/>
    <n v="7.81"/>
    <b v="1"/>
  </r>
  <r>
    <s v="AQ03754"/>
    <x v="4"/>
    <x v="14"/>
    <n v="70.296728000000002"/>
    <n v="-2.1213220000000002"/>
    <s v="PM2.5"/>
    <n v="49.59"/>
    <s v="ppm"/>
    <n v="379"/>
    <n v="12.05"/>
    <n v="50.44"/>
    <d v="2025-01-19T12:21:02"/>
    <n v="27.8"/>
    <n v="1025.5899999999999"/>
    <n v="4.5999999999999996"/>
    <n v="4.3"/>
    <n v="16.28"/>
    <b v="1"/>
  </r>
  <r>
    <s v="AQ03755"/>
    <x v="3"/>
    <x v="36"/>
    <n v="53.039788999999999"/>
    <n v="87.109314999999995"/>
    <s v="SO2"/>
    <n v="297.37"/>
    <s v="µg/m³"/>
    <n v="477"/>
    <n v="-9.61"/>
    <n v="35.590000000000003"/>
    <d v="2024-08-12T04:53:02"/>
    <n v="11.23"/>
    <n v="990.79"/>
    <n v="1.3"/>
    <n v="14.7"/>
    <n v="0.21"/>
    <b v="0"/>
  </r>
  <r>
    <s v="AQ03756"/>
    <x v="4"/>
    <x v="28"/>
    <n v="67.441115999999994"/>
    <n v="91.444467000000003"/>
    <s v="SO2"/>
    <n v="182.55"/>
    <s v="µg/m³"/>
    <n v="390"/>
    <n v="-0.62"/>
    <n v="13.26"/>
    <d v="2024-02-19T05:42:02"/>
    <n v="8.0299999999999994"/>
    <n v="1025.26"/>
    <n v="3.6"/>
    <n v="14.4"/>
    <n v="4.4800000000000004"/>
    <b v="1"/>
  </r>
  <r>
    <s v="AQ03757"/>
    <x v="5"/>
    <x v="23"/>
    <n v="-3.0010599999999998"/>
    <n v="110.491114"/>
    <s v="NO2"/>
    <n v="91.4"/>
    <s v="ppm"/>
    <n v="429"/>
    <n v="5.56"/>
    <n v="63.9"/>
    <d v="2024-07-22T20:56:02"/>
    <n v="7.79"/>
    <n v="992.79"/>
    <n v="8"/>
    <n v="4.8"/>
    <n v="14.12"/>
    <b v="1"/>
  </r>
  <r>
    <s v="AQ03758"/>
    <x v="4"/>
    <x v="30"/>
    <n v="19.500187"/>
    <n v="-78.835718999999997"/>
    <s v="PM2.5"/>
    <n v="33.65"/>
    <s v="µg/m³"/>
    <n v="171"/>
    <n v="14.6"/>
    <n v="73.63"/>
    <d v="2025-04-09T20:10:02"/>
    <n v="14.01"/>
    <n v="1032.54"/>
    <n v="6.7"/>
    <n v="4"/>
    <n v="8.11"/>
    <b v="1"/>
  </r>
  <r>
    <s v="AQ03759"/>
    <x v="7"/>
    <x v="32"/>
    <n v="0.32410600000000001"/>
    <n v="-121.026009"/>
    <s v="NO2"/>
    <n v="171.02"/>
    <s v="µg/m³"/>
    <n v="245"/>
    <n v="-6.57"/>
    <n v="72.53"/>
    <d v="2024-04-09T14:26:02"/>
    <n v="17.48"/>
    <n v="1003.74"/>
    <n v="1.3"/>
    <n v="2.5"/>
    <n v="6.61"/>
    <b v="1"/>
  </r>
  <r>
    <s v="AQ03760"/>
    <x v="5"/>
    <x v="18"/>
    <n v="-8.6248349999999991"/>
    <n v="-2.8305060000000002"/>
    <s v="O3"/>
    <n v="12.71"/>
    <s v="µg/m³"/>
    <n v="328"/>
    <n v="2.5"/>
    <n v="11.9"/>
    <d v="2024-05-19T10:25:02"/>
    <n v="33.32"/>
    <n v="1029.69"/>
    <n v="1.8"/>
    <n v="18.3"/>
    <n v="17.45"/>
    <b v="1"/>
  </r>
  <r>
    <s v="AQ03761"/>
    <x v="3"/>
    <x v="31"/>
    <n v="28.778285"/>
    <n v="119.08002999999999"/>
    <s v="NO2"/>
    <n v="374.17"/>
    <s v="ppm"/>
    <n v="116"/>
    <n v="8.02"/>
    <n v="81.66"/>
    <d v="2025-02-09T10:25:02"/>
    <n v="5.24"/>
    <n v="983.35"/>
    <n v="7"/>
    <n v="5.4"/>
    <n v="18.350000000000001"/>
    <b v="0"/>
  </r>
  <r>
    <s v="AQ03762"/>
    <x v="2"/>
    <x v="13"/>
    <n v="-10.464126"/>
    <n v="-16.357527999999999"/>
    <s v="CO"/>
    <n v="392.94"/>
    <s v="µg/m³"/>
    <n v="121"/>
    <n v="29.88"/>
    <n v="53.88"/>
    <d v="2024-02-25T13:07:02"/>
    <n v="29.53"/>
    <n v="1008.55"/>
    <n v="8.9"/>
    <n v="7.5"/>
    <n v="18.96"/>
    <b v="0"/>
  </r>
  <r>
    <s v="AQ03763"/>
    <x v="1"/>
    <x v="1"/>
    <n v="62.415146999999997"/>
    <n v="16.971658999999999"/>
    <s v="PM10"/>
    <n v="60.87"/>
    <s v="ppm"/>
    <n v="181"/>
    <n v="-5.05"/>
    <n v="22.61"/>
    <d v="2023-08-18T23:25:02"/>
    <n v="21.49"/>
    <n v="1029.3499999999999"/>
    <n v="3.8"/>
    <n v="6.3"/>
    <n v="5.45"/>
    <b v="0"/>
  </r>
  <r>
    <s v="AQ03764"/>
    <x v="4"/>
    <x v="4"/>
    <n v="-85.016090000000005"/>
    <n v="142.34081499999999"/>
    <s v="SO2"/>
    <n v="218.32"/>
    <s v="ppm"/>
    <n v="36"/>
    <n v="23.99"/>
    <n v="13.16"/>
    <d v="2025-03-21T07:05:02"/>
    <n v="11.87"/>
    <n v="995.88"/>
    <n v="6.5"/>
    <n v="8.9"/>
    <n v="18.25"/>
    <b v="1"/>
  </r>
  <r>
    <s v="AQ03765"/>
    <x v="8"/>
    <x v="17"/>
    <n v="-82.537666000000002"/>
    <n v="-66.672683000000006"/>
    <s v="PM2.5"/>
    <n v="273.02"/>
    <s v="µg/m³"/>
    <n v="319"/>
    <n v="35.76"/>
    <n v="78.47"/>
    <d v="2024-05-01T03:33:02"/>
    <n v="19.97"/>
    <n v="1035.67"/>
    <n v="1.9"/>
    <n v="14.6"/>
    <n v="14.74"/>
    <b v="1"/>
  </r>
  <r>
    <s v="AQ03766"/>
    <x v="0"/>
    <x v="0"/>
    <n v="-7.0401090000000002"/>
    <n v="60.585611999999998"/>
    <s v="NO2"/>
    <n v="220.9"/>
    <s v="µg/m³"/>
    <n v="470"/>
    <n v="37.18"/>
    <n v="55.34"/>
    <d v="2023-06-17T09:29:02"/>
    <n v="12.35"/>
    <n v="1024.1500000000001"/>
    <n v="3.4"/>
    <n v="17.5"/>
    <n v="3.08"/>
    <b v="0"/>
  </r>
  <r>
    <s v="AQ03767"/>
    <x v="7"/>
    <x v="27"/>
    <n v="81.383140999999995"/>
    <n v="47.071900999999997"/>
    <s v="PM2.5"/>
    <n v="73.78"/>
    <s v="µg/m³"/>
    <n v="478"/>
    <n v="33.619999999999997"/>
    <n v="76.36"/>
    <d v="2024-05-20T15:42:02"/>
    <n v="24.05"/>
    <n v="1021.13"/>
    <n v="0.2"/>
    <n v="4.5"/>
    <n v="12.21"/>
    <b v="1"/>
  </r>
  <r>
    <s v="AQ03768"/>
    <x v="6"/>
    <x v="15"/>
    <n v="-34.576994999999997"/>
    <n v="-72.805466999999993"/>
    <s v="O3"/>
    <n v="41.3"/>
    <s v="ppm"/>
    <n v="123"/>
    <n v="44.05"/>
    <n v="51.7"/>
    <d v="2024-02-16T04:42:02"/>
    <n v="17.64"/>
    <n v="1004.75"/>
    <n v="8.5"/>
    <n v="14"/>
    <n v="0.53"/>
    <b v="0"/>
  </r>
  <r>
    <s v="AQ03769"/>
    <x v="1"/>
    <x v="1"/>
    <n v="-72.036281000000002"/>
    <n v="91.102902999999998"/>
    <s v="NO2"/>
    <n v="330.17"/>
    <s v="µg/m³"/>
    <n v="168"/>
    <n v="12.38"/>
    <n v="73.66"/>
    <d v="2024-06-22T22:36:02"/>
    <n v="6.99"/>
    <n v="1013.77"/>
    <n v="4.4000000000000004"/>
    <n v="7.7"/>
    <n v="14.17"/>
    <b v="0"/>
  </r>
  <r>
    <s v="AQ03770"/>
    <x v="2"/>
    <x v="11"/>
    <n v="-15.103279000000001"/>
    <n v="-154.358397"/>
    <s v="NO2"/>
    <n v="60.41"/>
    <s v="ppm"/>
    <n v="282"/>
    <n v="30.58"/>
    <n v="17.71"/>
    <d v="2025-03-14T08:21:02"/>
    <n v="5.1100000000000003"/>
    <n v="1021.81"/>
    <n v="9"/>
    <n v="19.600000000000001"/>
    <n v="14.67"/>
    <b v="1"/>
  </r>
  <r>
    <s v="AQ03771"/>
    <x v="6"/>
    <x v="24"/>
    <n v="52.226647999999997"/>
    <n v="-18.053832"/>
    <s v="NO2"/>
    <n v="139.13"/>
    <s v="µg/m³"/>
    <n v="466"/>
    <n v="16.57"/>
    <n v="85.81"/>
    <d v="2023-10-07T12:25:02"/>
    <n v="22.09"/>
    <n v="1013.07"/>
    <n v="7.8"/>
    <n v="6.7"/>
    <n v="15.79"/>
    <b v="1"/>
  </r>
  <r>
    <s v="AQ03772"/>
    <x v="1"/>
    <x v="12"/>
    <n v="69.175808000000004"/>
    <n v="59.573039999999999"/>
    <s v="CO"/>
    <n v="11.64"/>
    <s v="µg/m³"/>
    <n v="352"/>
    <n v="9.25"/>
    <n v="28.4"/>
    <d v="2024-05-17T12:48:02"/>
    <n v="36.15"/>
    <n v="1028.8800000000001"/>
    <n v="9.1"/>
    <n v="1.1000000000000001"/>
    <n v="3.45"/>
    <b v="1"/>
  </r>
  <r>
    <s v="AQ03773"/>
    <x v="7"/>
    <x v="34"/>
    <n v="-10.722984"/>
    <n v="56.562676000000003"/>
    <s v="NO2"/>
    <n v="346.19"/>
    <s v="ppm"/>
    <n v="364"/>
    <n v="-6.74"/>
    <n v="83.39"/>
    <d v="2024-01-04T13:16:02"/>
    <n v="14.09"/>
    <n v="1010.36"/>
    <n v="3.1"/>
    <n v="10.8"/>
    <n v="12.56"/>
    <b v="0"/>
  </r>
  <r>
    <s v="AQ03774"/>
    <x v="6"/>
    <x v="24"/>
    <n v="5.7807630000000003"/>
    <n v="8.6883850000000002"/>
    <s v="CO"/>
    <n v="194.98"/>
    <s v="µg/m³"/>
    <n v="118"/>
    <n v="28.98"/>
    <n v="49.91"/>
    <d v="2024-05-12T19:51:02"/>
    <n v="29.45"/>
    <n v="994.16"/>
    <n v="2"/>
    <n v="3.9"/>
    <n v="3.58"/>
    <b v="0"/>
  </r>
  <r>
    <s v="AQ03775"/>
    <x v="8"/>
    <x v="21"/>
    <n v="-51.307143000000003"/>
    <n v="80.911223000000007"/>
    <s v="O3"/>
    <n v="194.31"/>
    <s v="ppm"/>
    <n v="342"/>
    <n v="-9.1300000000000008"/>
    <n v="66"/>
    <d v="2024-10-08T02:47:02"/>
    <n v="26.52"/>
    <n v="994.98"/>
    <n v="10.7"/>
    <n v="1.8"/>
    <n v="18.93"/>
    <b v="0"/>
  </r>
  <r>
    <s v="AQ03776"/>
    <x v="1"/>
    <x v="12"/>
    <n v="13.558717"/>
    <n v="-35.681798000000001"/>
    <s v="SO2"/>
    <n v="86.22"/>
    <s v="µg/m³"/>
    <n v="303"/>
    <n v="19.07"/>
    <n v="71.260000000000005"/>
    <d v="2024-09-15T08:43:02"/>
    <n v="37.299999999999997"/>
    <n v="980.41"/>
    <n v="7.9"/>
    <n v="14.3"/>
    <n v="13.5"/>
    <b v="0"/>
  </r>
  <r>
    <s v="AQ03777"/>
    <x v="7"/>
    <x v="32"/>
    <n v="-42.017916"/>
    <n v="63.838479999999997"/>
    <s v="PM10"/>
    <n v="238.36"/>
    <s v="µg/m³"/>
    <n v="116"/>
    <n v="29.76"/>
    <n v="41.43"/>
    <d v="2023-12-05T18:04:02"/>
    <n v="32.93"/>
    <n v="1001.07"/>
    <n v="9.1999999999999993"/>
    <n v="14.9"/>
    <n v="1.91"/>
    <b v="1"/>
  </r>
  <r>
    <s v="AQ03778"/>
    <x v="9"/>
    <x v="37"/>
    <n v="37.820289000000002"/>
    <n v="37.011783999999999"/>
    <s v="CO"/>
    <n v="295.89"/>
    <s v="µg/m³"/>
    <n v="208"/>
    <n v="14.97"/>
    <n v="23.28"/>
    <d v="2024-12-19T12:11:02"/>
    <n v="22.88"/>
    <n v="1032.42"/>
    <n v="0.1"/>
    <n v="9.8000000000000007"/>
    <n v="3.74"/>
    <b v="0"/>
  </r>
  <r>
    <s v="AQ03779"/>
    <x v="2"/>
    <x v="13"/>
    <n v="-29.971744000000001"/>
    <n v="173.02484799999999"/>
    <s v="PM10"/>
    <n v="333.87"/>
    <s v="µg/m³"/>
    <n v="428"/>
    <n v="39.22"/>
    <n v="85.13"/>
    <d v="2024-01-08T10:38:02"/>
    <n v="26.45"/>
    <n v="1035.5899999999999"/>
    <n v="3.9"/>
    <n v="13.9"/>
    <n v="13.27"/>
    <b v="1"/>
  </r>
  <r>
    <s v="AQ03780"/>
    <x v="8"/>
    <x v="19"/>
    <n v="63.377940000000002"/>
    <n v="-32.035893000000002"/>
    <s v="PM10"/>
    <n v="105.88"/>
    <s v="µg/m³"/>
    <n v="390"/>
    <n v="-3.58"/>
    <n v="65.290000000000006"/>
    <d v="2025-01-04T18:24:02"/>
    <n v="35.99"/>
    <n v="994.17"/>
    <n v="8.1999999999999993"/>
    <n v="11.2"/>
    <n v="9.5299999999999994"/>
    <b v="0"/>
  </r>
  <r>
    <s v="AQ03781"/>
    <x v="0"/>
    <x v="38"/>
    <n v="-18.295635000000001"/>
    <n v="-109.351738"/>
    <s v="O3"/>
    <n v="394.13"/>
    <s v="ppm"/>
    <n v="89"/>
    <n v="38.049999999999997"/>
    <n v="26.94"/>
    <d v="2024-12-07T23:57:02"/>
    <n v="16.28"/>
    <n v="1047.1300000000001"/>
    <n v="0.9"/>
    <n v="13"/>
    <n v="14.73"/>
    <b v="0"/>
  </r>
  <r>
    <s v="AQ03782"/>
    <x v="7"/>
    <x v="27"/>
    <n v="-57.249470000000002"/>
    <n v="-101.826256"/>
    <s v="NO2"/>
    <n v="189.15"/>
    <s v="µg/m³"/>
    <n v="142"/>
    <n v="4.6500000000000004"/>
    <n v="39.049999999999997"/>
    <d v="2023-11-06T22:35:02"/>
    <n v="13.41"/>
    <n v="1015.17"/>
    <n v="6.2"/>
    <n v="12.3"/>
    <n v="5.62"/>
    <b v="0"/>
  </r>
  <r>
    <s v="AQ03783"/>
    <x v="0"/>
    <x v="38"/>
    <n v="-53.390560999999998"/>
    <n v="133.65460999999999"/>
    <s v="PM10"/>
    <n v="42.78"/>
    <s v="ppm"/>
    <n v="53"/>
    <n v="8.67"/>
    <n v="81.150000000000006"/>
    <d v="2024-09-30T19:18:02"/>
    <n v="0.93"/>
    <n v="1044.19"/>
    <n v="4.7"/>
    <n v="13.7"/>
    <n v="13.16"/>
    <b v="0"/>
  </r>
  <r>
    <s v="AQ03784"/>
    <x v="5"/>
    <x v="22"/>
    <n v="-3.950774"/>
    <n v="-76.025193999999999"/>
    <s v="PM2.5"/>
    <n v="256.39"/>
    <s v="µg/m³"/>
    <n v="266"/>
    <n v="6.46"/>
    <n v="78.5"/>
    <d v="2023-09-30T07:31:02"/>
    <n v="33.15"/>
    <n v="1029.47"/>
    <n v="0.2"/>
    <n v="4.8"/>
    <n v="3.54"/>
    <b v="0"/>
  </r>
  <r>
    <s v="AQ03785"/>
    <x v="5"/>
    <x v="18"/>
    <n v="-47.225332999999999"/>
    <n v="-140.522164"/>
    <s v="NO2"/>
    <n v="39.090000000000003"/>
    <s v="µg/m³"/>
    <n v="312"/>
    <n v="-3.23"/>
    <n v="82.79"/>
    <d v="2024-09-24T21:09:02"/>
    <n v="32.14"/>
    <n v="1030.57"/>
    <n v="2.6"/>
    <n v="6.1"/>
    <n v="10.87"/>
    <b v="0"/>
  </r>
  <r>
    <s v="AQ03786"/>
    <x v="2"/>
    <x v="13"/>
    <n v="72.373581999999999"/>
    <n v="57.825910999999998"/>
    <s v="NO2"/>
    <n v="79.430000000000007"/>
    <s v="µg/m³"/>
    <n v="298"/>
    <n v="17.559999999999999"/>
    <n v="45.37"/>
    <d v="2024-10-09T09:22:02"/>
    <n v="4.63"/>
    <n v="985.95"/>
    <n v="3.1"/>
    <n v="9.4"/>
    <n v="19.16"/>
    <b v="1"/>
  </r>
  <r>
    <s v="AQ03787"/>
    <x v="2"/>
    <x v="13"/>
    <n v="-31.822444000000001"/>
    <n v="54.653098"/>
    <s v="CO"/>
    <n v="251.15"/>
    <s v="µg/m³"/>
    <n v="441"/>
    <n v="10.61"/>
    <n v="61.61"/>
    <d v="2023-08-29T11:42:02"/>
    <n v="23.29"/>
    <n v="995.4"/>
    <n v="1.2"/>
    <n v="9.5"/>
    <n v="12.56"/>
    <b v="0"/>
  </r>
  <r>
    <s v="AQ03788"/>
    <x v="0"/>
    <x v="38"/>
    <n v="-46.824215000000002"/>
    <n v="-179.24396300000001"/>
    <s v="SO2"/>
    <n v="133.27000000000001"/>
    <s v="µg/m³"/>
    <n v="60"/>
    <n v="10.27"/>
    <n v="85.51"/>
    <d v="2025-02-15T22:15:02"/>
    <n v="18.829999999999998"/>
    <n v="980.62"/>
    <n v="6.9"/>
    <n v="15.7"/>
    <n v="1"/>
    <b v="1"/>
  </r>
  <r>
    <s v="AQ03789"/>
    <x v="7"/>
    <x v="34"/>
    <n v="64.193785000000005"/>
    <n v="-7.1614769999999996"/>
    <s v="CO"/>
    <n v="79.19"/>
    <s v="µg/m³"/>
    <n v="344"/>
    <n v="2.9"/>
    <n v="37.17"/>
    <d v="2024-05-07T18:15:02"/>
    <n v="5.19"/>
    <n v="1030.1300000000001"/>
    <n v="2.7"/>
    <n v="8"/>
    <n v="19.78"/>
    <b v="1"/>
  </r>
  <r>
    <s v="AQ03790"/>
    <x v="7"/>
    <x v="34"/>
    <n v="-43.186428999999997"/>
    <n v="86.454085000000006"/>
    <s v="PM2.5"/>
    <n v="20.03"/>
    <s v="µg/m³"/>
    <n v="252"/>
    <n v="-2.2799999999999998"/>
    <n v="42.36"/>
    <d v="2024-09-05T09:40:02"/>
    <n v="39.229999999999997"/>
    <n v="1004.11"/>
    <n v="3.1"/>
    <n v="4.0999999999999996"/>
    <n v="3.14"/>
    <b v="0"/>
  </r>
  <r>
    <s v="AQ03791"/>
    <x v="4"/>
    <x v="28"/>
    <n v="6.3130800000000002"/>
    <n v="64.999615000000006"/>
    <s v="SO2"/>
    <n v="376.51"/>
    <s v="µg/m³"/>
    <n v="154"/>
    <n v="30.96"/>
    <n v="89.02"/>
    <d v="2024-01-04T20:38:02"/>
    <n v="8.98"/>
    <n v="1035.07"/>
    <n v="9.9"/>
    <n v="5.8"/>
    <n v="14.36"/>
    <b v="0"/>
  </r>
  <r>
    <s v="AQ03792"/>
    <x v="0"/>
    <x v="38"/>
    <n v="23.742782999999999"/>
    <n v="-175.231337"/>
    <s v="SO2"/>
    <n v="297.19"/>
    <s v="µg/m³"/>
    <n v="295"/>
    <n v="-3.72"/>
    <n v="12.12"/>
    <d v="2023-08-31T15:46:02"/>
    <n v="3.16"/>
    <n v="1003.73"/>
    <n v="5.0999999999999996"/>
    <n v="5.0999999999999996"/>
    <n v="10.65"/>
    <b v="0"/>
  </r>
  <r>
    <s v="AQ03793"/>
    <x v="6"/>
    <x v="7"/>
    <n v="-46.377797000000001"/>
    <n v="-19.485392999999998"/>
    <s v="NO2"/>
    <n v="246.78"/>
    <s v="µg/m³"/>
    <n v="440"/>
    <n v="-1.91"/>
    <n v="78.66"/>
    <d v="2025-02-24T06:03:02"/>
    <n v="24"/>
    <n v="1037.3499999999999"/>
    <n v="4.3"/>
    <n v="14.9"/>
    <n v="5.89"/>
    <b v="1"/>
  </r>
  <r>
    <s v="AQ03794"/>
    <x v="7"/>
    <x v="27"/>
    <n v="17.589831"/>
    <n v="72.019272000000001"/>
    <s v="PM2.5"/>
    <n v="160.44999999999999"/>
    <s v="µg/m³"/>
    <n v="4"/>
    <n v="-5.74"/>
    <n v="71.819999999999993"/>
    <d v="2024-05-27T23:31:02"/>
    <n v="29.69"/>
    <n v="989.15"/>
    <n v="8"/>
    <n v="9.9"/>
    <n v="3.55"/>
    <b v="1"/>
  </r>
  <r>
    <s v="AQ03795"/>
    <x v="0"/>
    <x v="38"/>
    <n v="14.635496"/>
    <n v="-143.14491100000001"/>
    <s v="PM10"/>
    <n v="134.18"/>
    <s v="µg/m³"/>
    <n v="69"/>
    <n v="44.5"/>
    <n v="16.510000000000002"/>
    <d v="2025-03-10T15:24:02"/>
    <n v="1.78"/>
    <n v="992.14"/>
    <n v="10"/>
    <n v="14.5"/>
    <n v="3.55"/>
    <b v="1"/>
  </r>
  <r>
    <s v="AQ03796"/>
    <x v="1"/>
    <x v="20"/>
    <n v="47.077176000000001"/>
    <n v="-112.591292"/>
    <s v="SO2"/>
    <n v="74.37"/>
    <s v="µg/m³"/>
    <n v="464"/>
    <n v="24.15"/>
    <n v="43.25"/>
    <d v="2023-07-25T11:37:02"/>
    <n v="26.52"/>
    <n v="1003.86"/>
    <n v="0.3"/>
    <n v="8.9"/>
    <n v="17.170000000000002"/>
    <b v="1"/>
  </r>
  <r>
    <s v="AQ03797"/>
    <x v="7"/>
    <x v="34"/>
    <n v="24.996905999999999"/>
    <n v="-139.38476800000001"/>
    <s v="PM10"/>
    <n v="33.43"/>
    <s v="µg/m³"/>
    <n v="196"/>
    <n v="-5.6"/>
    <n v="69.8"/>
    <d v="2024-01-18T09:31:02"/>
    <n v="21.53"/>
    <n v="1008.59"/>
    <n v="4.9000000000000004"/>
    <n v="17.899999999999999"/>
    <n v="17.46"/>
    <b v="0"/>
  </r>
  <r>
    <s v="AQ03798"/>
    <x v="7"/>
    <x v="32"/>
    <n v="-64.618213999999995"/>
    <n v="-166.79293200000001"/>
    <s v="SO2"/>
    <n v="251.21"/>
    <s v="µg/m³"/>
    <n v="381"/>
    <n v="23.98"/>
    <n v="75.150000000000006"/>
    <d v="2023-10-11T20:03:02"/>
    <n v="4.58"/>
    <n v="1004.41"/>
    <n v="6.7"/>
    <n v="19.7"/>
    <n v="9.3000000000000007"/>
    <b v="1"/>
  </r>
  <r>
    <s v="AQ03799"/>
    <x v="2"/>
    <x v="2"/>
    <n v="-60.493200000000002"/>
    <n v="155.316666"/>
    <s v="O3"/>
    <n v="36.31"/>
    <s v="µg/m³"/>
    <n v="42"/>
    <n v="36.1"/>
    <n v="20.91"/>
    <d v="2024-06-30T02:56:02"/>
    <n v="7.31"/>
    <n v="1033.46"/>
    <n v="3.5"/>
    <n v="13.7"/>
    <n v="2.0699999999999998"/>
    <b v="1"/>
  </r>
  <r>
    <s v="AQ03800"/>
    <x v="1"/>
    <x v="33"/>
    <n v="-49.889164000000001"/>
    <n v="-4.198461"/>
    <s v="PM10"/>
    <n v="285.17"/>
    <s v="µg/m³"/>
    <n v="267"/>
    <n v="13.27"/>
    <n v="67.47"/>
    <d v="2024-07-28T00:07:02"/>
    <n v="22.93"/>
    <n v="986.79"/>
    <n v="8.5"/>
    <n v="17.399999999999999"/>
    <n v="17.68"/>
    <b v="1"/>
  </r>
  <r>
    <s v="AQ03801"/>
    <x v="6"/>
    <x v="6"/>
    <n v="-59.461705000000002"/>
    <n v="73.667052999999996"/>
    <s v="NO2"/>
    <n v="298.55"/>
    <s v="µg/m³"/>
    <n v="354"/>
    <n v="22.98"/>
    <n v="46.56"/>
    <d v="2024-08-19T01:35:02"/>
    <n v="12.21"/>
    <n v="1004.59"/>
    <n v="10.7"/>
    <n v="10.7"/>
    <n v="9.74"/>
    <b v="1"/>
  </r>
  <r>
    <s v="AQ03802"/>
    <x v="2"/>
    <x v="11"/>
    <n v="-51.598785999999997"/>
    <n v="91.267809999999997"/>
    <s v="SO2"/>
    <n v="283.91000000000003"/>
    <s v="µg/m³"/>
    <n v="304"/>
    <n v="-0.63"/>
    <n v="28.37"/>
    <d v="2024-08-07T03:56:02"/>
    <n v="37.56"/>
    <n v="1038.6099999999999"/>
    <n v="10.4"/>
    <n v="18.8"/>
    <n v="8.7799999999999994"/>
    <b v="0"/>
  </r>
  <r>
    <s v="AQ03803"/>
    <x v="9"/>
    <x v="39"/>
    <n v="-3.9851190000000001"/>
    <n v="-11.077602000000001"/>
    <s v="CO"/>
    <n v="260.11"/>
    <s v="µg/m³"/>
    <n v="424"/>
    <n v="1.49"/>
    <n v="45.49"/>
    <d v="2025-03-31T04:47:02"/>
    <n v="32.840000000000003"/>
    <n v="984.68"/>
    <n v="2.9"/>
    <n v="16.8"/>
    <n v="8.15"/>
    <b v="0"/>
  </r>
  <r>
    <s v="AQ03804"/>
    <x v="2"/>
    <x v="2"/>
    <n v="39.580345000000001"/>
    <n v="-144.106199"/>
    <s v="NO2"/>
    <n v="238.79"/>
    <s v="µg/m³"/>
    <n v="303"/>
    <n v="30.14"/>
    <n v="52.84"/>
    <d v="2024-08-24T07:35:02"/>
    <n v="39.35"/>
    <n v="1045.96"/>
    <n v="2.5"/>
    <n v="19.8"/>
    <n v="7.3"/>
    <b v="0"/>
  </r>
  <r>
    <s v="AQ03805"/>
    <x v="1"/>
    <x v="20"/>
    <n v="57.115426999999997"/>
    <n v="-97.241238999999993"/>
    <s v="PM2.5"/>
    <n v="390.34"/>
    <s v="µg/m³"/>
    <n v="171"/>
    <n v="34.47"/>
    <n v="69.37"/>
    <d v="2023-07-14T21:51:02"/>
    <n v="10.76"/>
    <n v="1049.04"/>
    <n v="10.5"/>
    <n v="12.8"/>
    <n v="10.52"/>
    <b v="0"/>
  </r>
  <r>
    <s v="AQ03806"/>
    <x v="8"/>
    <x v="17"/>
    <n v="48.149762000000003"/>
    <n v="47.762416000000002"/>
    <s v="CO"/>
    <n v="256.76"/>
    <s v="µg/m³"/>
    <n v="192"/>
    <n v="29.42"/>
    <n v="78.37"/>
    <d v="2024-06-10T13:02:02"/>
    <n v="38.799999999999997"/>
    <n v="986.2"/>
    <n v="5"/>
    <n v="15.8"/>
    <n v="12.09"/>
    <b v="0"/>
  </r>
  <r>
    <s v="AQ03807"/>
    <x v="4"/>
    <x v="4"/>
    <n v="-34.694251000000001"/>
    <n v="-11.518932"/>
    <s v="SO2"/>
    <n v="16.670000000000002"/>
    <s v="µg/m³"/>
    <n v="243"/>
    <n v="36.49"/>
    <n v="73.78"/>
    <d v="2025-02-07T08:24:02"/>
    <n v="17.53"/>
    <n v="1000.39"/>
    <n v="2.2999999999999998"/>
    <n v="11.3"/>
    <n v="9.33"/>
    <b v="1"/>
  </r>
  <r>
    <s v="AQ03808"/>
    <x v="1"/>
    <x v="1"/>
    <n v="7.3567999999999995E-2"/>
    <n v="-133.36897999999999"/>
    <s v="PM10"/>
    <n v="268.68"/>
    <s v="µg/m³"/>
    <n v="190"/>
    <n v="36.119999999999997"/>
    <n v="32.86"/>
    <d v="2025-01-26T04:22:02"/>
    <n v="14.23"/>
    <n v="1006.07"/>
    <n v="7.8"/>
    <n v="5.9"/>
    <n v="17.93"/>
    <b v="1"/>
  </r>
  <r>
    <s v="AQ03809"/>
    <x v="7"/>
    <x v="9"/>
    <n v="67.760842999999994"/>
    <n v="-132.96392499999999"/>
    <s v="NO2"/>
    <n v="144.63999999999999"/>
    <s v="µg/m³"/>
    <n v="147"/>
    <n v="17.59"/>
    <n v="88.61"/>
    <d v="2024-01-26T01:59:02"/>
    <n v="2.4900000000000002"/>
    <n v="1034.3499999999999"/>
    <n v="3.1"/>
    <n v="7.7"/>
    <n v="6.35"/>
    <b v="1"/>
  </r>
  <r>
    <s v="AQ03810"/>
    <x v="4"/>
    <x v="4"/>
    <n v="-17.049658000000001"/>
    <n v="-93.455020000000005"/>
    <s v="PM10"/>
    <n v="322.43"/>
    <s v="µg/m³"/>
    <n v="320"/>
    <n v="15.88"/>
    <n v="46.25"/>
    <d v="2023-10-28T06:15:02"/>
    <n v="2.58"/>
    <n v="1021.71"/>
    <n v="2.9"/>
    <n v="18"/>
    <n v="11.57"/>
    <b v="1"/>
  </r>
  <r>
    <s v="AQ03811"/>
    <x v="6"/>
    <x v="6"/>
    <n v="-83.147878000000006"/>
    <n v="-18.985593000000001"/>
    <s v="SO2"/>
    <n v="369.25"/>
    <s v="µg/m³"/>
    <n v="463"/>
    <n v="32.54"/>
    <n v="35.82"/>
    <d v="2023-06-29T06:28:02"/>
    <n v="27.83"/>
    <n v="1025.1099999999999"/>
    <n v="9.6999999999999993"/>
    <n v="2.1"/>
    <n v="6"/>
    <b v="1"/>
  </r>
  <r>
    <s v="AQ03812"/>
    <x v="4"/>
    <x v="28"/>
    <n v="67.587023000000002"/>
    <n v="-89.277389999999997"/>
    <s v="O3"/>
    <n v="321.57"/>
    <s v="µg/m³"/>
    <n v="176"/>
    <n v="40.630000000000003"/>
    <n v="22.38"/>
    <d v="2025-02-15T09:04:02"/>
    <n v="18.59"/>
    <n v="1033.03"/>
    <n v="1.8"/>
    <n v="12.2"/>
    <n v="15.07"/>
    <b v="0"/>
  </r>
  <r>
    <s v="AQ03813"/>
    <x v="8"/>
    <x v="21"/>
    <n v="79.770145999999997"/>
    <n v="157.75608600000001"/>
    <s v="O3"/>
    <n v="224.82"/>
    <s v="µg/m³"/>
    <n v="145"/>
    <n v="15.19"/>
    <n v="57.41"/>
    <d v="2024-01-01T13:24:02"/>
    <n v="9.4499999999999993"/>
    <n v="988.26"/>
    <n v="0.7"/>
    <n v="8.1"/>
    <n v="2.04"/>
    <b v="1"/>
  </r>
  <r>
    <s v="AQ03814"/>
    <x v="1"/>
    <x v="1"/>
    <n v="28.740894000000001"/>
    <n v="109.95649400000001"/>
    <s v="PM10"/>
    <n v="342.32"/>
    <s v="µg/m³"/>
    <n v="426"/>
    <n v="22.39"/>
    <n v="60.76"/>
    <d v="2024-12-05T05:02:02"/>
    <n v="24.75"/>
    <n v="1038.32"/>
    <n v="3"/>
    <n v="8.3000000000000007"/>
    <n v="3.77"/>
    <b v="0"/>
  </r>
  <r>
    <s v="AQ03815"/>
    <x v="6"/>
    <x v="6"/>
    <n v="11.269418999999999"/>
    <n v="93.882717"/>
    <s v="SO2"/>
    <n v="137.82"/>
    <s v="µg/m³"/>
    <n v="81"/>
    <n v="33.26"/>
    <n v="41.79"/>
    <d v="2024-10-08T05:14:02"/>
    <n v="10.49"/>
    <n v="1029.3900000000001"/>
    <n v="6.7"/>
    <n v="17.8"/>
    <n v="16.02"/>
    <b v="0"/>
  </r>
  <r>
    <s v="AQ03816"/>
    <x v="6"/>
    <x v="15"/>
    <n v="-64.402354000000003"/>
    <n v="115.17575600000001"/>
    <s v="O3"/>
    <n v="211.63"/>
    <s v="µg/m³"/>
    <n v="135"/>
    <n v="14.07"/>
    <n v="14.71"/>
    <d v="2024-10-02T19:20:02"/>
    <n v="23.32"/>
    <n v="1020.41"/>
    <n v="1.4"/>
    <n v="17.2"/>
    <n v="3.66"/>
    <b v="0"/>
  </r>
  <r>
    <s v="AQ03817"/>
    <x v="0"/>
    <x v="38"/>
    <n v="12.663003"/>
    <n v="-150.42666600000001"/>
    <s v="PM10"/>
    <n v="120.32"/>
    <s v="µg/m³"/>
    <n v="207"/>
    <n v="30.69"/>
    <n v="47.58"/>
    <d v="2024-08-21T14:51:02"/>
    <n v="14.69"/>
    <n v="1042.28"/>
    <n v="5.2"/>
    <n v="12.4"/>
    <n v="12.51"/>
    <b v="1"/>
  </r>
  <r>
    <s v="AQ03818"/>
    <x v="4"/>
    <x v="4"/>
    <n v="-77.545685000000006"/>
    <n v="177.54857999999999"/>
    <s v="O3"/>
    <n v="377.22"/>
    <s v="µg/m³"/>
    <n v="435"/>
    <n v="10.63"/>
    <n v="29.81"/>
    <d v="2024-12-15T12:00:02"/>
    <n v="33.03"/>
    <n v="1029.02"/>
    <n v="6.9"/>
    <n v="6.2"/>
    <n v="19.399999999999999"/>
    <b v="1"/>
  </r>
  <r>
    <s v="AQ03819"/>
    <x v="6"/>
    <x v="6"/>
    <n v="-14.898491999999999"/>
    <n v="-67.574549000000005"/>
    <s v="O3"/>
    <n v="179.41"/>
    <s v="µg/m³"/>
    <n v="84"/>
    <n v="4.91"/>
    <n v="50.89"/>
    <d v="2024-12-30T06:33:02"/>
    <n v="32.92"/>
    <n v="994.12"/>
    <n v="9.3000000000000007"/>
    <n v="10"/>
    <n v="10.46"/>
    <b v="1"/>
  </r>
  <r>
    <s v="AQ03820"/>
    <x v="1"/>
    <x v="33"/>
    <n v="52.308627999999999"/>
    <n v="-106.382479"/>
    <s v="SO2"/>
    <n v="39.729999999999997"/>
    <s v="µg/m³"/>
    <n v="264"/>
    <n v="17.399999999999999"/>
    <n v="49.68"/>
    <d v="2024-05-19T22:21:02"/>
    <n v="19.36"/>
    <n v="1010.08"/>
    <n v="2.5"/>
    <n v="8.8000000000000007"/>
    <n v="3.75"/>
    <b v="0"/>
  </r>
  <r>
    <s v="AQ03821"/>
    <x v="8"/>
    <x v="21"/>
    <n v="27.127258999999999"/>
    <n v="144.69626400000001"/>
    <s v="CO"/>
    <n v="358.31"/>
    <s v="µg/m³"/>
    <n v="94"/>
    <n v="2.02"/>
    <n v="50.61"/>
    <d v="2024-09-14T20:57:02"/>
    <n v="14.36"/>
    <n v="1014.58"/>
    <n v="9"/>
    <n v="7.7"/>
    <n v="6.41"/>
    <b v="0"/>
  </r>
  <r>
    <s v="AQ03822"/>
    <x v="0"/>
    <x v="0"/>
    <n v="-3.4266369999999999"/>
    <n v="109.601395"/>
    <s v="SO2"/>
    <n v="28.83"/>
    <s v="µg/m³"/>
    <n v="123"/>
    <n v="44.2"/>
    <n v="69.040000000000006"/>
    <d v="2023-12-05T12:08:02"/>
    <n v="14.82"/>
    <n v="983.87"/>
    <n v="2.6"/>
    <n v="3"/>
    <n v="16.47"/>
    <b v="1"/>
  </r>
  <r>
    <s v="AQ03823"/>
    <x v="4"/>
    <x v="30"/>
    <n v="0.82861099999999999"/>
    <n v="-45.466320000000003"/>
    <s v="NO2"/>
    <n v="43.87"/>
    <s v="µg/m³"/>
    <n v="325"/>
    <n v="3.74"/>
    <n v="62.22"/>
    <d v="2023-07-21T20:48:02"/>
    <n v="32.33"/>
    <n v="1046.82"/>
    <n v="7.4"/>
    <n v="11.3"/>
    <n v="7.03"/>
    <b v="0"/>
  </r>
  <r>
    <s v="AQ03824"/>
    <x v="3"/>
    <x v="3"/>
    <n v="29.694652000000001"/>
    <n v="63.714078000000001"/>
    <s v="O3"/>
    <n v="245.91"/>
    <s v="µg/m³"/>
    <n v="100"/>
    <n v="2.2400000000000002"/>
    <n v="82.85"/>
    <d v="2024-03-14T07:54:02"/>
    <n v="13.46"/>
    <n v="989"/>
    <n v="4.7"/>
    <n v="6.7"/>
    <n v="14.47"/>
    <b v="0"/>
  </r>
  <r>
    <s v="AQ03825"/>
    <x v="1"/>
    <x v="12"/>
    <n v="33.147627"/>
    <n v="-155.946934"/>
    <s v="CO"/>
    <n v="103.72"/>
    <s v="µg/m³"/>
    <n v="208"/>
    <n v="29.87"/>
    <n v="67.86"/>
    <d v="2024-06-14T21:00:02"/>
    <n v="8.76"/>
    <n v="1028.82"/>
    <n v="1.3"/>
    <n v="13.6"/>
    <n v="15.55"/>
    <b v="0"/>
  </r>
  <r>
    <s v="AQ03826"/>
    <x v="2"/>
    <x v="11"/>
    <n v="50.962035999999998"/>
    <n v="-16.229016000000001"/>
    <s v="SO2"/>
    <n v="143.41"/>
    <s v="µg/m³"/>
    <n v="477"/>
    <n v="10.76"/>
    <n v="38.57"/>
    <d v="2024-09-06T04:17:02"/>
    <n v="3.85"/>
    <n v="1015.44"/>
    <n v="7.9"/>
    <n v="7.1"/>
    <n v="10.02"/>
    <b v="1"/>
  </r>
  <r>
    <s v="AQ03827"/>
    <x v="9"/>
    <x v="35"/>
    <n v="-52.555081999999999"/>
    <n v="143.82516799999999"/>
    <s v="CO"/>
    <n v="53.22"/>
    <s v="µg/m³"/>
    <n v="165"/>
    <n v="37.35"/>
    <n v="30.01"/>
    <d v="2024-07-24T21:37:02"/>
    <n v="18.93"/>
    <n v="981.79"/>
    <n v="2.4"/>
    <n v="9.1999999999999993"/>
    <n v="15.66"/>
    <b v="0"/>
  </r>
  <r>
    <s v="AQ03828"/>
    <x v="0"/>
    <x v="0"/>
    <n v="72.313672999999994"/>
    <n v="-129.70437699999999"/>
    <s v="CO"/>
    <n v="89.68"/>
    <s v="µg/m³"/>
    <n v="158"/>
    <n v="1.3"/>
    <n v="75.81"/>
    <d v="2024-03-16T11:08:02"/>
    <n v="19.54"/>
    <n v="1044.73"/>
    <n v="1.9"/>
    <n v="2"/>
    <n v="6.34"/>
    <b v="1"/>
  </r>
  <r>
    <s v="AQ03829"/>
    <x v="6"/>
    <x v="24"/>
    <n v="-55.414676"/>
    <n v="-90.183964000000003"/>
    <s v="O3"/>
    <n v="379.02"/>
    <s v="µg/m³"/>
    <n v="41"/>
    <n v="10.09"/>
    <n v="69.62"/>
    <d v="2025-02-19T21:41:02"/>
    <n v="33.72"/>
    <n v="1039.6300000000001"/>
    <n v="3.9"/>
    <n v="19.899999999999999"/>
    <n v="10.32"/>
    <b v="1"/>
  </r>
  <r>
    <s v="AQ03830"/>
    <x v="5"/>
    <x v="22"/>
    <n v="-29.454988"/>
    <n v="102.767723"/>
    <s v="SO2"/>
    <n v="18.91"/>
    <s v="µg/m³"/>
    <n v="188"/>
    <n v="-9.0399999999999991"/>
    <n v="21.09"/>
    <d v="2023-09-10T09:15:02"/>
    <n v="9.24"/>
    <n v="1016.7"/>
    <n v="7.2"/>
    <n v="10.6"/>
    <n v="13.73"/>
    <b v="0"/>
  </r>
  <r>
    <s v="AQ03831"/>
    <x v="3"/>
    <x v="3"/>
    <n v="-20.608702999999998"/>
    <n v="-78.681301000000005"/>
    <s v="PM2.5"/>
    <n v="134.72999999999999"/>
    <s v="µg/m³"/>
    <n v="500"/>
    <n v="31.05"/>
    <n v="33.76"/>
    <d v="2023-08-27T07:32:02"/>
    <n v="15.55"/>
    <n v="996.03"/>
    <n v="2.6"/>
    <n v="1.5"/>
    <n v="3.36"/>
    <b v="0"/>
  </r>
  <r>
    <s v="AQ03832"/>
    <x v="7"/>
    <x v="27"/>
    <n v="-11.343700999999999"/>
    <n v="-141.34952699999999"/>
    <s v="SO2"/>
    <n v="384.08"/>
    <s v="µg/m³"/>
    <n v="281"/>
    <n v="3.46"/>
    <n v="89.1"/>
    <d v="2023-12-17T12:00:02"/>
    <n v="32.43"/>
    <n v="988.51"/>
    <n v="2"/>
    <n v="11.3"/>
    <n v="5.47"/>
    <b v="0"/>
  </r>
  <r>
    <s v="AQ03833"/>
    <x v="8"/>
    <x v="26"/>
    <n v="35.507387000000001"/>
    <n v="120.700427"/>
    <s v="CO"/>
    <n v="186.91"/>
    <s v="µg/m³"/>
    <n v="27"/>
    <n v="22.07"/>
    <n v="14.29"/>
    <d v="2024-02-24T00:49:02"/>
    <n v="33.03"/>
    <n v="1005.44"/>
    <n v="0.1"/>
    <n v="17.5"/>
    <n v="13.04"/>
    <b v="1"/>
  </r>
  <r>
    <s v="AQ03834"/>
    <x v="9"/>
    <x v="39"/>
    <n v="75.280804000000003"/>
    <n v="-55.84442"/>
    <s v="O3"/>
    <n v="23.1"/>
    <s v="µg/m³"/>
    <n v="114"/>
    <n v="33.869999999999997"/>
    <n v="86.62"/>
    <d v="2024-04-07T09:19:02"/>
    <n v="15.69"/>
    <n v="997.88"/>
    <n v="5.2"/>
    <n v="15.7"/>
    <n v="13.11"/>
    <b v="1"/>
  </r>
  <r>
    <s v="AQ03835"/>
    <x v="6"/>
    <x v="24"/>
    <n v="-8.2888850000000005"/>
    <n v="96.627744000000007"/>
    <s v="PM10"/>
    <n v="155.94999999999999"/>
    <s v="µg/m³"/>
    <n v="90"/>
    <n v="4.55"/>
    <n v="88.91"/>
    <d v="2024-02-29T10:57:02"/>
    <n v="18.64"/>
    <n v="1015.47"/>
    <n v="4.7"/>
    <n v="14.3"/>
    <n v="9.8699999999999992"/>
    <b v="0"/>
  </r>
  <r>
    <s v="AQ03836"/>
    <x v="6"/>
    <x v="15"/>
    <n v="16.513342999999999"/>
    <n v="140.52185299999999"/>
    <s v="O3"/>
    <n v="239.89"/>
    <s v="µg/m³"/>
    <n v="480"/>
    <n v="35.659999999999997"/>
    <n v="38.659999999999997"/>
    <d v="2025-02-10T15:26:02"/>
    <n v="12.48"/>
    <n v="1047.6500000000001"/>
    <n v="2.6"/>
    <n v="3.6"/>
    <n v="15.91"/>
    <b v="0"/>
  </r>
  <r>
    <s v="AQ03837"/>
    <x v="3"/>
    <x v="31"/>
    <n v="22.489331"/>
    <n v="-155.800926"/>
    <s v="O3"/>
    <n v="283.14999999999998"/>
    <s v="µg/m³"/>
    <n v="138"/>
    <n v="35.99"/>
    <n v="41.49"/>
    <d v="2024-09-10T05:58:02"/>
    <n v="37.340000000000003"/>
    <n v="1020.25"/>
    <n v="0.6"/>
    <n v="13.5"/>
    <n v="9.64"/>
    <b v="1"/>
  </r>
  <r>
    <s v="AQ03838"/>
    <x v="5"/>
    <x v="18"/>
    <n v="-44.744177000000001"/>
    <n v="-64.285308000000001"/>
    <s v="PM10"/>
    <n v="331.62"/>
    <s v="µg/m³"/>
    <n v="3"/>
    <n v="4.18"/>
    <n v="87.48"/>
    <d v="2024-12-09T01:20:02"/>
    <n v="5.19"/>
    <n v="1042.3"/>
    <n v="4.7"/>
    <n v="15.6"/>
    <n v="17.63"/>
    <b v="0"/>
  </r>
  <r>
    <s v="AQ03839"/>
    <x v="5"/>
    <x v="5"/>
    <n v="86.092780000000005"/>
    <n v="136.38857100000001"/>
    <s v="O3"/>
    <n v="215.26"/>
    <s v="µg/m³"/>
    <n v="248"/>
    <n v="10.1"/>
    <n v="30.45"/>
    <d v="2023-07-03T06:06:02"/>
    <n v="37.380000000000003"/>
    <n v="1025.56"/>
    <n v="8.6999999999999993"/>
    <n v="11.9"/>
    <n v="14.72"/>
    <b v="1"/>
  </r>
  <r>
    <s v="AQ03840"/>
    <x v="1"/>
    <x v="1"/>
    <n v="0.37916299999999997"/>
    <n v="-10.826617000000001"/>
    <s v="SO2"/>
    <n v="243.66"/>
    <s v="µg/m³"/>
    <n v="173"/>
    <n v="-7.52"/>
    <n v="81.459999999999994"/>
    <d v="2024-09-04T09:11:02"/>
    <n v="27.51"/>
    <n v="1013.27"/>
    <n v="7.9"/>
    <n v="18"/>
    <n v="6.29"/>
    <b v="0"/>
  </r>
  <r>
    <s v="AQ03841"/>
    <x v="3"/>
    <x v="36"/>
    <n v="78.999467999999993"/>
    <n v="89.499697999999995"/>
    <s v="CO"/>
    <n v="274.83999999999997"/>
    <s v="µg/m³"/>
    <n v="114"/>
    <n v="16.96"/>
    <n v="70.7"/>
    <d v="2023-05-18T18:16:02"/>
    <n v="21.5"/>
    <n v="1039.82"/>
    <n v="9.5"/>
    <n v="6.3"/>
    <n v="7.91"/>
    <b v="0"/>
  </r>
  <r>
    <s v="AQ03842"/>
    <x v="9"/>
    <x v="35"/>
    <n v="43.722672000000003"/>
    <n v="146.73119800000001"/>
    <s v="O3"/>
    <n v="20.86"/>
    <s v="µg/m³"/>
    <n v="399"/>
    <n v="7.03"/>
    <n v="16.14"/>
    <d v="2024-04-24T15:19:02"/>
    <n v="1.79"/>
    <n v="1013"/>
    <n v="0.1"/>
    <n v="5.6"/>
    <n v="13.35"/>
    <b v="0"/>
  </r>
  <r>
    <s v="AQ03843"/>
    <x v="1"/>
    <x v="33"/>
    <n v="-46.563572999999998"/>
    <n v="72.379249000000002"/>
    <s v="SO2"/>
    <n v="26.73"/>
    <s v="µg/m³"/>
    <n v="124"/>
    <n v="12.75"/>
    <n v="27.72"/>
    <d v="2024-09-06T16:55:02"/>
    <n v="19.29"/>
    <n v="1040.8"/>
    <n v="10.6"/>
    <n v="17.5"/>
    <n v="17.89"/>
    <b v="1"/>
  </r>
  <r>
    <s v="AQ03844"/>
    <x v="1"/>
    <x v="33"/>
    <n v="15.732982"/>
    <n v="-134.09903600000001"/>
    <s v="O3"/>
    <n v="300.83999999999997"/>
    <s v="µg/m³"/>
    <n v="193"/>
    <n v="4.75"/>
    <n v="48.51"/>
    <d v="2023-08-06T21:04:02"/>
    <n v="16.61"/>
    <n v="1000.41"/>
    <n v="3.8"/>
    <n v="12.9"/>
    <n v="3.57"/>
    <b v="0"/>
  </r>
  <r>
    <s v="AQ03845"/>
    <x v="8"/>
    <x v="26"/>
    <n v="-27.844031999999999"/>
    <n v="53.134929"/>
    <s v="O3"/>
    <n v="206.11"/>
    <s v="µg/m³"/>
    <n v="461"/>
    <n v="38.07"/>
    <n v="79.540000000000006"/>
    <d v="2023-10-06T03:14:02"/>
    <n v="6.87"/>
    <n v="989.02"/>
    <n v="10.9"/>
    <n v="1"/>
    <n v="10.29"/>
    <b v="0"/>
  </r>
  <r>
    <s v="AQ03846"/>
    <x v="7"/>
    <x v="27"/>
    <n v="-1.82054"/>
    <n v="143.68069700000001"/>
    <s v="NO2"/>
    <n v="368.97"/>
    <s v="µg/m³"/>
    <n v="480"/>
    <n v="27.4"/>
    <n v="43.83"/>
    <d v="2023-07-07T16:08:02"/>
    <n v="26.43"/>
    <n v="1039.8699999999999"/>
    <n v="2.8"/>
    <n v="7.7"/>
    <n v="2.38"/>
    <b v="1"/>
  </r>
  <r>
    <s v="AQ03847"/>
    <x v="3"/>
    <x v="3"/>
    <n v="-27.445294000000001"/>
    <n v="87.377616000000003"/>
    <s v="PM2.5"/>
    <n v="280.10000000000002"/>
    <s v="µg/m³"/>
    <n v="182"/>
    <n v="12.87"/>
    <n v="43.31"/>
    <d v="2023-07-25T19:26:02"/>
    <n v="38.86"/>
    <n v="1021.12"/>
    <n v="5.2"/>
    <n v="17.3"/>
    <n v="5.59"/>
    <b v="1"/>
  </r>
  <r>
    <s v="AQ03848"/>
    <x v="3"/>
    <x v="36"/>
    <n v="10.74203"/>
    <n v="29.616160000000001"/>
    <s v="NO2"/>
    <n v="392.34"/>
    <s v="µg/m³"/>
    <n v="283"/>
    <n v="13.13"/>
    <n v="69.7"/>
    <d v="2024-07-03T05:09:02"/>
    <n v="22.71"/>
    <n v="1042.24"/>
    <n v="3.9"/>
    <n v="1.5"/>
    <n v="13.72"/>
    <b v="1"/>
  </r>
  <r>
    <s v="AQ03849"/>
    <x v="5"/>
    <x v="18"/>
    <n v="25.060798999999999"/>
    <n v="-57.011356999999997"/>
    <s v="NO2"/>
    <n v="132.30000000000001"/>
    <s v="µg/m³"/>
    <n v="348"/>
    <n v="-3.59"/>
    <n v="82.52"/>
    <d v="2024-11-03T05:21:02"/>
    <n v="28.73"/>
    <n v="1045.6500000000001"/>
    <n v="3.9"/>
    <n v="1.1000000000000001"/>
    <n v="1.55"/>
    <b v="1"/>
  </r>
  <r>
    <s v="AQ03850"/>
    <x v="4"/>
    <x v="4"/>
    <n v="-15.241300000000001"/>
    <n v="-112.363314"/>
    <s v="PM10"/>
    <n v="111.71"/>
    <s v="µg/m³"/>
    <n v="186"/>
    <n v="-5.89"/>
    <n v="21.89"/>
    <d v="2024-06-28T04:16:02"/>
    <n v="3.2"/>
    <n v="983.75"/>
    <n v="9.3000000000000007"/>
    <n v="6.3"/>
    <n v="13.25"/>
    <b v="1"/>
  </r>
  <r>
    <s v="AQ03851"/>
    <x v="6"/>
    <x v="7"/>
    <n v="-77.872322999999994"/>
    <n v="-133.68266800000001"/>
    <s v="PM10"/>
    <n v="260.08"/>
    <s v="µg/m³"/>
    <n v="215"/>
    <n v="21.21"/>
    <n v="77.650000000000006"/>
    <d v="2023-07-02T05:36:02"/>
    <n v="17"/>
    <n v="1015.07"/>
    <n v="8.1999999999999993"/>
    <n v="18.399999999999999"/>
    <n v="18.02"/>
    <b v="1"/>
  </r>
  <r>
    <s v="AQ03852"/>
    <x v="5"/>
    <x v="18"/>
    <n v="14.352099000000001"/>
    <n v="19.240562000000001"/>
    <s v="CO"/>
    <n v="197.88"/>
    <s v="µg/m³"/>
    <n v="377"/>
    <n v="17.91"/>
    <n v="58.52"/>
    <d v="2024-06-18T09:38:02"/>
    <n v="5.0999999999999996"/>
    <n v="1006.25"/>
    <n v="10.9"/>
    <n v="18.100000000000001"/>
    <n v="19.39"/>
    <b v="1"/>
  </r>
  <r>
    <s v="AQ03853"/>
    <x v="4"/>
    <x v="30"/>
    <n v="12.897633000000001"/>
    <n v="154.69711899999999"/>
    <s v="PM2.5"/>
    <n v="145.53"/>
    <s v="µg/m³"/>
    <n v="247"/>
    <n v="-7.2"/>
    <n v="66.69"/>
    <d v="2024-07-02T17:25:02"/>
    <n v="24.71"/>
    <n v="1023.81"/>
    <n v="6.7"/>
    <n v="10.9"/>
    <n v="4.33"/>
    <b v="1"/>
  </r>
  <r>
    <s v="AQ03854"/>
    <x v="6"/>
    <x v="24"/>
    <n v="-57.522432000000002"/>
    <n v="-54.883932999999999"/>
    <s v="CO"/>
    <n v="295.39"/>
    <s v="µg/m³"/>
    <n v="211"/>
    <n v="-2.68"/>
    <n v="10.35"/>
    <d v="2025-01-14T00:12:02"/>
    <n v="37.57"/>
    <n v="1035.55"/>
    <n v="5.0999999999999996"/>
    <n v="11.5"/>
    <n v="14.98"/>
    <b v="0"/>
  </r>
  <r>
    <s v="AQ03855"/>
    <x v="8"/>
    <x v="26"/>
    <n v="-39.317853999999997"/>
    <n v="31.107621999999999"/>
    <s v="O3"/>
    <n v="308.8"/>
    <s v="µg/m³"/>
    <n v="55"/>
    <n v="11.47"/>
    <n v="87.84"/>
    <d v="2023-10-11T07:56:02"/>
    <n v="26.64"/>
    <n v="999.64"/>
    <n v="1"/>
    <n v="7.3"/>
    <n v="18.53"/>
    <b v="0"/>
  </r>
  <r>
    <s v="AQ03856"/>
    <x v="6"/>
    <x v="15"/>
    <n v="12.72025"/>
    <n v="0.86743099999999995"/>
    <s v="SO2"/>
    <n v="105.05"/>
    <s v="µg/m³"/>
    <n v="498"/>
    <n v="25.84"/>
    <n v="76.95"/>
    <d v="2024-07-21T13:21:02"/>
    <n v="3.53"/>
    <n v="1018.98"/>
    <n v="11"/>
    <n v="5.6"/>
    <n v="1.83"/>
    <b v="0"/>
  </r>
  <r>
    <s v="AQ03857"/>
    <x v="9"/>
    <x v="37"/>
    <n v="56.214706999999997"/>
    <n v="-178.404841"/>
    <s v="PM10"/>
    <n v="77.77"/>
    <s v="µg/m³"/>
    <n v="6"/>
    <n v="0.37"/>
    <n v="43.37"/>
    <d v="2024-11-12T16:31:02"/>
    <n v="14.51"/>
    <n v="1029.6099999999999"/>
    <n v="6.1"/>
    <n v="16.5"/>
    <n v="8.2799999999999994"/>
    <b v="0"/>
  </r>
  <r>
    <s v="AQ03858"/>
    <x v="9"/>
    <x v="39"/>
    <n v="-8.1407139999999991"/>
    <n v="-39.026561000000001"/>
    <s v="O3"/>
    <n v="122.84"/>
    <s v="µg/m³"/>
    <n v="383"/>
    <n v="18.649999999999999"/>
    <n v="74.03"/>
    <d v="2025-04-10T09:29:02"/>
    <n v="22.25"/>
    <n v="989.41"/>
    <n v="7.7"/>
    <n v="3"/>
    <n v="18.39"/>
    <b v="1"/>
  </r>
  <r>
    <s v="AQ03859"/>
    <x v="5"/>
    <x v="23"/>
    <n v="60.857267999999998"/>
    <n v="75.576702999999995"/>
    <s v="PM10"/>
    <n v="343.51"/>
    <s v="µg/m³"/>
    <n v="80"/>
    <n v="1.18"/>
    <n v="27.44"/>
    <d v="2025-01-08T22:34:02"/>
    <n v="16.43"/>
    <n v="1036.98"/>
    <n v="4.5"/>
    <n v="10.3"/>
    <n v="4.0599999999999996"/>
    <b v="1"/>
  </r>
  <r>
    <s v="AQ03860"/>
    <x v="5"/>
    <x v="5"/>
    <n v="37.700699"/>
    <n v="-70.341848999999996"/>
    <s v="O3"/>
    <n v="394.91"/>
    <s v="µg/m³"/>
    <n v="104"/>
    <n v="33.659999999999997"/>
    <n v="20.190000000000001"/>
    <d v="2023-11-01T02:19:02"/>
    <n v="33.43"/>
    <n v="1022.43"/>
    <n v="6"/>
    <n v="13.1"/>
    <n v="18.68"/>
    <b v="1"/>
  </r>
  <r>
    <s v="AQ03861"/>
    <x v="4"/>
    <x v="4"/>
    <n v="61.029499000000001"/>
    <n v="-150.88910799999999"/>
    <s v="CO"/>
    <n v="210.79"/>
    <s v="µg/m³"/>
    <n v="376"/>
    <n v="-9.2899999999999991"/>
    <n v="29.43"/>
    <d v="2024-03-14T12:11:02"/>
    <n v="32.68"/>
    <n v="1046.47"/>
    <n v="10.4"/>
    <n v="3"/>
    <n v="10.54"/>
    <b v="1"/>
  </r>
  <r>
    <s v="AQ03862"/>
    <x v="1"/>
    <x v="33"/>
    <n v="64.250559999999993"/>
    <n v="62.135677999999999"/>
    <s v="O3"/>
    <n v="237.25"/>
    <s v="µg/m³"/>
    <n v="253"/>
    <n v="44.17"/>
    <n v="87.33"/>
    <d v="2023-12-17T04:46:02"/>
    <n v="24.67"/>
    <n v="1003.77"/>
    <n v="1.8"/>
    <n v="10.9"/>
    <n v="2"/>
    <b v="1"/>
  </r>
  <r>
    <s v="AQ03863"/>
    <x v="0"/>
    <x v="38"/>
    <n v="-54.023268999999999"/>
    <n v="53.797635"/>
    <s v="O3"/>
    <n v="351.1"/>
    <s v="µg/m³"/>
    <n v="355"/>
    <n v="-4.84"/>
    <n v="84.41"/>
    <d v="2024-04-10T20:00:02"/>
    <n v="15.25"/>
    <n v="987.57"/>
    <n v="3.2"/>
    <n v="12"/>
    <n v="9"/>
    <b v="0"/>
  </r>
  <r>
    <s v="AQ03864"/>
    <x v="0"/>
    <x v="25"/>
    <n v="-2.8032050000000002"/>
    <n v="37.042704000000001"/>
    <s v="PM10"/>
    <n v="258.64"/>
    <s v="µg/m³"/>
    <n v="212"/>
    <n v="11.63"/>
    <n v="41.38"/>
    <d v="2023-11-04T10:28:02"/>
    <n v="10.59"/>
    <n v="1015.46"/>
    <n v="1.7"/>
    <n v="15.1"/>
    <n v="6.53"/>
    <b v="0"/>
  </r>
  <r>
    <s v="AQ03865"/>
    <x v="6"/>
    <x v="6"/>
    <n v="-3.5709520000000001"/>
    <n v="2.562567"/>
    <s v="O3"/>
    <n v="106.04"/>
    <s v="µg/m³"/>
    <n v="207"/>
    <n v="36.700000000000003"/>
    <n v="56.52"/>
    <d v="2024-09-19T22:50:02"/>
    <n v="4.68"/>
    <n v="986.01"/>
    <n v="8.6999999999999993"/>
    <n v="5.5"/>
    <n v="5.64"/>
    <b v="1"/>
  </r>
  <r>
    <s v="AQ03866"/>
    <x v="9"/>
    <x v="35"/>
    <n v="-55.350957999999999"/>
    <n v="171.78398799999999"/>
    <s v="SO2"/>
    <n v="248.33"/>
    <s v="µg/m³"/>
    <n v="359"/>
    <n v="26.73"/>
    <n v="58.1"/>
    <d v="2025-03-20T06:41:02"/>
    <n v="14.52"/>
    <n v="1047.8699999999999"/>
    <n v="0.7"/>
    <n v="6.6"/>
    <n v="10.83"/>
    <b v="0"/>
  </r>
  <r>
    <s v="AQ03867"/>
    <x v="4"/>
    <x v="28"/>
    <n v="-24.979139"/>
    <n v="-55.786985000000001"/>
    <s v="O3"/>
    <n v="87.19"/>
    <s v="µg/m³"/>
    <n v="371"/>
    <n v="26.31"/>
    <n v="22.42"/>
    <d v="2024-10-11T00:44:02"/>
    <n v="16.82"/>
    <n v="982.71"/>
    <n v="0.9"/>
    <n v="11.8"/>
    <n v="9.67"/>
    <b v="1"/>
  </r>
  <r>
    <s v="AQ03868"/>
    <x v="9"/>
    <x v="37"/>
    <n v="62.176335999999999"/>
    <n v="-18.643052999999998"/>
    <s v="O3"/>
    <n v="138.71"/>
    <s v="µg/m³"/>
    <n v="226"/>
    <n v="-4.5999999999999996"/>
    <n v="60.51"/>
    <d v="2025-03-08T05:06:02"/>
    <n v="27.2"/>
    <n v="1032.75"/>
    <n v="3.3"/>
    <n v="19.7"/>
    <n v="9.64"/>
    <b v="1"/>
  </r>
  <r>
    <s v="AQ03869"/>
    <x v="4"/>
    <x v="30"/>
    <n v="-23.552351999999999"/>
    <n v="0.47708"/>
    <s v="CO"/>
    <n v="34.020000000000003"/>
    <s v="µg/m³"/>
    <n v="395"/>
    <n v="-3.08"/>
    <n v="78.650000000000006"/>
    <d v="2024-06-25T22:15:02"/>
    <n v="26.5"/>
    <n v="1016.76"/>
    <n v="5.7"/>
    <n v="5.0999999999999996"/>
    <n v="1.76"/>
    <b v="0"/>
  </r>
  <r>
    <s v="AQ03870"/>
    <x v="9"/>
    <x v="37"/>
    <n v="-38.873024999999998"/>
    <n v="127.553889"/>
    <s v="NO2"/>
    <n v="320.24"/>
    <s v="µg/m³"/>
    <n v="302"/>
    <n v="17.53"/>
    <n v="22.8"/>
    <d v="2023-11-02T02:47:02"/>
    <n v="3.27"/>
    <n v="1005.8"/>
    <n v="4.5"/>
    <n v="19.7"/>
    <n v="16.05"/>
    <b v="0"/>
  </r>
  <r>
    <s v="AQ03871"/>
    <x v="6"/>
    <x v="24"/>
    <n v="1.3821220000000001"/>
    <n v="143.80595600000001"/>
    <s v="PM2.5"/>
    <n v="363.7"/>
    <s v="µg/m³"/>
    <n v="37"/>
    <n v="-3.36"/>
    <n v="56.97"/>
    <d v="2024-05-25T02:32:02"/>
    <n v="16.11"/>
    <n v="984.61"/>
    <n v="0.5"/>
    <n v="14.6"/>
    <n v="9.6300000000000008"/>
    <b v="1"/>
  </r>
  <r>
    <s v="AQ03872"/>
    <x v="2"/>
    <x v="11"/>
    <n v="-41.715584999999997"/>
    <n v="-147.86869100000001"/>
    <s v="SO2"/>
    <n v="293.08999999999997"/>
    <s v="µg/m³"/>
    <n v="204"/>
    <n v="9.36"/>
    <n v="43.11"/>
    <d v="2024-08-02T12:42:02"/>
    <n v="7.68"/>
    <n v="1023.55"/>
    <n v="10.5"/>
    <n v="16.7"/>
    <n v="16.420000000000002"/>
    <b v="0"/>
  </r>
  <r>
    <s v="AQ03873"/>
    <x v="8"/>
    <x v="21"/>
    <n v="82.585228999999998"/>
    <n v="73.129788000000005"/>
    <s v="SO2"/>
    <n v="52.32"/>
    <s v="µg/m³"/>
    <n v="284"/>
    <n v="8.0299999999999994"/>
    <n v="31.51"/>
    <d v="2023-06-05T07:16:02"/>
    <n v="6.69"/>
    <n v="1020.97"/>
    <n v="10.5"/>
    <n v="2.7"/>
    <n v="16.489999999999998"/>
    <b v="1"/>
  </r>
  <r>
    <s v="AQ03874"/>
    <x v="6"/>
    <x v="15"/>
    <n v="70.086659999999995"/>
    <n v="164.51670999999999"/>
    <s v="CO"/>
    <n v="128.91999999999999"/>
    <s v="µg/m³"/>
    <n v="428"/>
    <n v="21.92"/>
    <n v="33.72"/>
    <d v="2023-12-10T05:14:02"/>
    <n v="33.18"/>
    <n v="999.66"/>
    <n v="3.1"/>
    <n v="6.7"/>
    <n v="6.34"/>
    <b v="1"/>
  </r>
  <r>
    <s v="AQ03875"/>
    <x v="5"/>
    <x v="22"/>
    <n v="-7.5566909999999998"/>
    <n v="120.11607600000001"/>
    <s v="SO2"/>
    <n v="346.74"/>
    <s v="µg/m³"/>
    <n v="38"/>
    <n v="38.479999999999997"/>
    <n v="83.48"/>
    <d v="2024-03-17T09:51:02"/>
    <n v="2.16"/>
    <n v="1043.72"/>
    <n v="8"/>
    <n v="2.1"/>
    <n v="0.09"/>
    <b v="0"/>
  </r>
  <r>
    <s v="AQ03876"/>
    <x v="3"/>
    <x v="31"/>
    <n v="22.560109000000001"/>
    <n v="-174.07592099999999"/>
    <s v="O3"/>
    <n v="383.08"/>
    <s v="µg/m³"/>
    <n v="458"/>
    <n v="28.89"/>
    <n v="56.61"/>
    <d v="2025-02-04T22:11:02"/>
    <n v="17.059999999999999"/>
    <n v="1001.29"/>
    <n v="6.4"/>
    <n v="8.1"/>
    <n v="18.22"/>
    <b v="1"/>
  </r>
  <r>
    <s v="AQ03877"/>
    <x v="9"/>
    <x v="29"/>
    <n v="39.647331000000001"/>
    <n v="88.133145999999996"/>
    <s v="CO"/>
    <n v="83.13"/>
    <s v="µg/m³"/>
    <n v="473"/>
    <n v="21.04"/>
    <n v="62.09"/>
    <d v="2023-10-19T23:52:02"/>
    <n v="7.14"/>
    <n v="1011.48"/>
    <n v="2.6"/>
    <n v="19.600000000000001"/>
    <n v="15.21"/>
    <b v="1"/>
  </r>
  <r>
    <s v="AQ03878"/>
    <x v="9"/>
    <x v="37"/>
    <n v="-20.947817000000001"/>
    <n v="-174.50459599999999"/>
    <s v="PM2.5"/>
    <n v="235.88"/>
    <s v="µg/m³"/>
    <n v="142"/>
    <n v="-1.52"/>
    <n v="46.77"/>
    <d v="2024-06-13T12:16:02"/>
    <n v="35.229999999999997"/>
    <n v="1018.06"/>
    <n v="2.9"/>
    <n v="3"/>
    <n v="2.15"/>
    <b v="0"/>
  </r>
  <r>
    <s v="AQ03879"/>
    <x v="3"/>
    <x v="3"/>
    <n v="11.145733"/>
    <n v="-62.215456000000003"/>
    <s v="PM10"/>
    <n v="169.81"/>
    <s v="µg/m³"/>
    <n v="353"/>
    <n v="17.100000000000001"/>
    <n v="13.33"/>
    <d v="2023-05-31T03:22:02"/>
    <n v="22.5"/>
    <n v="987.02"/>
    <n v="5.4"/>
    <n v="11.7"/>
    <n v="14.03"/>
    <b v="1"/>
  </r>
  <r>
    <s v="AQ03880"/>
    <x v="2"/>
    <x v="13"/>
    <n v="-89.870929000000004"/>
    <n v="-129.65232700000001"/>
    <s v="PM10"/>
    <n v="371.3"/>
    <s v="µg/m³"/>
    <n v="356"/>
    <n v="20.28"/>
    <n v="53.93"/>
    <d v="2023-05-25T17:12:02"/>
    <n v="9.64"/>
    <n v="1045.25"/>
    <n v="4.5999999999999996"/>
    <n v="1.1000000000000001"/>
    <n v="0.4"/>
    <b v="1"/>
  </r>
  <r>
    <s v="AQ03881"/>
    <x v="0"/>
    <x v="8"/>
    <n v="-87.946819000000005"/>
    <n v="148.664312"/>
    <s v="CO"/>
    <n v="176.5"/>
    <s v="µg/m³"/>
    <n v="426"/>
    <n v="13.57"/>
    <n v="27.59"/>
    <d v="2024-12-13T09:54:02"/>
    <n v="20.350000000000001"/>
    <n v="1006.22"/>
    <n v="3.2"/>
    <n v="14.5"/>
    <n v="0.56000000000000005"/>
    <b v="0"/>
  </r>
  <r>
    <s v="AQ03882"/>
    <x v="1"/>
    <x v="12"/>
    <n v="26.436250999999999"/>
    <n v="-99.523729000000003"/>
    <s v="NO2"/>
    <n v="206.28"/>
    <s v="µg/m³"/>
    <n v="493"/>
    <n v="10.64"/>
    <n v="43.64"/>
    <d v="2025-04-11T01:19:02"/>
    <n v="29.39"/>
    <n v="985.65"/>
    <n v="8.9"/>
    <n v="4.7"/>
    <n v="10.52"/>
    <b v="0"/>
  </r>
  <r>
    <s v="AQ03883"/>
    <x v="2"/>
    <x v="10"/>
    <n v="14.274939"/>
    <n v="70.747001999999995"/>
    <s v="NO2"/>
    <n v="168.2"/>
    <s v="µg/m³"/>
    <n v="429"/>
    <n v="16.97"/>
    <n v="32.96"/>
    <d v="2023-07-24T01:51:02"/>
    <n v="38.35"/>
    <n v="1007.11"/>
    <n v="5.3"/>
    <n v="3.5"/>
    <n v="1.92"/>
    <b v="0"/>
  </r>
  <r>
    <s v="AQ03884"/>
    <x v="4"/>
    <x v="28"/>
    <n v="-1.958661"/>
    <n v="-167.77177900000001"/>
    <s v="NO2"/>
    <n v="162.53"/>
    <s v="µg/m³"/>
    <n v="225"/>
    <n v="23.06"/>
    <n v="16.07"/>
    <d v="2024-10-10T19:04:02"/>
    <n v="9.2100000000000009"/>
    <n v="1022.01"/>
    <n v="7.2"/>
    <n v="7.4"/>
    <n v="19.29"/>
    <b v="1"/>
  </r>
  <r>
    <s v="AQ03885"/>
    <x v="6"/>
    <x v="15"/>
    <n v="16.261844"/>
    <n v="87.370322000000002"/>
    <s v="NO2"/>
    <n v="115.51"/>
    <s v="µg/m³"/>
    <n v="213"/>
    <n v="20.239999999999998"/>
    <n v="52.61"/>
    <d v="2023-10-16T08:12:02"/>
    <n v="35.5"/>
    <n v="1015.96"/>
    <n v="2.1"/>
    <n v="15.6"/>
    <n v="17.88"/>
    <b v="1"/>
  </r>
  <r>
    <s v="AQ03886"/>
    <x v="4"/>
    <x v="30"/>
    <n v="45.909587000000002"/>
    <n v="6.2942999999999998"/>
    <s v="CO"/>
    <n v="177.21"/>
    <s v="µg/m³"/>
    <n v="62"/>
    <n v="36.74"/>
    <n v="36.44"/>
    <d v="2025-02-01T22:16:02"/>
    <n v="37.409999999999997"/>
    <n v="1028.6199999999999"/>
    <n v="5.9"/>
    <n v="3"/>
    <n v="13"/>
    <b v="0"/>
  </r>
  <r>
    <s v="AQ03887"/>
    <x v="8"/>
    <x v="21"/>
    <n v="-13.964105"/>
    <n v="137.59116499999999"/>
    <s v="PM10"/>
    <n v="133.33000000000001"/>
    <s v="µg/m³"/>
    <n v="492"/>
    <n v="32.75"/>
    <n v="81.569999999999993"/>
    <d v="2023-11-28T22:02:02"/>
    <n v="36.700000000000003"/>
    <n v="983.88"/>
    <n v="3.5"/>
    <n v="5.4"/>
    <n v="1.27"/>
    <b v="0"/>
  </r>
  <r>
    <s v="AQ03888"/>
    <x v="1"/>
    <x v="20"/>
    <n v="2.8225069999999999"/>
    <n v="-69.892184"/>
    <s v="PM2.5"/>
    <n v="314.04000000000002"/>
    <s v="µg/m³"/>
    <n v="193"/>
    <n v="35.76"/>
    <n v="58.67"/>
    <d v="2024-05-06T19:23:02"/>
    <n v="25.6"/>
    <n v="999.92"/>
    <n v="5.8"/>
    <n v="1.2"/>
    <n v="6.5"/>
    <b v="1"/>
  </r>
  <r>
    <s v="AQ03889"/>
    <x v="1"/>
    <x v="1"/>
    <n v="-85.396428999999998"/>
    <n v="149.891369"/>
    <s v="O3"/>
    <n v="31.68"/>
    <s v="µg/m³"/>
    <n v="444"/>
    <n v="-8.08"/>
    <n v="26.77"/>
    <d v="2024-04-07T22:56:02"/>
    <n v="25.38"/>
    <n v="1037.3499999999999"/>
    <n v="8.6"/>
    <n v="19.399999999999999"/>
    <n v="7.43"/>
    <b v="0"/>
  </r>
  <r>
    <s v="AQ03890"/>
    <x v="9"/>
    <x v="29"/>
    <n v="-19.352108999999999"/>
    <n v="150.362931"/>
    <s v="O3"/>
    <n v="100.4"/>
    <s v="µg/m³"/>
    <n v="155"/>
    <n v="17.29"/>
    <n v="29.52"/>
    <d v="2024-06-23T02:40:02"/>
    <n v="16.43"/>
    <n v="985.59"/>
    <n v="8.5"/>
    <n v="12.3"/>
    <n v="9.6199999999999992"/>
    <b v="1"/>
  </r>
  <r>
    <s v="AQ03891"/>
    <x v="6"/>
    <x v="24"/>
    <n v="57.650624999999998"/>
    <n v="49.041834000000001"/>
    <s v="PM2.5"/>
    <n v="226.24"/>
    <s v="µg/m³"/>
    <n v="138"/>
    <n v="1.59"/>
    <n v="55.95"/>
    <d v="2024-08-23T05:25:02"/>
    <n v="30.22"/>
    <n v="1039.8800000000001"/>
    <n v="3.9"/>
    <n v="14.7"/>
    <n v="3.38"/>
    <b v="1"/>
  </r>
  <r>
    <s v="AQ03892"/>
    <x v="6"/>
    <x v="7"/>
    <n v="-0.39404899999999998"/>
    <n v="8.5232860000000006"/>
    <s v="PM10"/>
    <n v="52.59"/>
    <s v="µg/m³"/>
    <n v="480"/>
    <n v="9.26"/>
    <n v="20.07"/>
    <d v="2023-12-17T22:37:02"/>
    <n v="21.49"/>
    <n v="986.43"/>
    <n v="7.6"/>
    <n v="13.4"/>
    <n v="11.55"/>
    <b v="0"/>
  </r>
  <r>
    <s v="AQ03893"/>
    <x v="7"/>
    <x v="32"/>
    <n v="27.854289999999999"/>
    <n v="75.501638999999997"/>
    <s v="NO2"/>
    <n v="255.8"/>
    <s v="µg/m³"/>
    <n v="52"/>
    <n v="43.16"/>
    <n v="56.63"/>
    <d v="2025-03-12T06:44:02"/>
    <n v="27.26"/>
    <n v="1038.4100000000001"/>
    <n v="10.4"/>
    <n v="3.7"/>
    <n v="8.7200000000000006"/>
    <b v="1"/>
  </r>
  <r>
    <s v="AQ03894"/>
    <x v="4"/>
    <x v="4"/>
    <n v="18.209468000000001"/>
    <n v="129.534797"/>
    <s v="PM2.5"/>
    <n v="235.35"/>
    <s v="µg/m³"/>
    <n v="83"/>
    <n v="21.76"/>
    <n v="15.04"/>
    <d v="2024-11-30T15:12:02"/>
    <n v="17.420000000000002"/>
    <n v="1005.26"/>
    <n v="6.9"/>
    <n v="12.3"/>
    <n v="18.95"/>
    <b v="0"/>
  </r>
  <r>
    <s v="AQ03895"/>
    <x v="9"/>
    <x v="39"/>
    <n v="21.860569999999999"/>
    <n v="85.799051000000006"/>
    <s v="CO"/>
    <n v="24.18"/>
    <s v="µg/m³"/>
    <n v="342"/>
    <n v="31.82"/>
    <n v="21.16"/>
    <d v="2024-03-01T13:28:02"/>
    <n v="29.39"/>
    <n v="1022.85"/>
    <n v="1.6"/>
    <n v="3.5"/>
    <n v="18.72"/>
    <b v="1"/>
  </r>
  <r>
    <s v="AQ03896"/>
    <x v="7"/>
    <x v="27"/>
    <n v="32.288645000000002"/>
    <n v="175.41245000000001"/>
    <s v="SO2"/>
    <n v="342.51"/>
    <s v="µg/m³"/>
    <n v="18"/>
    <n v="24.8"/>
    <n v="76.510000000000005"/>
    <d v="2023-08-07T23:04:02"/>
    <n v="33.07"/>
    <n v="990.7"/>
    <n v="7.5"/>
    <n v="8.6"/>
    <n v="11.31"/>
    <b v="1"/>
  </r>
  <r>
    <s v="AQ03897"/>
    <x v="7"/>
    <x v="32"/>
    <n v="71.329094999999995"/>
    <n v="121.510965"/>
    <s v="PM10"/>
    <n v="314.63"/>
    <s v="µg/m³"/>
    <n v="416"/>
    <n v="-9.08"/>
    <n v="27"/>
    <d v="2024-01-22T04:29:02"/>
    <n v="6.28"/>
    <n v="984.63"/>
    <n v="1.2"/>
    <n v="11.8"/>
    <n v="12.89"/>
    <b v="1"/>
  </r>
  <r>
    <s v="AQ03898"/>
    <x v="2"/>
    <x v="13"/>
    <n v="6.075558"/>
    <n v="-76.762759000000003"/>
    <s v="O3"/>
    <n v="282.89"/>
    <s v="µg/m³"/>
    <n v="97"/>
    <n v="19.04"/>
    <n v="50.84"/>
    <d v="2024-06-19T01:06:02"/>
    <n v="33.4"/>
    <n v="995.12"/>
    <n v="9.6"/>
    <n v="11.6"/>
    <n v="2.76"/>
    <b v="0"/>
  </r>
  <r>
    <s v="AQ03899"/>
    <x v="4"/>
    <x v="14"/>
    <n v="34.304580999999999"/>
    <n v="24.650773999999998"/>
    <s v="PM10"/>
    <n v="257.12"/>
    <s v="µg/m³"/>
    <n v="436"/>
    <n v="35.04"/>
    <n v="66.45"/>
    <d v="2024-12-01T10:05:02"/>
    <n v="21.84"/>
    <n v="988.95"/>
    <n v="5.7"/>
    <n v="3.3"/>
    <n v="4.47"/>
    <b v="1"/>
  </r>
  <r>
    <s v="AQ03900"/>
    <x v="3"/>
    <x v="36"/>
    <n v="-46.375946999999996"/>
    <n v="-119.93611900000001"/>
    <s v="PM2.5"/>
    <n v="194.05"/>
    <s v="µg/m³"/>
    <n v="174"/>
    <n v="6.99"/>
    <n v="16.39"/>
    <d v="2024-08-17T14:01:02"/>
    <n v="33.86"/>
    <n v="1001.87"/>
    <n v="4.2"/>
    <n v="1.7"/>
    <n v="18.010000000000002"/>
    <b v="1"/>
  </r>
  <r>
    <s v="AQ03901"/>
    <x v="0"/>
    <x v="8"/>
    <n v="-49.812668000000002"/>
    <n v="132.16390799999999"/>
    <s v="PM2.5"/>
    <n v="326.95999999999998"/>
    <s v="µg/m³"/>
    <n v="255"/>
    <n v="-6.89"/>
    <n v="45.02"/>
    <d v="2024-05-19T17:56:02"/>
    <n v="17.54"/>
    <n v="1016.01"/>
    <n v="0.6"/>
    <n v="16.2"/>
    <n v="13.98"/>
    <b v="0"/>
  </r>
  <r>
    <s v="AQ03902"/>
    <x v="3"/>
    <x v="36"/>
    <n v="-1.2072689999999999"/>
    <n v="33.449638999999998"/>
    <s v="O3"/>
    <n v="315.07"/>
    <s v="µg/m³"/>
    <n v="406"/>
    <n v="20.73"/>
    <n v="58.54"/>
    <d v="2023-10-03T23:32:02"/>
    <n v="15.47"/>
    <n v="1021.21"/>
    <n v="4.2"/>
    <n v="14.8"/>
    <n v="3.79"/>
    <b v="0"/>
  </r>
  <r>
    <s v="AQ03903"/>
    <x v="1"/>
    <x v="12"/>
    <n v="-79.366408000000007"/>
    <n v="-123.809224"/>
    <s v="SO2"/>
    <n v="134.63999999999999"/>
    <s v="µg/m³"/>
    <n v="219"/>
    <n v="-8.16"/>
    <n v="50.28"/>
    <d v="2023-10-11T20:56:02"/>
    <n v="36.64"/>
    <n v="1035.29"/>
    <n v="9.9"/>
    <n v="2.6"/>
    <n v="11.4"/>
    <b v="1"/>
  </r>
  <r>
    <s v="AQ03904"/>
    <x v="8"/>
    <x v="21"/>
    <n v="32.323599999999999"/>
    <n v="-175.34186299999999"/>
    <s v="SO2"/>
    <n v="15.05"/>
    <s v="µg/m³"/>
    <n v="219"/>
    <n v="19.14"/>
    <n v="18.86"/>
    <d v="2023-07-16T20:19:02"/>
    <n v="10.42"/>
    <n v="1025.94"/>
    <n v="0.2"/>
    <n v="3.4"/>
    <n v="18.7"/>
    <b v="0"/>
  </r>
  <r>
    <s v="AQ03905"/>
    <x v="8"/>
    <x v="17"/>
    <n v="46.732101999999998"/>
    <n v="-10.026393000000001"/>
    <s v="PM10"/>
    <n v="157.41999999999999"/>
    <s v="µg/m³"/>
    <n v="171"/>
    <n v="38.42"/>
    <n v="15.13"/>
    <d v="2023-06-09T08:01:02"/>
    <n v="33.85"/>
    <n v="1022.61"/>
    <n v="5.2"/>
    <n v="18"/>
    <n v="6.9"/>
    <b v="1"/>
  </r>
  <r>
    <s v="AQ03906"/>
    <x v="3"/>
    <x v="31"/>
    <n v="13.71377"/>
    <n v="-30.885425999999999"/>
    <s v="NO2"/>
    <n v="282.23"/>
    <s v="µg/m³"/>
    <n v="47"/>
    <n v="30.98"/>
    <n v="35.31"/>
    <d v="2024-05-17T04:13:02"/>
    <n v="19.62"/>
    <n v="1008.82"/>
    <n v="10.199999999999999"/>
    <n v="15.6"/>
    <n v="3.72"/>
    <b v="1"/>
  </r>
  <r>
    <s v="AQ03907"/>
    <x v="9"/>
    <x v="37"/>
    <n v="-26.020066"/>
    <n v="78.903378000000004"/>
    <s v="NO2"/>
    <n v="274.39"/>
    <s v="µg/m³"/>
    <n v="475"/>
    <n v="18.5"/>
    <n v="21.7"/>
    <d v="2023-07-28T09:13:02"/>
    <n v="20.81"/>
    <n v="1013.17"/>
    <n v="4.3"/>
    <n v="19.899999999999999"/>
    <n v="18.84"/>
    <b v="1"/>
  </r>
  <r>
    <s v="AQ03908"/>
    <x v="9"/>
    <x v="37"/>
    <n v="39.654125000000001"/>
    <n v="55.690255000000001"/>
    <s v="CO"/>
    <n v="233.64"/>
    <s v="µg/m³"/>
    <n v="24"/>
    <n v="-3.81"/>
    <n v="51.65"/>
    <d v="2023-05-22T05:44:02"/>
    <n v="12.68"/>
    <n v="1009.02"/>
    <n v="4.7"/>
    <n v="5.8"/>
    <n v="9.23"/>
    <b v="1"/>
  </r>
  <r>
    <s v="AQ03909"/>
    <x v="0"/>
    <x v="0"/>
    <n v="57.408225999999999"/>
    <n v="-66.717243999999994"/>
    <s v="SO2"/>
    <n v="195.77"/>
    <s v="µg/m³"/>
    <n v="125"/>
    <n v="2.77"/>
    <n v="79.17"/>
    <d v="2025-02-16T10:57:02"/>
    <n v="23.14"/>
    <n v="1038.95"/>
    <n v="6.4"/>
    <n v="10.3"/>
    <n v="8.34"/>
    <b v="1"/>
  </r>
  <r>
    <s v="AQ03910"/>
    <x v="9"/>
    <x v="39"/>
    <n v="-12.991507"/>
    <n v="84.970287999999996"/>
    <s v="SO2"/>
    <n v="397.34"/>
    <s v="µg/m³"/>
    <n v="325"/>
    <n v="-6.68"/>
    <n v="43.1"/>
    <d v="2023-07-21T09:37:02"/>
    <n v="13.35"/>
    <n v="996.1"/>
    <n v="5.0999999999999996"/>
    <n v="5.5"/>
    <n v="5.35"/>
    <b v="1"/>
  </r>
  <r>
    <s v="AQ03911"/>
    <x v="7"/>
    <x v="9"/>
    <n v="84.699917999999997"/>
    <n v="16.054608999999999"/>
    <s v="CO"/>
    <n v="296.74"/>
    <s v="µg/m³"/>
    <n v="496"/>
    <n v="37.270000000000003"/>
    <n v="27.87"/>
    <d v="2024-05-30T18:51:02"/>
    <n v="2.0499999999999998"/>
    <n v="980.4"/>
    <n v="1.9"/>
    <n v="12.8"/>
    <n v="17.829999999999998"/>
    <b v="0"/>
  </r>
  <r>
    <s v="AQ03912"/>
    <x v="9"/>
    <x v="35"/>
    <n v="-58.054057"/>
    <n v="-5.4475660000000001"/>
    <s v="CO"/>
    <n v="381.7"/>
    <s v="µg/m³"/>
    <n v="26"/>
    <n v="40.700000000000003"/>
    <n v="33.94"/>
    <d v="2023-10-16T20:45:02"/>
    <n v="11.24"/>
    <n v="1025.5899999999999"/>
    <n v="0.2"/>
    <n v="3.2"/>
    <n v="16.91"/>
    <b v="1"/>
  </r>
  <r>
    <s v="AQ03913"/>
    <x v="9"/>
    <x v="39"/>
    <n v="-53.504905999999998"/>
    <n v="-93.223840999999993"/>
    <s v="PM10"/>
    <n v="313.2"/>
    <s v="µg/m³"/>
    <n v="289"/>
    <n v="3.43"/>
    <n v="59.89"/>
    <d v="2023-07-06T18:44:02"/>
    <n v="0.75"/>
    <n v="994.17"/>
    <n v="6.7"/>
    <n v="3.4"/>
    <n v="8.06"/>
    <b v="1"/>
  </r>
  <r>
    <s v="AQ03914"/>
    <x v="9"/>
    <x v="37"/>
    <n v="-39.798639000000001"/>
    <n v="-64.431605000000005"/>
    <s v="PM2.5"/>
    <n v="142.21"/>
    <s v="µg/m³"/>
    <n v="158"/>
    <n v="38.43"/>
    <n v="36.979999999999997"/>
    <d v="2024-05-04T03:22:02"/>
    <n v="39.15"/>
    <n v="1042.31"/>
    <n v="10.1"/>
    <n v="2.4"/>
    <n v="0.61"/>
    <b v="0"/>
  </r>
  <r>
    <s v="AQ03915"/>
    <x v="7"/>
    <x v="34"/>
    <n v="-17.56287"/>
    <n v="12.749211000000001"/>
    <s v="PM2.5"/>
    <n v="331.32"/>
    <s v="µg/m³"/>
    <n v="101"/>
    <n v="-0.86"/>
    <n v="31.55"/>
    <d v="2023-12-05T14:36:02"/>
    <n v="38.65"/>
    <n v="1040.1300000000001"/>
    <n v="1.2"/>
    <n v="14.2"/>
    <n v="8.93"/>
    <b v="1"/>
  </r>
  <r>
    <s v="AQ03916"/>
    <x v="8"/>
    <x v="26"/>
    <n v="-74.038820000000001"/>
    <n v="-140.36338900000001"/>
    <s v="CO"/>
    <n v="301.5"/>
    <s v="µg/m³"/>
    <n v="195"/>
    <n v="-1.1599999999999999"/>
    <n v="84.37"/>
    <d v="2024-04-04T11:23:02"/>
    <n v="16.11"/>
    <n v="985.37"/>
    <n v="2.2999999999999998"/>
    <n v="10.4"/>
    <n v="3.62"/>
    <b v="1"/>
  </r>
  <r>
    <s v="AQ03917"/>
    <x v="3"/>
    <x v="36"/>
    <n v="82.545007999999996"/>
    <n v="-89.662578999999994"/>
    <s v="SO2"/>
    <n v="292.10000000000002"/>
    <s v="µg/m³"/>
    <n v="90"/>
    <n v="39.07"/>
    <n v="27.25"/>
    <d v="2024-05-04T22:52:02"/>
    <n v="29.27"/>
    <n v="987.45"/>
    <n v="4.0999999999999996"/>
    <n v="12.7"/>
    <n v="2.85"/>
    <b v="1"/>
  </r>
  <r>
    <s v="AQ03918"/>
    <x v="1"/>
    <x v="12"/>
    <n v="33.215370999999998"/>
    <n v="-55.964677999999999"/>
    <s v="NO2"/>
    <n v="193.14"/>
    <s v="µg/m³"/>
    <n v="379"/>
    <n v="31.37"/>
    <n v="65.61"/>
    <d v="2024-06-14T20:46:02"/>
    <n v="14.16"/>
    <n v="1014.66"/>
    <n v="8.9"/>
    <n v="17.7"/>
    <n v="7.86"/>
    <b v="1"/>
  </r>
  <r>
    <s v="AQ03919"/>
    <x v="7"/>
    <x v="9"/>
    <n v="12.743570999999999"/>
    <n v="132.41313600000001"/>
    <s v="PM2.5"/>
    <n v="320.64"/>
    <s v="µg/m³"/>
    <n v="78"/>
    <n v="29.81"/>
    <n v="86.11"/>
    <d v="2025-02-05T00:25:02"/>
    <n v="27.01"/>
    <n v="1022.65"/>
    <n v="3"/>
    <n v="15.1"/>
    <n v="1.98"/>
    <b v="0"/>
  </r>
  <r>
    <s v="AQ03920"/>
    <x v="8"/>
    <x v="21"/>
    <n v="-64.890373999999994"/>
    <n v="91.320426999999995"/>
    <s v="PM2.5"/>
    <n v="348.15"/>
    <s v="µg/m³"/>
    <n v="382"/>
    <n v="37.04"/>
    <n v="24.83"/>
    <d v="2024-10-18T12:24:02"/>
    <n v="32.31"/>
    <n v="999.24"/>
    <n v="9.6999999999999993"/>
    <n v="9.8000000000000007"/>
    <n v="19.149999999999999"/>
    <b v="1"/>
  </r>
  <r>
    <s v="AQ03921"/>
    <x v="6"/>
    <x v="6"/>
    <n v="66.157456999999994"/>
    <n v="-145.87446700000001"/>
    <s v="CO"/>
    <n v="150.61000000000001"/>
    <s v="µg/m³"/>
    <n v="171"/>
    <n v="5.3"/>
    <n v="77.459999999999994"/>
    <d v="2024-01-21T10:37:02"/>
    <n v="37.9"/>
    <n v="1030.18"/>
    <n v="0.6"/>
    <n v="19.7"/>
    <n v="0.95"/>
    <b v="0"/>
  </r>
  <r>
    <s v="AQ03922"/>
    <x v="8"/>
    <x v="17"/>
    <n v="6.9790020000000004"/>
    <n v="10.741358999999999"/>
    <s v="PM10"/>
    <n v="43.36"/>
    <s v="µg/m³"/>
    <n v="383"/>
    <n v="-7.19"/>
    <n v="28.58"/>
    <d v="2024-06-22T18:46:02"/>
    <n v="16.309999999999999"/>
    <n v="1021.64"/>
    <n v="10.4"/>
    <n v="9.6999999999999993"/>
    <n v="8.0299999999999994"/>
    <b v="0"/>
  </r>
  <r>
    <s v="AQ03923"/>
    <x v="4"/>
    <x v="30"/>
    <n v="-53.455444"/>
    <n v="149.34788699999999"/>
    <s v="CO"/>
    <n v="68.760000000000005"/>
    <s v="µg/m³"/>
    <n v="237"/>
    <n v="7.95"/>
    <n v="34.22"/>
    <d v="2024-01-21T20:07:02"/>
    <n v="31.44"/>
    <n v="1002.74"/>
    <n v="6.2"/>
    <n v="3.1"/>
    <n v="3.25"/>
    <b v="0"/>
  </r>
  <r>
    <s v="AQ03924"/>
    <x v="1"/>
    <x v="20"/>
    <n v="87.093705999999997"/>
    <n v="28.645906"/>
    <s v="CO"/>
    <n v="380.98"/>
    <s v="µg/m³"/>
    <n v="180"/>
    <n v="-4.49"/>
    <n v="76.27"/>
    <d v="2024-04-09T22:31:02"/>
    <n v="11"/>
    <n v="981.78"/>
    <n v="7.2"/>
    <n v="19.899999999999999"/>
    <n v="13.78"/>
    <b v="1"/>
  </r>
  <r>
    <s v="AQ03925"/>
    <x v="6"/>
    <x v="7"/>
    <n v="27.764002000000001"/>
    <n v="-146.74373499999999"/>
    <s v="PM10"/>
    <n v="313.99"/>
    <s v="µg/m³"/>
    <n v="397"/>
    <n v="-6.72"/>
    <n v="43.43"/>
    <d v="2023-08-01T11:42:02"/>
    <n v="39.619999999999997"/>
    <n v="1032.51"/>
    <n v="4"/>
    <n v="1.4"/>
    <n v="1.58"/>
    <b v="1"/>
  </r>
  <r>
    <s v="AQ03926"/>
    <x v="7"/>
    <x v="27"/>
    <n v="73.300147999999993"/>
    <n v="-67.057636000000002"/>
    <s v="NO2"/>
    <n v="384.56"/>
    <s v="µg/m³"/>
    <n v="105"/>
    <n v="14.1"/>
    <n v="14.04"/>
    <d v="2023-12-03T12:47:02"/>
    <n v="1.52"/>
    <n v="995.03"/>
    <n v="8.6"/>
    <n v="11.4"/>
    <n v="10.94"/>
    <b v="0"/>
  </r>
  <r>
    <s v="AQ03927"/>
    <x v="7"/>
    <x v="34"/>
    <n v="-52.037911000000001"/>
    <n v="27.583121999999999"/>
    <s v="NO2"/>
    <n v="222.31"/>
    <s v="µg/m³"/>
    <n v="89"/>
    <n v="22.89"/>
    <n v="62.09"/>
    <d v="2024-09-12T23:05:02"/>
    <n v="24.34"/>
    <n v="1038.4100000000001"/>
    <n v="1.8"/>
    <n v="6.9"/>
    <n v="15.46"/>
    <b v="0"/>
  </r>
  <r>
    <s v="AQ03928"/>
    <x v="3"/>
    <x v="36"/>
    <n v="77.923546999999999"/>
    <n v="59.176679999999998"/>
    <s v="SO2"/>
    <n v="91.64"/>
    <s v="µg/m³"/>
    <n v="198"/>
    <n v="3.42"/>
    <n v="78.150000000000006"/>
    <d v="2024-09-10T00:35:02"/>
    <n v="26.55"/>
    <n v="1009.42"/>
    <n v="0.5"/>
    <n v="10.6"/>
    <n v="19"/>
    <b v="1"/>
  </r>
  <r>
    <s v="AQ03929"/>
    <x v="3"/>
    <x v="3"/>
    <n v="-71.436994999999996"/>
    <n v="-123.22894100000001"/>
    <s v="SO2"/>
    <n v="387.3"/>
    <s v="µg/m³"/>
    <n v="76"/>
    <n v="32.32"/>
    <n v="28.85"/>
    <d v="2024-11-11T16:03:02"/>
    <n v="27.68"/>
    <n v="1020.4"/>
    <n v="4.4000000000000004"/>
    <n v="11.6"/>
    <n v="13.97"/>
    <b v="1"/>
  </r>
  <r>
    <s v="AQ03930"/>
    <x v="3"/>
    <x v="31"/>
    <n v="19.559716999999999"/>
    <n v="5.6040029999999996"/>
    <s v="NO2"/>
    <n v="315.33"/>
    <s v="µg/m³"/>
    <n v="334"/>
    <n v="5.47"/>
    <n v="16.46"/>
    <d v="2025-02-04T23:55:02"/>
    <n v="5.26"/>
    <n v="1041.1099999999999"/>
    <n v="9.4"/>
    <n v="5.6"/>
    <n v="1.99"/>
    <b v="1"/>
  </r>
  <r>
    <s v="AQ03931"/>
    <x v="3"/>
    <x v="16"/>
    <n v="-44.257128000000002"/>
    <n v="54.719240999999997"/>
    <s v="PM10"/>
    <n v="344.79"/>
    <s v="µg/m³"/>
    <n v="340"/>
    <n v="2.58"/>
    <n v="17.600000000000001"/>
    <d v="2023-11-09T07:46:02"/>
    <n v="37.57"/>
    <n v="1040.45"/>
    <n v="8.3000000000000007"/>
    <n v="11.6"/>
    <n v="1.77"/>
    <b v="1"/>
  </r>
  <r>
    <s v="AQ03932"/>
    <x v="0"/>
    <x v="25"/>
    <n v="-15.831246"/>
    <n v="96.697237999999999"/>
    <s v="SO2"/>
    <n v="79.78"/>
    <s v="µg/m³"/>
    <n v="376"/>
    <n v="-2.1"/>
    <n v="31.93"/>
    <d v="2023-08-11T04:58:02"/>
    <n v="7.66"/>
    <n v="1006.01"/>
    <n v="5.7"/>
    <n v="15.4"/>
    <n v="14.63"/>
    <b v="1"/>
  </r>
  <r>
    <s v="AQ03933"/>
    <x v="9"/>
    <x v="29"/>
    <n v="-76.973303999999999"/>
    <n v="90.046952000000005"/>
    <s v="CO"/>
    <n v="257.91000000000003"/>
    <s v="µg/m³"/>
    <n v="227"/>
    <n v="40.26"/>
    <n v="78.28"/>
    <d v="2024-07-10T05:45:02"/>
    <n v="25.1"/>
    <n v="994.62"/>
    <n v="6.3"/>
    <n v="6.1"/>
    <n v="4.3099999999999996"/>
    <b v="0"/>
  </r>
  <r>
    <s v="AQ03934"/>
    <x v="8"/>
    <x v="21"/>
    <n v="71.111613000000006"/>
    <n v="-53.281682000000004"/>
    <s v="PM2.5"/>
    <n v="257.2"/>
    <s v="µg/m³"/>
    <n v="256"/>
    <n v="18.989999999999998"/>
    <n v="16.38"/>
    <d v="2024-07-07T02:49:02"/>
    <n v="9.3000000000000007"/>
    <n v="1034.26"/>
    <n v="1.4"/>
    <n v="8.3000000000000007"/>
    <n v="8.94"/>
    <b v="0"/>
  </r>
  <r>
    <s v="AQ03935"/>
    <x v="3"/>
    <x v="3"/>
    <n v="43.159151000000001"/>
    <n v="104.53742800000001"/>
    <s v="PM10"/>
    <n v="347.86"/>
    <s v="µg/m³"/>
    <n v="446"/>
    <n v="6.29"/>
    <n v="57.29"/>
    <d v="2024-01-03T19:14:02"/>
    <n v="12.64"/>
    <n v="1010.32"/>
    <n v="9.1999999999999993"/>
    <n v="6.1"/>
    <n v="19.53"/>
    <b v="0"/>
  </r>
  <r>
    <s v="AQ03936"/>
    <x v="0"/>
    <x v="25"/>
    <n v="-42.867597000000004"/>
    <n v="57.644081999999997"/>
    <s v="PM10"/>
    <n v="209.33"/>
    <s v="µg/m³"/>
    <n v="317"/>
    <n v="-4.17"/>
    <n v="75.83"/>
    <d v="2024-07-09T05:46:02"/>
    <n v="22.09"/>
    <n v="993.44"/>
    <n v="8.6999999999999993"/>
    <n v="16.600000000000001"/>
    <n v="16.399999999999999"/>
    <b v="1"/>
  </r>
  <r>
    <s v="AQ03937"/>
    <x v="8"/>
    <x v="17"/>
    <n v="-40.057870000000001"/>
    <n v="167.18537599999999"/>
    <s v="SO2"/>
    <n v="161.66"/>
    <s v="µg/m³"/>
    <n v="246"/>
    <n v="19.940000000000001"/>
    <n v="35.56"/>
    <d v="2024-05-04T01:06:02"/>
    <n v="16.98"/>
    <n v="1043.31"/>
    <n v="7.2"/>
    <n v="14.8"/>
    <n v="16.93"/>
    <b v="0"/>
  </r>
  <r>
    <s v="AQ03938"/>
    <x v="4"/>
    <x v="14"/>
    <n v="73.651972000000001"/>
    <n v="-24.993549999999999"/>
    <s v="PM2.5"/>
    <n v="351.19"/>
    <s v="µg/m³"/>
    <n v="456"/>
    <n v="5.0599999999999996"/>
    <n v="81.75"/>
    <d v="2023-09-26T00:13:02"/>
    <n v="6.83"/>
    <n v="993.87"/>
    <n v="5.0999999999999996"/>
    <n v="17.600000000000001"/>
    <n v="17.22"/>
    <b v="1"/>
  </r>
  <r>
    <s v="AQ03939"/>
    <x v="7"/>
    <x v="34"/>
    <n v="-27.621874999999999"/>
    <n v="87.312881000000004"/>
    <s v="PM2.5"/>
    <n v="189.76"/>
    <s v="µg/m³"/>
    <n v="400"/>
    <n v="25.32"/>
    <n v="11.22"/>
    <d v="2024-05-08T20:10:02"/>
    <n v="7.25"/>
    <n v="981.81"/>
    <n v="10.6"/>
    <n v="4.2"/>
    <n v="12.39"/>
    <b v="0"/>
  </r>
  <r>
    <s v="AQ03940"/>
    <x v="8"/>
    <x v="17"/>
    <n v="-85.683920000000001"/>
    <n v="-92.202162000000001"/>
    <s v="O3"/>
    <n v="19.96"/>
    <s v="µg/m³"/>
    <n v="173"/>
    <n v="41.16"/>
    <n v="12.43"/>
    <d v="2024-06-05T19:22:02"/>
    <n v="17.02"/>
    <n v="981.42"/>
    <n v="9.6999999999999993"/>
    <n v="2.4"/>
    <n v="14.88"/>
    <b v="1"/>
  </r>
  <r>
    <s v="AQ03941"/>
    <x v="3"/>
    <x v="36"/>
    <n v="-73.028533999999993"/>
    <n v="14.719779000000001"/>
    <s v="PM10"/>
    <n v="372.74"/>
    <s v="µg/m³"/>
    <n v="329"/>
    <n v="32.69"/>
    <n v="49.97"/>
    <d v="2025-02-12T01:53:02"/>
    <n v="30.41"/>
    <n v="1023.56"/>
    <n v="7.1"/>
    <n v="3.3"/>
    <n v="7.18"/>
    <b v="0"/>
  </r>
  <r>
    <s v="AQ03942"/>
    <x v="5"/>
    <x v="18"/>
    <n v="13.483981"/>
    <n v="-65.955819000000005"/>
    <s v="NO2"/>
    <n v="296.86"/>
    <s v="µg/m³"/>
    <n v="33"/>
    <n v="20.96"/>
    <n v="73.97"/>
    <d v="2024-03-05T12:10:02"/>
    <n v="35.97"/>
    <n v="1026.32"/>
    <n v="4.0999999999999996"/>
    <n v="4.0999999999999996"/>
    <n v="19.97"/>
    <b v="0"/>
  </r>
  <r>
    <s v="AQ03943"/>
    <x v="8"/>
    <x v="17"/>
    <n v="45.673741"/>
    <n v="28.436326999999999"/>
    <s v="PM10"/>
    <n v="12.26"/>
    <s v="µg/m³"/>
    <n v="392"/>
    <n v="17.920000000000002"/>
    <n v="63.72"/>
    <d v="2024-03-08T01:50:02"/>
    <n v="3.82"/>
    <n v="1001.77"/>
    <n v="6.8"/>
    <n v="11.1"/>
    <n v="5.59"/>
    <b v="1"/>
  </r>
  <r>
    <s v="AQ03944"/>
    <x v="0"/>
    <x v="38"/>
    <n v="51.504910000000002"/>
    <n v="-114.840863"/>
    <s v="CO"/>
    <n v="238.74"/>
    <s v="µg/m³"/>
    <n v="500"/>
    <n v="9.48"/>
    <n v="18.850000000000001"/>
    <d v="2024-05-26T00:02:02"/>
    <n v="16.03"/>
    <n v="1002.4"/>
    <n v="6.3"/>
    <n v="19.399999999999999"/>
    <n v="11.8"/>
    <b v="1"/>
  </r>
  <r>
    <s v="AQ03945"/>
    <x v="3"/>
    <x v="3"/>
    <n v="-68.364322999999999"/>
    <n v="113.524811"/>
    <s v="SO2"/>
    <n v="246.84"/>
    <s v="µg/m³"/>
    <n v="83"/>
    <n v="43.07"/>
    <n v="78.08"/>
    <d v="2023-10-06T21:22:02"/>
    <n v="4.46"/>
    <n v="1003.76"/>
    <n v="4.3"/>
    <n v="7.8"/>
    <n v="5.64"/>
    <b v="0"/>
  </r>
  <r>
    <s v="AQ03946"/>
    <x v="1"/>
    <x v="33"/>
    <n v="42.600565000000003"/>
    <n v="175.26666700000001"/>
    <s v="PM10"/>
    <n v="118.64"/>
    <s v="µg/m³"/>
    <n v="459"/>
    <n v="-6.52"/>
    <n v="80.989999999999995"/>
    <d v="2024-09-08T16:33:02"/>
    <n v="1.1599999999999999"/>
    <n v="1027.6099999999999"/>
    <n v="3.4"/>
    <n v="19.2"/>
    <n v="2.2400000000000002"/>
    <b v="0"/>
  </r>
  <r>
    <s v="AQ03947"/>
    <x v="4"/>
    <x v="30"/>
    <n v="-45.528326"/>
    <n v="167.11722900000001"/>
    <s v="PM10"/>
    <n v="152.5"/>
    <s v="µg/m³"/>
    <n v="371"/>
    <n v="-0.74"/>
    <n v="30.05"/>
    <d v="2024-06-26T08:28:02"/>
    <n v="26.64"/>
    <n v="984.07"/>
    <n v="4.5"/>
    <n v="1.7"/>
    <n v="11.35"/>
    <b v="1"/>
  </r>
  <r>
    <s v="AQ03948"/>
    <x v="8"/>
    <x v="21"/>
    <n v="11.007687000000001"/>
    <n v="2.098195"/>
    <s v="NO2"/>
    <n v="125.32"/>
    <s v="µg/m³"/>
    <n v="379"/>
    <n v="41.24"/>
    <n v="87.83"/>
    <d v="2023-12-04T04:45:02"/>
    <n v="24.3"/>
    <n v="1045.04"/>
    <n v="6.3"/>
    <n v="18.600000000000001"/>
    <n v="7.07"/>
    <b v="1"/>
  </r>
  <r>
    <s v="AQ03949"/>
    <x v="4"/>
    <x v="28"/>
    <n v="25.624531000000001"/>
    <n v="-52.279169000000003"/>
    <s v="PM10"/>
    <n v="242.49"/>
    <s v="µg/m³"/>
    <n v="296"/>
    <n v="-1.51"/>
    <n v="68.510000000000005"/>
    <d v="2023-10-08T03:34:02"/>
    <n v="6.94"/>
    <n v="995.58"/>
    <n v="4.7"/>
    <n v="4.4000000000000004"/>
    <n v="11.66"/>
    <b v="1"/>
  </r>
  <r>
    <s v="AQ03950"/>
    <x v="9"/>
    <x v="35"/>
    <n v="-55.606082999999998"/>
    <n v="174.722317"/>
    <s v="CO"/>
    <n v="170.25"/>
    <s v="µg/m³"/>
    <n v="127"/>
    <n v="-4.72"/>
    <n v="54.53"/>
    <d v="2023-12-21T12:51:02"/>
    <n v="9.74"/>
    <n v="1049.98"/>
    <n v="2.9"/>
    <n v="18.3"/>
    <n v="11.17"/>
    <b v="0"/>
  </r>
  <r>
    <s v="AQ03951"/>
    <x v="4"/>
    <x v="14"/>
    <n v="16.340957"/>
    <n v="-163.14917299999999"/>
    <s v="NO2"/>
    <n v="326.73"/>
    <s v="µg/m³"/>
    <n v="166"/>
    <n v="-6.85"/>
    <n v="76.39"/>
    <d v="2023-05-30T04:40:02"/>
    <n v="1.44"/>
    <n v="992.01"/>
    <n v="8.4"/>
    <n v="2.1"/>
    <n v="10.85"/>
    <b v="0"/>
  </r>
  <r>
    <s v="AQ03952"/>
    <x v="7"/>
    <x v="27"/>
    <n v="28.942364000000001"/>
    <n v="-59.551231999999999"/>
    <s v="PM2.5"/>
    <n v="336.14"/>
    <s v="µg/m³"/>
    <n v="59"/>
    <n v="-3.11"/>
    <n v="26.91"/>
    <d v="2024-04-21T05:44:02"/>
    <n v="33.479999999999997"/>
    <n v="1034.01"/>
    <n v="5.8"/>
    <n v="19"/>
    <n v="2.4700000000000002"/>
    <b v="1"/>
  </r>
  <r>
    <s v="AQ03953"/>
    <x v="8"/>
    <x v="19"/>
    <n v="-79.316301999999993"/>
    <n v="-161.28511900000001"/>
    <s v="NO2"/>
    <n v="122.69"/>
    <s v="µg/m³"/>
    <n v="235"/>
    <n v="28"/>
    <n v="55.44"/>
    <d v="2023-11-24T23:46:02"/>
    <n v="39"/>
    <n v="995.64"/>
    <n v="0.7"/>
    <n v="4.8"/>
    <n v="8.8000000000000007"/>
    <b v="0"/>
  </r>
  <r>
    <s v="AQ03954"/>
    <x v="0"/>
    <x v="25"/>
    <n v="-67.522648000000004"/>
    <n v="158.27588900000001"/>
    <s v="O3"/>
    <n v="13.86"/>
    <s v="µg/m³"/>
    <n v="100"/>
    <n v="4.09"/>
    <n v="41.56"/>
    <d v="2023-12-03T21:13:02"/>
    <n v="5.85"/>
    <n v="985.66"/>
    <n v="4.0999999999999996"/>
    <n v="6.8"/>
    <n v="16.239999999999998"/>
    <b v="1"/>
  </r>
  <r>
    <s v="AQ03955"/>
    <x v="7"/>
    <x v="32"/>
    <n v="74.764205000000004"/>
    <n v="10.784618999999999"/>
    <s v="NO2"/>
    <n v="272.94"/>
    <s v="µg/m³"/>
    <n v="243"/>
    <n v="1.45"/>
    <n v="33.5"/>
    <d v="2024-09-21T05:19:02"/>
    <n v="9.64"/>
    <n v="1041.25"/>
    <n v="9.6999999999999993"/>
    <n v="10.3"/>
    <n v="6.3"/>
    <b v="0"/>
  </r>
  <r>
    <s v="AQ03956"/>
    <x v="6"/>
    <x v="7"/>
    <n v="-17.124963999999999"/>
    <n v="160.42635200000001"/>
    <s v="SO2"/>
    <n v="62.69"/>
    <s v="µg/m³"/>
    <n v="197"/>
    <n v="30.13"/>
    <n v="71.400000000000006"/>
    <d v="2023-07-31T22:17:02"/>
    <n v="34.799999999999997"/>
    <n v="1040.1099999999999"/>
    <n v="8.3000000000000007"/>
    <n v="8.1999999999999993"/>
    <n v="8.8800000000000008"/>
    <b v="1"/>
  </r>
  <r>
    <s v="AQ03957"/>
    <x v="2"/>
    <x v="2"/>
    <n v="-71.363355999999996"/>
    <n v="-177.59518600000001"/>
    <s v="PM2.5"/>
    <n v="221.86"/>
    <s v="µg/m³"/>
    <n v="96"/>
    <n v="18.420000000000002"/>
    <n v="26.86"/>
    <d v="2024-01-02T03:39:02"/>
    <n v="37.1"/>
    <n v="1008.25"/>
    <n v="3.6"/>
    <n v="13.7"/>
    <n v="9.8800000000000008"/>
    <b v="1"/>
  </r>
  <r>
    <s v="AQ03958"/>
    <x v="8"/>
    <x v="17"/>
    <n v="61.234917000000003"/>
    <n v="-132.206853"/>
    <s v="CO"/>
    <n v="274.57"/>
    <s v="µg/m³"/>
    <n v="293"/>
    <n v="5.51"/>
    <n v="34.49"/>
    <d v="2024-02-13T18:46:02"/>
    <n v="17.079999999999998"/>
    <n v="1029.17"/>
    <n v="10.3"/>
    <n v="19.5"/>
    <n v="17.25"/>
    <b v="0"/>
  </r>
  <r>
    <s v="AQ03959"/>
    <x v="4"/>
    <x v="4"/>
    <n v="-68.945993000000001"/>
    <n v="-173.44276300000001"/>
    <s v="SO2"/>
    <n v="247"/>
    <s v="µg/m³"/>
    <n v="354"/>
    <n v="16.57"/>
    <n v="45.29"/>
    <d v="2025-01-05T08:16:02"/>
    <n v="2.5"/>
    <n v="1018.99"/>
    <n v="0.8"/>
    <n v="12.5"/>
    <n v="13.11"/>
    <b v="1"/>
  </r>
  <r>
    <s v="AQ03960"/>
    <x v="3"/>
    <x v="36"/>
    <n v="10.914967000000001"/>
    <n v="160.97338400000001"/>
    <s v="PM2.5"/>
    <n v="94.64"/>
    <s v="µg/m³"/>
    <n v="370"/>
    <n v="13.5"/>
    <n v="42.03"/>
    <d v="2024-03-26T17:50:02"/>
    <n v="2.06"/>
    <n v="1039.71"/>
    <n v="10.6"/>
    <n v="14.7"/>
    <n v="2"/>
    <b v="1"/>
  </r>
  <r>
    <s v="AQ03961"/>
    <x v="0"/>
    <x v="25"/>
    <n v="-33.282195999999999"/>
    <n v="-85.815060000000003"/>
    <s v="O3"/>
    <n v="225.86"/>
    <s v="µg/m³"/>
    <n v="124"/>
    <n v="3.43"/>
    <n v="40.840000000000003"/>
    <d v="2024-09-28T20:54:02"/>
    <n v="23.17"/>
    <n v="1002.05"/>
    <n v="2.7"/>
    <n v="2.7"/>
    <n v="17.3"/>
    <b v="0"/>
  </r>
  <r>
    <s v="AQ03962"/>
    <x v="8"/>
    <x v="21"/>
    <n v="46.055847999999997"/>
    <n v="-100.72311000000001"/>
    <s v="PM10"/>
    <n v="382.96"/>
    <s v="µg/m³"/>
    <n v="381"/>
    <n v="9.68"/>
    <n v="57.95"/>
    <d v="2025-01-02T23:28:02"/>
    <n v="16.02"/>
    <n v="1016.66"/>
    <n v="0.1"/>
    <n v="12.9"/>
    <n v="16.64"/>
    <b v="0"/>
  </r>
  <r>
    <s v="AQ03963"/>
    <x v="3"/>
    <x v="3"/>
    <n v="3.9453529999999999"/>
    <n v="13.427643"/>
    <s v="NO2"/>
    <n v="83.4"/>
    <s v="µg/m³"/>
    <n v="300"/>
    <n v="20.74"/>
    <n v="47.44"/>
    <d v="2024-10-21T08:47:02"/>
    <n v="1.63"/>
    <n v="1013.98"/>
    <n v="4.8"/>
    <n v="9.6"/>
    <n v="15.07"/>
    <b v="0"/>
  </r>
  <r>
    <s v="AQ03964"/>
    <x v="5"/>
    <x v="23"/>
    <n v="-73.261416999999994"/>
    <n v="-88.574811999999994"/>
    <s v="CO"/>
    <n v="200.65"/>
    <s v="µg/m³"/>
    <n v="360"/>
    <n v="15.04"/>
    <n v="36.32"/>
    <d v="2023-10-29T23:53:02"/>
    <n v="23.54"/>
    <n v="1004.77"/>
    <n v="3.9"/>
    <n v="17.8"/>
    <n v="9.32"/>
    <b v="0"/>
  </r>
  <r>
    <s v="AQ03965"/>
    <x v="2"/>
    <x v="13"/>
    <n v="30.953203999999999"/>
    <n v="55.513241000000001"/>
    <s v="SO2"/>
    <n v="24.41"/>
    <s v="µg/m³"/>
    <n v="380"/>
    <n v="42.4"/>
    <n v="13.19"/>
    <d v="2024-06-12T02:19:02"/>
    <n v="0.95"/>
    <n v="1042.4000000000001"/>
    <n v="5.9"/>
    <n v="8.4"/>
    <n v="15.15"/>
    <b v="1"/>
  </r>
  <r>
    <s v="AQ03966"/>
    <x v="2"/>
    <x v="10"/>
    <n v="18.567836"/>
    <n v="-48.746167"/>
    <s v="SO2"/>
    <n v="390.9"/>
    <s v="µg/m³"/>
    <n v="168"/>
    <n v="16.36"/>
    <n v="46.06"/>
    <d v="2024-01-23T20:36:02"/>
    <n v="31.6"/>
    <n v="991.61"/>
    <n v="8.8000000000000007"/>
    <n v="13.9"/>
    <n v="9.57"/>
    <b v="1"/>
  </r>
  <r>
    <s v="AQ03967"/>
    <x v="3"/>
    <x v="3"/>
    <n v="50.363140999999999"/>
    <n v="-168.725134"/>
    <s v="PM10"/>
    <n v="311.58999999999997"/>
    <s v="µg/m³"/>
    <n v="125"/>
    <n v="8.8699999999999992"/>
    <n v="26.45"/>
    <d v="2023-06-28T13:36:02"/>
    <n v="12.6"/>
    <n v="990.47"/>
    <n v="9.3000000000000007"/>
    <n v="5.3"/>
    <n v="14.73"/>
    <b v="1"/>
  </r>
  <r>
    <s v="AQ03968"/>
    <x v="3"/>
    <x v="3"/>
    <n v="76.052333000000004"/>
    <n v="6.7999650000000003"/>
    <s v="O3"/>
    <n v="17.87"/>
    <s v="µg/m³"/>
    <n v="405"/>
    <n v="28.82"/>
    <n v="49.75"/>
    <d v="2023-07-08T07:05:02"/>
    <n v="2.09"/>
    <n v="1020.38"/>
    <n v="4.4000000000000004"/>
    <n v="5.9"/>
    <n v="17.600000000000001"/>
    <b v="1"/>
  </r>
  <r>
    <s v="AQ03969"/>
    <x v="9"/>
    <x v="39"/>
    <n v="22.481915000000001"/>
    <n v="-79.951031999999998"/>
    <s v="PM10"/>
    <n v="22.36"/>
    <s v="µg/m³"/>
    <n v="428"/>
    <n v="40.15"/>
    <n v="74.41"/>
    <d v="2023-06-27T23:10:02"/>
    <n v="23.74"/>
    <n v="1026.02"/>
    <n v="4.7"/>
    <n v="8.1"/>
    <n v="17.809999999999999"/>
    <b v="1"/>
  </r>
  <r>
    <s v="AQ03970"/>
    <x v="7"/>
    <x v="27"/>
    <n v="29.115998000000001"/>
    <n v="108.67556399999999"/>
    <s v="O3"/>
    <n v="290.37"/>
    <s v="µg/m³"/>
    <n v="476"/>
    <n v="21.69"/>
    <n v="18.07"/>
    <d v="2024-08-21T12:54:02"/>
    <n v="16.21"/>
    <n v="993.62"/>
    <n v="1.6"/>
    <n v="6.8"/>
    <n v="9.09"/>
    <b v="0"/>
  </r>
  <r>
    <s v="AQ03971"/>
    <x v="7"/>
    <x v="27"/>
    <n v="-57.413131999999997"/>
    <n v="-32.335149999999999"/>
    <s v="NO2"/>
    <n v="307.64999999999998"/>
    <s v="µg/m³"/>
    <n v="59"/>
    <n v="4.5"/>
    <n v="78.72"/>
    <d v="2024-05-26T14:36:02"/>
    <n v="38.97"/>
    <n v="1007.35"/>
    <n v="0.5"/>
    <n v="5.8"/>
    <n v="17.190000000000001"/>
    <b v="0"/>
  </r>
  <r>
    <s v="AQ03972"/>
    <x v="7"/>
    <x v="27"/>
    <n v="-9.1343219999999992"/>
    <n v="148.64763199999999"/>
    <s v="PM10"/>
    <n v="160.16"/>
    <s v="µg/m³"/>
    <n v="405"/>
    <n v="28.18"/>
    <n v="53.94"/>
    <d v="2025-02-22T04:52:02"/>
    <n v="22"/>
    <n v="1046.26"/>
    <n v="7.1"/>
    <n v="1.9"/>
    <n v="2.0299999999999998"/>
    <b v="1"/>
  </r>
  <r>
    <s v="AQ03973"/>
    <x v="7"/>
    <x v="34"/>
    <n v="61.382973999999997"/>
    <n v="31.264755999999998"/>
    <s v="PM2.5"/>
    <n v="74.84"/>
    <s v="µg/m³"/>
    <n v="245"/>
    <n v="20.92"/>
    <n v="61.31"/>
    <d v="2024-03-18T21:18:02"/>
    <n v="11.37"/>
    <n v="997.26"/>
    <n v="0.7"/>
    <n v="16.899999999999999"/>
    <n v="2.04"/>
    <b v="0"/>
  </r>
  <r>
    <s v="AQ03974"/>
    <x v="7"/>
    <x v="32"/>
    <n v="74.123317999999998"/>
    <n v="-120.74224"/>
    <s v="CO"/>
    <n v="382.56"/>
    <s v="µg/m³"/>
    <n v="291"/>
    <n v="24.35"/>
    <n v="42.35"/>
    <d v="2024-01-03T01:11:02"/>
    <n v="28.52"/>
    <n v="1026.79"/>
    <n v="8.1"/>
    <n v="2.2000000000000002"/>
    <n v="10.97"/>
    <b v="0"/>
  </r>
  <r>
    <s v="AQ03975"/>
    <x v="7"/>
    <x v="32"/>
    <n v="-72.014295000000004"/>
    <n v="70.447847999999993"/>
    <s v="O3"/>
    <n v="399.76"/>
    <s v="µg/m³"/>
    <n v="389"/>
    <n v="38.159999999999997"/>
    <n v="25.46"/>
    <d v="2023-11-09T08:57:02"/>
    <n v="11.22"/>
    <n v="1031.81"/>
    <n v="5.9"/>
    <n v="17.899999999999999"/>
    <n v="13.04"/>
    <b v="0"/>
  </r>
  <r>
    <s v="AQ03976"/>
    <x v="4"/>
    <x v="30"/>
    <n v="37.108308000000001"/>
    <n v="-79.883893"/>
    <s v="SO2"/>
    <n v="360.69"/>
    <s v="µg/m³"/>
    <n v="102"/>
    <n v="19.13"/>
    <n v="39.47"/>
    <d v="2024-06-21T21:24:02"/>
    <n v="36.22"/>
    <n v="1011.37"/>
    <n v="2.2000000000000002"/>
    <n v="3.4"/>
    <n v="3.06"/>
    <b v="0"/>
  </r>
  <r>
    <s v="AQ03977"/>
    <x v="2"/>
    <x v="10"/>
    <n v="-1.2510250000000001"/>
    <n v="-135.62733499999999"/>
    <s v="CO"/>
    <n v="335.5"/>
    <s v="µg/m³"/>
    <n v="128"/>
    <n v="29.05"/>
    <n v="77.790000000000006"/>
    <d v="2024-09-26T10:20:02"/>
    <n v="15.3"/>
    <n v="1045.6300000000001"/>
    <n v="5.9"/>
    <n v="2.2000000000000002"/>
    <n v="9.44"/>
    <b v="0"/>
  </r>
  <r>
    <s v="AQ03978"/>
    <x v="5"/>
    <x v="23"/>
    <n v="-89.139971000000003"/>
    <n v="88.684608999999995"/>
    <s v="NO2"/>
    <n v="24.12"/>
    <s v="µg/m³"/>
    <n v="222"/>
    <n v="12.57"/>
    <n v="21.92"/>
    <d v="2023-09-25T23:32:02"/>
    <n v="22.22"/>
    <n v="1031.57"/>
    <n v="2"/>
    <n v="11.7"/>
    <n v="1.89"/>
    <b v="1"/>
  </r>
  <r>
    <s v="AQ03979"/>
    <x v="0"/>
    <x v="0"/>
    <n v="40.785282000000002"/>
    <n v="-67.554511000000005"/>
    <s v="PM2.5"/>
    <n v="183.37"/>
    <s v="µg/m³"/>
    <n v="496"/>
    <n v="16.739999999999998"/>
    <n v="56.74"/>
    <d v="2024-03-26T03:35:02"/>
    <n v="2.5"/>
    <n v="1012.05"/>
    <n v="4.8"/>
    <n v="10.5"/>
    <n v="12.04"/>
    <b v="0"/>
  </r>
  <r>
    <s v="AQ03980"/>
    <x v="8"/>
    <x v="21"/>
    <n v="41.935761999999997"/>
    <n v="1.18892"/>
    <s v="NO2"/>
    <n v="302.17"/>
    <s v="µg/m³"/>
    <n v="153"/>
    <n v="14.94"/>
    <n v="26.49"/>
    <d v="2024-09-29T01:20:02"/>
    <n v="17.329999999999998"/>
    <n v="1019.85"/>
    <n v="8.8000000000000007"/>
    <n v="10.3"/>
    <n v="17.100000000000001"/>
    <b v="1"/>
  </r>
  <r>
    <s v="AQ03981"/>
    <x v="5"/>
    <x v="18"/>
    <n v="13.630176000000001"/>
    <n v="86.706548999999995"/>
    <s v="PM10"/>
    <n v="359.49"/>
    <s v="µg/m³"/>
    <n v="187"/>
    <n v="33.83"/>
    <n v="61.37"/>
    <d v="2024-02-02T08:30:02"/>
    <n v="33.380000000000003"/>
    <n v="1028.48"/>
    <n v="5.0999999999999996"/>
    <n v="11.9"/>
    <n v="14.75"/>
    <b v="1"/>
  </r>
  <r>
    <s v="AQ03982"/>
    <x v="2"/>
    <x v="13"/>
    <n v="56.240603"/>
    <n v="-33.168436"/>
    <s v="NO2"/>
    <n v="396.8"/>
    <s v="µg/m³"/>
    <n v="223"/>
    <n v="41.68"/>
    <n v="50.7"/>
    <d v="2023-08-12T03:14:02"/>
    <n v="32.32"/>
    <n v="1021.45"/>
    <n v="1.6"/>
    <n v="6.5"/>
    <n v="7.57"/>
    <b v="1"/>
  </r>
  <r>
    <s v="AQ03983"/>
    <x v="2"/>
    <x v="13"/>
    <n v="81.854934999999998"/>
    <n v="-5.6466159999999999"/>
    <s v="PM2.5"/>
    <n v="365"/>
    <s v="µg/m³"/>
    <n v="420"/>
    <n v="7.74"/>
    <n v="87.91"/>
    <d v="2023-10-17T08:48:02"/>
    <n v="9.36"/>
    <n v="1041.51"/>
    <n v="8"/>
    <n v="13.6"/>
    <n v="19.88"/>
    <b v="1"/>
  </r>
  <r>
    <s v="AQ03984"/>
    <x v="8"/>
    <x v="17"/>
    <n v="26.560694000000002"/>
    <n v="32.432707999999998"/>
    <s v="SO2"/>
    <n v="280.35000000000002"/>
    <s v="µg/m³"/>
    <n v="248"/>
    <n v="-3.38"/>
    <n v="35.909999999999997"/>
    <d v="2023-11-08T07:33:02"/>
    <n v="9.43"/>
    <n v="1004.98"/>
    <n v="2.1"/>
    <n v="10.5"/>
    <n v="13.26"/>
    <b v="1"/>
  </r>
  <r>
    <s v="AQ03985"/>
    <x v="3"/>
    <x v="3"/>
    <n v="48.213118000000001"/>
    <n v="-141.545401"/>
    <s v="NO2"/>
    <n v="372.07"/>
    <s v="µg/m³"/>
    <n v="350"/>
    <n v="4.1500000000000004"/>
    <n v="87.04"/>
    <d v="2024-12-17T20:16:02"/>
    <n v="32.78"/>
    <n v="1000.99"/>
    <n v="8.1"/>
    <n v="7.4"/>
    <n v="16.3"/>
    <b v="0"/>
  </r>
  <r>
    <s v="AQ03986"/>
    <x v="9"/>
    <x v="39"/>
    <n v="81.736399000000006"/>
    <n v="-158.80593500000001"/>
    <s v="NO2"/>
    <n v="57.16"/>
    <s v="µg/m³"/>
    <n v="450"/>
    <n v="12.5"/>
    <n v="41.75"/>
    <d v="2024-04-16T21:17:02"/>
    <n v="37.25"/>
    <n v="994.97"/>
    <n v="5.3"/>
    <n v="16.7"/>
    <n v="13.39"/>
    <b v="1"/>
  </r>
  <r>
    <s v="AQ03987"/>
    <x v="2"/>
    <x v="2"/>
    <n v="-63.421298"/>
    <n v="99.507964000000001"/>
    <s v="PM2.5"/>
    <n v="180.75"/>
    <s v="µg/m³"/>
    <n v="495"/>
    <n v="38.47"/>
    <n v="56.05"/>
    <d v="2023-11-14T04:57:02"/>
    <n v="4.2699999999999996"/>
    <n v="982.64"/>
    <n v="5"/>
    <n v="14.8"/>
    <n v="19.79"/>
    <b v="1"/>
  </r>
  <r>
    <s v="AQ03988"/>
    <x v="2"/>
    <x v="10"/>
    <n v="-10.965859999999999"/>
    <n v="-103.32331600000001"/>
    <s v="NO2"/>
    <n v="13.62"/>
    <s v="µg/m³"/>
    <n v="437"/>
    <n v="31.86"/>
    <n v="24.28"/>
    <d v="2023-11-21T17:22:02"/>
    <n v="18.28"/>
    <n v="983.01"/>
    <n v="9.4"/>
    <n v="8.5"/>
    <n v="16.43"/>
    <b v="1"/>
  </r>
  <r>
    <s v="AQ03989"/>
    <x v="2"/>
    <x v="13"/>
    <n v="12.504572"/>
    <n v="38.696218999999999"/>
    <s v="PM2.5"/>
    <n v="278.14999999999998"/>
    <s v="µg/m³"/>
    <n v="105"/>
    <n v="20.13"/>
    <n v="18.059999999999999"/>
    <d v="2023-06-20T05:51:02"/>
    <n v="13.83"/>
    <n v="1040.9000000000001"/>
    <n v="7.8"/>
    <n v="17.100000000000001"/>
    <n v="10.39"/>
    <b v="0"/>
  </r>
  <r>
    <s v="AQ03990"/>
    <x v="3"/>
    <x v="36"/>
    <n v="-18.42493"/>
    <n v="155.85212300000001"/>
    <s v="PM10"/>
    <n v="340.79"/>
    <s v="µg/m³"/>
    <n v="219"/>
    <n v="-2.09"/>
    <n v="37.82"/>
    <d v="2024-10-14T04:54:02"/>
    <n v="34.89"/>
    <n v="1027.49"/>
    <n v="0.4"/>
    <n v="18.5"/>
    <n v="7.34"/>
    <b v="0"/>
  </r>
  <r>
    <s v="AQ03991"/>
    <x v="0"/>
    <x v="25"/>
    <n v="25.262930000000001"/>
    <n v="176.87365500000001"/>
    <s v="CO"/>
    <n v="36.03"/>
    <s v="µg/m³"/>
    <n v="255"/>
    <n v="44.76"/>
    <n v="31.82"/>
    <d v="2024-04-25T09:57:02"/>
    <n v="3.8"/>
    <n v="1026.24"/>
    <n v="3.3"/>
    <n v="11.2"/>
    <n v="13.64"/>
    <b v="0"/>
  </r>
  <r>
    <s v="AQ03992"/>
    <x v="8"/>
    <x v="17"/>
    <n v="-14.662493"/>
    <n v="117.41801100000001"/>
    <s v="SO2"/>
    <n v="324.69"/>
    <s v="µg/m³"/>
    <n v="494"/>
    <n v="18.18"/>
    <n v="88.49"/>
    <d v="2025-03-10T03:07:02"/>
    <n v="8.84"/>
    <n v="1023.02"/>
    <n v="9.6"/>
    <n v="5.0999999999999996"/>
    <n v="11.8"/>
    <b v="0"/>
  </r>
  <r>
    <s v="AQ03993"/>
    <x v="4"/>
    <x v="28"/>
    <n v="21.663799999999998"/>
    <n v="-39.318860000000001"/>
    <s v="PM2.5"/>
    <n v="134.91"/>
    <s v="µg/m³"/>
    <n v="398"/>
    <n v="9.3000000000000007"/>
    <n v="63.05"/>
    <d v="2024-11-28T04:47:02"/>
    <n v="30.22"/>
    <n v="1039.45"/>
    <n v="0.2"/>
    <n v="18.399999999999999"/>
    <n v="12.59"/>
    <b v="1"/>
  </r>
  <r>
    <s v="AQ03994"/>
    <x v="3"/>
    <x v="3"/>
    <n v="-47.239533000000002"/>
    <n v="-169.37578400000001"/>
    <s v="CO"/>
    <n v="349.63"/>
    <s v="µg/m³"/>
    <n v="236"/>
    <n v="-4.8499999999999996"/>
    <n v="20.81"/>
    <d v="2023-09-12T08:04:02"/>
    <n v="2.5299999999999998"/>
    <n v="1013.62"/>
    <n v="6"/>
    <n v="4.5999999999999996"/>
    <n v="6.86"/>
    <b v="1"/>
  </r>
  <r>
    <s v="AQ03995"/>
    <x v="1"/>
    <x v="33"/>
    <n v="-20.901962999999999"/>
    <n v="-23.246331999999999"/>
    <s v="NO2"/>
    <n v="121.73"/>
    <s v="µg/m³"/>
    <n v="2"/>
    <n v="2.89"/>
    <n v="60.79"/>
    <d v="2024-09-21T12:40:02"/>
    <n v="19.96"/>
    <n v="1040.93"/>
    <n v="8"/>
    <n v="1.9"/>
    <n v="8.57"/>
    <b v="1"/>
  </r>
  <r>
    <s v="AQ03996"/>
    <x v="8"/>
    <x v="19"/>
    <n v="34.489096000000004"/>
    <n v="-31.725504000000001"/>
    <s v="CO"/>
    <n v="118.24"/>
    <s v="µg/m³"/>
    <n v="167"/>
    <n v="28.57"/>
    <n v="85.6"/>
    <d v="2024-04-12T05:51:02"/>
    <n v="17.96"/>
    <n v="1005.16"/>
    <n v="6.8"/>
    <n v="7.2"/>
    <n v="11.16"/>
    <b v="1"/>
  </r>
  <r>
    <s v="AQ03997"/>
    <x v="3"/>
    <x v="3"/>
    <n v="-6.0548719999999996"/>
    <n v="59.590603000000002"/>
    <s v="NO2"/>
    <n v="226.07"/>
    <s v="µg/m³"/>
    <n v="34"/>
    <n v="43.68"/>
    <n v="51.54"/>
    <d v="2023-05-18T09:14:02"/>
    <n v="13.71"/>
    <n v="1044.8699999999999"/>
    <n v="8.4"/>
    <n v="14.8"/>
    <n v="16.79"/>
    <b v="1"/>
  </r>
  <r>
    <s v="AQ03998"/>
    <x v="9"/>
    <x v="39"/>
    <n v="-49.616757"/>
    <n v="-138.331963"/>
    <s v="SO2"/>
    <n v="312.55"/>
    <s v="µg/m³"/>
    <n v="222"/>
    <n v="20.69"/>
    <n v="84.83"/>
    <d v="2023-12-22T21:03:02"/>
    <n v="16.09"/>
    <n v="1028.9100000000001"/>
    <n v="8"/>
    <n v="18.5"/>
    <n v="15.26"/>
    <b v="0"/>
  </r>
  <r>
    <s v="AQ03999"/>
    <x v="7"/>
    <x v="27"/>
    <n v="-36.609748000000003"/>
    <n v="-60.390548000000003"/>
    <s v="NO2"/>
    <n v="62.02"/>
    <s v="µg/m³"/>
    <n v="55"/>
    <n v="-3.45"/>
    <n v="45.24"/>
    <d v="2023-10-24T11:46:02"/>
    <n v="21.43"/>
    <n v="998"/>
    <n v="7.6"/>
    <n v="13.1"/>
    <n v="2.37"/>
    <b v="1"/>
  </r>
  <r>
    <s v="AQ04000"/>
    <x v="9"/>
    <x v="29"/>
    <n v="86.719926999999998"/>
    <n v="-176.976439"/>
    <s v="PM10"/>
    <n v="252.93"/>
    <s v="µg/m³"/>
    <n v="187"/>
    <n v="20.92"/>
    <n v="52.53"/>
    <d v="2023-07-04T01:15:02"/>
    <n v="6.87"/>
    <n v="1019.49"/>
    <n v="9"/>
    <n v="19.100000000000001"/>
    <n v="4.91"/>
    <b v="0"/>
  </r>
  <r>
    <s v="AQ04001"/>
    <x v="5"/>
    <x v="22"/>
    <n v="-73.330224000000001"/>
    <n v="98.078470999999993"/>
    <s v="NO2"/>
    <n v="372.07"/>
    <s v="µg/m³"/>
    <n v="293"/>
    <n v="36.06"/>
    <n v="87.39"/>
    <d v="2024-03-10T01:13:02"/>
    <n v="23.09"/>
    <n v="1017.31"/>
    <n v="7.1"/>
    <n v="2.8"/>
    <n v="0.53"/>
    <b v="1"/>
  </r>
  <r>
    <s v="AQ04002"/>
    <x v="6"/>
    <x v="7"/>
    <n v="28.044069"/>
    <n v="155.799903"/>
    <s v="NO2"/>
    <n v="228.91"/>
    <s v="µg/m³"/>
    <n v="298"/>
    <n v="38.08"/>
    <n v="29.72"/>
    <d v="2024-06-01T23:50:02"/>
    <n v="32.31"/>
    <n v="989.65"/>
    <n v="4.4000000000000004"/>
    <n v="2.2000000000000002"/>
    <n v="0.16"/>
    <b v="0"/>
  </r>
  <r>
    <s v="AQ04003"/>
    <x v="1"/>
    <x v="1"/>
    <n v="-21.082377999999999"/>
    <n v="-112.648934"/>
    <s v="O3"/>
    <n v="144.88"/>
    <s v="µg/m³"/>
    <n v="183"/>
    <n v="16.54"/>
    <n v="70.91"/>
    <d v="2024-02-09T00:55:02"/>
    <n v="30.53"/>
    <n v="1021.39"/>
    <n v="5.2"/>
    <n v="12.5"/>
    <n v="4.49"/>
    <b v="0"/>
  </r>
  <r>
    <s v="AQ04004"/>
    <x v="2"/>
    <x v="2"/>
    <n v="-76.399871000000005"/>
    <n v="30.610876999999999"/>
    <s v="SO2"/>
    <n v="352.22"/>
    <s v="µg/m³"/>
    <n v="125"/>
    <n v="8.4"/>
    <n v="15.35"/>
    <d v="2024-12-07T00:41:02"/>
    <n v="6.58"/>
    <n v="1002.03"/>
    <n v="7.9"/>
    <n v="19.399999999999999"/>
    <n v="15.99"/>
    <b v="0"/>
  </r>
  <r>
    <s v="AQ04005"/>
    <x v="2"/>
    <x v="13"/>
    <n v="-41.918726999999997"/>
    <n v="132.58868699999999"/>
    <s v="NO2"/>
    <n v="216.68"/>
    <s v="µg/m³"/>
    <n v="10"/>
    <n v="-6.36"/>
    <n v="89.49"/>
    <d v="2024-06-07T15:43:02"/>
    <n v="6.4"/>
    <n v="983.66"/>
    <n v="9.6"/>
    <n v="10.6"/>
    <n v="18.09"/>
    <b v="1"/>
  </r>
  <r>
    <s v="AQ04006"/>
    <x v="8"/>
    <x v="19"/>
    <n v="-54.475251"/>
    <n v="-83.216008000000002"/>
    <s v="PM2.5"/>
    <n v="164.72"/>
    <s v="µg/m³"/>
    <n v="342"/>
    <n v="-5.77"/>
    <n v="21.9"/>
    <d v="2023-11-19T02:15:02"/>
    <n v="11.09"/>
    <n v="1046.4100000000001"/>
    <n v="3"/>
    <n v="2"/>
    <n v="7.84"/>
    <b v="0"/>
  </r>
  <r>
    <s v="AQ04007"/>
    <x v="3"/>
    <x v="31"/>
    <n v="-45.313003999999999"/>
    <n v="112.46682699999999"/>
    <s v="PM10"/>
    <n v="340.27"/>
    <s v="µg/m³"/>
    <n v="395"/>
    <n v="39.659999999999997"/>
    <n v="71.900000000000006"/>
    <d v="2025-03-14T06:20:02"/>
    <n v="14.76"/>
    <n v="1024.9000000000001"/>
    <n v="3.8"/>
    <n v="5.2"/>
    <n v="11.26"/>
    <b v="1"/>
  </r>
  <r>
    <s v="AQ04008"/>
    <x v="7"/>
    <x v="9"/>
    <n v="86.440477000000001"/>
    <n v="-179.13200699999999"/>
    <s v="NO2"/>
    <n v="215.93"/>
    <s v="µg/m³"/>
    <n v="54"/>
    <n v="22.06"/>
    <n v="45.42"/>
    <d v="2024-01-19T14:48:02"/>
    <n v="16.63"/>
    <n v="1041.3800000000001"/>
    <n v="10.199999999999999"/>
    <n v="5.7"/>
    <n v="14.12"/>
    <b v="1"/>
  </r>
  <r>
    <s v="AQ04009"/>
    <x v="7"/>
    <x v="32"/>
    <n v="-82.15916"/>
    <n v="122.425591"/>
    <s v="CO"/>
    <n v="353.09"/>
    <s v="µg/m³"/>
    <n v="329"/>
    <n v="3.54"/>
    <n v="71.44"/>
    <d v="2023-05-22T03:35:02"/>
    <n v="27.35"/>
    <n v="1027.32"/>
    <n v="6.4"/>
    <n v="7.4"/>
    <n v="19.059999999999999"/>
    <b v="0"/>
  </r>
  <r>
    <s v="AQ04010"/>
    <x v="5"/>
    <x v="23"/>
    <n v="55.709519999999998"/>
    <n v="141.926964"/>
    <s v="CO"/>
    <n v="52.89"/>
    <s v="µg/m³"/>
    <n v="377"/>
    <n v="23.08"/>
    <n v="10.66"/>
    <d v="2025-04-01T09:51:02"/>
    <n v="2.74"/>
    <n v="1004.99"/>
    <n v="2"/>
    <n v="1.8"/>
    <n v="18.260000000000002"/>
    <b v="0"/>
  </r>
  <r>
    <s v="AQ04011"/>
    <x v="7"/>
    <x v="9"/>
    <n v="-31.746506"/>
    <n v="15.062344"/>
    <s v="CO"/>
    <n v="247.13"/>
    <s v="µg/m³"/>
    <n v="6"/>
    <n v="36.9"/>
    <n v="82.73"/>
    <d v="2024-04-06T22:28:02"/>
    <n v="1.87"/>
    <n v="1015.89"/>
    <n v="7.3"/>
    <n v="18.2"/>
    <n v="1.1399999999999999"/>
    <b v="0"/>
  </r>
  <r>
    <s v="AQ04012"/>
    <x v="1"/>
    <x v="1"/>
    <n v="-41.801273000000002"/>
    <n v="-110.667525"/>
    <s v="NO2"/>
    <n v="287.83999999999997"/>
    <s v="µg/m³"/>
    <n v="13"/>
    <n v="44.67"/>
    <n v="54.23"/>
    <d v="2023-10-20T02:53:02"/>
    <n v="15.98"/>
    <n v="1027.3"/>
    <n v="10.9"/>
    <n v="10.8"/>
    <n v="4.96"/>
    <b v="0"/>
  </r>
  <r>
    <s v="AQ04013"/>
    <x v="0"/>
    <x v="0"/>
    <n v="-28.961438000000001"/>
    <n v="173.13422299999999"/>
    <s v="O3"/>
    <n v="96.33"/>
    <s v="µg/m³"/>
    <n v="479"/>
    <n v="18.5"/>
    <n v="75.89"/>
    <d v="2024-06-01T02:19:02"/>
    <n v="28.04"/>
    <n v="1047.22"/>
    <n v="9.1"/>
    <n v="13.7"/>
    <n v="0.98"/>
    <b v="1"/>
  </r>
  <r>
    <s v="AQ04014"/>
    <x v="6"/>
    <x v="15"/>
    <n v="24.257460999999999"/>
    <n v="166.11497900000001"/>
    <s v="PM10"/>
    <n v="399.86"/>
    <s v="µg/m³"/>
    <n v="49"/>
    <n v="28.59"/>
    <n v="55.47"/>
    <d v="2024-06-11T08:41:02"/>
    <n v="8.14"/>
    <n v="997.76"/>
    <n v="8.1999999999999993"/>
    <n v="2.2999999999999998"/>
    <n v="12.33"/>
    <b v="1"/>
  </r>
  <r>
    <s v="AQ04015"/>
    <x v="1"/>
    <x v="12"/>
    <n v="82.944351999999995"/>
    <n v="-152.968917"/>
    <s v="NO2"/>
    <n v="363.23"/>
    <s v="µg/m³"/>
    <n v="481"/>
    <n v="35.619999999999997"/>
    <n v="72.06"/>
    <d v="2024-12-27T18:16:02"/>
    <n v="25.84"/>
    <n v="1041.25"/>
    <n v="2.2999999999999998"/>
    <n v="2"/>
    <n v="14.21"/>
    <b v="1"/>
  </r>
  <r>
    <s v="AQ04016"/>
    <x v="7"/>
    <x v="9"/>
    <n v="-63.174165000000002"/>
    <n v="66.75188"/>
    <s v="O3"/>
    <n v="145.22"/>
    <s v="µg/m³"/>
    <n v="262"/>
    <n v="0.46"/>
    <n v="72.19"/>
    <d v="2025-03-05T04:47:02"/>
    <n v="10.76"/>
    <n v="1044.69"/>
    <n v="9.6"/>
    <n v="12.1"/>
    <n v="6.17"/>
    <b v="0"/>
  </r>
  <r>
    <s v="AQ04017"/>
    <x v="2"/>
    <x v="2"/>
    <n v="21.940923999999999"/>
    <n v="116.49041200000001"/>
    <s v="NO2"/>
    <n v="238.07"/>
    <s v="µg/m³"/>
    <n v="345"/>
    <n v="7.66"/>
    <n v="15.99"/>
    <d v="2024-12-07T09:20:02"/>
    <n v="35.5"/>
    <n v="1026.93"/>
    <n v="5.8"/>
    <n v="17.899999999999999"/>
    <n v="17.079999999999998"/>
    <b v="0"/>
  </r>
  <r>
    <s v="AQ04018"/>
    <x v="3"/>
    <x v="3"/>
    <n v="65.156315000000006"/>
    <n v="-126.49123899999999"/>
    <s v="PM10"/>
    <n v="97.4"/>
    <s v="µg/m³"/>
    <n v="362"/>
    <n v="4.28"/>
    <n v="44.62"/>
    <d v="2024-06-11T22:05:02"/>
    <n v="35.880000000000003"/>
    <n v="1045.19"/>
    <n v="9.8000000000000007"/>
    <n v="11"/>
    <n v="9.06"/>
    <b v="0"/>
  </r>
  <r>
    <s v="AQ04019"/>
    <x v="9"/>
    <x v="39"/>
    <n v="38.778106000000001"/>
    <n v="133.81306699999999"/>
    <s v="SO2"/>
    <n v="162.38999999999999"/>
    <s v="µg/m³"/>
    <n v="245"/>
    <n v="37.33"/>
    <n v="50.98"/>
    <d v="2025-01-31T10:45:02"/>
    <n v="12.24"/>
    <n v="1007.85"/>
    <n v="3.6"/>
    <n v="17.7"/>
    <n v="19.97"/>
    <b v="0"/>
  </r>
  <r>
    <s v="AQ04020"/>
    <x v="4"/>
    <x v="30"/>
    <n v="-38.626283000000001"/>
    <n v="26.891808000000001"/>
    <s v="NO2"/>
    <n v="341.25"/>
    <s v="µg/m³"/>
    <n v="152"/>
    <n v="40.99"/>
    <n v="55.58"/>
    <d v="2023-10-10T20:28:02"/>
    <n v="9.58"/>
    <n v="1046.71"/>
    <n v="0.7"/>
    <n v="16.399999999999999"/>
    <n v="0.01"/>
    <b v="1"/>
  </r>
  <r>
    <s v="AQ04021"/>
    <x v="3"/>
    <x v="31"/>
    <n v="26.864149000000001"/>
    <n v="-36.743181"/>
    <s v="NO2"/>
    <n v="25.39"/>
    <s v="µg/m³"/>
    <n v="193"/>
    <n v="38.159999999999997"/>
    <n v="66.52"/>
    <d v="2024-02-26T09:33:02"/>
    <n v="16.75"/>
    <n v="1029.19"/>
    <n v="5.2"/>
    <n v="2.4"/>
    <n v="2.19"/>
    <b v="1"/>
  </r>
  <r>
    <s v="AQ04022"/>
    <x v="9"/>
    <x v="37"/>
    <n v="52.975225000000002"/>
    <n v="-133.13391799999999"/>
    <s v="PM10"/>
    <n v="340.34"/>
    <s v="µg/m³"/>
    <n v="11"/>
    <n v="44.79"/>
    <n v="89.46"/>
    <d v="2023-07-01T05:46:02"/>
    <n v="10"/>
    <n v="982.94"/>
    <n v="3"/>
    <n v="4.8"/>
    <n v="6.04"/>
    <b v="1"/>
  </r>
  <r>
    <s v="AQ04023"/>
    <x v="7"/>
    <x v="27"/>
    <n v="-20.601336"/>
    <n v="-146.15094400000001"/>
    <s v="PM10"/>
    <n v="171.16"/>
    <s v="µg/m³"/>
    <n v="446"/>
    <n v="26.82"/>
    <n v="55.48"/>
    <d v="2023-08-27T11:26:02"/>
    <n v="27.06"/>
    <n v="1043.48"/>
    <n v="7.9"/>
    <n v="13.5"/>
    <n v="0.51"/>
    <b v="0"/>
  </r>
  <r>
    <s v="AQ04024"/>
    <x v="9"/>
    <x v="39"/>
    <n v="-44.766823000000002"/>
    <n v="15.871689"/>
    <s v="PM2.5"/>
    <n v="206.55"/>
    <s v="µg/m³"/>
    <n v="7"/>
    <n v="7.76"/>
    <n v="50.32"/>
    <d v="2024-02-16T21:08:02"/>
    <n v="33.130000000000003"/>
    <n v="1013.91"/>
    <n v="10.5"/>
    <n v="9.4"/>
    <n v="15.65"/>
    <b v="0"/>
  </r>
  <r>
    <s v="AQ04025"/>
    <x v="4"/>
    <x v="4"/>
    <n v="69.212210999999996"/>
    <n v="-166.99076199999999"/>
    <s v="PM10"/>
    <n v="153.91"/>
    <s v="µg/m³"/>
    <n v="317"/>
    <n v="40.9"/>
    <n v="77.23"/>
    <d v="2023-12-06T23:53:02"/>
    <n v="27.09"/>
    <n v="1012.22"/>
    <n v="7.6"/>
    <n v="6.5"/>
    <n v="1.06"/>
    <b v="0"/>
  </r>
  <r>
    <s v="AQ04026"/>
    <x v="2"/>
    <x v="2"/>
    <n v="11.627727999999999"/>
    <n v="154.03536500000001"/>
    <s v="PM2.5"/>
    <n v="239.91"/>
    <s v="µg/m³"/>
    <n v="8"/>
    <n v="23.66"/>
    <n v="39.83"/>
    <d v="2024-01-21T05:14:02"/>
    <n v="33.06"/>
    <n v="1019.65"/>
    <n v="9.8000000000000007"/>
    <n v="9"/>
    <n v="14.98"/>
    <b v="0"/>
  </r>
  <r>
    <s v="AQ04027"/>
    <x v="4"/>
    <x v="14"/>
    <n v="-23.317936"/>
    <n v="149.53216699999999"/>
    <s v="SO2"/>
    <n v="325.99"/>
    <s v="µg/m³"/>
    <n v="476"/>
    <n v="13.96"/>
    <n v="23.06"/>
    <d v="2024-10-18T23:56:02"/>
    <n v="16.18"/>
    <n v="990.46"/>
    <n v="5"/>
    <n v="9.5"/>
    <n v="1.05"/>
    <b v="0"/>
  </r>
  <r>
    <s v="AQ04028"/>
    <x v="3"/>
    <x v="16"/>
    <n v="-75.076617999999996"/>
    <n v="-117.353807"/>
    <s v="NO2"/>
    <n v="99.97"/>
    <s v="µg/m³"/>
    <n v="127"/>
    <n v="19.28"/>
    <n v="59.04"/>
    <d v="2024-01-25T12:08:02"/>
    <n v="6.67"/>
    <n v="1012.84"/>
    <n v="8.5"/>
    <n v="18.3"/>
    <n v="5.05"/>
    <b v="1"/>
  </r>
  <r>
    <s v="AQ04029"/>
    <x v="9"/>
    <x v="29"/>
    <n v="24.260531"/>
    <n v="-10.692183999999999"/>
    <s v="CO"/>
    <n v="330.26"/>
    <s v="µg/m³"/>
    <n v="390"/>
    <n v="-8.1999999999999993"/>
    <n v="82.41"/>
    <d v="2023-09-19T06:46:02"/>
    <n v="29.65"/>
    <n v="1038.18"/>
    <n v="9.3000000000000007"/>
    <n v="3"/>
    <n v="16.829999999999998"/>
    <b v="0"/>
  </r>
  <r>
    <s v="AQ04030"/>
    <x v="8"/>
    <x v="19"/>
    <n v="-74.172509000000005"/>
    <n v="-16.433911999999999"/>
    <s v="PM2.5"/>
    <n v="274.39999999999998"/>
    <s v="µg/m³"/>
    <n v="13"/>
    <n v="-2.85"/>
    <n v="33.700000000000003"/>
    <d v="2023-07-20T00:38:02"/>
    <n v="14.74"/>
    <n v="981.08"/>
    <n v="7.8"/>
    <n v="6.3"/>
    <n v="19.02"/>
    <b v="1"/>
  </r>
  <r>
    <s v="AQ04031"/>
    <x v="1"/>
    <x v="12"/>
    <n v="44.802058000000002"/>
    <n v="57.794474000000001"/>
    <s v="CO"/>
    <n v="121.64"/>
    <s v="µg/m³"/>
    <n v="227"/>
    <n v="32.729999999999997"/>
    <n v="63.36"/>
    <d v="2024-09-21T15:10:02"/>
    <n v="27.02"/>
    <n v="999.1"/>
    <n v="5.6"/>
    <n v="11.2"/>
    <n v="8.2899999999999991"/>
    <b v="0"/>
  </r>
  <r>
    <s v="AQ04032"/>
    <x v="0"/>
    <x v="38"/>
    <n v="35.373114999999999"/>
    <n v="43.662562000000001"/>
    <s v="PM2.5"/>
    <n v="299.76"/>
    <s v="µg/m³"/>
    <n v="93"/>
    <n v="3.11"/>
    <n v="66.02"/>
    <d v="2023-08-18T13:32:02"/>
    <n v="11.19"/>
    <n v="980.17"/>
    <n v="6.9"/>
    <n v="14.3"/>
    <n v="19.399999999999999"/>
    <b v="1"/>
  </r>
  <r>
    <s v="AQ04033"/>
    <x v="7"/>
    <x v="27"/>
    <n v="60.83625"/>
    <n v="89.429293999999999"/>
    <s v="SO2"/>
    <n v="344.13"/>
    <s v="µg/m³"/>
    <n v="319"/>
    <n v="38.86"/>
    <n v="43.76"/>
    <d v="2024-04-22T14:29:02"/>
    <n v="3.71"/>
    <n v="1009.1"/>
    <n v="7.7"/>
    <n v="13"/>
    <n v="12.54"/>
    <b v="0"/>
  </r>
  <r>
    <s v="AQ04034"/>
    <x v="5"/>
    <x v="18"/>
    <n v="-3.2273360000000002"/>
    <n v="48.509884999999997"/>
    <s v="PM2.5"/>
    <n v="287.85000000000002"/>
    <s v="µg/m³"/>
    <n v="49"/>
    <n v="26.4"/>
    <n v="14.92"/>
    <d v="2025-04-10T15:15:02"/>
    <n v="39.71"/>
    <n v="1030.98"/>
    <n v="2.8"/>
    <n v="18.899999999999999"/>
    <n v="8.32"/>
    <b v="0"/>
  </r>
  <r>
    <s v="AQ04035"/>
    <x v="7"/>
    <x v="34"/>
    <n v="1.6734370000000001"/>
    <n v="-91.116140000000001"/>
    <s v="SO2"/>
    <n v="340.01"/>
    <s v="µg/m³"/>
    <n v="87"/>
    <n v="-9.02"/>
    <n v="16.79"/>
    <d v="2024-03-09T23:34:02"/>
    <n v="6.67"/>
    <n v="1035.9100000000001"/>
    <n v="8.9"/>
    <n v="16.100000000000001"/>
    <n v="16.059999999999999"/>
    <b v="1"/>
  </r>
  <r>
    <s v="AQ04036"/>
    <x v="2"/>
    <x v="11"/>
    <n v="38.082604000000003"/>
    <n v="102.905314"/>
    <s v="NO2"/>
    <n v="261.3"/>
    <s v="µg/m³"/>
    <n v="94"/>
    <n v="41.33"/>
    <n v="84.59"/>
    <d v="2024-12-29T00:19:02"/>
    <n v="39.54"/>
    <n v="1046.1600000000001"/>
    <n v="10.5"/>
    <n v="11.6"/>
    <n v="5.91"/>
    <b v="0"/>
  </r>
  <r>
    <s v="AQ04037"/>
    <x v="8"/>
    <x v="17"/>
    <n v="-51.886211000000003"/>
    <n v="-98.648346000000004"/>
    <s v="CO"/>
    <n v="60.57"/>
    <s v="µg/m³"/>
    <n v="132"/>
    <n v="9.8000000000000007"/>
    <n v="71.13"/>
    <d v="2024-04-29T11:48:02"/>
    <n v="39.1"/>
    <n v="1022.6"/>
    <n v="5.0999999999999996"/>
    <n v="5.0999999999999996"/>
    <n v="5.32"/>
    <b v="0"/>
  </r>
  <r>
    <s v="AQ04038"/>
    <x v="2"/>
    <x v="13"/>
    <n v="-7.9221599999999999"/>
    <n v="-89.188518000000002"/>
    <s v="SO2"/>
    <n v="273.04000000000002"/>
    <s v="µg/m³"/>
    <n v="24"/>
    <n v="44.73"/>
    <n v="62.67"/>
    <d v="2024-03-28T06:05:02"/>
    <n v="31.86"/>
    <n v="997.82"/>
    <n v="7.7"/>
    <n v="9.6"/>
    <n v="13.13"/>
    <b v="0"/>
  </r>
  <r>
    <s v="AQ04039"/>
    <x v="7"/>
    <x v="32"/>
    <n v="-56.393765999999999"/>
    <n v="-144.06929500000001"/>
    <s v="NO2"/>
    <n v="215.27"/>
    <s v="µg/m³"/>
    <n v="216"/>
    <n v="-8.08"/>
    <n v="66.88"/>
    <d v="2024-11-24T16:32:02"/>
    <n v="26.55"/>
    <n v="1044.69"/>
    <n v="8.1"/>
    <n v="14.2"/>
    <n v="7.81"/>
    <b v="1"/>
  </r>
  <r>
    <s v="AQ04040"/>
    <x v="7"/>
    <x v="34"/>
    <n v="14.838447"/>
    <n v="-37.355015999999999"/>
    <s v="CO"/>
    <n v="200.78"/>
    <s v="µg/m³"/>
    <n v="416"/>
    <n v="38.020000000000003"/>
    <n v="24.11"/>
    <d v="2023-09-19T00:43:02"/>
    <n v="23.32"/>
    <n v="1034.27"/>
    <n v="7.3"/>
    <n v="16.899999999999999"/>
    <n v="2.72"/>
    <b v="0"/>
  </r>
  <r>
    <s v="AQ04041"/>
    <x v="1"/>
    <x v="20"/>
    <n v="-6.818155"/>
    <n v="144.07759200000001"/>
    <s v="O3"/>
    <n v="279.86"/>
    <s v="µg/m³"/>
    <n v="294"/>
    <n v="20.82"/>
    <n v="39.479999999999997"/>
    <d v="2024-04-10T12:06:02"/>
    <n v="34.71"/>
    <n v="1020.21"/>
    <n v="6"/>
    <n v="19.2"/>
    <n v="1.34"/>
    <b v="0"/>
  </r>
  <r>
    <s v="AQ04042"/>
    <x v="6"/>
    <x v="6"/>
    <n v="-9.5266889999999993"/>
    <n v="-9.0705790000000004"/>
    <s v="SO2"/>
    <n v="234.73"/>
    <s v="µg/m³"/>
    <n v="476"/>
    <n v="35.619999999999997"/>
    <n v="64.599999999999994"/>
    <d v="2024-12-03T09:18:02"/>
    <n v="11.93"/>
    <n v="1028.69"/>
    <n v="9.6999999999999993"/>
    <n v="12.5"/>
    <n v="15.76"/>
    <b v="0"/>
  </r>
  <r>
    <s v="AQ04043"/>
    <x v="7"/>
    <x v="32"/>
    <n v="-46.557533999999997"/>
    <n v="52.277048999999998"/>
    <s v="PM2.5"/>
    <n v="68.58"/>
    <s v="µg/m³"/>
    <n v="487"/>
    <n v="7.45"/>
    <n v="42.58"/>
    <d v="2023-07-31T05:17:02"/>
    <n v="18.97"/>
    <n v="1044.7"/>
    <n v="4.9000000000000004"/>
    <n v="11"/>
    <n v="13.52"/>
    <b v="0"/>
  </r>
  <r>
    <s v="AQ04044"/>
    <x v="3"/>
    <x v="36"/>
    <n v="16.569479999999999"/>
    <n v="-75.667991000000001"/>
    <s v="O3"/>
    <n v="394.99"/>
    <s v="µg/m³"/>
    <n v="322"/>
    <n v="18.89"/>
    <n v="73.45"/>
    <d v="2024-03-29T05:38:02"/>
    <n v="24.97"/>
    <n v="1029.8699999999999"/>
    <n v="0.7"/>
    <n v="1.3"/>
    <n v="8.24"/>
    <b v="0"/>
  </r>
  <r>
    <s v="AQ04045"/>
    <x v="6"/>
    <x v="7"/>
    <n v="-51.255132000000003"/>
    <n v="-30.864622000000001"/>
    <s v="PM2.5"/>
    <n v="350.51"/>
    <s v="µg/m³"/>
    <n v="435"/>
    <n v="7.91"/>
    <n v="67.489999999999995"/>
    <d v="2023-09-21T13:56:02"/>
    <n v="16.739999999999998"/>
    <n v="1005.79"/>
    <n v="9.3000000000000007"/>
    <n v="2.4"/>
    <n v="17.920000000000002"/>
    <b v="1"/>
  </r>
  <r>
    <s v="AQ04046"/>
    <x v="9"/>
    <x v="37"/>
    <n v="36.767363000000003"/>
    <n v="-156.72846000000001"/>
    <s v="O3"/>
    <n v="228.51"/>
    <s v="µg/m³"/>
    <n v="374"/>
    <n v="-0.49"/>
    <n v="86.23"/>
    <d v="2024-08-12T20:42:02"/>
    <n v="17.39"/>
    <n v="1029.9100000000001"/>
    <n v="7.4"/>
    <n v="4"/>
    <n v="8.2200000000000006"/>
    <b v="1"/>
  </r>
  <r>
    <s v="AQ04047"/>
    <x v="1"/>
    <x v="1"/>
    <n v="21.379097000000002"/>
    <n v="-14.174538"/>
    <s v="SO2"/>
    <n v="200.09"/>
    <s v="µg/m³"/>
    <n v="211"/>
    <n v="12.06"/>
    <n v="25.74"/>
    <d v="2023-06-15T06:34:02"/>
    <n v="13.55"/>
    <n v="982.82"/>
    <n v="9.3000000000000007"/>
    <n v="2"/>
    <n v="14.21"/>
    <b v="1"/>
  </r>
  <r>
    <s v="AQ04048"/>
    <x v="6"/>
    <x v="7"/>
    <n v="69.001379999999997"/>
    <n v="-52.891469000000001"/>
    <s v="CO"/>
    <n v="378.03"/>
    <s v="µg/m³"/>
    <n v="439"/>
    <n v="27.34"/>
    <n v="55.62"/>
    <d v="2023-11-13T04:55:02"/>
    <n v="22.79"/>
    <n v="1007.05"/>
    <n v="1.5"/>
    <n v="8.6"/>
    <n v="18.18"/>
    <b v="1"/>
  </r>
  <r>
    <s v="AQ04049"/>
    <x v="2"/>
    <x v="13"/>
    <n v="55.816339999999997"/>
    <n v="105.947187"/>
    <s v="PM2.5"/>
    <n v="27.16"/>
    <s v="µg/m³"/>
    <n v="359"/>
    <n v="-3.22"/>
    <n v="73.12"/>
    <d v="2025-01-30T19:37:02"/>
    <n v="34.1"/>
    <n v="1008.44"/>
    <n v="0.3"/>
    <n v="7.4"/>
    <n v="16.809999999999999"/>
    <b v="0"/>
  </r>
  <r>
    <s v="AQ04050"/>
    <x v="5"/>
    <x v="5"/>
    <n v="0.82975299999999996"/>
    <n v="-33.192017999999997"/>
    <s v="SO2"/>
    <n v="242.5"/>
    <s v="µg/m³"/>
    <n v="198"/>
    <n v="7.59"/>
    <n v="35.74"/>
    <d v="2024-08-19T06:56:02"/>
    <n v="8.4600000000000009"/>
    <n v="991.68"/>
    <n v="10.3"/>
    <n v="13.1"/>
    <n v="10.220000000000001"/>
    <b v="0"/>
  </r>
  <r>
    <s v="AQ04051"/>
    <x v="6"/>
    <x v="6"/>
    <n v="-70.617576999999997"/>
    <n v="132.134681"/>
    <s v="PM2.5"/>
    <n v="230.37"/>
    <s v="µg/m³"/>
    <n v="199"/>
    <n v="-4.5999999999999996"/>
    <n v="65.78"/>
    <d v="2023-12-10T08:56:02"/>
    <n v="37.409999999999997"/>
    <n v="981.62"/>
    <n v="1.6"/>
    <n v="11.2"/>
    <n v="13.61"/>
    <b v="1"/>
  </r>
  <r>
    <s v="AQ04052"/>
    <x v="1"/>
    <x v="1"/>
    <n v="-89.718316999999999"/>
    <n v="-84.539128000000005"/>
    <s v="NO2"/>
    <n v="210.79"/>
    <s v="µg/m³"/>
    <n v="242"/>
    <n v="0.09"/>
    <n v="22.53"/>
    <d v="2024-12-05T16:35:02"/>
    <n v="27.72"/>
    <n v="989.34"/>
    <n v="8.9"/>
    <n v="12.3"/>
    <n v="8.27"/>
    <b v="1"/>
  </r>
  <r>
    <s v="AQ04053"/>
    <x v="2"/>
    <x v="2"/>
    <n v="67.782607999999996"/>
    <n v="79.450675000000004"/>
    <s v="CO"/>
    <n v="383.86"/>
    <s v="µg/m³"/>
    <n v="212"/>
    <n v="28.71"/>
    <n v="20.28"/>
    <d v="2024-09-07T04:28:02"/>
    <n v="33.020000000000003"/>
    <n v="1025.82"/>
    <n v="9.1"/>
    <n v="10"/>
    <n v="12.94"/>
    <b v="1"/>
  </r>
  <r>
    <s v="AQ04054"/>
    <x v="7"/>
    <x v="34"/>
    <n v="63.626550000000002"/>
    <n v="161.94626600000001"/>
    <s v="NO2"/>
    <n v="54.84"/>
    <s v="µg/m³"/>
    <n v="62"/>
    <n v="15.56"/>
    <n v="69.44"/>
    <d v="2025-02-24T04:34:02"/>
    <n v="22.47"/>
    <n v="1036.1600000000001"/>
    <n v="7.8"/>
    <n v="6.3"/>
    <n v="5.15"/>
    <b v="1"/>
  </r>
  <r>
    <s v="AQ04055"/>
    <x v="8"/>
    <x v="21"/>
    <n v="65.636115000000004"/>
    <n v="-87.833134000000001"/>
    <s v="PM10"/>
    <n v="137.74"/>
    <s v="µg/m³"/>
    <n v="472"/>
    <n v="15.48"/>
    <n v="64.040000000000006"/>
    <d v="2023-12-03T16:57:02"/>
    <n v="31.29"/>
    <n v="1049.17"/>
    <n v="1.4"/>
    <n v="19.100000000000001"/>
    <n v="8.69"/>
    <b v="1"/>
  </r>
  <r>
    <s v="AQ04056"/>
    <x v="2"/>
    <x v="11"/>
    <n v="-10.030061"/>
    <n v="-89.751318999999995"/>
    <s v="O3"/>
    <n v="316.94"/>
    <s v="µg/m³"/>
    <n v="65"/>
    <n v="33.950000000000003"/>
    <n v="71.52"/>
    <d v="2024-03-20T08:10:02"/>
    <n v="1.1399999999999999"/>
    <n v="1004.25"/>
    <n v="7.3"/>
    <n v="2.6"/>
    <n v="4.1900000000000004"/>
    <b v="0"/>
  </r>
  <r>
    <s v="AQ04057"/>
    <x v="2"/>
    <x v="2"/>
    <n v="-81.344128999999995"/>
    <n v="59.621687000000001"/>
    <s v="PM2.5"/>
    <n v="126.83"/>
    <s v="µg/m³"/>
    <n v="324"/>
    <n v="14.07"/>
    <n v="17.37"/>
    <d v="2025-04-11T00:28:02"/>
    <n v="32.83"/>
    <n v="1021.96"/>
    <n v="9.8000000000000007"/>
    <n v="18.8"/>
    <n v="0.76"/>
    <b v="1"/>
  </r>
  <r>
    <s v="AQ04058"/>
    <x v="2"/>
    <x v="11"/>
    <n v="-76.497800999999995"/>
    <n v="142.35797199999999"/>
    <s v="O3"/>
    <n v="81.11"/>
    <s v="µg/m³"/>
    <n v="255"/>
    <n v="42.56"/>
    <n v="43.03"/>
    <d v="2023-05-27T23:56:02"/>
    <n v="2.09"/>
    <n v="1045.5999999999999"/>
    <n v="4.7"/>
    <n v="6.9"/>
    <n v="11.77"/>
    <b v="0"/>
  </r>
  <r>
    <s v="AQ04059"/>
    <x v="6"/>
    <x v="15"/>
    <n v="-3.3535330000000001"/>
    <n v="-84.887838000000002"/>
    <s v="SO2"/>
    <n v="163.28"/>
    <s v="µg/m³"/>
    <n v="354"/>
    <n v="12.68"/>
    <n v="71.040000000000006"/>
    <d v="2023-08-14T12:41:02"/>
    <n v="35.65"/>
    <n v="991.69"/>
    <n v="4.5"/>
    <n v="10.7"/>
    <n v="17.29"/>
    <b v="0"/>
  </r>
  <r>
    <s v="AQ04060"/>
    <x v="5"/>
    <x v="18"/>
    <n v="-62.719026999999997"/>
    <n v="124.08615"/>
    <s v="O3"/>
    <n v="45.14"/>
    <s v="µg/m³"/>
    <n v="60"/>
    <n v="41.47"/>
    <n v="33.19"/>
    <d v="2024-10-26T01:58:02"/>
    <n v="39.68"/>
    <n v="1030.24"/>
    <n v="4.9000000000000004"/>
    <n v="3.1"/>
    <n v="0.51"/>
    <b v="1"/>
  </r>
  <r>
    <s v="AQ04061"/>
    <x v="9"/>
    <x v="39"/>
    <n v="-13.824828999999999"/>
    <n v="56.316083999999996"/>
    <s v="PM10"/>
    <n v="315.23"/>
    <s v="µg/m³"/>
    <n v="368"/>
    <n v="1.99"/>
    <n v="37.86"/>
    <d v="2024-11-19T03:20:02"/>
    <n v="12.12"/>
    <n v="1032.8499999999999"/>
    <n v="0.9"/>
    <n v="2.2999999999999998"/>
    <n v="3.92"/>
    <b v="0"/>
  </r>
  <r>
    <s v="AQ04062"/>
    <x v="3"/>
    <x v="31"/>
    <n v="38.723143"/>
    <n v="138.08779200000001"/>
    <s v="NO2"/>
    <n v="217.49"/>
    <s v="µg/m³"/>
    <n v="364"/>
    <n v="38.92"/>
    <n v="49.17"/>
    <d v="2024-08-21T14:38:02"/>
    <n v="8.81"/>
    <n v="986.23"/>
    <n v="9.8000000000000007"/>
    <n v="9.1999999999999993"/>
    <n v="9.1999999999999993"/>
    <b v="0"/>
  </r>
  <r>
    <s v="AQ04063"/>
    <x v="1"/>
    <x v="33"/>
    <n v="84.525346999999996"/>
    <n v="93.337357999999995"/>
    <s v="O3"/>
    <n v="31.6"/>
    <s v="µg/m³"/>
    <n v="250"/>
    <n v="18.739999999999998"/>
    <n v="27.92"/>
    <d v="2024-02-03T04:58:02"/>
    <n v="30.73"/>
    <n v="1040.29"/>
    <n v="9.6"/>
    <n v="15.1"/>
    <n v="13.32"/>
    <b v="0"/>
  </r>
  <r>
    <s v="AQ04064"/>
    <x v="5"/>
    <x v="18"/>
    <n v="61.404733999999998"/>
    <n v="-83.509389999999996"/>
    <s v="O3"/>
    <n v="171.93"/>
    <s v="µg/m³"/>
    <n v="339"/>
    <n v="41.68"/>
    <n v="24.67"/>
    <d v="2024-07-09T20:45:02"/>
    <n v="10.49"/>
    <n v="1036.92"/>
    <n v="11"/>
    <n v="6.1"/>
    <n v="3.42"/>
    <b v="0"/>
  </r>
  <r>
    <s v="AQ04065"/>
    <x v="0"/>
    <x v="38"/>
    <n v="19.690776"/>
    <n v="50.043954999999997"/>
    <s v="CO"/>
    <n v="89.8"/>
    <s v="µg/m³"/>
    <n v="202"/>
    <n v="41.26"/>
    <n v="18.59"/>
    <d v="2024-02-19T10:16:02"/>
    <n v="34.69"/>
    <n v="982.34"/>
    <n v="6.4"/>
    <n v="11.7"/>
    <n v="1.1299999999999999"/>
    <b v="1"/>
  </r>
  <r>
    <s v="AQ04066"/>
    <x v="3"/>
    <x v="16"/>
    <n v="64.913978999999998"/>
    <n v="149.95024799999999"/>
    <s v="NO2"/>
    <n v="163.84"/>
    <s v="µg/m³"/>
    <n v="149"/>
    <n v="2.2599999999999998"/>
    <n v="79.400000000000006"/>
    <d v="2025-03-14T21:39:02"/>
    <n v="4.5599999999999996"/>
    <n v="986.38"/>
    <n v="8.3000000000000007"/>
    <n v="6.3"/>
    <n v="10.38"/>
    <b v="0"/>
  </r>
  <r>
    <s v="AQ04067"/>
    <x v="6"/>
    <x v="6"/>
    <n v="-78.546052000000003"/>
    <n v="37.856043"/>
    <s v="NO2"/>
    <n v="163.37"/>
    <s v="µg/m³"/>
    <n v="496"/>
    <n v="1.97"/>
    <n v="11.32"/>
    <d v="2023-12-24T00:32:02"/>
    <n v="5.48"/>
    <n v="983.44"/>
    <n v="2.2000000000000002"/>
    <n v="8.4"/>
    <n v="16.37"/>
    <b v="0"/>
  </r>
  <r>
    <s v="AQ04068"/>
    <x v="3"/>
    <x v="16"/>
    <n v="-19.787693999999998"/>
    <n v="75.962317999999996"/>
    <s v="PM2.5"/>
    <n v="319.08999999999997"/>
    <s v="µg/m³"/>
    <n v="27"/>
    <n v="27.34"/>
    <n v="41.11"/>
    <d v="2025-03-01T14:56:02"/>
    <n v="39.18"/>
    <n v="1003.43"/>
    <n v="7.3"/>
    <n v="18.2"/>
    <n v="0.7"/>
    <b v="1"/>
  </r>
  <r>
    <s v="AQ04069"/>
    <x v="2"/>
    <x v="11"/>
    <n v="66.622856999999996"/>
    <n v="167.419533"/>
    <s v="O3"/>
    <n v="340.27"/>
    <s v="µg/m³"/>
    <n v="28"/>
    <n v="6.53"/>
    <n v="82.76"/>
    <d v="2025-01-23T01:02:02"/>
    <n v="27.12"/>
    <n v="1015.65"/>
    <n v="7.1"/>
    <n v="17.3"/>
    <n v="6.99"/>
    <b v="1"/>
  </r>
  <r>
    <s v="AQ04070"/>
    <x v="0"/>
    <x v="8"/>
    <n v="43.361212999999999"/>
    <n v="-48.979545999999999"/>
    <s v="PM10"/>
    <n v="350.72"/>
    <s v="µg/m³"/>
    <n v="344"/>
    <n v="16.2"/>
    <n v="60.54"/>
    <d v="2023-12-10T06:35:02"/>
    <n v="33.950000000000003"/>
    <n v="1017.26"/>
    <n v="9.9"/>
    <n v="10.8"/>
    <n v="13.27"/>
    <b v="1"/>
  </r>
  <r>
    <s v="AQ04071"/>
    <x v="4"/>
    <x v="28"/>
    <n v="-24.319718000000002"/>
    <n v="-122.367036"/>
    <s v="O3"/>
    <n v="355.87"/>
    <s v="µg/m³"/>
    <n v="383"/>
    <n v="22.76"/>
    <n v="56.46"/>
    <d v="2024-03-11T12:50:02"/>
    <n v="13.31"/>
    <n v="998.74"/>
    <n v="9.1"/>
    <n v="5.5"/>
    <n v="2.61"/>
    <b v="0"/>
  </r>
  <r>
    <s v="AQ04072"/>
    <x v="3"/>
    <x v="36"/>
    <n v="-7.0540399999999996"/>
    <n v="70.910300000000007"/>
    <s v="NO2"/>
    <n v="150.61000000000001"/>
    <s v="µg/m³"/>
    <n v="258"/>
    <n v="22.16"/>
    <n v="71.62"/>
    <d v="2024-05-01T10:48:02"/>
    <n v="27.22"/>
    <n v="1043.81"/>
    <n v="10.3"/>
    <n v="4.7"/>
    <n v="4.72"/>
    <b v="1"/>
  </r>
  <r>
    <s v="AQ04073"/>
    <x v="0"/>
    <x v="8"/>
    <n v="34.811114000000003"/>
    <n v="151.17608999999999"/>
    <s v="SO2"/>
    <n v="247.5"/>
    <s v="µg/m³"/>
    <n v="301"/>
    <n v="-4.71"/>
    <n v="33.4"/>
    <d v="2024-03-07T22:01:02"/>
    <n v="23.97"/>
    <n v="1005.78"/>
    <n v="9.6"/>
    <n v="19.100000000000001"/>
    <n v="10.71"/>
    <b v="0"/>
  </r>
  <r>
    <s v="AQ04074"/>
    <x v="8"/>
    <x v="26"/>
    <n v="-88.296203000000006"/>
    <n v="56.468831000000002"/>
    <s v="CO"/>
    <n v="106.44"/>
    <s v="µg/m³"/>
    <n v="388"/>
    <n v="35.4"/>
    <n v="26.97"/>
    <d v="2025-01-08T01:04:02"/>
    <n v="24.32"/>
    <n v="983.19"/>
    <n v="9.6"/>
    <n v="4.9000000000000004"/>
    <n v="19.059999999999999"/>
    <b v="1"/>
  </r>
  <r>
    <s v="AQ04075"/>
    <x v="3"/>
    <x v="16"/>
    <n v="-5.2262849999999998"/>
    <n v="-85.744803000000005"/>
    <s v="PM2.5"/>
    <n v="71.08"/>
    <s v="µg/m³"/>
    <n v="125"/>
    <n v="31.68"/>
    <n v="77.540000000000006"/>
    <d v="2024-09-14T16:12:02"/>
    <n v="27.46"/>
    <n v="1001.02"/>
    <n v="0.7"/>
    <n v="16.399999999999999"/>
    <n v="5.75"/>
    <b v="0"/>
  </r>
  <r>
    <s v="AQ04076"/>
    <x v="0"/>
    <x v="38"/>
    <n v="-5.0008999999999998E-2"/>
    <n v="-149.90688700000001"/>
    <s v="PM10"/>
    <n v="299.32"/>
    <s v="µg/m³"/>
    <n v="495"/>
    <n v="18.95"/>
    <n v="23.82"/>
    <d v="2024-01-12T08:23:02"/>
    <n v="23.23"/>
    <n v="1017.18"/>
    <n v="9.3000000000000007"/>
    <n v="8"/>
    <n v="9.75"/>
    <b v="1"/>
  </r>
  <r>
    <s v="AQ04077"/>
    <x v="9"/>
    <x v="35"/>
    <n v="40.037965999999997"/>
    <n v="-52.850335000000001"/>
    <s v="SO2"/>
    <n v="303.63"/>
    <s v="µg/m³"/>
    <n v="236"/>
    <n v="26.65"/>
    <n v="82.58"/>
    <d v="2024-08-10T02:09:02"/>
    <n v="17.45"/>
    <n v="1008.58"/>
    <n v="6.7"/>
    <n v="19.7"/>
    <n v="8"/>
    <b v="1"/>
  </r>
  <r>
    <s v="AQ04078"/>
    <x v="7"/>
    <x v="34"/>
    <n v="-62.075063999999998"/>
    <n v="69.379435999999998"/>
    <s v="NO2"/>
    <n v="354.33"/>
    <s v="µg/m³"/>
    <n v="345"/>
    <n v="7.77"/>
    <n v="49.22"/>
    <d v="2025-03-23T22:40:02"/>
    <n v="11.4"/>
    <n v="999.17"/>
    <n v="4.2"/>
    <n v="8"/>
    <n v="17.95"/>
    <b v="0"/>
  </r>
  <r>
    <s v="AQ04079"/>
    <x v="3"/>
    <x v="16"/>
    <n v="-88.966434000000007"/>
    <n v="60.083461999999997"/>
    <s v="PM10"/>
    <n v="223.31"/>
    <s v="µg/m³"/>
    <n v="435"/>
    <n v="-0.25"/>
    <n v="84.27"/>
    <d v="2023-09-09T02:55:02"/>
    <n v="30.86"/>
    <n v="989.19"/>
    <n v="0.6"/>
    <n v="7.7"/>
    <n v="1.44"/>
    <b v="1"/>
  </r>
  <r>
    <s v="AQ04080"/>
    <x v="4"/>
    <x v="4"/>
    <n v="81.094376999999994"/>
    <n v="15.540426"/>
    <s v="SO2"/>
    <n v="215.59"/>
    <s v="µg/m³"/>
    <n v="249"/>
    <n v="10.6"/>
    <n v="81.5"/>
    <d v="2024-07-30T08:19:02"/>
    <n v="9.44"/>
    <n v="1037.3399999999999"/>
    <n v="7.5"/>
    <n v="13.1"/>
    <n v="11.32"/>
    <b v="1"/>
  </r>
  <r>
    <s v="AQ04081"/>
    <x v="6"/>
    <x v="7"/>
    <n v="-35.942264000000002"/>
    <n v="159.55949699999999"/>
    <s v="SO2"/>
    <n v="215.24"/>
    <s v="µg/m³"/>
    <n v="155"/>
    <n v="30.56"/>
    <n v="31.29"/>
    <d v="2024-09-22T01:31:02"/>
    <n v="27.85"/>
    <n v="1049.73"/>
    <n v="3.6"/>
    <n v="19.3"/>
    <n v="16.920000000000002"/>
    <b v="0"/>
  </r>
  <r>
    <s v="AQ04082"/>
    <x v="9"/>
    <x v="29"/>
    <n v="-83.910872999999995"/>
    <n v="66.401408000000004"/>
    <s v="CO"/>
    <n v="105.7"/>
    <s v="µg/m³"/>
    <n v="379"/>
    <n v="40.78"/>
    <n v="19.829999999999998"/>
    <d v="2024-03-06T19:11:02"/>
    <n v="9.7200000000000006"/>
    <n v="1003.07"/>
    <n v="5.0999999999999996"/>
    <n v="19.5"/>
    <n v="19.760000000000002"/>
    <b v="1"/>
  </r>
  <r>
    <s v="AQ04083"/>
    <x v="9"/>
    <x v="35"/>
    <n v="4.740367"/>
    <n v="-162.31763100000001"/>
    <s v="CO"/>
    <n v="197.27"/>
    <s v="µg/m³"/>
    <n v="202"/>
    <n v="7.08"/>
    <n v="84.84"/>
    <d v="2024-07-30T10:35:02"/>
    <n v="25.2"/>
    <n v="1006.71"/>
    <n v="7.5"/>
    <n v="14.4"/>
    <n v="13.97"/>
    <b v="1"/>
  </r>
  <r>
    <s v="AQ04084"/>
    <x v="1"/>
    <x v="20"/>
    <n v="7.7285870000000001"/>
    <n v="54.183706999999998"/>
    <s v="NO2"/>
    <n v="216.61"/>
    <s v="µg/m³"/>
    <n v="54"/>
    <n v="20.91"/>
    <n v="61.34"/>
    <d v="2023-07-03T22:19:02"/>
    <n v="30.01"/>
    <n v="1023.26"/>
    <n v="10"/>
    <n v="15.3"/>
    <n v="7.6"/>
    <b v="0"/>
  </r>
  <r>
    <s v="AQ04085"/>
    <x v="3"/>
    <x v="36"/>
    <n v="17.017336"/>
    <n v="109.337633"/>
    <s v="NO2"/>
    <n v="108.92"/>
    <s v="µg/m³"/>
    <n v="218"/>
    <n v="22.35"/>
    <n v="45.72"/>
    <d v="2023-08-29T23:17:02"/>
    <n v="9.14"/>
    <n v="1030.29"/>
    <n v="9.1"/>
    <n v="11.7"/>
    <n v="8.24"/>
    <b v="0"/>
  </r>
  <r>
    <s v="AQ04086"/>
    <x v="7"/>
    <x v="27"/>
    <n v="-22.152996999999999"/>
    <n v="118.82740200000001"/>
    <s v="O3"/>
    <n v="125.31"/>
    <s v="µg/m³"/>
    <n v="381"/>
    <n v="3.32"/>
    <n v="27.54"/>
    <d v="2024-09-05T01:08:02"/>
    <n v="2.87"/>
    <n v="1007.44"/>
    <n v="5"/>
    <n v="15.4"/>
    <n v="7.03"/>
    <b v="1"/>
  </r>
  <r>
    <s v="AQ04087"/>
    <x v="2"/>
    <x v="11"/>
    <n v="-40.229607999999999"/>
    <n v="26.667187999999999"/>
    <s v="PM10"/>
    <n v="87.47"/>
    <s v="µg/m³"/>
    <n v="240"/>
    <n v="39.18"/>
    <n v="21.83"/>
    <d v="2023-09-12T03:42:02"/>
    <n v="5.67"/>
    <n v="1043.3499999999999"/>
    <n v="4.3"/>
    <n v="17.3"/>
    <n v="12.07"/>
    <b v="1"/>
  </r>
  <r>
    <s v="AQ04088"/>
    <x v="3"/>
    <x v="16"/>
    <n v="0.35975099999999999"/>
    <n v="41.807428000000002"/>
    <s v="PM2.5"/>
    <n v="144.52000000000001"/>
    <s v="µg/m³"/>
    <n v="91"/>
    <n v="16.670000000000002"/>
    <n v="26.54"/>
    <d v="2023-07-06T12:56:02"/>
    <n v="24.44"/>
    <n v="1019.2"/>
    <n v="2.6"/>
    <n v="10.199999999999999"/>
    <n v="14.79"/>
    <b v="0"/>
  </r>
  <r>
    <s v="AQ04089"/>
    <x v="2"/>
    <x v="13"/>
    <n v="-38.106110000000001"/>
    <n v="-67.239866000000006"/>
    <s v="NO2"/>
    <n v="385.82"/>
    <s v="µg/m³"/>
    <n v="58"/>
    <n v="5.94"/>
    <n v="35.56"/>
    <d v="2024-01-06T12:44:02"/>
    <n v="34.049999999999997"/>
    <n v="1011.53"/>
    <n v="4.0999999999999996"/>
    <n v="12.8"/>
    <n v="16.39"/>
    <b v="0"/>
  </r>
  <r>
    <s v="AQ04090"/>
    <x v="1"/>
    <x v="20"/>
    <n v="-4.8171439999999999"/>
    <n v="90.557579000000004"/>
    <s v="PM2.5"/>
    <n v="253.48"/>
    <s v="µg/m³"/>
    <n v="432"/>
    <n v="25.29"/>
    <n v="44.17"/>
    <d v="2024-02-03T08:43:02"/>
    <n v="2.2799999999999998"/>
    <n v="1025.27"/>
    <n v="1.2"/>
    <n v="11.2"/>
    <n v="8.33"/>
    <b v="1"/>
  </r>
  <r>
    <s v="AQ04091"/>
    <x v="0"/>
    <x v="38"/>
    <n v="-26.027493"/>
    <n v="31.499351999999998"/>
    <s v="SO2"/>
    <n v="102.13"/>
    <s v="µg/m³"/>
    <n v="485"/>
    <n v="10.77"/>
    <n v="55.77"/>
    <d v="2023-10-12T20:08:02"/>
    <n v="29.5"/>
    <n v="1046.7"/>
    <n v="10.7"/>
    <n v="11.7"/>
    <n v="14.33"/>
    <b v="0"/>
  </r>
  <r>
    <s v="AQ04092"/>
    <x v="9"/>
    <x v="35"/>
    <n v="19.169687"/>
    <n v="-146.47181800000001"/>
    <s v="NO2"/>
    <n v="199.03"/>
    <s v="µg/m³"/>
    <n v="360"/>
    <n v="11.39"/>
    <n v="39.19"/>
    <d v="2024-01-20T15:43:02"/>
    <n v="13.98"/>
    <n v="1035.6199999999999"/>
    <n v="6.3"/>
    <n v="17.899999999999999"/>
    <n v="18.32"/>
    <b v="1"/>
  </r>
  <r>
    <s v="AQ04093"/>
    <x v="2"/>
    <x v="2"/>
    <n v="4.3150880000000003"/>
    <n v="110.246004"/>
    <s v="CO"/>
    <n v="301.52999999999997"/>
    <s v="µg/m³"/>
    <n v="342"/>
    <n v="9.0500000000000007"/>
    <n v="62.37"/>
    <d v="2024-07-22T00:05:02"/>
    <n v="19.399999999999999"/>
    <n v="982.8"/>
    <n v="1.4"/>
    <n v="7.8"/>
    <n v="18.420000000000002"/>
    <b v="1"/>
  </r>
  <r>
    <s v="AQ04094"/>
    <x v="2"/>
    <x v="10"/>
    <n v="-45.946747000000002"/>
    <n v="107.92407"/>
    <s v="CO"/>
    <n v="218.74"/>
    <s v="µg/m³"/>
    <n v="480"/>
    <n v="4.5199999999999996"/>
    <n v="73.41"/>
    <d v="2024-01-30T04:09:02"/>
    <n v="37.19"/>
    <n v="1003.26"/>
    <n v="3.9"/>
    <n v="5"/>
    <n v="14.08"/>
    <b v="0"/>
  </r>
  <r>
    <s v="AQ04095"/>
    <x v="3"/>
    <x v="3"/>
    <n v="75.387416999999999"/>
    <n v="-92.463001000000006"/>
    <s v="CO"/>
    <n v="134.85"/>
    <s v="µg/m³"/>
    <n v="169"/>
    <n v="3.8"/>
    <n v="48.14"/>
    <d v="2024-09-21T13:31:02"/>
    <n v="13.61"/>
    <n v="1012.94"/>
    <n v="6"/>
    <n v="9.6999999999999993"/>
    <n v="12.74"/>
    <b v="0"/>
  </r>
  <r>
    <s v="AQ04096"/>
    <x v="4"/>
    <x v="28"/>
    <n v="25.237803"/>
    <n v="-151.43080399999999"/>
    <s v="PM10"/>
    <n v="207.96"/>
    <s v="µg/m³"/>
    <n v="258"/>
    <n v="14.44"/>
    <n v="40.68"/>
    <d v="2023-08-27T10:06:02"/>
    <n v="18.88"/>
    <n v="1002.02"/>
    <n v="5.9"/>
    <n v="5"/>
    <n v="10.63"/>
    <b v="0"/>
  </r>
  <r>
    <s v="AQ04097"/>
    <x v="0"/>
    <x v="0"/>
    <n v="76.999132000000003"/>
    <n v="92.143389999999997"/>
    <s v="CO"/>
    <n v="192.94"/>
    <s v="µg/m³"/>
    <n v="187"/>
    <n v="22.59"/>
    <n v="63.51"/>
    <d v="2023-08-03T00:14:02"/>
    <n v="1.04"/>
    <n v="1029.01"/>
    <n v="0.4"/>
    <n v="10.5"/>
    <n v="3.66"/>
    <b v="0"/>
  </r>
  <r>
    <s v="AQ04098"/>
    <x v="4"/>
    <x v="14"/>
    <n v="41.484850999999999"/>
    <n v="113.031261"/>
    <s v="PM2.5"/>
    <n v="259.31"/>
    <s v="µg/m³"/>
    <n v="14"/>
    <n v="-6.71"/>
    <n v="57.14"/>
    <d v="2024-08-21T23:08:02"/>
    <n v="3.72"/>
    <n v="1037.8399999999999"/>
    <n v="10.5"/>
    <n v="18.2"/>
    <n v="2.4700000000000002"/>
    <b v="1"/>
  </r>
  <r>
    <s v="AQ04099"/>
    <x v="5"/>
    <x v="22"/>
    <n v="43.098978000000002"/>
    <n v="-22.265944000000001"/>
    <s v="SO2"/>
    <n v="135.61000000000001"/>
    <s v="µg/m³"/>
    <n v="182"/>
    <n v="-8.2200000000000006"/>
    <n v="68.349999999999994"/>
    <d v="2025-02-21T20:27:02"/>
    <n v="10.71"/>
    <n v="1031.19"/>
    <n v="3"/>
    <n v="12.7"/>
    <n v="9.7100000000000009"/>
    <b v="0"/>
  </r>
  <r>
    <s v="AQ04100"/>
    <x v="6"/>
    <x v="24"/>
    <n v="-40.095167000000004"/>
    <n v="153.200996"/>
    <s v="NO2"/>
    <n v="169.41"/>
    <s v="µg/m³"/>
    <n v="430"/>
    <n v="30.67"/>
    <n v="47.55"/>
    <d v="2025-01-03T15:31:02"/>
    <n v="1.6"/>
    <n v="1049.25"/>
    <n v="0.2"/>
    <n v="17.3"/>
    <n v="3.19"/>
    <b v="1"/>
  </r>
  <r>
    <s v="AQ04101"/>
    <x v="4"/>
    <x v="14"/>
    <n v="-45.546684999999997"/>
    <n v="138.00449499999999"/>
    <s v="PM2.5"/>
    <n v="312.16000000000003"/>
    <s v="µg/m³"/>
    <n v="382"/>
    <n v="8.49"/>
    <n v="26.17"/>
    <d v="2023-07-12T22:30:02"/>
    <n v="25.44"/>
    <n v="999.08"/>
    <n v="0.8"/>
    <n v="4.2"/>
    <n v="11.54"/>
    <b v="1"/>
  </r>
  <r>
    <s v="AQ04102"/>
    <x v="4"/>
    <x v="4"/>
    <n v="20.255797999999999"/>
    <n v="-9.9703090000000003"/>
    <s v="CO"/>
    <n v="271.51"/>
    <s v="µg/m³"/>
    <n v="10"/>
    <n v="11.78"/>
    <n v="74.84"/>
    <d v="2024-04-09T22:06:02"/>
    <n v="17.34"/>
    <n v="1041.25"/>
    <n v="6.4"/>
    <n v="18.100000000000001"/>
    <n v="12.91"/>
    <b v="1"/>
  </r>
  <r>
    <s v="AQ04103"/>
    <x v="8"/>
    <x v="19"/>
    <n v="16.994018000000001"/>
    <n v="149.84168199999999"/>
    <s v="CO"/>
    <n v="201.13"/>
    <s v="µg/m³"/>
    <n v="244"/>
    <n v="24.61"/>
    <n v="60.63"/>
    <d v="2024-04-09T13:45:02"/>
    <n v="22.15"/>
    <n v="1033.6600000000001"/>
    <n v="1.5"/>
    <n v="12.4"/>
    <n v="10.51"/>
    <b v="1"/>
  </r>
  <r>
    <s v="AQ04104"/>
    <x v="7"/>
    <x v="34"/>
    <n v="50.088151000000003"/>
    <n v="103.236856"/>
    <s v="PM10"/>
    <n v="191.38"/>
    <s v="µg/m³"/>
    <n v="470"/>
    <n v="3.62"/>
    <n v="57.04"/>
    <d v="2024-05-05T08:08:02"/>
    <n v="7.4"/>
    <n v="1005.35"/>
    <n v="0.5"/>
    <n v="1.6"/>
    <n v="0.73"/>
    <b v="1"/>
  </r>
  <r>
    <s v="AQ04105"/>
    <x v="2"/>
    <x v="13"/>
    <n v="14.587982999999999"/>
    <n v="112.66368900000001"/>
    <s v="O3"/>
    <n v="106.43"/>
    <s v="µg/m³"/>
    <n v="219"/>
    <n v="11.17"/>
    <n v="12.18"/>
    <d v="2024-04-13T00:24:02"/>
    <n v="12.19"/>
    <n v="1031.3900000000001"/>
    <n v="4.2"/>
    <n v="13"/>
    <n v="1.1499999999999999"/>
    <b v="0"/>
  </r>
  <r>
    <s v="AQ04106"/>
    <x v="6"/>
    <x v="7"/>
    <n v="0.58406599999999997"/>
    <n v="-62.674840000000003"/>
    <s v="NO2"/>
    <n v="390.67"/>
    <s v="µg/m³"/>
    <n v="395"/>
    <n v="31.47"/>
    <n v="64.89"/>
    <d v="2024-09-10T21:10:02"/>
    <n v="26.72"/>
    <n v="987.29"/>
    <n v="6.9"/>
    <n v="19.100000000000001"/>
    <n v="2.27"/>
    <b v="0"/>
  </r>
  <r>
    <s v="AQ04107"/>
    <x v="5"/>
    <x v="22"/>
    <n v="29.11674"/>
    <n v="-20.271457999999999"/>
    <s v="PM10"/>
    <n v="244.23"/>
    <s v="µg/m³"/>
    <n v="79"/>
    <n v="23.54"/>
    <n v="87.84"/>
    <d v="2023-09-26T14:07:02"/>
    <n v="38.630000000000003"/>
    <n v="1035.25"/>
    <n v="1.2"/>
    <n v="2.5"/>
    <n v="3.07"/>
    <b v="1"/>
  </r>
  <r>
    <s v="AQ04108"/>
    <x v="1"/>
    <x v="1"/>
    <n v="-86.900807999999998"/>
    <n v="-21.080437"/>
    <s v="PM10"/>
    <n v="287.16000000000003"/>
    <s v="µg/m³"/>
    <n v="345"/>
    <n v="-1.88"/>
    <n v="38.46"/>
    <d v="2024-05-20T01:34:02"/>
    <n v="2.4900000000000002"/>
    <n v="1017.26"/>
    <n v="3.4"/>
    <n v="12.1"/>
    <n v="19.8"/>
    <b v="0"/>
  </r>
  <r>
    <s v="AQ04109"/>
    <x v="7"/>
    <x v="34"/>
    <n v="-27.786290000000001"/>
    <n v="-41.108009000000003"/>
    <s v="PM2.5"/>
    <n v="139.69999999999999"/>
    <s v="µg/m³"/>
    <n v="152"/>
    <n v="-5.69"/>
    <n v="38.1"/>
    <d v="2024-04-12T18:09:02"/>
    <n v="35.67"/>
    <n v="1000.46"/>
    <n v="4.5999999999999996"/>
    <n v="18.399999999999999"/>
    <n v="6.89"/>
    <b v="0"/>
  </r>
  <r>
    <s v="AQ04110"/>
    <x v="0"/>
    <x v="0"/>
    <n v="-7.4136939999999996"/>
    <n v="-64.984407000000004"/>
    <s v="CO"/>
    <n v="224.95"/>
    <s v="µg/m³"/>
    <n v="385"/>
    <n v="29.88"/>
    <n v="73.069999999999993"/>
    <d v="2024-12-12T21:41:02"/>
    <n v="23.29"/>
    <n v="1025.9000000000001"/>
    <n v="1.8"/>
    <n v="1.2"/>
    <n v="5.84"/>
    <b v="1"/>
  </r>
  <r>
    <s v="AQ04111"/>
    <x v="5"/>
    <x v="22"/>
    <n v="9.6508400000000005"/>
    <n v="78.004007999999999"/>
    <s v="CO"/>
    <n v="316.74"/>
    <s v="µg/m³"/>
    <n v="424"/>
    <n v="15.32"/>
    <n v="12.74"/>
    <d v="2024-04-08T06:45:02"/>
    <n v="22.77"/>
    <n v="1024.9100000000001"/>
    <n v="5.6"/>
    <n v="13"/>
    <n v="1.05"/>
    <b v="1"/>
  </r>
  <r>
    <s v="AQ04112"/>
    <x v="7"/>
    <x v="32"/>
    <n v="-88.713729999999998"/>
    <n v="-61.440904000000003"/>
    <s v="NO2"/>
    <n v="308.27999999999997"/>
    <s v="µg/m³"/>
    <n v="345"/>
    <n v="34.35"/>
    <n v="39.17"/>
    <d v="2023-10-19T16:46:02"/>
    <n v="20.260000000000002"/>
    <n v="994.66"/>
    <n v="0.9"/>
    <n v="10"/>
    <n v="12.71"/>
    <b v="0"/>
  </r>
  <r>
    <s v="AQ04113"/>
    <x v="3"/>
    <x v="31"/>
    <n v="21.345777999999999"/>
    <n v="-8.2012350000000005"/>
    <s v="SO2"/>
    <n v="213.41"/>
    <s v="µg/m³"/>
    <n v="435"/>
    <n v="42.01"/>
    <n v="12.66"/>
    <d v="2024-05-16T13:41:02"/>
    <n v="3.24"/>
    <n v="982.13"/>
    <n v="0.5"/>
    <n v="7.6"/>
    <n v="13.04"/>
    <b v="1"/>
  </r>
  <r>
    <s v="AQ04114"/>
    <x v="1"/>
    <x v="20"/>
    <n v="-75.227177999999995"/>
    <n v="-111.642509"/>
    <s v="PM2.5"/>
    <n v="169.41"/>
    <s v="µg/m³"/>
    <n v="208"/>
    <n v="-0.01"/>
    <n v="72.36"/>
    <d v="2024-03-18T09:02:02"/>
    <n v="4.05"/>
    <n v="1010.35"/>
    <n v="5.7"/>
    <n v="12.9"/>
    <n v="3.51"/>
    <b v="0"/>
  </r>
  <r>
    <s v="AQ04115"/>
    <x v="0"/>
    <x v="38"/>
    <n v="-20.137205999999999"/>
    <n v="-92.760476999999995"/>
    <s v="SO2"/>
    <n v="314.74"/>
    <s v="µg/m³"/>
    <n v="414"/>
    <n v="7.0000000000000007E-2"/>
    <n v="79.2"/>
    <d v="2024-03-28T14:20:02"/>
    <n v="24.24"/>
    <n v="1019.87"/>
    <n v="2.7"/>
    <n v="2"/>
    <n v="18.38"/>
    <b v="0"/>
  </r>
  <r>
    <s v="AQ04116"/>
    <x v="9"/>
    <x v="37"/>
    <n v="-9.0367990000000002"/>
    <n v="135.87145200000001"/>
    <s v="CO"/>
    <n v="310.64999999999998"/>
    <s v="µg/m³"/>
    <n v="56"/>
    <n v="43.82"/>
    <n v="68"/>
    <d v="2024-12-08T11:48:02"/>
    <n v="13.97"/>
    <n v="1041.3599999999999"/>
    <n v="1"/>
    <n v="15.3"/>
    <n v="16.010000000000002"/>
    <b v="1"/>
  </r>
  <r>
    <s v="AQ04117"/>
    <x v="5"/>
    <x v="23"/>
    <n v="-49.914929000000001"/>
    <n v="-142.76701600000001"/>
    <s v="PM10"/>
    <n v="10.98"/>
    <s v="µg/m³"/>
    <n v="443"/>
    <n v="27.87"/>
    <n v="55.31"/>
    <d v="2023-08-17T04:26:02"/>
    <n v="36.729999999999997"/>
    <n v="1044.98"/>
    <n v="4.7"/>
    <n v="1.1000000000000001"/>
    <n v="4.6100000000000003"/>
    <b v="0"/>
  </r>
  <r>
    <s v="AQ04118"/>
    <x v="7"/>
    <x v="32"/>
    <n v="5.52508"/>
    <n v="-167.997916"/>
    <s v="CO"/>
    <n v="111.71"/>
    <s v="µg/m³"/>
    <n v="461"/>
    <n v="1.23"/>
    <n v="78.83"/>
    <d v="2023-09-22T23:13:02"/>
    <n v="16.559999999999999"/>
    <n v="1017.02"/>
    <n v="10.1"/>
    <n v="6.8"/>
    <n v="9.7200000000000006"/>
    <b v="0"/>
  </r>
  <r>
    <s v="AQ04119"/>
    <x v="7"/>
    <x v="9"/>
    <n v="-13.790741000000001"/>
    <n v="-121.72204600000001"/>
    <s v="CO"/>
    <n v="163.92"/>
    <s v="µg/m³"/>
    <n v="168"/>
    <n v="12.76"/>
    <n v="84.74"/>
    <d v="2024-05-01T00:19:02"/>
    <n v="6.16"/>
    <n v="1032.77"/>
    <n v="8"/>
    <n v="10.6"/>
    <n v="9.17"/>
    <b v="1"/>
  </r>
  <r>
    <s v="AQ04120"/>
    <x v="2"/>
    <x v="2"/>
    <n v="89.222808000000001"/>
    <n v="-54.037427999999998"/>
    <s v="NO2"/>
    <n v="185.07"/>
    <s v="µg/m³"/>
    <n v="122"/>
    <n v="40.270000000000003"/>
    <n v="73.260000000000005"/>
    <d v="2024-09-12T03:19:02"/>
    <n v="28.73"/>
    <n v="1010.75"/>
    <n v="9"/>
    <n v="8.1999999999999993"/>
    <n v="6.97"/>
    <b v="1"/>
  </r>
  <r>
    <s v="AQ04121"/>
    <x v="0"/>
    <x v="0"/>
    <n v="-32.678744999999999"/>
    <n v="88.218025999999995"/>
    <s v="O3"/>
    <n v="270.94"/>
    <s v="µg/m³"/>
    <n v="221"/>
    <n v="39.51"/>
    <n v="20.47"/>
    <d v="2025-04-03T01:28:02"/>
    <n v="12.09"/>
    <n v="1032.23"/>
    <n v="9.6"/>
    <n v="6.8"/>
    <n v="16.350000000000001"/>
    <b v="0"/>
  </r>
  <r>
    <s v="AQ04122"/>
    <x v="5"/>
    <x v="23"/>
    <n v="-57.809609000000002"/>
    <n v="67.840474"/>
    <s v="O3"/>
    <n v="217.95"/>
    <s v="µg/m³"/>
    <n v="307"/>
    <n v="17.62"/>
    <n v="15.18"/>
    <d v="2024-01-10T07:49:02"/>
    <n v="21.26"/>
    <n v="994.34"/>
    <n v="10.7"/>
    <n v="16.8"/>
    <n v="2.19"/>
    <b v="1"/>
  </r>
  <r>
    <s v="AQ04123"/>
    <x v="7"/>
    <x v="32"/>
    <n v="55.066378999999998"/>
    <n v="10.295462000000001"/>
    <s v="PM10"/>
    <n v="92.38"/>
    <s v="µg/m³"/>
    <n v="242"/>
    <n v="6.06"/>
    <n v="38.78"/>
    <d v="2024-05-02T14:17:02"/>
    <n v="28.06"/>
    <n v="1005.97"/>
    <n v="8.4"/>
    <n v="18.8"/>
    <n v="8.31"/>
    <b v="0"/>
  </r>
  <r>
    <s v="AQ04124"/>
    <x v="8"/>
    <x v="19"/>
    <n v="4.7510810000000001"/>
    <n v="-124.950239"/>
    <s v="PM2.5"/>
    <n v="16.399999999999999"/>
    <s v="µg/m³"/>
    <n v="143"/>
    <n v="10.34"/>
    <n v="73.14"/>
    <d v="2023-10-24T10:34:02"/>
    <n v="36.06"/>
    <n v="1024.4000000000001"/>
    <n v="6.7"/>
    <n v="17.600000000000001"/>
    <n v="8.56"/>
    <b v="1"/>
  </r>
  <r>
    <s v="AQ04125"/>
    <x v="5"/>
    <x v="5"/>
    <n v="-68.950305999999998"/>
    <n v="-43.568964000000001"/>
    <s v="CO"/>
    <n v="271.74"/>
    <s v="µg/m³"/>
    <n v="214"/>
    <n v="27.43"/>
    <n v="19.170000000000002"/>
    <d v="2024-08-04T18:55:02"/>
    <n v="31.79"/>
    <n v="981.27"/>
    <n v="4"/>
    <n v="10.9"/>
    <n v="9.3699999999999992"/>
    <b v="1"/>
  </r>
  <r>
    <s v="AQ04126"/>
    <x v="9"/>
    <x v="39"/>
    <n v="84.457234"/>
    <n v="-147.84030300000001"/>
    <s v="O3"/>
    <n v="120.97"/>
    <s v="µg/m³"/>
    <n v="352"/>
    <n v="14.22"/>
    <n v="62.35"/>
    <d v="2025-03-09T23:00:02"/>
    <n v="27.22"/>
    <n v="1030.57"/>
    <n v="2"/>
    <n v="17.8"/>
    <n v="17.23"/>
    <b v="0"/>
  </r>
  <r>
    <s v="AQ04127"/>
    <x v="1"/>
    <x v="1"/>
    <n v="66.902625"/>
    <n v="-67.719843999999995"/>
    <s v="CO"/>
    <n v="127.34"/>
    <s v="µg/m³"/>
    <n v="474"/>
    <n v="20.46"/>
    <n v="21.02"/>
    <d v="2024-01-11T18:35:02"/>
    <n v="27.35"/>
    <n v="1038.49"/>
    <n v="7.6"/>
    <n v="18.5"/>
    <n v="4.3600000000000003"/>
    <b v="0"/>
  </r>
  <r>
    <s v="AQ04128"/>
    <x v="2"/>
    <x v="10"/>
    <n v="-16.895212000000001"/>
    <n v="141.060992"/>
    <s v="CO"/>
    <n v="275.89"/>
    <s v="µg/m³"/>
    <n v="463"/>
    <n v="11.14"/>
    <n v="58.56"/>
    <d v="2024-08-30T15:47:02"/>
    <n v="37.86"/>
    <n v="1007.94"/>
    <n v="10.9"/>
    <n v="8.8000000000000007"/>
    <n v="2.06"/>
    <b v="0"/>
  </r>
  <r>
    <s v="AQ04129"/>
    <x v="6"/>
    <x v="24"/>
    <n v="-30.23396"/>
    <n v="53.684770999999998"/>
    <s v="O3"/>
    <n v="281.44"/>
    <s v="µg/m³"/>
    <n v="448"/>
    <n v="35.340000000000003"/>
    <n v="85.63"/>
    <d v="2023-06-11T14:27:02"/>
    <n v="12.19"/>
    <n v="1011.36"/>
    <n v="5.0999999999999996"/>
    <n v="6.4"/>
    <n v="12.36"/>
    <b v="1"/>
  </r>
  <r>
    <s v="AQ04130"/>
    <x v="4"/>
    <x v="28"/>
    <n v="-51.990166000000002"/>
    <n v="-101.68758800000001"/>
    <s v="NO2"/>
    <n v="200.02"/>
    <s v="µg/m³"/>
    <n v="435"/>
    <n v="6.74"/>
    <n v="36.020000000000003"/>
    <d v="2024-04-05T09:26:02"/>
    <n v="0.54"/>
    <n v="1039.5899999999999"/>
    <n v="8"/>
    <n v="2.9"/>
    <n v="3.48"/>
    <b v="0"/>
  </r>
  <r>
    <s v="AQ04131"/>
    <x v="0"/>
    <x v="25"/>
    <n v="-83.091333000000006"/>
    <n v="82.637862999999996"/>
    <s v="PM10"/>
    <n v="146.30000000000001"/>
    <s v="µg/m³"/>
    <n v="391"/>
    <n v="32.5"/>
    <n v="79.69"/>
    <d v="2023-12-12T10:01:02"/>
    <n v="11.24"/>
    <n v="1034.3"/>
    <n v="5.4"/>
    <n v="10.1"/>
    <n v="1.5"/>
    <b v="1"/>
  </r>
  <r>
    <s v="AQ04132"/>
    <x v="8"/>
    <x v="17"/>
    <n v="-41.013550000000002"/>
    <n v="48.978543999999999"/>
    <s v="CO"/>
    <n v="255.96"/>
    <s v="µg/m³"/>
    <n v="355"/>
    <n v="12.08"/>
    <n v="29.82"/>
    <d v="2024-01-25T09:50:02"/>
    <n v="9.11"/>
    <n v="1000.17"/>
    <n v="4.8"/>
    <n v="19"/>
    <n v="8.5299999999999994"/>
    <b v="1"/>
  </r>
  <r>
    <s v="AQ04133"/>
    <x v="1"/>
    <x v="1"/>
    <n v="41.333615000000002"/>
    <n v="-86.454037999999997"/>
    <s v="PM10"/>
    <n v="240.76"/>
    <s v="µg/m³"/>
    <n v="474"/>
    <n v="20.18"/>
    <n v="31.86"/>
    <d v="2023-07-16T01:37:02"/>
    <n v="26.64"/>
    <n v="1002.68"/>
    <n v="4.5"/>
    <n v="11.7"/>
    <n v="4.3899999999999997"/>
    <b v="0"/>
  </r>
  <r>
    <s v="AQ04134"/>
    <x v="7"/>
    <x v="27"/>
    <n v="-0.75326300000000002"/>
    <n v="-120.341959"/>
    <s v="NO2"/>
    <n v="50.75"/>
    <s v="µg/m³"/>
    <n v="5"/>
    <n v="21.64"/>
    <n v="18.760000000000002"/>
    <d v="2024-05-28T03:43:02"/>
    <n v="25.53"/>
    <n v="1027.52"/>
    <n v="5.6"/>
    <n v="13.7"/>
    <n v="7.22"/>
    <b v="0"/>
  </r>
  <r>
    <s v="AQ04135"/>
    <x v="1"/>
    <x v="33"/>
    <n v="-52.063783999999998"/>
    <n v="-0.78609700000000005"/>
    <s v="PM2.5"/>
    <n v="381.44"/>
    <s v="µg/m³"/>
    <n v="251"/>
    <n v="-3.64"/>
    <n v="41.84"/>
    <d v="2024-06-19T21:45:02"/>
    <n v="23.94"/>
    <n v="1019.42"/>
    <n v="4"/>
    <n v="3.1"/>
    <n v="5.19"/>
    <b v="1"/>
  </r>
  <r>
    <s v="AQ04136"/>
    <x v="7"/>
    <x v="9"/>
    <n v="-49.881909"/>
    <n v="-173.58543499999999"/>
    <s v="O3"/>
    <n v="222.77"/>
    <s v="µg/m³"/>
    <n v="190"/>
    <n v="-4.03"/>
    <n v="24.45"/>
    <d v="2025-01-31T21:36:02"/>
    <n v="1.1399999999999999"/>
    <n v="991.36"/>
    <n v="8.1999999999999993"/>
    <n v="3.7"/>
    <n v="1.85"/>
    <b v="0"/>
  </r>
  <r>
    <s v="AQ04137"/>
    <x v="9"/>
    <x v="35"/>
    <n v="-71.793378000000004"/>
    <n v="-89.142354999999995"/>
    <s v="NO2"/>
    <n v="371.72"/>
    <s v="µg/m³"/>
    <n v="193"/>
    <n v="-1.56"/>
    <n v="45.14"/>
    <d v="2025-01-20T09:58:02"/>
    <n v="29.29"/>
    <n v="1001.7"/>
    <n v="9.6"/>
    <n v="9.8000000000000007"/>
    <n v="11.21"/>
    <b v="1"/>
  </r>
  <r>
    <s v="AQ04138"/>
    <x v="8"/>
    <x v="17"/>
    <n v="-50.573532999999998"/>
    <n v="-141.118202"/>
    <s v="SO2"/>
    <n v="166.95"/>
    <s v="µg/m³"/>
    <n v="250"/>
    <n v="11.71"/>
    <n v="71.62"/>
    <d v="2024-12-14T22:27:02"/>
    <n v="13.28"/>
    <n v="1043"/>
    <n v="9.6999999999999993"/>
    <n v="19.100000000000001"/>
    <n v="0.54"/>
    <b v="1"/>
  </r>
  <r>
    <s v="AQ04139"/>
    <x v="6"/>
    <x v="6"/>
    <n v="77.018641000000002"/>
    <n v="105.040873"/>
    <s v="O3"/>
    <n v="237.9"/>
    <s v="µg/m³"/>
    <n v="155"/>
    <n v="5.41"/>
    <n v="12.97"/>
    <d v="2025-02-27T02:48:02"/>
    <n v="26.77"/>
    <n v="1028.17"/>
    <n v="2.5"/>
    <n v="7.9"/>
    <n v="19.329999999999998"/>
    <b v="1"/>
  </r>
  <r>
    <s v="AQ04140"/>
    <x v="6"/>
    <x v="7"/>
    <n v="-68.448061999999993"/>
    <n v="145.34751800000001"/>
    <s v="O3"/>
    <n v="95.98"/>
    <s v="µg/m³"/>
    <n v="379"/>
    <n v="32.57"/>
    <n v="17.52"/>
    <d v="2024-06-06T18:54:02"/>
    <n v="22.48"/>
    <n v="1049.02"/>
    <n v="9.9"/>
    <n v="17.7"/>
    <n v="6.83"/>
    <b v="0"/>
  </r>
  <r>
    <s v="AQ04141"/>
    <x v="1"/>
    <x v="20"/>
    <n v="-58.951861999999998"/>
    <n v="157.61620099999999"/>
    <s v="PM2.5"/>
    <n v="113.37"/>
    <s v="µg/m³"/>
    <n v="454"/>
    <n v="3.89"/>
    <n v="17.010000000000002"/>
    <d v="2024-06-11T19:39:02"/>
    <n v="14.04"/>
    <n v="1033.69"/>
    <n v="3.8"/>
    <n v="3.3"/>
    <n v="13.9"/>
    <b v="1"/>
  </r>
  <r>
    <s v="AQ04142"/>
    <x v="9"/>
    <x v="35"/>
    <n v="62.669566000000003"/>
    <n v="-85.502769999999998"/>
    <s v="PM2.5"/>
    <n v="154.29"/>
    <s v="µg/m³"/>
    <n v="215"/>
    <n v="5.62"/>
    <n v="37.6"/>
    <d v="2023-12-18T10:48:02"/>
    <n v="5.82"/>
    <n v="1045.94"/>
    <n v="3.4"/>
    <n v="12.7"/>
    <n v="16.21"/>
    <b v="1"/>
  </r>
  <r>
    <s v="AQ04143"/>
    <x v="7"/>
    <x v="34"/>
    <n v="17.927115000000001"/>
    <n v="104.95881799999999"/>
    <s v="O3"/>
    <n v="242.47"/>
    <s v="µg/m³"/>
    <n v="364"/>
    <n v="10.3"/>
    <n v="16.899999999999999"/>
    <d v="2023-12-08T13:40:02"/>
    <n v="4.2300000000000004"/>
    <n v="995.13"/>
    <n v="8"/>
    <n v="12.4"/>
    <n v="5.58"/>
    <b v="0"/>
  </r>
  <r>
    <s v="AQ04144"/>
    <x v="6"/>
    <x v="15"/>
    <n v="60.340344999999999"/>
    <n v="155.52963199999999"/>
    <s v="SO2"/>
    <n v="227.5"/>
    <s v="µg/m³"/>
    <n v="127"/>
    <n v="17.829999999999998"/>
    <n v="76.28"/>
    <d v="2025-01-03T10:10:02"/>
    <n v="33.340000000000003"/>
    <n v="1034"/>
    <n v="3.4"/>
    <n v="17.3"/>
    <n v="14.97"/>
    <b v="0"/>
  </r>
  <r>
    <s v="AQ04145"/>
    <x v="1"/>
    <x v="12"/>
    <n v="55.905213000000003"/>
    <n v="110.870784"/>
    <s v="SO2"/>
    <n v="106.15"/>
    <s v="µg/m³"/>
    <n v="196"/>
    <n v="7.89"/>
    <n v="23.18"/>
    <d v="2023-06-27T03:45:02"/>
    <n v="36.78"/>
    <n v="981.42"/>
    <n v="0.6"/>
    <n v="1.1000000000000001"/>
    <n v="16.649999999999999"/>
    <b v="0"/>
  </r>
  <r>
    <s v="AQ04146"/>
    <x v="8"/>
    <x v="26"/>
    <n v="30.621129"/>
    <n v="-179.12495999999999"/>
    <s v="SO2"/>
    <n v="119.71"/>
    <s v="µg/m³"/>
    <n v="338"/>
    <n v="7.1"/>
    <n v="30.92"/>
    <d v="2023-10-04T05:28:02"/>
    <n v="26.17"/>
    <n v="1026.95"/>
    <n v="4.0999999999999996"/>
    <n v="4.5999999999999996"/>
    <n v="4.83"/>
    <b v="1"/>
  </r>
  <r>
    <s v="AQ04147"/>
    <x v="5"/>
    <x v="23"/>
    <n v="53.416359"/>
    <n v="-23.281003999999999"/>
    <s v="PM2.5"/>
    <n v="84.23"/>
    <s v="µg/m³"/>
    <n v="96"/>
    <n v="-1.48"/>
    <n v="38.26"/>
    <d v="2024-07-05T02:59:02"/>
    <n v="4.59"/>
    <n v="1012.85"/>
    <n v="7.9"/>
    <n v="5.2"/>
    <n v="19.850000000000001"/>
    <b v="0"/>
  </r>
  <r>
    <s v="AQ04148"/>
    <x v="0"/>
    <x v="8"/>
    <n v="-64.191891999999996"/>
    <n v="160.07666800000001"/>
    <s v="O3"/>
    <n v="69.45"/>
    <s v="µg/m³"/>
    <n v="44"/>
    <n v="19.329999999999998"/>
    <n v="85.11"/>
    <d v="2023-07-23T06:32:02"/>
    <n v="16.38"/>
    <n v="1004.27"/>
    <n v="3.6"/>
    <n v="19"/>
    <n v="0.41"/>
    <b v="1"/>
  </r>
  <r>
    <s v="AQ04149"/>
    <x v="9"/>
    <x v="29"/>
    <n v="-76.969055999999995"/>
    <n v="-176.79823500000001"/>
    <s v="O3"/>
    <n v="147.11000000000001"/>
    <s v="µg/m³"/>
    <n v="465"/>
    <n v="37.89"/>
    <n v="60.27"/>
    <d v="2023-09-27T01:39:02"/>
    <n v="29.29"/>
    <n v="1040.3699999999999"/>
    <n v="6.9"/>
    <n v="3.9"/>
    <n v="4.34"/>
    <b v="1"/>
  </r>
  <r>
    <s v="AQ04150"/>
    <x v="8"/>
    <x v="26"/>
    <n v="-28.931677000000001"/>
    <n v="-47.595229000000003"/>
    <s v="CO"/>
    <n v="206.29"/>
    <s v="µg/m³"/>
    <n v="31"/>
    <n v="39.76"/>
    <n v="61.78"/>
    <d v="2024-03-25T00:44:02"/>
    <n v="31.3"/>
    <n v="1039.8"/>
    <n v="7.3"/>
    <n v="1.7"/>
    <n v="15.6"/>
    <b v="1"/>
  </r>
  <r>
    <s v="AQ04151"/>
    <x v="8"/>
    <x v="19"/>
    <n v="-11.051679"/>
    <n v="-10.507304"/>
    <s v="PM10"/>
    <n v="162.6"/>
    <s v="µg/m³"/>
    <n v="103"/>
    <n v="-8.2100000000000009"/>
    <n v="63.12"/>
    <d v="2023-12-20T15:38:02"/>
    <n v="5.17"/>
    <n v="981.56"/>
    <n v="8.1"/>
    <n v="11.2"/>
    <n v="3.88"/>
    <b v="0"/>
  </r>
  <r>
    <s v="AQ04152"/>
    <x v="6"/>
    <x v="24"/>
    <n v="-2.031685"/>
    <n v="157.067274"/>
    <s v="O3"/>
    <n v="315.38"/>
    <s v="µg/m³"/>
    <n v="76"/>
    <n v="15.84"/>
    <n v="46.1"/>
    <d v="2024-10-16T04:39:02"/>
    <n v="0.5"/>
    <n v="1022.67"/>
    <n v="9.9"/>
    <n v="11"/>
    <n v="13.97"/>
    <b v="1"/>
  </r>
  <r>
    <s v="AQ04153"/>
    <x v="8"/>
    <x v="26"/>
    <n v="-67.432642000000001"/>
    <n v="-19.023554000000001"/>
    <s v="O3"/>
    <n v="177.52"/>
    <s v="µg/m³"/>
    <n v="146"/>
    <n v="38.51"/>
    <n v="36.86"/>
    <d v="2024-04-07T20:28:02"/>
    <n v="28.63"/>
    <n v="1005.75"/>
    <n v="4.8"/>
    <n v="17"/>
    <n v="17.11"/>
    <b v="1"/>
  </r>
  <r>
    <s v="AQ04154"/>
    <x v="7"/>
    <x v="9"/>
    <n v="14.514139"/>
    <n v="124.028524"/>
    <s v="SO2"/>
    <n v="219.6"/>
    <s v="µg/m³"/>
    <n v="223"/>
    <n v="28.85"/>
    <n v="70.209999999999994"/>
    <d v="2024-02-11T19:29:02"/>
    <n v="14.59"/>
    <n v="1009.1"/>
    <n v="1.8"/>
    <n v="19"/>
    <n v="19.18"/>
    <b v="0"/>
  </r>
  <r>
    <s v="AQ04155"/>
    <x v="8"/>
    <x v="17"/>
    <n v="-41.672465000000003"/>
    <n v="39.806949000000003"/>
    <s v="PM2.5"/>
    <n v="88.49"/>
    <s v="µg/m³"/>
    <n v="244"/>
    <n v="25.05"/>
    <n v="49.59"/>
    <d v="2023-07-20T21:51:02"/>
    <n v="10.55"/>
    <n v="1038.24"/>
    <n v="3.5"/>
    <n v="11.2"/>
    <n v="9.48"/>
    <b v="1"/>
  </r>
  <r>
    <s v="AQ04156"/>
    <x v="3"/>
    <x v="36"/>
    <n v="0.83406100000000005"/>
    <n v="75.354039"/>
    <s v="CO"/>
    <n v="385.94"/>
    <s v="µg/m³"/>
    <n v="2"/>
    <n v="27.77"/>
    <n v="28.39"/>
    <d v="2023-12-26T01:39:02"/>
    <n v="1.01"/>
    <n v="1001.69"/>
    <n v="4.8"/>
    <n v="18.7"/>
    <n v="19.420000000000002"/>
    <b v="0"/>
  </r>
  <r>
    <s v="AQ04157"/>
    <x v="3"/>
    <x v="36"/>
    <n v="26.310068999999999"/>
    <n v="-104.674554"/>
    <s v="PM10"/>
    <n v="22.38"/>
    <s v="µg/m³"/>
    <n v="38"/>
    <n v="-3.21"/>
    <n v="67.05"/>
    <d v="2023-09-23T22:25:02"/>
    <n v="21.84"/>
    <n v="1046.01"/>
    <n v="7.9"/>
    <n v="14.8"/>
    <n v="8.23"/>
    <b v="0"/>
  </r>
  <r>
    <s v="AQ04158"/>
    <x v="4"/>
    <x v="30"/>
    <n v="-2.9405860000000001"/>
    <n v="34.874271999999998"/>
    <s v="NO2"/>
    <n v="104.9"/>
    <s v="µg/m³"/>
    <n v="21"/>
    <n v="1.41"/>
    <n v="64.45"/>
    <d v="2024-11-01T09:13:02"/>
    <n v="34.119999999999997"/>
    <n v="992.57"/>
    <n v="0.1"/>
    <n v="6"/>
    <n v="4.3600000000000003"/>
    <b v="0"/>
  </r>
  <r>
    <s v="AQ04159"/>
    <x v="4"/>
    <x v="14"/>
    <n v="-71.674361000000005"/>
    <n v="-65.196713000000003"/>
    <s v="O3"/>
    <n v="377.14"/>
    <s v="µg/m³"/>
    <n v="364"/>
    <n v="18.16"/>
    <n v="18.43"/>
    <d v="2024-06-22T10:25:02"/>
    <n v="38.33"/>
    <n v="1026.3900000000001"/>
    <n v="3.5"/>
    <n v="18.600000000000001"/>
    <n v="10.28"/>
    <b v="0"/>
  </r>
  <r>
    <s v="AQ04160"/>
    <x v="5"/>
    <x v="23"/>
    <n v="-61.646500000000003"/>
    <n v="-27.585117"/>
    <s v="CO"/>
    <n v="32.75"/>
    <s v="µg/m³"/>
    <n v="60"/>
    <n v="22.83"/>
    <n v="50.06"/>
    <d v="2023-08-11T14:21:02"/>
    <n v="22.85"/>
    <n v="1027.05"/>
    <n v="8.6"/>
    <n v="13.7"/>
    <n v="13"/>
    <b v="1"/>
  </r>
  <r>
    <s v="AQ04161"/>
    <x v="6"/>
    <x v="6"/>
    <n v="81.906502000000003"/>
    <n v="-154.093425"/>
    <s v="NO2"/>
    <n v="117.65"/>
    <s v="µg/m³"/>
    <n v="443"/>
    <n v="39.18"/>
    <n v="55.07"/>
    <d v="2024-03-11T11:55:02"/>
    <n v="20.82"/>
    <n v="997.65"/>
    <n v="7.4"/>
    <n v="8.9"/>
    <n v="9.16"/>
    <b v="1"/>
  </r>
  <r>
    <s v="AQ04162"/>
    <x v="0"/>
    <x v="38"/>
    <n v="-2.7562980000000001"/>
    <n v="-86.367343000000005"/>
    <s v="PM2.5"/>
    <n v="345.5"/>
    <s v="µg/m³"/>
    <n v="290"/>
    <n v="-5.35"/>
    <n v="63.9"/>
    <d v="2023-09-25T11:45:02"/>
    <n v="3.86"/>
    <n v="1002.73"/>
    <n v="8"/>
    <n v="13.9"/>
    <n v="11.34"/>
    <b v="1"/>
  </r>
  <r>
    <s v="AQ04163"/>
    <x v="3"/>
    <x v="3"/>
    <n v="1.9452000000000001E-2"/>
    <n v="124.57148599999999"/>
    <s v="PM10"/>
    <n v="289.13"/>
    <s v="µg/m³"/>
    <n v="177"/>
    <n v="5.93"/>
    <n v="13.03"/>
    <d v="2024-12-29T23:22:02"/>
    <n v="22.18"/>
    <n v="1038.44"/>
    <n v="8.9"/>
    <n v="8.6"/>
    <n v="8.33"/>
    <b v="1"/>
  </r>
  <r>
    <s v="AQ04164"/>
    <x v="3"/>
    <x v="16"/>
    <n v="55.753041000000003"/>
    <n v="-68.061856000000006"/>
    <s v="SO2"/>
    <n v="225.36"/>
    <s v="µg/m³"/>
    <n v="303"/>
    <n v="-2.0499999999999998"/>
    <n v="83.89"/>
    <d v="2024-08-09T10:31:02"/>
    <n v="15.51"/>
    <n v="1033.33"/>
    <n v="8.6"/>
    <n v="3.2"/>
    <n v="10.5"/>
    <b v="0"/>
  </r>
  <r>
    <s v="AQ04165"/>
    <x v="0"/>
    <x v="8"/>
    <n v="66.388510999999994"/>
    <n v="141.75253699999999"/>
    <s v="O3"/>
    <n v="48.73"/>
    <s v="µg/m³"/>
    <n v="396"/>
    <n v="3.46"/>
    <n v="13.45"/>
    <d v="2024-06-12T23:17:02"/>
    <n v="24.48"/>
    <n v="1003.04"/>
    <n v="7.5"/>
    <n v="14.7"/>
    <n v="19.05"/>
    <b v="1"/>
  </r>
  <r>
    <s v="AQ04166"/>
    <x v="8"/>
    <x v="19"/>
    <n v="-79.137810999999999"/>
    <n v="-75.927385000000001"/>
    <s v="PM2.5"/>
    <n v="136"/>
    <s v="µg/m³"/>
    <n v="240"/>
    <n v="23.75"/>
    <n v="56.55"/>
    <d v="2023-06-09T11:30:02"/>
    <n v="15.85"/>
    <n v="1017.38"/>
    <n v="4.8"/>
    <n v="16.7"/>
    <n v="10"/>
    <b v="0"/>
  </r>
  <r>
    <s v="AQ04167"/>
    <x v="1"/>
    <x v="33"/>
    <n v="-65.529328000000007"/>
    <n v="41.446258"/>
    <s v="CO"/>
    <n v="35.08"/>
    <s v="µg/m³"/>
    <n v="282"/>
    <n v="23.65"/>
    <n v="61.41"/>
    <d v="2024-11-28T19:36:02"/>
    <n v="9.99"/>
    <n v="984.32"/>
    <n v="10.8"/>
    <n v="14.8"/>
    <n v="5.0599999999999996"/>
    <b v="1"/>
  </r>
  <r>
    <s v="AQ04168"/>
    <x v="3"/>
    <x v="36"/>
    <n v="-14.6881"/>
    <n v="-45.299098000000001"/>
    <s v="CO"/>
    <n v="93.63"/>
    <s v="µg/m³"/>
    <n v="276"/>
    <n v="31.95"/>
    <n v="54.57"/>
    <d v="2023-08-31T06:39:02"/>
    <n v="4.25"/>
    <n v="994.61"/>
    <n v="6.3"/>
    <n v="5.4"/>
    <n v="15.17"/>
    <b v="1"/>
  </r>
  <r>
    <s v="AQ04169"/>
    <x v="8"/>
    <x v="19"/>
    <n v="-37.636080999999997"/>
    <n v="-20.691109999999998"/>
    <s v="PM10"/>
    <n v="193.71"/>
    <s v="µg/m³"/>
    <n v="98"/>
    <n v="18.899999999999999"/>
    <n v="87.89"/>
    <d v="2025-02-10T11:49:02"/>
    <n v="12.94"/>
    <n v="1014.01"/>
    <n v="2.2000000000000002"/>
    <n v="19.2"/>
    <n v="6.75"/>
    <b v="0"/>
  </r>
  <r>
    <s v="AQ04170"/>
    <x v="5"/>
    <x v="5"/>
    <n v="14.141507000000001"/>
    <n v="-109.796074"/>
    <s v="PM2.5"/>
    <n v="245.08"/>
    <s v="µg/m³"/>
    <n v="477"/>
    <n v="-8.56"/>
    <n v="14.16"/>
    <d v="2023-08-05T01:36:02"/>
    <n v="4.32"/>
    <n v="986.02"/>
    <n v="3.2"/>
    <n v="1.5"/>
    <n v="16.32"/>
    <b v="1"/>
  </r>
  <r>
    <s v="AQ04171"/>
    <x v="3"/>
    <x v="16"/>
    <n v="-18.395275999999999"/>
    <n v="-165.75736699999999"/>
    <s v="PM2.5"/>
    <n v="256.67"/>
    <s v="µg/m³"/>
    <n v="492"/>
    <n v="41.47"/>
    <n v="49.4"/>
    <d v="2024-04-02T17:09:02"/>
    <n v="7.49"/>
    <n v="1039.03"/>
    <n v="7.6"/>
    <n v="7.3"/>
    <n v="1.1399999999999999"/>
    <b v="1"/>
  </r>
  <r>
    <s v="AQ04172"/>
    <x v="9"/>
    <x v="39"/>
    <n v="22.266238000000001"/>
    <n v="77.856222000000002"/>
    <s v="CO"/>
    <n v="250.26"/>
    <s v="µg/m³"/>
    <n v="32"/>
    <n v="-0.75"/>
    <n v="28.27"/>
    <d v="2025-01-16T09:49:02"/>
    <n v="39.5"/>
    <n v="1030.26"/>
    <n v="10.199999999999999"/>
    <n v="5.9"/>
    <n v="6.64"/>
    <b v="0"/>
  </r>
  <r>
    <s v="AQ04173"/>
    <x v="9"/>
    <x v="37"/>
    <n v="-62.518295999999999"/>
    <n v="102.481262"/>
    <s v="PM10"/>
    <n v="77.44"/>
    <s v="µg/m³"/>
    <n v="287"/>
    <n v="26.88"/>
    <n v="23.97"/>
    <d v="2023-09-28T10:27:02"/>
    <n v="18.04"/>
    <n v="1046.05"/>
    <n v="2"/>
    <n v="1.9"/>
    <n v="1.89"/>
    <b v="1"/>
  </r>
  <r>
    <s v="AQ04174"/>
    <x v="9"/>
    <x v="29"/>
    <n v="-83.308924000000005"/>
    <n v="-73.182587999999996"/>
    <s v="O3"/>
    <n v="342.86"/>
    <s v="µg/m³"/>
    <n v="124"/>
    <n v="27.62"/>
    <n v="77.66"/>
    <d v="2024-09-08T09:41:02"/>
    <n v="21.51"/>
    <n v="1028.54"/>
    <n v="0.9"/>
    <n v="8.6999999999999993"/>
    <n v="1.71"/>
    <b v="1"/>
  </r>
  <r>
    <s v="AQ04175"/>
    <x v="2"/>
    <x v="2"/>
    <n v="-37.504607999999998"/>
    <n v="50.718204"/>
    <s v="CO"/>
    <n v="219.43"/>
    <s v="µg/m³"/>
    <n v="394"/>
    <n v="9.86"/>
    <n v="31.46"/>
    <d v="2024-03-10T02:42:02"/>
    <n v="35.01"/>
    <n v="1045.83"/>
    <n v="9.6999999999999993"/>
    <n v="12.8"/>
    <n v="13.17"/>
    <b v="1"/>
  </r>
  <r>
    <s v="AQ04176"/>
    <x v="1"/>
    <x v="1"/>
    <n v="-4.4006470000000002"/>
    <n v="46.502696"/>
    <s v="CO"/>
    <n v="77.739999999999995"/>
    <s v="µg/m³"/>
    <n v="491"/>
    <n v="31.44"/>
    <n v="27.33"/>
    <d v="2024-06-16T09:46:02"/>
    <n v="39.82"/>
    <n v="1018.82"/>
    <n v="10.1"/>
    <n v="17.8"/>
    <n v="7.71"/>
    <b v="0"/>
  </r>
  <r>
    <s v="AQ04177"/>
    <x v="6"/>
    <x v="24"/>
    <n v="-3.9526400000000002"/>
    <n v="-53.860914999999999"/>
    <s v="O3"/>
    <n v="263.33"/>
    <s v="µg/m³"/>
    <n v="324"/>
    <n v="5.41"/>
    <n v="83.45"/>
    <d v="2024-03-11T12:19:02"/>
    <n v="23.52"/>
    <n v="1022.02"/>
    <n v="3"/>
    <n v="19.8"/>
    <n v="17.43"/>
    <b v="0"/>
  </r>
  <r>
    <s v="AQ04178"/>
    <x v="4"/>
    <x v="28"/>
    <n v="-25.043361999999998"/>
    <n v="-175.10005200000001"/>
    <s v="O3"/>
    <n v="204.92"/>
    <s v="µg/m³"/>
    <n v="232"/>
    <n v="-8.2799999999999994"/>
    <n v="56.48"/>
    <d v="2023-10-26T21:55:02"/>
    <n v="32.590000000000003"/>
    <n v="1048.3900000000001"/>
    <n v="4.2"/>
    <n v="16.399999999999999"/>
    <n v="10.33"/>
    <b v="1"/>
  </r>
  <r>
    <s v="AQ04179"/>
    <x v="4"/>
    <x v="30"/>
    <n v="-10.115871"/>
    <n v="-127.86821"/>
    <s v="O3"/>
    <n v="352.74"/>
    <s v="µg/m³"/>
    <n v="397"/>
    <n v="32.119999999999997"/>
    <n v="89.31"/>
    <d v="2023-11-14T05:09:02"/>
    <n v="13.41"/>
    <n v="1024.95"/>
    <n v="7.3"/>
    <n v="9.9"/>
    <n v="5.91"/>
    <b v="1"/>
  </r>
  <r>
    <s v="AQ04180"/>
    <x v="7"/>
    <x v="9"/>
    <n v="-39.104463000000003"/>
    <n v="-104.58799500000001"/>
    <s v="PM2.5"/>
    <n v="324.41000000000003"/>
    <s v="µg/m³"/>
    <n v="187"/>
    <n v="13.13"/>
    <n v="43.64"/>
    <d v="2025-03-29T08:47:02"/>
    <n v="12.58"/>
    <n v="982.16"/>
    <n v="3.6"/>
    <n v="14.8"/>
    <n v="14.42"/>
    <b v="1"/>
  </r>
  <r>
    <s v="AQ04181"/>
    <x v="0"/>
    <x v="0"/>
    <n v="-74.988702000000004"/>
    <n v="-33.946032000000002"/>
    <s v="PM2.5"/>
    <n v="355.8"/>
    <s v="µg/m³"/>
    <n v="339"/>
    <n v="44.39"/>
    <n v="83.49"/>
    <d v="2024-08-16T17:32:02"/>
    <n v="16.41"/>
    <n v="1030.67"/>
    <n v="9.6"/>
    <n v="17"/>
    <n v="12.48"/>
    <b v="0"/>
  </r>
  <r>
    <s v="AQ04182"/>
    <x v="8"/>
    <x v="19"/>
    <n v="62.857343"/>
    <n v="-23.479623"/>
    <s v="PM10"/>
    <n v="325.69"/>
    <s v="µg/m³"/>
    <n v="192"/>
    <n v="27.76"/>
    <n v="26.57"/>
    <d v="2024-07-03T09:53:02"/>
    <n v="27.06"/>
    <n v="1043.3800000000001"/>
    <n v="1.2"/>
    <n v="9.8000000000000007"/>
    <n v="15.99"/>
    <b v="1"/>
  </r>
  <r>
    <s v="AQ04183"/>
    <x v="5"/>
    <x v="5"/>
    <n v="46.895924999999998"/>
    <n v="-36.501179999999998"/>
    <s v="PM10"/>
    <n v="100.13"/>
    <s v="µg/m³"/>
    <n v="190"/>
    <n v="6.11"/>
    <n v="82.33"/>
    <d v="2023-05-18T11:37:02"/>
    <n v="27.45"/>
    <n v="1035.69"/>
    <n v="0.4"/>
    <n v="15.9"/>
    <n v="12.87"/>
    <b v="0"/>
  </r>
  <r>
    <s v="AQ04184"/>
    <x v="8"/>
    <x v="21"/>
    <n v="-71.027319000000006"/>
    <n v="-157.02962500000001"/>
    <s v="PM2.5"/>
    <n v="279.52999999999997"/>
    <s v="µg/m³"/>
    <n v="61"/>
    <n v="33.67"/>
    <n v="33.61"/>
    <d v="2024-05-08T01:43:02"/>
    <n v="12.95"/>
    <n v="1020.87"/>
    <n v="2.2999999999999998"/>
    <n v="10.199999999999999"/>
    <n v="3.34"/>
    <b v="0"/>
  </r>
  <r>
    <s v="AQ04185"/>
    <x v="5"/>
    <x v="23"/>
    <n v="-29.799164000000001"/>
    <n v="-140.35168899999999"/>
    <s v="O3"/>
    <n v="258.37"/>
    <s v="µg/m³"/>
    <n v="181"/>
    <n v="20.47"/>
    <n v="57.84"/>
    <d v="2023-11-11T22:18:02"/>
    <n v="5.76"/>
    <n v="1026.99"/>
    <n v="3.1"/>
    <n v="8.3000000000000007"/>
    <n v="13.41"/>
    <b v="1"/>
  </r>
  <r>
    <s v="AQ04186"/>
    <x v="1"/>
    <x v="1"/>
    <n v="61.470920999999997"/>
    <n v="92.550673000000003"/>
    <s v="NO2"/>
    <n v="171.1"/>
    <s v="µg/m³"/>
    <n v="220"/>
    <n v="34.47"/>
    <n v="61.02"/>
    <d v="2024-12-18T05:08:02"/>
    <n v="25.48"/>
    <n v="1049.31"/>
    <n v="1.2"/>
    <n v="11"/>
    <n v="7.83"/>
    <b v="0"/>
  </r>
  <r>
    <s v="AQ04187"/>
    <x v="3"/>
    <x v="16"/>
    <n v="-24.335713999999999"/>
    <n v="-47.131110999999997"/>
    <s v="SO2"/>
    <n v="321.91000000000003"/>
    <s v="µg/m³"/>
    <n v="119"/>
    <n v="0.02"/>
    <n v="18.75"/>
    <d v="2023-12-23T20:47:02"/>
    <n v="5.57"/>
    <n v="986.35"/>
    <n v="0.7"/>
    <n v="13.8"/>
    <n v="9.26"/>
    <b v="0"/>
  </r>
  <r>
    <s v="AQ04188"/>
    <x v="1"/>
    <x v="12"/>
    <n v="36.814782000000001"/>
    <n v="110.262941"/>
    <s v="CO"/>
    <n v="315.52"/>
    <s v="µg/m³"/>
    <n v="188"/>
    <n v="44.68"/>
    <n v="14.35"/>
    <d v="2024-06-14T03:12:02"/>
    <n v="23.35"/>
    <n v="1026.71"/>
    <n v="8.3000000000000007"/>
    <n v="14.8"/>
    <n v="18.43"/>
    <b v="0"/>
  </r>
  <r>
    <s v="AQ04189"/>
    <x v="9"/>
    <x v="39"/>
    <n v="-86.093620999999999"/>
    <n v="-73.853001000000006"/>
    <s v="PM10"/>
    <n v="387.08"/>
    <s v="µg/m³"/>
    <n v="183"/>
    <n v="14.52"/>
    <n v="45.5"/>
    <d v="2025-02-11T15:51:02"/>
    <n v="27.89"/>
    <n v="999.84"/>
    <n v="1.8"/>
    <n v="7.8"/>
    <n v="7.2"/>
    <b v="0"/>
  </r>
  <r>
    <s v="AQ04190"/>
    <x v="5"/>
    <x v="23"/>
    <n v="-23.902488999999999"/>
    <n v="-149.237966"/>
    <s v="NO2"/>
    <n v="84.74"/>
    <s v="µg/m³"/>
    <n v="64"/>
    <n v="17.28"/>
    <n v="64.58"/>
    <d v="2023-06-04T13:44:02"/>
    <n v="28.17"/>
    <n v="1024.81"/>
    <n v="10.1"/>
    <n v="11.9"/>
    <n v="12.24"/>
    <b v="0"/>
  </r>
  <r>
    <s v="AQ04191"/>
    <x v="6"/>
    <x v="7"/>
    <n v="34.937677000000001"/>
    <n v="63.968257000000001"/>
    <s v="NO2"/>
    <n v="73.650000000000006"/>
    <s v="µg/m³"/>
    <n v="493"/>
    <n v="7.37"/>
    <n v="47.17"/>
    <d v="2023-06-17T03:48:02"/>
    <n v="30.26"/>
    <n v="1022.53"/>
    <n v="4"/>
    <n v="18.3"/>
    <n v="7.27"/>
    <b v="1"/>
  </r>
  <r>
    <s v="AQ04192"/>
    <x v="7"/>
    <x v="9"/>
    <n v="-17.812042999999999"/>
    <n v="82.330686"/>
    <s v="PM10"/>
    <n v="48.47"/>
    <s v="µg/m³"/>
    <n v="485"/>
    <n v="7.45"/>
    <n v="86.57"/>
    <d v="2025-02-02T14:03:02"/>
    <n v="34.979999999999997"/>
    <n v="990.74"/>
    <n v="7.4"/>
    <n v="19.5"/>
    <n v="1.89"/>
    <b v="0"/>
  </r>
  <r>
    <s v="AQ04193"/>
    <x v="0"/>
    <x v="38"/>
    <n v="-60.753250000000001"/>
    <n v="-85.286024999999995"/>
    <s v="PM10"/>
    <n v="124.18"/>
    <s v="µg/m³"/>
    <n v="403"/>
    <n v="7.15"/>
    <n v="39.14"/>
    <d v="2024-09-01T09:40:02"/>
    <n v="20.25"/>
    <n v="994.47"/>
    <n v="2.5"/>
    <n v="5.3"/>
    <n v="9.07"/>
    <b v="0"/>
  </r>
  <r>
    <s v="AQ04194"/>
    <x v="3"/>
    <x v="36"/>
    <n v="-50.969966999999997"/>
    <n v="149.51046299999999"/>
    <s v="PM10"/>
    <n v="183.03"/>
    <s v="µg/m³"/>
    <n v="462"/>
    <n v="15.85"/>
    <n v="77.319999999999993"/>
    <d v="2023-11-08T20:47:02"/>
    <n v="29.34"/>
    <n v="1023.51"/>
    <n v="2.6"/>
    <n v="4.7"/>
    <n v="11.94"/>
    <b v="0"/>
  </r>
  <r>
    <s v="AQ04195"/>
    <x v="5"/>
    <x v="23"/>
    <n v="13.205586"/>
    <n v="151.940427"/>
    <s v="O3"/>
    <n v="169.85"/>
    <s v="µg/m³"/>
    <n v="299"/>
    <n v="7.06"/>
    <n v="85.51"/>
    <d v="2023-12-22T01:12:02"/>
    <n v="24.96"/>
    <n v="988.98"/>
    <n v="6.3"/>
    <n v="13.9"/>
    <n v="8.15"/>
    <b v="0"/>
  </r>
  <r>
    <s v="AQ04196"/>
    <x v="1"/>
    <x v="20"/>
    <n v="-4.3945249999999998"/>
    <n v="113.180578"/>
    <s v="PM10"/>
    <n v="109.12"/>
    <s v="µg/m³"/>
    <n v="446"/>
    <n v="25.72"/>
    <n v="73.599999999999994"/>
    <d v="2023-06-02T06:19:02"/>
    <n v="7.87"/>
    <n v="998.56"/>
    <n v="6.2"/>
    <n v="8.9"/>
    <n v="7.81"/>
    <b v="0"/>
  </r>
  <r>
    <s v="AQ04197"/>
    <x v="2"/>
    <x v="11"/>
    <n v="68.927913000000004"/>
    <n v="-147.83929599999999"/>
    <s v="PM2.5"/>
    <n v="160.91"/>
    <s v="µg/m³"/>
    <n v="103"/>
    <n v="38.229999999999997"/>
    <n v="19.07"/>
    <d v="2023-12-09T08:15:02"/>
    <n v="1.51"/>
    <n v="1038.47"/>
    <n v="8.5"/>
    <n v="1.5"/>
    <n v="16.41"/>
    <b v="1"/>
  </r>
  <r>
    <s v="AQ04198"/>
    <x v="8"/>
    <x v="26"/>
    <n v="-51.620908"/>
    <n v="-100.20362"/>
    <s v="PM2.5"/>
    <n v="269.22000000000003"/>
    <s v="µg/m³"/>
    <n v="261"/>
    <n v="35.549999999999997"/>
    <n v="17.03"/>
    <d v="2024-12-14T13:08:02"/>
    <n v="11.74"/>
    <n v="1002.9"/>
    <n v="8.3000000000000007"/>
    <n v="7.6"/>
    <n v="0.59"/>
    <b v="1"/>
  </r>
  <r>
    <s v="AQ04199"/>
    <x v="1"/>
    <x v="12"/>
    <n v="83.665756000000002"/>
    <n v="-10.753698999999999"/>
    <s v="SO2"/>
    <n v="149.49"/>
    <s v="µg/m³"/>
    <n v="419"/>
    <n v="4.2699999999999996"/>
    <n v="12.45"/>
    <d v="2024-02-21T21:15:02"/>
    <n v="18"/>
    <n v="1014.16"/>
    <n v="7.4"/>
    <n v="16.3"/>
    <n v="5.91"/>
    <b v="0"/>
  </r>
  <r>
    <s v="AQ04200"/>
    <x v="0"/>
    <x v="38"/>
    <n v="-37.661492000000003"/>
    <n v="-133.243121"/>
    <s v="SO2"/>
    <n v="291.89"/>
    <s v="µg/m³"/>
    <n v="355"/>
    <n v="38.020000000000003"/>
    <n v="54.24"/>
    <d v="2024-12-24T13:58:02"/>
    <n v="24.88"/>
    <n v="1045.8800000000001"/>
    <n v="4.9000000000000004"/>
    <n v="16.2"/>
    <n v="16.239999999999998"/>
    <b v="1"/>
  </r>
  <r>
    <s v="AQ04201"/>
    <x v="5"/>
    <x v="23"/>
    <n v="-67.865002000000004"/>
    <n v="133.225054"/>
    <s v="PM10"/>
    <n v="115.78"/>
    <s v="µg/m³"/>
    <n v="344"/>
    <n v="6.66"/>
    <n v="62.86"/>
    <d v="2023-08-07T08:24:02"/>
    <n v="34.07"/>
    <n v="995.9"/>
    <n v="9.8000000000000007"/>
    <n v="10.4"/>
    <n v="18.41"/>
    <b v="0"/>
  </r>
  <r>
    <s v="AQ04202"/>
    <x v="0"/>
    <x v="0"/>
    <n v="-44.373798000000001"/>
    <n v="179.483722"/>
    <s v="NO2"/>
    <n v="352.28"/>
    <s v="µg/m³"/>
    <n v="329"/>
    <n v="41.84"/>
    <n v="21.56"/>
    <d v="2023-06-19T10:09:02"/>
    <n v="8.25"/>
    <n v="1007.27"/>
    <n v="6.8"/>
    <n v="10"/>
    <n v="8.25"/>
    <b v="1"/>
  </r>
  <r>
    <s v="AQ04203"/>
    <x v="7"/>
    <x v="34"/>
    <n v="-67.152687999999998"/>
    <n v="162.839462"/>
    <s v="PM2.5"/>
    <n v="261.25"/>
    <s v="µg/m³"/>
    <n v="447"/>
    <n v="38.53"/>
    <n v="20.100000000000001"/>
    <d v="2025-02-17T09:20:02"/>
    <n v="5.46"/>
    <n v="1022.45"/>
    <n v="10.9"/>
    <n v="12"/>
    <n v="17.78"/>
    <b v="1"/>
  </r>
  <r>
    <s v="AQ04204"/>
    <x v="0"/>
    <x v="25"/>
    <n v="75.701752999999997"/>
    <n v="-85.783852999999993"/>
    <s v="PM2.5"/>
    <n v="97.48"/>
    <s v="µg/m³"/>
    <n v="403"/>
    <n v="41.78"/>
    <n v="74.72"/>
    <d v="2025-01-30T13:00:02"/>
    <n v="38.56"/>
    <n v="1032.8699999999999"/>
    <n v="9"/>
    <n v="5.2"/>
    <n v="3.98"/>
    <b v="0"/>
  </r>
  <r>
    <s v="AQ04205"/>
    <x v="9"/>
    <x v="37"/>
    <n v="-47.148127000000002"/>
    <n v="150.96596400000001"/>
    <s v="SO2"/>
    <n v="162.46"/>
    <s v="µg/m³"/>
    <n v="73"/>
    <n v="36.5"/>
    <n v="49.62"/>
    <d v="2024-06-06T12:09:02"/>
    <n v="4.7699999999999996"/>
    <n v="1043.1199999999999"/>
    <n v="0.5"/>
    <n v="11"/>
    <n v="4.43"/>
    <b v="0"/>
  </r>
  <r>
    <s v="AQ04206"/>
    <x v="5"/>
    <x v="22"/>
    <n v="-56.101520000000001"/>
    <n v="153.155428"/>
    <s v="PM2.5"/>
    <n v="379.16"/>
    <s v="µg/m³"/>
    <n v="376"/>
    <n v="4.87"/>
    <n v="73.400000000000006"/>
    <d v="2025-04-04T19:13:02"/>
    <n v="19.399999999999999"/>
    <n v="1044.08"/>
    <n v="3.5"/>
    <n v="1.2"/>
    <n v="16.920000000000002"/>
    <b v="0"/>
  </r>
  <r>
    <s v="AQ04207"/>
    <x v="3"/>
    <x v="3"/>
    <n v="50.243065999999999"/>
    <n v="52.406726999999997"/>
    <s v="NO2"/>
    <n v="50.33"/>
    <s v="µg/m³"/>
    <n v="346"/>
    <n v="1.73"/>
    <n v="88.43"/>
    <d v="2023-06-05T16:16:02"/>
    <n v="23.63"/>
    <n v="1034.3599999999999"/>
    <n v="6.3"/>
    <n v="10"/>
    <n v="18.07"/>
    <b v="0"/>
  </r>
  <r>
    <s v="AQ04208"/>
    <x v="0"/>
    <x v="8"/>
    <n v="25.534927"/>
    <n v="-75.383735000000001"/>
    <s v="SO2"/>
    <n v="299.7"/>
    <s v="µg/m³"/>
    <n v="395"/>
    <n v="24.8"/>
    <n v="70.55"/>
    <d v="2025-04-03T02:28:02"/>
    <n v="21.88"/>
    <n v="995.98"/>
    <n v="7.9"/>
    <n v="7.4"/>
    <n v="4.46"/>
    <b v="1"/>
  </r>
  <r>
    <s v="AQ04209"/>
    <x v="2"/>
    <x v="10"/>
    <n v="25.015398999999999"/>
    <n v="12.790336999999999"/>
    <s v="CO"/>
    <n v="335.89"/>
    <s v="µg/m³"/>
    <n v="375"/>
    <n v="14.91"/>
    <n v="40.06"/>
    <d v="2025-01-20T13:56:02"/>
    <n v="3.9"/>
    <n v="981.74"/>
    <n v="6.1"/>
    <n v="13.8"/>
    <n v="1.19"/>
    <b v="0"/>
  </r>
  <r>
    <s v="AQ04210"/>
    <x v="7"/>
    <x v="34"/>
    <n v="87.106719999999996"/>
    <n v="-81.255786000000001"/>
    <s v="O3"/>
    <n v="272.74"/>
    <s v="µg/m³"/>
    <n v="317"/>
    <n v="43.18"/>
    <n v="61.1"/>
    <d v="2024-04-21T01:46:02"/>
    <n v="2.75"/>
    <n v="1006.86"/>
    <n v="8.6"/>
    <n v="13.1"/>
    <n v="1.81"/>
    <b v="1"/>
  </r>
  <r>
    <s v="AQ04211"/>
    <x v="5"/>
    <x v="18"/>
    <n v="-46.719911000000003"/>
    <n v="-83.712706999999995"/>
    <s v="PM10"/>
    <n v="154.74"/>
    <s v="µg/m³"/>
    <n v="327"/>
    <n v="25.92"/>
    <n v="58.7"/>
    <d v="2024-10-12T17:21:02"/>
    <n v="4.67"/>
    <n v="989.91"/>
    <n v="3.1"/>
    <n v="8.1999999999999993"/>
    <n v="5.23"/>
    <b v="0"/>
  </r>
  <r>
    <s v="AQ04212"/>
    <x v="3"/>
    <x v="36"/>
    <n v="-83.802904999999996"/>
    <n v="59.347313999999997"/>
    <s v="CO"/>
    <n v="310.99"/>
    <s v="µg/m³"/>
    <n v="78"/>
    <n v="42.31"/>
    <n v="76.930000000000007"/>
    <d v="2025-02-15T01:07:02"/>
    <n v="23.63"/>
    <n v="1029.73"/>
    <n v="2"/>
    <n v="1.1000000000000001"/>
    <n v="15.23"/>
    <b v="0"/>
  </r>
  <r>
    <s v="AQ04213"/>
    <x v="2"/>
    <x v="2"/>
    <n v="-81.219345000000004"/>
    <n v="174.05611200000001"/>
    <s v="CO"/>
    <n v="93.56"/>
    <s v="µg/m³"/>
    <n v="9"/>
    <n v="40.159999999999997"/>
    <n v="19.25"/>
    <d v="2024-08-16T07:05:02"/>
    <n v="22"/>
    <n v="1026.28"/>
    <n v="0.6"/>
    <n v="5.8"/>
    <n v="10.199999999999999"/>
    <b v="1"/>
  </r>
  <r>
    <s v="AQ04214"/>
    <x v="6"/>
    <x v="7"/>
    <n v="10.261592"/>
    <n v="70.751267999999996"/>
    <s v="NO2"/>
    <n v="261.26"/>
    <s v="µg/m³"/>
    <n v="369"/>
    <n v="9.7200000000000006"/>
    <n v="55.17"/>
    <d v="2024-08-16T05:45:02"/>
    <n v="9.73"/>
    <n v="983.08"/>
    <n v="6.3"/>
    <n v="13"/>
    <n v="9.11"/>
    <b v="0"/>
  </r>
  <r>
    <s v="AQ04215"/>
    <x v="9"/>
    <x v="35"/>
    <n v="17.813343"/>
    <n v="-6.0866540000000002"/>
    <s v="CO"/>
    <n v="69.73"/>
    <s v="µg/m³"/>
    <n v="34"/>
    <n v="4.68"/>
    <n v="68.39"/>
    <d v="2024-07-01T08:23:02"/>
    <n v="25.69"/>
    <n v="1038.56"/>
    <n v="7.6"/>
    <n v="2.4"/>
    <n v="11.68"/>
    <b v="0"/>
  </r>
  <r>
    <s v="AQ04216"/>
    <x v="3"/>
    <x v="3"/>
    <n v="-18.588926000000001"/>
    <n v="-106.023692"/>
    <s v="CO"/>
    <n v="246.19"/>
    <s v="µg/m³"/>
    <n v="446"/>
    <n v="5.84"/>
    <n v="44.08"/>
    <d v="2024-01-05T00:51:02"/>
    <n v="32.89"/>
    <n v="997.41"/>
    <n v="3.6"/>
    <n v="3"/>
    <n v="17.8"/>
    <b v="1"/>
  </r>
  <r>
    <s v="AQ04217"/>
    <x v="0"/>
    <x v="0"/>
    <n v="17.428871000000001"/>
    <n v="130.26085399999999"/>
    <s v="PM2.5"/>
    <n v="326.87"/>
    <s v="µg/m³"/>
    <n v="361"/>
    <n v="40.72"/>
    <n v="60.9"/>
    <d v="2023-06-04T08:02:02"/>
    <n v="2.14"/>
    <n v="1010.26"/>
    <n v="6.7"/>
    <n v="13.3"/>
    <n v="1.81"/>
    <b v="1"/>
  </r>
  <r>
    <s v="AQ04218"/>
    <x v="3"/>
    <x v="16"/>
    <n v="43.141235000000002"/>
    <n v="4.6078460000000003"/>
    <s v="CO"/>
    <n v="20.11"/>
    <s v="µg/m³"/>
    <n v="489"/>
    <n v="44.83"/>
    <n v="69.61"/>
    <d v="2025-03-03T11:42:02"/>
    <n v="20.18"/>
    <n v="1026.76"/>
    <n v="0.6"/>
    <n v="15.4"/>
    <n v="13.89"/>
    <b v="0"/>
  </r>
  <r>
    <s v="AQ04219"/>
    <x v="3"/>
    <x v="16"/>
    <n v="-73.974615999999997"/>
    <n v="-135.81426999999999"/>
    <s v="O3"/>
    <n v="330.46"/>
    <s v="µg/m³"/>
    <n v="230"/>
    <n v="22.04"/>
    <n v="58.21"/>
    <d v="2023-07-12T06:30:02"/>
    <n v="27.73"/>
    <n v="1010.06"/>
    <n v="1.1000000000000001"/>
    <n v="7.1"/>
    <n v="18.54"/>
    <b v="1"/>
  </r>
  <r>
    <s v="AQ04220"/>
    <x v="7"/>
    <x v="34"/>
    <n v="50.131236999999999"/>
    <n v="137.07131200000001"/>
    <s v="PM10"/>
    <n v="104.15"/>
    <s v="µg/m³"/>
    <n v="41"/>
    <n v="8.11"/>
    <n v="48.88"/>
    <d v="2025-01-01T23:48:02"/>
    <n v="10.47"/>
    <n v="1010.89"/>
    <n v="7.7"/>
    <n v="10.3"/>
    <n v="4.2699999999999996"/>
    <b v="0"/>
  </r>
  <r>
    <s v="AQ04221"/>
    <x v="9"/>
    <x v="35"/>
    <n v="58.421520999999998"/>
    <n v="75.039775000000006"/>
    <s v="PM10"/>
    <n v="212.45"/>
    <s v="µg/m³"/>
    <n v="172"/>
    <n v="31.62"/>
    <n v="44.31"/>
    <d v="2024-06-06T13:22:02"/>
    <n v="12.66"/>
    <n v="984.59"/>
    <n v="4"/>
    <n v="19"/>
    <n v="16.760000000000002"/>
    <b v="1"/>
  </r>
  <r>
    <s v="AQ04222"/>
    <x v="8"/>
    <x v="26"/>
    <n v="35.874707999999998"/>
    <n v="164.870439"/>
    <s v="NO2"/>
    <n v="45.85"/>
    <s v="µg/m³"/>
    <n v="140"/>
    <n v="-0.4"/>
    <n v="62.22"/>
    <d v="2024-04-16T14:59:02"/>
    <n v="24.74"/>
    <n v="1008.1"/>
    <n v="7.4"/>
    <n v="19"/>
    <n v="13.96"/>
    <b v="0"/>
  </r>
  <r>
    <s v="AQ04223"/>
    <x v="4"/>
    <x v="14"/>
    <n v="-53.720978000000002"/>
    <n v="54.200920000000004"/>
    <s v="PM10"/>
    <n v="282.82"/>
    <s v="µg/m³"/>
    <n v="431"/>
    <n v="-0.11"/>
    <n v="72.75"/>
    <d v="2023-12-06T08:04:02"/>
    <n v="35.97"/>
    <n v="1033.54"/>
    <n v="9.1"/>
    <n v="6.8"/>
    <n v="0.28999999999999998"/>
    <b v="1"/>
  </r>
  <r>
    <s v="AQ04224"/>
    <x v="5"/>
    <x v="5"/>
    <n v="-87.864222999999996"/>
    <n v="-89.052952000000005"/>
    <s v="PM2.5"/>
    <n v="181.32"/>
    <s v="µg/m³"/>
    <n v="119"/>
    <n v="16.46"/>
    <n v="18.95"/>
    <d v="2023-12-25T19:34:02"/>
    <n v="32.49"/>
    <n v="1044.06"/>
    <n v="9.4"/>
    <n v="16.399999999999999"/>
    <n v="4.63"/>
    <b v="1"/>
  </r>
  <r>
    <s v="AQ04225"/>
    <x v="7"/>
    <x v="27"/>
    <n v="-78.209000000000003"/>
    <n v="75.207284000000001"/>
    <s v="NO2"/>
    <n v="65.95"/>
    <s v="µg/m³"/>
    <n v="25"/>
    <n v="37.270000000000003"/>
    <n v="36.340000000000003"/>
    <d v="2024-02-24T04:30:02"/>
    <n v="23.53"/>
    <n v="1008.94"/>
    <n v="1.9"/>
    <n v="12.3"/>
    <n v="12.12"/>
    <b v="1"/>
  </r>
  <r>
    <s v="AQ04226"/>
    <x v="8"/>
    <x v="17"/>
    <n v="-49.279496999999999"/>
    <n v="133.16514100000001"/>
    <s v="O3"/>
    <n v="324.63"/>
    <s v="µg/m³"/>
    <n v="1"/>
    <n v="32.130000000000003"/>
    <n v="39.130000000000003"/>
    <d v="2023-11-26T23:26:02"/>
    <n v="29.34"/>
    <n v="1009.65"/>
    <n v="5.3"/>
    <n v="19.5"/>
    <n v="10.050000000000001"/>
    <b v="0"/>
  </r>
  <r>
    <s v="AQ04227"/>
    <x v="7"/>
    <x v="27"/>
    <n v="-1.01335"/>
    <n v="108.26158700000001"/>
    <s v="O3"/>
    <n v="246.68"/>
    <s v="µg/m³"/>
    <n v="198"/>
    <n v="26.93"/>
    <n v="24.57"/>
    <d v="2024-11-09T05:08:02"/>
    <n v="14.91"/>
    <n v="1029.18"/>
    <n v="8.1"/>
    <n v="10.1"/>
    <n v="10.56"/>
    <b v="0"/>
  </r>
  <r>
    <s v="AQ04228"/>
    <x v="2"/>
    <x v="2"/>
    <n v="-8.3103259999999999"/>
    <n v="-99.890271999999996"/>
    <s v="O3"/>
    <n v="254.47"/>
    <s v="µg/m³"/>
    <n v="211"/>
    <n v="27.46"/>
    <n v="82.36"/>
    <d v="2025-01-08T19:06:02"/>
    <n v="25.82"/>
    <n v="1045.99"/>
    <n v="8.5"/>
    <n v="15.7"/>
    <n v="4.6399999999999997"/>
    <b v="0"/>
  </r>
  <r>
    <s v="AQ04229"/>
    <x v="6"/>
    <x v="24"/>
    <n v="-74.687890999999993"/>
    <n v="-64.576963000000006"/>
    <s v="PM2.5"/>
    <n v="267.27999999999997"/>
    <s v="µg/m³"/>
    <n v="318"/>
    <n v="3.17"/>
    <n v="26.6"/>
    <d v="2025-01-23T21:49:02"/>
    <n v="18.91"/>
    <n v="998.69"/>
    <n v="8.6"/>
    <n v="15.6"/>
    <n v="13.5"/>
    <b v="1"/>
  </r>
  <r>
    <s v="AQ04230"/>
    <x v="1"/>
    <x v="33"/>
    <n v="-30.928815"/>
    <n v="-45.735953000000002"/>
    <s v="O3"/>
    <n v="27.3"/>
    <s v="µg/m³"/>
    <n v="434"/>
    <n v="12.28"/>
    <n v="56.14"/>
    <d v="2024-03-25T06:20:02"/>
    <n v="8"/>
    <n v="1010.81"/>
    <n v="2.5"/>
    <n v="10.5"/>
    <n v="5.33"/>
    <b v="1"/>
  </r>
  <r>
    <s v="AQ04231"/>
    <x v="5"/>
    <x v="23"/>
    <n v="-59.304488999999997"/>
    <n v="-129.803797"/>
    <s v="O3"/>
    <n v="59.18"/>
    <s v="µg/m³"/>
    <n v="114"/>
    <n v="-0.64"/>
    <n v="12.67"/>
    <d v="2024-04-24T05:55:02"/>
    <n v="28.22"/>
    <n v="1035.72"/>
    <n v="2.1"/>
    <n v="16.100000000000001"/>
    <n v="7.79"/>
    <b v="1"/>
  </r>
  <r>
    <s v="AQ04232"/>
    <x v="4"/>
    <x v="4"/>
    <n v="69.567205999999999"/>
    <n v="129.638317"/>
    <s v="SO2"/>
    <n v="33.1"/>
    <s v="µg/m³"/>
    <n v="384"/>
    <n v="32.03"/>
    <n v="56.04"/>
    <d v="2024-11-11T21:02:02"/>
    <n v="22.48"/>
    <n v="1022.68"/>
    <n v="6.5"/>
    <n v="6"/>
    <n v="7.38"/>
    <b v="1"/>
  </r>
  <r>
    <s v="AQ04233"/>
    <x v="6"/>
    <x v="15"/>
    <n v="-45.260672999999997"/>
    <n v="-175.70251400000001"/>
    <s v="CO"/>
    <n v="390.23"/>
    <s v="µg/m³"/>
    <n v="281"/>
    <n v="14.18"/>
    <n v="51.53"/>
    <d v="2024-04-27T10:18:02"/>
    <n v="14.67"/>
    <n v="987.74"/>
    <n v="8.1999999999999993"/>
    <n v="3.3"/>
    <n v="13.44"/>
    <b v="0"/>
  </r>
  <r>
    <s v="AQ04234"/>
    <x v="6"/>
    <x v="24"/>
    <n v="-67.699116000000004"/>
    <n v="161.95028600000001"/>
    <s v="PM2.5"/>
    <n v="175.46"/>
    <s v="µg/m³"/>
    <n v="473"/>
    <n v="20.46"/>
    <n v="21.24"/>
    <d v="2023-12-25T19:14:02"/>
    <n v="36.5"/>
    <n v="1023.94"/>
    <n v="3.5"/>
    <n v="9.1"/>
    <n v="1.81"/>
    <b v="1"/>
  </r>
  <r>
    <s v="AQ04235"/>
    <x v="1"/>
    <x v="1"/>
    <n v="21.10877"/>
    <n v="111.49494"/>
    <s v="PM10"/>
    <n v="184.09"/>
    <s v="µg/m³"/>
    <n v="186"/>
    <n v="24.35"/>
    <n v="15.96"/>
    <d v="2024-05-19T16:50:02"/>
    <n v="1.33"/>
    <n v="993.07"/>
    <n v="1.2"/>
    <n v="18.899999999999999"/>
    <n v="4.1100000000000003"/>
    <b v="1"/>
  </r>
  <r>
    <s v="AQ04236"/>
    <x v="7"/>
    <x v="32"/>
    <n v="-41.407766000000002"/>
    <n v="35.484473000000001"/>
    <s v="CO"/>
    <n v="316.83"/>
    <s v="µg/m³"/>
    <n v="402"/>
    <n v="19.72"/>
    <n v="25.79"/>
    <d v="2024-01-03T05:08:02"/>
    <n v="12.97"/>
    <n v="1015.72"/>
    <n v="7.9"/>
    <n v="10.5"/>
    <n v="4.01"/>
    <b v="0"/>
  </r>
  <r>
    <s v="AQ04237"/>
    <x v="5"/>
    <x v="18"/>
    <n v="69.821473999999995"/>
    <n v="109.42172600000001"/>
    <s v="CO"/>
    <n v="58.09"/>
    <s v="µg/m³"/>
    <n v="112"/>
    <n v="1.49"/>
    <n v="14.9"/>
    <d v="2024-10-11T13:25:02"/>
    <n v="2.75"/>
    <n v="1017.04"/>
    <n v="3.3"/>
    <n v="13.1"/>
    <n v="2.17"/>
    <b v="0"/>
  </r>
  <r>
    <s v="AQ04238"/>
    <x v="6"/>
    <x v="6"/>
    <n v="-18.776064999999999"/>
    <n v="-69.768360999999999"/>
    <s v="NO2"/>
    <n v="132.13"/>
    <s v="µg/m³"/>
    <n v="16"/>
    <n v="37.1"/>
    <n v="80.59"/>
    <d v="2025-03-31T15:30:02"/>
    <n v="30.78"/>
    <n v="1041.33"/>
    <n v="1.8"/>
    <n v="12.9"/>
    <n v="4.1500000000000004"/>
    <b v="1"/>
  </r>
  <r>
    <s v="AQ04239"/>
    <x v="1"/>
    <x v="20"/>
    <n v="74.478942000000004"/>
    <n v="150.55847399999999"/>
    <s v="NO2"/>
    <n v="263.5"/>
    <s v="µg/m³"/>
    <n v="254"/>
    <n v="-2.84"/>
    <n v="26.36"/>
    <d v="2024-10-01T15:51:02"/>
    <n v="28.23"/>
    <n v="1012.37"/>
    <n v="1.6"/>
    <n v="3.5"/>
    <n v="12.14"/>
    <b v="1"/>
  </r>
  <r>
    <s v="AQ04240"/>
    <x v="7"/>
    <x v="9"/>
    <n v="30.084496999999999"/>
    <n v="100.45968000000001"/>
    <s v="PM2.5"/>
    <n v="270.42"/>
    <s v="µg/m³"/>
    <n v="406"/>
    <n v="21.06"/>
    <n v="69.680000000000007"/>
    <d v="2024-03-30T22:35:02"/>
    <n v="13.59"/>
    <n v="999.56"/>
    <n v="3.5"/>
    <n v="8.4"/>
    <n v="14.64"/>
    <b v="1"/>
  </r>
  <r>
    <s v="AQ04241"/>
    <x v="9"/>
    <x v="35"/>
    <n v="55.074978000000002"/>
    <n v="-130.93868000000001"/>
    <s v="CO"/>
    <n v="119.33"/>
    <s v="µg/m³"/>
    <n v="241"/>
    <n v="43.64"/>
    <n v="71.099999999999994"/>
    <d v="2024-08-06T17:30:02"/>
    <n v="27.19"/>
    <n v="996.17"/>
    <n v="6.5"/>
    <n v="14.4"/>
    <n v="13.21"/>
    <b v="0"/>
  </r>
  <r>
    <s v="AQ04242"/>
    <x v="7"/>
    <x v="27"/>
    <n v="42.537799999999997"/>
    <n v="-101.094549"/>
    <s v="PM2.5"/>
    <n v="396.92"/>
    <s v="µg/m³"/>
    <n v="213"/>
    <n v="6.21"/>
    <n v="35.69"/>
    <d v="2023-08-01T22:12:02"/>
    <n v="16.14"/>
    <n v="1041.2"/>
    <n v="3.9"/>
    <n v="19.5"/>
    <n v="9.5"/>
    <b v="1"/>
  </r>
  <r>
    <s v="AQ04243"/>
    <x v="4"/>
    <x v="14"/>
    <n v="43.830907000000003"/>
    <n v="-19.350650000000002"/>
    <s v="PM2.5"/>
    <n v="158.72"/>
    <s v="µg/m³"/>
    <n v="208"/>
    <n v="39.04"/>
    <n v="14.87"/>
    <d v="2023-07-03T13:19:02"/>
    <n v="30.37"/>
    <n v="991.97"/>
    <n v="0.2"/>
    <n v="4.2"/>
    <n v="1.05"/>
    <b v="1"/>
  </r>
  <r>
    <s v="AQ04244"/>
    <x v="3"/>
    <x v="16"/>
    <n v="47.799109999999999"/>
    <n v="-96.145930000000007"/>
    <s v="PM2.5"/>
    <n v="233.5"/>
    <s v="µg/m³"/>
    <n v="493"/>
    <n v="29.52"/>
    <n v="65.760000000000005"/>
    <d v="2025-01-25T18:25:02"/>
    <n v="18.440000000000001"/>
    <n v="1009.81"/>
    <n v="1.1000000000000001"/>
    <n v="8.8000000000000007"/>
    <n v="19.18"/>
    <b v="1"/>
  </r>
  <r>
    <s v="AQ04245"/>
    <x v="6"/>
    <x v="6"/>
    <n v="-29.347308000000002"/>
    <n v="-100.721312"/>
    <s v="CO"/>
    <n v="105.51"/>
    <s v="µg/m³"/>
    <n v="103"/>
    <n v="-3.73"/>
    <n v="25.23"/>
    <d v="2023-11-29T19:44:02"/>
    <n v="16.79"/>
    <n v="993.1"/>
    <n v="3.2"/>
    <n v="2.8"/>
    <n v="3.36"/>
    <b v="0"/>
  </r>
  <r>
    <s v="AQ04246"/>
    <x v="1"/>
    <x v="12"/>
    <n v="-2.2201110000000002"/>
    <n v="44.196834000000003"/>
    <s v="SO2"/>
    <n v="13.28"/>
    <s v="µg/m³"/>
    <n v="474"/>
    <n v="16.71"/>
    <n v="60.48"/>
    <d v="2024-11-08T22:59:02"/>
    <n v="37.42"/>
    <n v="1034.1300000000001"/>
    <n v="7.3"/>
    <n v="5.6"/>
    <n v="13.37"/>
    <b v="1"/>
  </r>
  <r>
    <s v="AQ04247"/>
    <x v="1"/>
    <x v="33"/>
    <n v="-72.445927999999995"/>
    <n v="13.842796"/>
    <s v="PM10"/>
    <n v="352.86"/>
    <s v="µg/m³"/>
    <n v="448"/>
    <n v="5.77"/>
    <n v="83.56"/>
    <d v="2024-03-31T00:35:02"/>
    <n v="10.41"/>
    <n v="1013.21"/>
    <n v="1.1000000000000001"/>
    <n v="8.1999999999999993"/>
    <n v="18.260000000000002"/>
    <b v="0"/>
  </r>
  <r>
    <s v="AQ04248"/>
    <x v="8"/>
    <x v="19"/>
    <n v="-4.1727569999999998"/>
    <n v="110.322339"/>
    <s v="SO2"/>
    <n v="81.180000000000007"/>
    <s v="µg/m³"/>
    <n v="135"/>
    <n v="43.56"/>
    <n v="33.89"/>
    <d v="2024-09-06T08:30:02"/>
    <n v="5.26"/>
    <n v="1004.58"/>
    <n v="6.2"/>
    <n v="11.3"/>
    <n v="13.96"/>
    <b v="0"/>
  </r>
  <r>
    <s v="AQ04249"/>
    <x v="3"/>
    <x v="31"/>
    <n v="77.701976000000002"/>
    <n v="-92.219605000000001"/>
    <s v="NO2"/>
    <n v="352.84"/>
    <s v="µg/m³"/>
    <n v="460"/>
    <n v="-6.67"/>
    <n v="43.97"/>
    <d v="2024-08-15T13:35:02"/>
    <n v="23.59"/>
    <n v="1005.28"/>
    <n v="1.3"/>
    <n v="5.4"/>
    <n v="4.3600000000000003"/>
    <b v="0"/>
  </r>
  <r>
    <s v="AQ04250"/>
    <x v="8"/>
    <x v="19"/>
    <n v="-29.648046999999998"/>
    <n v="140.79858200000001"/>
    <s v="SO2"/>
    <n v="324.76"/>
    <s v="µg/m³"/>
    <n v="470"/>
    <n v="24.33"/>
    <n v="19.57"/>
    <d v="2025-03-25T02:41:02"/>
    <n v="38.79"/>
    <n v="1039.6500000000001"/>
    <n v="2.2999999999999998"/>
    <n v="5.3"/>
    <n v="6.32"/>
    <b v="0"/>
  </r>
  <r>
    <s v="AQ04251"/>
    <x v="2"/>
    <x v="13"/>
    <n v="73.174554000000001"/>
    <n v="89.293668999999994"/>
    <s v="PM2.5"/>
    <n v="252.35"/>
    <s v="µg/m³"/>
    <n v="238"/>
    <n v="34.700000000000003"/>
    <n v="87.58"/>
    <d v="2025-03-26T05:30:02"/>
    <n v="15.42"/>
    <n v="1018.76"/>
    <n v="1.9"/>
    <n v="15.8"/>
    <n v="0.6"/>
    <b v="0"/>
  </r>
  <r>
    <s v="AQ04252"/>
    <x v="4"/>
    <x v="4"/>
    <n v="35.158211000000001"/>
    <n v="72.618222000000003"/>
    <s v="PM2.5"/>
    <n v="368.95"/>
    <s v="µg/m³"/>
    <n v="269"/>
    <n v="21.26"/>
    <n v="70.28"/>
    <d v="2023-09-14T18:23:02"/>
    <n v="2.95"/>
    <n v="1030.25"/>
    <n v="0.7"/>
    <n v="19.3"/>
    <n v="12.26"/>
    <b v="1"/>
  </r>
  <r>
    <s v="AQ04253"/>
    <x v="3"/>
    <x v="31"/>
    <n v="-40.017721000000002"/>
    <n v="-23.243279000000001"/>
    <s v="O3"/>
    <n v="184.21"/>
    <s v="µg/m³"/>
    <n v="498"/>
    <n v="28.34"/>
    <n v="53.09"/>
    <d v="2025-02-12T21:45:02"/>
    <n v="13.9"/>
    <n v="1042.79"/>
    <n v="7.4"/>
    <n v="7.1"/>
    <n v="12.26"/>
    <b v="1"/>
  </r>
  <r>
    <s v="AQ04254"/>
    <x v="2"/>
    <x v="2"/>
    <n v="-37.003720999999999"/>
    <n v="-113.23807100000001"/>
    <s v="NO2"/>
    <n v="111.52"/>
    <s v="µg/m³"/>
    <n v="463"/>
    <n v="24.97"/>
    <n v="82.33"/>
    <d v="2023-07-01T02:12:02"/>
    <n v="20.48"/>
    <n v="1043.1199999999999"/>
    <n v="5.0999999999999996"/>
    <n v="14.1"/>
    <n v="14.51"/>
    <b v="0"/>
  </r>
  <r>
    <s v="AQ04255"/>
    <x v="9"/>
    <x v="29"/>
    <n v="-14.431098"/>
    <n v="107.123217"/>
    <s v="NO2"/>
    <n v="13.75"/>
    <s v="µg/m³"/>
    <n v="394"/>
    <n v="-7.33"/>
    <n v="68.349999999999994"/>
    <d v="2023-12-28T08:38:02"/>
    <n v="6.9"/>
    <n v="1003"/>
    <n v="9.1"/>
    <n v="5.9"/>
    <n v="0.22"/>
    <b v="0"/>
  </r>
  <r>
    <s v="AQ04256"/>
    <x v="2"/>
    <x v="2"/>
    <n v="18.255293000000002"/>
    <n v="34.830934999999997"/>
    <s v="PM10"/>
    <n v="23.82"/>
    <s v="µg/m³"/>
    <n v="490"/>
    <n v="-6.06"/>
    <n v="80.739999999999995"/>
    <d v="2023-07-22T12:57:02"/>
    <n v="26.5"/>
    <n v="1046.67"/>
    <n v="1.1000000000000001"/>
    <n v="18.600000000000001"/>
    <n v="16.36"/>
    <b v="1"/>
  </r>
  <r>
    <s v="AQ04257"/>
    <x v="0"/>
    <x v="38"/>
    <n v="67.162852000000001"/>
    <n v="-54.318745999999997"/>
    <s v="O3"/>
    <n v="220.15"/>
    <s v="µg/m³"/>
    <n v="194"/>
    <n v="16.329999999999998"/>
    <n v="55.67"/>
    <d v="2023-08-06T23:18:02"/>
    <n v="39.909999999999997"/>
    <n v="981.74"/>
    <n v="1.6"/>
    <n v="13.8"/>
    <n v="14.77"/>
    <b v="0"/>
  </r>
  <r>
    <s v="AQ04258"/>
    <x v="5"/>
    <x v="22"/>
    <n v="81.617958000000002"/>
    <n v="-50.633808000000002"/>
    <s v="CO"/>
    <n v="110.38"/>
    <s v="µg/m³"/>
    <n v="488"/>
    <n v="-9.25"/>
    <n v="81.16"/>
    <d v="2025-03-15T12:19:02"/>
    <n v="18.34"/>
    <n v="1006.38"/>
    <n v="3.4"/>
    <n v="16.3"/>
    <n v="2.82"/>
    <b v="1"/>
  </r>
  <r>
    <s v="AQ04259"/>
    <x v="1"/>
    <x v="20"/>
    <n v="38.377879999999998"/>
    <n v="-88.246792999999997"/>
    <s v="NO2"/>
    <n v="108.25"/>
    <s v="µg/m³"/>
    <n v="231"/>
    <n v="19.059999999999999"/>
    <n v="26.88"/>
    <d v="2023-10-26T21:02:02"/>
    <n v="14.51"/>
    <n v="1042.71"/>
    <n v="8.4"/>
    <n v="1.9"/>
    <n v="6.95"/>
    <b v="1"/>
  </r>
  <r>
    <s v="AQ04260"/>
    <x v="7"/>
    <x v="27"/>
    <n v="-26.818769"/>
    <n v="-49.938637999999997"/>
    <s v="PM2.5"/>
    <n v="120"/>
    <s v="µg/m³"/>
    <n v="448"/>
    <n v="21.95"/>
    <n v="21.36"/>
    <d v="2024-09-18T09:26:02"/>
    <n v="16.329999999999998"/>
    <n v="999.22"/>
    <n v="3.4"/>
    <n v="12.4"/>
    <n v="12.77"/>
    <b v="0"/>
  </r>
  <r>
    <s v="AQ04261"/>
    <x v="3"/>
    <x v="36"/>
    <n v="-65.780762999999993"/>
    <n v="-20.346071999999999"/>
    <s v="PM2.5"/>
    <n v="42.43"/>
    <s v="µg/m³"/>
    <n v="96"/>
    <n v="-7.83"/>
    <n v="47.64"/>
    <d v="2024-08-13T10:27:02"/>
    <n v="5.05"/>
    <n v="999.12"/>
    <n v="4.5"/>
    <n v="11"/>
    <n v="9.92"/>
    <b v="1"/>
  </r>
  <r>
    <s v="AQ04262"/>
    <x v="0"/>
    <x v="0"/>
    <n v="87.793273999999997"/>
    <n v="-139.64207200000001"/>
    <s v="O3"/>
    <n v="358.06"/>
    <s v="µg/m³"/>
    <n v="396"/>
    <n v="11.12"/>
    <n v="24.15"/>
    <d v="2023-12-19T16:54:02"/>
    <n v="35.39"/>
    <n v="1001.18"/>
    <n v="3.3"/>
    <n v="6.6"/>
    <n v="2.2999999999999998"/>
    <b v="1"/>
  </r>
  <r>
    <s v="AQ04263"/>
    <x v="9"/>
    <x v="35"/>
    <n v="10.237109999999999"/>
    <n v="-137.69939600000001"/>
    <s v="CO"/>
    <n v="138.66"/>
    <s v="µg/m³"/>
    <n v="11"/>
    <n v="3.21"/>
    <n v="37.06"/>
    <d v="2025-03-27T01:46:02"/>
    <n v="16.89"/>
    <n v="1022.86"/>
    <n v="0.9"/>
    <n v="6"/>
    <n v="1.75"/>
    <b v="1"/>
  </r>
  <r>
    <s v="AQ04264"/>
    <x v="2"/>
    <x v="10"/>
    <n v="49.658866000000003"/>
    <n v="-87.579791999999998"/>
    <s v="O3"/>
    <n v="178.81"/>
    <s v="µg/m³"/>
    <n v="137"/>
    <n v="42.22"/>
    <n v="48.74"/>
    <d v="2023-10-01T19:05:02"/>
    <n v="15.8"/>
    <n v="1010.68"/>
    <n v="10.3"/>
    <n v="12"/>
    <n v="15.63"/>
    <b v="0"/>
  </r>
  <r>
    <s v="AQ04265"/>
    <x v="3"/>
    <x v="16"/>
    <n v="57.340532000000003"/>
    <n v="119.934664"/>
    <s v="PM2.5"/>
    <n v="254.08"/>
    <s v="µg/m³"/>
    <n v="345"/>
    <n v="39.1"/>
    <n v="72.150000000000006"/>
    <d v="2024-12-18T22:24:02"/>
    <n v="26.56"/>
    <n v="1030.8699999999999"/>
    <n v="6"/>
    <n v="14.4"/>
    <n v="3.12"/>
    <b v="1"/>
  </r>
  <r>
    <s v="AQ04266"/>
    <x v="4"/>
    <x v="30"/>
    <n v="15.108911000000001"/>
    <n v="-35.279797000000002"/>
    <s v="PM2.5"/>
    <n v="73.239999999999995"/>
    <s v="µg/m³"/>
    <n v="154"/>
    <n v="10.67"/>
    <n v="43.06"/>
    <d v="2024-10-08T19:30:02"/>
    <n v="17.96"/>
    <n v="1042.6400000000001"/>
    <n v="8.6999999999999993"/>
    <n v="1.6"/>
    <n v="3.44"/>
    <b v="1"/>
  </r>
  <r>
    <s v="AQ04267"/>
    <x v="5"/>
    <x v="22"/>
    <n v="-21.649595000000001"/>
    <n v="-29.008672000000001"/>
    <s v="NO2"/>
    <n v="306.82"/>
    <s v="µg/m³"/>
    <n v="322"/>
    <n v="23.38"/>
    <n v="70.73"/>
    <d v="2024-10-10T18:24:02"/>
    <n v="26.11"/>
    <n v="1027.19"/>
    <n v="7.2"/>
    <n v="11.8"/>
    <n v="16.62"/>
    <b v="1"/>
  </r>
  <r>
    <s v="AQ04268"/>
    <x v="5"/>
    <x v="23"/>
    <n v="79.465333999999999"/>
    <n v="15.207248999999999"/>
    <s v="PM10"/>
    <n v="208.31"/>
    <s v="µg/m³"/>
    <n v="386"/>
    <n v="37.67"/>
    <n v="78.489999999999995"/>
    <d v="2023-09-10T17:39:02"/>
    <n v="2.93"/>
    <n v="994.31"/>
    <n v="5.7"/>
    <n v="4.2"/>
    <n v="12.24"/>
    <b v="0"/>
  </r>
  <r>
    <s v="AQ04269"/>
    <x v="4"/>
    <x v="28"/>
    <n v="23.888718999999998"/>
    <n v="-82.131755999999996"/>
    <s v="O3"/>
    <n v="276.31"/>
    <s v="µg/m³"/>
    <n v="140"/>
    <n v="17.12"/>
    <n v="66.989999999999995"/>
    <d v="2023-08-25T19:38:02"/>
    <n v="32.64"/>
    <n v="1045.29"/>
    <n v="1"/>
    <n v="3.7"/>
    <n v="12.09"/>
    <b v="0"/>
  </r>
  <r>
    <s v="AQ04270"/>
    <x v="8"/>
    <x v="26"/>
    <n v="44.669911999999997"/>
    <n v="-63.138680000000001"/>
    <s v="CO"/>
    <n v="46"/>
    <s v="µg/m³"/>
    <n v="430"/>
    <n v="40.35"/>
    <n v="33.950000000000003"/>
    <d v="2024-03-21T14:55:02"/>
    <n v="37.65"/>
    <n v="998.51"/>
    <n v="7.1"/>
    <n v="12.8"/>
    <n v="9.59"/>
    <b v="0"/>
  </r>
  <r>
    <s v="AQ04271"/>
    <x v="6"/>
    <x v="6"/>
    <n v="-86.397272000000001"/>
    <n v="-178.21215900000001"/>
    <s v="O3"/>
    <n v="130.72"/>
    <s v="µg/m³"/>
    <n v="170"/>
    <n v="31.84"/>
    <n v="53.55"/>
    <d v="2023-06-28T13:11:02"/>
    <n v="26.13"/>
    <n v="990.49"/>
    <n v="1.7"/>
    <n v="6.9"/>
    <n v="11.38"/>
    <b v="0"/>
  </r>
  <r>
    <s v="AQ04272"/>
    <x v="3"/>
    <x v="16"/>
    <n v="68.754476999999994"/>
    <n v="106.400803"/>
    <s v="PM10"/>
    <n v="261.3"/>
    <s v="µg/m³"/>
    <n v="145"/>
    <n v="30.78"/>
    <n v="74.040000000000006"/>
    <d v="2024-04-16T19:02:02"/>
    <n v="38.21"/>
    <n v="986.3"/>
    <n v="4.5999999999999996"/>
    <n v="9.4"/>
    <n v="12.04"/>
    <b v="1"/>
  </r>
  <r>
    <s v="AQ04273"/>
    <x v="7"/>
    <x v="9"/>
    <n v="25.923565"/>
    <n v="-8.4272980000000004"/>
    <s v="PM10"/>
    <n v="196.58"/>
    <s v="µg/m³"/>
    <n v="333"/>
    <n v="27.05"/>
    <n v="48.19"/>
    <d v="2023-09-05T04:03:02"/>
    <n v="6.48"/>
    <n v="1019.44"/>
    <n v="6.9"/>
    <n v="7.8"/>
    <n v="19.36"/>
    <b v="1"/>
  </r>
  <r>
    <s v="AQ04274"/>
    <x v="5"/>
    <x v="18"/>
    <n v="76.541988000000003"/>
    <n v="-17.004828"/>
    <s v="PM2.5"/>
    <n v="135.44"/>
    <s v="µg/m³"/>
    <n v="137"/>
    <n v="-1.86"/>
    <n v="18.920000000000002"/>
    <d v="2025-01-29T05:12:02"/>
    <n v="19.36"/>
    <n v="987.96"/>
    <n v="8.6"/>
    <n v="13.3"/>
    <n v="4.46"/>
    <b v="1"/>
  </r>
  <r>
    <s v="AQ04275"/>
    <x v="7"/>
    <x v="27"/>
    <n v="-67.928523999999996"/>
    <n v="-134.35319899999999"/>
    <s v="CO"/>
    <n v="232.94"/>
    <s v="µg/m³"/>
    <n v="153"/>
    <n v="13.94"/>
    <n v="46.62"/>
    <d v="2024-06-06T04:54:02"/>
    <n v="24.27"/>
    <n v="989.71"/>
    <n v="7.5"/>
    <n v="9.9"/>
    <n v="4.29"/>
    <b v="1"/>
  </r>
  <r>
    <s v="AQ04276"/>
    <x v="3"/>
    <x v="3"/>
    <n v="34.573003"/>
    <n v="-150.61890399999999"/>
    <s v="PM2.5"/>
    <n v="244.54"/>
    <s v="µg/m³"/>
    <n v="447"/>
    <n v="-1"/>
    <n v="77.09"/>
    <d v="2025-01-09T20:58:02"/>
    <n v="23.48"/>
    <n v="1001"/>
    <n v="7.4"/>
    <n v="19.3"/>
    <n v="1.1399999999999999"/>
    <b v="0"/>
  </r>
  <r>
    <s v="AQ04277"/>
    <x v="9"/>
    <x v="37"/>
    <n v="-69.619692000000001"/>
    <n v="-23.317765999999999"/>
    <s v="CO"/>
    <n v="203.52"/>
    <s v="µg/m³"/>
    <n v="464"/>
    <n v="-9.15"/>
    <n v="73.48"/>
    <d v="2024-06-09T14:02:02"/>
    <n v="16.36"/>
    <n v="999.72"/>
    <n v="1.6"/>
    <n v="7.7"/>
    <n v="13.16"/>
    <b v="0"/>
  </r>
  <r>
    <s v="AQ04278"/>
    <x v="2"/>
    <x v="2"/>
    <n v="13.529142999999999"/>
    <n v="-170.58314100000001"/>
    <s v="NO2"/>
    <n v="339.83"/>
    <s v="µg/m³"/>
    <n v="218"/>
    <n v="33.24"/>
    <n v="73.72"/>
    <d v="2023-10-25T12:02:02"/>
    <n v="13.85"/>
    <n v="1022.3"/>
    <n v="3.8"/>
    <n v="15.1"/>
    <n v="10.98"/>
    <b v="0"/>
  </r>
  <r>
    <s v="AQ04279"/>
    <x v="6"/>
    <x v="7"/>
    <n v="-2.7113900000000002"/>
    <n v="58.166612999999998"/>
    <s v="NO2"/>
    <n v="316.19"/>
    <s v="µg/m³"/>
    <n v="239"/>
    <n v="16.47"/>
    <n v="75.989999999999995"/>
    <d v="2025-01-20T22:32:02"/>
    <n v="5.51"/>
    <n v="1037.17"/>
    <n v="0.5"/>
    <n v="5.9"/>
    <n v="2.2200000000000002"/>
    <b v="1"/>
  </r>
  <r>
    <s v="AQ04280"/>
    <x v="5"/>
    <x v="23"/>
    <n v="-26.021242000000001"/>
    <n v="-17.898686999999999"/>
    <s v="SO2"/>
    <n v="378.41"/>
    <s v="µg/m³"/>
    <n v="28"/>
    <n v="43.31"/>
    <n v="89.68"/>
    <d v="2023-10-13T17:13:02"/>
    <n v="15.97"/>
    <n v="1033.29"/>
    <n v="7.9"/>
    <n v="10.7"/>
    <n v="7.29"/>
    <b v="0"/>
  </r>
  <r>
    <s v="AQ04281"/>
    <x v="1"/>
    <x v="1"/>
    <n v="-25.204453000000001"/>
    <n v="166.575998"/>
    <s v="NO2"/>
    <n v="250.9"/>
    <s v="µg/m³"/>
    <n v="18"/>
    <n v="35.69"/>
    <n v="59.67"/>
    <d v="2024-01-14T02:38:02"/>
    <n v="6.93"/>
    <n v="998.37"/>
    <n v="10.5"/>
    <n v="11.5"/>
    <n v="3.57"/>
    <b v="0"/>
  </r>
  <r>
    <s v="AQ04282"/>
    <x v="7"/>
    <x v="32"/>
    <n v="-7.5076289999999997"/>
    <n v="-63.443075"/>
    <s v="NO2"/>
    <n v="161.88"/>
    <s v="µg/m³"/>
    <n v="315"/>
    <n v="16.98"/>
    <n v="85.98"/>
    <d v="2024-09-29T05:55:02"/>
    <n v="29.51"/>
    <n v="997.17"/>
    <n v="2.9"/>
    <n v="7.3"/>
    <n v="6.63"/>
    <b v="1"/>
  </r>
  <r>
    <s v="AQ04283"/>
    <x v="7"/>
    <x v="32"/>
    <n v="-25.751408000000001"/>
    <n v="83.722633999999999"/>
    <s v="O3"/>
    <n v="270.95"/>
    <s v="µg/m³"/>
    <n v="237"/>
    <n v="41.82"/>
    <n v="85.16"/>
    <d v="2023-12-08T14:38:02"/>
    <n v="8.75"/>
    <n v="1047.6099999999999"/>
    <n v="1"/>
    <n v="10"/>
    <n v="19.03"/>
    <b v="1"/>
  </r>
  <r>
    <s v="AQ04284"/>
    <x v="3"/>
    <x v="16"/>
    <n v="-46.435355999999999"/>
    <n v="-58.224964999999997"/>
    <s v="NO2"/>
    <n v="388.91"/>
    <s v="µg/m³"/>
    <n v="2"/>
    <n v="39.76"/>
    <n v="36.72"/>
    <d v="2024-02-25T02:54:02"/>
    <n v="2.81"/>
    <n v="980.58"/>
    <n v="5.2"/>
    <n v="6.3"/>
    <n v="13.67"/>
    <b v="1"/>
  </r>
  <r>
    <s v="AQ04285"/>
    <x v="9"/>
    <x v="37"/>
    <n v="50.462451000000001"/>
    <n v="66.897289999999998"/>
    <s v="PM10"/>
    <n v="193.46"/>
    <s v="µg/m³"/>
    <n v="367"/>
    <n v="-2.81"/>
    <n v="60"/>
    <d v="2023-11-22T07:00:02"/>
    <n v="22.32"/>
    <n v="1041.58"/>
    <n v="9.4"/>
    <n v="1.1000000000000001"/>
    <n v="0.15"/>
    <b v="0"/>
  </r>
  <r>
    <s v="AQ04286"/>
    <x v="8"/>
    <x v="26"/>
    <n v="-19.966774000000001"/>
    <n v="-62.285505000000001"/>
    <s v="CO"/>
    <n v="353.49"/>
    <s v="µg/m³"/>
    <n v="249"/>
    <n v="42.07"/>
    <n v="54.43"/>
    <d v="2024-09-25T04:17:02"/>
    <n v="24.01"/>
    <n v="993.98"/>
    <n v="6.1"/>
    <n v="5.0999999999999996"/>
    <n v="5.05"/>
    <b v="1"/>
  </r>
  <r>
    <s v="AQ04287"/>
    <x v="8"/>
    <x v="26"/>
    <n v="57.043180999999997"/>
    <n v="-171.77372299999999"/>
    <s v="SO2"/>
    <n v="370.8"/>
    <s v="µg/m³"/>
    <n v="405"/>
    <n v="19.72"/>
    <n v="73.040000000000006"/>
    <d v="2024-11-26T07:03:02"/>
    <n v="34.94"/>
    <n v="1046.31"/>
    <n v="0.5"/>
    <n v="14.3"/>
    <n v="0.21"/>
    <b v="0"/>
  </r>
  <r>
    <s v="AQ04288"/>
    <x v="2"/>
    <x v="11"/>
    <n v="32.641897"/>
    <n v="-69.756477000000004"/>
    <s v="CO"/>
    <n v="77.27"/>
    <s v="µg/m³"/>
    <n v="452"/>
    <n v="23"/>
    <n v="75.91"/>
    <d v="2024-09-15T21:09:02"/>
    <n v="23.29"/>
    <n v="1003.96"/>
    <n v="10.7"/>
    <n v="15.6"/>
    <n v="14.3"/>
    <b v="0"/>
  </r>
  <r>
    <s v="AQ04289"/>
    <x v="4"/>
    <x v="4"/>
    <n v="-81.687011999999996"/>
    <n v="165.78200799999999"/>
    <s v="CO"/>
    <n v="334.11"/>
    <s v="µg/m³"/>
    <n v="401"/>
    <n v="13.78"/>
    <n v="27.91"/>
    <d v="2024-04-15T18:35:02"/>
    <n v="14.15"/>
    <n v="1010.82"/>
    <n v="9.1"/>
    <n v="6.3"/>
    <n v="9.39"/>
    <b v="1"/>
  </r>
  <r>
    <s v="AQ04290"/>
    <x v="2"/>
    <x v="2"/>
    <n v="-64.878033000000002"/>
    <n v="-3.2498849999999999"/>
    <s v="SO2"/>
    <n v="397.56"/>
    <s v="µg/m³"/>
    <n v="282"/>
    <n v="-6.45"/>
    <n v="18.940000000000001"/>
    <d v="2024-11-22T04:24:02"/>
    <n v="32.22"/>
    <n v="1029.5"/>
    <n v="1.4"/>
    <n v="8.8000000000000007"/>
    <n v="19.88"/>
    <b v="0"/>
  </r>
  <r>
    <s v="AQ04291"/>
    <x v="3"/>
    <x v="31"/>
    <n v="-86.092763000000005"/>
    <n v="121.087692"/>
    <s v="SO2"/>
    <n v="323.10000000000002"/>
    <s v="µg/m³"/>
    <n v="172"/>
    <n v="-0.32"/>
    <n v="12.89"/>
    <d v="2024-07-03T01:52:02"/>
    <n v="21.84"/>
    <n v="1021.14"/>
    <n v="10.1"/>
    <n v="1.7"/>
    <n v="14.67"/>
    <b v="0"/>
  </r>
  <r>
    <s v="AQ04292"/>
    <x v="6"/>
    <x v="15"/>
    <n v="-27.237031000000002"/>
    <n v="40.697657999999997"/>
    <s v="CO"/>
    <n v="34.17"/>
    <s v="µg/m³"/>
    <n v="312"/>
    <n v="-2.19"/>
    <n v="14.28"/>
    <d v="2023-12-10T22:55:02"/>
    <n v="3.63"/>
    <n v="1002.26"/>
    <n v="5"/>
    <n v="5.5"/>
    <n v="10.36"/>
    <b v="1"/>
  </r>
  <r>
    <s v="AQ04293"/>
    <x v="1"/>
    <x v="1"/>
    <n v="4.2994500000000002"/>
    <n v="-109.196433"/>
    <s v="O3"/>
    <n v="130.07"/>
    <s v="µg/m³"/>
    <n v="368"/>
    <n v="-8.99"/>
    <n v="26.68"/>
    <d v="2023-09-28T11:37:02"/>
    <n v="22.85"/>
    <n v="1018.77"/>
    <n v="4.0999999999999996"/>
    <n v="15.8"/>
    <n v="16.09"/>
    <b v="0"/>
  </r>
  <r>
    <s v="AQ04294"/>
    <x v="2"/>
    <x v="2"/>
    <n v="-48.294288000000002"/>
    <n v="119.232739"/>
    <s v="SO2"/>
    <n v="233.95"/>
    <s v="µg/m³"/>
    <n v="358"/>
    <n v="31.68"/>
    <n v="32.299999999999997"/>
    <d v="2024-09-18T20:10:02"/>
    <n v="36.369999999999997"/>
    <n v="1031.1500000000001"/>
    <n v="5.0999999999999996"/>
    <n v="12.5"/>
    <n v="14.1"/>
    <b v="0"/>
  </r>
  <r>
    <s v="AQ04295"/>
    <x v="0"/>
    <x v="0"/>
    <n v="-73.748351999999997"/>
    <n v="-43.439481000000001"/>
    <s v="CO"/>
    <n v="259.10000000000002"/>
    <s v="µg/m³"/>
    <n v="454"/>
    <n v="23.72"/>
    <n v="19.440000000000001"/>
    <d v="2023-11-23T04:57:02"/>
    <n v="16.149999999999999"/>
    <n v="982.96"/>
    <n v="9.1999999999999993"/>
    <n v="4.9000000000000004"/>
    <n v="4.88"/>
    <b v="0"/>
  </r>
  <r>
    <s v="AQ04296"/>
    <x v="8"/>
    <x v="17"/>
    <n v="-14.304607000000001"/>
    <n v="-85.376727000000002"/>
    <s v="PM10"/>
    <n v="36.590000000000003"/>
    <s v="µg/m³"/>
    <n v="53"/>
    <n v="-1.44"/>
    <n v="46.97"/>
    <d v="2024-01-31T04:10:02"/>
    <n v="12.2"/>
    <n v="980.78"/>
    <n v="7.3"/>
    <n v="5.9"/>
    <n v="10.61"/>
    <b v="1"/>
  </r>
  <r>
    <s v="AQ04297"/>
    <x v="0"/>
    <x v="38"/>
    <n v="-11.76375"/>
    <n v="-51.398007999999997"/>
    <s v="NO2"/>
    <n v="47.4"/>
    <s v="µg/m³"/>
    <n v="41"/>
    <n v="-2.02"/>
    <n v="74.78"/>
    <d v="2023-08-18T23:44:02"/>
    <n v="6.17"/>
    <n v="1012.06"/>
    <n v="0.7"/>
    <n v="16.5"/>
    <n v="11.12"/>
    <b v="0"/>
  </r>
  <r>
    <s v="AQ04298"/>
    <x v="4"/>
    <x v="30"/>
    <n v="88.700143999999995"/>
    <n v="36.985526999999998"/>
    <s v="SO2"/>
    <n v="393.71"/>
    <s v="µg/m³"/>
    <n v="340"/>
    <n v="25.55"/>
    <n v="30.3"/>
    <d v="2024-11-04T20:30:02"/>
    <n v="6.48"/>
    <n v="989.23"/>
    <n v="10.5"/>
    <n v="5"/>
    <n v="9.02"/>
    <b v="1"/>
  </r>
  <r>
    <s v="AQ04299"/>
    <x v="6"/>
    <x v="6"/>
    <n v="58.876553000000001"/>
    <n v="20.744788"/>
    <s v="PM10"/>
    <n v="291.19"/>
    <s v="µg/m³"/>
    <n v="179"/>
    <n v="37.4"/>
    <n v="69.67"/>
    <d v="2024-09-14T18:33:02"/>
    <n v="17.59"/>
    <n v="1026.5"/>
    <n v="1.6"/>
    <n v="7.3"/>
    <n v="3.58"/>
    <b v="1"/>
  </r>
  <r>
    <s v="AQ04300"/>
    <x v="8"/>
    <x v="17"/>
    <n v="-20.716691000000001"/>
    <n v="-9.3438809999999997"/>
    <s v="SO2"/>
    <n v="104.12"/>
    <s v="µg/m³"/>
    <n v="314"/>
    <n v="24.65"/>
    <n v="35.96"/>
    <d v="2023-10-24T11:06:02"/>
    <n v="24.03"/>
    <n v="994.98"/>
    <n v="8.1999999999999993"/>
    <n v="13.6"/>
    <n v="4.47"/>
    <b v="0"/>
  </r>
  <r>
    <s v="AQ04301"/>
    <x v="4"/>
    <x v="30"/>
    <n v="56.932963000000001"/>
    <n v="83.170833000000002"/>
    <s v="SO2"/>
    <n v="195.21"/>
    <s v="µg/m³"/>
    <n v="68"/>
    <n v="33.61"/>
    <n v="89.64"/>
    <d v="2024-02-17T17:18:02"/>
    <n v="3.68"/>
    <n v="1010.3"/>
    <n v="7"/>
    <n v="11.7"/>
    <n v="5.62"/>
    <b v="1"/>
  </r>
  <r>
    <s v="AQ04302"/>
    <x v="4"/>
    <x v="30"/>
    <n v="-17.814397"/>
    <n v="-51.21"/>
    <s v="NO2"/>
    <n v="147.47999999999999"/>
    <s v="µg/m³"/>
    <n v="79"/>
    <n v="14.39"/>
    <n v="58.51"/>
    <d v="2024-09-21T09:05:02"/>
    <n v="37.61"/>
    <n v="993.84"/>
    <n v="2.1"/>
    <n v="9.8000000000000007"/>
    <n v="0.21"/>
    <b v="0"/>
  </r>
  <r>
    <s v="AQ04303"/>
    <x v="5"/>
    <x v="5"/>
    <n v="34.375275000000002"/>
    <n v="-128.310124"/>
    <s v="CO"/>
    <n v="290.29000000000002"/>
    <s v="µg/m³"/>
    <n v="381"/>
    <n v="16.809999999999999"/>
    <n v="80.8"/>
    <d v="2023-10-25T10:00:02"/>
    <n v="30.33"/>
    <n v="1018.39"/>
    <n v="1.9"/>
    <n v="18.100000000000001"/>
    <n v="18.34"/>
    <b v="1"/>
  </r>
  <r>
    <s v="AQ04304"/>
    <x v="7"/>
    <x v="32"/>
    <n v="64.910623000000001"/>
    <n v="-151.467061"/>
    <s v="PM10"/>
    <n v="343.46"/>
    <s v="µg/m³"/>
    <n v="484"/>
    <n v="14.33"/>
    <n v="50.51"/>
    <d v="2024-04-27T03:17:02"/>
    <n v="23.67"/>
    <n v="988.12"/>
    <n v="9.6"/>
    <n v="5.2"/>
    <n v="13.72"/>
    <b v="1"/>
  </r>
  <r>
    <s v="AQ04305"/>
    <x v="5"/>
    <x v="18"/>
    <n v="51.921484"/>
    <n v="-41.922041999999998"/>
    <s v="CO"/>
    <n v="42.55"/>
    <s v="µg/m³"/>
    <n v="147"/>
    <n v="14.37"/>
    <n v="66.400000000000006"/>
    <d v="2023-07-27T18:10:02"/>
    <n v="33.22"/>
    <n v="981.62"/>
    <n v="4.5999999999999996"/>
    <n v="15.1"/>
    <n v="13.79"/>
    <b v="0"/>
  </r>
  <r>
    <s v="AQ04306"/>
    <x v="8"/>
    <x v="26"/>
    <n v="65.916014000000004"/>
    <n v="164.59118100000001"/>
    <s v="SO2"/>
    <n v="132.26"/>
    <s v="µg/m³"/>
    <n v="417"/>
    <n v="5.49"/>
    <n v="69.489999999999995"/>
    <d v="2024-04-22T19:18:02"/>
    <n v="3.67"/>
    <n v="983.58"/>
    <n v="7.2"/>
    <n v="4"/>
    <n v="11.45"/>
    <b v="1"/>
  </r>
  <r>
    <s v="AQ04307"/>
    <x v="4"/>
    <x v="30"/>
    <n v="29.829671999999999"/>
    <n v="-161.929585"/>
    <s v="PM2.5"/>
    <n v="121.41"/>
    <s v="µg/m³"/>
    <n v="132"/>
    <n v="28.74"/>
    <n v="10.64"/>
    <d v="2023-09-03T01:57:02"/>
    <n v="19.34"/>
    <n v="1046.8"/>
    <n v="5.5"/>
    <n v="12.7"/>
    <n v="13.79"/>
    <b v="0"/>
  </r>
  <r>
    <s v="AQ04308"/>
    <x v="0"/>
    <x v="0"/>
    <n v="-65.762793000000002"/>
    <n v="99.213032999999996"/>
    <s v="NO2"/>
    <n v="107.25"/>
    <s v="µg/m³"/>
    <n v="344"/>
    <n v="15.1"/>
    <n v="89.07"/>
    <d v="2024-12-01T15:49:02"/>
    <n v="25.39"/>
    <n v="989.96"/>
    <n v="8"/>
    <n v="17.5"/>
    <n v="19.64"/>
    <b v="0"/>
  </r>
  <r>
    <s v="AQ04309"/>
    <x v="3"/>
    <x v="31"/>
    <n v="-11.195504"/>
    <n v="152.33858499999999"/>
    <s v="NO2"/>
    <n v="251.93"/>
    <s v="µg/m³"/>
    <n v="111"/>
    <n v="9.67"/>
    <n v="12.4"/>
    <d v="2024-02-12T15:14:02"/>
    <n v="33.229999999999997"/>
    <n v="1029.5899999999999"/>
    <n v="5.3"/>
    <n v="9.6999999999999993"/>
    <n v="7.7"/>
    <b v="0"/>
  </r>
  <r>
    <s v="AQ04310"/>
    <x v="4"/>
    <x v="4"/>
    <n v="-52.375272000000002"/>
    <n v="-157.28393299999999"/>
    <s v="PM2.5"/>
    <n v="21.84"/>
    <s v="µg/m³"/>
    <n v="57"/>
    <n v="7.78"/>
    <n v="34.17"/>
    <d v="2024-06-27T15:20:02"/>
    <n v="31.45"/>
    <n v="984.75"/>
    <n v="3.2"/>
    <n v="14.8"/>
    <n v="14.25"/>
    <b v="0"/>
  </r>
  <r>
    <s v="AQ04311"/>
    <x v="2"/>
    <x v="13"/>
    <n v="81.790538999999995"/>
    <n v="-147.01371399999999"/>
    <s v="PM10"/>
    <n v="196.09"/>
    <s v="µg/m³"/>
    <n v="347"/>
    <n v="29.81"/>
    <n v="67.27"/>
    <d v="2023-12-15T04:27:02"/>
    <n v="11.44"/>
    <n v="987.57"/>
    <n v="4"/>
    <n v="16.600000000000001"/>
    <n v="7.19"/>
    <b v="0"/>
  </r>
  <r>
    <s v="AQ04312"/>
    <x v="2"/>
    <x v="2"/>
    <n v="12.100906999999999"/>
    <n v="-146.78081499999999"/>
    <s v="SO2"/>
    <n v="150.19"/>
    <s v="µg/m³"/>
    <n v="476"/>
    <n v="34.11"/>
    <n v="89.91"/>
    <d v="2025-04-06T19:04:02"/>
    <n v="37.659999999999997"/>
    <n v="1015.62"/>
    <n v="9.4"/>
    <n v="3.6"/>
    <n v="17.09"/>
    <b v="1"/>
  </r>
  <r>
    <s v="AQ04313"/>
    <x v="8"/>
    <x v="19"/>
    <n v="37.015785000000001"/>
    <n v="72.071351000000007"/>
    <s v="SO2"/>
    <n v="93.11"/>
    <s v="µg/m³"/>
    <n v="107"/>
    <n v="35.86"/>
    <n v="48.49"/>
    <d v="2024-01-06T08:50:02"/>
    <n v="5.41"/>
    <n v="1012.54"/>
    <n v="5.0999999999999996"/>
    <n v="14.4"/>
    <n v="17.16"/>
    <b v="0"/>
  </r>
  <r>
    <s v="AQ04314"/>
    <x v="1"/>
    <x v="1"/>
    <n v="61.462721999999999"/>
    <n v="134.91054600000001"/>
    <s v="PM2.5"/>
    <n v="267.61"/>
    <s v="µg/m³"/>
    <n v="472"/>
    <n v="21.11"/>
    <n v="43.1"/>
    <d v="2025-02-14T20:49:02"/>
    <n v="35.07"/>
    <n v="1046.6099999999999"/>
    <n v="2.2999999999999998"/>
    <n v="18.5"/>
    <n v="18.05"/>
    <b v="0"/>
  </r>
  <r>
    <s v="AQ04315"/>
    <x v="7"/>
    <x v="34"/>
    <n v="75.481055999999995"/>
    <n v="-122.655063"/>
    <s v="O3"/>
    <n v="274.13"/>
    <s v="µg/m³"/>
    <n v="131"/>
    <n v="44.06"/>
    <n v="43.27"/>
    <d v="2024-11-10T18:32:02"/>
    <n v="38.85"/>
    <n v="1046.1400000000001"/>
    <n v="10.3"/>
    <n v="12"/>
    <n v="0.11"/>
    <b v="0"/>
  </r>
  <r>
    <s v="AQ04316"/>
    <x v="7"/>
    <x v="27"/>
    <n v="-29.764904000000001"/>
    <n v="124.731318"/>
    <s v="CO"/>
    <n v="176.28"/>
    <s v="µg/m³"/>
    <n v="201"/>
    <n v="-0.59"/>
    <n v="62.03"/>
    <d v="2023-07-29T00:53:02"/>
    <n v="7.5"/>
    <n v="1034.57"/>
    <n v="8.8000000000000007"/>
    <n v="4.5"/>
    <n v="5.96"/>
    <b v="0"/>
  </r>
  <r>
    <s v="AQ04317"/>
    <x v="0"/>
    <x v="38"/>
    <n v="-45.080776999999998"/>
    <n v="15.294746"/>
    <s v="PM2.5"/>
    <n v="335.47"/>
    <s v="µg/m³"/>
    <n v="414"/>
    <n v="-5.41"/>
    <n v="76.400000000000006"/>
    <d v="2023-11-10T20:38:02"/>
    <n v="29.02"/>
    <n v="1022.15"/>
    <n v="0.6"/>
    <n v="3.4"/>
    <n v="2.68"/>
    <b v="1"/>
  </r>
  <r>
    <s v="AQ04318"/>
    <x v="1"/>
    <x v="1"/>
    <n v="82.233765000000005"/>
    <n v="-57.973751"/>
    <s v="PM2.5"/>
    <n v="358.73"/>
    <s v="µg/m³"/>
    <n v="373"/>
    <n v="40.75"/>
    <n v="66.62"/>
    <d v="2024-02-20T02:38:02"/>
    <n v="2.09"/>
    <n v="1011.85"/>
    <n v="11"/>
    <n v="5.9"/>
    <n v="9.08"/>
    <b v="1"/>
  </r>
  <r>
    <s v="AQ04319"/>
    <x v="9"/>
    <x v="39"/>
    <n v="-79.538740000000004"/>
    <n v="167.08499800000001"/>
    <s v="SO2"/>
    <n v="168.43"/>
    <s v="µg/m³"/>
    <n v="390"/>
    <n v="33.94"/>
    <n v="66.22"/>
    <d v="2024-09-24T05:05:02"/>
    <n v="16.510000000000002"/>
    <n v="1004.93"/>
    <n v="7.6"/>
    <n v="3"/>
    <n v="9.91"/>
    <b v="1"/>
  </r>
  <r>
    <s v="AQ04320"/>
    <x v="2"/>
    <x v="11"/>
    <n v="19.251277000000002"/>
    <n v="-29.829868000000001"/>
    <s v="NO2"/>
    <n v="110.1"/>
    <s v="µg/m³"/>
    <n v="251"/>
    <n v="39"/>
    <n v="40.08"/>
    <d v="2024-08-24T01:12:02"/>
    <n v="20.89"/>
    <n v="1046.3"/>
    <n v="1.8"/>
    <n v="10.8"/>
    <n v="5.12"/>
    <b v="1"/>
  </r>
  <r>
    <s v="AQ04321"/>
    <x v="2"/>
    <x v="2"/>
    <n v="-88.518613000000002"/>
    <n v="-81.588661999999999"/>
    <s v="PM10"/>
    <n v="130.75"/>
    <s v="µg/m³"/>
    <n v="432"/>
    <n v="31.64"/>
    <n v="40.94"/>
    <d v="2023-07-13T08:11:02"/>
    <n v="23.44"/>
    <n v="1022.2"/>
    <n v="2.6"/>
    <n v="2.2999999999999998"/>
    <n v="14.47"/>
    <b v="0"/>
  </r>
  <r>
    <s v="AQ04322"/>
    <x v="5"/>
    <x v="18"/>
    <n v="46.236834999999999"/>
    <n v="100.92974100000001"/>
    <s v="SO2"/>
    <n v="141.63"/>
    <s v="µg/m³"/>
    <n v="129"/>
    <n v="-4.18"/>
    <n v="51.46"/>
    <d v="2024-04-13T15:42:02"/>
    <n v="37.47"/>
    <n v="1020.54"/>
    <n v="7.6"/>
    <n v="5.2"/>
    <n v="5.4"/>
    <b v="0"/>
  </r>
  <r>
    <s v="AQ04323"/>
    <x v="2"/>
    <x v="10"/>
    <n v="52.800201000000001"/>
    <n v="-71.960649000000004"/>
    <s v="CO"/>
    <n v="332.66"/>
    <s v="µg/m³"/>
    <n v="49"/>
    <n v="-6.95"/>
    <n v="87.16"/>
    <d v="2025-03-27T10:02:02"/>
    <n v="27.05"/>
    <n v="996.23"/>
    <n v="8.6"/>
    <n v="9.4"/>
    <n v="17.079999999999998"/>
    <b v="0"/>
  </r>
  <r>
    <s v="AQ04324"/>
    <x v="0"/>
    <x v="25"/>
    <n v="30.809574000000001"/>
    <n v="130.61133000000001"/>
    <s v="NO2"/>
    <n v="365.09"/>
    <s v="µg/m³"/>
    <n v="21"/>
    <n v="-0.63"/>
    <n v="49.35"/>
    <d v="2024-03-08T10:05:02"/>
    <n v="19.510000000000002"/>
    <n v="983.27"/>
    <n v="2.6"/>
    <n v="10"/>
    <n v="3.55"/>
    <b v="0"/>
  </r>
  <r>
    <s v="AQ04325"/>
    <x v="3"/>
    <x v="31"/>
    <n v="69.765382000000002"/>
    <n v="-85.444849000000005"/>
    <s v="O3"/>
    <n v="122.98"/>
    <s v="µg/m³"/>
    <n v="451"/>
    <n v="39.840000000000003"/>
    <n v="32.32"/>
    <d v="2025-01-01T16:53:02"/>
    <n v="32.479999999999997"/>
    <n v="1046.1600000000001"/>
    <n v="2.8"/>
    <n v="11.7"/>
    <n v="7.34"/>
    <b v="0"/>
  </r>
  <r>
    <s v="AQ04326"/>
    <x v="6"/>
    <x v="6"/>
    <n v="47.835605999999999"/>
    <n v="89.539170999999996"/>
    <s v="SO2"/>
    <n v="318.48"/>
    <s v="µg/m³"/>
    <n v="9"/>
    <n v="19.64"/>
    <n v="66"/>
    <d v="2023-08-03T05:23:02"/>
    <n v="38.049999999999997"/>
    <n v="1001.96"/>
    <n v="3.4"/>
    <n v="14.4"/>
    <n v="12.44"/>
    <b v="0"/>
  </r>
  <r>
    <s v="AQ04327"/>
    <x v="1"/>
    <x v="1"/>
    <n v="-30.886892"/>
    <n v="-135.410764"/>
    <s v="SO2"/>
    <n v="270.94"/>
    <s v="µg/m³"/>
    <n v="329"/>
    <n v="43.87"/>
    <n v="80.56"/>
    <d v="2024-06-16T16:29:02"/>
    <n v="1.37"/>
    <n v="1010.98"/>
    <n v="6.6"/>
    <n v="1.9"/>
    <n v="12.11"/>
    <b v="0"/>
  </r>
  <r>
    <s v="AQ04328"/>
    <x v="7"/>
    <x v="32"/>
    <n v="67.997896999999995"/>
    <n v="161.05174600000001"/>
    <s v="SO2"/>
    <n v="26.77"/>
    <s v="µg/m³"/>
    <n v="71"/>
    <n v="-6.55"/>
    <n v="68.05"/>
    <d v="2023-12-14T07:26:02"/>
    <n v="39.31"/>
    <n v="988.02"/>
    <n v="1.9"/>
    <n v="2.5"/>
    <n v="1.56"/>
    <b v="0"/>
  </r>
  <r>
    <s v="AQ04329"/>
    <x v="7"/>
    <x v="9"/>
    <n v="-36.933656999999997"/>
    <n v="134.67511500000001"/>
    <s v="PM2.5"/>
    <n v="183.66"/>
    <s v="µg/m³"/>
    <n v="191"/>
    <n v="19.64"/>
    <n v="45.13"/>
    <d v="2025-04-04T00:41:02"/>
    <n v="3.9"/>
    <n v="1038.58"/>
    <n v="1.1000000000000001"/>
    <n v="2.2000000000000002"/>
    <n v="16.93"/>
    <b v="0"/>
  </r>
  <r>
    <s v="AQ04330"/>
    <x v="1"/>
    <x v="33"/>
    <n v="6.2774549999999998"/>
    <n v="144.60257200000001"/>
    <s v="PM10"/>
    <n v="176.11"/>
    <s v="µg/m³"/>
    <n v="288"/>
    <n v="-1.52"/>
    <n v="84.55"/>
    <d v="2024-02-02T18:48:02"/>
    <n v="32.67"/>
    <n v="981.93"/>
    <n v="7.5"/>
    <n v="9"/>
    <n v="11.96"/>
    <b v="0"/>
  </r>
  <r>
    <s v="AQ04331"/>
    <x v="2"/>
    <x v="11"/>
    <n v="-15.999053999999999"/>
    <n v="-142.281879"/>
    <s v="PM2.5"/>
    <n v="132.03"/>
    <s v="µg/m³"/>
    <n v="61"/>
    <n v="15.24"/>
    <n v="16.68"/>
    <d v="2025-03-15T06:14:02"/>
    <n v="11.57"/>
    <n v="1038.3800000000001"/>
    <n v="8.6"/>
    <n v="1.8"/>
    <n v="17.399999999999999"/>
    <b v="1"/>
  </r>
  <r>
    <s v="AQ04332"/>
    <x v="1"/>
    <x v="33"/>
    <n v="-12.164474"/>
    <n v="-151.08197899999999"/>
    <s v="SO2"/>
    <n v="145.66999999999999"/>
    <s v="µg/m³"/>
    <n v="481"/>
    <n v="29.07"/>
    <n v="52.95"/>
    <d v="2025-04-07T09:50:02"/>
    <n v="5.72"/>
    <n v="989.82"/>
    <n v="5.5"/>
    <n v="15.2"/>
    <n v="17.350000000000001"/>
    <b v="1"/>
  </r>
  <r>
    <s v="AQ04333"/>
    <x v="1"/>
    <x v="33"/>
    <n v="74.266116999999994"/>
    <n v="19.294916000000001"/>
    <s v="PM10"/>
    <n v="207.69"/>
    <s v="µg/m³"/>
    <n v="487"/>
    <n v="9.94"/>
    <n v="44.94"/>
    <d v="2024-03-22T04:53:02"/>
    <n v="17.87"/>
    <n v="1042.06"/>
    <n v="4"/>
    <n v="5.2"/>
    <n v="10.92"/>
    <b v="0"/>
  </r>
  <r>
    <s v="AQ04334"/>
    <x v="3"/>
    <x v="36"/>
    <n v="-3.2006429999999999"/>
    <n v="-163.53332800000001"/>
    <s v="SO2"/>
    <n v="200.36"/>
    <s v="µg/m³"/>
    <n v="344"/>
    <n v="23.23"/>
    <n v="22.75"/>
    <d v="2023-08-18T03:00:02"/>
    <n v="25.94"/>
    <n v="1031.08"/>
    <n v="4.8"/>
    <n v="18.8"/>
    <n v="18.22"/>
    <b v="0"/>
  </r>
  <r>
    <s v="AQ04335"/>
    <x v="8"/>
    <x v="21"/>
    <n v="-36.109278000000003"/>
    <n v="131.08851100000001"/>
    <s v="NO2"/>
    <n v="90.07"/>
    <s v="µg/m³"/>
    <n v="475"/>
    <n v="22.55"/>
    <n v="22.08"/>
    <d v="2024-07-21T21:03:02"/>
    <n v="15.55"/>
    <n v="991.53"/>
    <n v="4.3"/>
    <n v="10.199999999999999"/>
    <n v="16.97"/>
    <b v="1"/>
  </r>
  <r>
    <s v="AQ04336"/>
    <x v="8"/>
    <x v="26"/>
    <n v="81.369832000000002"/>
    <n v="88.315905999999998"/>
    <s v="CO"/>
    <n v="199.26"/>
    <s v="µg/m³"/>
    <n v="111"/>
    <n v="13.26"/>
    <n v="76.3"/>
    <d v="2023-06-17T22:53:02"/>
    <n v="2.66"/>
    <n v="1019.61"/>
    <n v="10.6"/>
    <n v="9.5"/>
    <n v="19.16"/>
    <b v="0"/>
  </r>
  <r>
    <s v="AQ04337"/>
    <x v="5"/>
    <x v="23"/>
    <n v="71.155298999999999"/>
    <n v="64.033304999999999"/>
    <s v="PM2.5"/>
    <n v="76.53"/>
    <s v="µg/m³"/>
    <n v="385"/>
    <n v="8.99"/>
    <n v="56.72"/>
    <d v="2024-09-28T21:22:02"/>
    <n v="24.18"/>
    <n v="1001.89"/>
    <n v="8.4"/>
    <n v="15.8"/>
    <n v="17.010000000000002"/>
    <b v="0"/>
  </r>
  <r>
    <s v="AQ04338"/>
    <x v="5"/>
    <x v="18"/>
    <n v="23.049016000000002"/>
    <n v="98.371009000000001"/>
    <s v="CO"/>
    <n v="296.45999999999998"/>
    <s v="µg/m³"/>
    <n v="267"/>
    <n v="37.33"/>
    <n v="12.34"/>
    <d v="2024-12-04T07:53:02"/>
    <n v="36.14"/>
    <n v="992.48"/>
    <n v="2.2999999999999998"/>
    <n v="14.5"/>
    <n v="16.420000000000002"/>
    <b v="0"/>
  </r>
  <r>
    <s v="AQ04339"/>
    <x v="8"/>
    <x v="17"/>
    <n v="45.961556000000002"/>
    <n v="107.13503"/>
    <s v="PM2.5"/>
    <n v="217.53"/>
    <s v="µg/m³"/>
    <n v="207"/>
    <n v="30.86"/>
    <n v="78.78"/>
    <d v="2024-03-14T17:52:02"/>
    <n v="15.64"/>
    <n v="1040.1400000000001"/>
    <n v="4.2"/>
    <n v="12.5"/>
    <n v="9.39"/>
    <b v="0"/>
  </r>
  <r>
    <s v="AQ04340"/>
    <x v="1"/>
    <x v="12"/>
    <n v="-25.618289000000001"/>
    <n v="116.568907"/>
    <s v="PM2.5"/>
    <n v="318.93"/>
    <s v="µg/m³"/>
    <n v="425"/>
    <n v="38.119999999999997"/>
    <n v="23.47"/>
    <d v="2025-03-08T08:05:02"/>
    <n v="9.0500000000000007"/>
    <n v="1008.25"/>
    <n v="6"/>
    <n v="18.8"/>
    <n v="4.24"/>
    <b v="0"/>
  </r>
  <r>
    <s v="AQ04341"/>
    <x v="3"/>
    <x v="16"/>
    <n v="-7.6177830000000002"/>
    <n v="-98.465446"/>
    <s v="NO2"/>
    <n v="371.56"/>
    <s v="µg/m³"/>
    <n v="310"/>
    <n v="38.67"/>
    <n v="59.82"/>
    <d v="2024-08-23T03:58:02"/>
    <n v="17.98"/>
    <n v="1007.9"/>
    <n v="6.7"/>
    <n v="9"/>
    <n v="18.21"/>
    <b v="1"/>
  </r>
  <r>
    <s v="AQ04342"/>
    <x v="0"/>
    <x v="25"/>
    <n v="-11.139924000000001"/>
    <n v="-43.637475999999999"/>
    <s v="PM2.5"/>
    <n v="179.88"/>
    <s v="µg/m³"/>
    <n v="207"/>
    <n v="44.04"/>
    <n v="42.47"/>
    <d v="2023-09-03T10:15:02"/>
    <n v="2.41"/>
    <n v="991.89"/>
    <n v="5.2"/>
    <n v="16.399999999999999"/>
    <n v="14.45"/>
    <b v="0"/>
  </r>
  <r>
    <s v="AQ04343"/>
    <x v="9"/>
    <x v="39"/>
    <n v="76.264554000000004"/>
    <n v="88.635692000000006"/>
    <s v="SO2"/>
    <n v="343.79"/>
    <s v="µg/m³"/>
    <n v="27"/>
    <n v="32.93"/>
    <n v="29.48"/>
    <d v="2023-07-24T06:22:02"/>
    <n v="32.909999999999997"/>
    <n v="1006.81"/>
    <n v="8.9"/>
    <n v="8.1999999999999993"/>
    <n v="5.63"/>
    <b v="1"/>
  </r>
  <r>
    <s v="AQ04344"/>
    <x v="3"/>
    <x v="36"/>
    <n v="-56.158644000000002"/>
    <n v="-128.05437499999999"/>
    <s v="PM2.5"/>
    <n v="251.34"/>
    <s v="µg/m³"/>
    <n v="89"/>
    <n v="38.020000000000003"/>
    <n v="38.770000000000003"/>
    <d v="2023-09-03T12:27:02"/>
    <n v="33.14"/>
    <n v="1041.01"/>
    <n v="8.4"/>
    <n v="16.899999999999999"/>
    <n v="6.82"/>
    <b v="0"/>
  </r>
  <r>
    <s v="AQ04345"/>
    <x v="7"/>
    <x v="9"/>
    <n v="-20.302140999999999"/>
    <n v="-83.436503000000002"/>
    <s v="CO"/>
    <n v="181.29"/>
    <s v="µg/m³"/>
    <n v="400"/>
    <n v="15.47"/>
    <n v="26.34"/>
    <d v="2023-06-22T00:25:02"/>
    <n v="23.73"/>
    <n v="1005.42"/>
    <n v="5.6"/>
    <n v="5.9"/>
    <n v="13.72"/>
    <b v="0"/>
  </r>
  <r>
    <s v="AQ04346"/>
    <x v="7"/>
    <x v="27"/>
    <n v="74.045392000000007"/>
    <n v="114.20059000000001"/>
    <s v="CO"/>
    <n v="366.76"/>
    <s v="µg/m³"/>
    <n v="318"/>
    <n v="5.81"/>
    <n v="19.38"/>
    <d v="2025-03-02T00:43:02"/>
    <n v="14.45"/>
    <n v="1046.6099999999999"/>
    <n v="9.4"/>
    <n v="6.5"/>
    <n v="9.56"/>
    <b v="0"/>
  </r>
  <r>
    <s v="AQ04347"/>
    <x v="1"/>
    <x v="1"/>
    <n v="-11.336829"/>
    <n v="-63.859234999999998"/>
    <s v="NO2"/>
    <n v="210.96"/>
    <s v="µg/m³"/>
    <n v="496"/>
    <n v="43.22"/>
    <n v="29.27"/>
    <d v="2023-11-10T15:41:02"/>
    <n v="32.090000000000003"/>
    <n v="1046.24"/>
    <n v="8.3000000000000007"/>
    <n v="13.9"/>
    <n v="1.63"/>
    <b v="1"/>
  </r>
  <r>
    <s v="AQ04348"/>
    <x v="6"/>
    <x v="24"/>
    <n v="81.837992"/>
    <n v="92.328310000000002"/>
    <s v="NO2"/>
    <n v="177.93"/>
    <s v="µg/m³"/>
    <n v="113"/>
    <n v="34.659999999999997"/>
    <n v="76.92"/>
    <d v="2023-11-08T10:07:02"/>
    <n v="22.41"/>
    <n v="990.14"/>
    <n v="8.6"/>
    <n v="5"/>
    <n v="2.83"/>
    <b v="1"/>
  </r>
  <r>
    <s v="AQ04349"/>
    <x v="3"/>
    <x v="3"/>
    <n v="37.605652999999997"/>
    <n v="39.319327000000001"/>
    <s v="O3"/>
    <n v="203.63"/>
    <s v="µg/m³"/>
    <n v="19"/>
    <n v="5.18"/>
    <n v="78.98"/>
    <d v="2023-12-01T05:36:02"/>
    <n v="33.119999999999997"/>
    <n v="992.41"/>
    <n v="10.5"/>
    <n v="5.4"/>
    <n v="14.91"/>
    <b v="0"/>
  </r>
  <r>
    <s v="AQ04350"/>
    <x v="4"/>
    <x v="28"/>
    <n v="-22.866658000000001"/>
    <n v="106.848789"/>
    <s v="NO2"/>
    <n v="120.23"/>
    <s v="µg/m³"/>
    <n v="442"/>
    <n v="43.76"/>
    <n v="60.84"/>
    <d v="2023-05-23T00:23:02"/>
    <n v="25.44"/>
    <n v="1040.3900000000001"/>
    <n v="2.9"/>
    <n v="6.8"/>
    <n v="6.57"/>
    <b v="1"/>
  </r>
  <r>
    <s v="AQ04351"/>
    <x v="9"/>
    <x v="37"/>
    <n v="-79.616682999999995"/>
    <n v="-10.839638000000001"/>
    <s v="PM10"/>
    <n v="200.54"/>
    <s v="µg/m³"/>
    <n v="265"/>
    <n v="-8.6999999999999993"/>
    <n v="77.900000000000006"/>
    <d v="2024-06-05T22:47:02"/>
    <n v="31.48"/>
    <n v="1007.49"/>
    <n v="2.9"/>
    <n v="13.9"/>
    <n v="10.15"/>
    <b v="1"/>
  </r>
  <r>
    <s v="AQ04352"/>
    <x v="5"/>
    <x v="22"/>
    <n v="-69.555204000000003"/>
    <n v="-112.293797"/>
    <s v="O3"/>
    <n v="378.18"/>
    <s v="µg/m³"/>
    <n v="24"/>
    <n v="40.659999999999997"/>
    <n v="73.61"/>
    <d v="2023-06-28T12:03:02"/>
    <n v="24.14"/>
    <n v="980.31"/>
    <n v="9.8000000000000007"/>
    <n v="17.899999999999999"/>
    <n v="15.33"/>
    <b v="1"/>
  </r>
  <r>
    <s v="AQ04353"/>
    <x v="0"/>
    <x v="38"/>
    <n v="74.800255000000007"/>
    <n v="-61.774827000000002"/>
    <s v="SO2"/>
    <n v="91.8"/>
    <s v="µg/m³"/>
    <n v="271"/>
    <n v="32.61"/>
    <n v="53.36"/>
    <d v="2024-12-01T17:16:02"/>
    <n v="16.86"/>
    <n v="999.17"/>
    <n v="8.5"/>
    <n v="13.8"/>
    <n v="15.02"/>
    <b v="0"/>
  </r>
  <r>
    <s v="AQ04354"/>
    <x v="2"/>
    <x v="2"/>
    <n v="-85.614889000000005"/>
    <n v="-122.431135"/>
    <s v="PM10"/>
    <n v="205.54"/>
    <s v="µg/m³"/>
    <n v="392"/>
    <n v="14.44"/>
    <n v="37.56"/>
    <d v="2024-10-30T20:45:02"/>
    <n v="38.340000000000003"/>
    <n v="1021.83"/>
    <n v="10.199999999999999"/>
    <n v="16.7"/>
    <n v="3.34"/>
    <b v="1"/>
  </r>
  <r>
    <s v="AQ04355"/>
    <x v="8"/>
    <x v="19"/>
    <n v="-23.318750000000001"/>
    <n v="-129.58727500000001"/>
    <s v="CO"/>
    <n v="150.68"/>
    <s v="µg/m³"/>
    <n v="160"/>
    <n v="10.34"/>
    <n v="14.49"/>
    <d v="2024-11-25T11:18:02"/>
    <n v="21.87"/>
    <n v="1035.95"/>
    <n v="0.7"/>
    <n v="11.3"/>
    <n v="1.97"/>
    <b v="1"/>
  </r>
  <r>
    <s v="AQ04356"/>
    <x v="9"/>
    <x v="37"/>
    <n v="-44.479433999999998"/>
    <n v="-150.97654800000001"/>
    <s v="SO2"/>
    <n v="225.61"/>
    <s v="µg/m³"/>
    <n v="237"/>
    <n v="31.84"/>
    <n v="71.97"/>
    <d v="2025-04-01T22:54:02"/>
    <n v="24.4"/>
    <n v="989.34"/>
    <n v="6.9"/>
    <n v="2.2999999999999998"/>
    <n v="11.82"/>
    <b v="1"/>
  </r>
  <r>
    <s v="AQ04357"/>
    <x v="9"/>
    <x v="35"/>
    <n v="-52.512453999999998"/>
    <n v="131.56316699999999"/>
    <s v="O3"/>
    <n v="279.73"/>
    <s v="µg/m³"/>
    <n v="439"/>
    <n v="24.93"/>
    <n v="17.02"/>
    <d v="2025-03-24T21:43:02"/>
    <n v="9.2100000000000009"/>
    <n v="987.74"/>
    <n v="1.6"/>
    <n v="2.9"/>
    <n v="14.83"/>
    <b v="0"/>
  </r>
  <r>
    <s v="AQ04358"/>
    <x v="9"/>
    <x v="35"/>
    <n v="57.909274000000003"/>
    <n v="-143.34173100000001"/>
    <s v="PM2.5"/>
    <n v="387.43"/>
    <s v="µg/m³"/>
    <n v="468"/>
    <n v="-9.82"/>
    <n v="30.66"/>
    <d v="2023-06-08T04:05:02"/>
    <n v="25.21"/>
    <n v="1044.55"/>
    <n v="5.5"/>
    <n v="11.5"/>
    <n v="2.98"/>
    <b v="1"/>
  </r>
  <r>
    <s v="AQ04359"/>
    <x v="1"/>
    <x v="20"/>
    <n v="42.295754000000002"/>
    <n v="-45.474550000000001"/>
    <s v="NO2"/>
    <n v="176.85"/>
    <s v="µg/m³"/>
    <n v="302"/>
    <n v="36.08"/>
    <n v="27.3"/>
    <d v="2023-09-27T19:54:02"/>
    <n v="23.08"/>
    <n v="1032.58"/>
    <n v="1.7"/>
    <n v="7.2"/>
    <n v="7.44"/>
    <b v="1"/>
  </r>
  <r>
    <s v="AQ04360"/>
    <x v="8"/>
    <x v="26"/>
    <n v="-16.710149000000001"/>
    <n v="44.988230999999999"/>
    <s v="SO2"/>
    <n v="229.08"/>
    <s v="µg/m³"/>
    <n v="447"/>
    <n v="22.12"/>
    <n v="45.85"/>
    <d v="2024-04-04T16:59:02"/>
    <n v="7.8"/>
    <n v="1021.28"/>
    <n v="1.4"/>
    <n v="5.2"/>
    <n v="17.41"/>
    <b v="0"/>
  </r>
  <r>
    <s v="AQ04361"/>
    <x v="2"/>
    <x v="13"/>
    <n v="-82.432393000000005"/>
    <n v="156.842299"/>
    <s v="O3"/>
    <n v="154.16"/>
    <s v="µg/m³"/>
    <n v="425"/>
    <n v="23.15"/>
    <n v="40.04"/>
    <d v="2025-03-05T10:44:02"/>
    <n v="2.85"/>
    <n v="1033.8399999999999"/>
    <n v="0.1"/>
    <n v="9.9"/>
    <n v="18.88"/>
    <b v="0"/>
  </r>
  <r>
    <s v="AQ04362"/>
    <x v="9"/>
    <x v="39"/>
    <n v="-54.234929999999999"/>
    <n v="112.03148"/>
    <s v="SO2"/>
    <n v="41.57"/>
    <s v="µg/m³"/>
    <n v="151"/>
    <n v="34.72"/>
    <n v="19.850000000000001"/>
    <d v="2024-04-29T06:45:02"/>
    <n v="24.37"/>
    <n v="1010.02"/>
    <n v="6.9"/>
    <n v="13.7"/>
    <n v="9.08"/>
    <b v="0"/>
  </r>
  <r>
    <s v="AQ04363"/>
    <x v="4"/>
    <x v="4"/>
    <n v="20.816996"/>
    <n v="-130.71472900000001"/>
    <s v="NO2"/>
    <n v="218.73"/>
    <s v="µg/m³"/>
    <n v="407"/>
    <n v="21.21"/>
    <n v="81.489999999999995"/>
    <d v="2024-07-02T05:21:02"/>
    <n v="30.67"/>
    <n v="1033.0899999999999"/>
    <n v="3.9"/>
    <n v="8.3000000000000007"/>
    <n v="1.59"/>
    <b v="1"/>
  </r>
  <r>
    <s v="AQ04364"/>
    <x v="6"/>
    <x v="6"/>
    <n v="66.534138999999996"/>
    <n v="-24.955468"/>
    <s v="PM10"/>
    <n v="387.49"/>
    <s v="µg/m³"/>
    <n v="175"/>
    <n v="28.13"/>
    <n v="16.72"/>
    <d v="2024-08-31T18:17:02"/>
    <n v="21.17"/>
    <n v="1006.03"/>
    <n v="1.2"/>
    <n v="16.2"/>
    <n v="5.15"/>
    <b v="0"/>
  </r>
  <r>
    <s v="AQ04365"/>
    <x v="9"/>
    <x v="29"/>
    <n v="-22.890129999999999"/>
    <n v="-28.543353"/>
    <s v="PM2.5"/>
    <n v="153.58000000000001"/>
    <s v="µg/m³"/>
    <n v="377"/>
    <n v="22.1"/>
    <n v="89.38"/>
    <d v="2023-06-14T15:17:02"/>
    <n v="9.4600000000000009"/>
    <n v="997.09"/>
    <n v="3.6"/>
    <n v="15"/>
    <n v="4.66"/>
    <b v="0"/>
  </r>
  <r>
    <s v="AQ04366"/>
    <x v="5"/>
    <x v="18"/>
    <n v="36.223263000000003"/>
    <n v="104.31850799999999"/>
    <s v="PM2.5"/>
    <n v="218.3"/>
    <s v="µg/m³"/>
    <n v="309"/>
    <n v="21.84"/>
    <n v="80.19"/>
    <d v="2023-09-21T00:10:02"/>
    <n v="26.83"/>
    <n v="1031.03"/>
    <n v="1.9"/>
    <n v="15"/>
    <n v="4.78"/>
    <b v="1"/>
  </r>
  <r>
    <s v="AQ04367"/>
    <x v="4"/>
    <x v="14"/>
    <n v="85.631573000000003"/>
    <n v="93.475697999999994"/>
    <s v="PM10"/>
    <n v="87.41"/>
    <s v="µg/m³"/>
    <n v="141"/>
    <n v="34.57"/>
    <n v="26.82"/>
    <d v="2023-08-28T19:01:02"/>
    <n v="3.66"/>
    <n v="1009.38"/>
    <n v="10.4"/>
    <n v="19.7"/>
    <n v="9.8800000000000008"/>
    <b v="0"/>
  </r>
  <r>
    <s v="AQ04368"/>
    <x v="4"/>
    <x v="14"/>
    <n v="-71.343943999999993"/>
    <n v="25.199041000000001"/>
    <s v="PM2.5"/>
    <n v="309.72000000000003"/>
    <s v="µg/m³"/>
    <n v="162"/>
    <n v="23.58"/>
    <n v="67.099999999999994"/>
    <d v="2024-12-20T22:27:02"/>
    <n v="17.95"/>
    <n v="1048.7"/>
    <n v="3.5"/>
    <n v="6.6"/>
    <n v="11.66"/>
    <b v="1"/>
  </r>
  <r>
    <s v="AQ04369"/>
    <x v="2"/>
    <x v="10"/>
    <n v="-43.468981999999997"/>
    <n v="-171.26970800000001"/>
    <s v="NO2"/>
    <n v="105.61"/>
    <s v="µg/m³"/>
    <n v="418"/>
    <n v="40.43"/>
    <n v="84.31"/>
    <d v="2024-06-03T13:19:02"/>
    <n v="6.95"/>
    <n v="1004.46"/>
    <n v="3.7"/>
    <n v="13.2"/>
    <n v="2.4500000000000002"/>
    <b v="0"/>
  </r>
  <r>
    <s v="AQ04370"/>
    <x v="7"/>
    <x v="32"/>
    <n v="-5.8856299999999999"/>
    <n v="112.241015"/>
    <s v="O3"/>
    <n v="69.599999999999994"/>
    <s v="µg/m³"/>
    <n v="21"/>
    <n v="-1.19"/>
    <n v="35.159999999999997"/>
    <d v="2023-10-25T11:55:02"/>
    <n v="7.79"/>
    <n v="1044.52"/>
    <n v="9.1999999999999993"/>
    <n v="17.3"/>
    <n v="17.79"/>
    <b v="0"/>
  </r>
  <r>
    <s v="AQ04371"/>
    <x v="7"/>
    <x v="27"/>
    <n v="81.425464000000005"/>
    <n v="-107.08659"/>
    <s v="CO"/>
    <n v="21.29"/>
    <s v="µg/m³"/>
    <n v="103"/>
    <n v="44.76"/>
    <n v="25.48"/>
    <d v="2025-02-28T14:31:02"/>
    <n v="8.49"/>
    <n v="1045.31"/>
    <n v="7.1"/>
    <n v="12"/>
    <n v="12.4"/>
    <b v="1"/>
  </r>
  <r>
    <s v="AQ04372"/>
    <x v="7"/>
    <x v="34"/>
    <n v="-53.775469999999999"/>
    <n v="137.854018"/>
    <s v="PM2.5"/>
    <n v="230.05"/>
    <s v="µg/m³"/>
    <n v="15"/>
    <n v="23.48"/>
    <n v="89.45"/>
    <d v="2024-03-13T01:50:02"/>
    <n v="15.77"/>
    <n v="996.93"/>
    <n v="7.8"/>
    <n v="16"/>
    <n v="11.95"/>
    <b v="1"/>
  </r>
  <r>
    <s v="AQ04373"/>
    <x v="8"/>
    <x v="17"/>
    <n v="-6.4545310000000002"/>
    <n v="-161.86468500000001"/>
    <s v="O3"/>
    <n v="192.02"/>
    <s v="µg/m³"/>
    <n v="50"/>
    <n v="28.08"/>
    <n v="41.69"/>
    <d v="2025-01-25T19:07:02"/>
    <n v="2.52"/>
    <n v="1035.8800000000001"/>
    <n v="7"/>
    <n v="8.9"/>
    <n v="19.75"/>
    <b v="1"/>
  </r>
  <r>
    <s v="AQ04374"/>
    <x v="1"/>
    <x v="33"/>
    <n v="61.109172000000001"/>
    <n v="-34.644596"/>
    <s v="CO"/>
    <n v="374.46"/>
    <s v="µg/m³"/>
    <n v="343"/>
    <n v="17.8"/>
    <n v="62.01"/>
    <d v="2023-07-11T10:11:02"/>
    <n v="16.21"/>
    <n v="1010.32"/>
    <n v="10.4"/>
    <n v="12.2"/>
    <n v="12.56"/>
    <b v="1"/>
  </r>
  <r>
    <s v="AQ04375"/>
    <x v="3"/>
    <x v="36"/>
    <n v="-87.970805999999996"/>
    <n v="-43.775443000000003"/>
    <s v="SO2"/>
    <n v="342.87"/>
    <s v="µg/m³"/>
    <n v="252"/>
    <n v="39.94"/>
    <n v="15.06"/>
    <d v="2023-06-21T09:15:02"/>
    <n v="20.71"/>
    <n v="1044.23"/>
    <n v="2.2999999999999998"/>
    <n v="2.1"/>
    <n v="18.579999999999998"/>
    <b v="0"/>
  </r>
  <r>
    <s v="AQ04376"/>
    <x v="8"/>
    <x v="26"/>
    <n v="15.838820999999999"/>
    <n v="-67.831946000000002"/>
    <s v="PM10"/>
    <n v="154.1"/>
    <s v="µg/m³"/>
    <n v="272"/>
    <n v="4.6399999999999997"/>
    <n v="35.799999999999997"/>
    <d v="2023-06-05T08:25:02"/>
    <n v="19.59"/>
    <n v="1011.51"/>
    <n v="10.9"/>
    <n v="19.7"/>
    <n v="5.73"/>
    <b v="0"/>
  </r>
  <r>
    <s v="AQ04377"/>
    <x v="1"/>
    <x v="33"/>
    <n v="8.2676809999999996"/>
    <n v="-152.97170499999999"/>
    <s v="SO2"/>
    <n v="242.75"/>
    <s v="µg/m³"/>
    <n v="78"/>
    <n v="5.7"/>
    <n v="63.27"/>
    <d v="2024-01-23T19:48:02"/>
    <n v="15.62"/>
    <n v="1032.0999999999999"/>
    <n v="9.1"/>
    <n v="16.2"/>
    <n v="4.8"/>
    <b v="1"/>
  </r>
  <r>
    <s v="AQ04378"/>
    <x v="2"/>
    <x v="11"/>
    <n v="-88.490144999999998"/>
    <n v="-135.607955"/>
    <s v="CO"/>
    <n v="34.29"/>
    <s v="µg/m³"/>
    <n v="106"/>
    <n v="20.73"/>
    <n v="10.35"/>
    <d v="2024-03-10T02:52:02"/>
    <n v="33.65"/>
    <n v="1012.69"/>
    <n v="6.5"/>
    <n v="17.5"/>
    <n v="10.33"/>
    <b v="0"/>
  </r>
  <r>
    <s v="AQ04379"/>
    <x v="9"/>
    <x v="29"/>
    <n v="-43.665899000000003"/>
    <n v="11.054695000000001"/>
    <s v="SO2"/>
    <n v="224.88"/>
    <s v="µg/m³"/>
    <n v="22"/>
    <n v="35.1"/>
    <n v="85.64"/>
    <d v="2023-06-28T07:14:02"/>
    <n v="6.24"/>
    <n v="995.95"/>
    <n v="7.3"/>
    <n v="14.2"/>
    <n v="10.17"/>
    <b v="1"/>
  </r>
  <r>
    <s v="AQ04380"/>
    <x v="7"/>
    <x v="34"/>
    <n v="-55.368445000000001"/>
    <n v="-30.068199"/>
    <s v="NO2"/>
    <n v="220.28"/>
    <s v="µg/m³"/>
    <n v="459"/>
    <n v="15.18"/>
    <n v="68.900000000000006"/>
    <d v="2025-01-03T02:07:02"/>
    <n v="20.48"/>
    <n v="993.95"/>
    <n v="7.1"/>
    <n v="4.5"/>
    <n v="4.53"/>
    <b v="0"/>
  </r>
  <r>
    <s v="AQ04381"/>
    <x v="3"/>
    <x v="3"/>
    <n v="-57.096362999999997"/>
    <n v="-102.041504"/>
    <s v="O3"/>
    <n v="398.37"/>
    <s v="µg/m³"/>
    <n v="344"/>
    <n v="13.23"/>
    <n v="43.8"/>
    <d v="2023-10-30T06:35:02"/>
    <n v="2.95"/>
    <n v="1009.78"/>
    <n v="0.6"/>
    <n v="1.6"/>
    <n v="13.99"/>
    <b v="1"/>
  </r>
  <r>
    <s v="AQ04382"/>
    <x v="3"/>
    <x v="31"/>
    <n v="-79.899754000000001"/>
    <n v="151.88400100000001"/>
    <s v="CO"/>
    <n v="354.82"/>
    <s v="µg/m³"/>
    <n v="238"/>
    <n v="27.61"/>
    <n v="27.81"/>
    <d v="2025-03-25T01:30:02"/>
    <n v="3.31"/>
    <n v="1032.8800000000001"/>
    <n v="2.4"/>
    <n v="17.399999999999999"/>
    <n v="0.59"/>
    <b v="1"/>
  </r>
  <r>
    <s v="AQ04383"/>
    <x v="7"/>
    <x v="27"/>
    <n v="40.463821000000003"/>
    <n v="-176.89888099999999"/>
    <s v="O3"/>
    <n v="92.54"/>
    <s v="µg/m³"/>
    <n v="262"/>
    <n v="40.729999999999997"/>
    <n v="61.39"/>
    <d v="2024-08-11T05:33:02"/>
    <n v="23.17"/>
    <n v="1022.36"/>
    <n v="10.6"/>
    <n v="8.5"/>
    <n v="13.81"/>
    <b v="1"/>
  </r>
  <r>
    <s v="AQ04384"/>
    <x v="4"/>
    <x v="28"/>
    <n v="-70.755233000000004"/>
    <n v="-29.423437"/>
    <s v="CO"/>
    <n v="215.73"/>
    <s v="µg/m³"/>
    <n v="12"/>
    <n v="44.61"/>
    <n v="16.420000000000002"/>
    <d v="2023-09-17T00:41:02"/>
    <n v="22.86"/>
    <n v="1028.2"/>
    <n v="5.9"/>
    <n v="6"/>
    <n v="9.14"/>
    <b v="1"/>
  </r>
  <r>
    <s v="AQ04385"/>
    <x v="9"/>
    <x v="39"/>
    <n v="7.29223"/>
    <n v="49.177326000000001"/>
    <s v="PM10"/>
    <n v="256.38"/>
    <s v="µg/m³"/>
    <n v="220"/>
    <n v="29.29"/>
    <n v="32.700000000000003"/>
    <d v="2024-12-11T02:02:02"/>
    <n v="35.18"/>
    <n v="999.76"/>
    <n v="4.2"/>
    <n v="11.7"/>
    <n v="13.78"/>
    <b v="0"/>
  </r>
  <r>
    <s v="AQ04386"/>
    <x v="0"/>
    <x v="25"/>
    <n v="30.357934"/>
    <n v="-40.428885999999999"/>
    <s v="PM10"/>
    <n v="115.34"/>
    <s v="µg/m³"/>
    <n v="297"/>
    <n v="5.15"/>
    <n v="67.81"/>
    <d v="2024-10-14T10:33:02"/>
    <n v="22.54"/>
    <n v="1013.7"/>
    <n v="8.4"/>
    <n v="9"/>
    <n v="9.5399999999999991"/>
    <b v="1"/>
  </r>
  <r>
    <s v="AQ04387"/>
    <x v="4"/>
    <x v="30"/>
    <n v="-0.57949899999999999"/>
    <n v="16.062094999999999"/>
    <s v="SO2"/>
    <n v="98.15"/>
    <s v="µg/m³"/>
    <n v="404"/>
    <n v="9.35"/>
    <n v="79.12"/>
    <d v="2024-04-28T23:34:02"/>
    <n v="38.409999999999997"/>
    <n v="983.11"/>
    <n v="5.8"/>
    <n v="13.4"/>
    <n v="19.55"/>
    <b v="1"/>
  </r>
  <r>
    <s v="AQ04388"/>
    <x v="3"/>
    <x v="36"/>
    <n v="-65.724760000000003"/>
    <n v="10.035705999999999"/>
    <s v="PM2.5"/>
    <n v="369.42"/>
    <s v="µg/m³"/>
    <n v="220"/>
    <n v="5.08"/>
    <n v="83.24"/>
    <d v="2024-10-09T11:27:02"/>
    <n v="2.42"/>
    <n v="1037.23"/>
    <n v="0.1"/>
    <n v="10.199999999999999"/>
    <n v="6.69"/>
    <b v="0"/>
  </r>
  <r>
    <s v="AQ04389"/>
    <x v="1"/>
    <x v="1"/>
    <n v="-30.230450000000001"/>
    <n v="-18.352518"/>
    <s v="SO2"/>
    <n v="388.5"/>
    <s v="µg/m³"/>
    <n v="69"/>
    <n v="22.99"/>
    <n v="65.84"/>
    <d v="2024-04-04T15:46:02"/>
    <n v="4.37"/>
    <n v="1049.29"/>
    <n v="8.1"/>
    <n v="14.2"/>
    <n v="19.649999999999999"/>
    <b v="0"/>
  </r>
  <r>
    <s v="AQ04390"/>
    <x v="9"/>
    <x v="39"/>
    <n v="-28.269963000000001"/>
    <n v="-134.92257699999999"/>
    <s v="NO2"/>
    <n v="268.95999999999998"/>
    <s v="µg/m³"/>
    <n v="150"/>
    <n v="4.47"/>
    <n v="54.98"/>
    <d v="2024-06-08T12:41:02"/>
    <n v="2.2400000000000002"/>
    <n v="1008.48"/>
    <n v="8.1"/>
    <n v="17.2"/>
    <n v="1.3"/>
    <b v="1"/>
  </r>
  <r>
    <s v="AQ04391"/>
    <x v="3"/>
    <x v="36"/>
    <n v="-58.585754000000001"/>
    <n v="-115.68398999999999"/>
    <s v="CO"/>
    <n v="31.38"/>
    <s v="µg/m³"/>
    <n v="232"/>
    <n v="-2.56"/>
    <n v="67.489999999999995"/>
    <d v="2024-05-02T22:11:02"/>
    <n v="7.82"/>
    <n v="980.77"/>
    <n v="1.8"/>
    <n v="4.7"/>
    <n v="13.68"/>
    <b v="0"/>
  </r>
  <r>
    <s v="AQ04392"/>
    <x v="6"/>
    <x v="6"/>
    <n v="-82.139150000000001"/>
    <n v="59.834598"/>
    <s v="PM2.5"/>
    <n v="132.63"/>
    <s v="µg/m³"/>
    <n v="387"/>
    <n v="-4.2699999999999996"/>
    <n v="51.34"/>
    <d v="2024-05-27T14:23:02"/>
    <n v="21.88"/>
    <n v="991.89"/>
    <n v="10.5"/>
    <n v="7.3"/>
    <n v="9.08"/>
    <b v="0"/>
  </r>
  <r>
    <s v="AQ04393"/>
    <x v="4"/>
    <x v="28"/>
    <n v="30.765535"/>
    <n v="9.2211590000000001"/>
    <s v="PM10"/>
    <n v="250.3"/>
    <s v="µg/m³"/>
    <n v="402"/>
    <n v="35.89"/>
    <n v="63.31"/>
    <d v="2024-01-26T14:35:02"/>
    <n v="26"/>
    <n v="1025.68"/>
    <n v="2.5"/>
    <n v="9.3000000000000007"/>
    <n v="16.440000000000001"/>
    <b v="1"/>
  </r>
  <r>
    <s v="AQ04394"/>
    <x v="7"/>
    <x v="27"/>
    <n v="-65.191197000000003"/>
    <n v="-51.065455"/>
    <s v="NO2"/>
    <n v="175.05"/>
    <s v="µg/m³"/>
    <n v="250"/>
    <n v="13.17"/>
    <n v="55.04"/>
    <d v="2023-07-01T04:07:02"/>
    <n v="2.2999999999999998"/>
    <n v="1022.85"/>
    <n v="5"/>
    <n v="19.3"/>
    <n v="15.79"/>
    <b v="1"/>
  </r>
  <r>
    <s v="AQ04395"/>
    <x v="3"/>
    <x v="3"/>
    <n v="-79.128797000000006"/>
    <n v="-50.255159999999997"/>
    <s v="NO2"/>
    <n v="203.92"/>
    <s v="µg/m³"/>
    <n v="321"/>
    <n v="-7.15"/>
    <n v="83.11"/>
    <d v="2024-11-16T13:23:02"/>
    <n v="37.869999999999997"/>
    <n v="1035.1500000000001"/>
    <n v="1.3"/>
    <n v="7.9"/>
    <n v="16"/>
    <b v="1"/>
  </r>
  <r>
    <s v="AQ04396"/>
    <x v="2"/>
    <x v="10"/>
    <n v="37.086002999999998"/>
    <n v="119.67585800000001"/>
    <s v="CO"/>
    <n v="72.760000000000005"/>
    <s v="µg/m³"/>
    <n v="73"/>
    <n v="2.75"/>
    <n v="39.25"/>
    <d v="2023-12-27T05:45:02"/>
    <n v="33.770000000000003"/>
    <n v="997.77"/>
    <n v="6.6"/>
    <n v="8.1999999999999993"/>
    <n v="1.89"/>
    <b v="0"/>
  </r>
  <r>
    <s v="AQ04397"/>
    <x v="3"/>
    <x v="3"/>
    <n v="-80.588325999999995"/>
    <n v="-152.226302"/>
    <s v="SO2"/>
    <n v="170.91"/>
    <s v="µg/m³"/>
    <n v="143"/>
    <n v="11.47"/>
    <n v="76.239999999999995"/>
    <d v="2024-02-10T10:15:02"/>
    <n v="12.22"/>
    <n v="1033.45"/>
    <n v="4.0999999999999996"/>
    <n v="13.4"/>
    <n v="16.45"/>
    <b v="0"/>
  </r>
  <r>
    <s v="AQ04398"/>
    <x v="3"/>
    <x v="3"/>
    <n v="-38.746242000000002"/>
    <n v="101.947774"/>
    <s v="CO"/>
    <n v="363.76"/>
    <s v="µg/m³"/>
    <n v="42"/>
    <n v="-7.42"/>
    <n v="18.510000000000002"/>
    <d v="2024-06-30T03:26:02"/>
    <n v="3.55"/>
    <n v="1028.1600000000001"/>
    <n v="3.9"/>
    <n v="9"/>
    <n v="4.28"/>
    <b v="0"/>
  </r>
  <r>
    <s v="AQ04399"/>
    <x v="9"/>
    <x v="29"/>
    <n v="-34.396985999999998"/>
    <n v="159.39630399999999"/>
    <s v="O3"/>
    <n v="106.96"/>
    <s v="µg/m³"/>
    <n v="27"/>
    <n v="16.100000000000001"/>
    <n v="51.51"/>
    <d v="2024-09-28T01:05:02"/>
    <n v="7.21"/>
    <n v="1002.6"/>
    <n v="9.1"/>
    <n v="19.100000000000001"/>
    <n v="0.51"/>
    <b v="1"/>
  </r>
  <r>
    <s v="AQ04400"/>
    <x v="3"/>
    <x v="16"/>
    <n v="27.814447000000001"/>
    <n v="132.90625299999999"/>
    <s v="O3"/>
    <n v="126.27"/>
    <s v="µg/m³"/>
    <n v="380"/>
    <n v="28"/>
    <n v="74.349999999999994"/>
    <d v="2025-04-08T15:52:02"/>
    <n v="5.51"/>
    <n v="1018.18"/>
    <n v="0.1"/>
    <n v="18"/>
    <n v="4.3499999999999996"/>
    <b v="1"/>
  </r>
  <r>
    <s v="AQ04401"/>
    <x v="9"/>
    <x v="37"/>
    <n v="57.841996999999999"/>
    <n v="-133.00787399999999"/>
    <s v="O3"/>
    <n v="273.17"/>
    <s v="µg/m³"/>
    <n v="285"/>
    <n v="41.37"/>
    <n v="46.62"/>
    <d v="2023-06-04T01:49:02"/>
    <n v="5.37"/>
    <n v="990.31"/>
    <n v="8.8000000000000007"/>
    <n v="10.8"/>
    <n v="9.59"/>
    <b v="0"/>
  </r>
  <r>
    <s v="AQ04402"/>
    <x v="4"/>
    <x v="30"/>
    <n v="-0.166521"/>
    <n v="164.98304200000001"/>
    <s v="PM10"/>
    <n v="52.51"/>
    <s v="µg/m³"/>
    <n v="496"/>
    <n v="10.54"/>
    <n v="71.930000000000007"/>
    <d v="2024-06-24T13:59:02"/>
    <n v="20.98"/>
    <n v="1011.68"/>
    <n v="6.3"/>
    <n v="13.3"/>
    <n v="14.84"/>
    <b v="1"/>
  </r>
  <r>
    <s v="AQ04403"/>
    <x v="6"/>
    <x v="15"/>
    <n v="-81.74718"/>
    <n v="-18.923593"/>
    <s v="O3"/>
    <n v="217.56"/>
    <s v="µg/m³"/>
    <n v="334"/>
    <n v="31.31"/>
    <n v="15.26"/>
    <d v="2025-01-15T20:52:02"/>
    <n v="10.210000000000001"/>
    <n v="1041.68"/>
    <n v="10.8"/>
    <n v="2.1"/>
    <n v="4.37"/>
    <b v="0"/>
  </r>
  <r>
    <s v="AQ04404"/>
    <x v="2"/>
    <x v="10"/>
    <n v="-51.588177999999999"/>
    <n v="148.62832599999999"/>
    <s v="PM2.5"/>
    <n v="259.33999999999997"/>
    <s v="µg/m³"/>
    <n v="179"/>
    <n v="42.28"/>
    <n v="42.57"/>
    <d v="2024-12-04T11:46:02"/>
    <n v="14.65"/>
    <n v="1009.48"/>
    <n v="6.5"/>
    <n v="14.2"/>
    <n v="2.2599999999999998"/>
    <b v="0"/>
  </r>
  <r>
    <s v="AQ04405"/>
    <x v="8"/>
    <x v="26"/>
    <n v="88.910629"/>
    <n v="146.936082"/>
    <s v="NO2"/>
    <n v="105.63"/>
    <s v="µg/m³"/>
    <n v="416"/>
    <n v="25.55"/>
    <n v="71.02"/>
    <d v="2024-06-14T08:44:02"/>
    <n v="39.590000000000003"/>
    <n v="1038.77"/>
    <n v="0.6"/>
    <n v="14.4"/>
    <n v="12.92"/>
    <b v="1"/>
  </r>
  <r>
    <s v="AQ04406"/>
    <x v="9"/>
    <x v="37"/>
    <n v="75.170456000000001"/>
    <n v="62.533507999999998"/>
    <s v="NO2"/>
    <n v="33.74"/>
    <s v="µg/m³"/>
    <n v="160"/>
    <n v="0.59"/>
    <n v="49.93"/>
    <d v="2024-04-19T16:43:02"/>
    <n v="27.53"/>
    <n v="1021.32"/>
    <n v="0.6"/>
    <n v="7.8"/>
    <n v="19.68"/>
    <b v="1"/>
  </r>
  <r>
    <s v="AQ04407"/>
    <x v="5"/>
    <x v="23"/>
    <n v="-75.295130999999998"/>
    <n v="-31.949968999999999"/>
    <s v="PM10"/>
    <n v="208.25"/>
    <s v="µg/m³"/>
    <n v="351"/>
    <n v="38.25"/>
    <n v="25.38"/>
    <d v="2023-08-10T04:30:02"/>
    <n v="37.979999999999997"/>
    <n v="993.43"/>
    <n v="9.6999999999999993"/>
    <n v="5.2"/>
    <n v="12.02"/>
    <b v="0"/>
  </r>
  <r>
    <s v="AQ04408"/>
    <x v="7"/>
    <x v="27"/>
    <n v="-28.194877999999999"/>
    <n v="35.822026999999999"/>
    <s v="CO"/>
    <n v="202.48"/>
    <s v="µg/m³"/>
    <n v="158"/>
    <n v="41.26"/>
    <n v="24.98"/>
    <d v="2024-10-04T04:31:02"/>
    <n v="6.13"/>
    <n v="1020.68"/>
    <n v="9.3000000000000007"/>
    <n v="18.399999999999999"/>
    <n v="13.82"/>
    <b v="1"/>
  </r>
  <r>
    <s v="AQ04409"/>
    <x v="0"/>
    <x v="38"/>
    <n v="68.688678999999993"/>
    <n v="-121.08573800000001"/>
    <s v="CO"/>
    <n v="297.72000000000003"/>
    <s v="µg/m³"/>
    <n v="420"/>
    <n v="-0.94"/>
    <n v="28.27"/>
    <d v="2023-09-02T23:19:02"/>
    <n v="15.59"/>
    <n v="1015.42"/>
    <n v="3.8"/>
    <n v="9.1"/>
    <n v="11.22"/>
    <b v="1"/>
  </r>
  <r>
    <s v="AQ04410"/>
    <x v="0"/>
    <x v="25"/>
    <n v="76.253684000000007"/>
    <n v="-81.439295999999999"/>
    <s v="PM10"/>
    <n v="17.98"/>
    <s v="µg/m³"/>
    <n v="329"/>
    <n v="24.49"/>
    <n v="89.7"/>
    <d v="2024-01-28T14:15:02"/>
    <n v="22.41"/>
    <n v="1007.9"/>
    <n v="6.8"/>
    <n v="13.4"/>
    <n v="15.65"/>
    <b v="1"/>
  </r>
  <r>
    <s v="AQ04411"/>
    <x v="2"/>
    <x v="11"/>
    <n v="36.883356999999997"/>
    <n v="-73.831564999999998"/>
    <s v="NO2"/>
    <n v="98.63"/>
    <s v="µg/m³"/>
    <n v="388"/>
    <n v="43.64"/>
    <n v="57.45"/>
    <d v="2024-08-29T16:30:02"/>
    <n v="3.53"/>
    <n v="988.37"/>
    <n v="5.4"/>
    <n v="1.6"/>
    <n v="19.52"/>
    <b v="1"/>
  </r>
  <r>
    <s v="AQ04412"/>
    <x v="9"/>
    <x v="39"/>
    <n v="4.5540159999999998"/>
    <n v="161.53196299999999"/>
    <s v="SO2"/>
    <n v="280.36"/>
    <s v="µg/m³"/>
    <n v="366"/>
    <n v="38.299999999999997"/>
    <n v="14.3"/>
    <d v="2023-07-27T21:00:02"/>
    <n v="0.67"/>
    <n v="1009.17"/>
    <n v="10.6"/>
    <n v="8.9"/>
    <n v="10.88"/>
    <b v="1"/>
  </r>
  <r>
    <s v="AQ04413"/>
    <x v="2"/>
    <x v="11"/>
    <n v="-66.693832"/>
    <n v="49.064532999999997"/>
    <s v="SO2"/>
    <n v="290.55"/>
    <s v="µg/m³"/>
    <n v="457"/>
    <n v="16.45"/>
    <n v="72.97"/>
    <d v="2023-09-15T01:36:02"/>
    <n v="26.98"/>
    <n v="985.09"/>
    <n v="10.4"/>
    <n v="16.5"/>
    <n v="8.34"/>
    <b v="1"/>
  </r>
  <r>
    <s v="AQ04414"/>
    <x v="7"/>
    <x v="34"/>
    <n v="29.069341999999999"/>
    <n v="-73.505122"/>
    <s v="CO"/>
    <n v="320.08"/>
    <s v="µg/m³"/>
    <n v="205"/>
    <n v="24.53"/>
    <n v="73.38"/>
    <d v="2023-07-18T00:33:02"/>
    <n v="25.85"/>
    <n v="986.91"/>
    <n v="10.8"/>
    <n v="8.4"/>
    <n v="17.21"/>
    <b v="0"/>
  </r>
  <r>
    <s v="AQ04415"/>
    <x v="0"/>
    <x v="0"/>
    <n v="-84.205517"/>
    <n v="26.030073000000002"/>
    <s v="CO"/>
    <n v="123.71"/>
    <s v="µg/m³"/>
    <n v="492"/>
    <n v="23.75"/>
    <n v="23.2"/>
    <d v="2024-02-21T18:04:02"/>
    <n v="16.73"/>
    <n v="1009.11"/>
    <n v="9.5"/>
    <n v="12.5"/>
    <n v="19.39"/>
    <b v="1"/>
  </r>
  <r>
    <s v="AQ04416"/>
    <x v="4"/>
    <x v="30"/>
    <n v="-21.731352000000001"/>
    <n v="-86.517578"/>
    <s v="PM2.5"/>
    <n v="60.18"/>
    <s v="µg/m³"/>
    <n v="63"/>
    <n v="9.5500000000000007"/>
    <n v="37.89"/>
    <d v="2024-01-27T14:41:02"/>
    <n v="19.84"/>
    <n v="1001.38"/>
    <n v="10"/>
    <n v="5"/>
    <n v="2.58"/>
    <b v="0"/>
  </r>
  <r>
    <s v="AQ04417"/>
    <x v="2"/>
    <x v="10"/>
    <n v="84.152035999999995"/>
    <n v="131.987313"/>
    <s v="PM10"/>
    <n v="120.83"/>
    <s v="µg/m³"/>
    <n v="296"/>
    <n v="-9.9"/>
    <n v="61.46"/>
    <d v="2024-05-04T19:44:02"/>
    <n v="16.91"/>
    <n v="1044.79"/>
    <n v="2.4"/>
    <n v="8.9"/>
    <n v="11.56"/>
    <b v="0"/>
  </r>
  <r>
    <s v="AQ04418"/>
    <x v="6"/>
    <x v="15"/>
    <n v="-24.901078999999999"/>
    <n v="125.502869"/>
    <s v="CO"/>
    <n v="299.92"/>
    <s v="µg/m³"/>
    <n v="114"/>
    <n v="27.32"/>
    <n v="38.06"/>
    <d v="2024-07-09T20:16:02"/>
    <n v="1.45"/>
    <n v="1006.3"/>
    <n v="9.1"/>
    <n v="18.600000000000001"/>
    <n v="15.85"/>
    <b v="0"/>
  </r>
  <r>
    <s v="AQ04419"/>
    <x v="9"/>
    <x v="35"/>
    <n v="27.118122"/>
    <n v="177.804104"/>
    <s v="PM10"/>
    <n v="121.86"/>
    <s v="µg/m³"/>
    <n v="460"/>
    <n v="5.14"/>
    <n v="67.34"/>
    <d v="2024-05-06T09:44:02"/>
    <n v="13.75"/>
    <n v="1033.05"/>
    <n v="7.8"/>
    <n v="11.8"/>
    <n v="10.67"/>
    <b v="1"/>
  </r>
  <r>
    <s v="AQ04420"/>
    <x v="1"/>
    <x v="1"/>
    <n v="-15.407285"/>
    <n v="54.832586999999997"/>
    <s v="PM2.5"/>
    <n v="376.6"/>
    <s v="µg/m³"/>
    <n v="120"/>
    <n v="8.08"/>
    <n v="61.88"/>
    <d v="2024-10-19T23:24:02"/>
    <n v="7.49"/>
    <n v="1017.12"/>
    <n v="10.6"/>
    <n v="18.100000000000001"/>
    <n v="8.18"/>
    <b v="0"/>
  </r>
  <r>
    <s v="AQ04421"/>
    <x v="9"/>
    <x v="39"/>
    <n v="7.1777389999999999"/>
    <n v="102.030584"/>
    <s v="NO2"/>
    <n v="344.18"/>
    <s v="µg/m³"/>
    <n v="310"/>
    <n v="30.83"/>
    <n v="26.74"/>
    <d v="2023-11-25T14:32:02"/>
    <n v="4.3899999999999997"/>
    <n v="1029.29"/>
    <n v="6.3"/>
    <n v="18.100000000000001"/>
    <n v="13.1"/>
    <b v="1"/>
  </r>
  <r>
    <s v="AQ04422"/>
    <x v="0"/>
    <x v="8"/>
    <n v="4.1484800000000002"/>
    <n v="-153.60326599999999"/>
    <s v="PM2.5"/>
    <n v="319.72000000000003"/>
    <s v="µg/m³"/>
    <n v="91"/>
    <n v="6.97"/>
    <n v="22.18"/>
    <d v="2023-12-18T03:39:02"/>
    <n v="38.29"/>
    <n v="998.21"/>
    <n v="0.9"/>
    <n v="18.899999999999999"/>
    <n v="5.4"/>
    <b v="0"/>
  </r>
  <r>
    <s v="AQ04423"/>
    <x v="7"/>
    <x v="9"/>
    <n v="-32.519525999999999"/>
    <n v="-85.472696999999997"/>
    <s v="SO2"/>
    <n v="390.12"/>
    <s v="µg/m³"/>
    <n v="253"/>
    <n v="1.96"/>
    <n v="47.15"/>
    <d v="2024-05-14T21:39:02"/>
    <n v="24.17"/>
    <n v="1045.93"/>
    <n v="6.6"/>
    <n v="18"/>
    <n v="6.98"/>
    <b v="0"/>
  </r>
  <r>
    <s v="AQ04424"/>
    <x v="1"/>
    <x v="33"/>
    <n v="-79.516865999999993"/>
    <n v="128.064199"/>
    <s v="SO2"/>
    <n v="19.8"/>
    <s v="µg/m³"/>
    <n v="186"/>
    <n v="25.49"/>
    <n v="11.6"/>
    <d v="2024-06-22T21:30:02"/>
    <n v="29.28"/>
    <n v="1017.11"/>
    <n v="7.6"/>
    <n v="1.1000000000000001"/>
    <n v="19.850000000000001"/>
    <b v="0"/>
  </r>
  <r>
    <s v="AQ04425"/>
    <x v="8"/>
    <x v="26"/>
    <n v="30.371586000000001"/>
    <n v="-113.219185"/>
    <s v="SO2"/>
    <n v="79.930000000000007"/>
    <s v="µg/m³"/>
    <n v="128"/>
    <n v="26.12"/>
    <n v="71.040000000000006"/>
    <d v="2024-11-15T13:09:02"/>
    <n v="12.96"/>
    <n v="1038.19"/>
    <n v="2.4"/>
    <n v="18.7"/>
    <n v="12.73"/>
    <b v="1"/>
  </r>
  <r>
    <s v="AQ04426"/>
    <x v="8"/>
    <x v="26"/>
    <n v="-29.752161000000001"/>
    <n v="-124.947864"/>
    <s v="SO2"/>
    <n v="246.48"/>
    <s v="µg/m³"/>
    <n v="26"/>
    <n v="30.63"/>
    <n v="13.21"/>
    <d v="2024-04-02T21:22:02"/>
    <n v="16.03"/>
    <n v="1005.55"/>
    <n v="4.3"/>
    <n v="3.6"/>
    <n v="17.46"/>
    <b v="0"/>
  </r>
  <r>
    <s v="AQ04427"/>
    <x v="6"/>
    <x v="24"/>
    <n v="-10.632759999999999"/>
    <n v="152.85953000000001"/>
    <s v="SO2"/>
    <n v="202.91"/>
    <s v="µg/m³"/>
    <n v="164"/>
    <n v="28.52"/>
    <n v="62.14"/>
    <d v="2024-01-16T01:17:02"/>
    <n v="9.86"/>
    <n v="987.01"/>
    <n v="6.6"/>
    <n v="1.8"/>
    <n v="16.16"/>
    <b v="0"/>
  </r>
  <r>
    <s v="AQ04428"/>
    <x v="6"/>
    <x v="7"/>
    <n v="60.444496000000001"/>
    <n v="-109.740827"/>
    <s v="CO"/>
    <n v="324.16000000000003"/>
    <s v="µg/m³"/>
    <n v="405"/>
    <n v="6.53"/>
    <n v="32.17"/>
    <d v="2025-01-23T09:09:02"/>
    <n v="4.33"/>
    <n v="1027.1600000000001"/>
    <n v="4.0999999999999996"/>
    <n v="2.1"/>
    <n v="13.05"/>
    <b v="1"/>
  </r>
  <r>
    <s v="AQ04429"/>
    <x v="6"/>
    <x v="24"/>
    <n v="86.724067000000005"/>
    <n v="149.21296799999999"/>
    <s v="SO2"/>
    <n v="389.51"/>
    <s v="µg/m³"/>
    <n v="445"/>
    <n v="-1.55"/>
    <n v="23.25"/>
    <d v="2023-08-31T23:16:02"/>
    <n v="7.57"/>
    <n v="980.54"/>
    <n v="4.0999999999999996"/>
    <n v="7.6"/>
    <n v="16.809999999999999"/>
    <b v="0"/>
  </r>
  <r>
    <s v="AQ04430"/>
    <x v="8"/>
    <x v="19"/>
    <n v="-71.890417999999997"/>
    <n v="109.17798999999999"/>
    <s v="NO2"/>
    <n v="50.82"/>
    <s v="µg/m³"/>
    <n v="302"/>
    <n v="21.75"/>
    <n v="23.28"/>
    <d v="2023-06-05T15:04:02"/>
    <n v="32"/>
    <n v="1013.27"/>
    <n v="1.5"/>
    <n v="12.8"/>
    <n v="5.74"/>
    <b v="0"/>
  </r>
  <r>
    <s v="AQ04431"/>
    <x v="5"/>
    <x v="18"/>
    <n v="63.407294999999998"/>
    <n v="15.622377999999999"/>
    <s v="O3"/>
    <n v="397.62"/>
    <s v="µg/m³"/>
    <n v="479"/>
    <n v="9.86"/>
    <n v="36.520000000000003"/>
    <d v="2024-10-30T17:30:02"/>
    <n v="27.26"/>
    <n v="993.5"/>
    <n v="10.3"/>
    <n v="8.6"/>
    <n v="12.74"/>
    <b v="0"/>
  </r>
  <r>
    <s v="AQ04432"/>
    <x v="4"/>
    <x v="14"/>
    <n v="-77.278137999999998"/>
    <n v="53.135725999999998"/>
    <s v="CO"/>
    <n v="376.9"/>
    <s v="µg/m³"/>
    <n v="114"/>
    <n v="33.61"/>
    <n v="27.05"/>
    <d v="2024-09-06T04:55:02"/>
    <n v="22.1"/>
    <n v="1023.92"/>
    <n v="8.3000000000000007"/>
    <n v="1.5"/>
    <n v="11.81"/>
    <b v="0"/>
  </r>
  <r>
    <s v="AQ04433"/>
    <x v="2"/>
    <x v="2"/>
    <n v="71.413853000000003"/>
    <n v="136.74917099999999"/>
    <s v="CO"/>
    <n v="334.42"/>
    <s v="µg/m³"/>
    <n v="375"/>
    <n v="37.270000000000003"/>
    <n v="40.36"/>
    <d v="2024-01-08T16:14:02"/>
    <n v="19.27"/>
    <n v="1048.56"/>
    <n v="0"/>
    <n v="10.1"/>
    <n v="12.45"/>
    <b v="0"/>
  </r>
  <r>
    <s v="AQ04434"/>
    <x v="1"/>
    <x v="12"/>
    <n v="-69.739292000000006"/>
    <n v="-172.658119"/>
    <s v="PM2.5"/>
    <n v="316.5"/>
    <s v="µg/m³"/>
    <n v="86"/>
    <n v="19.059999999999999"/>
    <n v="34.619999999999997"/>
    <d v="2024-01-22T23:30:02"/>
    <n v="36.94"/>
    <n v="1012.51"/>
    <n v="8.4"/>
    <n v="9.4"/>
    <n v="3.37"/>
    <b v="0"/>
  </r>
  <r>
    <s v="AQ04435"/>
    <x v="6"/>
    <x v="6"/>
    <n v="69.804888000000005"/>
    <n v="115.806489"/>
    <s v="O3"/>
    <n v="366.95"/>
    <s v="µg/m³"/>
    <n v="434"/>
    <n v="15.52"/>
    <n v="71.48"/>
    <d v="2024-07-30T03:20:02"/>
    <n v="3.37"/>
    <n v="1037.22"/>
    <n v="8.1"/>
    <n v="15.4"/>
    <n v="5.54"/>
    <b v="1"/>
  </r>
  <r>
    <s v="AQ04436"/>
    <x v="0"/>
    <x v="8"/>
    <n v="79.613562000000002"/>
    <n v="-98.170270000000002"/>
    <s v="O3"/>
    <n v="30.83"/>
    <s v="µg/m³"/>
    <n v="325"/>
    <n v="13.2"/>
    <n v="17.64"/>
    <d v="2023-11-18T21:38:02"/>
    <n v="11.58"/>
    <n v="1015.54"/>
    <n v="0.1"/>
    <n v="6.3"/>
    <n v="5.73"/>
    <b v="0"/>
  </r>
  <r>
    <s v="AQ04437"/>
    <x v="1"/>
    <x v="20"/>
    <n v="72.061053999999999"/>
    <n v="139.36417"/>
    <s v="SO2"/>
    <n v="394.65"/>
    <s v="µg/m³"/>
    <n v="104"/>
    <n v="30.16"/>
    <n v="47.41"/>
    <d v="2024-02-17T15:43:02"/>
    <n v="14.32"/>
    <n v="1014.71"/>
    <n v="4.0999999999999996"/>
    <n v="5.0999999999999996"/>
    <n v="12.04"/>
    <b v="1"/>
  </r>
  <r>
    <s v="AQ04438"/>
    <x v="8"/>
    <x v="26"/>
    <n v="-38.342793999999998"/>
    <n v="123.31590799999999"/>
    <s v="SO2"/>
    <n v="312.14"/>
    <s v="µg/m³"/>
    <n v="89"/>
    <n v="40.1"/>
    <n v="64.11"/>
    <d v="2024-04-30T08:08:02"/>
    <n v="31.41"/>
    <n v="1045.1300000000001"/>
    <n v="6.7"/>
    <n v="5.9"/>
    <n v="19.45"/>
    <b v="1"/>
  </r>
  <r>
    <s v="AQ04439"/>
    <x v="9"/>
    <x v="37"/>
    <n v="-74.007355000000004"/>
    <n v="88.869772999999995"/>
    <s v="NO2"/>
    <n v="73.77"/>
    <s v="µg/m³"/>
    <n v="130"/>
    <n v="33.630000000000003"/>
    <n v="53.12"/>
    <d v="2025-01-04T04:20:02"/>
    <n v="39.700000000000003"/>
    <n v="1042.3"/>
    <n v="5"/>
    <n v="6.8"/>
    <n v="19.079999999999998"/>
    <b v="1"/>
  </r>
  <r>
    <s v="AQ04440"/>
    <x v="1"/>
    <x v="33"/>
    <n v="-31.469113"/>
    <n v="36.933076999999997"/>
    <s v="O3"/>
    <n v="47.84"/>
    <s v="µg/m³"/>
    <n v="431"/>
    <n v="6.49"/>
    <n v="62.33"/>
    <d v="2024-09-28T20:29:02"/>
    <n v="10.01"/>
    <n v="1035.01"/>
    <n v="8.6"/>
    <n v="12.4"/>
    <n v="4.54"/>
    <b v="1"/>
  </r>
  <r>
    <s v="AQ04441"/>
    <x v="0"/>
    <x v="25"/>
    <n v="28.756717999999999"/>
    <n v="-66.393393000000003"/>
    <s v="O3"/>
    <n v="234.13"/>
    <s v="µg/m³"/>
    <n v="486"/>
    <n v="31.96"/>
    <n v="40.75"/>
    <d v="2024-01-06T19:43:02"/>
    <n v="35.04"/>
    <n v="1000.74"/>
    <n v="4.7"/>
    <n v="10"/>
    <n v="6.1"/>
    <b v="0"/>
  </r>
  <r>
    <s v="AQ04442"/>
    <x v="5"/>
    <x v="5"/>
    <n v="9.5154910000000008"/>
    <n v="-177.716748"/>
    <s v="CO"/>
    <n v="379.66"/>
    <s v="µg/m³"/>
    <n v="358"/>
    <n v="-2.2400000000000002"/>
    <n v="49.45"/>
    <d v="2023-05-27T08:31:02"/>
    <n v="33.31"/>
    <n v="1018.15"/>
    <n v="1.7"/>
    <n v="7.4"/>
    <n v="0.72"/>
    <b v="0"/>
  </r>
  <r>
    <s v="AQ04443"/>
    <x v="0"/>
    <x v="38"/>
    <n v="-8.9159620000000004"/>
    <n v="152.443972"/>
    <s v="O3"/>
    <n v="258.10000000000002"/>
    <s v="µg/m³"/>
    <n v="264"/>
    <n v="-9.6999999999999993"/>
    <n v="45.58"/>
    <d v="2024-08-21T09:04:02"/>
    <n v="9.3699999999999992"/>
    <n v="995.67"/>
    <n v="10.7"/>
    <n v="8.1"/>
    <n v="7.98"/>
    <b v="1"/>
  </r>
  <r>
    <s v="AQ04444"/>
    <x v="0"/>
    <x v="8"/>
    <n v="-27.076553000000001"/>
    <n v="52.672790999999997"/>
    <s v="PM2.5"/>
    <n v="318.22000000000003"/>
    <s v="µg/m³"/>
    <n v="469"/>
    <n v="-5.07"/>
    <n v="52.5"/>
    <d v="2024-05-16T22:34:02"/>
    <n v="16.27"/>
    <n v="1011.07"/>
    <n v="2.7"/>
    <n v="8"/>
    <n v="16.690000000000001"/>
    <b v="1"/>
  </r>
  <r>
    <s v="AQ04445"/>
    <x v="8"/>
    <x v="19"/>
    <n v="-4.164841"/>
    <n v="28.458745"/>
    <s v="NO2"/>
    <n v="118.35"/>
    <s v="µg/m³"/>
    <n v="371"/>
    <n v="12.78"/>
    <n v="86.1"/>
    <d v="2025-02-14T13:26:02"/>
    <n v="16.68"/>
    <n v="1013.89"/>
    <n v="7.9"/>
    <n v="19.5"/>
    <n v="18.32"/>
    <b v="0"/>
  </r>
  <r>
    <s v="AQ04446"/>
    <x v="6"/>
    <x v="7"/>
    <n v="55.083606000000003"/>
    <n v="82.151300000000006"/>
    <s v="O3"/>
    <n v="156.81"/>
    <s v="µg/m³"/>
    <n v="5"/>
    <n v="-4.93"/>
    <n v="36.630000000000003"/>
    <d v="2023-11-07T02:27:02"/>
    <n v="39.14"/>
    <n v="1038.21"/>
    <n v="1.6"/>
    <n v="5.4"/>
    <n v="4.7300000000000004"/>
    <b v="0"/>
  </r>
  <r>
    <s v="AQ04447"/>
    <x v="5"/>
    <x v="5"/>
    <n v="-41.020063"/>
    <n v="-179.47080099999999"/>
    <s v="PM2.5"/>
    <n v="10.39"/>
    <s v="µg/m³"/>
    <n v="93"/>
    <n v="25.97"/>
    <n v="37.369999999999997"/>
    <d v="2024-07-10T03:31:02"/>
    <n v="7.65"/>
    <n v="1042.72"/>
    <n v="3.6"/>
    <n v="16.5"/>
    <n v="5.32"/>
    <b v="0"/>
  </r>
  <r>
    <s v="AQ04448"/>
    <x v="5"/>
    <x v="18"/>
    <n v="-23.374435999999999"/>
    <n v="123.896619"/>
    <s v="SO2"/>
    <n v="151.47"/>
    <s v="µg/m³"/>
    <n v="229"/>
    <n v="0.59"/>
    <n v="21.14"/>
    <d v="2023-12-30T14:54:02"/>
    <n v="32.07"/>
    <n v="1009.02"/>
    <n v="4.9000000000000004"/>
    <n v="14.5"/>
    <n v="4.42"/>
    <b v="1"/>
  </r>
  <r>
    <s v="AQ04449"/>
    <x v="2"/>
    <x v="11"/>
    <n v="85.347284000000002"/>
    <n v="-149.90792500000001"/>
    <s v="PM2.5"/>
    <n v="141.65"/>
    <s v="µg/m³"/>
    <n v="217"/>
    <n v="7.84"/>
    <n v="11.68"/>
    <d v="2023-10-11T22:29:02"/>
    <n v="13.7"/>
    <n v="981.24"/>
    <n v="2.1"/>
    <n v="1.1000000000000001"/>
    <n v="7"/>
    <b v="1"/>
  </r>
  <r>
    <s v="AQ04450"/>
    <x v="8"/>
    <x v="21"/>
    <n v="-46.140695999999998"/>
    <n v="40.304771000000002"/>
    <s v="NO2"/>
    <n v="357.57"/>
    <s v="µg/m³"/>
    <n v="213"/>
    <n v="28.65"/>
    <n v="19.38"/>
    <d v="2023-11-16T20:45:02"/>
    <n v="29.37"/>
    <n v="1040.32"/>
    <n v="4.9000000000000004"/>
    <n v="19.899999999999999"/>
    <n v="16.100000000000001"/>
    <b v="1"/>
  </r>
  <r>
    <s v="AQ04451"/>
    <x v="2"/>
    <x v="10"/>
    <n v="65.486603000000002"/>
    <n v="121.628606"/>
    <s v="SO2"/>
    <n v="380.8"/>
    <s v="µg/m³"/>
    <n v="167"/>
    <n v="36.74"/>
    <n v="81.790000000000006"/>
    <d v="2024-11-02T18:05:02"/>
    <n v="17.09"/>
    <n v="992.2"/>
    <n v="1.7"/>
    <n v="15.4"/>
    <n v="12.94"/>
    <b v="0"/>
  </r>
  <r>
    <s v="AQ04452"/>
    <x v="1"/>
    <x v="20"/>
    <n v="-53.308805"/>
    <n v="135.07117500000001"/>
    <s v="NO2"/>
    <n v="74.319999999999993"/>
    <s v="µg/m³"/>
    <n v="298"/>
    <n v="42.3"/>
    <n v="66.75"/>
    <d v="2025-02-19T13:30:02"/>
    <n v="23.35"/>
    <n v="1023.53"/>
    <n v="6.1"/>
    <n v="14"/>
    <n v="15.72"/>
    <b v="1"/>
  </r>
  <r>
    <s v="AQ04453"/>
    <x v="3"/>
    <x v="16"/>
    <n v="14.180631"/>
    <n v="-157.53227000000001"/>
    <s v="CO"/>
    <n v="323.2"/>
    <s v="µg/m³"/>
    <n v="189"/>
    <n v="9.34"/>
    <n v="14.49"/>
    <d v="2025-01-20T12:35:02"/>
    <n v="33.39"/>
    <n v="981.75"/>
    <n v="7.3"/>
    <n v="8.6999999999999993"/>
    <n v="11.66"/>
    <b v="1"/>
  </r>
  <r>
    <s v="AQ04454"/>
    <x v="1"/>
    <x v="33"/>
    <n v="-18.345745000000001"/>
    <n v="-36.969261000000003"/>
    <s v="PM2.5"/>
    <n v="95.9"/>
    <s v="µg/m³"/>
    <n v="424"/>
    <n v="15.28"/>
    <n v="36.53"/>
    <d v="2025-02-28T01:56:02"/>
    <n v="32.26"/>
    <n v="1007.97"/>
    <n v="0.7"/>
    <n v="11.5"/>
    <n v="5.15"/>
    <b v="0"/>
  </r>
  <r>
    <s v="AQ04455"/>
    <x v="5"/>
    <x v="23"/>
    <n v="-68.467519999999993"/>
    <n v="56.491014999999997"/>
    <s v="CO"/>
    <n v="259.52"/>
    <s v="µg/m³"/>
    <n v="341"/>
    <n v="14.37"/>
    <n v="44.46"/>
    <d v="2024-11-15T03:07:02"/>
    <n v="34.72"/>
    <n v="1049.02"/>
    <n v="9.6"/>
    <n v="5.8"/>
    <n v="4.5599999999999996"/>
    <b v="0"/>
  </r>
  <r>
    <s v="AQ04456"/>
    <x v="0"/>
    <x v="38"/>
    <n v="-15.766461"/>
    <n v="-168.37938700000001"/>
    <s v="CO"/>
    <n v="161.02000000000001"/>
    <s v="µg/m³"/>
    <n v="24"/>
    <n v="15.37"/>
    <n v="59.27"/>
    <d v="2023-08-18T06:18:02"/>
    <n v="2.85"/>
    <n v="987.05"/>
    <n v="2"/>
    <n v="1.7"/>
    <n v="0.18"/>
    <b v="0"/>
  </r>
  <r>
    <s v="AQ04457"/>
    <x v="0"/>
    <x v="8"/>
    <n v="-63.076594"/>
    <n v="130.61517000000001"/>
    <s v="CO"/>
    <n v="95.41"/>
    <s v="µg/m³"/>
    <n v="257"/>
    <n v="31.3"/>
    <n v="53.28"/>
    <d v="2024-08-28T07:30:02"/>
    <n v="27.84"/>
    <n v="1009.66"/>
    <n v="2.5"/>
    <n v="16.899999999999999"/>
    <n v="15.62"/>
    <b v="0"/>
  </r>
  <r>
    <s v="AQ04458"/>
    <x v="2"/>
    <x v="11"/>
    <n v="62.912255000000002"/>
    <n v="14.09708"/>
    <s v="CO"/>
    <n v="69.72"/>
    <s v="µg/m³"/>
    <n v="389"/>
    <n v="15.04"/>
    <n v="59.74"/>
    <d v="2024-03-21T01:42:02"/>
    <n v="6.03"/>
    <n v="1001.5"/>
    <n v="7.3"/>
    <n v="18"/>
    <n v="16.940000000000001"/>
    <b v="0"/>
  </r>
  <r>
    <s v="AQ04459"/>
    <x v="3"/>
    <x v="36"/>
    <n v="89.321877000000001"/>
    <n v="-19.083034999999999"/>
    <s v="NO2"/>
    <n v="369.03"/>
    <s v="µg/m³"/>
    <n v="94"/>
    <n v="28.28"/>
    <n v="10.98"/>
    <d v="2023-09-22T06:05:02"/>
    <n v="16.920000000000002"/>
    <n v="1043.3599999999999"/>
    <n v="5.2"/>
    <n v="4.0999999999999996"/>
    <n v="15.37"/>
    <b v="1"/>
  </r>
  <r>
    <s v="AQ04460"/>
    <x v="1"/>
    <x v="33"/>
    <n v="-78.335537000000002"/>
    <n v="-63.196823999999999"/>
    <s v="SO2"/>
    <n v="327.61"/>
    <s v="µg/m³"/>
    <n v="295"/>
    <n v="9.52"/>
    <n v="19.25"/>
    <d v="2024-11-21T04:44:02"/>
    <n v="22.17"/>
    <n v="1040.8499999999999"/>
    <n v="5.5"/>
    <n v="16"/>
    <n v="1.49"/>
    <b v="1"/>
  </r>
  <r>
    <s v="AQ04461"/>
    <x v="4"/>
    <x v="28"/>
    <n v="-8.5810139999999997"/>
    <n v="-125.50050400000001"/>
    <s v="O3"/>
    <n v="44.26"/>
    <s v="µg/m³"/>
    <n v="418"/>
    <n v="11"/>
    <n v="71.180000000000007"/>
    <d v="2024-03-27T17:33:02"/>
    <n v="16.41"/>
    <n v="996.64"/>
    <n v="1.4"/>
    <n v="15.1"/>
    <n v="15.24"/>
    <b v="0"/>
  </r>
  <r>
    <s v="AQ04462"/>
    <x v="0"/>
    <x v="38"/>
    <n v="-86.802597000000006"/>
    <n v="-122.62297100000001"/>
    <s v="CO"/>
    <n v="81.180000000000007"/>
    <s v="µg/m³"/>
    <n v="147"/>
    <n v="35.770000000000003"/>
    <n v="34.69"/>
    <d v="2024-01-24T04:51:02"/>
    <n v="21.02"/>
    <n v="985.68"/>
    <n v="8.9"/>
    <n v="4.4000000000000004"/>
    <n v="0.92"/>
    <b v="1"/>
  </r>
  <r>
    <s v="AQ04463"/>
    <x v="0"/>
    <x v="8"/>
    <n v="-9.1115399999999998"/>
    <n v="-28.749462000000001"/>
    <s v="NO2"/>
    <n v="31.82"/>
    <s v="µg/m³"/>
    <n v="139"/>
    <n v="25.19"/>
    <n v="63.11"/>
    <d v="2023-09-19T20:50:02"/>
    <n v="39.86"/>
    <n v="1023.9"/>
    <n v="6.8"/>
    <n v="9"/>
    <n v="2.11"/>
    <b v="0"/>
  </r>
  <r>
    <s v="AQ04464"/>
    <x v="4"/>
    <x v="30"/>
    <n v="-22.733965000000001"/>
    <n v="25.221443000000001"/>
    <s v="O3"/>
    <n v="101.97"/>
    <s v="µg/m³"/>
    <n v="492"/>
    <n v="-5.28"/>
    <n v="27.82"/>
    <d v="2023-07-09T12:16:02"/>
    <n v="5.84"/>
    <n v="1003.55"/>
    <n v="1.5"/>
    <n v="9"/>
    <n v="8.81"/>
    <b v="1"/>
  </r>
  <r>
    <s v="AQ04465"/>
    <x v="6"/>
    <x v="15"/>
    <n v="-24.375921000000002"/>
    <n v="4.5566700000000004"/>
    <s v="PM2.5"/>
    <n v="286.57"/>
    <s v="µg/m³"/>
    <n v="191"/>
    <n v="21.91"/>
    <n v="11.87"/>
    <d v="2024-09-22T22:43:02"/>
    <n v="27.18"/>
    <n v="1027.05"/>
    <n v="4.0999999999999996"/>
    <n v="15.4"/>
    <n v="9.52"/>
    <b v="0"/>
  </r>
  <r>
    <s v="AQ04466"/>
    <x v="2"/>
    <x v="10"/>
    <n v="-35.304513999999998"/>
    <n v="84.117492999999996"/>
    <s v="NO2"/>
    <n v="243.39"/>
    <s v="µg/m³"/>
    <n v="30"/>
    <n v="9.09"/>
    <n v="74.430000000000007"/>
    <d v="2025-02-23T11:43:02"/>
    <n v="16.14"/>
    <n v="982.25"/>
    <n v="8.9"/>
    <n v="16.899999999999999"/>
    <n v="16.32"/>
    <b v="0"/>
  </r>
  <r>
    <s v="AQ04467"/>
    <x v="9"/>
    <x v="35"/>
    <n v="18.872653"/>
    <n v="-99.814003"/>
    <s v="NO2"/>
    <n v="364.04"/>
    <s v="µg/m³"/>
    <n v="247"/>
    <n v="21.05"/>
    <n v="17.45"/>
    <d v="2023-07-21T14:37:02"/>
    <n v="5.75"/>
    <n v="989.34"/>
    <n v="6.3"/>
    <n v="2.8"/>
    <n v="13.59"/>
    <b v="1"/>
  </r>
  <r>
    <s v="AQ04468"/>
    <x v="0"/>
    <x v="8"/>
    <n v="-11.877302"/>
    <n v="123.0646"/>
    <s v="CO"/>
    <n v="31.2"/>
    <s v="µg/m³"/>
    <n v="312"/>
    <n v="36.409999999999997"/>
    <n v="44.08"/>
    <d v="2023-12-04T22:28:02"/>
    <n v="6.77"/>
    <n v="1028.05"/>
    <n v="1.2"/>
    <n v="11.7"/>
    <n v="3.07"/>
    <b v="0"/>
  </r>
  <r>
    <s v="AQ04469"/>
    <x v="1"/>
    <x v="33"/>
    <n v="58.835718"/>
    <n v="8.1490390000000001"/>
    <s v="NO2"/>
    <n v="130.24"/>
    <s v="µg/m³"/>
    <n v="40"/>
    <n v="39.31"/>
    <n v="44.13"/>
    <d v="2023-11-02T15:15:02"/>
    <n v="38"/>
    <n v="994.87"/>
    <n v="4.0999999999999996"/>
    <n v="15.5"/>
    <n v="4.5199999999999996"/>
    <b v="0"/>
  </r>
  <r>
    <s v="AQ04470"/>
    <x v="3"/>
    <x v="3"/>
    <n v="-71.491234000000006"/>
    <n v="93.326430999999999"/>
    <s v="O3"/>
    <n v="69.319999999999993"/>
    <s v="µg/m³"/>
    <n v="305"/>
    <n v="-1.02"/>
    <n v="10.16"/>
    <d v="2023-07-04T17:07:02"/>
    <n v="35.24"/>
    <n v="1040.03"/>
    <n v="2.7"/>
    <n v="15.9"/>
    <n v="5.71"/>
    <b v="0"/>
  </r>
  <r>
    <s v="AQ04471"/>
    <x v="2"/>
    <x v="10"/>
    <n v="10.281594"/>
    <n v="-169.27231399999999"/>
    <s v="O3"/>
    <n v="212.36"/>
    <s v="µg/m³"/>
    <n v="489"/>
    <n v="20.49"/>
    <n v="32.409999999999997"/>
    <d v="2023-12-04T19:13:02"/>
    <n v="36.33"/>
    <n v="984.1"/>
    <n v="5.7"/>
    <n v="3.8"/>
    <n v="2.4700000000000002"/>
    <b v="1"/>
  </r>
  <r>
    <s v="AQ04472"/>
    <x v="1"/>
    <x v="20"/>
    <n v="22.153708999999999"/>
    <n v="-7.3369289999999996"/>
    <s v="O3"/>
    <n v="276.82"/>
    <s v="µg/m³"/>
    <n v="487"/>
    <n v="7.73"/>
    <n v="48.73"/>
    <d v="2024-09-16T07:37:02"/>
    <n v="39.67"/>
    <n v="995.08"/>
    <n v="9.3000000000000007"/>
    <n v="11"/>
    <n v="5.75"/>
    <b v="1"/>
  </r>
  <r>
    <s v="AQ04473"/>
    <x v="1"/>
    <x v="1"/>
    <n v="-48.514915000000002"/>
    <n v="-108.973466"/>
    <s v="NO2"/>
    <n v="35.159999999999997"/>
    <s v="µg/m³"/>
    <n v="393"/>
    <n v="37.57"/>
    <n v="17.39"/>
    <d v="2024-08-01T16:15:02"/>
    <n v="8.73"/>
    <n v="1049.9000000000001"/>
    <n v="4.8"/>
    <n v="17.3"/>
    <n v="14.57"/>
    <b v="0"/>
  </r>
  <r>
    <s v="AQ04474"/>
    <x v="6"/>
    <x v="7"/>
    <n v="-57.946804999999998"/>
    <n v="-125.160867"/>
    <s v="NO2"/>
    <n v="248.2"/>
    <s v="µg/m³"/>
    <n v="317"/>
    <n v="15.75"/>
    <n v="31.12"/>
    <d v="2025-01-28T13:02:02"/>
    <n v="14.54"/>
    <n v="1010.32"/>
    <n v="4.8"/>
    <n v="7.1"/>
    <n v="4.83"/>
    <b v="1"/>
  </r>
  <r>
    <s v="AQ04475"/>
    <x v="6"/>
    <x v="6"/>
    <n v="16.163274000000001"/>
    <n v="123.41093499999999"/>
    <s v="CO"/>
    <n v="373.56"/>
    <s v="µg/m³"/>
    <n v="91"/>
    <n v="9.9600000000000009"/>
    <n v="57.93"/>
    <d v="2025-03-15T03:47:02"/>
    <n v="26.93"/>
    <n v="1029.21"/>
    <n v="10"/>
    <n v="9.1"/>
    <n v="16.71"/>
    <b v="1"/>
  </r>
  <r>
    <s v="AQ04476"/>
    <x v="0"/>
    <x v="0"/>
    <n v="-65.468602000000004"/>
    <n v="130.03277399999999"/>
    <s v="SO2"/>
    <n v="100.64"/>
    <s v="µg/m³"/>
    <n v="131"/>
    <n v="24.25"/>
    <n v="20.71"/>
    <d v="2024-12-27T05:24:02"/>
    <n v="19.61"/>
    <n v="992.79"/>
    <n v="6.3"/>
    <n v="16.3"/>
    <n v="9.39"/>
    <b v="0"/>
  </r>
  <r>
    <s v="AQ04477"/>
    <x v="2"/>
    <x v="11"/>
    <n v="35.524509000000002"/>
    <n v="-9.5489719999999991"/>
    <s v="CO"/>
    <n v="137.68"/>
    <s v="µg/m³"/>
    <n v="153"/>
    <n v="27.34"/>
    <n v="43.81"/>
    <d v="2024-12-07T06:53:02"/>
    <n v="17.03"/>
    <n v="1022.69"/>
    <n v="6.2"/>
    <n v="2.7"/>
    <n v="6.46"/>
    <b v="1"/>
  </r>
  <r>
    <s v="AQ04478"/>
    <x v="4"/>
    <x v="4"/>
    <n v="43.451087999999999"/>
    <n v="-84.989035000000001"/>
    <s v="O3"/>
    <n v="118.52"/>
    <s v="µg/m³"/>
    <n v="269"/>
    <n v="0"/>
    <n v="29.28"/>
    <d v="2024-01-06T09:21:02"/>
    <n v="14.63"/>
    <n v="1030.83"/>
    <n v="2.9"/>
    <n v="17.3"/>
    <n v="8.25"/>
    <b v="0"/>
  </r>
  <r>
    <s v="AQ04479"/>
    <x v="1"/>
    <x v="1"/>
    <n v="-68.271304000000001"/>
    <n v="53.263379"/>
    <s v="NO2"/>
    <n v="196.14"/>
    <s v="µg/m³"/>
    <n v="301"/>
    <n v="32.83"/>
    <n v="63.78"/>
    <d v="2024-07-15T20:24:02"/>
    <n v="23.95"/>
    <n v="1002.01"/>
    <n v="6.7"/>
    <n v="6.9"/>
    <n v="14.19"/>
    <b v="0"/>
  </r>
  <r>
    <s v="AQ04480"/>
    <x v="0"/>
    <x v="8"/>
    <n v="22.061582000000001"/>
    <n v="94.611266999999998"/>
    <s v="NO2"/>
    <n v="393.24"/>
    <s v="µg/m³"/>
    <n v="403"/>
    <n v="3.66"/>
    <n v="82.45"/>
    <d v="2024-11-13T15:17:02"/>
    <n v="23.24"/>
    <n v="1038.02"/>
    <n v="6.3"/>
    <n v="1"/>
    <n v="10.34"/>
    <b v="0"/>
  </r>
  <r>
    <s v="AQ04481"/>
    <x v="2"/>
    <x v="2"/>
    <n v="-87.493553000000006"/>
    <n v="92.913984999999997"/>
    <s v="CO"/>
    <n v="203.04"/>
    <s v="µg/m³"/>
    <n v="59"/>
    <n v="7.58"/>
    <n v="23.35"/>
    <d v="2024-08-21T21:35:02"/>
    <n v="6.88"/>
    <n v="1022.24"/>
    <n v="4.4000000000000004"/>
    <n v="5.4"/>
    <n v="0.15"/>
    <b v="0"/>
  </r>
  <r>
    <s v="AQ04482"/>
    <x v="8"/>
    <x v="21"/>
    <n v="-63.502693000000001"/>
    <n v="-95.498107000000005"/>
    <s v="O3"/>
    <n v="66.45"/>
    <s v="µg/m³"/>
    <n v="369"/>
    <n v="21.29"/>
    <n v="73.81"/>
    <d v="2024-04-25T08:53:02"/>
    <n v="19.13"/>
    <n v="1007.24"/>
    <n v="10.9"/>
    <n v="2.7"/>
    <n v="18.45"/>
    <b v="1"/>
  </r>
  <r>
    <s v="AQ04483"/>
    <x v="6"/>
    <x v="7"/>
    <n v="-31.338716999999999"/>
    <n v="-22.616989"/>
    <s v="CO"/>
    <n v="12.53"/>
    <s v="µg/m³"/>
    <n v="99"/>
    <n v="2.25"/>
    <n v="11.52"/>
    <d v="2024-06-09T16:32:02"/>
    <n v="22.36"/>
    <n v="1019.03"/>
    <n v="9.6999999999999993"/>
    <n v="2.8"/>
    <n v="1.32"/>
    <b v="0"/>
  </r>
  <r>
    <s v="AQ04484"/>
    <x v="5"/>
    <x v="22"/>
    <n v="48.833466999999999"/>
    <n v="79.355287000000004"/>
    <s v="PM2.5"/>
    <n v="399.62"/>
    <s v="µg/m³"/>
    <n v="152"/>
    <n v="18.52"/>
    <n v="59.05"/>
    <d v="2024-09-10T16:27:02"/>
    <n v="23.03"/>
    <n v="1020.37"/>
    <n v="8.1999999999999993"/>
    <n v="14.2"/>
    <n v="18.77"/>
    <b v="1"/>
  </r>
  <r>
    <s v="AQ04485"/>
    <x v="1"/>
    <x v="33"/>
    <n v="64.425460000000001"/>
    <n v="14.779412000000001"/>
    <s v="CO"/>
    <n v="157.83000000000001"/>
    <s v="µg/m³"/>
    <n v="183"/>
    <n v="9.1"/>
    <n v="45.25"/>
    <d v="2024-12-01T21:38:02"/>
    <n v="8.8000000000000007"/>
    <n v="991.59"/>
    <n v="5.9"/>
    <n v="5.0999999999999996"/>
    <n v="0.56000000000000005"/>
    <b v="1"/>
  </r>
  <r>
    <s v="AQ04486"/>
    <x v="6"/>
    <x v="24"/>
    <n v="66.112351000000004"/>
    <n v="89.695509000000001"/>
    <s v="PM2.5"/>
    <n v="308.8"/>
    <s v="µg/m³"/>
    <n v="438"/>
    <n v="-1.35"/>
    <n v="61.18"/>
    <d v="2023-07-19T00:23:02"/>
    <n v="29.82"/>
    <n v="1008.19"/>
    <n v="5.0999999999999996"/>
    <n v="18.8"/>
    <n v="15.42"/>
    <b v="1"/>
  </r>
  <r>
    <s v="AQ04487"/>
    <x v="7"/>
    <x v="27"/>
    <n v="40.310751000000003"/>
    <n v="-43.009422999999998"/>
    <s v="CO"/>
    <n v="33.590000000000003"/>
    <s v="µg/m³"/>
    <n v="176"/>
    <n v="-2.69"/>
    <n v="64.12"/>
    <d v="2024-06-11T07:53:02"/>
    <n v="1.5"/>
    <n v="1004.04"/>
    <n v="2"/>
    <n v="10.8"/>
    <n v="10.69"/>
    <b v="0"/>
  </r>
  <r>
    <s v="AQ04488"/>
    <x v="8"/>
    <x v="21"/>
    <n v="78.674409999999995"/>
    <n v="59.181455999999997"/>
    <s v="SO2"/>
    <n v="397.51"/>
    <s v="µg/m³"/>
    <n v="187"/>
    <n v="-8.9"/>
    <n v="16.75"/>
    <d v="2024-11-18T14:24:02"/>
    <n v="14.52"/>
    <n v="1008.06"/>
    <n v="3.4"/>
    <n v="9.6999999999999993"/>
    <n v="10.11"/>
    <b v="0"/>
  </r>
  <r>
    <s v="AQ04489"/>
    <x v="8"/>
    <x v="26"/>
    <n v="44.507702000000002"/>
    <n v="175.75385900000001"/>
    <s v="PM10"/>
    <n v="335.86"/>
    <s v="µg/m³"/>
    <n v="383"/>
    <n v="35.619999999999997"/>
    <n v="79.95"/>
    <d v="2023-05-30T07:09:02"/>
    <n v="31.32"/>
    <n v="1033.28"/>
    <n v="8.5"/>
    <n v="9.3000000000000007"/>
    <n v="1.46"/>
    <b v="0"/>
  </r>
  <r>
    <s v="AQ04490"/>
    <x v="2"/>
    <x v="11"/>
    <n v="76.477188999999996"/>
    <n v="92.563096000000002"/>
    <s v="O3"/>
    <n v="222.48"/>
    <s v="µg/m³"/>
    <n v="348"/>
    <n v="13.18"/>
    <n v="68.89"/>
    <d v="2025-02-05T09:37:02"/>
    <n v="22.77"/>
    <n v="1013.78"/>
    <n v="5"/>
    <n v="14.2"/>
    <n v="4.7699999999999996"/>
    <b v="0"/>
  </r>
  <r>
    <s v="AQ04491"/>
    <x v="4"/>
    <x v="28"/>
    <n v="87.767955999999998"/>
    <n v="31.626273999999999"/>
    <s v="SO2"/>
    <n v="13.08"/>
    <s v="µg/m³"/>
    <n v="16"/>
    <n v="34.479999999999997"/>
    <n v="87.69"/>
    <d v="2024-08-12T10:31:02"/>
    <n v="10.82"/>
    <n v="1045.82"/>
    <n v="9.6999999999999993"/>
    <n v="9.6"/>
    <n v="15.55"/>
    <b v="0"/>
  </r>
  <r>
    <s v="AQ04492"/>
    <x v="4"/>
    <x v="14"/>
    <n v="7.1323910000000001"/>
    <n v="29.996759999999998"/>
    <s v="O3"/>
    <n v="398.55"/>
    <s v="µg/m³"/>
    <n v="399"/>
    <n v="28.75"/>
    <n v="62.38"/>
    <d v="2023-09-24T05:54:02"/>
    <n v="27.95"/>
    <n v="1000.56"/>
    <n v="1.6"/>
    <n v="3.4"/>
    <n v="17.829999999999998"/>
    <b v="0"/>
  </r>
  <r>
    <s v="AQ04493"/>
    <x v="4"/>
    <x v="28"/>
    <n v="54.189359000000003"/>
    <n v="-61.165807000000001"/>
    <s v="O3"/>
    <n v="301.62"/>
    <s v="µg/m³"/>
    <n v="423"/>
    <n v="31.77"/>
    <n v="48.94"/>
    <d v="2023-10-06T13:59:02"/>
    <n v="22.91"/>
    <n v="1009.1"/>
    <n v="5.6"/>
    <n v="17.7"/>
    <n v="10.58"/>
    <b v="0"/>
  </r>
  <r>
    <s v="AQ04494"/>
    <x v="3"/>
    <x v="31"/>
    <n v="55.158473000000001"/>
    <n v="-60.416916000000001"/>
    <s v="PM10"/>
    <n v="254.24"/>
    <s v="µg/m³"/>
    <n v="463"/>
    <n v="-1.49"/>
    <n v="23.52"/>
    <d v="2025-04-02T23:58:02"/>
    <n v="31.95"/>
    <n v="1035.0899999999999"/>
    <n v="7.1"/>
    <n v="9.1"/>
    <n v="7.07"/>
    <b v="1"/>
  </r>
  <r>
    <s v="AQ04495"/>
    <x v="7"/>
    <x v="34"/>
    <n v="51.286693"/>
    <n v="97.779771999999994"/>
    <s v="NO2"/>
    <n v="273.88"/>
    <s v="µg/m³"/>
    <n v="400"/>
    <n v="-2.77"/>
    <n v="55.26"/>
    <d v="2023-10-25T10:04:02"/>
    <n v="29.53"/>
    <n v="1018.22"/>
    <n v="5.7"/>
    <n v="2.4"/>
    <n v="1.2"/>
    <b v="1"/>
  </r>
  <r>
    <s v="AQ04496"/>
    <x v="3"/>
    <x v="3"/>
    <n v="-52.254162000000001"/>
    <n v="-159.522797"/>
    <s v="PM2.5"/>
    <n v="228.01"/>
    <s v="µg/m³"/>
    <n v="441"/>
    <n v="10.68"/>
    <n v="83.27"/>
    <d v="2024-05-31T19:13:02"/>
    <n v="24.6"/>
    <n v="1018.29"/>
    <n v="9.8000000000000007"/>
    <n v="11.1"/>
    <n v="13.64"/>
    <b v="0"/>
  </r>
  <r>
    <s v="AQ04497"/>
    <x v="6"/>
    <x v="24"/>
    <n v="18.938281"/>
    <n v="-85.322473000000002"/>
    <s v="PM2.5"/>
    <n v="24.41"/>
    <s v="µg/m³"/>
    <n v="192"/>
    <n v="36.69"/>
    <n v="25.97"/>
    <d v="2023-11-04T03:29:02"/>
    <n v="19.78"/>
    <n v="983.73"/>
    <n v="10.9"/>
    <n v="13.3"/>
    <n v="5.57"/>
    <b v="0"/>
  </r>
  <r>
    <s v="AQ04498"/>
    <x v="8"/>
    <x v="21"/>
    <n v="-77.291420000000002"/>
    <n v="-127.546876"/>
    <s v="CO"/>
    <n v="211.36"/>
    <s v="µg/m³"/>
    <n v="365"/>
    <n v="-9.19"/>
    <n v="65.52"/>
    <d v="2024-04-23T18:36:02"/>
    <n v="5.76"/>
    <n v="1007.9"/>
    <n v="1.3"/>
    <n v="6.2"/>
    <n v="1.1000000000000001"/>
    <b v="1"/>
  </r>
  <r>
    <s v="AQ04499"/>
    <x v="7"/>
    <x v="32"/>
    <n v="36.197752000000001"/>
    <n v="106.197318"/>
    <s v="PM2.5"/>
    <n v="302.58"/>
    <s v="µg/m³"/>
    <n v="123"/>
    <n v="25.8"/>
    <n v="60.72"/>
    <d v="2024-07-23T09:31:02"/>
    <n v="10.82"/>
    <n v="998.95"/>
    <n v="1.4"/>
    <n v="16.2"/>
    <n v="13.32"/>
    <b v="0"/>
  </r>
  <r>
    <s v="AQ04500"/>
    <x v="3"/>
    <x v="31"/>
    <n v="27.241440999999998"/>
    <n v="54.183222999999998"/>
    <s v="SO2"/>
    <n v="366.04"/>
    <s v="µg/m³"/>
    <n v="158"/>
    <n v="-8.1"/>
    <n v="56.5"/>
    <d v="2024-01-21T00:24:02"/>
    <n v="17.05"/>
    <n v="1049.95"/>
    <n v="1.4"/>
    <n v="13.7"/>
    <n v="9.7100000000000009"/>
    <b v="1"/>
  </r>
  <r>
    <s v="AQ04501"/>
    <x v="5"/>
    <x v="23"/>
    <n v="-64.769167999999993"/>
    <n v="-65.122620999999995"/>
    <s v="CO"/>
    <n v="216.19"/>
    <s v="µg/m³"/>
    <n v="307"/>
    <n v="27.13"/>
    <n v="75.84"/>
    <d v="2023-12-05T12:22:02"/>
    <n v="24.17"/>
    <n v="1001.58"/>
    <n v="7.5"/>
    <n v="13.4"/>
    <n v="0.24"/>
    <b v="1"/>
  </r>
  <r>
    <s v="AQ04502"/>
    <x v="7"/>
    <x v="27"/>
    <n v="47.254800000000003"/>
    <n v="9.1025539999999996"/>
    <s v="PM2.5"/>
    <n v="354.91"/>
    <s v="µg/m³"/>
    <n v="2"/>
    <n v="-4.53"/>
    <n v="57.67"/>
    <d v="2024-12-05T17:54:02"/>
    <n v="20.79"/>
    <n v="1041.9100000000001"/>
    <n v="4.0999999999999996"/>
    <n v="9"/>
    <n v="2.2200000000000002"/>
    <b v="0"/>
  </r>
  <r>
    <s v="AQ04503"/>
    <x v="4"/>
    <x v="28"/>
    <n v="-85.379919999999998"/>
    <n v="100.784465"/>
    <s v="SO2"/>
    <n v="209.42"/>
    <s v="µg/m³"/>
    <n v="254"/>
    <n v="8.35"/>
    <n v="54.67"/>
    <d v="2024-04-08T14:18:02"/>
    <n v="11.88"/>
    <n v="1027.3399999999999"/>
    <n v="8.1"/>
    <n v="19.3"/>
    <n v="13.98"/>
    <b v="0"/>
  </r>
  <r>
    <s v="AQ04504"/>
    <x v="5"/>
    <x v="22"/>
    <n v="50.769516000000003"/>
    <n v="-82.081755999999999"/>
    <s v="SO2"/>
    <n v="62.39"/>
    <s v="µg/m³"/>
    <n v="56"/>
    <n v="0.91"/>
    <n v="44.52"/>
    <d v="2023-09-14T06:55:02"/>
    <n v="0.76"/>
    <n v="1003.86"/>
    <n v="4.5"/>
    <n v="6.2"/>
    <n v="1.27"/>
    <b v="1"/>
  </r>
  <r>
    <s v="AQ04505"/>
    <x v="2"/>
    <x v="11"/>
    <n v="63.662084999999998"/>
    <n v="-103.531002"/>
    <s v="CO"/>
    <n v="314.72000000000003"/>
    <s v="µg/m³"/>
    <n v="112"/>
    <n v="41.85"/>
    <n v="67.209999999999994"/>
    <d v="2025-02-15T11:15:02"/>
    <n v="20.100000000000001"/>
    <n v="1018.05"/>
    <n v="6.9"/>
    <n v="12"/>
    <n v="17.32"/>
    <b v="1"/>
  </r>
  <r>
    <s v="AQ04506"/>
    <x v="7"/>
    <x v="9"/>
    <n v="54.185737000000003"/>
    <n v="-96.143386000000007"/>
    <s v="NO2"/>
    <n v="282.39"/>
    <s v="µg/m³"/>
    <n v="23"/>
    <n v="22.52"/>
    <n v="47.52"/>
    <d v="2024-04-21T05:59:02"/>
    <n v="11.78"/>
    <n v="1038.8399999999999"/>
    <n v="8.5"/>
    <n v="6.9"/>
    <n v="6.23"/>
    <b v="0"/>
  </r>
  <r>
    <s v="AQ04507"/>
    <x v="9"/>
    <x v="39"/>
    <n v="2.2704650000000002"/>
    <n v="103.357131"/>
    <s v="PM10"/>
    <n v="55.73"/>
    <s v="µg/m³"/>
    <n v="61"/>
    <n v="31.76"/>
    <n v="12.64"/>
    <d v="2023-08-30T09:29:02"/>
    <n v="29.52"/>
    <n v="1041.8399999999999"/>
    <n v="6"/>
    <n v="15.2"/>
    <n v="1.77"/>
    <b v="1"/>
  </r>
  <r>
    <s v="AQ04508"/>
    <x v="7"/>
    <x v="27"/>
    <n v="-39.730767999999998"/>
    <n v="-120.192601"/>
    <s v="PM2.5"/>
    <n v="288.23"/>
    <s v="µg/m³"/>
    <n v="346"/>
    <n v="2.56"/>
    <n v="19.84"/>
    <d v="2024-07-04T08:28:02"/>
    <n v="1.45"/>
    <n v="991.23"/>
    <n v="5.9"/>
    <n v="1.9"/>
    <n v="15.2"/>
    <b v="0"/>
  </r>
  <r>
    <s v="AQ04509"/>
    <x v="9"/>
    <x v="39"/>
    <n v="-34.349496000000002"/>
    <n v="-177.34676099999999"/>
    <s v="PM2.5"/>
    <n v="61.15"/>
    <s v="µg/m³"/>
    <n v="106"/>
    <n v="-2.69"/>
    <n v="49.15"/>
    <d v="2025-01-19T05:35:02"/>
    <n v="23.6"/>
    <n v="1003.77"/>
    <n v="1"/>
    <n v="1.9"/>
    <n v="10.49"/>
    <b v="0"/>
  </r>
  <r>
    <s v="AQ04510"/>
    <x v="2"/>
    <x v="10"/>
    <n v="-34.484392999999997"/>
    <n v="73.170236000000003"/>
    <s v="PM10"/>
    <n v="202.63"/>
    <s v="µg/m³"/>
    <n v="157"/>
    <n v="19.940000000000001"/>
    <n v="17.350000000000001"/>
    <d v="2025-02-12T23:17:02"/>
    <n v="37.69"/>
    <n v="1003.47"/>
    <n v="4.5"/>
    <n v="16.399999999999999"/>
    <n v="6.13"/>
    <b v="0"/>
  </r>
  <r>
    <s v="AQ04511"/>
    <x v="7"/>
    <x v="32"/>
    <n v="19.985992"/>
    <n v="-119.967366"/>
    <s v="SO2"/>
    <n v="95.27"/>
    <s v="µg/m³"/>
    <n v="429"/>
    <n v="-3.6"/>
    <n v="37.53"/>
    <d v="2023-07-21T12:32:02"/>
    <n v="7.39"/>
    <n v="982.94"/>
    <n v="6"/>
    <n v="9.3000000000000007"/>
    <n v="8.1199999999999992"/>
    <b v="0"/>
  </r>
  <r>
    <s v="AQ04512"/>
    <x v="2"/>
    <x v="13"/>
    <n v="67.827083999999999"/>
    <n v="-147.804902"/>
    <s v="CO"/>
    <n v="50.14"/>
    <s v="µg/m³"/>
    <n v="287"/>
    <n v="2.39"/>
    <n v="84.73"/>
    <d v="2025-03-29T05:00:02"/>
    <n v="19.13"/>
    <n v="1021.88"/>
    <n v="5.0999999999999996"/>
    <n v="7.5"/>
    <n v="0.43"/>
    <b v="1"/>
  </r>
  <r>
    <s v="AQ04513"/>
    <x v="0"/>
    <x v="25"/>
    <n v="18.353933000000001"/>
    <n v="122.008214"/>
    <s v="NO2"/>
    <n v="35.130000000000003"/>
    <s v="µg/m³"/>
    <n v="198"/>
    <n v="25.05"/>
    <n v="22.49"/>
    <d v="2024-03-12T04:40:02"/>
    <n v="4.1100000000000003"/>
    <n v="1039.8399999999999"/>
    <n v="9.9"/>
    <n v="12.5"/>
    <n v="13.25"/>
    <b v="0"/>
  </r>
  <r>
    <s v="AQ04514"/>
    <x v="1"/>
    <x v="1"/>
    <n v="-51.240765000000003"/>
    <n v="-18.438241999999999"/>
    <s v="PM2.5"/>
    <n v="78.88"/>
    <s v="µg/m³"/>
    <n v="425"/>
    <n v="25.9"/>
    <n v="54.8"/>
    <d v="2023-08-03T19:16:02"/>
    <n v="25.21"/>
    <n v="1006.71"/>
    <n v="10"/>
    <n v="14.3"/>
    <n v="7.32"/>
    <b v="0"/>
  </r>
  <r>
    <s v="AQ04515"/>
    <x v="0"/>
    <x v="38"/>
    <n v="-89.120666"/>
    <n v="131.60823400000001"/>
    <s v="NO2"/>
    <n v="161.38999999999999"/>
    <s v="µg/m³"/>
    <n v="194"/>
    <n v="37.590000000000003"/>
    <n v="28.9"/>
    <d v="2024-06-22T07:28:02"/>
    <n v="22.25"/>
    <n v="1031.8"/>
    <n v="9"/>
    <n v="4.8"/>
    <n v="14.28"/>
    <b v="1"/>
  </r>
  <r>
    <s v="AQ04516"/>
    <x v="1"/>
    <x v="33"/>
    <n v="-0.84039600000000003"/>
    <n v="142.01395400000001"/>
    <s v="PM10"/>
    <n v="24.17"/>
    <s v="µg/m³"/>
    <n v="371"/>
    <n v="10.050000000000001"/>
    <n v="65.69"/>
    <d v="2024-02-20T16:01:02"/>
    <n v="16.59"/>
    <n v="1023.94"/>
    <n v="4.0999999999999996"/>
    <n v="4.5"/>
    <n v="12.56"/>
    <b v="1"/>
  </r>
  <r>
    <s v="AQ04517"/>
    <x v="7"/>
    <x v="9"/>
    <n v="-11.897106000000001"/>
    <n v="123.29516700000001"/>
    <s v="PM10"/>
    <n v="279.06"/>
    <s v="µg/m³"/>
    <n v="444"/>
    <n v="9.3000000000000007"/>
    <n v="29.28"/>
    <d v="2024-11-12T03:51:02"/>
    <n v="21.09"/>
    <n v="1006.3"/>
    <n v="7.9"/>
    <n v="19.2"/>
    <n v="13.03"/>
    <b v="1"/>
  </r>
  <r>
    <s v="AQ04518"/>
    <x v="9"/>
    <x v="35"/>
    <n v="-69.833702000000002"/>
    <n v="-35.190044"/>
    <s v="PM10"/>
    <n v="174.27"/>
    <s v="µg/m³"/>
    <n v="163"/>
    <n v="-6.25"/>
    <n v="34.979999999999997"/>
    <d v="2023-08-13T18:59:02"/>
    <n v="35.909999999999997"/>
    <n v="989.87"/>
    <n v="4.3"/>
    <n v="12.2"/>
    <n v="15.86"/>
    <b v="0"/>
  </r>
  <r>
    <s v="AQ04519"/>
    <x v="6"/>
    <x v="6"/>
    <n v="-21.984107000000002"/>
    <n v="-136.97383099999999"/>
    <s v="PM10"/>
    <n v="23.84"/>
    <s v="µg/m³"/>
    <n v="447"/>
    <n v="26.6"/>
    <n v="74.81"/>
    <d v="2023-05-22T17:26:02"/>
    <n v="8.25"/>
    <n v="1029.6500000000001"/>
    <n v="2.6"/>
    <n v="8.4"/>
    <n v="12.62"/>
    <b v="1"/>
  </r>
  <r>
    <s v="AQ04520"/>
    <x v="9"/>
    <x v="35"/>
    <n v="-52.750762000000002"/>
    <n v="56.709530000000001"/>
    <s v="PM2.5"/>
    <n v="240.76"/>
    <s v="µg/m³"/>
    <n v="222"/>
    <n v="-6.97"/>
    <n v="79.180000000000007"/>
    <d v="2024-02-09T16:26:02"/>
    <n v="1.39"/>
    <n v="1039.82"/>
    <n v="3.8"/>
    <n v="16.2"/>
    <n v="8.3699999999999992"/>
    <b v="1"/>
  </r>
  <r>
    <s v="AQ04521"/>
    <x v="8"/>
    <x v="17"/>
    <n v="85.583528000000001"/>
    <n v="-8.0068140000000003"/>
    <s v="PM2.5"/>
    <n v="258.70999999999998"/>
    <s v="µg/m³"/>
    <n v="101"/>
    <n v="21.19"/>
    <n v="64.42"/>
    <d v="2024-06-13T15:40:02"/>
    <n v="34.54"/>
    <n v="1028.01"/>
    <n v="0.8"/>
    <n v="11"/>
    <n v="7.8"/>
    <b v="0"/>
  </r>
  <r>
    <s v="AQ04522"/>
    <x v="9"/>
    <x v="37"/>
    <n v="-47.429760999999999"/>
    <n v="-162.04041900000001"/>
    <s v="SO2"/>
    <n v="97.86"/>
    <s v="µg/m³"/>
    <n v="490"/>
    <n v="42.58"/>
    <n v="38.950000000000003"/>
    <d v="2024-09-21T08:34:02"/>
    <n v="23.3"/>
    <n v="981.25"/>
    <n v="3.6"/>
    <n v="5.6"/>
    <n v="2.39"/>
    <b v="1"/>
  </r>
  <r>
    <s v="AQ04523"/>
    <x v="4"/>
    <x v="14"/>
    <n v="18.902139999999999"/>
    <n v="31.695812"/>
    <s v="CO"/>
    <n v="17.579999999999998"/>
    <s v="µg/m³"/>
    <n v="6"/>
    <n v="33.75"/>
    <n v="33.880000000000003"/>
    <d v="2024-06-30T10:04:02"/>
    <n v="35.68"/>
    <n v="995.14"/>
    <n v="5.0999999999999996"/>
    <n v="4.9000000000000004"/>
    <n v="15.59"/>
    <b v="1"/>
  </r>
  <r>
    <s v="AQ04524"/>
    <x v="8"/>
    <x v="26"/>
    <n v="-2.134334"/>
    <n v="-164.232181"/>
    <s v="O3"/>
    <n v="130.93"/>
    <s v="µg/m³"/>
    <n v="260"/>
    <n v="25.66"/>
    <n v="31.44"/>
    <d v="2024-07-21T15:04:02"/>
    <n v="24.08"/>
    <n v="984.86"/>
    <n v="10.5"/>
    <n v="8.5"/>
    <n v="15.22"/>
    <b v="1"/>
  </r>
  <r>
    <s v="AQ04525"/>
    <x v="1"/>
    <x v="1"/>
    <n v="-49.473185999999998"/>
    <n v="-87.957229999999996"/>
    <s v="O3"/>
    <n v="362.57"/>
    <s v="µg/m³"/>
    <n v="185"/>
    <n v="36.32"/>
    <n v="50.87"/>
    <d v="2023-12-06T20:33:02"/>
    <n v="32.5"/>
    <n v="1019.93"/>
    <n v="3.4"/>
    <n v="17.3"/>
    <n v="4.93"/>
    <b v="1"/>
  </r>
  <r>
    <s v="AQ04526"/>
    <x v="5"/>
    <x v="18"/>
    <n v="64.862635999999995"/>
    <n v="-76.473242999999997"/>
    <s v="PM10"/>
    <n v="32.880000000000003"/>
    <s v="µg/m³"/>
    <n v="251"/>
    <n v="31.95"/>
    <n v="83.19"/>
    <d v="2025-03-27T06:37:02"/>
    <n v="17.47"/>
    <n v="1032.95"/>
    <n v="9.9"/>
    <n v="2.2000000000000002"/>
    <n v="17.25"/>
    <b v="0"/>
  </r>
  <r>
    <s v="AQ04527"/>
    <x v="8"/>
    <x v="21"/>
    <n v="-59.547181000000002"/>
    <n v="-145.827967"/>
    <s v="NO2"/>
    <n v="51.01"/>
    <s v="µg/m³"/>
    <n v="261"/>
    <n v="41.22"/>
    <n v="10.56"/>
    <d v="2023-10-17T21:30:02"/>
    <n v="30.12"/>
    <n v="987.74"/>
    <n v="2.5"/>
    <n v="5.2"/>
    <n v="11.78"/>
    <b v="0"/>
  </r>
  <r>
    <s v="AQ04528"/>
    <x v="1"/>
    <x v="1"/>
    <n v="63.295862999999997"/>
    <n v="95.629317"/>
    <s v="PM2.5"/>
    <n v="188.01"/>
    <s v="µg/m³"/>
    <n v="172"/>
    <n v="40.549999999999997"/>
    <n v="69.44"/>
    <d v="2023-06-08T04:46:02"/>
    <n v="36.57"/>
    <n v="1038.68"/>
    <n v="2.1"/>
    <n v="18"/>
    <n v="9.57"/>
    <b v="0"/>
  </r>
  <r>
    <s v="AQ04529"/>
    <x v="8"/>
    <x v="26"/>
    <n v="56.655909000000001"/>
    <n v="-13.868339000000001"/>
    <s v="O3"/>
    <n v="148.18"/>
    <s v="µg/m³"/>
    <n v="10"/>
    <n v="12.07"/>
    <n v="80.83"/>
    <d v="2023-12-27T06:10:02"/>
    <n v="23.1"/>
    <n v="1018.89"/>
    <n v="5.7"/>
    <n v="3.3"/>
    <n v="0.35"/>
    <b v="1"/>
  </r>
  <r>
    <s v="AQ04530"/>
    <x v="8"/>
    <x v="21"/>
    <n v="31.255089999999999"/>
    <n v="146.69168300000001"/>
    <s v="O3"/>
    <n v="378.91"/>
    <s v="µg/m³"/>
    <n v="496"/>
    <n v="30.34"/>
    <n v="63.91"/>
    <d v="2024-08-02T23:13:02"/>
    <n v="7.64"/>
    <n v="1028.3"/>
    <n v="7.4"/>
    <n v="13"/>
    <n v="7.65"/>
    <b v="1"/>
  </r>
  <r>
    <s v="AQ04531"/>
    <x v="3"/>
    <x v="36"/>
    <n v="51.225107999999999"/>
    <n v="-120.719632"/>
    <s v="PM10"/>
    <n v="356.42"/>
    <s v="µg/m³"/>
    <n v="129"/>
    <n v="43.34"/>
    <n v="54.46"/>
    <d v="2024-04-22T17:38:02"/>
    <n v="11.12"/>
    <n v="1048"/>
    <n v="0.5"/>
    <n v="5.0999999999999996"/>
    <n v="12.81"/>
    <b v="1"/>
  </r>
  <r>
    <s v="AQ04532"/>
    <x v="0"/>
    <x v="0"/>
    <n v="59.112875000000003"/>
    <n v="-41.956721000000002"/>
    <s v="O3"/>
    <n v="142.35"/>
    <s v="µg/m³"/>
    <n v="142"/>
    <n v="10.71"/>
    <n v="33.630000000000003"/>
    <d v="2024-10-09T20:59:02"/>
    <n v="8.35"/>
    <n v="985.86"/>
    <n v="2.4"/>
    <n v="12.5"/>
    <n v="1.79"/>
    <b v="0"/>
  </r>
  <r>
    <s v="AQ04533"/>
    <x v="5"/>
    <x v="5"/>
    <n v="40.064808999999997"/>
    <n v="75.850097000000005"/>
    <s v="O3"/>
    <n v="192.92"/>
    <s v="µg/m³"/>
    <n v="343"/>
    <n v="22.01"/>
    <n v="45.03"/>
    <d v="2024-09-08T15:01:02"/>
    <n v="10.25"/>
    <n v="1043.0899999999999"/>
    <n v="5"/>
    <n v="8.3000000000000007"/>
    <n v="9.19"/>
    <b v="1"/>
  </r>
  <r>
    <s v="AQ04534"/>
    <x v="9"/>
    <x v="37"/>
    <n v="-78.403227999999999"/>
    <n v="-73.226483000000002"/>
    <s v="CO"/>
    <n v="153.6"/>
    <s v="µg/m³"/>
    <n v="8"/>
    <n v="20.8"/>
    <n v="14.07"/>
    <d v="2024-12-27T01:28:02"/>
    <n v="12.6"/>
    <n v="988.83"/>
    <n v="3.6"/>
    <n v="2.9"/>
    <n v="19.87"/>
    <b v="0"/>
  </r>
  <r>
    <s v="AQ04535"/>
    <x v="6"/>
    <x v="15"/>
    <n v="86.411306999999994"/>
    <n v="78.803685999999999"/>
    <s v="NO2"/>
    <n v="128.94999999999999"/>
    <s v="µg/m³"/>
    <n v="98"/>
    <n v="7.33"/>
    <n v="82.9"/>
    <d v="2024-10-08T14:18:02"/>
    <n v="22.43"/>
    <n v="1007.51"/>
    <n v="7.8"/>
    <n v="12.1"/>
    <n v="14.33"/>
    <b v="0"/>
  </r>
  <r>
    <s v="AQ04536"/>
    <x v="8"/>
    <x v="26"/>
    <n v="33.826946999999997"/>
    <n v="33.661104000000002"/>
    <s v="PM10"/>
    <n v="171"/>
    <s v="µg/m³"/>
    <n v="46"/>
    <n v="42.47"/>
    <n v="58.82"/>
    <d v="2024-02-24T23:24:02"/>
    <n v="23.73"/>
    <n v="1039.5999999999999"/>
    <n v="5.6"/>
    <n v="14"/>
    <n v="10.94"/>
    <b v="1"/>
  </r>
  <r>
    <s v="AQ04537"/>
    <x v="7"/>
    <x v="34"/>
    <n v="-43.007244"/>
    <n v="-159.59285399999999"/>
    <s v="CO"/>
    <n v="55.41"/>
    <s v="µg/m³"/>
    <n v="355"/>
    <n v="26.58"/>
    <n v="45.36"/>
    <d v="2024-12-22T21:29:02"/>
    <n v="17.350000000000001"/>
    <n v="1043.44"/>
    <n v="1.8"/>
    <n v="13.9"/>
    <n v="10.66"/>
    <b v="1"/>
  </r>
  <r>
    <s v="AQ04538"/>
    <x v="4"/>
    <x v="28"/>
    <n v="-88.914489000000003"/>
    <n v="-73.583408000000006"/>
    <s v="SO2"/>
    <n v="33.11"/>
    <s v="µg/m³"/>
    <n v="214"/>
    <n v="-0.79"/>
    <n v="39.04"/>
    <d v="2024-08-10T08:37:02"/>
    <n v="24.81"/>
    <n v="1015.45"/>
    <n v="9.8000000000000007"/>
    <n v="13.1"/>
    <n v="0.88"/>
    <b v="1"/>
  </r>
  <r>
    <s v="AQ04539"/>
    <x v="9"/>
    <x v="37"/>
    <n v="28.933554999999998"/>
    <n v="-151.105932"/>
    <s v="NO2"/>
    <n v="299.77"/>
    <s v="µg/m³"/>
    <n v="225"/>
    <n v="0.26"/>
    <n v="24.94"/>
    <d v="2025-03-22T05:53:02"/>
    <n v="3.72"/>
    <n v="1021.59"/>
    <n v="3.2"/>
    <n v="10.5"/>
    <n v="19.149999999999999"/>
    <b v="0"/>
  </r>
  <r>
    <s v="AQ04540"/>
    <x v="6"/>
    <x v="6"/>
    <n v="-36.149644000000002"/>
    <n v="-155.06501399999999"/>
    <s v="NO2"/>
    <n v="113.7"/>
    <s v="µg/m³"/>
    <n v="16"/>
    <n v="11.36"/>
    <n v="88.2"/>
    <d v="2024-05-19T16:58:02"/>
    <n v="3.97"/>
    <n v="1029.57"/>
    <n v="8"/>
    <n v="10.9"/>
    <n v="18.559999999999999"/>
    <b v="1"/>
  </r>
  <r>
    <s v="AQ04541"/>
    <x v="6"/>
    <x v="15"/>
    <n v="-26.820841000000001"/>
    <n v="17.771328"/>
    <s v="CO"/>
    <n v="74.239999999999995"/>
    <s v="µg/m³"/>
    <n v="57"/>
    <n v="0.34"/>
    <n v="26.33"/>
    <d v="2023-10-09T21:02:02"/>
    <n v="7.29"/>
    <n v="1038.29"/>
    <n v="8.6"/>
    <n v="13.1"/>
    <n v="13.65"/>
    <b v="1"/>
  </r>
  <r>
    <s v="AQ04542"/>
    <x v="6"/>
    <x v="7"/>
    <n v="21.318664999999999"/>
    <n v="145.36989500000001"/>
    <s v="PM2.5"/>
    <n v="306.73"/>
    <s v="µg/m³"/>
    <n v="480"/>
    <n v="38.909999999999997"/>
    <n v="53.45"/>
    <d v="2023-09-06T05:27:02"/>
    <n v="20.96"/>
    <n v="988.51"/>
    <n v="10.6"/>
    <n v="14.1"/>
    <n v="1.98"/>
    <b v="1"/>
  </r>
  <r>
    <s v="AQ04543"/>
    <x v="6"/>
    <x v="7"/>
    <n v="27.310244000000001"/>
    <n v="171.21631600000001"/>
    <s v="SO2"/>
    <n v="381.37"/>
    <s v="µg/m³"/>
    <n v="68"/>
    <n v="-6.65"/>
    <n v="77.260000000000005"/>
    <d v="2024-07-07T00:46:02"/>
    <n v="8.9499999999999993"/>
    <n v="1036.7"/>
    <n v="5.5"/>
    <n v="13.4"/>
    <n v="4.16"/>
    <b v="1"/>
  </r>
  <r>
    <s v="AQ04544"/>
    <x v="5"/>
    <x v="18"/>
    <n v="-40.000250000000001"/>
    <n v="-32.834442000000003"/>
    <s v="SO2"/>
    <n v="156.65"/>
    <s v="µg/m³"/>
    <n v="232"/>
    <n v="34.909999999999997"/>
    <n v="40.590000000000003"/>
    <d v="2024-08-13T19:19:02"/>
    <n v="11.69"/>
    <n v="1013.69"/>
    <n v="6.8"/>
    <n v="12.2"/>
    <n v="3.68"/>
    <b v="1"/>
  </r>
  <r>
    <s v="AQ04545"/>
    <x v="1"/>
    <x v="20"/>
    <n v="75.905011999999999"/>
    <n v="-159.13124999999999"/>
    <s v="O3"/>
    <n v="40.33"/>
    <s v="µg/m³"/>
    <n v="433"/>
    <n v="38.71"/>
    <n v="34.46"/>
    <d v="2023-09-11T08:48:02"/>
    <n v="16.309999999999999"/>
    <n v="1011.54"/>
    <n v="3.7"/>
    <n v="4"/>
    <n v="10.39"/>
    <b v="0"/>
  </r>
  <r>
    <s v="AQ04546"/>
    <x v="6"/>
    <x v="24"/>
    <n v="-25.88721"/>
    <n v="137.80328399999999"/>
    <s v="CO"/>
    <n v="235.79"/>
    <s v="µg/m³"/>
    <n v="85"/>
    <n v="13.76"/>
    <n v="10.66"/>
    <d v="2024-03-28T09:33:02"/>
    <n v="32.57"/>
    <n v="1009.67"/>
    <n v="7.5"/>
    <n v="5"/>
    <n v="4.16"/>
    <b v="1"/>
  </r>
  <r>
    <s v="AQ04547"/>
    <x v="9"/>
    <x v="29"/>
    <n v="47.647796"/>
    <n v="-141.455366"/>
    <s v="PM10"/>
    <n v="216.2"/>
    <s v="µg/m³"/>
    <n v="429"/>
    <n v="7.73"/>
    <n v="36.69"/>
    <d v="2025-04-03T14:15:02"/>
    <n v="1.05"/>
    <n v="1015.64"/>
    <n v="5.0999999999999996"/>
    <n v="5.9"/>
    <n v="13.92"/>
    <b v="0"/>
  </r>
  <r>
    <s v="AQ04548"/>
    <x v="4"/>
    <x v="14"/>
    <n v="78.989571999999995"/>
    <n v="62.128342000000004"/>
    <s v="O3"/>
    <n v="221.19"/>
    <s v="µg/m³"/>
    <n v="205"/>
    <n v="35.81"/>
    <n v="19.43"/>
    <d v="2023-10-04T11:31:02"/>
    <n v="26.15"/>
    <n v="1046.1500000000001"/>
    <n v="4.8"/>
    <n v="18.5"/>
    <n v="10.9"/>
    <b v="0"/>
  </r>
  <r>
    <s v="AQ04549"/>
    <x v="0"/>
    <x v="0"/>
    <n v="50.211407000000001"/>
    <n v="-113.156509"/>
    <s v="PM10"/>
    <n v="325.64"/>
    <s v="µg/m³"/>
    <n v="386"/>
    <n v="38.5"/>
    <n v="78.02"/>
    <d v="2024-08-08T00:04:02"/>
    <n v="26.92"/>
    <n v="1018.37"/>
    <n v="9.4"/>
    <n v="15.4"/>
    <n v="0.35"/>
    <b v="1"/>
  </r>
  <r>
    <s v="AQ04550"/>
    <x v="4"/>
    <x v="30"/>
    <n v="84.736543999999995"/>
    <n v="-3.9649559999999999"/>
    <s v="PM2.5"/>
    <n v="296.24"/>
    <s v="µg/m³"/>
    <n v="271"/>
    <n v="34.65"/>
    <n v="28.16"/>
    <d v="2023-06-25T11:30:02"/>
    <n v="32.049999999999997"/>
    <n v="1046.72"/>
    <n v="0.6"/>
    <n v="11.5"/>
    <n v="14.88"/>
    <b v="0"/>
  </r>
  <r>
    <s v="AQ04551"/>
    <x v="7"/>
    <x v="32"/>
    <n v="-86.659098999999998"/>
    <n v="85.543924000000004"/>
    <s v="O3"/>
    <n v="195.15"/>
    <s v="µg/m³"/>
    <n v="396"/>
    <n v="22.59"/>
    <n v="65.680000000000007"/>
    <d v="2023-07-17T12:28:02"/>
    <n v="37.340000000000003"/>
    <n v="992.62"/>
    <n v="9.6999999999999993"/>
    <n v="5.8"/>
    <n v="3.78"/>
    <b v="0"/>
  </r>
  <r>
    <s v="AQ04552"/>
    <x v="0"/>
    <x v="0"/>
    <n v="42.201835000000003"/>
    <n v="-61.782566000000003"/>
    <s v="SO2"/>
    <n v="353.65"/>
    <s v="µg/m³"/>
    <n v="289"/>
    <n v="-8.07"/>
    <n v="38.32"/>
    <d v="2024-04-23T13:29:02"/>
    <n v="1.3"/>
    <n v="1030.69"/>
    <n v="9.4"/>
    <n v="3.1"/>
    <n v="16.5"/>
    <b v="1"/>
  </r>
  <r>
    <s v="AQ04553"/>
    <x v="5"/>
    <x v="22"/>
    <n v="-27.297049999999999"/>
    <n v="74.399237999999997"/>
    <s v="PM2.5"/>
    <n v="341.37"/>
    <s v="µg/m³"/>
    <n v="296"/>
    <n v="44.36"/>
    <n v="19.309999999999999"/>
    <d v="2024-08-29T10:51:02"/>
    <n v="6.57"/>
    <n v="1036.8599999999999"/>
    <n v="5.6"/>
    <n v="18.100000000000001"/>
    <n v="7.1"/>
    <b v="0"/>
  </r>
  <r>
    <s v="AQ04554"/>
    <x v="4"/>
    <x v="28"/>
    <n v="53.726657000000003"/>
    <n v="-10.503232000000001"/>
    <s v="CO"/>
    <n v="260.97000000000003"/>
    <s v="µg/m³"/>
    <n v="123"/>
    <n v="32.44"/>
    <n v="84.06"/>
    <d v="2024-08-23T14:39:02"/>
    <n v="35.5"/>
    <n v="1027.54"/>
    <n v="5.4"/>
    <n v="18"/>
    <n v="6.77"/>
    <b v="0"/>
  </r>
  <r>
    <s v="AQ04555"/>
    <x v="9"/>
    <x v="39"/>
    <n v="-0.83897999999999995"/>
    <n v="38.982000999999997"/>
    <s v="CO"/>
    <n v="366.73"/>
    <s v="µg/m³"/>
    <n v="312"/>
    <n v="20.98"/>
    <n v="24.4"/>
    <d v="2024-06-17T23:25:02"/>
    <n v="18.61"/>
    <n v="1022.48"/>
    <n v="4"/>
    <n v="3.1"/>
    <n v="0.24"/>
    <b v="0"/>
  </r>
  <r>
    <s v="AQ04556"/>
    <x v="4"/>
    <x v="14"/>
    <n v="38.879395000000002"/>
    <n v="-101.361571"/>
    <s v="NO2"/>
    <n v="379.63"/>
    <s v="µg/m³"/>
    <n v="245"/>
    <n v="-7.64"/>
    <n v="64.11"/>
    <d v="2024-01-05T13:55:02"/>
    <n v="22.8"/>
    <n v="1019.54"/>
    <n v="10.9"/>
    <n v="16.100000000000001"/>
    <n v="19.75"/>
    <b v="0"/>
  </r>
  <r>
    <s v="AQ04557"/>
    <x v="6"/>
    <x v="15"/>
    <n v="12.775520999999999"/>
    <n v="175.78536700000001"/>
    <s v="NO2"/>
    <n v="169.54"/>
    <s v="µg/m³"/>
    <n v="382"/>
    <n v="27.58"/>
    <n v="88.05"/>
    <d v="2023-06-08T23:26:02"/>
    <n v="26.69"/>
    <n v="1040.27"/>
    <n v="1.2"/>
    <n v="9.5"/>
    <n v="12.24"/>
    <b v="1"/>
  </r>
  <r>
    <s v="AQ04558"/>
    <x v="5"/>
    <x v="23"/>
    <n v="33.341028999999999"/>
    <n v="-69.051182999999995"/>
    <s v="PM2.5"/>
    <n v="358.19"/>
    <s v="µg/m³"/>
    <n v="199"/>
    <n v="25.85"/>
    <n v="28.45"/>
    <d v="2023-05-21T11:27:02"/>
    <n v="27.32"/>
    <n v="1037.52"/>
    <n v="6.5"/>
    <n v="7.2"/>
    <n v="8.4499999999999993"/>
    <b v="0"/>
  </r>
  <r>
    <s v="AQ04559"/>
    <x v="6"/>
    <x v="7"/>
    <n v="-20.762955000000002"/>
    <n v="70.261110000000002"/>
    <s v="PM2.5"/>
    <n v="259.97000000000003"/>
    <s v="µg/m³"/>
    <n v="374"/>
    <n v="-8.16"/>
    <n v="38.340000000000003"/>
    <d v="2023-11-03T18:07:02"/>
    <n v="37.299999999999997"/>
    <n v="988.56"/>
    <n v="7.5"/>
    <n v="15"/>
    <n v="1.93"/>
    <b v="1"/>
  </r>
  <r>
    <s v="AQ04560"/>
    <x v="0"/>
    <x v="0"/>
    <n v="-5.257574"/>
    <n v="-177.32381699999999"/>
    <s v="O3"/>
    <n v="114.53"/>
    <s v="µg/m³"/>
    <n v="433"/>
    <n v="13.53"/>
    <n v="29.23"/>
    <d v="2024-10-11T10:53:02"/>
    <n v="39.880000000000003"/>
    <n v="1039.4000000000001"/>
    <n v="10.3"/>
    <n v="12.7"/>
    <n v="13.98"/>
    <b v="0"/>
  </r>
  <r>
    <s v="AQ04561"/>
    <x v="4"/>
    <x v="28"/>
    <n v="-45.110926999999997"/>
    <n v="-163.70670899999999"/>
    <s v="PM10"/>
    <n v="388.3"/>
    <s v="µg/m³"/>
    <n v="263"/>
    <n v="4.45"/>
    <n v="32.979999999999997"/>
    <d v="2024-11-25T12:51:02"/>
    <n v="28.95"/>
    <n v="1008.98"/>
    <n v="8.6"/>
    <n v="15.8"/>
    <n v="5.65"/>
    <b v="0"/>
  </r>
  <r>
    <s v="AQ04562"/>
    <x v="9"/>
    <x v="39"/>
    <n v="38.83446"/>
    <n v="109.72542199999999"/>
    <s v="O3"/>
    <n v="229"/>
    <s v="µg/m³"/>
    <n v="207"/>
    <n v="-6.4"/>
    <n v="69.239999999999995"/>
    <d v="2024-09-14T19:17:02"/>
    <n v="11.85"/>
    <n v="997.76"/>
    <n v="7.1"/>
    <n v="2.4"/>
    <n v="19.77"/>
    <b v="1"/>
  </r>
  <r>
    <s v="AQ04563"/>
    <x v="2"/>
    <x v="11"/>
    <n v="76.536276000000001"/>
    <n v="-118.592866"/>
    <s v="SO2"/>
    <n v="89.94"/>
    <s v="µg/m³"/>
    <n v="231"/>
    <n v="16.48"/>
    <n v="73.290000000000006"/>
    <d v="2024-10-27T00:49:02"/>
    <n v="35.25"/>
    <n v="1040.8800000000001"/>
    <n v="1.3"/>
    <n v="7.1"/>
    <n v="19.010000000000002"/>
    <b v="0"/>
  </r>
  <r>
    <s v="AQ04564"/>
    <x v="9"/>
    <x v="29"/>
    <n v="-68.212435999999997"/>
    <n v="116.93396199999999"/>
    <s v="NO2"/>
    <n v="373.38"/>
    <s v="µg/m³"/>
    <n v="397"/>
    <n v="12.97"/>
    <n v="34.43"/>
    <d v="2023-06-24T10:03:02"/>
    <n v="2.44"/>
    <n v="1010.24"/>
    <n v="4.0999999999999996"/>
    <n v="7.1"/>
    <n v="14.71"/>
    <b v="0"/>
  </r>
  <r>
    <s v="AQ04565"/>
    <x v="4"/>
    <x v="30"/>
    <n v="27.343294"/>
    <n v="100.23835200000001"/>
    <s v="CO"/>
    <n v="218.18"/>
    <s v="µg/m³"/>
    <n v="296"/>
    <n v="12.25"/>
    <n v="28.51"/>
    <d v="2024-01-03T20:11:02"/>
    <n v="9.6300000000000008"/>
    <n v="1036.5899999999999"/>
    <n v="1.5"/>
    <n v="7.3"/>
    <n v="19.420000000000002"/>
    <b v="1"/>
  </r>
  <r>
    <s v="AQ04566"/>
    <x v="1"/>
    <x v="1"/>
    <n v="8.1787419999999997"/>
    <n v="52.964236"/>
    <s v="CO"/>
    <n v="114.73"/>
    <s v="µg/m³"/>
    <n v="274"/>
    <n v="-7.51"/>
    <n v="33.86"/>
    <d v="2023-12-12T09:47:02"/>
    <n v="35.950000000000003"/>
    <n v="998.44"/>
    <n v="9.6999999999999993"/>
    <n v="10.5"/>
    <n v="2.11"/>
    <b v="1"/>
  </r>
  <r>
    <s v="AQ04567"/>
    <x v="9"/>
    <x v="39"/>
    <n v="1.278446"/>
    <n v="178.34500399999999"/>
    <s v="PM2.5"/>
    <n v="167.79"/>
    <s v="µg/m³"/>
    <n v="451"/>
    <n v="-9.4600000000000009"/>
    <n v="52.36"/>
    <d v="2025-03-08T08:32:02"/>
    <n v="10.62"/>
    <n v="980.28"/>
    <n v="8.1999999999999993"/>
    <n v="6.4"/>
    <n v="5.6"/>
    <b v="1"/>
  </r>
  <r>
    <s v="AQ04568"/>
    <x v="5"/>
    <x v="23"/>
    <n v="1.4859739999999999"/>
    <n v="43.495545999999997"/>
    <s v="O3"/>
    <n v="60.65"/>
    <s v="µg/m³"/>
    <n v="142"/>
    <n v="12.12"/>
    <n v="67.25"/>
    <d v="2024-03-03T01:44:02"/>
    <n v="9.2200000000000006"/>
    <n v="1014.68"/>
    <n v="8.3000000000000007"/>
    <n v="9.4"/>
    <n v="5.0599999999999996"/>
    <b v="1"/>
  </r>
  <r>
    <s v="AQ04569"/>
    <x v="7"/>
    <x v="34"/>
    <n v="-12.198546"/>
    <n v="-11.776171"/>
    <s v="NO2"/>
    <n v="280.07"/>
    <s v="µg/m³"/>
    <n v="17"/>
    <n v="41.66"/>
    <n v="53.61"/>
    <d v="2024-11-04T08:30:02"/>
    <n v="5.96"/>
    <n v="987.02"/>
    <n v="7.2"/>
    <n v="8"/>
    <n v="1.44"/>
    <b v="1"/>
  </r>
  <r>
    <s v="AQ04570"/>
    <x v="3"/>
    <x v="16"/>
    <n v="-75.925357000000005"/>
    <n v="23.03078"/>
    <s v="O3"/>
    <n v="46.54"/>
    <s v="µg/m³"/>
    <n v="43"/>
    <n v="14.83"/>
    <n v="20.7"/>
    <d v="2024-12-22T06:53:02"/>
    <n v="34.43"/>
    <n v="1032.81"/>
    <n v="5.6"/>
    <n v="15"/>
    <n v="19.440000000000001"/>
    <b v="1"/>
  </r>
  <r>
    <s v="AQ04571"/>
    <x v="6"/>
    <x v="24"/>
    <n v="3.6176379999999999"/>
    <n v="178.42666700000001"/>
    <s v="NO2"/>
    <n v="142.35"/>
    <s v="µg/m³"/>
    <n v="325"/>
    <n v="-9.82"/>
    <n v="81.849999999999994"/>
    <d v="2024-03-25T17:04:02"/>
    <n v="20.25"/>
    <n v="999.33"/>
    <n v="1.6"/>
    <n v="12.5"/>
    <n v="1.2"/>
    <b v="1"/>
  </r>
  <r>
    <s v="AQ04572"/>
    <x v="4"/>
    <x v="4"/>
    <n v="12.183495000000001"/>
    <n v="55.631545000000003"/>
    <s v="SO2"/>
    <n v="121.63"/>
    <s v="µg/m³"/>
    <n v="206"/>
    <n v="21.93"/>
    <n v="68.03"/>
    <d v="2024-11-18T21:00:02"/>
    <n v="27.16"/>
    <n v="1011.06"/>
    <n v="3.6"/>
    <n v="13.4"/>
    <n v="17.13"/>
    <b v="1"/>
  </r>
  <r>
    <s v="AQ04573"/>
    <x v="7"/>
    <x v="27"/>
    <n v="9.8969550000000002"/>
    <n v="-145.52656500000001"/>
    <s v="PM10"/>
    <n v="371.08"/>
    <s v="µg/m³"/>
    <n v="238"/>
    <n v="-2.77"/>
    <n v="65.89"/>
    <d v="2024-01-04T21:21:02"/>
    <n v="9.94"/>
    <n v="986.09"/>
    <n v="1.5"/>
    <n v="5"/>
    <n v="15.36"/>
    <b v="0"/>
  </r>
  <r>
    <s v="AQ04574"/>
    <x v="2"/>
    <x v="10"/>
    <n v="10.487837000000001"/>
    <n v="-49.039669000000004"/>
    <s v="PM10"/>
    <n v="267.07"/>
    <s v="µg/m³"/>
    <n v="93"/>
    <n v="27.86"/>
    <n v="52.79"/>
    <d v="2025-03-17T20:48:02"/>
    <n v="30.44"/>
    <n v="1000.07"/>
    <n v="8"/>
    <n v="7.2"/>
    <n v="7.52"/>
    <b v="1"/>
  </r>
  <r>
    <s v="AQ04575"/>
    <x v="8"/>
    <x v="19"/>
    <n v="-53.982436"/>
    <n v="-4.794365"/>
    <s v="SO2"/>
    <n v="30.03"/>
    <s v="µg/m³"/>
    <n v="119"/>
    <n v="17.7"/>
    <n v="15.81"/>
    <d v="2023-10-31T02:49:02"/>
    <n v="30.52"/>
    <n v="1034.7"/>
    <n v="1.8"/>
    <n v="1.4"/>
    <n v="0.38"/>
    <b v="0"/>
  </r>
  <r>
    <s v="AQ04576"/>
    <x v="2"/>
    <x v="11"/>
    <n v="-17.340399000000001"/>
    <n v="-124.36541800000001"/>
    <s v="SO2"/>
    <n v="130.81"/>
    <s v="µg/m³"/>
    <n v="497"/>
    <n v="15.96"/>
    <n v="43.09"/>
    <d v="2023-11-25T15:22:02"/>
    <n v="12.85"/>
    <n v="990.61"/>
    <n v="7.7"/>
    <n v="3.1"/>
    <n v="0.12"/>
    <b v="0"/>
  </r>
  <r>
    <s v="AQ04577"/>
    <x v="5"/>
    <x v="23"/>
    <n v="-89.315878999999995"/>
    <n v="70.140388000000002"/>
    <s v="PM10"/>
    <n v="239.19"/>
    <s v="µg/m³"/>
    <n v="209"/>
    <n v="19.54"/>
    <n v="23.89"/>
    <d v="2024-04-04T20:29:02"/>
    <n v="16.72"/>
    <n v="1025.3"/>
    <n v="7.6"/>
    <n v="6"/>
    <n v="4.08"/>
    <b v="0"/>
  </r>
  <r>
    <s v="AQ04578"/>
    <x v="4"/>
    <x v="28"/>
    <n v="19.724917999999999"/>
    <n v="-100.29825099999999"/>
    <s v="O3"/>
    <n v="220.62"/>
    <s v="µg/m³"/>
    <n v="453"/>
    <n v="21.2"/>
    <n v="85.34"/>
    <d v="2025-02-28T14:52:02"/>
    <n v="8.7799999999999994"/>
    <n v="1044.22"/>
    <n v="5.0999999999999996"/>
    <n v="2.2000000000000002"/>
    <n v="9.8800000000000008"/>
    <b v="1"/>
  </r>
  <r>
    <s v="AQ04579"/>
    <x v="7"/>
    <x v="34"/>
    <n v="83.797528"/>
    <n v="105.40257"/>
    <s v="SO2"/>
    <n v="262.04000000000002"/>
    <s v="µg/m³"/>
    <n v="258"/>
    <n v="5.0599999999999996"/>
    <n v="55.77"/>
    <d v="2024-10-11T18:18:02"/>
    <n v="39.07"/>
    <n v="1027.5899999999999"/>
    <n v="1.5"/>
    <n v="12.5"/>
    <n v="9.16"/>
    <b v="1"/>
  </r>
  <r>
    <s v="AQ04580"/>
    <x v="6"/>
    <x v="6"/>
    <n v="-45.884452000000003"/>
    <n v="98.637347000000005"/>
    <s v="CO"/>
    <n v="211.47"/>
    <s v="µg/m³"/>
    <n v="74"/>
    <n v="42.05"/>
    <n v="72.099999999999994"/>
    <d v="2025-03-11T15:13:02"/>
    <n v="26"/>
    <n v="1036.77"/>
    <n v="3.5"/>
    <n v="20"/>
    <n v="11.71"/>
    <b v="0"/>
  </r>
  <r>
    <s v="AQ04581"/>
    <x v="2"/>
    <x v="13"/>
    <n v="23.821076999999999"/>
    <n v="113.11905"/>
    <s v="SO2"/>
    <n v="48.66"/>
    <s v="µg/m³"/>
    <n v="340"/>
    <n v="8.74"/>
    <n v="73.98"/>
    <d v="2023-12-09T09:34:02"/>
    <n v="37.409999999999997"/>
    <n v="987.63"/>
    <n v="3.5"/>
    <n v="2.9"/>
    <n v="15.44"/>
    <b v="1"/>
  </r>
  <r>
    <s v="AQ04582"/>
    <x v="8"/>
    <x v="21"/>
    <n v="88.811786999999995"/>
    <n v="114.335381"/>
    <s v="SO2"/>
    <n v="204.34"/>
    <s v="µg/m³"/>
    <n v="15"/>
    <n v="27.35"/>
    <n v="32.36"/>
    <d v="2024-04-19T01:32:02"/>
    <n v="12.48"/>
    <n v="997.55"/>
    <n v="7.7"/>
    <n v="16.600000000000001"/>
    <n v="7.55"/>
    <b v="1"/>
  </r>
  <r>
    <s v="AQ04583"/>
    <x v="1"/>
    <x v="1"/>
    <n v="-40.148907999999999"/>
    <n v="174.104918"/>
    <s v="PM10"/>
    <n v="228.93"/>
    <s v="µg/m³"/>
    <n v="498"/>
    <n v="4.04"/>
    <n v="45"/>
    <d v="2023-07-05T21:09:02"/>
    <n v="31.38"/>
    <n v="1042.6199999999999"/>
    <n v="1.3"/>
    <n v="3.3"/>
    <n v="3.21"/>
    <b v="1"/>
  </r>
  <r>
    <s v="AQ04584"/>
    <x v="8"/>
    <x v="19"/>
    <n v="87.699078"/>
    <n v="-107.443412"/>
    <s v="SO2"/>
    <n v="59.98"/>
    <s v="µg/m³"/>
    <n v="274"/>
    <n v="6.92"/>
    <n v="36.380000000000003"/>
    <d v="2024-11-27T10:41:02"/>
    <n v="30.75"/>
    <n v="1030.06"/>
    <n v="9.1"/>
    <n v="13.7"/>
    <n v="16"/>
    <b v="1"/>
  </r>
  <r>
    <s v="AQ04585"/>
    <x v="4"/>
    <x v="28"/>
    <n v="8.0169090000000001"/>
    <n v="171.057804"/>
    <s v="SO2"/>
    <n v="284.02999999999997"/>
    <s v="µg/m³"/>
    <n v="240"/>
    <n v="2.1800000000000002"/>
    <n v="74.09"/>
    <d v="2023-09-08T20:12:02"/>
    <n v="27.82"/>
    <n v="1024.77"/>
    <n v="8.4"/>
    <n v="13.2"/>
    <n v="6.65"/>
    <b v="0"/>
  </r>
  <r>
    <s v="AQ04586"/>
    <x v="2"/>
    <x v="11"/>
    <n v="84.395139"/>
    <n v="-170.87980300000001"/>
    <s v="SO2"/>
    <n v="389.95"/>
    <s v="µg/m³"/>
    <n v="94"/>
    <n v="38.18"/>
    <n v="64.930000000000007"/>
    <d v="2024-01-01T06:26:02"/>
    <n v="38.64"/>
    <n v="1026.46"/>
    <n v="2"/>
    <n v="18.2"/>
    <n v="5.74"/>
    <b v="1"/>
  </r>
  <r>
    <s v="AQ04587"/>
    <x v="0"/>
    <x v="8"/>
    <n v="-16.624969"/>
    <n v="24.843976999999999"/>
    <s v="CO"/>
    <n v="29.2"/>
    <s v="µg/m³"/>
    <n v="180"/>
    <n v="16.100000000000001"/>
    <n v="15.96"/>
    <d v="2024-06-15T02:26:02"/>
    <n v="16.05"/>
    <n v="1008.99"/>
    <n v="7.9"/>
    <n v="3.2"/>
    <n v="15.29"/>
    <b v="0"/>
  </r>
  <r>
    <s v="AQ04588"/>
    <x v="6"/>
    <x v="6"/>
    <n v="25.994895"/>
    <n v="164.89531400000001"/>
    <s v="SO2"/>
    <n v="167.82"/>
    <s v="µg/m³"/>
    <n v="354"/>
    <n v="27.15"/>
    <n v="48.05"/>
    <d v="2023-08-13T05:38:02"/>
    <n v="5.66"/>
    <n v="983.12"/>
    <n v="7.4"/>
    <n v="7"/>
    <n v="18.68"/>
    <b v="1"/>
  </r>
  <r>
    <s v="AQ04589"/>
    <x v="9"/>
    <x v="39"/>
    <n v="50.590125999999998"/>
    <n v="146.229615"/>
    <s v="CO"/>
    <n v="116.22"/>
    <s v="µg/m³"/>
    <n v="111"/>
    <n v="16.5"/>
    <n v="48.53"/>
    <d v="2024-04-15T14:27:02"/>
    <n v="27.03"/>
    <n v="1034.9100000000001"/>
    <n v="8.1999999999999993"/>
    <n v="2.7"/>
    <n v="18.3"/>
    <b v="0"/>
  </r>
  <r>
    <s v="AQ04590"/>
    <x v="7"/>
    <x v="32"/>
    <n v="11.314526000000001"/>
    <n v="67.677239"/>
    <s v="NO2"/>
    <n v="386.17"/>
    <s v="µg/m³"/>
    <n v="253"/>
    <n v="12.77"/>
    <n v="52.86"/>
    <d v="2023-12-02T18:19:02"/>
    <n v="29.31"/>
    <n v="1027.51"/>
    <n v="2.1"/>
    <n v="8.6999999999999993"/>
    <n v="2.75"/>
    <b v="0"/>
  </r>
  <r>
    <s v="AQ04591"/>
    <x v="7"/>
    <x v="34"/>
    <n v="-10.833905"/>
    <n v="-67.660319999999999"/>
    <s v="CO"/>
    <n v="362.55"/>
    <s v="µg/m³"/>
    <n v="95"/>
    <n v="24.07"/>
    <n v="89.16"/>
    <d v="2025-03-15T10:12:02"/>
    <n v="23.21"/>
    <n v="1013.1"/>
    <n v="1.7"/>
    <n v="18.3"/>
    <n v="10.06"/>
    <b v="1"/>
  </r>
  <r>
    <s v="AQ04592"/>
    <x v="5"/>
    <x v="5"/>
    <n v="-41.638820000000003"/>
    <n v="-63.218052"/>
    <s v="PM10"/>
    <n v="147.05000000000001"/>
    <s v="µg/m³"/>
    <n v="424"/>
    <n v="17.309999999999999"/>
    <n v="14.98"/>
    <d v="2025-01-13T23:29:02"/>
    <n v="8.67"/>
    <n v="1042.98"/>
    <n v="2.6"/>
    <n v="15.8"/>
    <n v="1.86"/>
    <b v="1"/>
  </r>
  <r>
    <s v="AQ04593"/>
    <x v="2"/>
    <x v="13"/>
    <n v="21.212790999999999"/>
    <n v="104.213795"/>
    <s v="CO"/>
    <n v="226.6"/>
    <s v="µg/m³"/>
    <n v="456"/>
    <n v="40.22"/>
    <n v="70.72"/>
    <d v="2023-11-02T01:48:02"/>
    <n v="20.43"/>
    <n v="1003.53"/>
    <n v="4"/>
    <n v="14.7"/>
    <n v="19.22"/>
    <b v="0"/>
  </r>
  <r>
    <s v="AQ04594"/>
    <x v="1"/>
    <x v="12"/>
    <n v="-11.131482999999999"/>
    <n v="-32.027465999999997"/>
    <s v="PM10"/>
    <n v="239.75"/>
    <s v="µg/m³"/>
    <n v="1"/>
    <n v="35.869999999999997"/>
    <n v="50.63"/>
    <d v="2023-08-24T01:23:02"/>
    <n v="12.83"/>
    <n v="1000.6"/>
    <n v="8.6999999999999993"/>
    <n v="11.1"/>
    <n v="4.3"/>
    <b v="0"/>
  </r>
  <r>
    <s v="AQ04595"/>
    <x v="1"/>
    <x v="20"/>
    <n v="-51.503244000000002"/>
    <n v="-88.033922000000004"/>
    <s v="O3"/>
    <n v="71.14"/>
    <s v="µg/m³"/>
    <n v="305"/>
    <n v="35.21"/>
    <n v="85.03"/>
    <d v="2024-04-03T13:23:02"/>
    <n v="17.38"/>
    <n v="1041.0999999999999"/>
    <n v="8.1"/>
    <n v="17.8"/>
    <n v="3.95"/>
    <b v="1"/>
  </r>
  <r>
    <s v="AQ04596"/>
    <x v="3"/>
    <x v="31"/>
    <n v="-32.576118999999998"/>
    <n v="-136.755573"/>
    <s v="CO"/>
    <n v="171.15"/>
    <s v="µg/m³"/>
    <n v="427"/>
    <n v="23.81"/>
    <n v="57.49"/>
    <d v="2023-06-13T07:55:02"/>
    <n v="25.99"/>
    <n v="1035.79"/>
    <n v="10.199999999999999"/>
    <n v="9.5"/>
    <n v="17.78"/>
    <b v="1"/>
  </r>
  <r>
    <s v="AQ04597"/>
    <x v="1"/>
    <x v="33"/>
    <n v="62.633291999999997"/>
    <n v="88.665105999999994"/>
    <s v="PM10"/>
    <n v="253.61"/>
    <s v="µg/m³"/>
    <n v="103"/>
    <n v="-5.6"/>
    <n v="20.23"/>
    <d v="2024-09-02T09:29:02"/>
    <n v="29.94"/>
    <n v="1016.05"/>
    <n v="0.6"/>
    <n v="3.8"/>
    <n v="19.36"/>
    <b v="1"/>
  </r>
  <r>
    <s v="AQ04598"/>
    <x v="1"/>
    <x v="12"/>
    <n v="31.724523999999999"/>
    <n v="105.962884"/>
    <s v="CO"/>
    <n v="123.46"/>
    <s v="µg/m³"/>
    <n v="179"/>
    <n v="-7.65"/>
    <n v="80.989999999999995"/>
    <d v="2024-06-21T21:50:02"/>
    <n v="9.67"/>
    <n v="989.15"/>
    <n v="0.1"/>
    <n v="16.899999999999999"/>
    <n v="13.95"/>
    <b v="1"/>
  </r>
  <r>
    <s v="AQ04599"/>
    <x v="9"/>
    <x v="39"/>
    <n v="-24.400565"/>
    <n v="-65.036456999999999"/>
    <s v="NO2"/>
    <n v="213.36"/>
    <s v="µg/m³"/>
    <n v="106"/>
    <n v="-1.83"/>
    <n v="15.7"/>
    <d v="2025-04-03T22:09:02"/>
    <n v="16.510000000000002"/>
    <n v="995.06"/>
    <n v="7.7"/>
    <n v="6.3"/>
    <n v="2.42"/>
    <b v="0"/>
  </r>
  <r>
    <s v="AQ04600"/>
    <x v="2"/>
    <x v="10"/>
    <n v="51.158935999999997"/>
    <n v="-38.054048999999999"/>
    <s v="NO2"/>
    <n v="396.39"/>
    <s v="µg/m³"/>
    <n v="239"/>
    <n v="18.79"/>
    <n v="60.04"/>
    <d v="2023-08-10T11:06:02"/>
    <n v="11.13"/>
    <n v="1025.94"/>
    <n v="3.1"/>
    <n v="2"/>
    <n v="9.7200000000000006"/>
    <b v="1"/>
  </r>
  <r>
    <s v="AQ04601"/>
    <x v="5"/>
    <x v="23"/>
    <n v="-80.857195000000004"/>
    <n v="-34.298406999999997"/>
    <s v="PM2.5"/>
    <n v="301.08"/>
    <s v="µg/m³"/>
    <n v="464"/>
    <n v="35.54"/>
    <n v="42.64"/>
    <d v="2023-09-04T05:43:02"/>
    <n v="8.35"/>
    <n v="1006.95"/>
    <n v="3.7"/>
    <n v="3.4"/>
    <n v="16.329999999999998"/>
    <b v="1"/>
  </r>
  <r>
    <s v="AQ04602"/>
    <x v="0"/>
    <x v="38"/>
    <n v="-55.137838000000002"/>
    <n v="-151.456883"/>
    <s v="SO2"/>
    <n v="168.29"/>
    <s v="µg/m³"/>
    <n v="402"/>
    <n v="-0.95"/>
    <n v="33.35"/>
    <d v="2024-07-13T00:48:02"/>
    <n v="31.44"/>
    <n v="1038.55"/>
    <n v="6"/>
    <n v="12.6"/>
    <n v="11.45"/>
    <b v="1"/>
  </r>
  <r>
    <s v="AQ04603"/>
    <x v="3"/>
    <x v="36"/>
    <n v="36.428465000000003"/>
    <n v="-147.09495100000001"/>
    <s v="PM2.5"/>
    <n v="124.41"/>
    <s v="µg/m³"/>
    <n v="115"/>
    <n v="27.98"/>
    <n v="80.31"/>
    <d v="2024-07-03T21:38:02"/>
    <n v="36.42"/>
    <n v="1046.5"/>
    <n v="1.1000000000000001"/>
    <n v="12.5"/>
    <n v="2.65"/>
    <b v="0"/>
  </r>
  <r>
    <s v="AQ04604"/>
    <x v="6"/>
    <x v="7"/>
    <n v="-30.934674000000001"/>
    <n v="-60.336075000000001"/>
    <s v="NO2"/>
    <n v="112.51"/>
    <s v="µg/m³"/>
    <n v="393"/>
    <n v="11.15"/>
    <n v="25.24"/>
    <d v="2023-09-25T13:07:02"/>
    <n v="15.12"/>
    <n v="1036.3900000000001"/>
    <n v="7.1"/>
    <n v="5.9"/>
    <n v="3.44"/>
    <b v="1"/>
  </r>
  <r>
    <s v="AQ04605"/>
    <x v="8"/>
    <x v="26"/>
    <n v="-86.148463000000007"/>
    <n v="-110.03179299999999"/>
    <s v="CO"/>
    <n v="223.15"/>
    <s v="µg/m³"/>
    <n v="406"/>
    <n v="7.07"/>
    <n v="66.349999999999994"/>
    <d v="2023-05-19T02:13:02"/>
    <n v="30.18"/>
    <n v="1006.43"/>
    <n v="3.6"/>
    <n v="14.8"/>
    <n v="17.28"/>
    <b v="0"/>
  </r>
  <r>
    <s v="AQ04606"/>
    <x v="3"/>
    <x v="36"/>
    <n v="-22.110002000000001"/>
    <n v="-161.93555699999999"/>
    <s v="O3"/>
    <n v="314.74"/>
    <s v="µg/m³"/>
    <n v="469"/>
    <n v="34.71"/>
    <n v="19.23"/>
    <d v="2024-05-07T05:45:02"/>
    <n v="35.93"/>
    <n v="1035.21"/>
    <n v="7"/>
    <n v="15.7"/>
    <n v="10.54"/>
    <b v="1"/>
  </r>
  <r>
    <s v="AQ04607"/>
    <x v="9"/>
    <x v="35"/>
    <n v="-38.079419999999999"/>
    <n v="-75.914599999999993"/>
    <s v="PM2.5"/>
    <n v="85.26"/>
    <s v="µg/m³"/>
    <n v="491"/>
    <n v="41.57"/>
    <n v="52.12"/>
    <d v="2024-10-04T08:31:02"/>
    <n v="33.92"/>
    <n v="1004.6"/>
    <n v="9.1999999999999993"/>
    <n v="18.5"/>
    <n v="14.12"/>
    <b v="0"/>
  </r>
  <r>
    <s v="AQ04608"/>
    <x v="9"/>
    <x v="35"/>
    <n v="-65.139554000000004"/>
    <n v="87.528069000000002"/>
    <s v="PM2.5"/>
    <n v="364.05"/>
    <s v="µg/m³"/>
    <n v="440"/>
    <n v="37.659999999999997"/>
    <n v="59"/>
    <d v="2023-07-21T04:38:02"/>
    <n v="7.72"/>
    <n v="991.7"/>
    <n v="1.9"/>
    <n v="12.1"/>
    <n v="7.46"/>
    <b v="0"/>
  </r>
  <r>
    <s v="AQ04609"/>
    <x v="8"/>
    <x v="21"/>
    <n v="27.891843000000001"/>
    <n v="141.784593"/>
    <s v="PM10"/>
    <n v="352.88"/>
    <s v="µg/m³"/>
    <n v="300"/>
    <n v="27.83"/>
    <n v="33.54"/>
    <d v="2023-05-25T12:49:02"/>
    <n v="38.270000000000003"/>
    <n v="982.34"/>
    <n v="10.199999999999999"/>
    <n v="15.8"/>
    <n v="10.65"/>
    <b v="1"/>
  </r>
  <r>
    <s v="AQ04610"/>
    <x v="0"/>
    <x v="8"/>
    <n v="-74.742005000000006"/>
    <n v="-108.9729"/>
    <s v="O3"/>
    <n v="136.18"/>
    <s v="µg/m³"/>
    <n v="416"/>
    <n v="23.37"/>
    <n v="57.73"/>
    <d v="2023-06-12T01:16:02"/>
    <n v="15.38"/>
    <n v="1007"/>
    <n v="5.8"/>
    <n v="15.3"/>
    <n v="19.54"/>
    <b v="0"/>
  </r>
  <r>
    <s v="AQ04611"/>
    <x v="1"/>
    <x v="33"/>
    <n v="-56.603009"/>
    <n v="-35.612900000000003"/>
    <s v="CO"/>
    <n v="199.19"/>
    <s v="µg/m³"/>
    <n v="469"/>
    <n v="-6.84"/>
    <n v="61.25"/>
    <d v="2023-05-27T10:19:02"/>
    <n v="13.9"/>
    <n v="1043.25"/>
    <n v="10.199999999999999"/>
    <n v="5.9"/>
    <n v="6.59"/>
    <b v="0"/>
  </r>
  <r>
    <s v="AQ04612"/>
    <x v="3"/>
    <x v="31"/>
    <n v="-9.5858380000000007"/>
    <n v="9.6771469999999997"/>
    <s v="PM10"/>
    <n v="182.4"/>
    <s v="µg/m³"/>
    <n v="37"/>
    <n v="27.46"/>
    <n v="18.73"/>
    <d v="2023-09-16T07:31:02"/>
    <n v="2.97"/>
    <n v="996.73"/>
    <n v="2.2999999999999998"/>
    <n v="6.9"/>
    <n v="13.5"/>
    <b v="1"/>
  </r>
  <r>
    <s v="AQ04613"/>
    <x v="1"/>
    <x v="20"/>
    <n v="-72.172151999999997"/>
    <n v="-36.383172000000002"/>
    <s v="SO2"/>
    <n v="198.48"/>
    <s v="µg/m³"/>
    <n v="190"/>
    <n v="16.760000000000002"/>
    <n v="38.9"/>
    <d v="2024-02-14T09:41:02"/>
    <n v="19.7"/>
    <n v="994.46"/>
    <n v="6.7"/>
    <n v="10.1"/>
    <n v="3.45"/>
    <b v="0"/>
  </r>
  <r>
    <s v="AQ04614"/>
    <x v="4"/>
    <x v="14"/>
    <n v="39.512388000000001"/>
    <n v="-132.26393400000001"/>
    <s v="CO"/>
    <n v="159.38"/>
    <s v="µg/m³"/>
    <n v="109"/>
    <n v="-5.62"/>
    <n v="43.73"/>
    <d v="2024-08-26T09:25:02"/>
    <n v="4.8099999999999996"/>
    <n v="1047.8900000000001"/>
    <n v="4.4000000000000004"/>
    <n v="1.4"/>
    <n v="2.4300000000000002"/>
    <b v="1"/>
  </r>
  <r>
    <s v="AQ04615"/>
    <x v="9"/>
    <x v="39"/>
    <n v="14.871784"/>
    <n v="-137.42280199999999"/>
    <s v="PM10"/>
    <n v="21.74"/>
    <s v="µg/m³"/>
    <n v="302"/>
    <n v="8.4"/>
    <n v="63.6"/>
    <d v="2023-06-09T22:50:02"/>
    <n v="10.32"/>
    <n v="981.75"/>
    <n v="8.5"/>
    <n v="6.7"/>
    <n v="15.67"/>
    <b v="1"/>
  </r>
  <r>
    <s v="AQ04616"/>
    <x v="8"/>
    <x v="17"/>
    <n v="72.388281000000006"/>
    <n v="-106.784047"/>
    <s v="O3"/>
    <n v="216.05"/>
    <s v="µg/m³"/>
    <n v="189"/>
    <n v="22.34"/>
    <n v="42.29"/>
    <d v="2024-09-20T17:12:02"/>
    <n v="13.02"/>
    <n v="1035"/>
    <n v="6.7"/>
    <n v="10"/>
    <n v="16.88"/>
    <b v="1"/>
  </r>
  <r>
    <s v="AQ04617"/>
    <x v="0"/>
    <x v="8"/>
    <n v="31.516387000000002"/>
    <n v="-40.722526999999999"/>
    <s v="NO2"/>
    <n v="308.95"/>
    <s v="µg/m³"/>
    <n v="260"/>
    <n v="36.26"/>
    <n v="58.35"/>
    <d v="2024-02-12T03:17:02"/>
    <n v="32.450000000000003"/>
    <n v="1002.5"/>
    <n v="5.4"/>
    <n v="3.1"/>
    <n v="13.37"/>
    <b v="0"/>
  </r>
  <r>
    <s v="AQ04618"/>
    <x v="3"/>
    <x v="3"/>
    <n v="3.485195"/>
    <n v="-7.5854650000000001"/>
    <s v="SO2"/>
    <n v="100.46"/>
    <s v="µg/m³"/>
    <n v="456"/>
    <n v="44.28"/>
    <n v="33.76"/>
    <d v="2024-03-15T02:22:02"/>
    <n v="35.08"/>
    <n v="982.62"/>
    <n v="10"/>
    <n v="3.4"/>
    <n v="3.16"/>
    <b v="0"/>
  </r>
  <r>
    <s v="AQ04619"/>
    <x v="4"/>
    <x v="4"/>
    <n v="15.135400000000001"/>
    <n v="88.518711999999994"/>
    <s v="CO"/>
    <n v="121.27"/>
    <s v="µg/m³"/>
    <n v="26"/>
    <n v="5.48"/>
    <n v="33.28"/>
    <d v="2024-05-07T02:03:02"/>
    <n v="12.45"/>
    <n v="1044.25"/>
    <n v="4.0999999999999996"/>
    <n v="9.8000000000000007"/>
    <n v="4.8099999999999996"/>
    <b v="0"/>
  </r>
  <r>
    <s v="AQ04620"/>
    <x v="5"/>
    <x v="5"/>
    <n v="-7.5525250000000002"/>
    <n v="-17.016714"/>
    <s v="NO2"/>
    <n v="127.06"/>
    <s v="µg/m³"/>
    <n v="172"/>
    <n v="-1.72"/>
    <n v="54.86"/>
    <d v="2025-02-24T08:06:02"/>
    <n v="34.42"/>
    <n v="989.77"/>
    <n v="2.4"/>
    <n v="14.9"/>
    <n v="18.22"/>
    <b v="0"/>
  </r>
  <r>
    <s v="AQ04621"/>
    <x v="1"/>
    <x v="20"/>
    <n v="-44.541918000000003"/>
    <n v="117.79727099999999"/>
    <s v="PM10"/>
    <n v="224.35"/>
    <s v="µg/m³"/>
    <n v="139"/>
    <n v="-6.99"/>
    <n v="35.409999999999997"/>
    <d v="2025-02-04T22:50:02"/>
    <n v="34.36"/>
    <n v="1018.62"/>
    <n v="6.7"/>
    <n v="16.8"/>
    <n v="5.77"/>
    <b v="1"/>
  </r>
  <r>
    <s v="AQ04622"/>
    <x v="6"/>
    <x v="24"/>
    <n v="19.971184000000001"/>
    <n v="155.36830699999999"/>
    <s v="SO2"/>
    <n v="321.16000000000003"/>
    <s v="µg/m³"/>
    <n v="120"/>
    <n v="20.04"/>
    <n v="88.53"/>
    <d v="2023-05-27T19:27:02"/>
    <n v="30.7"/>
    <n v="999.18"/>
    <n v="6.9"/>
    <n v="11.4"/>
    <n v="16.38"/>
    <b v="0"/>
  </r>
  <r>
    <s v="AQ04623"/>
    <x v="1"/>
    <x v="12"/>
    <n v="-33.453696999999998"/>
    <n v="8.3499870000000005"/>
    <s v="CO"/>
    <n v="247.63"/>
    <s v="µg/m³"/>
    <n v="58"/>
    <n v="39.72"/>
    <n v="54.79"/>
    <d v="2023-12-27T19:42:02"/>
    <n v="6.29"/>
    <n v="984.56"/>
    <n v="4.8"/>
    <n v="10"/>
    <n v="5.72"/>
    <b v="1"/>
  </r>
  <r>
    <s v="AQ04624"/>
    <x v="9"/>
    <x v="39"/>
    <n v="-3.5444230000000001"/>
    <n v="-179.84719999999999"/>
    <s v="O3"/>
    <n v="193.18"/>
    <s v="µg/m³"/>
    <n v="15"/>
    <n v="0.53"/>
    <n v="62.32"/>
    <d v="2024-01-13T07:26:02"/>
    <n v="27.77"/>
    <n v="983.49"/>
    <n v="5.4"/>
    <n v="8.3000000000000007"/>
    <n v="18.79"/>
    <b v="0"/>
  </r>
  <r>
    <s v="AQ04625"/>
    <x v="4"/>
    <x v="14"/>
    <n v="87.323097000000004"/>
    <n v="-38.271700000000003"/>
    <s v="SO2"/>
    <n v="336.63"/>
    <s v="µg/m³"/>
    <n v="465"/>
    <n v="44.99"/>
    <n v="48.25"/>
    <d v="2023-09-27T22:00:02"/>
    <n v="37.83"/>
    <n v="988.09"/>
    <n v="10.6"/>
    <n v="4.7"/>
    <n v="18.29"/>
    <b v="0"/>
  </r>
  <r>
    <s v="AQ04626"/>
    <x v="5"/>
    <x v="18"/>
    <n v="56.605043999999999"/>
    <n v="-146.88342"/>
    <s v="SO2"/>
    <n v="313.31"/>
    <s v="µg/m³"/>
    <n v="34"/>
    <n v="12.18"/>
    <n v="42.51"/>
    <d v="2023-10-27T08:53:02"/>
    <n v="27.46"/>
    <n v="985"/>
    <n v="8.1"/>
    <n v="3.8"/>
    <n v="0.87"/>
    <b v="0"/>
  </r>
  <r>
    <s v="AQ04627"/>
    <x v="2"/>
    <x v="11"/>
    <n v="-77.399692000000002"/>
    <n v="144.73316299999999"/>
    <s v="PM10"/>
    <n v="308.58999999999997"/>
    <s v="µg/m³"/>
    <n v="196"/>
    <n v="33.51"/>
    <n v="19.55"/>
    <d v="2025-04-04T05:13:02"/>
    <n v="13.6"/>
    <n v="1033.24"/>
    <n v="1.2"/>
    <n v="16"/>
    <n v="15.41"/>
    <b v="1"/>
  </r>
  <r>
    <s v="AQ04628"/>
    <x v="4"/>
    <x v="14"/>
    <n v="43.960064000000003"/>
    <n v="-32.373147000000003"/>
    <s v="NO2"/>
    <n v="277.08999999999997"/>
    <s v="µg/m³"/>
    <n v="307"/>
    <n v="13.18"/>
    <n v="12.18"/>
    <d v="2024-10-09T14:59:02"/>
    <n v="20.27"/>
    <n v="1013.99"/>
    <n v="2.2999999999999998"/>
    <n v="9.8000000000000007"/>
    <n v="3.39"/>
    <b v="1"/>
  </r>
  <r>
    <s v="AQ04629"/>
    <x v="3"/>
    <x v="36"/>
    <n v="-24.071867000000001"/>
    <n v="117.020735"/>
    <s v="CO"/>
    <n v="199.74"/>
    <s v="µg/m³"/>
    <n v="15"/>
    <n v="7.2"/>
    <n v="41.53"/>
    <d v="2024-09-27T20:34:02"/>
    <n v="26.01"/>
    <n v="1004"/>
    <n v="10.7"/>
    <n v="16"/>
    <n v="4.3099999999999996"/>
    <b v="1"/>
  </r>
  <r>
    <s v="AQ04630"/>
    <x v="4"/>
    <x v="4"/>
    <n v="83.845482000000004"/>
    <n v="53.942196000000003"/>
    <s v="NO2"/>
    <n v="50.24"/>
    <s v="µg/m³"/>
    <n v="54"/>
    <n v="15.58"/>
    <n v="23.63"/>
    <d v="2023-06-22T17:08:02"/>
    <n v="20.67"/>
    <n v="1009.29"/>
    <n v="8"/>
    <n v="14.4"/>
    <n v="9.1999999999999993"/>
    <b v="1"/>
  </r>
  <r>
    <s v="AQ04631"/>
    <x v="7"/>
    <x v="9"/>
    <n v="62.611879000000002"/>
    <n v="72.227154999999996"/>
    <s v="CO"/>
    <n v="250.14"/>
    <s v="µg/m³"/>
    <n v="448"/>
    <n v="40.479999999999997"/>
    <n v="23.08"/>
    <d v="2025-04-05T02:10:02"/>
    <n v="5.24"/>
    <n v="1045.03"/>
    <n v="10.1"/>
    <n v="4.7"/>
    <n v="11.53"/>
    <b v="0"/>
  </r>
  <r>
    <s v="AQ04632"/>
    <x v="1"/>
    <x v="12"/>
    <n v="58.107367000000004"/>
    <n v="-52.073847999999998"/>
    <s v="SO2"/>
    <n v="135.32"/>
    <s v="µg/m³"/>
    <n v="144"/>
    <n v="9.52"/>
    <n v="51.97"/>
    <d v="2024-01-17T00:27:02"/>
    <n v="12.83"/>
    <n v="1043.75"/>
    <n v="3.3"/>
    <n v="10.7"/>
    <n v="6.52"/>
    <b v="0"/>
  </r>
  <r>
    <s v="AQ04633"/>
    <x v="3"/>
    <x v="3"/>
    <n v="-83.097404999999995"/>
    <n v="-151.332795"/>
    <s v="PM10"/>
    <n v="351.86"/>
    <s v="µg/m³"/>
    <n v="94"/>
    <n v="33.21"/>
    <n v="35.29"/>
    <d v="2023-09-02T17:40:02"/>
    <n v="32.19"/>
    <n v="1030.0999999999999"/>
    <n v="8.1999999999999993"/>
    <n v="9.4"/>
    <n v="11.51"/>
    <b v="0"/>
  </r>
  <r>
    <s v="AQ04634"/>
    <x v="5"/>
    <x v="23"/>
    <n v="80.927113000000006"/>
    <n v="141.24305899999999"/>
    <s v="PM2.5"/>
    <n v="371.86"/>
    <s v="µg/m³"/>
    <n v="319"/>
    <n v="7.99"/>
    <n v="65.16"/>
    <d v="2023-11-22T12:46:02"/>
    <n v="34.53"/>
    <n v="1041.93"/>
    <n v="7.9"/>
    <n v="9.1"/>
    <n v="3.41"/>
    <b v="0"/>
  </r>
  <r>
    <s v="AQ04635"/>
    <x v="8"/>
    <x v="26"/>
    <n v="-13.832122999999999"/>
    <n v="-29.792663999999998"/>
    <s v="PM2.5"/>
    <n v="264.14"/>
    <s v="µg/m³"/>
    <n v="87"/>
    <n v="14.7"/>
    <n v="83.37"/>
    <d v="2023-08-07T16:26:02"/>
    <n v="5.92"/>
    <n v="1002.38"/>
    <n v="3.2"/>
    <n v="11.3"/>
    <n v="0.45"/>
    <b v="1"/>
  </r>
  <r>
    <s v="AQ04636"/>
    <x v="6"/>
    <x v="24"/>
    <n v="54.778998000000001"/>
    <n v="-98.567932999999996"/>
    <s v="NO2"/>
    <n v="180"/>
    <s v="µg/m³"/>
    <n v="421"/>
    <n v="7.09"/>
    <n v="22.38"/>
    <d v="2025-02-02T12:57:02"/>
    <n v="38.119999999999997"/>
    <n v="1006.68"/>
    <n v="6.1"/>
    <n v="19.7"/>
    <n v="11.42"/>
    <b v="1"/>
  </r>
  <r>
    <s v="AQ04637"/>
    <x v="7"/>
    <x v="32"/>
    <n v="-43.830421999999999"/>
    <n v="-64.626351999999997"/>
    <s v="SO2"/>
    <n v="385.63"/>
    <s v="µg/m³"/>
    <n v="42"/>
    <n v="37.78"/>
    <n v="67.38"/>
    <d v="2023-05-24T21:14:02"/>
    <n v="13.49"/>
    <n v="1022.96"/>
    <n v="6.9"/>
    <n v="16.399999999999999"/>
    <n v="10.35"/>
    <b v="1"/>
  </r>
  <r>
    <s v="AQ04638"/>
    <x v="8"/>
    <x v="17"/>
    <n v="-80.451105999999996"/>
    <n v="-30.80951"/>
    <s v="PM2.5"/>
    <n v="15.42"/>
    <s v="µg/m³"/>
    <n v="39"/>
    <n v="6.88"/>
    <n v="60.91"/>
    <d v="2023-05-29T19:41:02"/>
    <n v="26.66"/>
    <n v="1023.65"/>
    <n v="5.3"/>
    <n v="18.2"/>
    <n v="13.79"/>
    <b v="0"/>
  </r>
  <r>
    <s v="AQ04639"/>
    <x v="2"/>
    <x v="13"/>
    <n v="30.305875"/>
    <n v="49.838611999999998"/>
    <s v="NO2"/>
    <n v="332.29"/>
    <s v="µg/m³"/>
    <n v="106"/>
    <n v="24.9"/>
    <n v="44.24"/>
    <d v="2023-11-18T04:48:02"/>
    <n v="30.2"/>
    <n v="1013.72"/>
    <n v="9.1"/>
    <n v="1.6"/>
    <n v="13"/>
    <b v="0"/>
  </r>
  <r>
    <s v="AQ04640"/>
    <x v="9"/>
    <x v="29"/>
    <n v="-12.692107"/>
    <n v="-157.122849"/>
    <s v="O3"/>
    <n v="322.08"/>
    <s v="µg/m³"/>
    <n v="110"/>
    <n v="31.76"/>
    <n v="32.44"/>
    <d v="2024-06-16T05:04:02"/>
    <n v="32.57"/>
    <n v="1008.05"/>
    <n v="9.1999999999999993"/>
    <n v="3.7"/>
    <n v="17.95"/>
    <b v="0"/>
  </r>
  <r>
    <s v="AQ04641"/>
    <x v="2"/>
    <x v="13"/>
    <n v="-11.593218999999999"/>
    <n v="-71.022648000000004"/>
    <s v="PM2.5"/>
    <n v="39.69"/>
    <s v="µg/m³"/>
    <n v="301"/>
    <n v="35.22"/>
    <n v="51.04"/>
    <d v="2024-12-06T20:43:02"/>
    <n v="37.86"/>
    <n v="1049.03"/>
    <n v="9.4"/>
    <n v="2.6"/>
    <n v="9.19"/>
    <b v="0"/>
  </r>
  <r>
    <s v="AQ04642"/>
    <x v="7"/>
    <x v="9"/>
    <n v="70.670193999999995"/>
    <n v="64.673175000000001"/>
    <s v="NO2"/>
    <n v="393.01"/>
    <s v="µg/m³"/>
    <n v="170"/>
    <n v="34.840000000000003"/>
    <n v="30.97"/>
    <d v="2024-12-01T13:27:02"/>
    <n v="12.86"/>
    <n v="1037.48"/>
    <n v="8.8000000000000007"/>
    <n v="6"/>
    <n v="0.17"/>
    <b v="0"/>
  </r>
  <r>
    <s v="AQ04643"/>
    <x v="9"/>
    <x v="39"/>
    <n v="-67.433058000000003"/>
    <n v="174.76002399999999"/>
    <s v="O3"/>
    <n v="346.76"/>
    <s v="µg/m³"/>
    <n v="403"/>
    <n v="25.56"/>
    <n v="49.72"/>
    <d v="2024-04-04T12:32:02"/>
    <n v="34.409999999999997"/>
    <n v="1010.45"/>
    <n v="5.4"/>
    <n v="9.4"/>
    <n v="12.61"/>
    <b v="0"/>
  </r>
  <r>
    <s v="AQ04644"/>
    <x v="0"/>
    <x v="8"/>
    <n v="50.790757999999997"/>
    <n v="179.68363199999999"/>
    <s v="NO2"/>
    <n v="387.85"/>
    <s v="µg/m³"/>
    <n v="227"/>
    <n v="8.32"/>
    <n v="15.84"/>
    <d v="2023-10-21T15:38:02"/>
    <n v="5.7"/>
    <n v="1030.9100000000001"/>
    <n v="4.2"/>
    <n v="13.2"/>
    <n v="13.5"/>
    <b v="0"/>
  </r>
  <r>
    <s v="AQ04645"/>
    <x v="5"/>
    <x v="23"/>
    <n v="-6.6242489999999998"/>
    <n v="-81.644743000000005"/>
    <s v="PM2.5"/>
    <n v="206.17"/>
    <s v="µg/m³"/>
    <n v="368"/>
    <n v="-8.98"/>
    <n v="65.900000000000006"/>
    <d v="2024-03-17T16:30:02"/>
    <n v="28.35"/>
    <n v="998.87"/>
    <n v="9.1"/>
    <n v="10.5"/>
    <n v="10.43"/>
    <b v="1"/>
  </r>
  <r>
    <s v="AQ04646"/>
    <x v="8"/>
    <x v="17"/>
    <n v="-80.677670000000006"/>
    <n v="-55.523710000000001"/>
    <s v="NO2"/>
    <n v="309.85000000000002"/>
    <s v="µg/m³"/>
    <n v="209"/>
    <n v="9.32"/>
    <n v="20.49"/>
    <d v="2024-06-23T09:06:02"/>
    <n v="29.81"/>
    <n v="987.01"/>
    <n v="5.4"/>
    <n v="18.2"/>
    <n v="13.79"/>
    <b v="1"/>
  </r>
  <r>
    <s v="AQ04647"/>
    <x v="6"/>
    <x v="15"/>
    <n v="29.137006"/>
    <n v="52.085431999999997"/>
    <s v="PM2.5"/>
    <n v="47.33"/>
    <s v="µg/m³"/>
    <n v="473"/>
    <n v="29.71"/>
    <n v="71.7"/>
    <d v="2024-05-15T22:04:02"/>
    <n v="27.27"/>
    <n v="1004.67"/>
    <n v="2.7"/>
    <n v="18.899999999999999"/>
    <n v="6.47"/>
    <b v="0"/>
  </r>
  <r>
    <s v="AQ04648"/>
    <x v="4"/>
    <x v="28"/>
    <n v="-62.003805999999997"/>
    <n v="-94.175574999999995"/>
    <s v="PM2.5"/>
    <n v="100.49"/>
    <s v="µg/m³"/>
    <n v="158"/>
    <n v="5.01"/>
    <n v="34.75"/>
    <d v="2023-10-03T13:21:02"/>
    <n v="10.47"/>
    <n v="1008.21"/>
    <n v="5.6"/>
    <n v="4.0999999999999996"/>
    <n v="2.98"/>
    <b v="0"/>
  </r>
  <r>
    <s v="AQ04649"/>
    <x v="6"/>
    <x v="6"/>
    <n v="-41.136246999999997"/>
    <n v="120.213193"/>
    <s v="PM10"/>
    <n v="223.35"/>
    <s v="µg/m³"/>
    <n v="344"/>
    <n v="3.98"/>
    <n v="11.35"/>
    <d v="2024-02-11T03:59:02"/>
    <n v="34.99"/>
    <n v="981.16"/>
    <n v="1.6"/>
    <n v="17.2"/>
    <n v="13.29"/>
    <b v="0"/>
  </r>
  <r>
    <s v="AQ04650"/>
    <x v="8"/>
    <x v="21"/>
    <n v="-70.656105999999994"/>
    <n v="-52.228561999999997"/>
    <s v="PM2.5"/>
    <n v="382.78"/>
    <s v="µg/m³"/>
    <n v="280"/>
    <n v="3.36"/>
    <n v="80.44"/>
    <d v="2024-08-05T12:31:02"/>
    <n v="7.17"/>
    <n v="1037.04"/>
    <n v="7.6"/>
    <n v="10.199999999999999"/>
    <n v="4.9000000000000004"/>
    <b v="0"/>
  </r>
  <r>
    <s v="AQ04651"/>
    <x v="4"/>
    <x v="30"/>
    <n v="62.843806999999998"/>
    <n v="-93.638047"/>
    <s v="NO2"/>
    <n v="257.27"/>
    <s v="µg/m³"/>
    <n v="382"/>
    <n v="1.5"/>
    <n v="24.89"/>
    <d v="2024-01-14T06:40:02"/>
    <n v="2.62"/>
    <n v="1005.14"/>
    <n v="3.7"/>
    <n v="9.6"/>
    <n v="9.1300000000000008"/>
    <b v="1"/>
  </r>
  <r>
    <s v="AQ04652"/>
    <x v="8"/>
    <x v="26"/>
    <n v="-64.406137999999999"/>
    <n v="141.698295"/>
    <s v="O3"/>
    <n v="152.08000000000001"/>
    <s v="µg/m³"/>
    <n v="354"/>
    <n v="28.88"/>
    <n v="85.15"/>
    <d v="2023-10-31T22:51:02"/>
    <n v="28.84"/>
    <n v="1020.63"/>
    <n v="2.9"/>
    <n v="15.9"/>
    <n v="9.83"/>
    <b v="1"/>
  </r>
  <r>
    <s v="AQ04653"/>
    <x v="3"/>
    <x v="16"/>
    <n v="69.860328999999993"/>
    <n v="-71.447995000000006"/>
    <s v="SO2"/>
    <n v="154.87"/>
    <s v="µg/m³"/>
    <n v="398"/>
    <n v="30.33"/>
    <n v="45.41"/>
    <d v="2023-11-25T06:16:02"/>
    <n v="19.28"/>
    <n v="985.18"/>
    <n v="10.5"/>
    <n v="2.8"/>
    <n v="9.5399999999999991"/>
    <b v="0"/>
  </r>
  <r>
    <s v="AQ04654"/>
    <x v="4"/>
    <x v="14"/>
    <n v="16.973711000000002"/>
    <n v="36.850447000000003"/>
    <s v="NO2"/>
    <n v="90.93"/>
    <s v="µg/m³"/>
    <n v="15"/>
    <n v="27.51"/>
    <n v="16.36"/>
    <d v="2024-03-14T21:43:02"/>
    <n v="34.04"/>
    <n v="992.25"/>
    <n v="8.5"/>
    <n v="17.8"/>
    <n v="11.97"/>
    <b v="1"/>
  </r>
  <r>
    <s v="AQ04655"/>
    <x v="7"/>
    <x v="32"/>
    <n v="47.134672999999999"/>
    <n v="16.900276000000002"/>
    <s v="CO"/>
    <n v="369.24"/>
    <s v="µg/m³"/>
    <n v="393"/>
    <n v="19.11"/>
    <n v="78.430000000000007"/>
    <d v="2023-12-04T10:18:02"/>
    <n v="15.64"/>
    <n v="1042.28"/>
    <n v="8.6999999999999993"/>
    <n v="13.7"/>
    <n v="0.59"/>
    <b v="1"/>
  </r>
  <r>
    <s v="AQ04656"/>
    <x v="6"/>
    <x v="6"/>
    <n v="-3.1865579999999998"/>
    <n v="81.375170999999995"/>
    <s v="CO"/>
    <n v="104.48"/>
    <s v="µg/m³"/>
    <n v="223"/>
    <n v="0.92"/>
    <n v="64.569999999999993"/>
    <d v="2025-02-18T22:03:02"/>
    <n v="7.15"/>
    <n v="1022.61"/>
    <n v="6.9"/>
    <n v="17.600000000000001"/>
    <n v="19.79"/>
    <b v="0"/>
  </r>
  <r>
    <s v="AQ04657"/>
    <x v="7"/>
    <x v="27"/>
    <n v="56.452171"/>
    <n v="47.218532000000003"/>
    <s v="CO"/>
    <n v="344.31"/>
    <s v="µg/m³"/>
    <n v="340"/>
    <n v="6.08"/>
    <n v="70.47"/>
    <d v="2024-01-05T08:01:02"/>
    <n v="33.54"/>
    <n v="1046.52"/>
    <n v="9.1999999999999993"/>
    <n v="19.899999999999999"/>
    <n v="14.33"/>
    <b v="1"/>
  </r>
  <r>
    <s v="AQ04658"/>
    <x v="1"/>
    <x v="33"/>
    <n v="45.663257000000002"/>
    <n v="-57.069887000000001"/>
    <s v="SO2"/>
    <n v="71.37"/>
    <s v="µg/m³"/>
    <n v="160"/>
    <n v="31.05"/>
    <n v="61.23"/>
    <d v="2025-04-09T04:10:02"/>
    <n v="22.18"/>
    <n v="1049.9100000000001"/>
    <n v="8.4"/>
    <n v="10.8"/>
    <n v="8.51"/>
    <b v="0"/>
  </r>
  <r>
    <s v="AQ04659"/>
    <x v="4"/>
    <x v="14"/>
    <n v="-9.4483630000000005"/>
    <n v="158.145749"/>
    <s v="O3"/>
    <n v="207.95"/>
    <s v="µg/m³"/>
    <n v="178"/>
    <n v="14.86"/>
    <n v="36.26"/>
    <d v="2023-09-11T02:15:02"/>
    <n v="7.97"/>
    <n v="1006.03"/>
    <n v="6.6"/>
    <n v="2.8"/>
    <n v="3.83"/>
    <b v="0"/>
  </r>
  <r>
    <s v="AQ04660"/>
    <x v="6"/>
    <x v="15"/>
    <n v="29.615575"/>
    <n v="-167.55972299999999"/>
    <s v="NO2"/>
    <n v="355.57"/>
    <s v="µg/m³"/>
    <n v="332"/>
    <n v="-3.02"/>
    <n v="30.17"/>
    <d v="2023-09-12T04:49:02"/>
    <n v="28.96"/>
    <n v="1000.92"/>
    <n v="10.6"/>
    <n v="4.2"/>
    <n v="1.6"/>
    <b v="0"/>
  </r>
  <r>
    <s v="AQ04661"/>
    <x v="6"/>
    <x v="15"/>
    <n v="69.600403999999997"/>
    <n v="173.11401699999999"/>
    <s v="PM10"/>
    <n v="236.6"/>
    <s v="µg/m³"/>
    <n v="316"/>
    <n v="35.42"/>
    <n v="83.57"/>
    <d v="2024-10-10T16:39:02"/>
    <n v="20.69"/>
    <n v="1040.08"/>
    <n v="2.1"/>
    <n v="7.1"/>
    <n v="13.44"/>
    <b v="0"/>
  </r>
  <r>
    <s v="AQ04662"/>
    <x v="2"/>
    <x v="11"/>
    <n v="-55.774197999999998"/>
    <n v="-119.61114499999999"/>
    <s v="PM10"/>
    <n v="126.17"/>
    <s v="µg/m³"/>
    <n v="397"/>
    <n v="35.36"/>
    <n v="72.319999999999993"/>
    <d v="2025-04-02T06:23:02"/>
    <n v="24.37"/>
    <n v="1049.9000000000001"/>
    <n v="10.4"/>
    <n v="3"/>
    <n v="6.34"/>
    <b v="1"/>
  </r>
  <r>
    <s v="AQ04663"/>
    <x v="2"/>
    <x v="13"/>
    <n v="24.381163000000001"/>
    <n v="26.696611999999998"/>
    <s v="PM2.5"/>
    <n v="364.48"/>
    <s v="µg/m³"/>
    <n v="326"/>
    <n v="31.19"/>
    <n v="10.029999999999999"/>
    <d v="2025-02-21T13:17:02"/>
    <n v="18.71"/>
    <n v="1024.07"/>
    <n v="4.4000000000000004"/>
    <n v="16.5"/>
    <n v="4.59"/>
    <b v="0"/>
  </r>
  <r>
    <s v="AQ04664"/>
    <x v="8"/>
    <x v="19"/>
    <n v="46.312221000000001"/>
    <n v="92.633295000000004"/>
    <s v="SO2"/>
    <n v="364.82"/>
    <s v="µg/m³"/>
    <n v="305"/>
    <n v="43.37"/>
    <n v="15.76"/>
    <d v="2024-06-28T06:44:02"/>
    <n v="33.229999999999997"/>
    <n v="1035.6600000000001"/>
    <n v="5.8"/>
    <n v="6.6"/>
    <n v="7.6"/>
    <b v="0"/>
  </r>
  <r>
    <s v="AQ04665"/>
    <x v="6"/>
    <x v="6"/>
    <n v="77.006083000000004"/>
    <n v="141.55449400000001"/>
    <s v="PM2.5"/>
    <n v="391.73"/>
    <s v="µg/m³"/>
    <n v="388"/>
    <n v="11.58"/>
    <n v="62.98"/>
    <d v="2024-09-23T19:21:02"/>
    <n v="33.270000000000003"/>
    <n v="1034.72"/>
    <n v="1.4"/>
    <n v="19.5"/>
    <n v="11.86"/>
    <b v="1"/>
  </r>
  <r>
    <s v="AQ04666"/>
    <x v="2"/>
    <x v="10"/>
    <n v="88.382012000000003"/>
    <n v="-4.0629790000000003"/>
    <s v="CO"/>
    <n v="95.75"/>
    <s v="µg/m³"/>
    <n v="91"/>
    <n v="8.7899999999999991"/>
    <n v="39.33"/>
    <d v="2023-11-18T07:08:02"/>
    <n v="28.52"/>
    <n v="1004.87"/>
    <n v="5.9"/>
    <n v="14.3"/>
    <n v="13.43"/>
    <b v="0"/>
  </r>
  <r>
    <s v="AQ04667"/>
    <x v="1"/>
    <x v="12"/>
    <n v="-70.848566000000005"/>
    <n v="66.489241000000007"/>
    <s v="PM10"/>
    <n v="14.46"/>
    <s v="µg/m³"/>
    <n v="3"/>
    <n v="30.51"/>
    <n v="16.399999999999999"/>
    <d v="2023-07-21T07:17:02"/>
    <n v="4.66"/>
    <n v="1020.2"/>
    <n v="6.7"/>
    <n v="4.3"/>
    <n v="12.9"/>
    <b v="1"/>
  </r>
  <r>
    <s v="AQ04668"/>
    <x v="7"/>
    <x v="34"/>
    <n v="-57.874768000000003"/>
    <n v="-61.009228"/>
    <s v="CO"/>
    <n v="374.61"/>
    <s v="µg/m³"/>
    <n v="30"/>
    <n v="42.51"/>
    <n v="33.619999999999997"/>
    <d v="2023-09-01T20:51:02"/>
    <n v="33.630000000000003"/>
    <n v="1038.31"/>
    <n v="11"/>
    <n v="10"/>
    <n v="17.27"/>
    <b v="1"/>
  </r>
  <r>
    <s v="AQ04669"/>
    <x v="3"/>
    <x v="36"/>
    <n v="38.041556999999997"/>
    <n v="-83.594838999999993"/>
    <s v="PM2.5"/>
    <n v="224.44"/>
    <s v="µg/m³"/>
    <n v="12"/>
    <n v="6.32"/>
    <n v="54.5"/>
    <d v="2023-12-15T15:37:02"/>
    <n v="27.01"/>
    <n v="1028.17"/>
    <n v="10.7"/>
    <n v="9.9"/>
    <n v="4.38"/>
    <b v="0"/>
  </r>
  <r>
    <s v="AQ04670"/>
    <x v="4"/>
    <x v="30"/>
    <n v="-18.392098000000001"/>
    <n v="-129.493797"/>
    <s v="PM10"/>
    <n v="342.01"/>
    <s v="µg/m³"/>
    <n v="150"/>
    <n v="36.020000000000003"/>
    <n v="30.17"/>
    <d v="2024-09-19T07:15:02"/>
    <n v="28.03"/>
    <n v="981.48"/>
    <n v="10.6"/>
    <n v="10.4"/>
    <n v="12.73"/>
    <b v="0"/>
  </r>
  <r>
    <s v="AQ04671"/>
    <x v="2"/>
    <x v="10"/>
    <n v="-83.135384000000002"/>
    <n v="-162.63208"/>
    <s v="SO2"/>
    <n v="33.909999999999997"/>
    <s v="µg/m³"/>
    <n v="227"/>
    <n v="25.41"/>
    <n v="49.32"/>
    <d v="2024-05-16T19:07:02"/>
    <n v="14.84"/>
    <n v="1003.57"/>
    <n v="3.8"/>
    <n v="11.2"/>
    <n v="2.02"/>
    <b v="1"/>
  </r>
  <r>
    <s v="AQ04672"/>
    <x v="7"/>
    <x v="34"/>
    <n v="-76.968048999999993"/>
    <n v="-135.99043900000001"/>
    <s v="PM2.5"/>
    <n v="25.35"/>
    <s v="µg/m³"/>
    <n v="230"/>
    <n v="34.35"/>
    <n v="12.03"/>
    <d v="2023-12-17T15:29:02"/>
    <n v="35.229999999999997"/>
    <n v="990.11"/>
    <n v="10.9"/>
    <n v="1.6"/>
    <n v="10.96"/>
    <b v="1"/>
  </r>
  <r>
    <s v="AQ04673"/>
    <x v="5"/>
    <x v="18"/>
    <n v="21.717578"/>
    <n v="159.847579"/>
    <s v="CO"/>
    <n v="290.8"/>
    <s v="µg/m³"/>
    <n v="363"/>
    <n v="26.04"/>
    <n v="46.49"/>
    <d v="2023-10-24T15:41:02"/>
    <n v="29.15"/>
    <n v="996.31"/>
    <n v="5"/>
    <n v="14"/>
    <n v="11.68"/>
    <b v="0"/>
  </r>
  <r>
    <s v="AQ04674"/>
    <x v="9"/>
    <x v="39"/>
    <n v="-41.143718999999997"/>
    <n v="49.578401999999997"/>
    <s v="O3"/>
    <n v="177.14"/>
    <s v="µg/m³"/>
    <n v="166"/>
    <n v="24.64"/>
    <n v="46.36"/>
    <d v="2024-07-20T05:13:02"/>
    <n v="4.95"/>
    <n v="1043.3800000000001"/>
    <n v="9.4"/>
    <n v="10.3"/>
    <n v="4.32"/>
    <b v="0"/>
  </r>
  <r>
    <s v="AQ04675"/>
    <x v="2"/>
    <x v="10"/>
    <n v="69.551957000000002"/>
    <n v="110.000202"/>
    <s v="PM10"/>
    <n v="165.4"/>
    <s v="µg/m³"/>
    <n v="231"/>
    <n v="30.05"/>
    <n v="60.66"/>
    <d v="2023-10-13T08:40:02"/>
    <n v="16.61"/>
    <n v="982.58"/>
    <n v="2.4"/>
    <n v="16"/>
    <n v="7.83"/>
    <b v="0"/>
  </r>
  <r>
    <s v="AQ04676"/>
    <x v="5"/>
    <x v="18"/>
    <n v="77.699888000000001"/>
    <n v="171.77938599999999"/>
    <s v="PM2.5"/>
    <n v="329.15"/>
    <s v="µg/m³"/>
    <n v="380"/>
    <n v="29.39"/>
    <n v="56.72"/>
    <d v="2024-01-12T01:12:02"/>
    <n v="35.51"/>
    <n v="995.39"/>
    <n v="5.6"/>
    <n v="16.5"/>
    <n v="16.54"/>
    <b v="0"/>
  </r>
  <r>
    <s v="AQ04677"/>
    <x v="4"/>
    <x v="28"/>
    <n v="5.2656650000000003"/>
    <n v="14.376248"/>
    <s v="SO2"/>
    <n v="132.65"/>
    <s v="µg/m³"/>
    <n v="109"/>
    <n v="-7.64"/>
    <n v="10.36"/>
    <d v="2024-08-24T18:49:02"/>
    <n v="2.36"/>
    <n v="1001.67"/>
    <n v="10.6"/>
    <n v="5.4"/>
    <n v="2.97"/>
    <b v="0"/>
  </r>
  <r>
    <s v="AQ04678"/>
    <x v="4"/>
    <x v="14"/>
    <n v="-42.378455000000002"/>
    <n v="-103.667947"/>
    <s v="NO2"/>
    <n v="248.63"/>
    <s v="µg/m³"/>
    <n v="272"/>
    <n v="-8.57"/>
    <n v="47.04"/>
    <d v="2025-03-19T06:01:02"/>
    <n v="38.479999999999997"/>
    <n v="1023.18"/>
    <n v="10.4"/>
    <n v="1.9"/>
    <n v="8.69"/>
    <b v="0"/>
  </r>
  <r>
    <s v="AQ04679"/>
    <x v="1"/>
    <x v="1"/>
    <n v="-62.295338999999998"/>
    <n v="163.06600399999999"/>
    <s v="SO2"/>
    <n v="146.31"/>
    <s v="µg/m³"/>
    <n v="131"/>
    <n v="9.1"/>
    <n v="75"/>
    <d v="2023-09-24T19:42:02"/>
    <n v="27.33"/>
    <n v="1017.39"/>
    <n v="7.5"/>
    <n v="14.4"/>
    <n v="18.649999999999999"/>
    <b v="0"/>
  </r>
  <r>
    <s v="AQ04680"/>
    <x v="6"/>
    <x v="7"/>
    <n v="54.889820999999998"/>
    <n v="104.36478099999999"/>
    <s v="PM2.5"/>
    <n v="379.91"/>
    <s v="µg/m³"/>
    <n v="105"/>
    <n v="-2.33"/>
    <n v="16.45"/>
    <d v="2024-05-03T16:57:02"/>
    <n v="25.44"/>
    <n v="995.28"/>
    <n v="8.8000000000000007"/>
    <n v="19.600000000000001"/>
    <n v="10.08"/>
    <b v="0"/>
  </r>
  <r>
    <s v="AQ04681"/>
    <x v="8"/>
    <x v="21"/>
    <n v="-80.514360999999994"/>
    <n v="123.367425"/>
    <s v="NO2"/>
    <n v="207.71"/>
    <s v="µg/m³"/>
    <n v="45"/>
    <n v="34.08"/>
    <n v="24.02"/>
    <d v="2024-07-03T00:15:02"/>
    <n v="11.19"/>
    <n v="991.5"/>
    <n v="1.9"/>
    <n v="9.5"/>
    <n v="14.5"/>
    <b v="1"/>
  </r>
  <r>
    <s v="AQ04682"/>
    <x v="4"/>
    <x v="14"/>
    <n v="65.803546999999995"/>
    <n v="15.869790999999999"/>
    <s v="PM2.5"/>
    <n v="315.27999999999997"/>
    <s v="µg/m³"/>
    <n v="374"/>
    <n v="4.2"/>
    <n v="84.66"/>
    <d v="2023-08-06T23:10:02"/>
    <n v="10.33"/>
    <n v="996.58"/>
    <n v="7.9"/>
    <n v="5.9"/>
    <n v="16.54"/>
    <b v="1"/>
  </r>
  <r>
    <s v="AQ04683"/>
    <x v="1"/>
    <x v="33"/>
    <n v="68.497708000000003"/>
    <n v="-151.53320600000001"/>
    <s v="PM10"/>
    <n v="310.99"/>
    <s v="µg/m³"/>
    <n v="251"/>
    <n v="6.64"/>
    <n v="66.17"/>
    <d v="2024-10-25T01:28:02"/>
    <n v="37.71"/>
    <n v="1015.18"/>
    <n v="6.8"/>
    <n v="4"/>
    <n v="4.08"/>
    <b v="1"/>
  </r>
  <r>
    <s v="AQ04684"/>
    <x v="1"/>
    <x v="33"/>
    <n v="86.683111999999994"/>
    <n v="65.310616999999993"/>
    <s v="SO2"/>
    <n v="369.81"/>
    <s v="µg/m³"/>
    <n v="63"/>
    <n v="-4.5"/>
    <n v="45.62"/>
    <d v="2023-11-17T07:20:02"/>
    <n v="12.28"/>
    <n v="998.98"/>
    <n v="1"/>
    <n v="6.5"/>
    <n v="4.3600000000000003"/>
    <b v="1"/>
  </r>
  <r>
    <s v="AQ04685"/>
    <x v="3"/>
    <x v="3"/>
    <n v="-89.857624999999999"/>
    <n v="11.088523"/>
    <s v="PM2.5"/>
    <n v="386.18"/>
    <s v="µg/m³"/>
    <n v="426"/>
    <n v="37.96"/>
    <n v="89.94"/>
    <d v="2023-06-26T04:13:02"/>
    <n v="31.13"/>
    <n v="1046.33"/>
    <n v="1.2"/>
    <n v="7.2"/>
    <n v="15.17"/>
    <b v="0"/>
  </r>
  <r>
    <s v="AQ04686"/>
    <x v="3"/>
    <x v="16"/>
    <n v="74.314672999999999"/>
    <n v="-133.66963799999999"/>
    <s v="NO2"/>
    <n v="69.37"/>
    <s v="µg/m³"/>
    <n v="209"/>
    <n v="1.1100000000000001"/>
    <n v="62.28"/>
    <d v="2025-01-18T08:16:02"/>
    <n v="16.03"/>
    <n v="1012.47"/>
    <n v="1.2"/>
    <n v="9.1"/>
    <n v="15.07"/>
    <b v="0"/>
  </r>
  <r>
    <s v="AQ04687"/>
    <x v="0"/>
    <x v="0"/>
    <n v="-8.6399779999999993"/>
    <n v="-177.63473200000001"/>
    <s v="SO2"/>
    <n v="218.31"/>
    <s v="µg/m³"/>
    <n v="263"/>
    <n v="13.82"/>
    <n v="43.53"/>
    <d v="2023-10-22T05:33:02"/>
    <n v="6"/>
    <n v="984.12"/>
    <n v="8"/>
    <n v="13.5"/>
    <n v="1.2"/>
    <b v="0"/>
  </r>
  <r>
    <s v="AQ04688"/>
    <x v="5"/>
    <x v="23"/>
    <n v="-37.651535000000003"/>
    <n v="139.09401500000001"/>
    <s v="NO2"/>
    <n v="351.2"/>
    <s v="µg/m³"/>
    <n v="420"/>
    <n v="13.53"/>
    <n v="55.54"/>
    <d v="2024-11-23T08:37:02"/>
    <n v="0.92"/>
    <n v="1031.05"/>
    <n v="1.6"/>
    <n v="6.2"/>
    <n v="6.45"/>
    <b v="1"/>
  </r>
  <r>
    <s v="AQ04689"/>
    <x v="2"/>
    <x v="2"/>
    <n v="85.860963999999996"/>
    <n v="-56.594824000000003"/>
    <s v="NO2"/>
    <n v="189.15"/>
    <s v="µg/m³"/>
    <n v="463"/>
    <n v="19.61"/>
    <n v="76.77"/>
    <d v="2024-01-01T15:55:02"/>
    <n v="22"/>
    <n v="1003.02"/>
    <n v="5.0999999999999996"/>
    <n v="2"/>
    <n v="7.97"/>
    <b v="1"/>
  </r>
  <r>
    <s v="AQ04690"/>
    <x v="2"/>
    <x v="11"/>
    <n v="56.023539"/>
    <n v="-100.403852"/>
    <s v="CO"/>
    <n v="155.83000000000001"/>
    <s v="µg/m³"/>
    <n v="194"/>
    <n v="39.53"/>
    <n v="12.72"/>
    <d v="2023-10-31T17:18:02"/>
    <n v="39.04"/>
    <n v="1025.74"/>
    <n v="3.9"/>
    <n v="8.1"/>
    <n v="16.579999999999998"/>
    <b v="0"/>
  </r>
  <r>
    <s v="AQ04691"/>
    <x v="8"/>
    <x v="21"/>
    <n v="28.185687999999999"/>
    <n v="86.255613999999994"/>
    <s v="PM2.5"/>
    <n v="48.94"/>
    <s v="µg/m³"/>
    <n v="338"/>
    <n v="-9.07"/>
    <n v="59.2"/>
    <d v="2023-11-09T22:34:02"/>
    <n v="15.08"/>
    <n v="999.57"/>
    <n v="6.1"/>
    <n v="17.3"/>
    <n v="8.44"/>
    <b v="1"/>
  </r>
  <r>
    <s v="AQ04692"/>
    <x v="1"/>
    <x v="33"/>
    <n v="53.283921999999997"/>
    <n v="111.858469"/>
    <s v="NO2"/>
    <n v="261.20999999999998"/>
    <s v="µg/m³"/>
    <n v="384"/>
    <n v="24.15"/>
    <n v="85.68"/>
    <d v="2023-10-29T08:29:02"/>
    <n v="14.61"/>
    <n v="1019.95"/>
    <n v="7.8"/>
    <n v="10.5"/>
    <n v="18.52"/>
    <b v="0"/>
  </r>
  <r>
    <s v="AQ04693"/>
    <x v="4"/>
    <x v="14"/>
    <n v="-49.752591000000002"/>
    <n v="54.180033000000002"/>
    <s v="SO2"/>
    <n v="365.25"/>
    <s v="µg/m³"/>
    <n v="75"/>
    <n v="29.48"/>
    <n v="43.49"/>
    <d v="2023-11-17T13:27:02"/>
    <n v="14.09"/>
    <n v="1034.05"/>
    <n v="7.5"/>
    <n v="19.3"/>
    <n v="19.93"/>
    <b v="0"/>
  </r>
  <r>
    <s v="AQ04694"/>
    <x v="0"/>
    <x v="38"/>
    <n v="24.953944"/>
    <n v="51.279057999999999"/>
    <s v="O3"/>
    <n v="144.38"/>
    <s v="µg/m³"/>
    <n v="342"/>
    <n v="37.22"/>
    <n v="28.41"/>
    <d v="2023-09-23T09:30:02"/>
    <n v="21.06"/>
    <n v="1044.96"/>
    <n v="5.7"/>
    <n v="10.6"/>
    <n v="15.61"/>
    <b v="1"/>
  </r>
  <r>
    <s v="AQ04695"/>
    <x v="7"/>
    <x v="32"/>
    <n v="-73.507304000000005"/>
    <n v="-134.746253"/>
    <s v="O3"/>
    <n v="328.36"/>
    <s v="µg/m³"/>
    <n v="342"/>
    <n v="39.979999999999997"/>
    <n v="71.95"/>
    <d v="2024-05-30T10:16:02"/>
    <n v="17.91"/>
    <n v="998.28"/>
    <n v="5.0999999999999996"/>
    <n v="6.2"/>
    <n v="13.33"/>
    <b v="1"/>
  </r>
  <r>
    <s v="AQ04696"/>
    <x v="8"/>
    <x v="19"/>
    <n v="-32.235663000000002"/>
    <n v="70.412632000000002"/>
    <s v="SO2"/>
    <n v="165.07"/>
    <s v="µg/m³"/>
    <n v="331"/>
    <n v="33.54"/>
    <n v="25.44"/>
    <d v="2023-06-04T11:02:02"/>
    <n v="35.26"/>
    <n v="1003.44"/>
    <n v="4.4000000000000004"/>
    <n v="4.7"/>
    <n v="7.84"/>
    <b v="0"/>
  </r>
  <r>
    <s v="AQ04697"/>
    <x v="6"/>
    <x v="15"/>
    <n v="-26.755355999999999"/>
    <n v="-149.81501600000001"/>
    <s v="CO"/>
    <n v="94.03"/>
    <s v="µg/m³"/>
    <n v="466"/>
    <n v="5.08"/>
    <n v="55.39"/>
    <d v="2024-06-19T02:04:02"/>
    <n v="20.47"/>
    <n v="1012.5"/>
    <n v="9.5"/>
    <n v="14.2"/>
    <n v="1.34"/>
    <b v="1"/>
  </r>
  <r>
    <s v="AQ04698"/>
    <x v="4"/>
    <x v="4"/>
    <n v="-11.678654"/>
    <n v="-157.95477500000001"/>
    <s v="CO"/>
    <n v="204.52"/>
    <s v="µg/m³"/>
    <n v="308"/>
    <n v="40.549999999999997"/>
    <n v="87.28"/>
    <d v="2024-10-12T13:32:02"/>
    <n v="20.56"/>
    <n v="1044.9000000000001"/>
    <n v="3.6"/>
    <n v="11.2"/>
    <n v="11.46"/>
    <b v="0"/>
  </r>
  <r>
    <s v="AQ04699"/>
    <x v="5"/>
    <x v="18"/>
    <n v="-63.904819000000003"/>
    <n v="144.75912299999999"/>
    <s v="NO2"/>
    <n v="46.7"/>
    <s v="µg/m³"/>
    <n v="212"/>
    <n v="11.32"/>
    <n v="17.55"/>
    <d v="2024-03-16T21:11:02"/>
    <n v="5.97"/>
    <n v="1043.0999999999999"/>
    <n v="2.9"/>
    <n v="12.5"/>
    <n v="7.23"/>
    <b v="0"/>
  </r>
  <r>
    <s v="AQ04700"/>
    <x v="2"/>
    <x v="2"/>
    <n v="-46.545636000000002"/>
    <n v="42.204296999999997"/>
    <s v="NO2"/>
    <n v="204.91"/>
    <s v="µg/m³"/>
    <n v="65"/>
    <n v="25.22"/>
    <n v="21.2"/>
    <d v="2024-03-23T01:58:02"/>
    <n v="39.32"/>
    <n v="986.29"/>
    <n v="8.1999999999999993"/>
    <n v="15.3"/>
    <n v="7.02"/>
    <b v="0"/>
  </r>
  <r>
    <s v="AQ04701"/>
    <x v="4"/>
    <x v="4"/>
    <n v="4.0485309999999997"/>
    <n v="-171.29485399999999"/>
    <s v="O3"/>
    <n v="380.45"/>
    <s v="µg/m³"/>
    <n v="86"/>
    <n v="36.67"/>
    <n v="18.34"/>
    <d v="2023-12-09T09:45:02"/>
    <n v="10.37"/>
    <n v="989.24"/>
    <n v="4"/>
    <n v="14.8"/>
    <n v="13.75"/>
    <b v="0"/>
  </r>
  <r>
    <s v="AQ04702"/>
    <x v="8"/>
    <x v="19"/>
    <n v="10.167827000000001"/>
    <n v="-54.558225"/>
    <s v="CO"/>
    <n v="317.95"/>
    <s v="µg/m³"/>
    <n v="189"/>
    <n v="14.09"/>
    <n v="82.46"/>
    <d v="2024-10-31T04:37:02"/>
    <n v="3.4"/>
    <n v="1014.69"/>
    <n v="9.3000000000000007"/>
    <n v="1.8"/>
    <n v="9.27"/>
    <b v="1"/>
  </r>
  <r>
    <s v="AQ04703"/>
    <x v="0"/>
    <x v="8"/>
    <n v="-29.228586"/>
    <n v="-145.37623500000001"/>
    <s v="O3"/>
    <n v="309.73"/>
    <s v="µg/m³"/>
    <n v="421"/>
    <n v="40.130000000000003"/>
    <n v="41.47"/>
    <d v="2024-06-22T17:11:02"/>
    <n v="26.69"/>
    <n v="987.46"/>
    <n v="3.6"/>
    <n v="16.2"/>
    <n v="15.04"/>
    <b v="0"/>
  </r>
  <r>
    <s v="AQ04704"/>
    <x v="4"/>
    <x v="4"/>
    <n v="-88.736337000000006"/>
    <n v="107.08560199999999"/>
    <s v="CO"/>
    <n v="182.51"/>
    <s v="µg/m³"/>
    <n v="434"/>
    <n v="3.88"/>
    <n v="83.6"/>
    <d v="2024-05-06T06:00:02"/>
    <n v="24.02"/>
    <n v="1004.19"/>
    <n v="7.7"/>
    <n v="11.1"/>
    <n v="7.96"/>
    <b v="1"/>
  </r>
  <r>
    <s v="AQ04705"/>
    <x v="3"/>
    <x v="31"/>
    <n v="38.704746999999998"/>
    <n v="125.92112400000001"/>
    <s v="PM10"/>
    <n v="128.31"/>
    <s v="µg/m³"/>
    <n v="422"/>
    <n v="12.06"/>
    <n v="73.86"/>
    <d v="2023-05-28T05:01:02"/>
    <n v="16.899999999999999"/>
    <n v="990.39"/>
    <n v="0.5"/>
    <n v="8.4"/>
    <n v="3.02"/>
    <b v="0"/>
  </r>
  <r>
    <s v="AQ04706"/>
    <x v="0"/>
    <x v="25"/>
    <n v="16.689285000000002"/>
    <n v="-156.04884899999999"/>
    <s v="NO2"/>
    <n v="38.14"/>
    <s v="µg/m³"/>
    <n v="52"/>
    <n v="10.44"/>
    <n v="62.56"/>
    <d v="2024-01-09T17:50:02"/>
    <n v="17.18"/>
    <n v="1024.52"/>
    <n v="4.2"/>
    <n v="11.2"/>
    <n v="9.23"/>
    <b v="1"/>
  </r>
  <r>
    <s v="AQ04707"/>
    <x v="7"/>
    <x v="32"/>
    <n v="-31.013271"/>
    <n v="51.262889999999999"/>
    <s v="PM2.5"/>
    <n v="287.56"/>
    <s v="µg/m³"/>
    <n v="417"/>
    <n v="-9.61"/>
    <n v="11.84"/>
    <d v="2023-09-03T03:38:02"/>
    <n v="31.51"/>
    <n v="1046.46"/>
    <n v="3.8"/>
    <n v="12.6"/>
    <n v="19.02"/>
    <b v="0"/>
  </r>
  <r>
    <s v="AQ04708"/>
    <x v="2"/>
    <x v="2"/>
    <n v="32.931049999999999"/>
    <n v="75.321374000000006"/>
    <s v="PM2.5"/>
    <n v="199.03"/>
    <s v="µg/m³"/>
    <n v="210"/>
    <n v="19.41"/>
    <n v="51.41"/>
    <d v="2025-01-17T23:47:02"/>
    <n v="8.23"/>
    <n v="1049.77"/>
    <n v="9"/>
    <n v="3.8"/>
    <n v="16.03"/>
    <b v="0"/>
  </r>
  <r>
    <s v="AQ04709"/>
    <x v="4"/>
    <x v="14"/>
    <n v="-68.590209000000002"/>
    <n v="-15.790641000000001"/>
    <s v="PM2.5"/>
    <n v="203.21"/>
    <s v="µg/m³"/>
    <n v="387"/>
    <n v="0.81"/>
    <n v="58.53"/>
    <d v="2024-03-14T01:25:02"/>
    <n v="32.9"/>
    <n v="1006.27"/>
    <n v="10.6"/>
    <n v="8.9"/>
    <n v="4.1100000000000003"/>
    <b v="1"/>
  </r>
  <r>
    <s v="AQ04710"/>
    <x v="8"/>
    <x v="21"/>
    <n v="75.629863999999998"/>
    <n v="-49.569167"/>
    <s v="NO2"/>
    <n v="332.18"/>
    <s v="µg/m³"/>
    <n v="402"/>
    <n v="19.760000000000002"/>
    <n v="19.5"/>
    <d v="2023-07-16T07:25:02"/>
    <n v="26.13"/>
    <n v="1021.93"/>
    <n v="5.0999999999999996"/>
    <n v="7.4"/>
    <n v="7.83"/>
    <b v="0"/>
  </r>
  <r>
    <s v="AQ04711"/>
    <x v="1"/>
    <x v="12"/>
    <n v="68.392443999999998"/>
    <n v="110.493255"/>
    <s v="NO2"/>
    <n v="52.07"/>
    <s v="µg/m³"/>
    <n v="212"/>
    <n v="35.630000000000003"/>
    <n v="34.909999999999997"/>
    <d v="2025-01-24T02:34:02"/>
    <n v="17.05"/>
    <n v="1039.94"/>
    <n v="9.1"/>
    <n v="7.7"/>
    <n v="18.559999999999999"/>
    <b v="0"/>
  </r>
  <r>
    <s v="AQ04712"/>
    <x v="5"/>
    <x v="23"/>
    <n v="-71.423721"/>
    <n v="95.628032000000005"/>
    <s v="O3"/>
    <n v="52.59"/>
    <s v="µg/m³"/>
    <n v="327"/>
    <n v="6.11"/>
    <n v="72.069999999999993"/>
    <d v="2023-07-22T08:11:02"/>
    <n v="18.59"/>
    <n v="988.22"/>
    <n v="7.7"/>
    <n v="2.7"/>
    <n v="2.4700000000000002"/>
    <b v="0"/>
  </r>
  <r>
    <s v="AQ04713"/>
    <x v="4"/>
    <x v="30"/>
    <n v="23.283984"/>
    <n v="118.193122"/>
    <s v="CO"/>
    <n v="329.55"/>
    <s v="µg/m³"/>
    <n v="118"/>
    <n v="34.28"/>
    <n v="51.58"/>
    <d v="2024-09-18T14:30:02"/>
    <n v="10.64"/>
    <n v="1028.27"/>
    <n v="10.6"/>
    <n v="4"/>
    <n v="5.08"/>
    <b v="0"/>
  </r>
  <r>
    <s v="AQ04714"/>
    <x v="7"/>
    <x v="9"/>
    <n v="31.356107000000002"/>
    <n v="-131.51929899999999"/>
    <s v="SO2"/>
    <n v="38.659999999999997"/>
    <s v="µg/m³"/>
    <n v="443"/>
    <n v="43.88"/>
    <n v="65.78"/>
    <d v="2023-06-15T19:35:02"/>
    <n v="30.21"/>
    <n v="1008.62"/>
    <n v="8.9"/>
    <n v="4.0999999999999996"/>
    <n v="5.24"/>
    <b v="1"/>
  </r>
  <r>
    <s v="AQ04715"/>
    <x v="9"/>
    <x v="39"/>
    <n v="26.491446"/>
    <n v="178.41522000000001"/>
    <s v="PM10"/>
    <n v="332.76"/>
    <s v="µg/m³"/>
    <n v="301"/>
    <n v="35.82"/>
    <n v="17.690000000000001"/>
    <d v="2024-05-18T10:11:02"/>
    <n v="20.76"/>
    <n v="994.43"/>
    <n v="0.9"/>
    <n v="8.1"/>
    <n v="11.42"/>
    <b v="1"/>
  </r>
  <r>
    <s v="AQ04716"/>
    <x v="5"/>
    <x v="22"/>
    <n v="-2.258391"/>
    <n v="147.61932100000001"/>
    <s v="NO2"/>
    <n v="15.46"/>
    <s v="µg/m³"/>
    <n v="263"/>
    <n v="26.14"/>
    <n v="12.3"/>
    <d v="2023-09-05T16:09:02"/>
    <n v="13.17"/>
    <n v="1008.19"/>
    <n v="7.8"/>
    <n v="18"/>
    <n v="8.2100000000000009"/>
    <b v="0"/>
  </r>
  <r>
    <s v="AQ04717"/>
    <x v="7"/>
    <x v="34"/>
    <n v="-60.016618999999999"/>
    <n v="48.676822999999999"/>
    <s v="SO2"/>
    <n v="111.96"/>
    <s v="µg/m³"/>
    <n v="48"/>
    <n v="23.97"/>
    <n v="41.12"/>
    <d v="2024-03-02T23:57:02"/>
    <n v="24.04"/>
    <n v="985.32"/>
    <n v="5.9"/>
    <n v="4.9000000000000004"/>
    <n v="1.6"/>
    <b v="0"/>
  </r>
  <r>
    <s v="AQ04718"/>
    <x v="5"/>
    <x v="23"/>
    <n v="-62.180436999999998"/>
    <n v="23.416224"/>
    <s v="SO2"/>
    <n v="174.1"/>
    <s v="µg/m³"/>
    <n v="161"/>
    <n v="35.18"/>
    <n v="61.2"/>
    <d v="2024-03-03T13:05:02"/>
    <n v="39.83"/>
    <n v="1028.68"/>
    <n v="0.2"/>
    <n v="8.9"/>
    <n v="12.58"/>
    <b v="0"/>
  </r>
  <r>
    <s v="AQ04719"/>
    <x v="2"/>
    <x v="13"/>
    <n v="4.4422379999999997"/>
    <n v="154.36719099999999"/>
    <s v="PM10"/>
    <n v="224.55"/>
    <s v="µg/m³"/>
    <n v="192"/>
    <n v="13.09"/>
    <n v="89.26"/>
    <d v="2025-03-10T21:33:02"/>
    <n v="17.690000000000001"/>
    <n v="997.69"/>
    <n v="2.8"/>
    <n v="6.9"/>
    <n v="1.98"/>
    <b v="1"/>
  </r>
  <r>
    <s v="AQ04720"/>
    <x v="1"/>
    <x v="1"/>
    <n v="-24.289950999999999"/>
    <n v="15.749947000000001"/>
    <s v="O3"/>
    <n v="348.84"/>
    <s v="µg/m³"/>
    <n v="432"/>
    <n v="32.26"/>
    <n v="50.92"/>
    <d v="2025-04-06T17:03:02"/>
    <n v="36.869999999999997"/>
    <n v="1001.8"/>
    <n v="10.1"/>
    <n v="16"/>
    <n v="12.13"/>
    <b v="0"/>
  </r>
  <r>
    <s v="AQ04721"/>
    <x v="4"/>
    <x v="30"/>
    <n v="-89.916815"/>
    <n v="153.98718400000001"/>
    <s v="SO2"/>
    <n v="219.85"/>
    <s v="µg/m³"/>
    <n v="273"/>
    <n v="11.85"/>
    <n v="51.91"/>
    <d v="2024-04-27T21:53:02"/>
    <n v="14.13"/>
    <n v="988.48"/>
    <n v="10.199999999999999"/>
    <n v="2"/>
    <n v="10.14"/>
    <b v="1"/>
  </r>
  <r>
    <s v="AQ04722"/>
    <x v="8"/>
    <x v="21"/>
    <n v="-80.799098999999998"/>
    <n v="92.073325999999994"/>
    <s v="PM10"/>
    <n v="13.93"/>
    <s v="µg/m³"/>
    <n v="35"/>
    <n v="44.18"/>
    <n v="53.39"/>
    <d v="2023-06-26T15:52:02"/>
    <n v="2.66"/>
    <n v="1040.53"/>
    <n v="8.8000000000000007"/>
    <n v="4.7"/>
    <n v="9.8699999999999992"/>
    <b v="1"/>
  </r>
  <r>
    <s v="AQ04723"/>
    <x v="3"/>
    <x v="16"/>
    <n v="79.116822999999997"/>
    <n v="-106.175341"/>
    <s v="O3"/>
    <n v="240.22"/>
    <s v="µg/m³"/>
    <n v="189"/>
    <n v="25.61"/>
    <n v="23.39"/>
    <d v="2024-07-19T00:56:02"/>
    <n v="8.57"/>
    <n v="1014.54"/>
    <n v="10.8"/>
    <n v="5"/>
    <n v="1.35"/>
    <b v="1"/>
  </r>
  <r>
    <s v="AQ04724"/>
    <x v="5"/>
    <x v="23"/>
    <n v="-27.288539"/>
    <n v="172.03530000000001"/>
    <s v="PM2.5"/>
    <n v="390.46"/>
    <s v="µg/m³"/>
    <n v="496"/>
    <n v="-6.73"/>
    <n v="10.210000000000001"/>
    <d v="2023-09-22T19:07:02"/>
    <n v="17.04"/>
    <n v="1020.05"/>
    <n v="8.9"/>
    <n v="19.899999999999999"/>
    <n v="12.78"/>
    <b v="1"/>
  </r>
  <r>
    <s v="AQ04725"/>
    <x v="8"/>
    <x v="26"/>
    <n v="42.093766000000002"/>
    <n v="43.074188999999997"/>
    <s v="PM10"/>
    <n v="334.41"/>
    <s v="µg/m³"/>
    <n v="347"/>
    <n v="6.95"/>
    <n v="75.72"/>
    <d v="2024-12-20T02:49:02"/>
    <n v="9.18"/>
    <n v="1019.86"/>
    <n v="0.1"/>
    <n v="11.8"/>
    <n v="8.6300000000000008"/>
    <b v="0"/>
  </r>
  <r>
    <s v="AQ04726"/>
    <x v="7"/>
    <x v="27"/>
    <n v="-51.001193999999998"/>
    <n v="13.657564000000001"/>
    <s v="PM10"/>
    <n v="129.47999999999999"/>
    <s v="µg/m³"/>
    <n v="84"/>
    <n v="38.51"/>
    <n v="26.02"/>
    <d v="2024-02-12T11:59:02"/>
    <n v="0.51"/>
    <n v="1008.73"/>
    <n v="3.2"/>
    <n v="3.6"/>
    <n v="8.2200000000000006"/>
    <b v="0"/>
  </r>
  <r>
    <s v="AQ04727"/>
    <x v="7"/>
    <x v="27"/>
    <n v="26.075756999999999"/>
    <n v="-83.041006999999993"/>
    <s v="NO2"/>
    <n v="146.94999999999999"/>
    <s v="µg/m³"/>
    <n v="44"/>
    <n v="23.52"/>
    <n v="71.7"/>
    <d v="2023-10-16T04:32:02"/>
    <n v="36.64"/>
    <n v="993.48"/>
    <n v="0.3"/>
    <n v="6.2"/>
    <n v="11.93"/>
    <b v="1"/>
  </r>
  <r>
    <s v="AQ04728"/>
    <x v="4"/>
    <x v="14"/>
    <n v="-25.297817999999999"/>
    <n v="125.705005"/>
    <s v="CO"/>
    <n v="145.88999999999999"/>
    <s v="µg/m³"/>
    <n v="423"/>
    <n v="-1.83"/>
    <n v="51.24"/>
    <d v="2024-11-01T18:43:02"/>
    <n v="33.83"/>
    <n v="1032.1600000000001"/>
    <n v="1"/>
    <n v="4.2"/>
    <n v="12.12"/>
    <b v="1"/>
  </r>
  <r>
    <s v="AQ04729"/>
    <x v="5"/>
    <x v="18"/>
    <n v="27.863033000000001"/>
    <n v="53.150170000000003"/>
    <s v="CO"/>
    <n v="48"/>
    <s v="µg/m³"/>
    <n v="217"/>
    <n v="26.44"/>
    <n v="12.14"/>
    <d v="2024-08-20T21:05:02"/>
    <n v="29.82"/>
    <n v="988.89"/>
    <n v="2.4"/>
    <n v="3.4"/>
    <n v="0.3"/>
    <b v="0"/>
  </r>
  <r>
    <s v="AQ04730"/>
    <x v="7"/>
    <x v="27"/>
    <n v="-24.177868"/>
    <n v="-173.321719"/>
    <s v="O3"/>
    <n v="68.34"/>
    <s v="µg/m³"/>
    <n v="205"/>
    <n v="4.95"/>
    <n v="56.81"/>
    <d v="2023-12-11T10:14:02"/>
    <n v="7.13"/>
    <n v="987.27"/>
    <n v="5.5"/>
    <n v="16.100000000000001"/>
    <n v="2.5"/>
    <b v="0"/>
  </r>
  <r>
    <s v="AQ04731"/>
    <x v="1"/>
    <x v="20"/>
    <n v="-78.392831000000001"/>
    <n v="-11.514167"/>
    <s v="NO2"/>
    <n v="254.61"/>
    <s v="µg/m³"/>
    <n v="78"/>
    <n v="-7.68"/>
    <n v="47.14"/>
    <d v="2023-09-21T05:32:02"/>
    <n v="5.25"/>
    <n v="1029.71"/>
    <n v="9.3000000000000007"/>
    <n v="10.4"/>
    <n v="4.7300000000000004"/>
    <b v="0"/>
  </r>
  <r>
    <s v="AQ04732"/>
    <x v="7"/>
    <x v="9"/>
    <n v="-40.529066"/>
    <n v="126.29144700000001"/>
    <s v="CO"/>
    <n v="41.54"/>
    <s v="µg/m³"/>
    <n v="36"/>
    <n v="42.38"/>
    <n v="86.67"/>
    <d v="2024-05-02T04:14:02"/>
    <n v="3.17"/>
    <n v="994.62"/>
    <n v="9.5"/>
    <n v="13"/>
    <n v="13.56"/>
    <b v="0"/>
  </r>
  <r>
    <s v="AQ04733"/>
    <x v="8"/>
    <x v="17"/>
    <n v="-29.306322999999999"/>
    <n v="5.7906269999999997"/>
    <s v="CO"/>
    <n v="298.08"/>
    <s v="µg/m³"/>
    <n v="135"/>
    <n v="4.16"/>
    <n v="77.33"/>
    <d v="2024-02-17T02:14:02"/>
    <n v="29.1"/>
    <n v="1001.47"/>
    <n v="6.8"/>
    <n v="7.3"/>
    <n v="11.53"/>
    <b v="1"/>
  </r>
  <r>
    <s v="AQ04734"/>
    <x v="8"/>
    <x v="26"/>
    <n v="-56.907181999999999"/>
    <n v="148.07370800000001"/>
    <s v="CO"/>
    <n v="388.36"/>
    <s v="µg/m³"/>
    <n v="173"/>
    <n v="19.7"/>
    <n v="11.77"/>
    <d v="2023-07-07T02:52:02"/>
    <n v="37.19"/>
    <n v="1013.27"/>
    <n v="10.199999999999999"/>
    <n v="11.5"/>
    <n v="15.15"/>
    <b v="0"/>
  </r>
  <r>
    <s v="AQ04735"/>
    <x v="2"/>
    <x v="13"/>
    <n v="87.712253000000004"/>
    <n v="118.163892"/>
    <s v="CO"/>
    <n v="258.72000000000003"/>
    <s v="µg/m³"/>
    <n v="11"/>
    <n v="15.13"/>
    <n v="11.65"/>
    <d v="2024-02-21T19:21:02"/>
    <n v="17.510000000000002"/>
    <n v="1011.45"/>
    <n v="5.5"/>
    <n v="5.9"/>
    <n v="14.81"/>
    <b v="1"/>
  </r>
  <r>
    <s v="AQ04736"/>
    <x v="2"/>
    <x v="2"/>
    <n v="65.531428000000005"/>
    <n v="167.191934"/>
    <s v="O3"/>
    <n v="269.11"/>
    <s v="µg/m³"/>
    <n v="161"/>
    <n v="7.68"/>
    <n v="21.75"/>
    <d v="2023-06-20T20:04:02"/>
    <n v="5.21"/>
    <n v="1029.5999999999999"/>
    <n v="9.8000000000000007"/>
    <n v="6.9"/>
    <n v="17.059999999999999"/>
    <b v="0"/>
  </r>
  <r>
    <s v="AQ04737"/>
    <x v="6"/>
    <x v="24"/>
    <n v="-30.568345999999998"/>
    <n v="178.00491600000001"/>
    <s v="O3"/>
    <n v="306.16000000000003"/>
    <s v="µg/m³"/>
    <n v="437"/>
    <n v="13.19"/>
    <n v="11.96"/>
    <d v="2023-11-28T01:56:02"/>
    <n v="20.74"/>
    <n v="1023.64"/>
    <n v="5"/>
    <n v="13.4"/>
    <n v="7.54"/>
    <b v="1"/>
  </r>
  <r>
    <s v="AQ04738"/>
    <x v="7"/>
    <x v="32"/>
    <n v="-13.617464"/>
    <n v="35.925182"/>
    <s v="PM2.5"/>
    <n v="10.56"/>
    <s v="µg/m³"/>
    <n v="170"/>
    <n v="25.93"/>
    <n v="18.899999999999999"/>
    <d v="2023-09-21T11:41:02"/>
    <n v="14.28"/>
    <n v="1025.1099999999999"/>
    <n v="3"/>
    <n v="3.9"/>
    <n v="6.9"/>
    <b v="0"/>
  </r>
  <r>
    <s v="AQ04739"/>
    <x v="4"/>
    <x v="28"/>
    <n v="64.294008000000005"/>
    <n v="-81.648533"/>
    <s v="PM10"/>
    <n v="124.42"/>
    <s v="µg/m³"/>
    <n v="323"/>
    <n v="27.6"/>
    <n v="72.78"/>
    <d v="2023-12-04T18:29:02"/>
    <n v="15.31"/>
    <n v="1029.98"/>
    <n v="10.1"/>
    <n v="12.7"/>
    <n v="16.62"/>
    <b v="0"/>
  </r>
  <r>
    <s v="AQ04740"/>
    <x v="1"/>
    <x v="1"/>
    <n v="-65.624455999999995"/>
    <n v="148.033276"/>
    <s v="PM2.5"/>
    <n v="233.14"/>
    <s v="µg/m³"/>
    <n v="20"/>
    <n v="39.299999999999997"/>
    <n v="45.88"/>
    <d v="2024-12-31T13:15:02"/>
    <n v="25.04"/>
    <n v="1000.48"/>
    <n v="4.3"/>
    <n v="17.2"/>
    <n v="4.75"/>
    <b v="0"/>
  </r>
  <r>
    <s v="AQ04741"/>
    <x v="5"/>
    <x v="22"/>
    <n v="50.598280000000003"/>
    <n v="-161.77775399999999"/>
    <s v="NO2"/>
    <n v="325.44"/>
    <s v="µg/m³"/>
    <n v="237"/>
    <n v="16.649999999999999"/>
    <n v="22.75"/>
    <d v="2024-09-14T13:49:02"/>
    <n v="28.89"/>
    <n v="1002.56"/>
    <n v="5.5"/>
    <n v="3.3"/>
    <n v="9.2200000000000006"/>
    <b v="0"/>
  </r>
  <r>
    <s v="AQ04742"/>
    <x v="7"/>
    <x v="27"/>
    <n v="-2.808411"/>
    <n v="-15.091697"/>
    <s v="PM10"/>
    <n v="381.53"/>
    <s v="µg/m³"/>
    <n v="479"/>
    <n v="41.92"/>
    <n v="52.51"/>
    <d v="2024-08-12T01:16:02"/>
    <n v="4.87"/>
    <n v="1010.66"/>
    <n v="3.6"/>
    <n v="18.100000000000001"/>
    <n v="3.89"/>
    <b v="1"/>
  </r>
  <r>
    <s v="AQ04743"/>
    <x v="2"/>
    <x v="13"/>
    <n v="30.485367"/>
    <n v="37.158709999999999"/>
    <s v="CO"/>
    <n v="46.85"/>
    <s v="µg/m³"/>
    <n v="392"/>
    <n v="-6.88"/>
    <n v="67.290000000000006"/>
    <d v="2023-08-16T17:08:02"/>
    <n v="1.91"/>
    <n v="1001.52"/>
    <n v="7.3"/>
    <n v="2.5"/>
    <n v="18.28"/>
    <b v="0"/>
  </r>
  <r>
    <s v="AQ04744"/>
    <x v="3"/>
    <x v="16"/>
    <n v="-41.933763999999996"/>
    <n v="-14.326682999999999"/>
    <s v="O3"/>
    <n v="310.43"/>
    <s v="µg/m³"/>
    <n v="40"/>
    <n v="-9.2100000000000009"/>
    <n v="31.13"/>
    <d v="2023-09-25T11:57:02"/>
    <n v="39.78"/>
    <n v="1048.95"/>
    <n v="10.9"/>
    <n v="7.6"/>
    <n v="8.16"/>
    <b v="0"/>
  </r>
  <r>
    <s v="AQ04745"/>
    <x v="8"/>
    <x v="19"/>
    <n v="32.032251000000002"/>
    <n v="-123.52002400000001"/>
    <s v="PM2.5"/>
    <n v="133.25"/>
    <s v="µg/m³"/>
    <n v="434"/>
    <n v="16.22"/>
    <n v="37.54"/>
    <d v="2024-10-12T07:09:02"/>
    <n v="9.69"/>
    <n v="1036.98"/>
    <n v="0.3"/>
    <n v="12.6"/>
    <n v="4.25"/>
    <b v="1"/>
  </r>
  <r>
    <s v="AQ04746"/>
    <x v="4"/>
    <x v="28"/>
    <n v="88.678049000000001"/>
    <n v="98.867920999999996"/>
    <s v="PM10"/>
    <n v="373"/>
    <s v="µg/m³"/>
    <n v="424"/>
    <n v="10.8"/>
    <n v="86.6"/>
    <d v="2024-07-23T16:03:02"/>
    <n v="2.63"/>
    <n v="991.53"/>
    <n v="9.9"/>
    <n v="11.6"/>
    <n v="13.84"/>
    <b v="1"/>
  </r>
  <r>
    <s v="AQ04747"/>
    <x v="9"/>
    <x v="29"/>
    <n v="-65.019176000000002"/>
    <n v="3.2123270000000002"/>
    <s v="CO"/>
    <n v="136.27000000000001"/>
    <s v="µg/m³"/>
    <n v="192"/>
    <n v="19.73"/>
    <n v="11.96"/>
    <d v="2024-06-05T09:45:02"/>
    <n v="8"/>
    <n v="980.39"/>
    <n v="0"/>
    <n v="2.8"/>
    <n v="4.8899999999999997"/>
    <b v="1"/>
  </r>
  <r>
    <s v="AQ04748"/>
    <x v="3"/>
    <x v="31"/>
    <n v="87.437043000000003"/>
    <n v="0.34702"/>
    <s v="CO"/>
    <n v="75.44"/>
    <s v="µg/m³"/>
    <n v="200"/>
    <n v="38.11"/>
    <n v="50.81"/>
    <d v="2025-01-20T12:20:02"/>
    <n v="2.04"/>
    <n v="982.99"/>
    <n v="4"/>
    <n v="16.2"/>
    <n v="18.87"/>
    <b v="1"/>
  </r>
  <r>
    <s v="AQ04749"/>
    <x v="4"/>
    <x v="30"/>
    <n v="-80.771062999999998"/>
    <n v="-116.72920999999999"/>
    <s v="NO2"/>
    <n v="111.87"/>
    <s v="µg/m³"/>
    <n v="321"/>
    <n v="8.73"/>
    <n v="29.95"/>
    <d v="2024-09-15T16:53:02"/>
    <n v="15.98"/>
    <n v="997.08"/>
    <n v="1.9"/>
    <n v="19.5"/>
    <n v="7.35"/>
    <b v="0"/>
  </r>
  <r>
    <s v="AQ04750"/>
    <x v="2"/>
    <x v="2"/>
    <n v="-65.478318000000002"/>
    <n v="-84.418096000000006"/>
    <s v="O3"/>
    <n v="390.55"/>
    <s v="µg/m³"/>
    <n v="143"/>
    <n v="15.03"/>
    <n v="32.93"/>
    <d v="2025-01-15T15:16:02"/>
    <n v="32.19"/>
    <n v="988"/>
    <n v="8.3000000000000007"/>
    <n v="4.4000000000000004"/>
    <n v="13.29"/>
    <b v="0"/>
  </r>
  <r>
    <s v="AQ04751"/>
    <x v="5"/>
    <x v="22"/>
    <n v="-83.659259000000006"/>
    <n v="59.889035"/>
    <s v="SO2"/>
    <n v="92.68"/>
    <s v="µg/m³"/>
    <n v="98"/>
    <n v="-7.78"/>
    <n v="58.27"/>
    <d v="2024-08-10T21:57:02"/>
    <n v="13.98"/>
    <n v="1017.33"/>
    <n v="0.6"/>
    <n v="18"/>
    <n v="6.9"/>
    <b v="0"/>
  </r>
  <r>
    <s v="AQ04752"/>
    <x v="0"/>
    <x v="0"/>
    <n v="4.0635539999999999"/>
    <n v="32.593710999999999"/>
    <s v="O3"/>
    <n v="57.04"/>
    <s v="µg/m³"/>
    <n v="267"/>
    <n v="14.25"/>
    <n v="79.97"/>
    <d v="2023-12-21T19:56:02"/>
    <n v="18.05"/>
    <n v="1040.06"/>
    <n v="6.1"/>
    <n v="11.6"/>
    <n v="16.14"/>
    <b v="0"/>
  </r>
  <r>
    <s v="AQ04753"/>
    <x v="6"/>
    <x v="6"/>
    <n v="-31.375378999999999"/>
    <n v="-79.412780999999995"/>
    <s v="PM10"/>
    <n v="234.2"/>
    <s v="µg/m³"/>
    <n v="470"/>
    <n v="26.58"/>
    <n v="29.69"/>
    <d v="2023-06-03T18:52:02"/>
    <n v="27.19"/>
    <n v="1031.57"/>
    <n v="3.2"/>
    <n v="18.8"/>
    <n v="17.940000000000001"/>
    <b v="1"/>
  </r>
  <r>
    <s v="AQ04754"/>
    <x v="8"/>
    <x v="17"/>
    <n v="-76.219746999999998"/>
    <n v="60.383958999999997"/>
    <s v="SO2"/>
    <n v="340.39"/>
    <s v="µg/m³"/>
    <n v="445"/>
    <n v="29.53"/>
    <n v="16.48"/>
    <d v="2025-04-07T12:36:02"/>
    <n v="20.6"/>
    <n v="995.09"/>
    <n v="1.5"/>
    <n v="4.3"/>
    <n v="15.76"/>
    <b v="0"/>
  </r>
  <r>
    <s v="AQ04755"/>
    <x v="0"/>
    <x v="25"/>
    <n v="-10.532420999999999"/>
    <n v="102.158728"/>
    <s v="NO2"/>
    <n v="376.93"/>
    <s v="µg/m³"/>
    <n v="97"/>
    <n v="-7.16"/>
    <n v="31.12"/>
    <d v="2024-01-13T13:48:02"/>
    <n v="34.53"/>
    <n v="1007.95"/>
    <n v="8.5"/>
    <n v="16"/>
    <n v="16.97"/>
    <b v="1"/>
  </r>
  <r>
    <s v="AQ04756"/>
    <x v="1"/>
    <x v="20"/>
    <n v="18.650659999999998"/>
    <n v="-22.143851000000002"/>
    <s v="NO2"/>
    <n v="97.11"/>
    <s v="µg/m³"/>
    <n v="208"/>
    <n v="32.33"/>
    <n v="47.63"/>
    <d v="2024-01-27T14:27:02"/>
    <n v="34.71"/>
    <n v="1015.55"/>
    <n v="2.4"/>
    <n v="2.1"/>
    <n v="2.04"/>
    <b v="0"/>
  </r>
  <r>
    <s v="AQ04757"/>
    <x v="4"/>
    <x v="4"/>
    <n v="49.598934999999997"/>
    <n v="-39.443157999999997"/>
    <s v="CO"/>
    <n v="217.95"/>
    <s v="µg/m³"/>
    <n v="106"/>
    <n v="17.809999999999999"/>
    <n v="16.52"/>
    <d v="2024-01-07T15:40:02"/>
    <n v="0.89"/>
    <n v="1036.71"/>
    <n v="2.5"/>
    <n v="17.8"/>
    <n v="18.48"/>
    <b v="1"/>
  </r>
  <r>
    <s v="AQ04758"/>
    <x v="0"/>
    <x v="25"/>
    <n v="54.931230999999997"/>
    <n v="-42.084245000000003"/>
    <s v="O3"/>
    <n v="133.38999999999999"/>
    <s v="µg/m³"/>
    <n v="337"/>
    <n v="19.68"/>
    <n v="25.12"/>
    <d v="2023-09-14T22:05:02"/>
    <n v="31.23"/>
    <n v="1038.74"/>
    <n v="3"/>
    <n v="13.8"/>
    <n v="12.49"/>
    <b v="1"/>
  </r>
  <r>
    <s v="AQ04759"/>
    <x v="6"/>
    <x v="7"/>
    <n v="24.206301"/>
    <n v="-121.47697599999999"/>
    <s v="PM2.5"/>
    <n v="363.02"/>
    <s v="µg/m³"/>
    <n v="224"/>
    <n v="21.04"/>
    <n v="12.9"/>
    <d v="2023-09-15T20:37:02"/>
    <n v="18.7"/>
    <n v="1043.68"/>
    <n v="6.5"/>
    <n v="8"/>
    <n v="17.38"/>
    <b v="1"/>
  </r>
  <r>
    <s v="AQ04760"/>
    <x v="1"/>
    <x v="20"/>
    <n v="-55.131183"/>
    <n v="-156.67684299999999"/>
    <s v="SO2"/>
    <n v="17.739999999999998"/>
    <s v="µg/m³"/>
    <n v="159"/>
    <n v="36.520000000000003"/>
    <n v="33.94"/>
    <d v="2024-12-30T20:27:02"/>
    <n v="39.56"/>
    <n v="1015.65"/>
    <n v="7.3"/>
    <n v="4.5999999999999996"/>
    <n v="13.69"/>
    <b v="1"/>
  </r>
  <r>
    <s v="AQ04761"/>
    <x v="7"/>
    <x v="32"/>
    <n v="76.75873"/>
    <n v="43.621656999999999"/>
    <s v="CO"/>
    <n v="307.38"/>
    <s v="µg/m³"/>
    <n v="471"/>
    <n v="13.29"/>
    <n v="35.68"/>
    <d v="2024-02-25T03:08:02"/>
    <n v="19.59"/>
    <n v="1028.5999999999999"/>
    <n v="0.2"/>
    <n v="16.5"/>
    <n v="4.04"/>
    <b v="1"/>
  </r>
  <r>
    <s v="AQ04762"/>
    <x v="0"/>
    <x v="8"/>
    <n v="-15.1631"/>
    <n v="-147.43169800000001"/>
    <s v="PM2.5"/>
    <n v="203.44"/>
    <s v="µg/m³"/>
    <n v="121"/>
    <n v="37.68"/>
    <n v="18.739999999999998"/>
    <d v="2024-03-28T22:40:02"/>
    <n v="39.479999999999997"/>
    <n v="987.83"/>
    <n v="2.7"/>
    <n v="12.5"/>
    <n v="12.19"/>
    <b v="1"/>
  </r>
  <r>
    <s v="AQ04763"/>
    <x v="4"/>
    <x v="4"/>
    <n v="14.673818000000001"/>
    <n v="-69.462266"/>
    <s v="PM10"/>
    <n v="297.27"/>
    <s v="µg/m³"/>
    <n v="382"/>
    <n v="44.4"/>
    <n v="36.22"/>
    <d v="2023-11-06T19:04:02"/>
    <n v="30.31"/>
    <n v="1019.57"/>
    <n v="4.7"/>
    <n v="7.8"/>
    <n v="1.82"/>
    <b v="1"/>
  </r>
  <r>
    <s v="AQ04764"/>
    <x v="8"/>
    <x v="21"/>
    <n v="-58.240608000000002"/>
    <n v="-46.879055000000001"/>
    <s v="CO"/>
    <n v="31.76"/>
    <s v="µg/m³"/>
    <n v="375"/>
    <n v="5.89"/>
    <n v="35.54"/>
    <d v="2024-04-12T16:59:02"/>
    <n v="10.32"/>
    <n v="997.41"/>
    <n v="3.7"/>
    <n v="9.4"/>
    <n v="13.91"/>
    <b v="1"/>
  </r>
  <r>
    <s v="AQ04765"/>
    <x v="0"/>
    <x v="0"/>
    <n v="47.854168999999999"/>
    <n v="177.77404300000001"/>
    <s v="O3"/>
    <n v="191.44"/>
    <s v="µg/m³"/>
    <n v="386"/>
    <n v="8.31"/>
    <n v="82.83"/>
    <d v="2024-09-17T16:26:02"/>
    <n v="21.77"/>
    <n v="1010.22"/>
    <n v="9.6999999999999993"/>
    <n v="16.7"/>
    <n v="8.18"/>
    <b v="0"/>
  </r>
  <r>
    <s v="AQ04766"/>
    <x v="6"/>
    <x v="24"/>
    <n v="2.578344"/>
    <n v="-31.804362999999999"/>
    <s v="PM10"/>
    <n v="203.37"/>
    <s v="µg/m³"/>
    <n v="27"/>
    <n v="1.3"/>
    <n v="47.17"/>
    <d v="2024-01-06T03:03:02"/>
    <n v="39.69"/>
    <n v="1024.3800000000001"/>
    <n v="8.6999999999999993"/>
    <n v="7.4"/>
    <n v="3.03"/>
    <b v="1"/>
  </r>
  <r>
    <s v="AQ04767"/>
    <x v="1"/>
    <x v="12"/>
    <n v="4.4394299999999998"/>
    <n v="-153.26378600000001"/>
    <s v="SO2"/>
    <n v="11.12"/>
    <s v="µg/m³"/>
    <n v="316"/>
    <n v="16.649999999999999"/>
    <n v="28.59"/>
    <d v="2024-09-07T16:01:02"/>
    <n v="34.369999999999997"/>
    <n v="997.99"/>
    <n v="6.9"/>
    <n v="2.7"/>
    <n v="19.579999999999998"/>
    <b v="0"/>
  </r>
  <r>
    <s v="AQ04768"/>
    <x v="5"/>
    <x v="5"/>
    <n v="-52.627012999999998"/>
    <n v="64.700451000000001"/>
    <s v="PM2.5"/>
    <n v="80.77"/>
    <s v="µg/m³"/>
    <n v="500"/>
    <n v="38.76"/>
    <n v="40.03"/>
    <d v="2024-11-11T06:00:02"/>
    <n v="4.3499999999999996"/>
    <n v="983.65"/>
    <n v="3.7"/>
    <n v="18.3"/>
    <n v="18.02"/>
    <b v="1"/>
  </r>
  <r>
    <s v="AQ04769"/>
    <x v="4"/>
    <x v="4"/>
    <n v="-18.34571"/>
    <n v="-153.418848"/>
    <s v="SO2"/>
    <n v="258.94"/>
    <s v="µg/m³"/>
    <n v="296"/>
    <n v="20.100000000000001"/>
    <n v="85.41"/>
    <d v="2025-03-15T06:44:02"/>
    <n v="28.4"/>
    <n v="980.72"/>
    <n v="7.7"/>
    <n v="8.4"/>
    <n v="17.87"/>
    <b v="0"/>
  </r>
  <r>
    <s v="AQ04770"/>
    <x v="8"/>
    <x v="17"/>
    <n v="-62.865431000000001"/>
    <n v="-50.404812999999997"/>
    <s v="O3"/>
    <n v="351.58"/>
    <s v="µg/m³"/>
    <n v="134"/>
    <n v="25.19"/>
    <n v="68.2"/>
    <d v="2023-05-23T02:11:02"/>
    <n v="14.15"/>
    <n v="981.55"/>
    <n v="9.3000000000000007"/>
    <n v="7.6"/>
    <n v="15.78"/>
    <b v="0"/>
  </r>
  <r>
    <s v="AQ04771"/>
    <x v="9"/>
    <x v="35"/>
    <n v="-4.5274260000000002"/>
    <n v="53.863484"/>
    <s v="O3"/>
    <n v="158.72"/>
    <s v="µg/m³"/>
    <n v="254"/>
    <n v="-7.6"/>
    <n v="68.42"/>
    <d v="2023-09-11T08:59:02"/>
    <n v="0.78"/>
    <n v="980.58"/>
    <n v="6.5"/>
    <n v="4.9000000000000004"/>
    <n v="13.84"/>
    <b v="1"/>
  </r>
  <r>
    <s v="AQ04772"/>
    <x v="5"/>
    <x v="22"/>
    <n v="-59.494999"/>
    <n v="-161.535065"/>
    <s v="PM10"/>
    <n v="330.56"/>
    <s v="µg/m³"/>
    <n v="496"/>
    <n v="8.36"/>
    <n v="62.41"/>
    <d v="2024-12-20T18:52:02"/>
    <n v="16.440000000000001"/>
    <n v="987.72"/>
    <n v="8.6"/>
    <n v="18.100000000000001"/>
    <n v="13.1"/>
    <b v="0"/>
  </r>
  <r>
    <s v="AQ04773"/>
    <x v="8"/>
    <x v="17"/>
    <n v="-83.604332999999997"/>
    <n v="-64.959581"/>
    <s v="O3"/>
    <n v="373.79"/>
    <s v="µg/m³"/>
    <n v="401"/>
    <n v="39.31"/>
    <n v="13.64"/>
    <d v="2024-06-20T09:37:02"/>
    <n v="9.77"/>
    <n v="996.76"/>
    <n v="8.1999999999999993"/>
    <n v="5.0999999999999996"/>
    <n v="2.12"/>
    <b v="0"/>
  </r>
  <r>
    <s v="AQ04774"/>
    <x v="0"/>
    <x v="0"/>
    <n v="88.814251999999996"/>
    <n v="40.610776999999999"/>
    <s v="PM2.5"/>
    <n v="113.87"/>
    <s v="µg/m³"/>
    <n v="328"/>
    <n v="40.200000000000003"/>
    <n v="20.82"/>
    <d v="2024-07-20T20:24:02"/>
    <n v="32.85"/>
    <n v="995.49"/>
    <n v="6.3"/>
    <n v="13.1"/>
    <n v="18.010000000000002"/>
    <b v="0"/>
  </r>
  <r>
    <s v="AQ04775"/>
    <x v="8"/>
    <x v="21"/>
    <n v="-41.767598999999997"/>
    <n v="2.3691939999999998"/>
    <s v="PM2.5"/>
    <n v="303.27999999999997"/>
    <s v="µg/m³"/>
    <n v="209"/>
    <n v="33.71"/>
    <n v="88.42"/>
    <d v="2023-12-14T18:53:02"/>
    <n v="13.82"/>
    <n v="1049.08"/>
    <n v="3.4"/>
    <n v="17.7"/>
    <n v="17.62"/>
    <b v="1"/>
  </r>
  <r>
    <s v="AQ04776"/>
    <x v="4"/>
    <x v="14"/>
    <n v="-29.795639999999999"/>
    <n v="162.00814800000001"/>
    <s v="SO2"/>
    <n v="103.55"/>
    <s v="µg/m³"/>
    <n v="185"/>
    <n v="20.51"/>
    <n v="52.07"/>
    <d v="2024-12-20T17:33:02"/>
    <n v="33.19"/>
    <n v="1001.42"/>
    <n v="8.1999999999999993"/>
    <n v="1.7"/>
    <n v="14.96"/>
    <b v="1"/>
  </r>
  <r>
    <s v="AQ04777"/>
    <x v="7"/>
    <x v="32"/>
    <n v="68.932783000000001"/>
    <n v="40.508735999999999"/>
    <s v="SO2"/>
    <n v="125.86"/>
    <s v="µg/m³"/>
    <n v="395"/>
    <n v="21.89"/>
    <n v="13.39"/>
    <d v="2023-07-15T03:50:02"/>
    <n v="0.52"/>
    <n v="988.92"/>
    <n v="2.2999999999999998"/>
    <n v="16.7"/>
    <n v="18.55"/>
    <b v="1"/>
  </r>
  <r>
    <s v="AQ04778"/>
    <x v="9"/>
    <x v="29"/>
    <n v="-2.1004049999999999"/>
    <n v="165.242133"/>
    <s v="PM10"/>
    <n v="363.9"/>
    <s v="µg/m³"/>
    <n v="2"/>
    <n v="24.31"/>
    <n v="68.75"/>
    <d v="2025-01-10T04:03:02"/>
    <n v="12.66"/>
    <n v="1018.19"/>
    <n v="8.6"/>
    <n v="8.8000000000000007"/>
    <n v="11.06"/>
    <b v="1"/>
  </r>
  <r>
    <s v="AQ04779"/>
    <x v="3"/>
    <x v="36"/>
    <n v="-89.825550000000007"/>
    <n v="62.566637999999998"/>
    <s v="PM2.5"/>
    <n v="128.55000000000001"/>
    <s v="µg/m³"/>
    <n v="228"/>
    <n v="40"/>
    <n v="12.1"/>
    <d v="2024-05-15T10:45:02"/>
    <n v="10.029999999999999"/>
    <n v="1040.06"/>
    <n v="8.9"/>
    <n v="13.5"/>
    <n v="8.9499999999999993"/>
    <b v="0"/>
  </r>
  <r>
    <s v="AQ04780"/>
    <x v="9"/>
    <x v="35"/>
    <n v="-30.033462"/>
    <n v="64.586766999999995"/>
    <s v="SO2"/>
    <n v="145.33000000000001"/>
    <s v="µg/m³"/>
    <n v="162"/>
    <n v="22.74"/>
    <n v="58.96"/>
    <d v="2023-10-15T08:50:02"/>
    <n v="9.73"/>
    <n v="1027.46"/>
    <n v="9"/>
    <n v="8.1"/>
    <n v="19.36"/>
    <b v="0"/>
  </r>
  <r>
    <s v="AQ04781"/>
    <x v="1"/>
    <x v="33"/>
    <n v="-31.846551000000002"/>
    <n v="155.99240599999999"/>
    <s v="CO"/>
    <n v="203.77"/>
    <s v="µg/m³"/>
    <n v="395"/>
    <n v="29.15"/>
    <n v="20.65"/>
    <d v="2024-11-15T16:41:02"/>
    <n v="3.19"/>
    <n v="1000.73"/>
    <n v="5.2"/>
    <n v="14.2"/>
    <n v="9.2799999999999994"/>
    <b v="0"/>
  </r>
  <r>
    <s v="AQ04782"/>
    <x v="8"/>
    <x v="17"/>
    <n v="-57.297322999999999"/>
    <n v="-89.259313000000006"/>
    <s v="PM2.5"/>
    <n v="33.89"/>
    <s v="µg/m³"/>
    <n v="120"/>
    <n v="-6.48"/>
    <n v="18.399999999999999"/>
    <d v="2025-03-15T16:22:02"/>
    <n v="7.89"/>
    <n v="1019.31"/>
    <n v="2.1"/>
    <n v="5.8"/>
    <n v="12.83"/>
    <b v="0"/>
  </r>
  <r>
    <s v="AQ04783"/>
    <x v="3"/>
    <x v="36"/>
    <n v="60.863017999999997"/>
    <n v="-143.73716200000001"/>
    <s v="PM10"/>
    <n v="158.9"/>
    <s v="µg/m³"/>
    <n v="121"/>
    <n v="22.55"/>
    <n v="70.94"/>
    <d v="2023-09-09T10:03:02"/>
    <n v="22.44"/>
    <n v="1030.04"/>
    <n v="1.1000000000000001"/>
    <n v="1.4"/>
    <n v="7.46"/>
    <b v="1"/>
  </r>
  <r>
    <s v="AQ04784"/>
    <x v="0"/>
    <x v="38"/>
    <n v="86.768049000000005"/>
    <n v="-127.085429"/>
    <s v="PM2.5"/>
    <n v="390.61"/>
    <s v="µg/m³"/>
    <n v="77"/>
    <n v="11.88"/>
    <n v="20.69"/>
    <d v="2024-12-27T14:17:02"/>
    <n v="12.01"/>
    <n v="1030.97"/>
    <n v="8.1999999999999993"/>
    <n v="19"/>
    <n v="12.73"/>
    <b v="1"/>
  </r>
  <r>
    <s v="AQ04785"/>
    <x v="4"/>
    <x v="14"/>
    <n v="9.6790900000000004"/>
    <n v="64.557328999999996"/>
    <s v="PM2.5"/>
    <n v="115.13"/>
    <s v="µg/m³"/>
    <n v="358"/>
    <n v="-2.76"/>
    <n v="33.01"/>
    <d v="2024-08-14T12:57:02"/>
    <n v="16.989999999999998"/>
    <n v="1026.6600000000001"/>
    <n v="9.6999999999999993"/>
    <n v="1.3"/>
    <n v="14.4"/>
    <b v="1"/>
  </r>
  <r>
    <s v="AQ04786"/>
    <x v="5"/>
    <x v="5"/>
    <n v="-63.784326999999998"/>
    <n v="85.767655000000005"/>
    <s v="PM10"/>
    <n v="76.62"/>
    <s v="µg/m³"/>
    <n v="120"/>
    <n v="-1.82"/>
    <n v="65.31"/>
    <d v="2023-09-26T03:31:02"/>
    <n v="15.39"/>
    <n v="1040.96"/>
    <n v="7.2"/>
    <n v="16.7"/>
    <n v="12.49"/>
    <b v="1"/>
  </r>
  <r>
    <s v="AQ04787"/>
    <x v="1"/>
    <x v="1"/>
    <n v="-85.098714999999999"/>
    <n v="-111.354686"/>
    <s v="SO2"/>
    <n v="215.31"/>
    <s v="µg/m³"/>
    <n v="302"/>
    <n v="19.95"/>
    <n v="63.77"/>
    <d v="2024-09-30T23:08:02"/>
    <n v="35.1"/>
    <n v="1040.9100000000001"/>
    <n v="1.6"/>
    <n v="4.2"/>
    <n v="10.29"/>
    <b v="0"/>
  </r>
  <r>
    <s v="AQ04788"/>
    <x v="4"/>
    <x v="4"/>
    <n v="-78.953057999999999"/>
    <n v="30.978594000000001"/>
    <s v="SO2"/>
    <n v="231.2"/>
    <s v="µg/m³"/>
    <n v="357"/>
    <n v="2.83"/>
    <n v="28.42"/>
    <d v="2024-12-14T22:28:02"/>
    <n v="36.26"/>
    <n v="1020.53"/>
    <n v="10.3"/>
    <n v="8.5"/>
    <n v="6"/>
    <b v="0"/>
  </r>
  <r>
    <s v="AQ04789"/>
    <x v="6"/>
    <x v="6"/>
    <n v="85.171930000000003"/>
    <n v="-138.03328999999999"/>
    <s v="SO2"/>
    <n v="398.99"/>
    <s v="µg/m³"/>
    <n v="92"/>
    <n v="5.44"/>
    <n v="68.92"/>
    <d v="2024-03-29T12:08:02"/>
    <n v="19.97"/>
    <n v="1010.09"/>
    <n v="10.9"/>
    <n v="16.600000000000001"/>
    <n v="12.88"/>
    <b v="0"/>
  </r>
  <r>
    <s v="AQ04790"/>
    <x v="5"/>
    <x v="18"/>
    <n v="42.345492"/>
    <n v="107.94444900000001"/>
    <s v="NO2"/>
    <n v="31.84"/>
    <s v="µg/m³"/>
    <n v="384"/>
    <n v="31.45"/>
    <n v="81.86"/>
    <d v="2024-02-02T16:50:02"/>
    <n v="13.54"/>
    <n v="1024.9100000000001"/>
    <n v="4.8"/>
    <n v="4.9000000000000004"/>
    <n v="18.170000000000002"/>
    <b v="1"/>
  </r>
  <r>
    <s v="AQ04791"/>
    <x v="2"/>
    <x v="11"/>
    <n v="14.403883"/>
    <n v="-49.355606000000002"/>
    <s v="SO2"/>
    <n v="36.950000000000003"/>
    <s v="µg/m³"/>
    <n v="138"/>
    <n v="20.350000000000001"/>
    <n v="10.02"/>
    <d v="2024-05-08T04:46:02"/>
    <n v="4.72"/>
    <n v="1037.27"/>
    <n v="6.5"/>
    <n v="17.399999999999999"/>
    <n v="0.14000000000000001"/>
    <b v="0"/>
  </r>
  <r>
    <s v="AQ04792"/>
    <x v="1"/>
    <x v="1"/>
    <n v="-19.419993999999999"/>
    <n v="142.60425799999999"/>
    <s v="PM10"/>
    <n v="156.91999999999999"/>
    <s v="µg/m³"/>
    <n v="64"/>
    <n v="42.16"/>
    <n v="82.79"/>
    <d v="2023-11-03T12:07:02"/>
    <n v="38.159999999999997"/>
    <n v="980.4"/>
    <n v="8.5"/>
    <n v="10.5"/>
    <n v="2.68"/>
    <b v="0"/>
  </r>
  <r>
    <s v="AQ04793"/>
    <x v="9"/>
    <x v="39"/>
    <n v="-5.4210560000000001"/>
    <n v="80.652136999999996"/>
    <s v="SO2"/>
    <n v="36.86"/>
    <s v="µg/m³"/>
    <n v="373"/>
    <n v="40.28"/>
    <n v="25.82"/>
    <d v="2024-11-26T13:43:02"/>
    <n v="2.88"/>
    <n v="1049.44"/>
    <n v="8.1"/>
    <n v="8"/>
    <n v="2.4"/>
    <b v="0"/>
  </r>
  <r>
    <s v="AQ04794"/>
    <x v="6"/>
    <x v="24"/>
    <n v="-37.533793000000003"/>
    <n v="112.194755"/>
    <s v="O3"/>
    <n v="222.63"/>
    <s v="µg/m³"/>
    <n v="235"/>
    <n v="14.78"/>
    <n v="46.39"/>
    <d v="2024-03-11T16:55:02"/>
    <n v="12.26"/>
    <n v="992.8"/>
    <n v="10.6"/>
    <n v="13.6"/>
    <n v="18.46"/>
    <b v="0"/>
  </r>
  <r>
    <s v="AQ04795"/>
    <x v="8"/>
    <x v="17"/>
    <n v="-55.035910000000001"/>
    <n v="0.88210100000000002"/>
    <s v="PM2.5"/>
    <n v="118.95"/>
    <s v="µg/m³"/>
    <n v="83"/>
    <n v="-1.2"/>
    <n v="24.89"/>
    <d v="2024-12-15T19:10:02"/>
    <n v="12.27"/>
    <n v="1012.92"/>
    <n v="1.3"/>
    <n v="7.5"/>
    <n v="13.25"/>
    <b v="0"/>
  </r>
  <r>
    <s v="AQ04796"/>
    <x v="7"/>
    <x v="34"/>
    <n v="-54.577199"/>
    <n v="79.459371000000004"/>
    <s v="PM2.5"/>
    <n v="86.77"/>
    <s v="µg/m³"/>
    <n v="469"/>
    <n v="7.9"/>
    <n v="67.75"/>
    <d v="2024-11-04T09:32:02"/>
    <n v="13.16"/>
    <n v="1041.04"/>
    <n v="6.4"/>
    <n v="7.6"/>
    <n v="19.04"/>
    <b v="0"/>
  </r>
  <r>
    <s v="AQ04797"/>
    <x v="9"/>
    <x v="35"/>
    <n v="-20.739253999999999"/>
    <n v="-5.2756590000000001"/>
    <s v="PM2.5"/>
    <n v="310.85000000000002"/>
    <s v="µg/m³"/>
    <n v="431"/>
    <n v="6.02"/>
    <n v="88.94"/>
    <d v="2023-07-31T17:24:02"/>
    <n v="6.99"/>
    <n v="995.75"/>
    <n v="7.6"/>
    <n v="14.9"/>
    <n v="11.66"/>
    <b v="1"/>
  </r>
  <r>
    <s v="AQ04798"/>
    <x v="1"/>
    <x v="1"/>
    <n v="89.760801999999998"/>
    <n v="-72.254035999999999"/>
    <s v="PM10"/>
    <n v="131.47999999999999"/>
    <s v="µg/m³"/>
    <n v="462"/>
    <n v="0.2"/>
    <n v="88.99"/>
    <d v="2024-10-10T12:23:02"/>
    <n v="31.43"/>
    <n v="1013.38"/>
    <n v="9.8000000000000007"/>
    <n v="6.9"/>
    <n v="9.23"/>
    <b v="0"/>
  </r>
  <r>
    <s v="AQ04799"/>
    <x v="9"/>
    <x v="39"/>
    <n v="-10.300458000000001"/>
    <n v="-170.53820300000001"/>
    <s v="O3"/>
    <n v="331.42"/>
    <s v="µg/m³"/>
    <n v="284"/>
    <n v="21.64"/>
    <n v="28.14"/>
    <d v="2023-07-14T23:25:02"/>
    <n v="5.34"/>
    <n v="989.28"/>
    <n v="9.6"/>
    <n v="4.8"/>
    <n v="15.85"/>
    <b v="1"/>
  </r>
  <r>
    <s v="AQ04800"/>
    <x v="9"/>
    <x v="35"/>
    <n v="-39.682456000000002"/>
    <n v="147.19592700000001"/>
    <s v="O3"/>
    <n v="386.51"/>
    <s v="µg/m³"/>
    <n v="346"/>
    <n v="0.81"/>
    <n v="86.36"/>
    <d v="2024-09-21T01:51:02"/>
    <n v="25.58"/>
    <n v="1007.66"/>
    <n v="10.8"/>
    <n v="16.3"/>
    <n v="3.22"/>
    <b v="1"/>
  </r>
  <r>
    <s v="AQ04801"/>
    <x v="0"/>
    <x v="38"/>
    <n v="76.166061999999997"/>
    <n v="129.26441600000001"/>
    <s v="CO"/>
    <n v="329.41"/>
    <s v="µg/m³"/>
    <n v="364"/>
    <n v="41.1"/>
    <n v="28.74"/>
    <d v="2023-11-07T14:42:02"/>
    <n v="5.39"/>
    <n v="992.4"/>
    <n v="5.6"/>
    <n v="16.3"/>
    <n v="7.63"/>
    <b v="1"/>
  </r>
  <r>
    <s v="AQ04802"/>
    <x v="7"/>
    <x v="27"/>
    <n v="1.523584"/>
    <n v="159.57851199999999"/>
    <s v="NO2"/>
    <n v="317.23"/>
    <s v="µg/m³"/>
    <n v="40"/>
    <n v="39.81"/>
    <n v="84.1"/>
    <d v="2025-03-27T00:04:02"/>
    <n v="3.29"/>
    <n v="1005.45"/>
    <n v="9.1"/>
    <n v="10.5"/>
    <n v="9.33"/>
    <b v="0"/>
  </r>
  <r>
    <s v="AQ04803"/>
    <x v="9"/>
    <x v="37"/>
    <n v="47.240015"/>
    <n v="28.550077999999999"/>
    <s v="O3"/>
    <n v="114.51"/>
    <s v="µg/m³"/>
    <n v="281"/>
    <n v="9.8800000000000008"/>
    <n v="37.65"/>
    <d v="2024-04-06T06:46:02"/>
    <n v="36.42"/>
    <n v="1006.14"/>
    <n v="4.7"/>
    <n v="11"/>
    <n v="5.97"/>
    <b v="0"/>
  </r>
  <r>
    <s v="AQ04804"/>
    <x v="8"/>
    <x v="17"/>
    <n v="55.551876"/>
    <n v="-8.2800589999999996"/>
    <s v="PM10"/>
    <n v="80.94"/>
    <s v="µg/m³"/>
    <n v="349"/>
    <n v="0.51"/>
    <n v="10.45"/>
    <d v="2025-04-08T11:50:02"/>
    <n v="8.01"/>
    <n v="1049.52"/>
    <n v="4.5999999999999996"/>
    <n v="14.2"/>
    <n v="7.43"/>
    <b v="1"/>
  </r>
  <r>
    <s v="AQ04805"/>
    <x v="7"/>
    <x v="27"/>
    <n v="67.315770999999998"/>
    <n v="-154.78606400000001"/>
    <s v="SO2"/>
    <n v="245.17"/>
    <s v="µg/m³"/>
    <n v="152"/>
    <n v="35.42"/>
    <n v="41.51"/>
    <d v="2024-05-14T10:17:02"/>
    <n v="32.94"/>
    <n v="1049.6400000000001"/>
    <n v="2.8"/>
    <n v="10.7"/>
    <n v="1.56"/>
    <b v="0"/>
  </r>
  <r>
    <s v="AQ04806"/>
    <x v="5"/>
    <x v="18"/>
    <n v="39.437195000000003"/>
    <n v="91.162842999999995"/>
    <s v="PM10"/>
    <n v="299.83"/>
    <s v="µg/m³"/>
    <n v="49"/>
    <n v="20.12"/>
    <n v="69.2"/>
    <d v="2023-12-28T02:49:02"/>
    <n v="22.01"/>
    <n v="988.04"/>
    <n v="9"/>
    <n v="8.9"/>
    <n v="3.96"/>
    <b v="0"/>
  </r>
  <r>
    <s v="AQ04807"/>
    <x v="3"/>
    <x v="31"/>
    <n v="-82.558837999999994"/>
    <n v="49.689013000000003"/>
    <s v="SO2"/>
    <n v="232.84"/>
    <s v="µg/m³"/>
    <n v="332"/>
    <n v="-2.33"/>
    <n v="77.56"/>
    <d v="2023-07-22T05:31:02"/>
    <n v="3.58"/>
    <n v="1030.82"/>
    <n v="10.8"/>
    <n v="19.899999999999999"/>
    <n v="6.71"/>
    <b v="0"/>
  </r>
  <r>
    <s v="AQ04808"/>
    <x v="1"/>
    <x v="12"/>
    <n v="-30.070855999999999"/>
    <n v="-133.13247000000001"/>
    <s v="O3"/>
    <n v="153.9"/>
    <s v="µg/m³"/>
    <n v="401"/>
    <n v="26.74"/>
    <n v="31.13"/>
    <d v="2024-01-11T23:42:02"/>
    <n v="38.24"/>
    <n v="983.62"/>
    <n v="2.8"/>
    <n v="3.8"/>
    <n v="15.92"/>
    <b v="1"/>
  </r>
  <r>
    <s v="AQ04809"/>
    <x v="0"/>
    <x v="0"/>
    <n v="44.279167000000001"/>
    <n v="-157.64401100000001"/>
    <s v="NO2"/>
    <n v="148.47999999999999"/>
    <s v="µg/m³"/>
    <n v="205"/>
    <n v="25.93"/>
    <n v="88.28"/>
    <d v="2024-12-28T17:53:02"/>
    <n v="10.25"/>
    <n v="982.11"/>
    <n v="0.6"/>
    <n v="12.3"/>
    <n v="3.65"/>
    <b v="0"/>
  </r>
  <r>
    <s v="AQ04810"/>
    <x v="3"/>
    <x v="36"/>
    <n v="-9.7744219999999995"/>
    <n v="142.684461"/>
    <s v="CO"/>
    <n v="20.21"/>
    <s v="µg/m³"/>
    <n v="324"/>
    <n v="21.33"/>
    <n v="31.22"/>
    <d v="2025-03-06T19:35:02"/>
    <n v="34.46"/>
    <n v="987.37"/>
    <n v="9"/>
    <n v="17.8"/>
    <n v="6.93"/>
    <b v="0"/>
  </r>
  <r>
    <s v="AQ04811"/>
    <x v="9"/>
    <x v="39"/>
    <n v="-35.600914000000003"/>
    <n v="-167.255067"/>
    <s v="PM10"/>
    <n v="175.48"/>
    <s v="µg/m³"/>
    <n v="133"/>
    <n v="36.28"/>
    <n v="77.39"/>
    <d v="2024-08-18T03:55:02"/>
    <n v="7.17"/>
    <n v="1047.58"/>
    <n v="6.8"/>
    <n v="14.1"/>
    <n v="1.3"/>
    <b v="1"/>
  </r>
  <r>
    <s v="AQ04812"/>
    <x v="4"/>
    <x v="14"/>
    <n v="-85.776815999999997"/>
    <n v="-64.739683999999997"/>
    <s v="O3"/>
    <n v="295.68"/>
    <s v="µg/m³"/>
    <n v="70"/>
    <n v="12.44"/>
    <n v="15.37"/>
    <d v="2024-11-02T01:52:02"/>
    <n v="34.229999999999997"/>
    <n v="1045.8599999999999"/>
    <n v="10.6"/>
    <n v="17.7"/>
    <n v="11.14"/>
    <b v="1"/>
  </r>
  <r>
    <s v="AQ04813"/>
    <x v="5"/>
    <x v="23"/>
    <n v="35.187944999999999"/>
    <n v="146.046133"/>
    <s v="PM10"/>
    <n v="196.6"/>
    <s v="µg/m³"/>
    <n v="173"/>
    <n v="38.93"/>
    <n v="66.900000000000006"/>
    <d v="2024-11-24T08:30:02"/>
    <n v="1.02"/>
    <n v="993.57"/>
    <n v="2.8"/>
    <n v="7.4"/>
    <n v="12.23"/>
    <b v="0"/>
  </r>
  <r>
    <s v="AQ04814"/>
    <x v="0"/>
    <x v="0"/>
    <n v="19.565398999999999"/>
    <n v="-59.346257000000001"/>
    <s v="SO2"/>
    <n v="218.06"/>
    <s v="µg/m³"/>
    <n v="325"/>
    <n v="-8.34"/>
    <n v="83.09"/>
    <d v="2023-10-22T23:22:02"/>
    <n v="20.72"/>
    <n v="991.32"/>
    <n v="0.8"/>
    <n v="6.2"/>
    <n v="17.309999999999999"/>
    <b v="0"/>
  </r>
  <r>
    <s v="AQ04815"/>
    <x v="9"/>
    <x v="37"/>
    <n v="40.789172999999998"/>
    <n v="161.35000299999999"/>
    <s v="O3"/>
    <n v="395.14"/>
    <s v="µg/m³"/>
    <n v="82"/>
    <n v="9.99"/>
    <n v="69.010000000000005"/>
    <d v="2023-09-28T02:05:02"/>
    <n v="30.89"/>
    <n v="996.84"/>
    <n v="5.4"/>
    <n v="17.2"/>
    <n v="16.38"/>
    <b v="1"/>
  </r>
  <r>
    <s v="AQ04816"/>
    <x v="3"/>
    <x v="31"/>
    <n v="15.56329"/>
    <n v="-78.578895000000003"/>
    <s v="CO"/>
    <n v="190.78"/>
    <s v="µg/m³"/>
    <n v="217"/>
    <n v="25.78"/>
    <n v="63.44"/>
    <d v="2024-09-12T05:45:02"/>
    <n v="37.42"/>
    <n v="1016.09"/>
    <n v="0.9"/>
    <n v="8.5"/>
    <n v="5.71"/>
    <b v="1"/>
  </r>
  <r>
    <s v="AQ04817"/>
    <x v="5"/>
    <x v="5"/>
    <n v="1.1273249999999999"/>
    <n v="45.811914999999999"/>
    <s v="PM10"/>
    <n v="24.44"/>
    <s v="µg/m³"/>
    <n v="491"/>
    <n v="30.54"/>
    <n v="46.82"/>
    <d v="2025-02-12T23:41:02"/>
    <n v="36.409999999999997"/>
    <n v="1019.88"/>
    <n v="2.9"/>
    <n v="14.5"/>
    <n v="2.74"/>
    <b v="1"/>
  </r>
  <r>
    <s v="AQ04818"/>
    <x v="1"/>
    <x v="1"/>
    <n v="41.969253000000002"/>
    <n v="-140.71083300000001"/>
    <s v="NO2"/>
    <n v="399.82"/>
    <s v="µg/m³"/>
    <n v="485"/>
    <n v="18.8"/>
    <n v="10.74"/>
    <d v="2024-06-30T12:09:02"/>
    <n v="32.880000000000003"/>
    <n v="995.51"/>
    <n v="1.4"/>
    <n v="3.8"/>
    <n v="3.12"/>
    <b v="0"/>
  </r>
  <r>
    <s v="AQ04819"/>
    <x v="6"/>
    <x v="6"/>
    <n v="79.640038000000004"/>
    <n v="-142.27737500000001"/>
    <s v="O3"/>
    <n v="208.61"/>
    <s v="µg/m³"/>
    <n v="154"/>
    <n v="22.25"/>
    <n v="11.58"/>
    <d v="2024-09-20T06:06:02"/>
    <n v="35.58"/>
    <n v="1032.96"/>
    <n v="2.5"/>
    <n v="15.4"/>
    <n v="19.38"/>
    <b v="0"/>
  </r>
  <r>
    <s v="AQ04820"/>
    <x v="5"/>
    <x v="23"/>
    <n v="58.792687000000001"/>
    <n v="56.841836999999998"/>
    <s v="O3"/>
    <n v="34.07"/>
    <s v="µg/m³"/>
    <n v="85"/>
    <n v="0.57999999999999996"/>
    <n v="15.71"/>
    <d v="2023-08-09T02:51:02"/>
    <n v="8.3699999999999992"/>
    <n v="1001.67"/>
    <n v="1.2"/>
    <n v="11.4"/>
    <n v="13.46"/>
    <b v="0"/>
  </r>
  <r>
    <s v="AQ04821"/>
    <x v="5"/>
    <x v="5"/>
    <n v="89.854641999999998"/>
    <n v="-78.037464"/>
    <s v="CO"/>
    <n v="91.12"/>
    <s v="µg/m³"/>
    <n v="356"/>
    <n v="12.78"/>
    <n v="14.53"/>
    <d v="2024-09-30T20:39:02"/>
    <n v="11.73"/>
    <n v="1044.55"/>
    <n v="10.5"/>
    <n v="6.1"/>
    <n v="0.85"/>
    <b v="0"/>
  </r>
  <r>
    <s v="AQ04822"/>
    <x v="0"/>
    <x v="8"/>
    <n v="-76.790784000000002"/>
    <n v="-14.968657"/>
    <s v="O3"/>
    <n v="340.49"/>
    <s v="µg/m³"/>
    <n v="343"/>
    <n v="1.38"/>
    <n v="12.34"/>
    <d v="2024-08-01T08:05:02"/>
    <n v="11.91"/>
    <n v="1025.97"/>
    <n v="3.1"/>
    <n v="10.4"/>
    <n v="2.74"/>
    <b v="0"/>
  </r>
  <r>
    <s v="AQ04823"/>
    <x v="9"/>
    <x v="35"/>
    <n v="-50.935167999999997"/>
    <n v="-48.804357000000003"/>
    <s v="CO"/>
    <n v="210.29"/>
    <s v="µg/m³"/>
    <n v="275"/>
    <n v="-7.86"/>
    <n v="43.22"/>
    <d v="2023-09-28T11:59:02"/>
    <n v="15.39"/>
    <n v="1010.54"/>
    <n v="4.9000000000000004"/>
    <n v="14.2"/>
    <n v="9.7200000000000006"/>
    <b v="0"/>
  </r>
  <r>
    <s v="AQ04824"/>
    <x v="3"/>
    <x v="36"/>
    <n v="83.999889999999994"/>
    <n v="-51.219544999999997"/>
    <s v="PM2.5"/>
    <n v="114.24"/>
    <s v="µg/m³"/>
    <n v="132"/>
    <n v="2.54"/>
    <n v="84.98"/>
    <d v="2024-08-12T21:42:02"/>
    <n v="16.04"/>
    <n v="1035.29"/>
    <n v="9.9"/>
    <n v="1.2"/>
    <n v="4.16"/>
    <b v="1"/>
  </r>
  <r>
    <s v="AQ04825"/>
    <x v="3"/>
    <x v="3"/>
    <n v="12.025385999999999"/>
    <n v="-136.64141499999999"/>
    <s v="O3"/>
    <n v="61.32"/>
    <s v="µg/m³"/>
    <n v="229"/>
    <n v="-7.15"/>
    <n v="22.49"/>
    <d v="2024-08-05T03:55:02"/>
    <n v="22.01"/>
    <n v="1037.25"/>
    <n v="7.5"/>
    <n v="13.1"/>
    <n v="16.07"/>
    <b v="0"/>
  </r>
  <r>
    <s v="AQ04826"/>
    <x v="4"/>
    <x v="28"/>
    <n v="-69.325509999999994"/>
    <n v="167.26135600000001"/>
    <s v="PM2.5"/>
    <n v="55.82"/>
    <s v="µg/m³"/>
    <n v="454"/>
    <n v="13.89"/>
    <n v="79.2"/>
    <d v="2024-05-03T20:50:02"/>
    <n v="6.82"/>
    <n v="1000.33"/>
    <n v="6.8"/>
    <n v="11.3"/>
    <n v="11.46"/>
    <b v="0"/>
  </r>
  <r>
    <s v="AQ04827"/>
    <x v="0"/>
    <x v="38"/>
    <n v="-52.594901999999998"/>
    <n v="-46.877437"/>
    <s v="PM10"/>
    <n v="112.67"/>
    <s v="µg/m³"/>
    <n v="18"/>
    <n v="-4.22"/>
    <n v="78.56"/>
    <d v="2024-08-17T15:33:02"/>
    <n v="27.8"/>
    <n v="1003.78"/>
    <n v="7.8"/>
    <n v="5.2"/>
    <n v="12.25"/>
    <b v="1"/>
  </r>
  <r>
    <s v="AQ04828"/>
    <x v="1"/>
    <x v="20"/>
    <n v="81.679905000000005"/>
    <n v="134.37563700000001"/>
    <s v="PM10"/>
    <n v="379.35"/>
    <s v="µg/m³"/>
    <n v="174"/>
    <n v="-3.32"/>
    <n v="65.900000000000006"/>
    <d v="2024-04-15T00:17:02"/>
    <n v="7.12"/>
    <n v="1045.52"/>
    <n v="9.1"/>
    <n v="15.3"/>
    <n v="9.26"/>
    <b v="1"/>
  </r>
  <r>
    <s v="AQ04829"/>
    <x v="4"/>
    <x v="28"/>
    <n v="71.404008000000005"/>
    <n v="-112.718661"/>
    <s v="PM2.5"/>
    <n v="181.1"/>
    <s v="µg/m³"/>
    <n v="161"/>
    <n v="-8.25"/>
    <n v="61.84"/>
    <d v="2024-08-31T19:11:02"/>
    <n v="12.76"/>
    <n v="991.53"/>
    <n v="9.6999999999999993"/>
    <n v="6.8"/>
    <n v="5.12"/>
    <b v="1"/>
  </r>
  <r>
    <s v="AQ04830"/>
    <x v="9"/>
    <x v="37"/>
    <n v="-35.884596999999999"/>
    <n v="-172.79970499999999"/>
    <s v="CO"/>
    <n v="180.41"/>
    <s v="µg/m³"/>
    <n v="396"/>
    <n v="30.68"/>
    <n v="44.28"/>
    <d v="2024-02-04T23:01:02"/>
    <n v="20.38"/>
    <n v="982.95"/>
    <n v="7.1"/>
    <n v="6.3"/>
    <n v="11.79"/>
    <b v="1"/>
  </r>
  <r>
    <s v="AQ04831"/>
    <x v="8"/>
    <x v="17"/>
    <n v="47.835250000000002"/>
    <n v="-97.115050999999994"/>
    <s v="PM10"/>
    <n v="168.93"/>
    <s v="µg/m³"/>
    <n v="50"/>
    <n v="-9.18"/>
    <n v="84.45"/>
    <d v="2023-10-24T06:21:02"/>
    <n v="31.96"/>
    <n v="1011.78"/>
    <n v="9.8000000000000007"/>
    <n v="10"/>
    <n v="14.34"/>
    <b v="1"/>
  </r>
  <r>
    <s v="AQ04832"/>
    <x v="6"/>
    <x v="24"/>
    <n v="50.785131"/>
    <n v="119.93424899999999"/>
    <s v="CO"/>
    <n v="393.41"/>
    <s v="µg/m³"/>
    <n v="472"/>
    <n v="28.78"/>
    <n v="31.51"/>
    <d v="2025-02-27T20:23:02"/>
    <n v="29.71"/>
    <n v="1036.08"/>
    <n v="5.9"/>
    <n v="13.8"/>
    <n v="7.42"/>
    <b v="1"/>
  </r>
  <r>
    <s v="AQ04833"/>
    <x v="1"/>
    <x v="1"/>
    <n v="-60.346643999999998"/>
    <n v="78.785751000000005"/>
    <s v="CO"/>
    <n v="186.15"/>
    <s v="µg/m³"/>
    <n v="354"/>
    <n v="44.67"/>
    <n v="56.98"/>
    <d v="2023-12-16T20:55:02"/>
    <n v="26"/>
    <n v="1034.02"/>
    <n v="3.1"/>
    <n v="18.600000000000001"/>
    <n v="10.1"/>
    <b v="1"/>
  </r>
  <r>
    <s v="AQ04834"/>
    <x v="8"/>
    <x v="26"/>
    <n v="64.371651999999997"/>
    <n v="-69.874624999999995"/>
    <s v="PM2.5"/>
    <n v="140.82"/>
    <s v="µg/m³"/>
    <n v="296"/>
    <n v="39.71"/>
    <n v="59.81"/>
    <d v="2023-09-06T19:58:02"/>
    <n v="6.65"/>
    <n v="1044.3699999999999"/>
    <n v="9.6999999999999993"/>
    <n v="3.7"/>
    <n v="16.79"/>
    <b v="1"/>
  </r>
  <r>
    <s v="AQ04835"/>
    <x v="9"/>
    <x v="29"/>
    <n v="24.466097999999999"/>
    <n v="-72.772851000000003"/>
    <s v="NO2"/>
    <n v="330.12"/>
    <s v="µg/m³"/>
    <n v="74"/>
    <n v="13.45"/>
    <n v="61.58"/>
    <d v="2024-04-27T19:25:02"/>
    <n v="22.11"/>
    <n v="1017.32"/>
    <n v="6"/>
    <n v="8.5"/>
    <n v="2.97"/>
    <b v="1"/>
  </r>
  <r>
    <s v="AQ04836"/>
    <x v="4"/>
    <x v="28"/>
    <n v="22.563262000000002"/>
    <n v="127.52378899999999"/>
    <s v="SO2"/>
    <n v="358.75"/>
    <s v="µg/m³"/>
    <n v="274"/>
    <n v="38.33"/>
    <n v="13"/>
    <d v="2025-02-19T17:33:02"/>
    <n v="3.95"/>
    <n v="987"/>
    <n v="10"/>
    <n v="2.2999999999999998"/>
    <n v="10.9"/>
    <b v="0"/>
  </r>
  <r>
    <s v="AQ04837"/>
    <x v="8"/>
    <x v="21"/>
    <n v="35.790998999999999"/>
    <n v="-11.402191"/>
    <s v="NO2"/>
    <n v="83.72"/>
    <s v="µg/m³"/>
    <n v="368"/>
    <n v="17.100000000000001"/>
    <n v="49.81"/>
    <d v="2024-03-31T12:55:02"/>
    <n v="15.41"/>
    <n v="1021.21"/>
    <n v="0.4"/>
    <n v="15.4"/>
    <n v="6.97"/>
    <b v="0"/>
  </r>
  <r>
    <s v="AQ04838"/>
    <x v="4"/>
    <x v="28"/>
    <n v="-8.0069809999999997"/>
    <n v="2.7355559999999999"/>
    <s v="PM2.5"/>
    <n v="202.34"/>
    <s v="µg/m³"/>
    <n v="255"/>
    <n v="38.99"/>
    <n v="30.12"/>
    <d v="2025-03-03T13:45:02"/>
    <n v="16.829999999999998"/>
    <n v="1034.49"/>
    <n v="4.4000000000000004"/>
    <n v="9.5"/>
    <n v="14.06"/>
    <b v="0"/>
  </r>
  <r>
    <s v="AQ04839"/>
    <x v="7"/>
    <x v="34"/>
    <n v="23.949642999999998"/>
    <n v="-150.031993"/>
    <s v="O3"/>
    <n v="345.88"/>
    <s v="µg/m³"/>
    <n v="109"/>
    <n v="30.83"/>
    <n v="17.77"/>
    <d v="2024-07-26T21:54:02"/>
    <n v="2.0699999999999998"/>
    <n v="986.53"/>
    <n v="10.4"/>
    <n v="14.4"/>
    <n v="0.38"/>
    <b v="1"/>
  </r>
  <r>
    <s v="AQ04840"/>
    <x v="2"/>
    <x v="13"/>
    <n v="-80.142767000000006"/>
    <n v="-115.095336"/>
    <s v="PM10"/>
    <n v="318.67"/>
    <s v="µg/m³"/>
    <n v="193"/>
    <n v="35.57"/>
    <n v="40.99"/>
    <d v="2024-12-13T08:26:02"/>
    <n v="11.32"/>
    <n v="992.09"/>
    <n v="2.7"/>
    <n v="7.1"/>
    <n v="13.41"/>
    <b v="0"/>
  </r>
  <r>
    <s v="AQ04841"/>
    <x v="1"/>
    <x v="1"/>
    <n v="-9.6809999999999992"/>
    <n v="170.85428400000001"/>
    <s v="PM10"/>
    <n v="239.96"/>
    <s v="µg/m³"/>
    <n v="484"/>
    <n v="30.34"/>
    <n v="64.34"/>
    <d v="2024-07-08T01:26:02"/>
    <n v="38.25"/>
    <n v="980.86"/>
    <n v="10.4"/>
    <n v="17"/>
    <n v="2.06"/>
    <b v="1"/>
  </r>
  <r>
    <s v="AQ04842"/>
    <x v="3"/>
    <x v="3"/>
    <n v="68.690498000000005"/>
    <n v="22.411009"/>
    <s v="SO2"/>
    <n v="380.93"/>
    <s v="µg/m³"/>
    <n v="212"/>
    <n v="-3.93"/>
    <n v="16.989999999999998"/>
    <d v="2025-03-28T06:19:02"/>
    <n v="38.17"/>
    <n v="1021.56"/>
    <n v="10.5"/>
    <n v="11.2"/>
    <n v="1.3"/>
    <b v="1"/>
  </r>
  <r>
    <s v="AQ04843"/>
    <x v="7"/>
    <x v="32"/>
    <n v="-89.703800999999999"/>
    <n v="-93.827309"/>
    <s v="PM2.5"/>
    <n v="299.49"/>
    <s v="µg/m³"/>
    <n v="90"/>
    <n v="26.04"/>
    <n v="85.69"/>
    <d v="2024-04-29T00:33:02"/>
    <n v="14.42"/>
    <n v="1042.07"/>
    <n v="9.6999999999999993"/>
    <n v="18.899999999999999"/>
    <n v="14.49"/>
    <b v="1"/>
  </r>
  <r>
    <s v="AQ04844"/>
    <x v="3"/>
    <x v="36"/>
    <n v="-51.056387999999998"/>
    <n v="-31.683983000000001"/>
    <s v="CO"/>
    <n v="172.79"/>
    <s v="µg/m³"/>
    <n v="444"/>
    <n v="1.37"/>
    <n v="75.3"/>
    <d v="2024-02-03T02:31:02"/>
    <n v="2.2000000000000002"/>
    <n v="1026.95"/>
    <n v="6.2"/>
    <n v="2.5"/>
    <n v="12.81"/>
    <b v="1"/>
  </r>
  <r>
    <s v="AQ04845"/>
    <x v="9"/>
    <x v="35"/>
    <n v="-19.596896999999998"/>
    <n v="72.795322999999996"/>
    <s v="O3"/>
    <n v="398.98"/>
    <s v="µg/m³"/>
    <n v="214"/>
    <n v="33.56"/>
    <n v="37.229999999999997"/>
    <d v="2025-03-28T08:04:02"/>
    <n v="7.57"/>
    <n v="1048.74"/>
    <n v="7.1"/>
    <n v="10.8"/>
    <n v="17.899999999999999"/>
    <b v="0"/>
  </r>
  <r>
    <s v="AQ04846"/>
    <x v="7"/>
    <x v="9"/>
    <n v="26.748981000000001"/>
    <n v="-57.686760999999997"/>
    <s v="PM2.5"/>
    <n v="274.72000000000003"/>
    <s v="µg/m³"/>
    <n v="27"/>
    <n v="2"/>
    <n v="43.29"/>
    <d v="2024-01-14T21:39:02"/>
    <n v="15.99"/>
    <n v="984.41"/>
    <n v="9.6"/>
    <n v="15.6"/>
    <n v="10.39"/>
    <b v="0"/>
  </r>
  <r>
    <s v="AQ04847"/>
    <x v="8"/>
    <x v="17"/>
    <n v="-81.367909999999995"/>
    <n v="75.492456000000004"/>
    <s v="CO"/>
    <n v="333.49"/>
    <s v="µg/m³"/>
    <n v="176"/>
    <n v="43.69"/>
    <n v="39.659999999999997"/>
    <d v="2024-06-01T20:26:02"/>
    <n v="37.94"/>
    <n v="1043.21"/>
    <n v="8.5"/>
    <n v="12.4"/>
    <n v="10.6"/>
    <b v="1"/>
  </r>
  <r>
    <s v="AQ04848"/>
    <x v="5"/>
    <x v="22"/>
    <n v="53.997309000000001"/>
    <n v="30.613924999999998"/>
    <s v="O3"/>
    <n v="122.29"/>
    <s v="µg/m³"/>
    <n v="34"/>
    <n v="-3.03"/>
    <n v="26.89"/>
    <d v="2025-02-22T19:36:02"/>
    <n v="6.08"/>
    <n v="1036.98"/>
    <n v="6.9"/>
    <n v="1.4"/>
    <n v="14.14"/>
    <b v="0"/>
  </r>
  <r>
    <s v="AQ04849"/>
    <x v="3"/>
    <x v="3"/>
    <n v="-23.075648999999999"/>
    <n v="71.699849"/>
    <s v="CO"/>
    <n v="257.92"/>
    <s v="µg/m³"/>
    <n v="476"/>
    <n v="23.55"/>
    <n v="13.38"/>
    <d v="2024-06-25T06:20:02"/>
    <n v="30.66"/>
    <n v="1002"/>
    <n v="10.8"/>
    <n v="19.5"/>
    <n v="6.47"/>
    <b v="0"/>
  </r>
  <r>
    <s v="AQ04850"/>
    <x v="0"/>
    <x v="0"/>
    <n v="47.217984999999999"/>
    <n v="1.7111989999999999"/>
    <s v="O3"/>
    <n v="360.32"/>
    <s v="µg/m³"/>
    <n v="155"/>
    <n v="38.26"/>
    <n v="26.84"/>
    <d v="2024-04-17T12:47:02"/>
    <n v="4.79"/>
    <n v="1048.1500000000001"/>
    <n v="7.5"/>
    <n v="6.7"/>
    <n v="0.74"/>
    <b v="1"/>
  </r>
  <r>
    <s v="AQ04851"/>
    <x v="7"/>
    <x v="32"/>
    <n v="19.784557"/>
    <n v="-94.676321000000002"/>
    <s v="PM2.5"/>
    <n v="185.47"/>
    <s v="µg/m³"/>
    <n v="140"/>
    <n v="35.840000000000003"/>
    <n v="65.64"/>
    <d v="2025-01-15T04:11:02"/>
    <n v="39.26"/>
    <n v="1000.16"/>
    <n v="10.7"/>
    <n v="5.7"/>
    <n v="4.5999999999999996"/>
    <b v="0"/>
  </r>
  <r>
    <s v="AQ04852"/>
    <x v="2"/>
    <x v="11"/>
    <n v="-11.000479"/>
    <n v="-46.314103000000003"/>
    <s v="O3"/>
    <n v="398.76"/>
    <s v="µg/m³"/>
    <n v="395"/>
    <n v="5.35"/>
    <n v="76.06"/>
    <d v="2024-08-07T21:49:02"/>
    <n v="15.57"/>
    <n v="1042.25"/>
    <n v="0.6"/>
    <n v="10.199999999999999"/>
    <n v="4.76"/>
    <b v="0"/>
  </r>
  <r>
    <s v="AQ04853"/>
    <x v="4"/>
    <x v="30"/>
    <n v="-30.167204999999999"/>
    <n v="-19.52092"/>
    <s v="O3"/>
    <n v="376.47"/>
    <s v="µg/m³"/>
    <n v="430"/>
    <n v="39.119999999999997"/>
    <n v="59.66"/>
    <d v="2025-03-04T13:42:02"/>
    <n v="31.12"/>
    <n v="1041.6500000000001"/>
    <n v="1.5"/>
    <n v="11.3"/>
    <n v="6.71"/>
    <b v="0"/>
  </r>
  <r>
    <s v="AQ04854"/>
    <x v="7"/>
    <x v="34"/>
    <n v="58.183667"/>
    <n v="-38.281509"/>
    <s v="PM10"/>
    <n v="379.26"/>
    <s v="µg/m³"/>
    <n v="29"/>
    <n v="13.35"/>
    <n v="33.29"/>
    <d v="2024-06-03T02:43:02"/>
    <n v="14.03"/>
    <n v="1033.04"/>
    <n v="5"/>
    <n v="15.6"/>
    <n v="18.87"/>
    <b v="1"/>
  </r>
  <r>
    <s v="AQ04855"/>
    <x v="2"/>
    <x v="2"/>
    <n v="68.848090999999997"/>
    <n v="-10.086615999999999"/>
    <s v="NO2"/>
    <n v="342.84"/>
    <s v="µg/m³"/>
    <n v="386"/>
    <n v="7.87"/>
    <n v="16"/>
    <d v="2024-08-25T00:44:02"/>
    <n v="25.29"/>
    <n v="1019.44"/>
    <n v="4.2"/>
    <n v="8.5"/>
    <n v="16.100000000000001"/>
    <b v="0"/>
  </r>
  <r>
    <s v="AQ04856"/>
    <x v="4"/>
    <x v="4"/>
    <n v="29.050602000000001"/>
    <n v="173.1525"/>
    <s v="SO2"/>
    <n v="120.94"/>
    <s v="µg/m³"/>
    <n v="299"/>
    <n v="-2.4900000000000002"/>
    <n v="10.08"/>
    <d v="2025-01-25T13:09:02"/>
    <n v="8.08"/>
    <n v="988.4"/>
    <n v="8.6"/>
    <n v="9.4"/>
    <n v="18.72"/>
    <b v="0"/>
  </r>
  <r>
    <s v="AQ04857"/>
    <x v="8"/>
    <x v="19"/>
    <n v="-7.5251109999999999"/>
    <n v="-163.88464500000001"/>
    <s v="O3"/>
    <n v="20.05"/>
    <s v="µg/m³"/>
    <n v="246"/>
    <n v="-5.1100000000000003"/>
    <n v="10.17"/>
    <d v="2025-04-09T12:39:02"/>
    <n v="6.27"/>
    <n v="1017.24"/>
    <n v="1.8"/>
    <n v="11.2"/>
    <n v="19.97"/>
    <b v="1"/>
  </r>
  <r>
    <s v="AQ04858"/>
    <x v="4"/>
    <x v="14"/>
    <n v="54.396586999999997"/>
    <n v="-178.012125"/>
    <s v="PM10"/>
    <n v="340.36"/>
    <s v="µg/m³"/>
    <n v="129"/>
    <n v="-4.67"/>
    <n v="71.47"/>
    <d v="2025-04-04T17:50:02"/>
    <n v="37.549999999999997"/>
    <n v="1004.98"/>
    <n v="10.7"/>
    <n v="8.5"/>
    <n v="8.68"/>
    <b v="0"/>
  </r>
  <r>
    <s v="AQ04859"/>
    <x v="6"/>
    <x v="15"/>
    <n v="13.824529999999999"/>
    <n v="-54.901344000000002"/>
    <s v="O3"/>
    <n v="212.9"/>
    <s v="µg/m³"/>
    <n v="403"/>
    <n v="9.4499999999999993"/>
    <n v="80.930000000000007"/>
    <d v="2024-06-25T12:19:02"/>
    <n v="36.75"/>
    <n v="1035.46"/>
    <n v="3.5"/>
    <n v="18.399999999999999"/>
    <n v="4.54"/>
    <b v="0"/>
  </r>
  <r>
    <s v="AQ04860"/>
    <x v="0"/>
    <x v="0"/>
    <n v="-0.237118"/>
    <n v="-37.352725999999997"/>
    <s v="NO2"/>
    <n v="113.69"/>
    <s v="µg/m³"/>
    <n v="300"/>
    <n v="5.44"/>
    <n v="72.73"/>
    <d v="2024-09-13T08:42:02"/>
    <n v="35.56"/>
    <n v="1033.07"/>
    <n v="4.7"/>
    <n v="17.2"/>
    <n v="11.2"/>
    <b v="1"/>
  </r>
  <r>
    <s v="AQ04861"/>
    <x v="3"/>
    <x v="3"/>
    <n v="-11.849354"/>
    <n v="52.868144999999998"/>
    <s v="PM10"/>
    <n v="278.89"/>
    <s v="µg/m³"/>
    <n v="493"/>
    <n v="27.94"/>
    <n v="80.52"/>
    <d v="2025-01-05T11:09:02"/>
    <n v="25.2"/>
    <n v="1043.74"/>
    <n v="3"/>
    <n v="9.6"/>
    <n v="17.62"/>
    <b v="1"/>
  </r>
  <r>
    <s v="AQ04862"/>
    <x v="3"/>
    <x v="3"/>
    <n v="-86.642251999999999"/>
    <n v="-83.315745000000007"/>
    <s v="O3"/>
    <n v="318.73"/>
    <s v="µg/m³"/>
    <n v="473"/>
    <n v="-0.68"/>
    <n v="40.53"/>
    <d v="2023-10-16T18:39:02"/>
    <n v="32.43"/>
    <n v="981.04"/>
    <n v="6.4"/>
    <n v="1"/>
    <n v="9.31"/>
    <b v="0"/>
  </r>
  <r>
    <s v="AQ04863"/>
    <x v="8"/>
    <x v="17"/>
    <n v="63.256611999999997"/>
    <n v="-31.583058000000001"/>
    <s v="O3"/>
    <n v="139.13"/>
    <s v="µg/m³"/>
    <n v="71"/>
    <n v="-4.99"/>
    <n v="52.43"/>
    <d v="2024-08-23T21:01:02"/>
    <n v="3.23"/>
    <n v="1036.6400000000001"/>
    <n v="0.6"/>
    <n v="18.100000000000001"/>
    <n v="10.11"/>
    <b v="1"/>
  </r>
  <r>
    <s v="AQ04864"/>
    <x v="3"/>
    <x v="36"/>
    <n v="72.580658999999997"/>
    <n v="134.47628"/>
    <s v="CO"/>
    <n v="234.69"/>
    <s v="µg/m³"/>
    <n v="109"/>
    <n v="0.56000000000000005"/>
    <n v="56.8"/>
    <d v="2024-09-23T22:07:02"/>
    <n v="13.72"/>
    <n v="1045.69"/>
    <n v="1.6"/>
    <n v="3.4"/>
    <n v="2.69"/>
    <b v="0"/>
  </r>
  <r>
    <s v="AQ04865"/>
    <x v="9"/>
    <x v="37"/>
    <n v="67.828310999999999"/>
    <n v="166.82018299999999"/>
    <s v="CO"/>
    <n v="26.63"/>
    <s v="µg/m³"/>
    <n v="117"/>
    <n v="6.17"/>
    <n v="45.27"/>
    <d v="2025-02-09T09:35:02"/>
    <n v="12.89"/>
    <n v="1035.25"/>
    <n v="8.1999999999999993"/>
    <n v="5.6"/>
    <n v="8.41"/>
    <b v="1"/>
  </r>
  <r>
    <s v="AQ04866"/>
    <x v="5"/>
    <x v="22"/>
    <n v="-44.096989999999998"/>
    <n v="83.490436000000003"/>
    <s v="PM10"/>
    <n v="271.14999999999998"/>
    <s v="µg/m³"/>
    <n v="384"/>
    <n v="39.72"/>
    <n v="40.22"/>
    <d v="2023-12-29T17:33:02"/>
    <n v="25.61"/>
    <n v="989.11"/>
    <n v="2.1"/>
    <n v="3.9"/>
    <n v="7.74"/>
    <b v="1"/>
  </r>
  <r>
    <s v="AQ04867"/>
    <x v="1"/>
    <x v="1"/>
    <n v="2.176272"/>
    <n v="-22.191609"/>
    <s v="PM10"/>
    <n v="313.39"/>
    <s v="µg/m³"/>
    <n v="234"/>
    <n v="6.83"/>
    <n v="41.39"/>
    <d v="2024-11-05T09:57:02"/>
    <n v="14.56"/>
    <n v="985.69"/>
    <n v="2.6"/>
    <n v="4.4000000000000004"/>
    <n v="7.03"/>
    <b v="1"/>
  </r>
  <r>
    <s v="AQ04868"/>
    <x v="0"/>
    <x v="8"/>
    <n v="27.706432"/>
    <n v="-115.30023199999999"/>
    <s v="CO"/>
    <n v="16.25"/>
    <s v="µg/m³"/>
    <n v="79"/>
    <n v="41.29"/>
    <n v="23.28"/>
    <d v="2024-04-21T23:38:02"/>
    <n v="6.37"/>
    <n v="981.46"/>
    <n v="8.6999999999999993"/>
    <n v="16.3"/>
    <n v="17.75"/>
    <b v="0"/>
  </r>
  <r>
    <s v="AQ04869"/>
    <x v="7"/>
    <x v="32"/>
    <n v="-61.727429999999998"/>
    <n v="-107.041489"/>
    <s v="SO2"/>
    <n v="292.52999999999997"/>
    <s v="µg/m³"/>
    <n v="329"/>
    <n v="7.45"/>
    <n v="73.16"/>
    <d v="2023-06-28T05:19:02"/>
    <n v="24.06"/>
    <n v="1024.01"/>
    <n v="1"/>
    <n v="12"/>
    <n v="1.19"/>
    <b v="0"/>
  </r>
  <r>
    <s v="AQ04870"/>
    <x v="8"/>
    <x v="19"/>
    <n v="45.988925000000002"/>
    <n v="-26.460439000000001"/>
    <s v="SO2"/>
    <n v="296.70999999999998"/>
    <s v="µg/m³"/>
    <n v="410"/>
    <n v="41.23"/>
    <n v="42.71"/>
    <d v="2025-02-06T05:17:02"/>
    <n v="32.67"/>
    <n v="1024.08"/>
    <n v="4.8"/>
    <n v="19.2"/>
    <n v="19.440000000000001"/>
    <b v="1"/>
  </r>
  <r>
    <s v="AQ04871"/>
    <x v="1"/>
    <x v="33"/>
    <n v="80.176788999999999"/>
    <n v="-26.20879"/>
    <s v="NO2"/>
    <n v="207.21"/>
    <s v="µg/m³"/>
    <n v="311"/>
    <n v="17.61"/>
    <n v="22.81"/>
    <d v="2024-08-28T16:53:02"/>
    <n v="15.59"/>
    <n v="1049.08"/>
    <n v="0.3"/>
    <n v="5.4"/>
    <n v="0.16"/>
    <b v="1"/>
  </r>
  <r>
    <s v="AQ04872"/>
    <x v="8"/>
    <x v="17"/>
    <n v="62.555664999999998"/>
    <n v="-50.208070999999997"/>
    <s v="PM10"/>
    <n v="304.63"/>
    <s v="µg/m³"/>
    <n v="109"/>
    <n v="34.99"/>
    <n v="30.04"/>
    <d v="2024-01-02T17:27:02"/>
    <n v="5.72"/>
    <n v="1007.86"/>
    <n v="3.8"/>
    <n v="10.199999999999999"/>
    <n v="18.91"/>
    <b v="0"/>
  </r>
  <r>
    <s v="AQ04873"/>
    <x v="1"/>
    <x v="20"/>
    <n v="39.94182"/>
    <n v="45.362456000000002"/>
    <s v="PM2.5"/>
    <n v="278.87"/>
    <s v="µg/m³"/>
    <n v="441"/>
    <n v="20.28"/>
    <n v="25.49"/>
    <d v="2023-07-08T08:25:02"/>
    <n v="8.27"/>
    <n v="1003.23"/>
    <n v="7.7"/>
    <n v="19.600000000000001"/>
    <n v="10.96"/>
    <b v="1"/>
  </r>
  <r>
    <s v="AQ04874"/>
    <x v="4"/>
    <x v="4"/>
    <n v="-22.138066999999999"/>
    <n v="161.449963"/>
    <s v="SO2"/>
    <n v="245.04"/>
    <s v="µg/m³"/>
    <n v="11"/>
    <n v="-3.41"/>
    <n v="30.6"/>
    <d v="2024-01-25T15:14:02"/>
    <n v="9.8800000000000008"/>
    <n v="1023.71"/>
    <n v="1"/>
    <n v="16.7"/>
    <n v="14.05"/>
    <b v="1"/>
  </r>
  <r>
    <s v="AQ04875"/>
    <x v="7"/>
    <x v="27"/>
    <n v="89.357821999999999"/>
    <n v="-130.51944599999999"/>
    <s v="O3"/>
    <n v="167.73"/>
    <s v="µg/m³"/>
    <n v="165"/>
    <n v="2.38"/>
    <n v="64.989999999999995"/>
    <d v="2023-11-11T23:38:02"/>
    <n v="12.35"/>
    <n v="1037.79"/>
    <n v="9.8000000000000007"/>
    <n v="14.8"/>
    <n v="3.74"/>
    <b v="1"/>
  </r>
  <r>
    <s v="AQ04876"/>
    <x v="4"/>
    <x v="30"/>
    <n v="-27.980401000000001"/>
    <n v="156.80260999999999"/>
    <s v="PM2.5"/>
    <n v="196.96"/>
    <s v="µg/m³"/>
    <n v="233"/>
    <n v="23.05"/>
    <n v="89.24"/>
    <d v="2024-01-17T18:19:02"/>
    <n v="25.89"/>
    <n v="1045.57"/>
    <n v="10"/>
    <n v="4.5999999999999996"/>
    <n v="13.08"/>
    <b v="0"/>
  </r>
  <r>
    <s v="AQ04877"/>
    <x v="1"/>
    <x v="20"/>
    <n v="36.983679000000002"/>
    <n v="70.568354999999997"/>
    <s v="CO"/>
    <n v="175.68"/>
    <s v="µg/m³"/>
    <n v="11"/>
    <n v="9.74"/>
    <n v="51.25"/>
    <d v="2023-10-02T14:11:02"/>
    <n v="24.24"/>
    <n v="1036.22"/>
    <n v="1.2"/>
    <n v="15.6"/>
    <n v="17.64"/>
    <b v="0"/>
  </r>
  <r>
    <s v="AQ04878"/>
    <x v="4"/>
    <x v="14"/>
    <n v="77.382655"/>
    <n v="-80.225368000000003"/>
    <s v="NO2"/>
    <n v="37.47"/>
    <s v="µg/m³"/>
    <n v="303"/>
    <n v="-1.81"/>
    <n v="89.34"/>
    <d v="2023-10-18T02:05:02"/>
    <n v="28"/>
    <n v="1009.87"/>
    <n v="10.9"/>
    <n v="7.6"/>
    <n v="2.79"/>
    <b v="1"/>
  </r>
  <r>
    <s v="AQ04879"/>
    <x v="5"/>
    <x v="22"/>
    <n v="-40.792634999999997"/>
    <n v="-148.69371599999999"/>
    <s v="PM10"/>
    <n v="87.73"/>
    <s v="µg/m³"/>
    <n v="248"/>
    <n v="18.649999999999999"/>
    <n v="34.35"/>
    <d v="2024-04-18T21:20:02"/>
    <n v="14.82"/>
    <n v="1024.44"/>
    <n v="3.3"/>
    <n v="11.1"/>
    <n v="2.54"/>
    <b v="1"/>
  </r>
  <r>
    <s v="AQ04880"/>
    <x v="5"/>
    <x v="5"/>
    <n v="69.038453000000004"/>
    <n v="-171.49136100000001"/>
    <s v="NO2"/>
    <n v="96.73"/>
    <s v="µg/m³"/>
    <n v="422"/>
    <n v="-7.48"/>
    <n v="26"/>
    <d v="2024-07-26T20:29:02"/>
    <n v="33.049999999999997"/>
    <n v="1039.94"/>
    <n v="0.9"/>
    <n v="12.6"/>
    <n v="6.08"/>
    <b v="0"/>
  </r>
  <r>
    <s v="AQ04881"/>
    <x v="1"/>
    <x v="1"/>
    <n v="-10.208966999999999"/>
    <n v="-25.990891000000001"/>
    <s v="SO2"/>
    <n v="348.19"/>
    <s v="µg/m³"/>
    <n v="167"/>
    <n v="-8.1"/>
    <n v="35.67"/>
    <d v="2023-10-13T16:36:02"/>
    <n v="8.56"/>
    <n v="1014.34"/>
    <n v="0.1"/>
    <n v="12.6"/>
    <n v="3.23"/>
    <b v="0"/>
  </r>
  <r>
    <s v="AQ04882"/>
    <x v="9"/>
    <x v="39"/>
    <n v="53.176887999999998"/>
    <n v="126.10610800000001"/>
    <s v="O3"/>
    <n v="358.16"/>
    <s v="µg/m³"/>
    <n v="192"/>
    <n v="-6.72"/>
    <n v="27.6"/>
    <d v="2023-07-26T12:29:02"/>
    <n v="19.03"/>
    <n v="995.17"/>
    <n v="4.5"/>
    <n v="14.8"/>
    <n v="2.21"/>
    <b v="1"/>
  </r>
  <r>
    <s v="AQ04883"/>
    <x v="2"/>
    <x v="13"/>
    <n v="-50.890152"/>
    <n v="-39.941595"/>
    <s v="NO2"/>
    <n v="80.5"/>
    <s v="µg/m³"/>
    <n v="127"/>
    <n v="5.45"/>
    <n v="89.61"/>
    <d v="2023-10-03T01:50:02"/>
    <n v="32.14"/>
    <n v="991.88"/>
    <n v="6.9"/>
    <n v="13.6"/>
    <n v="13.57"/>
    <b v="1"/>
  </r>
  <r>
    <s v="AQ04884"/>
    <x v="0"/>
    <x v="25"/>
    <n v="42.225164999999997"/>
    <n v="-126.06079699999999"/>
    <s v="NO2"/>
    <n v="180.33"/>
    <s v="µg/m³"/>
    <n v="354"/>
    <n v="25.27"/>
    <n v="50.66"/>
    <d v="2023-09-29T12:52:02"/>
    <n v="7.62"/>
    <n v="980.01"/>
    <n v="3.7"/>
    <n v="2.2999999999999998"/>
    <n v="4.28"/>
    <b v="1"/>
  </r>
  <r>
    <s v="AQ04885"/>
    <x v="8"/>
    <x v="17"/>
    <n v="27.464917"/>
    <n v="-30.032827999999999"/>
    <s v="CO"/>
    <n v="143.38999999999999"/>
    <s v="µg/m³"/>
    <n v="222"/>
    <n v="-1.0900000000000001"/>
    <n v="45.97"/>
    <d v="2024-07-22T09:12:02"/>
    <n v="4.84"/>
    <n v="1030.28"/>
    <n v="9.1999999999999993"/>
    <n v="9.6999999999999993"/>
    <n v="13.34"/>
    <b v="0"/>
  </r>
  <r>
    <s v="AQ04886"/>
    <x v="2"/>
    <x v="11"/>
    <n v="-53.466106000000003"/>
    <n v="94.490163999999993"/>
    <s v="PM2.5"/>
    <n v="111.57"/>
    <s v="µg/m³"/>
    <n v="456"/>
    <n v="-8.3800000000000008"/>
    <n v="49.41"/>
    <d v="2024-10-08T03:07:02"/>
    <n v="35.409999999999997"/>
    <n v="987.78"/>
    <n v="7.9"/>
    <n v="13.6"/>
    <n v="17.239999999999998"/>
    <b v="1"/>
  </r>
  <r>
    <s v="AQ04887"/>
    <x v="0"/>
    <x v="25"/>
    <n v="-34.816682"/>
    <n v="143.33553000000001"/>
    <s v="PM2.5"/>
    <n v="33.950000000000003"/>
    <s v="µg/m³"/>
    <n v="364"/>
    <n v="-1.47"/>
    <n v="42.99"/>
    <d v="2024-04-04T20:03:02"/>
    <n v="14.05"/>
    <n v="997.07"/>
    <n v="3.9"/>
    <n v="6.6"/>
    <n v="13.04"/>
    <b v="0"/>
  </r>
  <r>
    <s v="AQ04888"/>
    <x v="4"/>
    <x v="4"/>
    <n v="76.899152999999998"/>
    <n v="55.719152999999999"/>
    <s v="SO2"/>
    <n v="333.3"/>
    <s v="µg/m³"/>
    <n v="223"/>
    <n v="3.72"/>
    <n v="74.569999999999993"/>
    <d v="2024-03-02T06:16:02"/>
    <n v="27.51"/>
    <n v="1000.85"/>
    <n v="8.1"/>
    <n v="6.9"/>
    <n v="2.39"/>
    <b v="1"/>
  </r>
  <r>
    <s v="AQ04889"/>
    <x v="2"/>
    <x v="11"/>
    <n v="-3.862635"/>
    <n v="-61.745643999999999"/>
    <s v="PM2.5"/>
    <n v="62.29"/>
    <s v="µg/m³"/>
    <n v="149"/>
    <n v="44.86"/>
    <n v="70.95"/>
    <d v="2024-09-17T14:14:02"/>
    <n v="1.5"/>
    <n v="1019.23"/>
    <n v="10.3"/>
    <n v="3.4"/>
    <n v="11.47"/>
    <b v="1"/>
  </r>
  <r>
    <s v="AQ04890"/>
    <x v="9"/>
    <x v="35"/>
    <n v="69.470663000000002"/>
    <n v="-17.386590000000002"/>
    <s v="O3"/>
    <n v="352.45"/>
    <s v="µg/m³"/>
    <n v="390"/>
    <n v="19.239999999999998"/>
    <n v="72.55"/>
    <d v="2024-06-11T06:24:02"/>
    <n v="27.76"/>
    <n v="1007.86"/>
    <n v="1"/>
    <n v="9"/>
    <n v="7.87"/>
    <b v="1"/>
  </r>
  <r>
    <s v="AQ04891"/>
    <x v="9"/>
    <x v="39"/>
    <n v="83.540047999999999"/>
    <n v="-114.897842"/>
    <s v="PM10"/>
    <n v="366.1"/>
    <s v="µg/m³"/>
    <n v="188"/>
    <n v="9.91"/>
    <n v="24.3"/>
    <d v="2024-07-16T10:47:02"/>
    <n v="12.99"/>
    <n v="1027.23"/>
    <n v="3.4"/>
    <n v="19.7"/>
    <n v="6.87"/>
    <b v="0"/>
  </r>
  <r>
    <s v="AQ04892"/>
    <x v="5"/>
    <x v="22"/>
    <n v="31.357731000000001"/>
    <n v="-86.955167000000003"/>
    <s v="PM10"/>
    <n v="313.83999999999997"/>
    <s v="µg/m³"/>
    <n v="292"/>
    <n v="43.28"/>
    <n v="70.48"/>
    <d v="2024-02-19T22:24:02"/>
    <n v="2.7"/>
    <n v="983.89"/>
    <n v="5.0999999999999996"/>
    <n v="6.4"/>
    <n v="6.37"/>
    <b v="0"/>
  </r>
  <r>
    <s v="AQ04893"/>
    <x v="4"/>
    <x v="28"/>
    <n v="-24.975223"/>
    <n v="-51.108885999999998"/>
    <s v="PM10"/>
    <n v="165.73"/>
    <s v="µg/m³"/>
    <n v="149"/>
    <n v="41.65"/>
    <n v="24.5"/>
    <d v="2025-03-07T00:07:02"/>
    <n v="24.59"/>
    <n v="988.68"/>
    <n v="5.5"/>
    <n v="11.1"/>
    <n v="18.59"/>
    <b v="1"/>
  </r>
  <r>
    <s v="AQ04894"/>
    <x v="6"/>
    <x v="6"/>
    <n v="-11.153843"/>
    <n v="-60.590355000000002"/>
    <s v="NO2"/>
    <n v="203"/>
    <s v="µg/m³"/>
    <n v="199"/>
    <n v="17.739999999999998"/>
    <n v="66.7"/>
    <d v="2024-11-16T11:21:02"/>
    <n v="10.01"/>
    <n v="1014.94"/>
    <n v="6"/>
    <n v="15.1"/>
    <n v="14.85"/>
    <b v="1"/>
  </r>
  <r>
    <s v="AQ04895"/>
    <x v="6"/>
    <x v="15"/>
    <n v="-77.748802999999995"/>
    <n v="22.390215999999999"/>
    <s v="O3"/>
    <n v="192.72"/>
    <s v="µg/m³"/>
    <n v="386"/>
    <n v="38.06"/>
    <n v="23.15"/>
    <d v="2024-05-21T18:53:02"/>
    <n v="15.78"/>
    <n v="1003.59"/>
    <n v="3.3"/>
    <n v="1.3"/>
    <n v="2.68"/>
    <b v="1"/>
  </r>
  <r>
    <s v="AQ04896"/>
    <x v="1"/>
    <x v="20"/>
    <n v="64.372585000000001"/>
    <n v="4.1193059999999999"/>
    <s v="NO2"/>
    <n v="362.83"/>
    <s v="µg/m³"/>
    <n v="73"/>
    <n v="37.880000000000003"/>
    <n v="46.06"/>
    <d v="2023-07-31T20:45:02"/>
    <n v="3.68"/>
    <n v="1000.71"/>
    <n v="7.3"/>
    <n v="18.100000000000001"/>
    <n v="9.52"/>
    <b v="0"/>
  </r>
  <r>
    <s v="AQ04897"/>
    <x v="9"/>
    <x v="37"/>
    <n v="-41.144514000000001"/>
    <n v="170.06511"/>
    <s v="NO2"/>
    <n v="97.64"/>
    <s v="µg/m³"/>
    <n v="66"/>
    <n v="22.07"/>
    <n v="65.13"/>
    <d v="2024-05-07T07:34:02"/>
    <n v="6.31"/>
    <n v="984.69"/>
    <n v="7.1"/>
    <n v="8.3000000000000007"/>
    <n v="6.36"/>
    <b v="1"/>
  </r>
  <r>
    <s v="AQ04898"/>
    <x v="4"/>
    <x v="4"/>
    <n v="-34.068255999999998"/>
    <n v="134.22584699999999"/>
    <s v="PM10"/>
    <n v="323.22000000000003"/>
    <s v="µg/m³"/>
    <n v="30"/>
    <n v="23.84"/>
    <n v="89.64"/>
    <d v="2024-10-04T18:26:02"/>
    <n v="12.27"/>
    <n v="1042.7"/>
    <n v="6.4"/>
    <n v="17.5"/>
    <n v="19.559999999999999"/>
    <b v="1"/>
  </r>
  <r>
    <s v="AQ04899"/>
    <x v="7"/>
    <x v="9"/>
    <n v="-35.722206999999997"/>
    <n v="-27.247927000000001"/>
    <s v="CO"/>
    <n v="160.24"/>
    <s v="µg/m³"/>
    <n v="362"/>
    <n v="24.53"/>
    <n v="66.900000000000006"/>
    <d v="2024-03-01T10:53:02"/>
    <n v="4.05"/>
    <n v="1028.43"/>
    <n v="1.3"/>
    <n v="1.7"/>
    <n v="19.559999999999999"/>
    <b v="0"/>
  </r>
  <r>
    <s v="AQ04900"/>
    <x v="6"/>
    <x v="15"/>
    <n v="7.0673009999999996"/>
    <n v="-17.503485999999999"/>
    <s v="PM10"/>
    <n v="356.47"/>
    <s v="µg/m³"/>
    <n v="420"/>
    <n v="41.6"/>
    <n v="23.93"/>
    <d v="2024-12-12T04:47:02"/>
    <n v="36.479999999999997"/>
    <n v="988.51"/>
    <n v="5.2"/>
    <n v="3.8"/>
    <n v="6.39"/>
    <b v="0"/>
  </r>
  <r>
    <s v="AQ04901"/>
    <x v="5"/>
    <x v="18"/>
    <n v="54.938862"/>
    <n v="-142.70414600000001"/>
    <s v="NO2"/>
    <n v="183.72"/>
    <s v="µg/m³"/>
    <n v="228"/>
    <n v="16.420000000000002"/>
    <n v="85.43"/>
    <d v="2025-02-08T19:17:02"/>
    <n v="0.74"/>
    <n v="984.55"/>
    <n v="3.9"/>
    <n v="7.1"/>
    <n v="7.04"/>
    <b v="1"/>
  </r>
  <r>
    <s v="AQ04902"/>
    <x v="9"/>
    <x v="39"/>
    <n v="-67.933097000000004"/>
    <n v="137.96550999999999"/>
    <s v="PM10"/>
    <n v="35.340000000000003"/>
    <s v="µg/m³"/>
    <n v="244"/>
    <n v="10.79"/>
    <n v="47.9"/>
    <d v="2025-02-08T06:35:02"/>
    <n v="19.61"/>
    <n v="1048.24"/>
    <n v="5.4"/>
    <n v="7.6"/>
    <n v="11.99"/>
    <b v="0"/>
  </r>
  <r>
    <s v="AQ04903"/>
    <x v="4"/>
    <x v="28"/>
    <n v="-54.452086000000001"/>
    <n v="-74.965078000000005"/>
    <s v="O3"/>
    <n v="259.52999999999997"/>
    <s v="µg/m³"/>
    <n v="108"/>
    <n v="-5.85"/>
    <n v="65.27"/>
    <d v="2025-01-16T06:58:02"/>
    <n v="5.37"/>
    <n v="1027.68"/>
    <n v="10.1"/>
    <n v="17.100000000000001"/>
    <n v="9.59"/>
    <b v="0"/>
  </r>
  <r>
    <s v="AQ04904"/>
    <x v="3"/>
    <x v="36"/>
    <n v="-15.229559999999999"/>
    <n v="98.920726000000002"/>
    <s v="PM2.5"/>
    <n v="175.44"/>
    <s v="µg/m³"/>
    <n v="155"/>
    <n v="27.09"/>
    <n v="41.77"/>
    <d v="2023-11-01T06:39:02"/>
    <n v="12.65"/>
    <n v="1009.22"/>
    <n v="5.3"/>
    <n v="1.2"/>
    <n v="4.26"/>
    <b v="0"/>
  </r>
  <r>
    <s v="AQ04905"/>
    <x v="7"/>
    <x v="27"/>
    <n v="-3.6866430000000001"/>
    <n v="152.112111"/>
    <s v="PM10"/>
    <n v="374.93"/>
    <s v="µg/m³"/>
    <n v="38"/>
    <n v="-2.38"/>
    <n v="34.96"/>
    <d v="2024-02-22T01:25:02"/>
    <n v="37.08"/>
    <n v="1029.1199999999999"/>
    <n v="0.2"/>
    <n v="13.2"/>
    <n v="13.21"/>
    <b v="0"/>
  </r>
  <r>
    <s v="AQ04906"/>
    <x v="8"/>
    <x v="21"/>
    <n v="-43.625996000000001"/>
    <n v="-34.265194000000001"/>
    <s v="CO"/>
    <n v="175.21"/>
    <s v="µg/m³"/>
    <n v="21"/>
    <n v="27.78"/>
    <n v="18.2"/>
    <d v="2023-08-07T13:18:02"/>
    <n v="6.89"/>
    <n v="1032.94"/>
    <n v="4.8"/>
    <n v="3.5"/>
    <n v="6.68"/>
    <b v="0"/>
  </r>
  <r>
    <s v="AQ04907"/>
    <x v="2"/>
    <x v="10"/>
    <n v="24.815731"/>
    <n v="6.7726220000000001"/>
    <s v="CO"/>
    <n v="150.13"/>
    <s v="µg/m³"/>
    <n v="305"/>
    <n v="8.3699999999999992"/>
    <n v="52.94"/>
    <d v="2023-11-24T23:03:02"/>
    <n v="38.65"/>
    <n v="1034.5999999999999"/>
    <n v="9"/>
    <n v="16.600000000000001"/>
    <n v="13.07"/>
    <b v="0"/>
  </r>
  <r>
    <s v="AQ04908"/>
    <x v="8"/>
    <x v="21"/>
    <n v="82.188822000000002"/>
    <n v="178.771635"/>
    <s v="CO"/>
    <n v="206.07"/>
    <s v="µg/m³"/>
    <n v="491"/>
    <n v="-8.58"/>
    <n v="59.62"/>
    <d v="2024-09-10T21:33:02"/>
    <n v="8.6300000000000008"/>
    <n v="1013.45"/>
    <n v="8.6"/>
    <n v="15.8"/>
    <n v="7.67"/>
    <b v="0"/>
  </r>
  <r>
    <s v="AQ04909"/>
    <x v="0"/>
    <x v="8"/>
    <n v="49.916648000000002"/>
    <n v="-93.896317999999994"/>
    <s v="NO2"/>
    <n v="115.06"/>
    <s v="µg/m³"/>
    <n v="498"/>
    <n v="16.309999999999999"/>
    <n v="79.760000000000005"/>
    <d v="2023-10-09T04:03:02"/>
    <n v="29.79"/>
    <n v="1010.09"/>
    <n v="5.6"/>
    <n v="10.5"/>
    <n v="14"/>
    <b v="0"/>
  </r>
  <r>
    <s v="AQ04910"/>
    <x v="0"/>
    <x v="0"/>
    <n v="-27.744899"/>
    <n v="-66.712006000000002"/>
    <s v="PM10"/>
    <n v="344.42"/>
    <s v="µg/m³"/>
    <n v="474"/>
    <n v="20.66"/>
    <n v="76.13"/>
    <d v="2024-08-12T02:11:02"/>
    <n v="22.09"/>
    <n v="980.77"/>
    <n v="2.7"/>
    <n v="5"/>
    <n v="13.36"/>
    <b v="1"/>
  </r>
  <r>
    <s v="AQ04911"/>
    <x v="0"/>
    <x v="25"/>
    <n v="-73.425794999999994"/>
    <n v="37.317946999999997"/>
    <s v="PM2.5"/>
    <n v="185.87"/>
    <s v="µg/m³"/>
    <n v="13"/>
    <n v="15.09"/>
    <n v="62.25"/>
    <d v="2023-12-12T17:15:02"/>
    <n v="35.44"/>
    <n v="1044.8599999999999"/>
    <n v="5.0999999999999996"/>
    <n v="13.1"/>
    <n v="10.18"/>
    <b v="1"/>
  </r>
  <r>
    <s v="AQ04912"/>
    <x v="6"/>
    <x v="24"/>
    <n v="58.807389999999998"/>
    <n v="-137.89112600000001"/>
    <s v="PM2.5"/>
    <n v="319.41000000000003"/>
    <s v="µg/m³"/>
    <n v="196"/>
    <n v="37.5"/>
    <n v="35.020000000000003"/>
    <d v="2024-03-04T16:21:02"/>
    <n v="22.38"/>
    <n v="1022.23"/>
    <n v="6.2"/>
    <n v="4"/>
    <n v="14.09"/>
    <b v="0"/>
  </r>
  <r>
    <s v="AQ04913"/>
    <x v="4"/>
    <x v="14"/>
    <n v="-17.955418999999999"/>
    <n v="-73.44462"/>
    <s v="NO2"/>
    <n v="135.72999999999999"/>
    <s v="µg/m³"/>
    <n v="4"/>
    <n v="2.2599999999999998"/>
    <n v="38.86"/>
    <d v="2024-10-16T18:05:02"/>
    <n v="21.62"/>
    <n v="994.22"/>
    <n v="11"/>
    <n v="4.5999999999999996"/>
    <n v="9.2200000000000006"/>
    <b v="0"/>
  </r>
  <r>
    <s v="AQ04914"/>
    <x v="8"/>
    <x v="19"/>
    <n v="-84.048441999999994"/>
    <n v="-122.221344"/>
    <s v="NO2"/>
    <n v="282.26"/>
    <s v="µg/m³"/>
    <n v="226"/>
    <n v="32.31"/>
    <n v="57.66"/>
    <d v="2024-09-10T22:57:02"/>
    <n v="8.2200000000000006"/>
    <n v="1044.3699999999999"/>
    <n v="7.1"/>
    <n v="12.9"/>
    <n v="2.3199999999999998"/>
    <b v="1"/>
  </r>
  <r>
    <s v="AQ04915"/>
    <x v="6"/>
    <x v="6"/>
    <n v="62.833480000000002"/>
    <n v="94.666991999999993"/>
    <s v="SO2"/>
    <n v="193.78"/>
    <s v="µg/m³"/>
    <n v="116"/>
    <n v="28.66"/>
    <n v="48.41"/>
    <d v="2024-07-23T08:05:02"/>
    <n v="7.07"/>
    <n v="1044.05"/>
    <n v="7.6"/>
    <n v="19.8"/>
    <n v="3.64"/>
    <b v="1"/>
  </r>
  <r>
    <s v="AQ04916"/>
    <x v="3"/>
    <x v="16"/>
    <n v="-23.455646000000002"/>
    <n v="-109.37638699999999"/>
    <s v="PM2.5"/>
    <n v="36.119999999999997"/>
    <s v="µg/m³"/>
    <n v="133"/>
    <n v="40.75"/>
    <n v="36.380000000000003"/>
    <d v="2024-07-15T16:14:02"/>
    <n v="36.700000000000003"/>
    <n v="1049.24"/>
    <n v="5.4"/>
    <n v="17.899999999999999"/>
    <n v="4.92"/>
    <b v="1"/>
  </r>
  <r>
    <s v="AQ04917"/>
    <x v="3"/>
    <x v="16"/>
    <n v="51.408458000000003"/>
    <n v="134.924655"/>
    <s v="CO"/>
    <n v="209.01"/>
    <s v="µg/m³"/>
    <n v="343"/>
    <n v="44.08"/>
    <n v="28.44"/>
    <d v="2024-04-12T06:19:02"/>
    <n v="13.45"/>
    <n v="1041.18"/>
    <n v="3.9"/>
    <n v="12.3"/>
    <n v="1.26"/>
    <b v="1"/>
  </r>
  <r>
    <s v="AQ04918"/>
    <x v="3"/>
    <x v="16"/>
    <n v="-14.515794"/>
    <n v="126.619247"/>
    <s v="NO2"/>
    <n v="393.36"/>
    <s v="µg/m³"/>
    <n v="156"/>
    <n v="7.02"/>
    <n v="56.36"/>
    <d v="2023-07-13T14:39:02"/>
    <n v="15.2"/>
    <n v="1049.8399999999999"/>
    <n v="8.9"/>
    <n v="11.2"/>
    <n v="14.23"/>
    <b v="1"/>
  </r>
  <r>
    <s v="AQ04919"/>
    <x v="0"/>
    <x v="0"/>
    <n v="29.105519999999999"/>
    <n v="155.11003099999999"/>
    <s v="PM10"/>
    <n v="303.12"/>
    <s v="µg/m³"/>
    <n v="392"/>
    <n v="37.270000000000003"/>
    <n v="70.91"/>
    <d v="2024-02-25T16:06:02"/>
    <n v="30.51"/>
    <n v="997.13"/>
    <n v="5.4"/>
    <n v="20"/>
    <n v="7.35"/>
    <b v="0"/>
  </r>
  <r>
    <s v="AQ04920"/>
    <x v="8"/>
    <x v="19"/>
    <n v="-22.138715999999999"/>
    <n v="75.492110999999994"/>
    <s v="PM2.5"/>
    <n v="117.15"/>
    <s v="µg/m³"/>
    <n v="434"/>
    <n v="21.93"/>
    <n v="21.75"/>
    <d v="2024-01-23T16:37:02"/>
    <n v="13.88"/>
    <n v="1038.96"/>
    <n v="10.9"/>
    <n v="11.4"/>
    <n v="1.87"/>
    <b v="0"/>
  </r>
  <r>
    <s v="AQ04921"/>
    <x v="8"/>
    <x v="19"/>
    <n v="-73.875614999999996"/>
    <n v="118.62281299999999"/>
    <s v="NO2"/>
    <n v="184.29"/>
    <s v="µg/m³"/>
    <n v="479"/>
    <n v="25.33"/>
    <n v="73.33"/>
    <d v="2024-08-06T07:14:02"/>
    <n v="38.11"/>
    <n v="1037.6099999999999"/>
    <n v="5"/>
    <n v="9"/>
    <n v="16.399999999999999"/>
    <b v="1"/>
  </r>
  <r>
    <s v="AQ04922"/>
    <x v="1"/>
    <x v="33"/>
    <n v="18.369206999999999"/>
    <n v="-6.0066930000000003"/>
    <s v="PM10"/>
    <n v="33.299999999999997"/>
    <s v="µg/m³"/>
    <n v="290"/>
    <n v="1.39"/>
    <n v="48.41"/>
    <d v="2023-07-14T16:57:02"/>
    <n v="29.65"/>
    <n v="996.17"/>
    <n v="0.7"/>
    <n v="18.3"/>
    <n v="13.67"/>
    <b v="0"/>
  </r>
  <r>
    <s v="AQ04923"/>
    <x v="0"/>
    <x v="0"/>
    <n v="-65.087196000000006"/>
    <n v="-173.33253500000001"/>
    <s v="CO"/>
    <n v="68.900000000000006"/>
    <s v="µg/m³"/>
    <n v="296"/>
    <n v="17.79"/>
    <n v="57"/>
    <d v="2023-08-23T04:18:02"/>
    <n v="24.1"/>
    <n v="986.89"/>
    <n v="7.5"/>
    <n v="5.4"/>
    <n v="9.0399999999999991"/>
    <b v="1"/>
  </r>
  <r>
    <s v="AQ04924"/>
    <x v="6"/>
    <x v="15"/>
    <n v="-71.126206999999994"/>
    <n v="139.95753199999999"/>
    <s v="O3"/>
    <n v="380.75"/>
    <s v="µg/m³"/>
    <n v="339"/>
    <n v="10.220000000000001"/>
    <n v="37.950000000000003"/>
    <d v="2024-09-06T17:01:02"/>
    <n v="35.299999999999997"/>
    <n v="1048.56"/>
    <n v="0.5"/>
    <n v="2.9"/>
    <n v="4.95"/>
    <b v="1"/>
  </r>
  <r>
    <s v="AQ04925"/>
    <x v="2"/>
    <x v="11"/>
    <n v="-75.847401000000005"/>
    <n v="21.172001000000002"/>
    <s v="PM2.5"/>
    <n v="292.01"/>
    <s v="µg/m³"/>
    <n v="489"/>
    <n v="18.21"/>
    <n v="86"/>
    <d v="2025-03-14T23:53:02"/>
    <n v="2.46"/>
    <n v="1000.72"/>
    <n v="2.8"/>
    <n v="13"/>
    <n v="3.03"/>
    <b v="0"/>
  </r>
  <r>
    <s v="AQ04926"/>
    <x v="5"/>
    <x v="23"/>
    <n v="-88.896218000000005"/>
    <n v="170.07143099999999"/>
    <s v="O3"/>
    <n v="393.35"/>
    <s v="µg/m³"/>
    <n v="135"/>
    <n v="13.1"/>
    <n v="11.36"/>
    <d v="2023-09-04T09:44:02"/>
    <n v="10.65"/>
    <n v="1040.96"/>
    <n v="3.9"/>
    <n v="2.8"/>
    <n v="9.17"/>
    <b v="0"/>
  </r>
  <r>
    <s v="AQ04927"/>
    <x v="4"/>
    <x v="30"/>
    <n v="57.619419000000001"/>
    <n v="144.98293899999999"/>
    <s v="PM10"/>
    <n v="367.88"/>
    <s v="µg/m³"/>
    <n v="208"/>
    <n v="40.36"/>
    <n v="49.49"/>
    <d v="2024-11-20T00:14:02"/>
    <n v="18.87"/>
    <n v="980.29"/>
    <n v="8.1"/>
    <n v="8.1"/>
    <n v="17.7"/>
    <b v="0"/>
  </r>
  <r>
    <s v="AQ04928"/>
    <x v="8"/>
    <x v="19"/>
    <n v="42.366087999999998"/>
    <n v="-141.21964500000001"/>
    <s v="NO2"/>
    <n v="113.77"/>
    <s v="µg/m³"/>
    <n v="166"/>
    <n v="24.72"/>
    <n v="62.45"/>
    <d v="2024-01-13T20:54:02"/>
    <n v="9.4700000000000006"/>
    <n v="981.47"/>
    <n v="5.4"/>
    <n v="9"/>
    <n v="3.77"/>
    <b v="0"/>
  </r>
  <r>
    <s v="AQ04929"/>
    <x v="8"/>
    <x v="19"/>
    <n v="46.543958000000003"/>
    <n v="-9.3685709999999993"/>
    <s v="O3"/>
    <n v="387.81"/>
    <s v="µg/m³"/>
    <n v="298"/>
    <n v="36.33"/>
    <n v="89.43"/>
    <d v="2024-01-15T03:40:02"/>
    <n v="29.88"/>
    <n v="1012.61"/>
    <n v="0.3"/>
    <n v="11.4"/>
    <n v="11.37"/>
    <b v="1"/>
  </r>
  <r>
    <s v="AQ04930"/>
    <x v="1"/>
    <x v="1"/>
    <n v="-47.710203999999997"/>
    <n v="-74.595016999999999"/>
    <s v="SO2"/>
    <n v="260.94"/>
    <s v="µg/m³"/>
    <n v="158"/>
    <n v="28.46"/>
    <n v="20.309999999999999"/>
    <d v="2023-06-20T00:14:02"/>
    <n v="36.81"/>
    <n v="996.71"/>
    <n v="6.8"/>
    <n v="19.8"/>
    <n v="19.23"/>
    <b v="0"/>
  </r>
  <r>
    <s v="AQ04931"/>
    <x v="9"/>
    <x v="29"/>
    <n v="7.5659850000000004"/>
    <n v="-106.56544700000001"/>
    <s v="SO2"/>
    <n v="19.77"/>
    <s v="µg/m³"/>
    <n v="285"/>
    <n v="-8.5"/>
    <n v="80.25"/>
    <d v="2025-02-16T11:39:02"/>
    <n v="17.239999999999998"/>
    <n v="1028.29"/>
    <n v="4.5"/>
    <n v="5.2"/>
    <n v="12.74"/>
    <b v="1"/>
  </r>
  <r>
    <s v="AQ04932"/>
    <x v="3"/>
    <x v="3"/>
    <n v="-70.665351999999999"/>
    <n v="-150.43301700000001"/>
    <s v="O3"/>
    <n v="94.51"/>
    <s v="µg/m³"/>
    <n v="371"/>
    <n v="-9.01"/>
    <n v="40.799999999999997"/>
    <d v="2024-11-09T16:23:02"/>
    <n v="14.01"/>
    <n v="1019.59"/>
    <n v="10.1"/>
    <n v="8.1"/>
    <n v="8.8000000000000007"/>
    <b v="0"/>
  </r>
  <r>
    <s v="AQ04933"/>
    <x v="6"/>
    <x v="6"/>
    <n v="-24.494627999999999"/>
    <n v="124.06699999999999"/>
    <s v="PM10"/>
    <n v="265.54000000000002"/>
    <s v="µg/m³"/>
    <n v="447"/>
    <n v="17.11"/>
    <n v="20.09"/>
    <d v="2025-04-09T13:59:02"/>
    <n v="38.479999999999997"/>
    <n v="985.42"/>
    <n v="5.5"/>
    <n v="3.5"/>
    <n v="14.33"/>
    <b v="0"/>
  </r>
  <r>
    <s v="AQ04934"/>
    <x v="6"/>
    <x v="7"/>
    <n v="-83.993027999999995"/>
    <n v="-138.04606000000001"/>
    <s v="PM10"/>
    <n v="140.56"/>
    <s v="µg/m³"/>
    <n v="402"/>
    <n v="44.15"/>
    <n v="73.28"/>
    <d v="2024-07-24T11:25:02"/>
    <n v="18.07"/>
    <n v="991.38"/>
    <n v="7.8"/>
    <n v="12.5"/>
    <n v="16.489999999999998"/>
    <b v="1"/>
  </r>
  <r>
    <s v="AQ04935"/>
    <x v="4"/>
    <x v="14"/>
    <n v="52.989682999999999"/>
    <n v="-56.200307000000002"/>
    <s v="SO2"/>
    <n v="300.56"/>
    <s v="µg/m³"/>
    <n v="464"/>
    <n v="27.24"/>
    <n v="89.8"/>
    <d v="2024-03-09T14:16:02"/>
    <n v="19.82"/>
    <n v="1007.16"/>
    <n v="2.4"/>
    <n v="14.8"/>
    <n v="11.81"/>
    <b v="1"/>
  </r>
  <r>
    <s v="AQ04936"/>
    <x v="7"/>
    <x v="9"/>
    <n v="65.547577000000004"/>
    <n v="-71.844668999999996"/>
    <s v="CO"/>
    <n v="203.23"/>
    <s v="µg/m³"/>
    <n v="132"/>
    <n v="5.2"/>
    <n v="80.680000000000007"/>
    <d v="2024-08-14T02:52:02"/>
    <n v="14.39"/>
    <n v="992.99"/>
    <n v="8.4"/>
    <n v="10.199999999999999"/>
    <n v="17.440000000000001"/>
    <b v="1"/>
  </r>
  <r>
    <s v="AQ04937"/>
    <x v="9"/>
    <x v="29"/>
    <n v="86.684303"/>
    <n v="-144.98345399999999"/>
    <s v="SO2"/>
    <n v="232.37"/>
    <s v="µg/m³"/>
    <n v="105"/>
    <n v="29.46"/>
    <n v="12.53"/>
    <d v="2024-08-12T06:26:02"/>
    <n v="36.43"/>
    <n v="1035.46"/>
    <n v="7.9"/>
    <n v="5.7"/>
    <n v="10.29"/>
    <b v="0"/>
  </r>
  <r>
    <s v="AQ04938"/>
    <x v="2"/>
    <x v="2"/>
    <n v="-72.046367000000004"/>
    <n v="148.197607"/>
    <s v="CO"/>
    <n v="89.89"/>
    <s v="µg/m³"/>
    <n v="100"/>
    <n v="-4.5999999999999996"/>
    <n v="10.119999999999999"/>
    <d v="2024-04-03T03:10:02"/>
    <n v="22.97"/>
    <n v="1009.12"/>
    <n v="9.9"/>
    <n v="12.8"/>
    <n v="16.600000000000001"/>
    <b v="1"/>
  </r>
  <r>
    <s v="AQ04939"/>
    <x v="6"/>
    <x v="15"/>
    <n v="34.850167999999996"/>
    <n v="113.15637599999999"/>
    <s v="SO2"/>
    <n v="204.07"/>
    <s v="µg/m³"/>
    <n v="344"/>
    <n v="24.35"/>
    <n v="64.25"/>
    <d v="2024-07-23T09:55:02"/>
    <n v="30.61"/>
    <n v="986.54"/>
    <n v="0.4"/>
    <n v="11.2"/>
    <n v="19.04"/>
    <b v="0"/>
  </r>
  <r>
    <s v="AQ04940"/>
    <x v="8"/>
    <x v="19"/>
    <n v="86.811796999999999"/>
    <n v="148.99319700000001"/>
    <s v="NO2"/>
    <n v="273.82"/>
    <s v="µg/m³"/>
    <n v="425"/>
    <n v="10.83"/>
    <n v="80.03"/>
    <d v="2025-03-11T13:23:02"/>
    <n v="32.57"/>
    <n v="1013.9"/>
    <n v="4.9000000000000004"/>
    <n v="4.3"/>
    <n v="10.02"/>
    <b v="1"/>
  </r>
  <r>
    <s v="AQ04941"/>
    <x v="5"/>
    <x v="5"/>
    <n v="19.099284000000001"/>
    <n v="-128.01460299999999"/>
    <s v="PM2.5"/>
    <n v="22.76"/>
    <s v="µg/m³"/>
    <n v="396"/>
    <n v="27.23"/>
    <n v="52.49"/>
    <d v="2024-12-28T16:16:02"/>
    <n v="14"/>
    <n v="986.36"/>
    <n v="7.5"/>
    <n v="8.6999999999999993"/>
    <n v="12.1"/>
    <b v="1"/>
  </r>
  <r>
    <s v="AQ04942"/>
    <x v="9"/>
    <x v="29"/>
    <n v="-2.8676560000000002"/>
    <n v="104.676332"/>
    <s v="CO"/>
    <n v="288.87"/>
    <s v="µg/m³"/>
    <n v="480"/>
    <n v="-7.52"/>
    <n v="48.26"/>
    <d v="2024-11-06T16:00:02"/>
    <n v="17.63"/>
    <n v="989.03"/>
    <n v="1"/>
    <n v="9.3000000000000007"/>
    <n v="12.19"/>
    <b v="0"/>
  </r>
  <r>
    <s v="AQ04943"/>
    <x v="2"/>
    <x v="11"/>
    <n v="-52.892957000000003"/>
    <n v="-150.28267700000001"/>
    <s v="PM2.5"/>
    <n v="153.61000000000001"/>
    <s v="µg/m³"/>
    <n v="276"/>
    <n v="20.52"/>
    <n v="55.35"/>
    <d v="2023-11-27T22:20:02"/>
    <n v="34.01"/>
    <n v="996.77"/>
    <n v="4.5"/>
    <n v="19.7"/>
    <n v="15.63"/>
    <b v="0"/>
  </r>
  <r>
    <s v="AQ04944"/>
    <x v="5"/>
    <x v="22"/>
    <n v="-53.054602000000003"/>
    <n v="-157.842015"/>
    <s v="NO2"/>
    <n v="213"/>
    <s v="µg/m³"/>
    <n v="474"/>
    <n v="-5.73"/>
    <n v="25.11"/>
    <d v="2025-03-26T10:15:02"/>
    <n v="14.85"/>
    <n v="1040.17"/>
    <n v="10.4"/>
    <n v="17.100000000000001"/>
    <n v="16.46"/>
    <b v="1"/>
  </r>
  <r>
    <s v="AQ04945"/>
    <x v="6"/>
    <x v="6"/>
    <n v="34.445056000000001"/>
    <n v="-137.66680299999999"/>
    <s v="NO2"/>
    <n v="15.56"/>
    <s v="µg/m³"/>
    <n v="29"/>
    <n v="-6.05"/>
    <n v="18.079999999999998"/>
    <d v="2023-11-11T10:40:02"/>
    <n v="31.86"/>
    <n v="1044.72"/>
    <n v="4.8"/>
    <n v="15"/>
    <n v="0.54"/>
    <b v="1"/>
  </r>
  <r>
    <s v="AQ04946"/>
    <x v="3"/>
    <x v="3"/>
    <n v="-1.0320199999999999"/>
    <n v="-167.94664599999999"/>
    <s v="PM2.5"/>
    <n v="387.65"/>
    <s v="µg/m³"/>
    <n v="257"/>
    <n v="9.68"/>
    <n v="68.25"/>
    <d v="2025-01-22T06:28:02"/>
    <n v="37.67"/>
    <n v="1037.8399999999999"/>
    <n v="10.8"/>
    <n v="17.899999999999999"/>
    <n v="14.67"/>
    <b v="0"/>
  </r>
  <r>
    <s v="AQ04947"/>
    <x v="8"/>
    <x v="21"/>
    <n v="29.779439"/>
    <n v="2.2810950000000001"/>
    <s v="PM2.5"/>
    <n v="13.27"/>
    <s v="µg/m³"/>
    <n v="363"/>
    <n v="5.64"/>
    <n v="36.03"/>
    <d v="2024-08-22T22:57:02"/>
    <n v="25.12"/>
    <n v="1003.39"/>
    <n v="0.6"/>
    <n v="15"/>
    <n v="15.68"/>
    <b v="0"/>
  </r>
  <r>
    <s v="AQ04948"/>
    <x v="9"/>
    <x v="37"/>
    <n v="35.949291000000002"/>
    <n v="-41.332630999999999"/>
    <s v="NO2"/>
    <n v="338.33"/>
    <s v="µg/m³"/>
    <n v="216"/>
    <n v="4.9400000000000004"/>
    <n v="18.09"/>
    <d v="2024-12-19T14:53:02"/>
    <n v="29.79"/>
    <n v="999.07"/>
    <n v="7.9"/>
    <n v="18.2"/>
    <n v="14.01"/>
    <b v="1"/>
  </r>
  <r>
    <s v="AQ04949"/>
    <x v="6"/>
    <x v="7"/>
    <n v="-78.975787999999994"/>
    <n v="148.10969"/>
    <s v="PM2.5"/>
    <n v="248.74"/>
    <s v="µg/m³"/>
    <n v="331"/>
    <n v="-3.34"/>
    <n v="21.65"/>
    <d v="2024-10-07T12:35:02"/>
    <n v="32.299999999999997"/>
    <n v="1018.44"/>
    <n v="6.4"/>
    <n v="2"/>
    <n v="14.27"/>
    <b v="1"/>
  </r>
  <r>
    <s v="AQ04950"/>
    <x v="0"/>
    <x v="25"/>
    <n v="55.135688000000002"/>
    <n v="-140.54771199999999"/>
    <s v="PM2.5"/>
    <n v="355.08"/>
    <s v="µg/m³"/>
    <n v="154"/>
    <n v="43.32"/>
    <n v="22.6"/>
    <d v="2023-10-13T12:33:02"/>
    <n v="33.880000000000003"/>
    <n v="1030.53"/>
    <n v="5.5"/>
    <n v="9.6999999999999993"/>
    <n v="0.83"/>
    <b v="0"/>
  </r>
  <r>
    <s v="AQ04951"/>
    <x v="1"/>
    <x v="33"/>
    <n v="44.902247000000003"/>
    <n v="154.108284"/>
    <s v="PM10"/>
    <n v="373.25"/>
    <s v="µg/m³"/>
    <n v="206"/>
    <n v="-5.8"/>
    <n v="19.88"/>
    <d v="2023-08-25T05:56:02"/>
    <n v="16.100000000000001"/>
    <n v="1049.54"/>
    <n v="10.7"/>
    <n v="15.2"/>
    <n v="8.84"/>
    <b v="1"/>
  </r>
  <r>
    <s v="AQ04952"/>
    <x v="3"/>
    <x v="31"/>
    <n v="2.9276620000000002"/>
    <n v="150.07263499999999"/>
    <s v="O3"/>
    <n v="33.54"/>
    <s v="µg/m³"/>
    <n v="39"/>
    <n v="-0.94"/>
    <n v="26.56"/>
    <d v="2023-11-21T22:42:02"/>
    <n v="2.52"/>
    <n v="989.21"/>
    <n v="1.4"/>
    <n v="12.1"/>
    <n v="16.36"/>
    <b v="1"/>
  </r>
  <r>
    <s v="AQ04953"/>
    <x v="1"/>
    <x v="1"/>
    <n v="-14.442118000000001"/>
    <n v="28.693344"/>
    <s v="SO2"/>
    <n v="141.53"/>
    <s v="µg/m³"/>
    <n v="184"/>
    <n v="44.28"/>
    <n v="62.04"/>
    <d v="2023-06-22T06:08:02"/>
    <n v="16.37"/>
    <n v="983.45"/>
    <n v="9.9"/>
    <n v="4.3"/>
    <n v="18.68"/>
    <b v="0"/>
  </r>
  <r>
    <s v="AQ04954"/>
    <x v="4"/>
    <x v="14"/>
    <n v="-50.148439000000003"/>
    <n v="81.712632999999997"/>
    <s v="PM10"/>
    <n v="161.41"/>
    <s v="µg/m³"/>
    <n v="154"/>
    <n v="6.14"/>
    <n v="34.58"/>
    <d v="2024-06-29T12:31:02"/>
    <n v="27.11"/>
    <n v="1028.5999999999999"/>
    <n v="7.6"/>
    <n v="7.5"/>
    <n v="4.59"/>
    <b v="1"/>
  </r>
  <r>
    <s v="AQ04955"/>
    <x v="8"/>
    <x v="21"/>
    <n v="54.351647"/>
    <n v="-171.854682"/>
    <s v="SO2"/>
    <n v="112.9"/>
    <s v="µg/m³"/>
    <n v="301"/>
    <n v="-6.93"/>
    <n v="88.51"/>
    <d v="2024-04-03T14:36:02"/>
    <n v="18.29"/>
    <n v="1038.26"/>
    <n v="2.8"/>
    <n v="7"/>
    <n v="11.58"/>
    <b v="0"/>
  </r>
  <r>
    <s v="AQ04956"/>
    <x v="6"/>
    <x v="15"/>
    <n v="-28.306971000000001"/>
    <n v="40.943674999999999"/>
    <s v="PM2.5"/>
    <n v="249.76"/>
    <s v="µg/m³"/>
    <n v="452"/>
    <n v="30.12"/>
    <n v="31.63"/>
    <d v="2024-03-25T16:10:02"/>
    <n v="30.08"/>
    <n v="1039.24"/>
    <n v="9.9"/>
    <n v="6"/>
    <n v="16.09"/>
    <b v="0"/>
  </r>
  <r>
    <s v="AQ04957"/>
    <x v="0"/>
    <x v="25"/>
    <n v="7.8120710000000004"/>
    <n v="-36.988968"/>
    <s v="NO2"/>
    <n v="381.52"/>
    <s v="µg/m³"/>
    <n v="246"/>
    <n v="-5.28"/>
    <n v="66.010000000000005"/>
    <d v="2024-04-19T14:41:02"/>
    <n v="14.6"/>
    <n v="1027.49"/>
    <n v="4.7"/>
    <n v="7.5"/>
    <n v="15.05"/>
    <b v="1"/>
  </r>
  <r>
    <s v="AQ04958"/>
    <x v="8"/>
    <x v="26"/>
    <n v="-38.396509999999999"/>
    <n v="152.75773100000001"/>
    <s v="PM2.5"/>
    <n v="334.74"/>
    <s v="µg/m³"/>
    <n v="186"/>
    <n v="-5.62"/>
    <n v="86.6"/>
    <d v="2024-07-31T00:27:02"/>
    <n v="25.57"/>
    <n v="1046.78"/>
    <n v="9"/>
    <n v="10.8"/>
    <n v="12.38"/>
    <b v="0"/>
  </r>
  <r>
    <s v="AQ04959"/>
    <x v="2"/>
    <x v="10"/>
    <n v="-22.837319999999998"/>
    <n v="-58.985444999999999"/>
    <s v="CO"/>
    <n v="131.66999999999999"/>
    <s v="µg/m³"/>
    <n v="179"/>
    <n v="43.61"/>
    <n v="39.44"/>
    <d v="2024-01-14T07:34:02"/>
    <n v="7.86"/>
    <n v="1015.77"/>
    <n v="4.3"/>
    <n v="17.2"/>
    <n v="0.37"/>
    <b v="0"/>
  </r>
  <r>
    <s v="AQ04960"/>
    <x v="3"/>
    <x v="31"/>
    <n v="-45.572690999999999"/>
    <n v="-65.724250999999995"/>
    <s v="PM10"/>
    <n v="47.45"/>
    <s v="µg/m³"/>
    <n v="99"/>
    <n v="20.34"/>
    <n v="21.32"/>
    <d v="2023-09-24T01:04:02"/>
    <n v="30.1"/>
    <n v="1043.97"/>
    <n v="9.4"/>
    <n v="15.1"/>
    <n v="14.48"/>
    <b v="0"/>
  </r>
  <r>
    <s v="AQ04961"/>
    <x v="7"/>
    <x v="27"/>
    <n v="76.713010999999995"/>
    <n v="61.199095"/>
    <s v="CO"/>
    <n v="218.55"/>
    <s v="µg/m³"/>
    <n v="332"/>
    <n v="-8.76"/>
    <n v="22.39"/>
    <d v="2025-02-15T08:41:02"/>
    <n v="22.05"/>
    <n v="1047.75"/>
    <n v="7"/>
    <n v="16.899999999999999"/>
    <n v="15.46"/>
    <b v="1"/>
  </r>
  <r>
    <s v="AQ04962"/>
    <x v="2"/>
    <x v="13"/>
    <n v="-20.887460999999998"/>
    <n v="98.975843999999995"/>
    <s v="O3"/>
    <n v="262.67"/>
    <s v="µg/m³"/>
    <n v="359"/>
    <n v="-1.99"/>
    <n v="34.99"/>
    <d v="2024-08-10T08:59:02"/>
    <n v="8.56"/>
    <n v="1039.3"/>
    <n v="1.6"/>
    <n v="17.8"/>
    <n v="14.46"/>
    <b v="1"/>
  </r>
  <r>
    <s v="AQ04963"/>
    <x v="2"/>
    <x v="10"/>
    <n v="87.756798000000003"/>
    <n v="-92.078985000000003"/>
    <s v="NO2"/>
    <n v="151.53"/>
    <s v="µg/m³"/>
    <n v="381"/>
    <n v="10.89"/>
    <n v="67.73"/>
    <d v="2024-10-28T08:38:02"/>
    <n v="12.03"/>
    <n v="1001.68"/>
    <n v="7.1"/>
    <n v="8.9"/>
    <n v="15.32"/>
    <b v="1"/>
  </r>
  <r>
    <s v="AQ04964"/>
    <x v="1"/>
    <x v="12"/>
    <n v="-79.116739999999993"/>
    <n v="-130.14214899999999"/>
    <s v="PM2.5"/>
    <n v="95.65"/>
    <s v="µg/m³"/>
    <n v="8"/>
    <n v="-3.78"/>
    <n v="15.27"/>
    <d v="2024-06-06T19:03:02"/>
    <n v="30.07"/>
    <n v="993.74"/>
    <n v="2.1"/>
    <n v="7.6"/>
    <n v="8.6199999999999992"/>
    <b v="0"/>
  </r>
  <r>
    <s v="AQ04965"/>
    <x v="5"/>
    <x v="22"/>
    <n v="-56.715536"/>
    <n v="-78.481285"/>
    <s v="SO2"/>
    <n v="260.45999999999998"/>
    <s v="µg/m³"/>
    <n v="251"/>
    <n v="38.119999999999997"/>
    <n v="12.22"/>
    <d v="2023-08-02T22:32:02"/>
    <n v="19.559999999999999"/>
    <n v="1018.37"/>
    <n v="4.5"/>
    <n v="2.1"/>
    <n v="19.88"/>
    <b v="0"/>
  </r>
  <r>
    <s v="AQ04966"/>
    <x v="9"/>
    <x v="29"/>
    <n v="29.482324999999999"/>
    <n v="42.179927999999997"/>
    <s v="O3"/>
    <n v="61.92"/>
    <s v="µg/m³"/>
    <n v="239"/>
    <n v="16.079999999999998"/>
    <n v="85.39"/>
    <d v="2025-01-09T08:37:02"/>
    <n v="9.0299999999999994"/>
    <n v="1011.71"/>
    <n v="1.9"/>
    <n v="18.7"/>
    <n v="15.42"/>
    <b v="1"/>
  </r>
  <r>
    <s v="AQ04967"/>
    <x v="3"/>
    <x v="3"/>
    <n v="43.287976"/>
    <n v="22.810780999999999"/>
    <s v="SO2"/>
    <n v="252.95"/>
    <s v="µg/m³"/>
    <n v="325"/>
    <n v="23.69"/>
    <n v="68.88"/>
    <d v="2024-03-30T10:53:02"/>
    <n v="38.71"/>
    <n v="1041.44"/>
    <n v="0.2"/>
    <n v="2.2999999999999998"/>
    <n v="11.57"/>
    <b v="1"/>
  </r>
  <r>
    <s v="AQ04968"/>
    <x v="2"/>
    <x v="13"/>
    <n v="-26.723362000000002"/>
    <n v="61.868212999999997"/>
    <s v="SO2"/>
    <n v="262.70999999999998"/>
    <s v="µg/m³"/>
    <n v="153"/>
    <n v="-6.5"/>
    <n v="37.81"/>
    <d v="2023-07-29T20:32:02"/>
    <n v="28.75"/>
    <n v="987"/>
    <n v="2.2999999999999998"/>
    <n v="15.1"/>
    <n v="18.68"/>
    <b v="0"/>
  </r>
  <r>
    <s v="AQ04969"/>
    <x v="2"/>
    <x v="11"/>
    <n v="51.527000000000001"/>
    <n v="42.525877999999999"/>
    <s v="SO2"/>
    <n v="186.16"/>
    <s v="µg/m³"/>
    <n v="350"/>
    <n v="28.86"/>
    <n v="25.2"/>
    <d v="2024-02-25T12:37:02"/>
    <n v="38.31"/>
    <n v="998.04"/>
    <n v="5.9"/>
    <n v="8.1999999999999993"/>
    <n v="18.16"/>
    <b v="1"/>
  </r>
  <r>
    <s v="AQ04970"/>
    <x v="3"/>
    <x v="3"/>
    <n v="80.202781999999999"/>
    <n v="-20.558637999999998"/>
    <s v="PM2.5"/>
    <n v="250.22"/>
    <s v="µg/m³"/>
    <n v="141"/>
    <n v="7.28"/>
    <n v="62.65"/>
    <d v="2023-09-21T02:23:02"/>
    <n v="17.37"/>
    <n v="1032.6300000000001"/>
    <n v="5.3"/>
    <n v="19"/>
    <n v="16.29"/>
    <b v="0"/>
  </r>
  <r>
    <s v="AQ04971"/>
    <x v="9"/>
    <x v="37"/>
    <n v="-66.935383000000002"/>
    <n v="-145.74587600000001"/>
    <s v="PM10"/>
    <n v="354.9"/>
    <s v="µg/m³"/>
    <n v="394"/>
    <n v="16.600000000000001"/>
    <n v="74.86"/>
    <d v="2025-04-05T18:33:02"/>
    <n v="19.27"/>
    <n v="986.65"/>
    <n v="5.5"/>
    <n v="9"/>
    <n v="11.27"/>
    <b v="1"/>
  </r>
  <r>
    <s v="AQ04972"/>
    <x v="5"/>
    <x v="5"/>
    <n v="-66.854403000000005"/>
    <n v="71.889073999999994"/>
    <s v="CO"/>
    <n v="292.74"/>
    <s v="µg/m³"/>
    <n v="118"/>
    <n v="29.48"/>
    <n v="21.06"/>
    <d v="2023-10-03T10:59:02"/>
    <n v="35.97"/>
    <n v="1002.45"/>
    <n v="2.7"/>
    <n v="16.5"/>
    <n v="10.54"/>
    <b v="1"/>
  </r>
  <r>
    <s v="AQ04973"/>
    <x v="7"/>
    <x v="9"/>
    <n v="55.475380999999999"/>
    <n v="-96.372274000000004"/>
    <s v="PM2.5"/>
    <n v="168.45"/>
    <s v="µg/m³"/>
    <n v="488"/>
    <n v="-5.91"/>
    <n v="88.79"/>
    <d v="2023-10-21T21:18:02"/>
    <n v="21.24"/>
    <n v="1007.1"/>
    <n v="7.5"/>
    <n v="6.4"/>
    <n v="6.57"/>
    <b v="1"/>
  </r>
  <r>
    <s v="AQ04974"/>
    <x v="6"/>
    <x v="7"/>
    <n v="-34.667560000000002"/>
    <n v="-69.337429"/>
    <s v="SO2"/>
    <n v="237.06"/>
    <s v="µg/m³"/>
    <n v="20"/>
    <n v="-3.7"/>
    <n v="58.29"/>
    <d v="2024-03-23T23:12:02"/>
    <n v="28.44"/>
    <n v="1023.58"/>
    <n v="7.7"/>
    <n v="6.7"/>
    <n v="5.0199999999999996"/>
    <b v="1"/>
  </r>
  <r>
    <s v="AQ04975"/>
    <x v="6"/>
    <x v="6"/>
    <n v="71.553336999999999"/>
    <n v="105.05050799999999"/>
    <s v="PM2.5"/>
    <n v="154.33000000000001"/>
    <s v="µg/m³"/>
    <n v="273"/>
    <n v="14.95"/>
    <n v="29.19"/>
    <d v="2025-02-27T01:02:02"/>
    <n v="10.46"/>
    <n v="991.07"/>
    <n v="3.9"/>
    <n v="12.3"/>
    <n v="10.25"/>
    <b v="0"/>
  </r>
  <r>
    <s v="AQ04976"/>
    <x v="4"/>
    <x v="28"/>
    <n v="-68.862101999999993"/>
    <n v="52.985754999999997"/>
    <s v="CO"/>
    <n v="166.25"/>
    <s v="µg/m³"/>
    <n v="91"/>
    <n v="6.58"/>
    <n v="26.82"/>
    <d v="2023-07-18T04:27:02"/>
    <n v="18.149999999999999"/>
    <n v="1040.24"/>
    <n v="9.6999999999999993"/>
    <n v="20"/>
    <n v="11.56"/>
    <b v="1"/>
  </r>
  <r>
    <s v="AQ04977"/>
    <x v="8"/>
    <x v="17"/>
    <n v="-28.994717000000001"/>
    <n v="3.4136250000000001"/>
    <s v="O3"/>
    <n v="392.26"/>
    <s v="µg/m³"/>
    <n v="356"/>
    <n v="30.74"/>
    <n v="78.05"/>
    <d v="2024-05-22T00:03:02"/>
    <n v="5.38"/>
    <n v="1011.33"/>
    <n v="7.1"/>
    <n v="10.8"/>
    <n v="4.8899999999999997"/>
    <b v="0"/>
  </r>
  <r>
    <s v="AQ04978"/>
    <x v="0"/>
    <x v="38"/>
    <n v="-6.8964470000000002"/>
    <n v="18.512176"/>
    <s v="NO2"/>
    <n v="347.08"/>
    <s v="µg/m³"/>
    <n v="260"/>
    <n v="-8.73"/>
    <n v="61.69"/>
    <d v="2024-05-12T03:23:02"/>
    <n v="8.64"/>
    <n v="1044.19"/>
    <n v="7.8"/>
    <n v="18.8"/>
    <n v="18.45"/>
    <b v="0"/>
  </r>
  <r>
    <s v="AQ04979"/>
    <x v="0"/>
    <x v="0"/>
    <n v="70.014920000000004"/>
    <n v="114.891398"/>
    <s v="SO2"/>
    <n v="216.16"/>
    <s v="µg/m³"/>
    <n v="316"/>
    <n v="5.35"/>
    <n v="14.84"/>
    <d v="2023-10-25T18:48:02"/>
    <n v="0.54"/>
    <n v="1012.75"/>
    <n v="3.1"/>
    <n v="15.9"/>
    <n v="11.15"/>
    <b v="1"/>
  </r>
  <r>
    <s v="AQ04980"/>
    <x v="2"/>
    <x v="2"/>
    <n v="49.295938999999997"/>
    <n v="36.857345000000002"/>
    <s v="PM10"/>
    <n v="117.71"/>
    <s v="µg/m³"/>
    <n v="469"/>
    <n v="14.29"/>
    <n v="76.06"/>
    <d v="2024-06-20T02:30:02"/>
    <n v="2.0499999999999998"/>
    <n v="999.25"/>
    <n v="0"/>
    <n v="16.100000000000001"/>
    <n v="10.53"/>
    <b v="0"/>
  </r>
  <r>
    <s v="AQ04981"/>
    <x v="3"/>
    <x v="36"/>
    <n v="82.239183999999995"/>
    <n v="-76.826752999999997"/>
    <s v="CO"/>
    <n v="304.76"/>
    <s v="µg/m³"/>
    <n v="393"/>
    <n v="30.4"/>
    <n v="19.34"/>
    <d v="2024-03-15T13:59:02"/>
    <n v="39.1"/>
    <n v="989.93"/>
    <n v="9.5"/>
    <n v="9.3000000000000007"/>
    <n v="8.7100000000000009"/>
    <b v="0"/>
  </r>
  <r>
    <s v="AQ04982"/>
    <x v="7"/>
    <x v="9"/>
    <n v="-16.718813999999998"/>
    <n v="9.3895879999999998"/>
    <s v="O3"/>
    <n v="201.01"/>
    <s v="µg/m³"/>
    <n v="220"/>
    <n v="2.11"/>
    <n v="75.89"/>
    <d v="2024-05-09T03:14:02"/>
    <n v="10.07"/>
    <n v="980.26"/>
    <n v="9"/>
    <n v="8.3000000000000007"/>
    <n v="1.1599999999999999"/>
    <b v="1"/>
  </r>
  <r>
    <s v="AQ04983"/>
    <x v="5"/>
    <x v="18"/>
    <n v="-11.132199"/>
    <n v="6.4368879999999997"/>
    <s v="NO2"/>
    <n v="156.21"/>
    <s v="µg/m³"/>
    <n v="63"/>
    <n v="39.28"/>
    <n v="65.33"/>
    <d v="2024-10-17T06:40:02"/>
    <n v="26.7"/>
    <n v="1017.25"/>
    <n v="1.4"/>
    <n v="4.5999999999999996"/>
    <n v="17.649999999999999"/>
    <b v="1"/>
  </r>
  <r>
    <s v="AQ04984"/>
    <x v="0"/>
    <x v="0"/>
    <n v="-32.823428"/>
    <n v="-1.617202"/>
    <s v="NO2"/>
    <n v="57.15"/>
    <s v="µg/m³"/>
    <n v="107"/>
    <n v="8.43"/>
    <n v="60.23"/>
    <d v="2023-07-14T23:26:02"/>
    <n v="33.64"/>
    <n v="987.5"/>
    <n v="4.0999999999999996"/>
    <n v="19.3"/>
    <n v="6.34"/>
    <b v="1"/>
  </r>
  <r>
    <s v="AQ04985"/>
    <x v="9"/>
    <x v="29"/>
    <n v="29.137657000000001"/>
    <n v="34.982039"/>
    <s v="O3"/>
    <n v="324.79000000000002"/>
    <s v="µg/m³"/>
    <n v="362"/>
    <n v="23.06"/>
    <n v="67.53"/>
    <d v="2024-04-30T00:09:02"/>
    <n v="22.25"/>
    <n v="1007.42"/>
    <n v="7.3"/>
    <n v="19.2"/>
    <n v="12.85"/>
    <b v="1"/>
  </r>
  <r>
    <s v="AQ04986"/>
    <x v="2"/>
    <x v="10"/>
    <n v="59.836345000000001"/>
    <n v="47.128557000000001"/>
    <s v="NO2"/>
    <n v="141.58000000000001"/>
    <s v="µg/m³"/>
    <n v="105"/>
    <n v="44.51"/>
    <n v="15.7"/>
    <d v="2024-11-20T03:34:02"/>
    <n v="6.55"/>
    <n v="1021.25"/>
    <n v="7.2"/>
    <n v="15.2"/>
    <n v="12.15"/>
    <b v="1"/>
  </r>
  <r>
    <s v="AQ04987"/>
    <x v="0"/>
    <x v="38"/>
    <n v="-71.220647"/>
    <n v="-10.527761"/>
    <s v="NO2"/>
    <n v="239.22"/>
    <s v="µg/m³"/>
    <n v="54"/>
    <n v="0.09"/>
    <n v="60.11"/>
    <d v="2024-07-25T12:29:02"/>
    <n v="29.26"/>
    <n v="999.3"/>
    <n v="9.5"/>
    <n v="6.6"/>
    <n v="11.69"/>
    <b v="1"/>
  </r>
  <r>
    <s v="AQ04988"/>
    <x v="3"/>
    <x v="36"/>
    <n v="34.317433999999999"/>
    <n v="-87.000190000000003"/>
    <s v="NO2"/>
    <n v="152.75"/>
    <s v="µg/m³"/>
    <n v="394"/>
    <n v="40.33"/>
    <n v="23.01"/>
    <d v="2023-07-31T21:07:02"/>
    <n v="24.21"/>
    <n v="992.27"/>
    <n v="1.5"/>
    <n v="5.7"/>
    <n v="10.51"/>
    <b v="0"/>
  </r>
  <r>
    <s v="AQ04989"/>
    <x v="0"/>
    <x v="25"/>
    <n v="-5.5536700000000003"/>
    <n v="48.4756"/>
    <s v="NO2"/>
    <n v="178.12"/>
    <s v="µg/m³"/>
    <n v="78"/>
    <n v="25.75"/>
    <n v="34.64"/>
    <d v="2024-12-19T09:05:02"/>
    <n v="29.38"/>
    <n v="1034.23"/>
    <n v="4.7"/>
    <n v="19.8"/>
    <n v="3.63"/>
    <b v="0"/>
  </r>
  <r>
    <s v="AQ04990"/>
    <x v="5"/>
    <x v="5"/>
    <n v="-11.202107"/>
    <n v="-124.39657200000001"/>
    <s v="O3"/>
    <n v="62.75"/>
    <s v="µg/m³"/>
    <n v="77"/>
    <n v="0.17"/>
    <n v="14.1"/>
    <d v="2025-02-17T17:04:02"/>
    <n v="30.9"/>
    <n v="1046.28"/>
    <n v="1.1000000000000001"/>
    <n v="2.2999999999999998"/>
    <n v="5.61"/>
    <b v="1"/>
  </r>
  <r>
    <s v="AQ04991"/>
    <x v="1"/>
    <x v="33"/>
    <n v="-37.337321000000003"/>
    <n v="25.50102"/>
    <s v="PM2.5"/>
    <n v="188.47"/>
    <s v="µg/m³"/>
    <n v="188"/>
    <n v="-1.4"/>
    <n v="14.94"/>
    <d v="2023-08-17T08:48:02"/>
    <n v="39.03"/>
    <n v="987.03"/>
    <n v="4.3"/>
    <n v="17"/>
    <n v="10.48"/>
    <b v="0"/>
  </r>
  <r>
    <s v="AQ04992"/>
    <x v="0"/>
    <x v="38"/>
    <n v="2.4386299999999999"/>
    <n v="-29.025632000000002"/>
    <s v="CO"/>
    <n v="170.37"/>
    <s v="µg/m³"/>
    <n v="475"/>
    <n v="14.15"/>
    <n v="39.909999999999997"/>
    <d v="2025-03-02T17:52:02"/>
    <n v="23.16"/>
    <n v="990.89"/>
    <n v="0.2"/>
    <n v="7.8"/>
    <n v="15.79"/>
    <b v="0"/>
  </r>
  <r>
    <s v="AQ04993"/>
    <x v="6"/>
    <x v="24"/>
    <n v="88.436837999999995"/>
    <n v="170.727327"/>
    <s v="O3"/>
    <n v="233.45"/>
    <s v="µg/m³"/>
    <n v="195"/>
    <n v="36.17"/>
    <n v="59.77"/>
    <d v="2023-09-15T01:30:02"/>
    <n v="13.99"/>
    <n v="1047.2"/>
    <n v="9.9"/>
    <n v="9"/>
    <n v="8.64"/>
    <b v="0"/>
  </r>
  <r>
    <s v="AQ04994"/>
    <x v="8"/>
    <x v="19"/>
    <n v="-22.593017"/>
    <n v="-179.61487700000001"/>
    <s v="O3"/>
    <n v="145.47999999999999"/>
    <s v="µg/m³"/>
    <n v="198"/>
    <n v="21.26"/>
    <n v="82.83"/>
    <d v="2025-01-19T02:18:02"/>
    <n v="26.11"/>
    <n v="982.64"/>
    <n v="5.8"/>
    <n v="16.8"/>
    <n v="4.08"/>
    <b v="1"/>
  </r>
  <r>
    <s v="AQ04995"/>
    <x v="9"/>
    <x v="29"/>
    <n v="-40.944519"/>
    <n v="-53.554482"/>
    <s v="PM10"/>
    <n v="164.8"/>
    <s v="µg/m³"/>
    <n v="290"/>
    <n v="4.54"/>
    <n v="18.28"/>
    <d v="2023-10-18T22:30:02"/>
    <n v="3.2"/>
    <n v="1048.43"/>
    <n v="9.3000000000000007"/>
    <n v="2.7"/>
    <n v="1.76"/>
    <b v="1"/>
  </r>
  <r>
    <s v="AQ04996"/>
    <x v="1"/>
    <x v="1"/>
    <n v="53.057102"/>
    <n v="63.867154999999997"/>
    <s v="PM2.5"/>
    <n v="219.73"/>
    <s v="µg/m³"/>
    <n v="188"/>
    <n v="12.22"/>
    <n v="12.73"/>
    <d v="2025-02-28T04:10:02"/>
    <n v="35.950000000000003"/>
    <n v="980.33"/>
    <n v="0.7"/>
    <n v="7.7"/>
    <n v="13.26"/>
    <b v="1"/>
  </r>
  <r>
    <s v="AQ04997"/>
    <x v="3"/>
    <x v="16"/>
    <n v="-45.908442999999998"/>
    <n v="-112.859595"/>
    <s v="NO2"/>
    <n v="56.73"/>
    <s v="µg/m³"/>
    <n v="482"/>
    <n v="15.64"/>
    <n v="19.97"/>
    <d v="2024-07-11T17:39:02"/>
    <n v="5.22"/>
    <n v="1041.1600000000001"/>
    <n v="2.5"/>
    <n v="19.100000000000001"/>
    <n v="8.4700000000000006"/>
    <b v="1"/>
  </r>
  <r>
    <s v="AQ04998"/>
    <x v="2"/>
    <x v="13"/>
    <n v="70.303302000000002"/>
    <n v="-33.212032000000001"/>
    <s v="NO2"/>
    <n v="213.97"/>
    <s v="µg/m³"/>
    <n v="177"/>
    <n v="-5.57"/>
    <n v="31.65"/>
    <d v="2023-09-09T16:55:02"/>
    <n v="13.45"/>
    <n v="1001.51"/>
    <n v="2.9"/>
    <n v="14.3"/>
    <n v="2.5099999999999998"/>
    <b v="0"/>
  </r>
  <r>
    <s v="AQ04999"/>
    <x v="4"/>
    <x v="4"/>
    <n v="71.788252999999997"/>
    <n v="-115.381722"/>
    <s v="SO2"/>
    <n v="332.46"/>
    <s v="µg/m³"/>
    <n v="451"/>
    <n v="1.93"/>
    <n v="73.2"/>
    <d v="2025-03-09T19:18:02"/>
    <n v="32.72"/>
    <n v="1045.7"/>
    <n v="4.3"/>
    <n v="15.3"/>
    <n v="13.49"/>
    <b v="1"/>
  </r>
  <r>
    <s v="AQ05000"/>
    <x v="2"/>
    <x v="11"/>
    <n v="-59.692981000000003"/>
    <n v="-128.37319600000001"/>
    <s v="SO2"/>
    <n v="108.98"/>
    <s v="µg/m³"/>
    <n v="466"/>
    <n v="22.86"/>
    <n v="36.6"/>
    <d v="2024-04-07T19:33:02"/>
    <n v="24.09"/>
    <n v="1002.19"/>
    <n v="8.8000000000000007"/>
    <n v="15.4"/>
    <n v="4.1500000000000004"/>
    <b v="1"/>
  </r>
  <r>
    <s v="AQ05001"/>
    <x v="6"/>
    <x v="24"/>
    <n v="42.097026999999997"/>
    <n v="-4.8102309999999999"/>
    <s v="NO2"/>
    <n v="74.11"/>
    <s v="µg/m³"/>
    <n v="364"/>
    <n v="-8.19"/>
    <n v="48.89"/>
    <d v="2024-06-30T09:30:02"/>
    <n v="16.05"/>
    <n v="1025.8"/>
    <n v="4.3"/>
    <n v="2.2000000000000002"/>
    <n v="10.18"/>
    <b v="1"/>
  </r>
  <r>
    <s v="AQ05002"/>
    <x v="2"/>
    <x v="11"/>
    <n v="81.975430000000003"/>
    <n v="146.001181"/>
    <s v="CO"/>
    <n v="32.369999999999997"/>
    <s v="µg/m³"/>
    <n v="52"/>
    <n v="34.36"/>
    <n v="12.65"/>
    <d v="2024-07-30T20:10:02"/>
    <n v="19.2"/>
    <n v="985.6"/>
    <n v="2.2999999999999998"/>
    <n v="4.9000000000000004"/>
    <n v="6.12"/>
    <b v="0"/>
  </r>
  <r>
    <s v="AQ05003"/>
    <x v="8"/>
    <x v="21"/>
    <n v="80.096373999999997"/>
    <n v="10.667059999999999"/>
    <s v="NO2"/>
    <n v="370.29"/>
    <s v="µg/m³"/>
    <n v="82"/>
    <n v="1.57"/>
    <n v="49.5"/>
    <d v="2025-03-10T13:02:02"/>
    <n v="34.25"/>
    <n v="996.96"/>
    <n v="0.7"/>
    <n v="10.3"/>
    <n v="18.63"/>
    <b v="0"/>
  </r>
  <r>
    <s v="AQ05004"/>
    <x v="5"/>
    <x v="22"/>
    <n v="53.218358000000002"/>
    <n v="108.679832"/>
    <s v="SO2"/>
    <n v="264.66000000000003"/>
    <s v="µg/m³"/>
    <n v="315"/>
    <n v="4.5199999999999996"/>
    <n v="54.02"/>
    <d v="2024-01-23T23:02:02"/>
    <n v="13.93"/>
    <n v="1034.1600000000001"/>
    <n v="0.9"/>
    <n v="8"/>
    <n v="4.57"/>
    <b v="0"/>
  </r>
  <r>
    <s v="AQ05005"/>
    <x v="3"/>
    <x v="31"/>
    <n v="-16.242881000000001"/>
    <n v="-79.653621000000001"/>
    <s v="PM2.5"/>
    <n v="371.24"/>
    <s v="µg/m³"/>
    <n v="356"/>
    <n v="13"/>
    <n v="41.68"/>
    <d v="2023-10-18T07:13:02"/>
    <n v="34.85"/>
    <n v="1017.01"/>
    <n v="8.4"/>
    <n v="8.8000000000000007"/>
    <n v="8.4"/>
    <b v="1"/>
  </r>
  <r>
    <s v="AQ05006"/>
    <x v="9"/>
    <x v="29"/>
    <n v="23.580196999999998"/>
    <n v="-133.27312599999999"/>
    <s v="CO"/>
    <n v="106.58"/>
    <s v="µg/m³"/>
    <n v="329"/>
    <n v="21.39"/>
    <n v="14.46"/>
    <d v="2025-01-13T19:33:02"/>
    <n v="3.98"/>
    <n v="1044.96"/>
    <n v="4.9000000000000004"/>
    <n v="15.8"/>
    <n v="19.190000000000001"/>
    <b v="1"/>
  </r>
  <r>
    <s v="AQ05007"/>
    <x v="5"/>
    <x v="18"/>
    <n v="-76.068123999999997"/>
    <n v="-41.209958999999998"/>
    <s v="O3"/>
    <n v="305.57"/>
    <s v="µg/m³"/>
    <n v="156"/>
    <n v="26.82"/>
    <n v="15.83"/>
    <d v="2024-12-24T09:22:02"/>
    <n v="31.18"/>
    <n v="1010.01"/>
    <n v="8"/>
    <n v="1.3"/>
    <n v="6.37"/>
    <b v="0"/>
  </r>
  <r>
    <s v="AQ05008"/>
    <x v="6"/>
    <x v="7"/>
    <n v="29.159284"/>
    <n v="53.456735999999999"/>
    <s v="NO2"/>
    <n v="112.78"/>
    <s v="µg/m³"/>
    <n v="41"/>
    <n v="31.15"/>
    <n v="70.61"/>
    <d v="2024-09-30T15:41:02"/>
    <n v="33.979999999999997"/>
    <n v="1040.8900000000001"/>
    <n v="7.5"/>
    <n v="13.5"/>
    <n v="12.89"/>
    <b v="0"/>
  </r>
  <r>
    <s v="AQ05009"/>
    <x v="4"/>
    <x v="28"/>
    <n v="-6.3146599999999999"/>
    <n v="-168.07659100000001"/>
    <s v="CO"/>
    <n v="267.49"/>
    <s v="µg/m³"/>
    <n v="229"/>
    <n v="38.33"/>
    <n v="36.409999999999997"/>
    <d v="2024-11-13T01:15:02"/>
    <n v="7.68"/>
    <n v="1011.43"/>
    <n v="1.5"/>
    <n v="1"/>
    <n v="6.33"/>
    <b v="0"/>
  </r>
  <r>
    <s v="AQ05010"/>
    <x v="9"/>
    <x v="39"/>
    <n v="50.132863"/>
    <n v="119.52431199999999"/>
    <s v="PM10"/>
    <n v="380.24"/>
    <s v="µg/m³"/>
    <n v="409"/>
    <n v="43.92"/>
    <n v="31.94"/>
    <d v="2023-12-12T15:52:02"/>
    <n v="17.5"/>
    <n v="1048.55"/>
    <n v="1.6"/>
    <n v="2.2000000000000002"/>
    <n v="2.21"/>
    <b v="1"/>
  </r>
  <r>
    <s v="AQ05011"/>
    <x v="5"/>
    <x v="22"/>
    <n v="86.789192"/>
    <n v="111.05806200000001"/>
    <s v="PM2.5"/>
    <n v="124.7"/>
    <s v="µg/m³"/>
    <n v="380"/>
    <n v="38.950000000000003"/>
    <n v="79.790000000000006"/>
    <d v="2025-02-08T20:09:02"/>
    <n v="7.04"/>
    <n v="1047.19"/>
    <n v="8.3000000000000007"/>
    <n v="8.8000000000000007"/>
    <n v="12.55"/>
    <b v="1"/>
  </r>
  <r>
    <s v="AQ05012"/>
    <x v="6"/>
    <x v="15"/>
    <n v="74.054292000000004"/>
    <n v="-64.718676000000002"/>
    <s v="SO2"/>
    <n v="295.5"/>
    <s v="µg/m³"/>
    <n v="88"/>
    <n v="0.24"/>
    <n v="42.34"/>
    <d v="2024-01-27T01:26:02"/>
    <n v="28.41"/>
    <n v="1003.04"/>
    <n v="7.9"/>
    <n v="17"/>
    <n v="18.32"/>
    <b v="0"/>
  </r>
  <r>
    <s v="AQ05013"/>
    <x v="0"/>
    <x v="0"/>
    <n v="-76.151456999999994"/>
    <n v="-3.1013540000000002"/>
    <s v="NO2"/>
    <n v="54.48"/>
    <s v="µg/m³"/>
    <n v="174"/>
    <n v="29.13"/>
    <n v="64.53"/>
    <d v="2024-12-02T17:47:02"/>
    <n v="21.65"/>
    <n v="1042.01"/>
    <n v="4.2"/>
    <n v="3.8"/>
    <n v="9.0500000000000007"/>
    <b v="0"/>
  </r>
  <r>
    <s v="AQ05014"/>
    <x v="6"/>
    <x v="15"/>
    <n v="-17.024177999999999"/>
    <n v="-75.179001"/>
    <s v="PM10"/>
    <n v="307.48"/>
    <s v="µg/m³"/>
    <n v="65"/>
    <n v="36.64"/>
    <n v="21.36"/>
    <d v="2024-08-01T05:44:02"/>
    <n v="25.6"/>
    <n v="1039.33"/>
    <n v="0.9"/>
    <n v="11.5"/>
    <n v="12.52"/>
    <b v="0"/>
  </r>
  <r>
    <s v="AQ05015"/>
    <x v="4"/>
    <x v="4"/>
    <n v="-77.275987000000001"/>
    <n v="-20.491185000000002"/>
    <s v="SO2"/>
    <n v="386.99"/>
    <s v="µg/m³"/>
    <n v="195"/>
    <n v="16.95"/>
    <n v="39.950000000000003"/>
    <d v="2024-04-23T21:45:02"/>
    <n v="8.26"/>
    <n v="994.75"/>
    <n v="0.1"/>
    <n v="13.9"/>
    <n v="12.18"/>
    <b v="1"/>
  </r>
  <r>
    <s v="AQ05016"/>
    <x v="8"/>
    <x v="21"/>
    <n v="30.580005"/>
    <n v="130.61873700000001"/>
    <s v="NO2"/>
    <n v="337.85"/>
    <s v="µg/m³"/>
    <n v="449"/>
    <n v="18.63"/>
    <n v="79.010000000000005"/>
    <d v="2024-10-22T05:31:02"/>
    <n v="8.86"/>
    <n v="1023.7"/>
    <n v="3.2"/>
    <n v="5.4"/>
    <n v="8.3000000000000007"/>
    <b v="1"/>
  </r>
  <r>
    <s v="AQ05017"/>
    <x v="3"/>
    <x v="36"/>
    <n v="-87.469053000000002"/>
    <n v="30.710446999999998"/>
    <s v="PM10"/>
    <n v="101.61"/>
    <s v="µg/m³"/>
    <n v="331"/>
    <n v="-7.38"/>
    <n v="26.08"/>
    <d v="2023-08-28T06:41:02"/>
    <n v="2.14"/>
    <n v="985.09"/>
    <n v="0.1"/>
    <n v="10.7"/>
    <n v="12.3"/>
    <b v="0"/>
  </r>
  <r>
    <s v="AQ05018"/>
    <x v="4"/>
    <x v="28"/>
    <n v="2.0240369999999999"/>
    <n v="-38.748482000000003"/>
    <s v="O3"/>
    <n v="53.83"/>
    <s v="µg/m³"/>
    <n v="417"/>
    <n v="21.7"/>
    <n v="78.150000000000006"/>
    <d v="2024-06-13T19:37:02"/>
    <n v="13.22"/>
    <n v="1038.57"/>
    <n v="2.5"/>
    <n v="18.3"/>
    <n v="5.19"/>
    <b v="0"/>
  </r>
  <r>
    <s v="AQ05019"/>
    <x v="7"/>
    <x v="27"/>
    <n v="-21.142201"/>
    <n v="6.3598739999999996"/>
    <s v="CO"/>
    <n v="378.38"/>
    <s v="µg/m³"/>
    <n v="241"/>
    <n v="10.31"/>
    <n v="36.869999999999997"/>
    <d v="2025-03-05T17:25:02"/>
    <n v="22.61"/>
    <n v="992.22"/>
    <n v="4.5999999999999996"/>
    <n v="10.7"/>
    <n v="7.56"/>
    <b v="1"/>
  </r>
  <r>
    <s v="AQ05020"/>
    <x v="1"/>
    <x v="1"/>
    <n v="-56.445169999999997"/>
    <n v="-128.47667300000001"/>
    <s v="NO2"/>
    <n v="15.27"/>
    <s v="µg/m³"/>
    <n v="101"/>
    <n v="12.5"/>
    <n v="75.14"/>
    <d v="2024-09-19T04:47:02"/>
    <n v="34.39"/>
    <n v="984.96"/>
    <n v="1.3"/>
    <n v="4"/>
    <n v="8.85"/>
    <b v="0"/>
  </r>
  <r>
    <s v="AQ05021"/>
    <x v="2"/>
    <x v="10"/>
    <n v="21.382536000000002"/>
    <n v="21.713208999999999"/>
    <s v="PM10"/>
    <n v="358.97"/>
    <s v="µg/m³"/>
    <n v="226"/>
    <n v="-5.22"/>
    <n v="21.36"/>
    <d v="2025-01-20T14:11:02"/>
    <n v="26.84"/>
    <n v="1008.02"/>
    <n v="1.1000000000000001"/>
    <n v="12.9"/>
    <n v="17.28"/>
    <b v="1"/>
  </r>
  <r>
    <s v="AQ05022"/>
    <x v="4"/>
    <x v="28"/>
    <n v="-38.036878999999999"/>
    <n v="116.646457"/>
    <s v="SO2"/>
    <n v="332.85"/>
    <s v="µg/m³"/>
    <n v="114"/>
    <n v="-0.35"/>
    <n v="21.51"/>
    <d v="2024-06-18T22:05:02"/>
    <n v="17.7"/>
    <n v="1020.38"/>
    <n v="9.9"/>
    <n v="12.3"/>
    <n v="6.97"/>
    <b v="1"/>
  </r>
  <r>
    <s v="AQ05023"/>
    <x v="7"/>
    <x v="32"/>
    <n v="67.326268999999996"/>
    <n v="-62.017786999999998"/>
    <s v="PM10"/>
    <n v="204.51"/>
    <s v="µg/m³"/>
    <n v="208"/>
    <n v="38.18"/>
    <n v="58.86"/>
    <d v="2023-10-28T23:03:02"/>
    <n v="38.15"/>
    <n v="1039.8399999999999"/>
    <n v="6.4"/>
    <n v="1.5"/>
    <n v="12.7"/>
    <b v="0"/>
  </r>
  <r>
    <s v="AQ05024"/>
    <x v="4"/>
    <x v="28"/>
    <n v="41.573261000000002"/>
    <n v="133.97523799999999"/>
    <s v="CO"/>
    <n v="93.56"/>
    <s v="µg/m³"/>
    <n v="376"/>
    <n v="-8.36"/>
    <n v="47.71"/>
    <d v="2023-09-08T12:27:02"/>
    <n v="28.91"/>
    <n v="1048.2"/>
    <n v="10.3"/>
    <n v="2.7"/>
    <n v="4.2699999999999996"/>
    <b v="1"/>
  </r>
  <r>
    <s v="AQ05025"/>
    <x v="7"/>
    <x v="9"/>
    <n v="50.756459"/>
    <n v="42.141649999999998"/>
    <s v="NO2"/>
    <n v="248.57"/>
    <s v="µg/m³"/>
    <n v="52"/>
    <n v="40.049999999999997"/>
    <n v="43.32"/>
    <d v="2025-02-15T22:03:02"/>
    <n v="37.24"/>
    <n v="1010.76"/>
    <n v="3.8"/>
    <n v="4"/>
    <n v="5.05"/>
    <b v="1"/>
  </r>
  <r>
    <s v="AQ05026"/>
    <x v="7"/>
    <x v="9"/>
    <n v="16.114446999999998"/>
    <n v="2.2202109999999999"/>
    <s v="PM2.5"/>
    <n v="243.92"/>
    <s v="µg/m³"/>
    <n v="281"/>
    <n v="-6.57"/>
    <n v="11.55"/>
    <d v="2024-11-11T09:34:02"/>
    <n v="21.34"/>
    <n v="984.23"/>
    <n v="7.4"/>
    <n v="3.6"/>
    <n v="12.97"/>
    <b v="1"/>
  </r>
  <r>
    <s v="AQ05027"/>
    <x v="4"/>
    <x v="28"/>
    <n v="40.171768"/>
    <n v="-22.467084"/>
    <s v="NO2"/>
    <n v="313.31"/>
    <s v="µg/m³"/>
    <n v="165"/>
    <n v="-3.01"/>
    <n v="48.71"/>
    <d v="2024-01-29T04:16:02"/>
    <n v="10.73"/>
    <n v="1032.44"/>
    <n v="2.2999999999999998"/>
    <n v="5.9"/>
    <n v="15.25"/>
    <b v="1"/>
  </r>
  <r>
    <s v="AQ05028"/>
    <x v="5"/>
    <x v="5"/>
    <n v="-19.852482999999999"/>
    <n v="-96.275034000000005"/>
    <s v="PM10"/>
    <n v="278.91000000000003"/>
    <s v="µg/m³"/>
    <n v="355"/>
    <n v="16.64"/>
    <n v="24.83"/>
    <d v="2024-12-25T04:48:02"/>
    <n v="2.59"/>
    <n v="1019.56"/>
    <n v="6.8"/>
    <n v="9.6"/>
    <n v="9.24"/>
    <b v="1"/>
  </r>
  <r>
    <s v="AQ05029"/>
    <x v="0"/>
    <x v="38"/>
    <n v="89.400492"/>
    <n v="-94.279455999999996"/>
    <s v="NO2"/>
    <n v="29.57"/>
    <s v="µg/m³"/>
    <n v="48"/>
    <n v="24.02"/>
    <n v="56.28"/>
    <d v="2023-09-23T17:32:02"/>
    <n v="29.18"/>
    <n v="1011.35"/>
    <n v="1.4"/>
    <n v="8.1"/>
    <n v="6.7"/>
    <b v="1"/>
  </r>
  <r>
    <s v="AQ05030"/>
    <x v="8"/>
    <x v="26"/>
    <n v="-44.351568999999998"/>
    <n v="-145.22304600000001"/>
    <s v="O3"/>
    <n v="269.39"/>
    <s v="µg/m³"/>
    <n v="169"/>
    <n v="28.63"/>
    <n v="72.459999999999994"/>
    <d v="2025-02-20T21:03:02"/>
    <n v="5.29"/>
    <n v="1001.65"/>
    <n v="0"/>
    <n v="17.899999999999999"/>
    <n v="18.21"/>
    <b v="0"/>
  </r>
  <r>
    <s v="AQ05031"/>
    <x v="3"/>
    <x v="3"/>
    <n v="8.3962780000000006"/>
    <n v="-117.543503"/>
    <s v="NO2"/>
    <n v="334.97"/>
    <s v="µg/m³"/>
    <n v="392"/>
    <n v="38.33"/>
    <n v="27.98"/>
    <d v="2024-02-13T15:19:02"/>
    <n v="12.46"/>
    <n v="1015.17"/>
    <n v="10.199999999999999"/>
    <n v="12.6"/>
    <n v="2.72"/>
    <b v="1"/>
  </r>
  <r>
    <s v="AQ05032"/>
    <x v="3"/>
    <x v="36"/>
    <n v="56.402388999999999"/>
    <n v="-178.324861"/>
    <s v="O3"/>
    <n v="380.65"/>
    <s v="µg/m³"/>
    <n v="414"/>
    <n v="7.8"/>
    <n v="21.92"/>
    <d v="2024-02-18T01:55:02"/>
    <n v="21.53"/>
    <n v="1003.71"/>
    <n v="6.1"/>
    <n v="17.600000000000001"/>
    <n v="14.41"/>
    <b v="1"/>
  </r>
  <r>
    <s v="AQ05033"/>
    <x v="3"/>
    <x v="36"/>
    <n v="43.896757000000001"/>
    <n v="146.43375499999999"/>
    <s v="SO2"/>
    <n v="35.619999999999997"/>
    <s v="µg/m³"/>
    <n v="340"/>
    <n v="18.16"/>
    <n v="26.98"/>
    <d v="2023-06-28T22:26:02"/>
    <n v="22.79"/>
    <n v="1032.99"/>
    <n v="10.199999999999999"/>
    <n v="11"/>
    <n v="13.8"/>
    <b v="1"/>
  </r>
  <r>
    <s v="AQ05034"/>
    <x v="8"/>
    <x v="19"/>
    <n v="-8.3745930000000008"/>
    <n v="-110.408929"/>
    <s v="CO"/>
    <n v="56.29"/>
    <s v="µg/m³"/>
    <n v="355"/>
    <n v="19.55"/>
    <n v="87.87"/>
    <d v="2024-08-14T17:39:02"/>
    <n v="24.22"/>
    <n v="1018.07"/>
    <n v="3.7"/>
    <n v="2.7"/>
    <n v="13.8"/>
    <b v="1"/>
  </r>
  <r>
    <s v="AQ05035"/>
    <x v="9"/>
    <x v="35"/>
    <n v="49.550339999999998"/>
    <n v="157.41417300000001"/>
    <s v="SO2"/>
    <n v="236.32"/>
    <s v="µg/m³"/>
    <n v="332"/>
    <n v="17.97"/>
    <n v="89.75"/>
    <d v="2023-09-16T02:52:02"/>
    <n v="7.07"/>
    <n v="1041.3800000000001"/>
    <n v="3.6"/>
    <n v="9.8000000000000007"/>
    <n v="18.71"/>
    <b v="1"/>
  </r>
  <r>
    <s v="AQ05036"/>
    <x v="0"/>
    <x v="25"/>
    <n v="-7.5372170000000001"/>
    <n v="85.469175000000007"/>
    <s v="SO2"/>
    <n v="263.02999999999997"/>
    <s v="µg/m³"/>
    <n v="180"/>
    <n v="24.1"/>
    <n v="85.12"/>
    <d v="2024-02-14T01:48:02"/>
    <n v="15.5"/>
    <n v="1018.05"/>
    <n v="4.4000000000000004"/>
    <n v="16.600000000000001"/>
    <n v="14.56"/>
    <b v="0"/>
  </r>
  <r>
    <s v="AQ05037"/>
    <x v="0"/>
    <x v="25"/>
    <n v="89.673857999999996"/>
    <n v="-31.514945999999998"/>
    <s v="SO2"/>
    <n v="168.33"/>
    <s v="µg/m³"/>
    <n v="370"/>
    <n v="-2.41"/>
    <n v="40.26"/>
    <d v="2024-08-31T16:18:02"/>
    <n v="24.88"/>
    <n v="996.68"/>
    <n v="7.8"/>
    <n v="4.7"/>
    <n v="6.03"/>
    <b v="1"/>
  </r>
  <r>
    <s v="AQ05038"/>
    <x v="6"/>
    <x v="6"/>
    <n v="33.530822000000001"/>
    <n v="125.11666099999999"/>
    <s v="PM10"/>
    <n v="185.62"/>
    <s v="µg/m³"/>
    <n v="2"/>
    <n v="4.79"/>
    <n v="80.989999999999995"/>
    <d v="2024-10-10T07:07:02"/>
    <n v="38.81"/>
    <n v="1039.58"/>
    <n v="6.2"/>
    <n v="2.7"/>
    <n v="7.07"/>
    <b v="1"/>
  </r>
  <r>
    <s v="AQ05039"/>
    <x v="8"/>
    <x v="17"/>
    <n v="19.277605000000001"/>
    <n v="126.562783"/>
    <s v="PM10"/>
    <n v="177.63"/>
    <s v="µg/m³"/>
    <n v="60"/>
    <n v="15.74"/>
    <n v="71.12"/>
    <d v="2023-11-13T01:22:02"/>
    <n v="29.24"/>
    <n v="1019.01"/>
    <n v="10.199999999999999"/>
    <n v="7.3"/>
    <n v="7.82"/>
    <b v="0"/>
  </r>
  <r>
    <s v="AQ05040"/>
    <x v="5"/>
    <x v="5"/>
    <n v="-57.400849999999998"/>
    <n v="-144.444546"/>
    <s v="PM10"/>
    <n v="275.08999999999997"/>
    <s v="µg/m³"/>
    <n v="66"/>
    <n v="25.51"/>
    <n v="74.81"/>
    <d v="2023-09-11T14:41:02"/>
    <n v="36.94"/>
    <n v="994.48"/>
    <n v="0.3"/>
    <n v="8.4"/>
    <n v="0.62"/>
    <b v="1"/>
  </r>
  <r>
    <s v="AQ05041"/>
    <x v="6"/>
    <x v="7"/>
    <n v="-55.476174999999998"/>
    <n v="4.7570269999999999"/>
    <s v="O3"/>
    <n v="295.70999999999998"/>
    <s v="µg/m³"/>
    <n v="401"/>
    <n v="21.7"/>
    <n v="83.34"/>
    <d v="2024-10-06T08:11:02"/>
    <n v="30.61"/>
    <n v="1023.65"/>
    <n v="7.8"/>
    <n v="6.8"/>
    <n v="18.27"/>
    <b v="0"/>
  </r>
  <r>
    <s v="AQ05042"/>
    <x v="2"/>
    <x v="13"/>
    <n v="-71.287740999999997"/>
    <n v="-62.401280999999997"/>
    <s v="PM2.5"/>
    <n v="268.04000000000002"/>
    <s v="µg/m³"/>
    <n v="295"/>
    <n v="10.09"/>
    <n v="28.91"/>
    <d v="2024-02-29T07:49:02"/>
    <n v="23.87"/>
    <n v="1005.04"/>
    <n v="3.6"/>
    <n v="3.6"/>
    <n v="1.47"/>
    <b v="0"/>
  </r>
  <r>
    <s v="AQ05043"/>
    <x v="9"/>
    <x v="35"/>
    <n v="1.1010089999999999"/>
    <n v="-105.91585499999999"/>
    <s v="PM10"/>
    <n v="194.84"/>
    <s v="µg/m³"/>
    <n v="12"/>
    <n v="7.27"/>
    <n v="68.88"/>
    <d v="2024-08-19T19:49:02"/>
    <n v="8.08"/>
    <n v="1039.1099999999999"/>
    <n v="2"/>
    <n v="5.8"/>
    <n v="14"/>
    <b v="1"/>
  </r>
  <r>
    <s v="AQ05044"/>
    <x v="0"/>
    <x v="8"/>
    <n v="-32.791111000000001"/>
    <n v="-26.463723999999999"/>
    <s v="PM10"/>
    <n v="394.03"/>
    <s v="µg/m³"/>
    <n v="354"/>
    <n v="44.79"/>
    <n v="15.24"/>
    <d v="2024-05-26T17:22:02"/>
    <n v="26.83"/>
    <n v="1011.73"/>
    <n v="5.6"/>
    <n v="14"/>
    <n v="14.6"/>
    <b v="0"/>
  </r>
  <r>
    <s v="AQ05045"/>
    <x v="0"/>
    <x v="0"/>
    <n v="70.888440000000003"/>
    <n v="-42.941854999999997"/>
    <s v="PM10"/>
    <n v="306.27999999999997"/>
    <s v="µg/m³"/>
    <n v="131"/>
    <n v="24.55"/>
    <n v="66.13"/>
    <d v="2023-07-17T01:14:02"/>
    <n v="25.12"/>
    <n v="1030.8499999999999"/>
    <n v="5.6"/>
    <n v="8.3000000000000007"/>
    <n v="16.87"/>
    <b v="0"/>
  </r>
  <r>
    <s v="AQ05046"/>
    <x v="5"/>
    <x v="5"/>
    <n v="-46.240544999999997"/>
    <n v="50.015998000000003"/>
    <s v="CO"/>
    <n v="378.56"/>
    <s v="µg/m³"/>
    <n v="83"/>
    <n v="6.65"/>
    <n v="48.78"/>
    <d v="2024-06-17T01:55:02"/>
    <n v="24.3"/>
    <n v="986.69"/>
    <n v="1.5"/>
    <n v="13"/>
    <n v="11.07"/>
    <b v="1"/>
  </r>
  <r>
    <s v="AQ05047"/>
    <x v="7"/>
    <x v="34"/>
    <n v="34.080792000000002"/>
    <n v="-127.038225"/>
    <s v="SO2"/>
    <n v="369.99"/>
    <s v="µg/m³"/>
    <n v="66"/>
    <n v="42.06"/>
    <n v="57.35"/>
    <d v="2023-10-31T05:16:02"/>
    <n v="19.850000000000001"/>
    <n v="1007.72"/>
    <n v="2.2000000000000002"/>
    <n v="11.2"/>
    <n v="14.51"/>
    <b v="1"/>
  </r>
  <r>
    <s v="AQ05048"/>
    <x v="5"/>
    <x v="22"/>
    <n v="49.049205999999998"/>
    <n v="67.589912999999996"/>
    <s v="PM10"/>
    <n v="372.41"/>
    <s v="µg/m³"/>
    <n v="466"/>
    <n v="9.06"/>
    <n v="19.48"/>
    <d v="2024-03-02T09:50:02"/>
    <n v="21.38"/>
    <n v="1048.83"/>
    <n v="4.5"/>
    <n v="11.4"/>
    <n v="6.05"/>
    <b v="0"/>
  </r>
  <r>
    <s v="AQ05049"/>
    <x v="3"/>
    <x v="3"/>
    <n v="46.174982999999997"/>
    <n v="58.971716999999998"/>
    <s v="CO"/>
    <n v="389.02"/>
    <s v="µg/m³"/>
    <n v="214"/>
    <n v="-0.32"/>
    <n v="85.31"/>
    <d v="2024-02-02T02:08:02"/>
    <n v="13.71"/>
    <n v="1036.5899999999999"/>
    <n v="4.5"/>
    <n v="5.7"/>
    <n v="14.91"/>
    <b v="0"/>
  </r>
  <r>
    <s v="AQ05050"/>
    <x v="6"/>
    <x v="24"/>
    <n v="-70.779893999999999"/>
    <n v="-71.122517999999999"/>
    <s v="PM10"/>
    <n v="294.56"/>
    <s v="µg/m³"/>
    <n v="169"/>
    <n v="1.02"/>
    <n v="83.65"/>
    <d v="2024-05-31T00:05:02"/>
    <n v="21.01"/>
    <n v="991.2"/>
    <n v="3.5"/>
    <n v="10.9"/>
    <n v="6.87"/>
    <b v="1"/>
  </r>
  <r>
    <s v="AQ05051"/>
    <x v="0"/>
    <x v="8"/>
    <n v="-15.430683"/>
    <n v="69.239463999999998"/>
    <s v="SO2"/>
    <n v="41.88"/>
    <s v="µg/m³"/>
    <n v="50"/>
    <n v="35.43"/>
    <n v="35.5"/>
    <d v="2024-10-18T06:12:02"/>
    <n v="8.3000000000000007"/>
    <n v="999.44"/>
    <n v="1.6"/>
    <n v="1.4"/>
    <n v="18.059999999999999"/>
    <b v="1"/>
  </r>
  <r>
    <s v="AQ05052"/>
    <x v="4"/>
    <x v="28"/>
    <n v="32.751458"/>
    <n v="-5.7240789999999997"/>
    <s v="O3"/>
    <n v="319.38"/>
    <s v="µg/m³"/>
    <n v="416"/>
    <n v="11.04"/>
    <n v="16.260000000000002"/>
    <d v="2024-04-14T00:12:02"/>
    <n v="32.299999999999997"/>
    <n v="1003.09"/>
    <n v="0"/>
    <n v="9.1999999999999993"/>
    <n v="3.27"/>
    <b v="1"/>
  </r>
  <r>
    <s v="AQ05053"/>
    <x v="5"/>
    <x v="18"/>
    <n v="-89.268985000000001"/>
    <n v="37.970978000000002"/>
    <s v="NO2"/>
    <n v="385.67"/>
    <s v="µg/m³"/>
    <n v="402"/>
    <n v="-0.43"/>
    <n v="46.27"/>
    <d v="2024-03-22T19:19:02"/>
    <n v="7.84"/>
    <n v="1025.53"/>
    <n v="10.7"/>
    <n v="11.9"/>
    <n v="6.32"/>
    <b v="1"/>
  </r>
  <r>
    <s v="AQ05054"/>
    <x v="6"/>
    <x v="6"/>
    <n v="64.127644000000004"/>
    <n v="58.696437000000003"/>
    <s v="SO2"/>
    <n v="252.5"/>
    <s v="µg/m³"/>
    <n v="226"/>
    <n v="44.3"/>
    <n v="44.09"/>
    <d v="2024-12-30T05:17:02"/>
    <n v="3.86"/>
    <n v="1032.99"/>
    <n v="10.4"/>
    <n v="4.5"/>
    <n v="9.98"/>
    <b v="1"/>
  </r>
  <r>
    <s v="AQ05055"/>
    <x v="1"/>
    <x v="20"/>
    <n v="-73.966880000000003"/>
    <n v="-25.188174"/>
    <s v="CO"/>
    <n v="86.2"/>
    <s v="µg/m³"/>
    <n v="308"/>
    <n v="43.78"/>
    <n v="61.59"/>
    <d v="2023-07-04T12:00:02"/>
    <n v="17.73"/>
    <n v="1032.47"/>
    <n v="5.3"/>
    <n v="5.9"/>
    <n v="15.52"/>
    <b v="0"/>
  </r>
  <r>
    <s v="AQ05056"/>
    <x v="2"/>
    <x v="11"/>
    <n v="-33.566102999999998"/>
    <n v="68.227292000000006"/>
    <s v="CO"/>
    <n v="160.19999999999999"/>
    <s v="µg/m³"/>
    <n v="129"/>
    <n v="43.05"/>
    <n v="11.14"/>
    <d v="2023-09-22T09:45:02"/>
    <n v="26.5"/>
    <n v="1015.69"/>
    <n v="10.9"/>
    <n v="5.2"/>
    <n v="14.98"/>
    <b v="0"/>
  </r>
  <r>
    <s v="AQ05057"/>
    <x v="0"/>
    <x v="8"/>
    <n v="24.873691000000001"/>
    <n v="-55.972737000000002"/>
    <s v="PM2.5"/>
    <n v="186.69"/>
    <s v="µg/m³"/>
    <n v="167"/>
    <n v="33.96"/>
    <n v="30.84"/>
    <d v="2023-08-10T14:16:02"/>
    <n v="17.79"/>
    <n v="1036.76"/>
    <n v="7.4"/>
    <n v="2.2999999999999998"/>
    <n v="4.21"/>
    <b v="0"/>
  </r>
  <r>
    <s v="AQ05058"/>
    <x v="0"/>
    <x v="25"/>
    <n v="-69.804987999999994"/>
    <n v="74.160813000000005"/>
    <s v="CO"/>
    <n v="339.81"/>
    <s v="µg/m³"/>
    <n v="451"/>
    <n v="4.95"/>
    <n v="28.14"/>
    <d v="2023-07-16T00:31:02"/>
    <n v="11.43"/>
    <n v="1010.6"/>
    <n v="0.8"/>
    <n v="7.6"/>
    <n v="2.88"/>
    <b v="0"/>
  </r>
  <r>
    <s v="AQ05059"/>
    <x v="2"/>
    <x v="13"/>
    <n v="62.171433"/>
    <n v="-8.3640310000000007"/>
    <s v="NO2"/>
    <n v="144.82"/>
    <s v="µg/m³"/>
    <n v="209"/>
    <n v="22.39"/>
    <n v="14.59"/>
    <d v="2024-09-09T11:19:02"/>
    <n v="22.55"/>
    <n v="988.67"/>
    <n v="1.3"/>
    <n v="19.600000000000001"/>
    <n v="6.08"/>
    <b v="1"/>
  </r>
  <r>
    <s v="AQ05060"/>
    <x v="0"/>
    <x v="38"/>
    <n v="-66.684824000000006"/>
    <n v="156.14982900000001"/>
    <s v="PM2.5"/>
    <n v="250.44"/>
    <s v="µg/m³"/>
    <n v="196"/>
    <n v="12.48"/>
    <n v="68.5"/>
    <d v="2024-11-03T23:05:02"/>
    <n v="14.21"/>
    <n v="1019.51"/>
    <n v="10.1"/>
    <n v="7.7"/>
    <n v="9.68"/>
    <b v="0"/>
  </r>
  <r>
    <s v="AQ05061"/>
    <x v="7"/>
    <x v="32"/>
    <n v="26.338636999999999"/>
    <n v="-122.233054"/>
    <s v="CO"/>
    <n v="82.56"/>
    <s v="µg/m³"/>
    <n v="58"/>
    <n v="1.56"/>
    <n v="59.42"/>
    <d v="2024-06-04T11:00:02"/>
    <n v="37.35"/>
    <n v="1046.6600000000001"/>
    <n v="6.9"/>
    <n v="9.8000000000000007"/>
    <n v="10.78"/>
    <b v="0"/>
  </r>
  <r>
    <s v="AQ05062"/>
    <x v="2"/>
    <x v="13"/>
    <n v="70.927250999999998"/>
    <n v="129.465169"/>
    <s v="PM10"/>
    <n v="374.06"/>
    <s v="µg/m³"/>
    <n v="268"/>
    <n v="27.57"/>
    <n v="39.18"/>
    <d v="2024-02-15T04:14:02"/>
    <n v="36.94"/>
    <n v="1035.51"/>
    <n v="9.3000000000000007"/>
    <n v="13.4"/>
    <n v="8.58"/>
    <b v="0"/>
  </r>
  <r>
    <s v="AQ05063"/>
    <x v="0"/>
    <x v="25"/>
    <n v="68.767550999999997"/>
    <n v="-12.190569"/>
    <s v="PM10"/>
    <n v="209.78"/>
    <s v="µg/m³"/>
    <n v="256"/>
    <n v="11.55"/>
    <n v="74.069999999999993"/>
    <d v="2024-02-17T15:11:02"/>
    <n v="20.34"/>
    <n v="1020.51"/>
    <n v="9.9"/>
    <n v="13.3"/>
    <n v="13.26"/>
    <b v="1"/>
  </r>
  <r>
    <s v="AQ05064"/>
    <x v="8"/>
    <x v="21"/>
    <n v="-29.861191999999999"/>
    <n v="52.975268999999997"/>
    <s v="NO2"/>
    <n v="98.37"/>
    <s v="µg/m³"/>
    <n v="346"/>
    <n v="0.79"/>
    <n v="42.42"/>
    <d v="2024-04-10T18:43:02"/>
    <n v="13.45"/>
    <n v="1025.28"/>
    <n v="4.9000000000000004"/>
    <n v="19"/>
    <n v="8.5500000000000007"/>
    <b v="1"/>
  </r>
  <r>
    <s v="AQ05065"/>
    <x v="2"/>
    <x v="10"/>
    <n v="-76.171125000000004"/>
    <n v="112.46056400000001"/>
    <s v="SO2"/>
    <n v="154.66"/>
    <s v="µg/m³"/>
    <n v="106"/>
    <n v="25.03"/>
    <n v="57.76"/>
    <d v="2024-08-12T09:21:02"/>
    <n v="29.62"/>
    <n v="1045.1400000000001"/>
    <n v="0.5"/>
    <n v="17.3"/>
    <n v="18.93"/>
    <b v="1"/>
  </r>
  <r>
    <s v="AQ05066"/>
    <x v="9"/>
    <x v="37"/>
    <n v="18.989111000000001"/>
    <n v="153.088515"/>
    <s v="PM2.5"/>
    <n v="175.75"/>
    <s v="µg/m³"/>
    <n v="284"/>
    <n v="23.84"/>
    <n v="50.2"/>
    <d v="2023-12-20T02:33:02"/>
    <n v="1.95"/>
    <n v="1009.98"/>
    <n v="2.1"/>
    <n v="16.100000000000001"/>
    <n v="5.22"/>
    <b v="1"/>
  </r>
  <r>
    <s v="AQ05067"/>
    <x v="8"/>
    <x v="17"/>
    <n v="6.861408"/>
    <n v="-95.230158000000003"/>
    <s v="PM2.5"/>
    <n v="246.63"/>
    <s v="µg/m³"/>
    <n v="366"/>
    <n v="28.71"/>
    <n v="51.64"/>
    <d v="2024-08-17T21:35:02"/>
    <n v="19.25"/>
    <n v="1003.2"/>
    <n v="0.7"/>
    <n v="19.100000000000001"/>
    <n v="12.55"/>
    <b v="0"/>
  </r>
  <r>
    <s v="AQ05068"/>
    <x v="5"/>
    <x v="23"/>
    <n v="-9.5986879999999992"/>
    <n v="-106.42483"/>
    <s v="CO"/>
    <n v="126.69"/>
    <s v="µg/m³"/>
    <n v="110"/>
    <n v="7.17"/>
    <n v="55.28"/>
    <d v="2025-01-15T07:27:02"/>
    <n v="13.78"/>
    <n v="1048.4100000000001"/>
    <n v="2.1"/>
    <n v="5.4"/>
    <n v="12.23"/>
    <b v="0"/>
  </r>
  <r>
    <s v="AQ05069"/>
    <x v="5"/>
    <x v="5"/>
    <n v="73.921360000000007"/>
    <n v="-51.759697000000003"/>
    <s v="NO2"/>
    <n v="291.66000000000003"/>
    <s v="µg/m³"/>
    <n v="489"/>
    <n v="-8.18"/>
    <n v="42.11"/>
    <d v="2023-08-07T04:00:02"/>
    <n v="36.86"/>
    <n v="1040.44"/>
    <n v="4.5"/>
    <n v="12.7"/>
    <n v="5.63"/>
    <b v="0"/>
  </r>
  <r>
    <s v="AQ05070"/>
    <x v="3"/>
    <x v="16"/>
    <n v="-33.969281000000002"/>
    <n v="-128.66206199999999"/>
    <s v="NO2"/>
    <n v="202.9"/>
    <s v="µg/m³"/>
    <n v="16"/>
    <n v="-8.76"/>
    <n v="72.239999999999995"/>
    <d v="2024-12-17T01:24:02"/>
    <n v="0.97"/>
    <n v="1002.61"/>
    <n v="1.3"/>
    <n v="17.899999999999999"/>
    <n v="8.23"/>
    <b v="0"/>
  </r>
  <r>
    <s v="AQ05071"/>
    <x v="2"/>
    <x v="11"/>
    <n v="88.526797000000002"/>
    <n v="104.49772900000001"/>
    <s v="PM10"/>
    <n v="153.59"/>
    <s v="µg/m³"/>
    <n v="460"/>
    <n v="13.71"/>
    <n v="84.71"/>
    <d v="2023-09-07T07:12:02"/>
    <n v="22.34"/>
    <n v="1012.46"/>
    <n v="1.8"/>
    <n v="12.9"/>
    <n v="7.31"/>
    <b v="0"/>
  </r>
  <r>
    <s v="AQ05072"/>
    <x v="4"/>
    <x v="30"/>
    <n v="83.650661999999997"/>
    <n v="104.167345"/>
    <s v="O3"/>
    <n v="353.79"/>
    <s v="µg/m³"/>
    <n v="285"/>
    <n v="23.42"/>
    <n v="35.64"/>
    <d v="2023-12-12T23:40:02"/>
    <n v="29.76"/>
    <n v="1009.06"/>
    <n v="4.9000000000000004"/>
    <n v="19.600000000000001"/>
    <n v="3.45"/>
    <b v="0"/>
  </r>
  <r>
    <s v="AQ05073"/>
    <x v="1"/>
    <x v="1"/>
    <n v="-18.858466"/>
    <n v="56.012647000000001"/>
    <s v="PM2.5"/>
    <n v="252.37"/>
    <s v="µg/m³"/>
    <n v="141"/>
    <n v="16.82"/>
    <n v="76.13"/>
    <d v="2024-10-27T09:24:02"/>
    <n v="19.66"/>
    <n v="990.44"/>
    <n v="3.7"/>
    <n v="2.9"/>
    <n v="9.5500000000000007"/>
    <b v="0"/>
  </r>
  <r>
    <s v="AQ05074"/>
    <x v="5"/>
    <x v="18"/>
    <n v="-71.541893000000002"/>
    <n v="81.500386000000006"/>
    <s v="NO2"/>
    <n v="56.15"/>
    <s v="µg/m³"/>
    <n v="370"/>
    <n v="17.45"/>
    <n v="51.07"/>
    <d v="2024-02-26T08:40:02"/>
    <n v="3.87"/>
    <n v="1047.05"/>
    <n v="5.0999999999999996"/>
    <n v="9.3000000000000007"/>
    <n v="7.73"/>
    <b v="0"/>
  </r>
  <r>
    <s v="AQ05075"/>
    <x v="8"/>
    <x v="21"/>
    <n v="-80.523231999999993"/>
    <n v="-128.32648499999999"/>
    <s v="NO2"/>
    <n v="44.34"/>
    <s v="µg/m³"/>
    <n v="350"/>
    <n v="24"/>
    <n v="10.35"/>
    <d v="2024-02-10T16:00:02"/>
    <n v="38.909999999999997"/>
    <n v="1008.3"/>
    <n v="4.7"/>
    <n v="19.600000000000001"/>
    <n v="3.57"/>
    <b v="1"/>
  </r>
  <r>
    <s v="AQ05076"/>
    <x v="9"/>
    <x v="35"/>
    <n v="-78.475483999999994"/>
    <n v="84.990583000000001"/>
    <s v="NO2"/>
    <n v="182.07"/>
    <s v="µg/m³"/>
    <n v="451"/>
    <n v="35.590000000000003"/>
    <n v="45.66"/>
    <d v="2024-01-18T12:59:02"/>
    <n v="20.96"/>
    <n v="1041.27"/>
    <n v="7.1"/>
    <n v="8.1999999999999993"/>
    <n v="9"/>
    <b v="0"/>
  </r>
  <r>
    <s v="AQ05077"/>
    <x v="6"/>
    <x v="15"/>
    <n v="37.492849"/>
    <n v="179.71830700000001"/>
    <s v="NO2"/>
    <n v="59.35"/>
    <s v="µg/m³"/>
    <n v="241"/>
    <n v="0.33"/>
    <n v="59.44"/>
    <d v="2024-10-09T22:09:02"/>
    <n v="24.76"/>
    <n v="993.25"/>
    <n v="10.3"/>
    <n v="15.1"/>
    <n v="8.44"/>
    <b v="0"/>
  </r>
  <r>
    <s v="AQ05078"/>
    <x v="6"/>
    <x v="7"/>
    <n v="-27.912234000000002"/>
    <n v="72.808925000000002"/>
    <s v="NO2"/>
    <n v="132.19"/>
    <s v="µg/m³"/>
    <n v="464"/>
    <n v="5.58"/>
    <n v="20.91"/>
    <d v="2024-07-07T11:06:02"/>
    <n v="9.85"/>
    <n v="1018.35"/>
    <n v="1.2"/>
    <n v="1.6"/>
    <n v="2.63"/>
    <b v="1"/>
  </r>
  <r>
    <s v="AQ05079"/>
    <x v="4"/>
    <x v="14"/>
    <n v="-52.067357999999999"/>
    <n v="159.665493"/>
    <s v="O3"/>
    <n v="227.66"/>
    <s v="µg/m³"/>
    <n v="446"/>
    <n v="38.64"/>
    <n v="79.319999999999993"/>
    <d v="2024-08-05T05:52:02"/>
    <n v="19.600000000000001"/>
    <n v="981.68"/>
    <n v="1.1000000000000001"/>
    <n v="14.2"/>
    <n v="2.62"/>
    <b v="0"/>
  </r>
  <r>
    <s v="AQ05080"/>
    <x v="0"/>
    <x v="0"/>
    <n v="-52.708224999999999"/>
    <n v="-75.255825999999999"/>
    <s v="PM10"/>
    <n v="318.87"/>
    <s v="µg/m³"/>
    <n v="280"/>
    <n v="6.2"/>
    <n v="26.68"/>
    <d v="2025-01-16T04:29:02"/>
    <n v="17.45"/>
    <n v="1033.5"/>
    <n v="9.4"/>
    <n v="18.8"/>
    <n v="12.95"/>
    <b v="0"/>
  </r>
  <r>
    <s v="AQ05081"/>
    <x v="3"/>
    <x v="3"/>
    <n v="-16.994229000000001"/>
    <n v="97.544718000000003"/>
    <s v="NO2"/>
    <n v="267.98"/>
    <s v="µg/m³"/>
    <n v="370"/>
    <n v="34.25"/>
    <n v="13.28"/>
    <d v="2024-07-19T03:21:02"/>
    <n v="3.46"/>
    <n v="1020.66"/>
    <n v="5.6"/>
    <n v="8.3000000000000007"/>
    <n v="14.13"/>
    <b v="1"/>
  </r>
  <r>
    <s v="AQ05082"/>
    <x v="6"/>
    <x v="24"/>
    <n v="67.396618000000004"/>
    <n v="-75.363135"/>
    <s v="PM2.5"/>
    <n v="386.42"/>
    <s v="µg/m³"/>
    <n v="341"/>
    <n v="30.66"/>
    <n v="60.02"/>
    <d v="2024-11-21T03:49:02"/>
    <n v="4.6900000000000004"/>
    <n v="1023.79"/>
    <n v="8.4"/>
    <n v="1.4"/>
    <n v="18.82"/>
    <b v="1"/>
  </r>
  <r>
    <s v="AQ05083"/>
    <x v="4"/>
    <x v="4"/>
    <n v="39.292800999999997"/>
    <n v="54.507040000000003"/>
    <s v="O3"/>
    <n v="255.89"/>
    <s v="µg/m³"/>
    <n v="479"/>
    <n v="28.69"/>
    <n v="83.33"/>
    <d v="2024-05-16T05:54:02"/>
    <n v="33.58"/>
    <n v="983.62"/>
    <n v="2.4"/>
    <n v="1.5"/>
    <n v="1.74"/>
    <b v="0"/>
  </r>
  <r>
    <s v="AQ05084"/>
    <x v="0"/>
    <x v="8"/>
    <n v="59.754055000000001"/>
    <n v="-144.045939"/>
    <s v="CO"/>
    <n v="72.239999999999995"/>
    <s v="µg/m³"/>
    <n v="400"/>
    <n v="26.88"/>
    <n v="80.77"/>
    <d v="2023-12-14T09:45:02"/>
    <n v="9.9700000000000006"/>
    <n v="994.77"/>
    <n v="9.1"/>
    <n v="17.899999999999999"/>
    <n v="2.36"/>
    <b v="1"/>
  </r>
  <r>
    <s v="AQ05085"/>
    <x v="4"/>
    <x v="14"/>
    <n v="83.084913"/>
    <n v="-155.86970400000001"/>
    <s v="SO2"/>
    <n v="189.91"/>
    <s v="µg/m³"/>
    <n v="317"/>
    <n v="18.66"/>
    <n v="64.010000000000005"/>
    <d v="2023-12-17T03:01:02"/>
    <n v="8.1999999999999993"/>
    <n v="985.2"/>
    <n v="10.199999999999999"/>
    <n v="14.7"/>
    <n v="1.04"/>
    <b v="1"/>
  </r>
  <r>
    <s v="AQ05086"/>
    <x v="1"/>
    <x v="1"/>
    <n v="-62.234738999999998"/>
    <n v="133.239699"/>
    <s v="CO"/>
    <n v="227.27"/>
    <s v="µg/m³"/>
    <n v="444"/>
    <n v="44.85"/>
    <n v="64.39"/>
    <d v="2023-06-19T05:36:02"/>
    <n v="20.440000000000001"/>
    <n v="1000.22"/>
    <n v="7"/>
    <n v="3"/>
    <n v="10.64"/>
    <b v="1"/>
  </r>
  <r>
    <s v="AQ05087"/>
    <x v="1"/>
    <x v="12"/>
    <n v="53.594673"/>
    <n v="61.246056000000003"/>
    <s v="NO2"/>
    <n v="185.4"/>
    <s v="µg/m³"/>
    <n v="441"/>
    <n v="3.19"/>
    <n v="38.619999999999997"/>
    <d v="2024-08-29T07:18:02"/>
    <n v="30.87"/>
    <n v="1023.92"/>
    <n v="1.2"/>
    <n v="2"/>
    <n v="12.45"/>
    <b v="1"/>
  </r>
  <r>
    <s v="AQ05088"/>
    <x v="5"/>
    <x v="23"/>
    <n v="72.633180999999993"/>
    <n v="38.060668"/>
    <s v="O3"/>
    <n v="83.81"/>
    <s v="µg/m³"/>
    <n v="146"/>
    <n v="32.92"/>
    <n v="65.52"/>
    <d v="2024-03-26T15:33:02"/>
    <n v="2.95"/>
    <n v="1019.63"/>
    <n v="9.8000000000000007"/>
    <n v="16.3"/>
    <n v="8.07"/>
    <b v="0"/>
  </r>
  <r>
    <s v="AQ05089"/>
    <x v="3"/>
    <x v="16"/>
    <n v="16.530028000000001"/>
    <n v="23.603097999999999"/>
    <s v="SO2"/>
    <n v="73.39"/>
    <s v="µg/m³"/>
    <n v="404"/>
    <n v="26.5"/>
    <n v="28.52"/>
    <d v="2023-11-17T06:57:02"/>
    <n v="23.28"/>
    <n v="1022.85"/>
    <n v="8.6999999999999993"/>
    <n v="16.399999999999999"/>
    <n v="15.96"/>
    <b v="1"/>
  </r>
  <r>
    <s v="AQ05090"/>
    <x v="5"/>
    <x v="5"/>
    <n v="-79.635509999999996"/>
    <n v="-154.685374"/>
    <s v="O3"/>
    <n v="144.55000000000001"/>
    <s v="µg/m³"/>
    <n v="38"/>
    <n v="7.64"/>
    <n v="58.58"/>
    <d v="2024-01-29T18:01:02"/>
    <n v="5.21"/>
    <n v="1018.45"/>
    <n v="8.3000000000000007"/>
    <n v="3.3"/>
    <n v="13.73"/>
    <b v="1"/>
  </r>
  <r>
    <s v="AQ05091"/>
    <x v="1"/>
    <x v="12"/>
    <n v="21.977934000000001"/>
    <n v="-48.521931000000002"/>
    <s v="SO2"/>
    <n v="63.99"/>
    <s v="µg/m³"/>
    <n v="447"/>
    <n v="23.86"/>
    <n v="59.19"/>
    <d v="2024-10-22T05:28:02"/>
    <n v="1.94"/>
    <n v="999.11"/>
    <n v="0.4"/>
    <n v="6.7"/>
    <n v="19.72"/>
    <b v="0"/>
  </r>
  <r>
    <s v="AQ05092"/>
    <x v="6"/>
    <x v="15"/>
    <n v="-85.579452000000003"/>
    <n v="126.054846"/>
    <s v="SO2"/>
    <n v="98.33"/>
    <s v="µg/m³"/>
    <n v="107"/>
    <n v="18.579999999999998"/>
    <n v="45.57"/>
    <d v="2024-08-21T18:23:02"/>
    <n v="2.58"/>
    <n v="997.12"/>
    <n v="8.8000000000000007"/>
    <n v="15.8"/>
    <n v="2.76"/>
    <b v="1"/>
  </r>
  <r>
    <s v="AQ05093"/>
    <x v="4"/>
    <x v="4"/>
    <n v="7.243296"/>
    <n v="-161.11191400000001"/>
    <s v="PM10"/>
    <n v="279.98"/>
    <s v="µg/m³"/>
    <n v="288"/>
    <n v="11.52"/>
    <n v="59.26"/>
    <d v="2023-11-15T21:16:02"/>
    <n v="33.450000000000003"/>
    <n v="989.59"/>
    <n v="1.5"/>
    <n v="11"/>
    <n v="1.17"/>
    <b v="1"/>
  </r>
  <r>
    <s v="AQ05094"/>
    <x v="8"/>
    <x v="21"/>
    <n v="83.312241999999998"/>
    <n v="-49.610425999999997"/>
    <s v="NO2"/>
    <n v="292.58"/>
    <s v="µg/m³"/>
    <n v="370"/>
    <n v="-8.5"/>
    <n v="10.130000000000001"/>
    <d v="2023-06-09T18:30:02"/>
    <n v="5.16"/>
    <n v="1039.43"/>
    <n v="2.4"/>
    <n v="19.2"/>
    <n v="5.5"/>
    <b v="1"/>
  </r>
  <r>
    <s v="AQ05095"/>
    <x v="0"/>
    <x v="38"/>
    <n v="32.139574000000003"/>
    <n v="-71.014735000000002"/>
    <s v="NO2"/>
    <n v="224.72"/>
    <s v="µg/m³"/>
    <n v="155"/>
    <n v="22.7"/>
    <n v="10.31"/>
    <d v="2024-09-26T09:36:02"/>
    <n v="2.2799999999999998"/>
    <n v="1023.15"/>
    <n v="6.3"/>
    <n v="10.1"/>
    <n v="0.38"/>
    <b v="0"/>
  </r>
  <r>
    <s v="AQ05096"/>
    <x v="1"/>
    <x v="20"/>
    <n v="-71.127335000000002"/>
    <n v="82.013311999999999"/>
    <s v="O3"/>
    <n v="224.25"/>
    <s v="µg/m³"/>
    <n v="485"/>
    <n v="-9.23"/>
    <n v="25.1"/>
    <d v="2025-01-03T16:37:02"/>
    <n v="17.8"/>
    <n v="993.06"/>
    <n v="2.9"/>
    <n v="13.9"/>
    <n v="18.649999999999999"/>
    <b v="1"/>
  </r>
  <r>
    <s v="AQ05097"/>
    <x v="8"/>
    <x v="19"/>
    <n v="40.063417000000001"/>
    <n v="-17.256883999999999"/>
    <s v="NO2"/>
    <n v="249.98"/>
    <s v="µg/m³"/>
    <n v="27"/>
    <n v="8.94"/>
    <n v="30.09"/>
    <d v="2023-06-28T15:54:02"/>
    <n v="33.840000000000003"/>
    <n v="992.4"/>
    <n v="7.3"/>
    <n v="10.7"/>
    <n v="6.08"/>
    <b v="1"/>
  </r>
  <r>
    <s v="AQ05098"/>
    <x v="6"/>
    <x v="24"/>
    <n v="13.350749"/>
    <n v="-170.62062900000001"/>
    <s v="PM10"/>
    <n v="78.62"/>
    <s v="µg/m³"/>
    <n v="346"/>
    <n v="-4.18"/>
    <n v="14.18"/>
    <d v="2024-01-01T18:58:02"/>
    <n v="10.87"/>
    <n v="1041.1099999999999"/>
    <n v="6.7"/>
    <n v="18.899999999999999"/>
    <n v="11.05"/>
    <b v="1"/>
  </r>
  <r>
    <s v="AQ05099"/>
    <x v="2"/>
    <x v="13"/>
    <n v="1.4758659999999999"/>
    <n v="-155.675119"/>
    <s v="PM10"/>
    <n v="364.55"/>
    <s v="µg/m³"/>
    <n v="441"/>
    <n v="14.96"/>
    <n v="57.64"/>
    <d v="2023-08-25T10:26:02"/>
    <n v="17.16"/>
    <n v="1031.99"/>
    <n v="1.2"/>
    <n v="8.6"/>
    <n v="6.36"/>
    <b v="1"/>
  </r>
  <r>
    <s v="AQ05100"/>
    <x v="2"/>
    <x v="2"/>
    <n v="88.839657000000003"/>
    <n v="138.46401399999999"/>
    <s v="PM2.5"/>
    <n v="70.75"/>
    <s v="µg/m³"/>
    <n v="107"/>
    <n v="-6.93"/>
    <n v="14.46"/>
    <d v="2023-10-04T10:08:02"/>
    <n v="2.08"/>
    <n v="1026.1600000000001"/>
    <n v="7.2"/>
    <n v="5.4"/>
    <n v="4.92"/>
    <b v="1"/>
  </r>
  <r>
    <s v="AQ05101"/>
    <x v="6"/>
    <x v="7"/>
    <n v="48.622411999999997"/>
    <n v="155.48000099999999"/>
    <s v="O3"/>
    <n v="92.51"/>
    <s v="µg/m³"/>
    <n v="351"/>
    <n v="33.82"/>
    <n v="22.67"/>
    <d v="2025-01-26T09:45:02"/>
    <n v="18.239999999999998"/>
    <n v="1008.48"/>
    <n v="10.199999999999999"/>
    <n v="7.2"/>
    <n v="3.05"/>
    <b v="1"/>
  </r>
  <r>
    <s v="AQ05102"/>
    <x v="2"/>
    <x v="11"/>
    <n v="-12.704978000000001"/>
    <n v="120.84650499999999"/>
    <s v="CO"/>
    <n v="248.35"/>
    <s v="µg/m³"/>
    <n v="59"/>
    <n v="-0.97"/>
    <n v="32.85"/>
    <d v="2024-12-15T23:17:02"/>
    <n v="23.32"/>
    <n v="998.34"/>
    <n v="1.8"/>
    <n v="17.2"/>
    <n v="6.41"/>
    <b v="0"/>
  </r>
  <r>
    <s v="AQ05103"/>
    <x v="0"/>
    <x v="8"/>
    <n v="-51.464872"/>
    <n v="-48.808228"/>
    <s v="O3"/>
    <n v="145.57"/>
    <s v="µg/m³"/>
    <n v="89"/>
    <n v="24.24"/>
    <n v="39.4"/>
    <d v="2024-06-26T00:56:02"/>
    <n v="23.05"/>
    <n v="1048.56"/>
    <n v="6.6"/>
    <n v="10.5"/>
    <n v="12.31"/>
    <b v="1"/>
  </r>
  <r>
    <s v="AQ05104"/>
    <x v="9"/>
    <x v="39"/>
    <n v="-61.268585000000002"/>
    <n v="28.819279000000002"/>
    <s v="PM10"/>
    <n v="243.19"/>
    <s v="µg/m³"/>
    <n v="363"/>
    <n v="36.47"/>
    <n v="12.63"/>
    <d v="2023-06-29T04:14:02"/>
    <n v="13.63"/>
    <n v="1035.81"/>
    <n v="3.8"/>
    <n v="7.7"/>
    <n v="19.43"/>
    <b v="0"/>
  </r>
  <r>
    <s v="AQ05105"/>
    <x v="6"/>
    <x v="6"/>
    <n v="67.465698000000003"/>
    <n v="-152.96931000000001"/>
    <s v="NO2"/>
    <n v="204.4"/>
    <s v="µg/m³"/>
    <n v="459"/>
    <n v="31.86"/>
    <n v="44.21"/>
    <d v="2024-11-20T01:17:02"/>
    <n v="12.96"/>
    <n v="1001.12"/>
    <n v="5.0999999999999996"/>
    <n v="11.3"/>
    <n v="11.16"/>
    <b v="0"/>
  </r>
  <r>
    <s v="AQ05106"/>
    <x v="2"/>
    <x v="13"/>
    <n v="-27.206938999999998"/>
    <n v="-29.728349999999999"/>
    <s v="NO2"/>
    <n v="310.16000000000003"/>
    <s v="µg/m³"/>
    <n v="177"/>
    <n v="13.56"/>
    <n v="34.94"/>
    <d v="2024-04-14T08:00:02"/>
    <n v="4.71"/>
    <n v="1039.33"/>
    <n v="3.2"/>
    <n v="3.5"/>
    <n v="10.65"/>
    <b v="0"/>
  </r>
  <r>
    <s v="AQ05107"/>
    <x v="3"/>
    <x v="36"/>
    <n v="15.040258"/>
    <n v="143.51523499999999"/>
    <s v="NO2"/>
    <n v="274.02"/>
    <s v="µg/m³"/>
    <n v="243"/>
    <n v="-9.75"/>
    <n v="19.41"/>
    <d v="2024-06-19T12:11:02"/>
    <n v="14.99"/>
    <n v="1033.1300000000001"/>
    <n v="3.9"/>
    <n v="1.1000000000000001"/>
    <n v="0.71"/>
    <b v="0"/>
  </r>
  <r>
    <s v="AQ05108"/>
    <x v="9"/>
    <x v="35"/>
    <n v="-18.663875999999998"/>
    <n v="35.667572"/>
    <s v="CO"/>
    <n v="171.29"/>
    <s v="µg/m³"/>
    <n v="140"/>
    <n v="8.5399999999999991"/>
    <n v="17.95"/>
    <d v="2024-02-10T02:48:02"/>
    <n v="4.43"/>
    <n v="1000.8"/>
    <n v="0.3"/>
    <n v="6.3"/>
    <n v="16.8"/>
    <b v="1"/>
  </r>
  <r>
    <s v="AQ05109"/>
    <x v="1"/>
    <x v="20"/>
    <n v="20.924095999999999"/>
    <n v="134.462131"/>
    <s v="NO2"/>
    <n v="171"/>
    <s v="µg/m³"/>
    <n v="228"/>
    <n v="7.07"/>
    <n v="23.26"/>
    <d v="2024-10-02T17:23:02"/>
    <n v="30.78"/>
    <n v="1009.86"/>
    <n v="10.8"/>
    <n v="12.5"/>
    <n v="0.9"/>
    <b v="1"/>
  </r>
  <r>
    <s v="AQ05110"/>
    <x v="3"/>
    <x v="36"/>
    <n v="21.119361999999999"/>
    <n v="-163.300918"/>
    <s v="O3"/>
    <n v="222.73"/>
    <s v="µg/m³"/>
    <n v="393"/>
    <n v="6.47"/>
    <n v="41.79"/>
    <d v="2023-08-09T14:57:02"/>
    <n v="38.67"/>
    <n v="993.02"/>
    <n v="6.9"/>
    <n v="14.5"/>
    <n v="18.12"/>
    <b v="1"/>
  </r>
  <r>
    <s v="AQ05111"/>
    <x v="1"/>
    <x v="33"/>
    <n v="-50.333030000000001"/>
    <n v="73.484115000000003"/>
    <s v="PM10"/>
    <n v="206.77"/>
    <s v="µg/m³"/>
    <n v="16"/>
    <n v="6.27"/>
    <n v="43.4"/>
    <d v="2023-10-04T03:16:02"/>
    <n v="38.82"/>
    <n v="987.77"/>
    <n v="5.5"/>
    <n v="16.7"/>
    <n v="10.77"/>
    <b v="1"/>
  </r>
  <r>
    <s v="AQ05112"/>
    <x v="2"/>
    <x v="2"/>
    <n v="-89.989521999999994"/>
    <n v="107.505321"/>
    <s v="O3"/>
    <n v="73.48"/>
    <s v="µg/m³"/>
    <n v="320"/>
    <n v="-1.32"/>
    <n v="36.770000000000003"/>
    <d v="2025-01-21T17:24:02"/>
    <n v="34.67"/>
    <n v="1030.5899999999999"/>
    <n v="4.2"/>
    <n v="18.600000000000001"/>
    <n v="3.37"/>
    <b v="1"/>
  </r>
  <r>
    <s v="AQ05113"/>
    <x v="8"/>
    <x v="21"/>
    <n v="10.993964"/>
    <n v="-117.15904399999999"/>
    <s v="O3"/>
    <n v="291.33999999999997"/>
    <s v="µg/m³"/>
    <n v="133"/>
    <n v="35.11"/>
    <n v="88.33"/>
    <d v="2023-07-11T19:07:02"/>
    <n v="24.23"/>
    <n v="998.73"/>
    <n v="5.9"/>
    <n v="8.8000000000000007"/>
    <n v="9.0299999999999994"/>
    <b v="1"/>
  </r>
  <r>
    <s v="AQ05114"/>
    <x v="8"/>
    <x v="26"/>
    <n v="-21.954027"/>
    <n v="-63.294519000000001"/>
    <s v="O3"/>
    <n v="47.41"/>
    <s v="µg/m³"/>
    <n v="436"/>
    <n v="18.13"/>
    <n v="31.08"/>
    <d v="2023-07-30T14:53:02"/>
    <n v="28.18"/>
    <n v="1037.4000000000001"/>
    <n v="4.2"/>
    <n v="15.1"/>
    <n v="19.899999999999999"/>
    <b v="0"/>
  </r>
  <r>
    <s v="AQ05115"/>
    <x v="2"/>
    <x v="10"/>
    <n v="-33.279349000000003"/>
    <n v="-144.88376"/>
    <s v="O3"/>
    <n v="242.98"/>
    <s v="µg/m³"/>
    <n v="164"/>
    <n v="10.33"/>
    <n v="74.44"/>
    <d v="2024-02-01T02:10:02"/>
    <n v="11.77"/>
    <n v="1049.69"/>
    <n v="4"/>
    <n v="2.4"/>
    <n v="6.1"/>
    <b v="1"/>
  </r>
  <r>
    <s v="AQ05116"/>
    <x v="4"/>
    <x v="4"/>
    <n v="-49.751275"/>
    <n v="47.543422999999997"/>
    <s v="PM10"/>
    <n v="139.28"/>
    <s v="µg/m³"/>
    <n v="432"/>
    <n v="6.13"/>
    <n v="58.73"/>
    <d v="2023-08-12T00:12:02"/>
    <n v="25.42"/>
    <n v="985.36"/>
    <n v="5.0999999999999996"/>
    <n v="2.1"/>
    <n v="5.39"/>
    <b v="1"/>
  </r>
  <r>
    <s v="AQ05117"/>
    <x v="6"/>
    <x v="15"/>
    <n v="-12.013707"/>
    <n v="-54.918692999999998"/>
    <s v="NO2"/>
    <n v="369.68"/>
    <s v="µg/m³"/>
    <n v="323"/>
    <n v="23"/>
    <n v="37.18"/>
    <d v="2025-01-04T13:33:02"/>
    <n v="18.5"/>
    <n v="1013.11"/>
    <n v="3"/>
    <n v="3.4"/>
    <n v="2.36"/>
    <b v="0"/>
  </r>
  <r>
    <s v="AQ05118"/>
    <x v="7"/>
    <x v="27"/>
    <n v="27.409683999999999"/>
    <n v="-64.190430000000006"/>
    <s v="PM10"/>
    <n v="396.66"/>
    <s v="µg/m³"/>
    <n v="286"/>
    <n v="-7.57"/>
    <n v="53.86"/>
    <d v="2024-04-15T04:27:02"/>
    <n v="19.54"/>
    <n v="1036.1400000000001"/>
    <n v="2"/>
    <n v="9.5"/>
    <n v="11.94"/>
    <b v="1"/>
  </r>
  <r>
    <s v="AQ05119"/>
    <x v="5"/>
    <x v="18"/>
    <n v="-45.102958000000001"/>
    <n v="-157.22268600000001"/>
    <s v="PM2.5"/>
    <n v="121.98"/>
    <s v="µg/m³"/>
    <n v="304"/>
    <n v="3.13"/>
    <n v="43.89"/>
    <d v="2025-03-24T05:14:02"/>
    <n v="30.43"/>
    <n v="1035.23"/>
    <n v="6.1"/>
    <n v="5"/>
    <n v="1.78"/>
    <b v="0"/>
  </r>
  <r>
    <s v="AQ05120"/>
    <x v="6"/>
    <x v="15"/>
    <n v="77.277469999999994"/>
    <n v="-160.63248400000001"/>
    <s v="O3"/>
    <n v="11.14"/>
    <s v="µg/m³"/>
    <n v="336"/>
    <n v="31.32"/>
    <n v="58.41"/>
    <d v="2024-07-02T02:57:02"/>
    <n v="11.64"/>
    <n v="1033.2"/>
    <n v="9.3000000000000007"/>
    <n v="6.5"/>
    <n v="15.32"/>
    <b v="1"/>
  </r>
  <r>
    <s v="AQ05121"/>
    <x v="0"/>
    <x v="25"/>
    <n v="71.976633000000007"/>
    <n v="166.37270799999999"/>
    <s v="PM2.5"/>
    <n v="20.92"/>
    <s v="µg/m³"/>
    <n v="352"/>
    <n v="23.94"/>
    <n v="39.36"/>
    <d v="2024-03-29T05:33:02"/>
    <n v="13.06"/>
    <n v="1004.43"/>
    <n v="1.7"/>
    <n v="13.3"/>
    <n v="18.38"/>
    <b v="1"/>
  </r>
  <r>
    <s v="AQ05122"/>
    <x v="4"/>
    <x v="4"/>
    <n v="73.994309000000001"/>
    <n v="177.145658"/>
    <s v="NO2"/>
    <n v="244.17"/>
    <s v="µg/m³"/>
    <n v="136"/>
    <n v="-5.0999999999999996"/>
    <n v="67.290000000000006"/>
    <d v="2024-12-14T03:03:02"/>
    <n v="37.020000000000003"/>
    <n v="1011.77"/>
    <n v="0.4"/>
    <n v="7.8"/>
    <n v="18.64"/>
    <b v="0"/>
  </r>
  <r>
    <s v="AQ05123"/>
    <x v="1"/>
    <x v="20"/>
    <n v="56.455928"/>
    <n v="135.50949499999999"/>
    <s v="PM10"/>
    <n v="222.68"/>
    <s v="µg/m³"/>
    <n v="463"/>
    <n v="12.39"/>
    <n v="31.71"/>
    <d v="2025-03-16T12:15:02"/>
    <n v="2.72"/>
    <n v="1021.65"/>
    <n v="2.7"/>
    <n v="11.6"/>
    <n v="2.16"/>
    <b v="1"/>
  </r>
  <r>
    <s v="AQ05124"/>
    <x v="2"/>
    <x v="11"/>
    <n v="-58.667696999999997"/>
    <n v="-61.577983000000003"/>
    <s v="O3"/>
    <n v="155.57"/>
    <s v="µg/m³"/>
    <n v="60"/>
    <n v="44.6"/>
    <n v="19.66"/>
    <d v="2025-03-07T16:31:02"/>
    <n v="19.68"/>
    <n v="1048.18"/>
    <n v="10.8"/>
    <n v="8.8000000000000007"/>
    <n v="11.17"/>
    <b v="1"/>
  </r>
  <r>
    <s v="AQ05125"/>
    <x v="6"/>
    <x v="24"/>
    <n v="-7.5586349999999998"/>
    <n v="120.568995"/>
    <s v="SO2"/>
    <n v="392.74"/>
    <s v="µg/m³"/>
    <n v="491"/>
    <n v="37.020000000000003"/>
    <n v="76.27"/>
    <d v="2024-02-14T22:47:02"/>
    <n v="36.56"/>
    <n v="1002.93"/>
    <n v="9.1"/>
    <n v="4.2"/>
    <n v="1.94"/>
    <b v="0"/>
  </r>
  <r>
    <s v="AQ05126"/>
    <x v="3"/>
    <x v="3"/>
    <n v="87.650857999999999"/>
    <n v="65.434675999999996"/>
    <s v="PM2.5"/>
    <n v="364.19"/>
    <s v="µg/m³"/>
    <n v="212"/>
    <n v="5.16"/>
    <n v="26.9"/>
    <d v="2024-07-19T22:23:02"/>
    <n v="24.61"/>
    <n v="1044.6199999999999"/>
    <n v="6.6"/>
    <n v="2.4"/>
    <n v="11.44"/>
    <b v="1"/>
  </r>
  <r>
    <s v="AQ05127"/>
    <x v="0"/>
    <x v="8"/>
    <n v="57.086233999999997"/>
    <n v="-85.480462000000003"/>
    <s v="CO"/>
    <n v="89.94"/>
    <s v="µg/m³"/>
    <n v="424"/>
    <n v="7.22"/>
    <n v="72.11"/>
    <d v="2024-07-23T14:08:02"/>
    <n v="22.08"/>
    <n v="998.85"/>
    <n v="10.199999999999999"/>
    <n v="5.5"/>
    <n v="16.3"/>
    <b v="1"/>
  </r>
  <r>
    <s v="AQ05128"/>
    <x v="6"/>
    <x v="6"/>
    <n v="6.8571850000000003"/>
    <n v="-122.356741"/>
    <s v="SO2"/>
    <n v="297.45"/>
    <s v="µg/m³"/>
    <n v="347"/>
    <n v="22.07"/>
    <n v="77.72"/>
    <d v="2023-07-06T10:42:02"/>
    <n v="10.36"/>
    <n v="1049.24"/>
    <n v="4.9000000000000004"/>
    <n v="2.1"/>
    <n v="10.76"/>
    <b v="1"/>
  </r>
  <r>
    <s v="AQ05129"/>
    <x v="8"/>
    <x v="26"/>
    <n v="17.828992"/>
    <n v="56.262673999999997"/>
    <s v="NO2"/>
    <n v="161.58000000000001"/>
    <s v="µg/m³"/>
    <n v="336"/>
    <n v="39.01"/>
    <n v="57.84"/>
    <d v="2024-05-30T00:36:02"/>
    <n v="14.06"/>
    <n v="1026.92"/>
    <n v="10.8"/>
    <n v="12.8"/>
    <n v="17.440000000000001"/>
    <b v="1"/>
  </r>
  <r>
    <s v="AQ05130"/>
    <x v="1"/>
    <x v="12"/>
    <n v="-0.48041899999999998"/>
    <n v="-135.20943500000001"/>
    <s v="PM2.5"/>
    <n v="76.19"/>
    <s v="µg/m³"/>
    <n v="113"/>
    <n v="34.78"/>
    <n v="62.64"/>
    <d v="2025-03-23T00:04:02"/>
    <n v="34.159999999999997"/>
    <n v="1012.45"/>
    <n v="3.3"/>
    <n v="16.100000000000001"/>
    <n v="16.03"/>
    <b v="0"/>
  </r>
  <r>
    <s v="AQ05131"/>
    <x v="6"/>
    <x v="6"/>
    <n v="-24.220860999999999"/>
    <n v="31.088483"/>
    <s v="SO2"/>
    <n v="237.58"/>
    <s v="µg/m³"/>
    <n v="167"/>
    <n v="32.96"/>
    <n v="26.44"/>
    <d v="2024-10-03T18:11:02"/>
    <n v="22.59"/>
    <n v="1022.94"/>
    <n v="2.6"/>
    <n v="7.5"/>
    <n v="5.53"/>
    <b v="0"/>
  </r>
  <r>
    <s v="AQ05132"/>
    <x v="6"/>
    <x v="6"/>
    <n v="68.545913999999996"/>
    <n v="22.488904999999999"/>
    <s v="O3"/>
    <n v="267.57"/>
    <s v="µg/m³"/>
    <n v="100"/>
    <n v="16.22"/>
    <n v="55.37"/>
    <d v="2024-04-03T23:44:02"/>
    <n v="20.83"/>
    <n v="999.08"/>
    <n v="7"/>
    <n v="8.4"/>
    <n v="12.6"/>
    <b v="0"/>
  </r>
  <r>
    <s v="AQ05133"/>
    <x v="5"/>
    <x v="23"/>
    <n v="-46.306381000000002"/>
    <n v="14.620334"/>
    <s v="SO2"/>
    <n v="357.33"/>
    <s v="µg/m³"/>
    <n v="264"/>
    <n v="37.89"/>
    <n v="19.04"/>
    <d v="2024-04-01T02:42:02"/>
    <n v="4.43"/>
    <n v="999.19"/>
    <n v="4.2"/>
    <n v="16.5"/>
    <n v="0.15"/>
    <b v="0"/>
  </r>
  <r>
    <s v="AQ05134"/>
    <x v="0"/>
    <x v="0"/>
    <n v="-68.402505000000005"/>
    <n v="-97.027643999999995"/>
    <s v="SO2"/>
    <n v="247.94"/>
    <s v="µg/m³"/>
    <n v="439"/>
    <n v="41.49"/>
    <n v="26.68"/>
    <d v="2025-02-02T11:30:02"/>
    <n v="1.1299999999999999"/>
    <n v="987.95"/>
    <n v="6.9"/>
    <n v="5.2"/>
    <n v="7.92"/>
    <b v="0"/>
  </r>
  <r>
    <s v="AQ05135"/>
    <x v="5"/>
    <x v="5"/>
    <n v="-60.043554999999998"/>
    <n v="-150.646445"/>
    <s v="SO2"/>
    <n v="14.86"/>
    <s v="µg/m³"/>
    <n v="233"/>
    <n v="31.71"/>
    <n v="17.86"/>
    <d v="2024-04-20T04:28:02"/>
    <n v="38.57"/>
    <n v="987.98"/>
    <n v="3.4"/>
    <n v="3.3"/>
    <n v="4.76"/>
    <b v="1"/>
  </r>
  <r>
    <s v="AQ05136"/>
    <x v="7"/>
    <x v="27"/>
    <n v="48.938408000000003"/>
    <n v="-30.146494000000001"/>
    <s v="PM10"/>
    <n v="300.81"/>
    <s v="µg/m³"/>
    <n v="243"/>
    <n v="34.71"/>
    <n v="61.67"/>
    <d v="2023-08-07T20:42:02"/>
    <n v="15.39"/>
    <n v="1004.34"/>
    <n v="6.8"/>
    <n v="10.5"/>
    <n v="18.739999999999998"/>
    <b v="1"/>
  </r>
  <r>
    <s v="AQ05137"/>
    <x v="7"/>
    <x v="9"/>
    <n v="-55.443254000000003"/>
    <n v="161.10341399999999"/>
    <s v="PM10"/>
    <n v="297.18"/>
    <s v="µg/m³"/>
    <n v="415"/>
    <n v="41.6"/>
    <n v="24.48"/>
    <d v="2025-03-03T07:17:02"/>
    <n v="24.33"/>
    <n v="1033.4000000000001"/>
    <n v="3"/>
    <n v="13.3"/>
    <n v="8.11"/>
    <b v="0"/>
  </r>
  <r>
    <s v="AQ05138"/>
    <x v="5"/>
    <x v="22"/>
    <n v="3.4306619999999999"/>
    <n v="57.171227999999999"/>
    <s v="O3"/>
    <n v="103.3"/>
    <s v="µg/m³"/>
    <n v="159"/>
    <n v="23.2"/>
    <n v="51.19"/>
    <d v="2023-07-13T07:39:02"/>
    <n v="3.65"/>
    <n v="1022.56"/>
    <n v="0.6"/>
    <n v="12.4"/>
    <n v="13.08"/>
    <b v="0"/>
  </r>
  <r>
    <s v="AQ05139"/>
    <x v="7"/>
    <x v="9"/>
    <n v="-15.230900999999999"/>
    <n v="-88.051990000000004"/>
    <s v="NO2"/>
    <n v="195.57"/>
    <s v="µg/m³"/>
    <n v="402"/>
    <n v="-8.11"/>
    <n v="33.270000000000003"/>
    <d v="2024-12-29T21:55:02"/>
    <n v="27.48"/>
    <n v="987.18"/>
    <n v="10"/>
    <n v="14.6"/>
    <n v="14.64"/>
    <b v="1"/>
  </r>
  <r>
    <s v="AQ05140"/>
    <x v="9"/>
    <x v="35"/>
    <n v="-87.325260999999998"/>
    <n v="101.426486"/>
    <s v="O3"/>
    <n v="82.69"/>
    <s v="µg/m³"/>
    <n v="147"/>
    <n v="-2.68"/>
    <n v="71.19"/>
    <d v="2024-04-13T17:05:02"/>
    <n v="37.340000000000003"/>
    <n v="1039.6600000000001"/>
    <n v="9.6999999999999993"/>
    <n v="2.1"/>
    <n v="15.46"/>
    <b v="0"/>
  </r>
  <r>
    <s v="AQ05141"/>
    <x v="1"/>
    <x v="1"/>
    <n v="7.0515249999999998"/>
    <n v="101.224462"/>
    <s v="PM10"/>
    <n v="342.22"/>
    <s v="µg/m³"/>
    <n v="393"/>
    <n v="3.12"/>
    <n v="49.38"/>
    <d v="2024-09-22T22:40:02"/>
    <n v="23.24"/>
    <n v="1022.1"/>
    <n v="10.7"/>
    <n v="9.1"/>
    <n v="14.72"/>
    <b v="0"/>
  </r>
  <r>
    <s v="AQ05142"/>
    <x v="4"/>
    <x v="4"/>
    <n v="-83.715102999999999"/>
    <n v="175.30635100000001"/>
    <s v="PM2.5"/>
    <n v="337.45"/>
    <s v="µg/m³"/>
    <n v="369"/>
    <n v="16.010000000000002"/>
    <n v="23.65"/>
    <d v="2023-11-13T18:44:02"/>
    <n v="5.48"/>
    <n v="1047.26"/>
    <n v="7.9"/>
    <n v="5.5"/>
    <n v="5.78"/>
    <b v="1"/>
  </r>
  <r>
    <s v="AQ05143"/>
    <x v="0"/>
    <x v="25"/>
    <n v="-49.818406000000003"/>
    <n v="-91.465562000000006"/>
    <s v="NO2"/>
    <n v="213.02"/>
    <s v="µg/m³"/>
    <n v="116"/>
    <n v="17.55"/>
    <n v="70.8"/>
    <d v="2025-03-08T14:52:02"/>
    <n v="23.48"/>
    <n v="1026.9100000000001"/>
    <n v="7.5"/>
    <n v="15.4"/>
    <n v="13.72"/>
    <b v="1"/>
  </r>
  <r>
    <s v="AQ05144"/>
    <x v="0"/>
    <x v="38"/>
    <n v="64.200531999999995"/>
    <n v="40.751624999999997"/>
    <s v="O3"/>
    <n v="199.74"/>
    <s v="µg/m³"/>
    <n v="209"/>
    <n v="10.24"/>
    <n v="33.020000000000003"/>
    <d v="2024-12-04T19:47:02"/>
    <n v="30.77"/>
    <n v="992.26"/>
    <n v="6.1"/>
    <n v="17.600000000000001"/>
    <n v="10.98"/>
    <b v="0"/>
  </r>
  <r>
    <s v="AQ05145"/>
    <x v="0"/>
    <x v="0"/>
    <n v="-20.632449999999999"/>
    <n v="-17.393951000000001"/>
    <s v="O3"/>
    <n v="30.88"/>
    <s v="µg/m³"/>
    <n v="82"/>
    <n v="18.28"/>
    <n v="85.6"/>
    <d v="2023-08-21T03:20:02"/>
    <n v="16.55"/>
    <n v="1013.16"/>
    <n v="1.4"/>
    <n v="6.3"/>
    <n v="11.95"/>
    <b v="0"/>
  </r>
  <r>
    <s v="AQ05146"/>
    <x v="8"/>
    <x v="17"/>
    <n v="-88.225617999999997"/>
    <n v="122.316892"/>
    <s v="O3"/>
    <n v="157.22"/>
    <s v="µg/m³"/>
    <n v="142"/>
    <n v="25.02"/>
    <n v="37.03"/>
    <d v="2023-08-25T16:54:02"/>
    <n v="35.25"/>
    <n v="1025.3900000000001"/>
    <n v="2.1"/>
    <n v="2.8"/>
    <n v="0.02"/>
    <b v="1"/>
  </r>
  <r>
    <s v="AQ05147"/>
    <x v="4"/>
    <x v="28"/>
    <n v="-62.574173999999999"/>
    <n v="27.014233000000001"/>
    <s v="PM2.5"/>
    <n v="304.98"/>
    <s v="µg/m³"/>
    <n v="123"/>
    <n v="29.81"/>
    <n v="13.51"/>
    <d v="2023-07-30T02:57:02"/>
    <n v="26.12"/>
    <n v="981.98"/>
    <n v="3.2"/>
    <n v="5.8"/>
    <n v="5.17"/>
    <b v="0"/>
  </r>
  <r>
    <s v="AQ05148"/>
    <x v="0"/>
    <x v="0"/>
    <n v="-46.832127"/>
    <n v="-87.736789999999999"/>
    <s v="CO"/>
    <n v="157.02000000000001"/>
    <s v="µg/m³"/>
    <n v="460"/>
    <n v="43.83"/>
    <n v="80.55"/>
    <d v="2024-02-14T10:27:02"/>
    <n v="36.020000000000003"/>
    <n v="981.04"/>
    <n v="9.8000000000000007"/>
    <n v="3"/>
    <n v="18.61"/>
    <b v="0"/>
  </r>
  <r>
    <s v="AQ05149"/>
    <x v="9"/>
    <x v="35"/>
    <n v="16.182115"/>
    <n v="115.146081"/>
    <s v="PM2.5"/>
    <n v="338.32"/>
    <s v="µg/m³"/>
    <n v="263"/>
    <n v="17.98"/>
    <n v="56.84"/>
    <d v="2024-02-04T14:22:02"/>
    <n v="25.13"/>
    <n v="989.06"/>
    <n v="1.9"/>
    <n v="7.1"/>
    <n v="5.8"/>
    <b v="1"/>
  </r>
  <r>
    <s v="AQ05150"/>
    <x v="5"/>
    <x v="22"/>
    <n v="-41.116351999999999"/>
    <n v="148.12105700000001"/>
    <s v="CO"/>
    <n v="118.42"/>
    <s v="µg/m³"/>
    <n v="297"/>
    <n v="-2.2599999999999998"/>
    <n v="33.58"/>
    <d v="2023-08-07T03:52:02"/>
    <n v="5.69"/>
    <n v="997.62"/>
    <n v="10.199999999999999"/>
    <n v="11.2"/>
    <n v="8.76"/>
    <b v="0"/>
  </r>
  <r>
    <s v="AQ05151"/>
    <x v="8"/>
    <x v="19"/>
    <n v="-38.007998000000001"/>
    <n v="-89.745729999999995"/>
    <s v="NO2"/>
    <n v="396.74"/>
    <s v="µg/m³"/>
    <n v="339"/>
    <n v="14.63"/>
    <n v="38.86"/>
    <d v="2024-10-25T14:16:02"/>
    <n v="12.73"/>
    <n v="1010.07"/>
    <n v="5.8"/>
    <n v="19.5"/>
    <n v="3.73"/>
    <b v="0"/>
  </r>
  <r>
    <s v="AQ05152"/>
    <x v="6"/>
    <x v="6"/>
    <n v="15.624081"/>
    <n v="158.875156"/>
    <s v="SO2"/>
    <n v="136.97"/>
    <s v="µg/m³"/>
    <n v="436"/>
    <n v="6.56"/>
    <n v="34.409999999999997"/>
    <d v="2023-11-23T13:41:02"/>
    <n v="8.4700000000000006"/>
    <n v="1014.12"/>
    <n v="7.9"/>
    <n v="8.6"/>
    <n v="2.77"/>
    <b v="0"/>
  </r>
  <r>
    <s v="AQ05153"/>
    <x v="9"/>
    <x v="39"/>
    <n v="-34.296717999999998"/>
    <n v="-155.44053299999999"/>
    <s v="NO2"/>
    <n v="298.3"/>
    <s v="µg/m³"/>
    <n v="80"/>
    <n v="-2.6"/>
    <n v="80.989999999999995"/>
    <d v="2023-10-09T02:26:02"/>
    <n v="36.4"/>
    <n v="989.66"/>
    <n v="1.2"/>
    <n v="5.2"/>
    <n v="4.17"/>
    <b v="1"/>
  </r>
  <r>
    <s v="AQ05154"/>
    <x v="7"/>
    <x v="27"/>
    <n v="-36.361623000000002"/>
    <n v="-65.519323"/>
    <s v="PM2.5"/>
    <n v="355.06"/>
    <s v="µg/m³"/>
    <n v="305"/>
    <n v="39.229999999999997"/>
    <n v="30"/>
    <d v="2025-02-10T21:19:02"/>
    <n v="30.54"/>
    <n v="1027.1400000000001"/>
    <n v="3"/>
    <n v="4.2"/>
    <n v="11.07"/>
    <b v="1"/>
  </r>
  <r>
    <s v="AQ05155"/>
    <x v="2"/>
    <x v="2"/>
    <n v="-62.054009000000001"/>
    <n v="-94.465615"/>
    <s v="CO"/>
    <n v="48.19"/>
    <s v="µg/m³"/>
    <n v="388"/>
    <n v="28.66"/>
    <n v="59.4"/>
    <d v="2024-04-13T05:05:02"/>
    <n v="27.22"/>
    <n v="1021.73"/>
    <n v="10.5"/>
    <n v="4.3"/>
    <n v="18.38"/>
    <b v="1"/>
  </r>
  <r>
    <s v="AQ05156"/>
    <x v="9"/>
    <x v="29"/>
    <n v="4.8481519999999998"/>
    <n v="41.488776999999999"/>
    <s v="SO2"/>
    <n v="199.11"/>
    <s v="µg/m³"/>
    <n v="448"/>
    <n v="-2.71"/>
    <n v="72.180000000000007"/>
    <d v="2024-05-25T09:51:02"/>
    <n v="12.39"/>
    <n v="1000.61"/>
    <n v="2.9"/>
    <n v="4.7"/>
    <n v="6.52"/>
    <b v="0"/>
  </r>
  <r>
    <s v="AQ05157"/>
    <x v="0"/>
    <x v="38"/>
    <n v="-44.755343000000003"/>
    <n v="-125.420131"/>
    <s v="NO2"/>
    <n v="55.08"/>
    <s v="µg/m³"/>
    <n v="498"/>
    <n v="43.39"/>
    <n v="89.07"/>
    <d v="2025-04-10T15:54:02"/>
    <n v="7.77"/>
    <n v="980.96"/>
    <n v="3.3"/>
    <n v="15.5"/>
    <n v="6.47"/>
    <b v="0"/>
  </r>
  <r>
    <s v="AQ05158"/>
    <x v="4"/>
    <x v="14"/>
    <n v="-40.490203999999999"/>
    <n v="-144.74116799999999"/>
    <s v="NO2"/>
    <n v="195.17"/>
    <s v="µg/m³"/>
    <n v="90"/>
    <n v="43.61"/>
    <n v="78.44"/>
    <d v="2023-06-16T09:05:02"/>
    <n v="30.38"/>
    <n v="985.44"/>
    <n v="2.2000000000000002"/>
    <n v="2.2000000000000002"/>
    <n v="11.28"/>
    <b v="0"/>
  </r>
  <r>
    <s v="AQ05159"/>
    <x v="8"/>
    <x v="19"/>
    <n v="-9.9814690000000006"/>
    <n v="149.04019199999999"/>
    <s v="CO"/>
    <n v="198.38"/>
    <s v="µg/m³"/>
    <n v="108"/>
    <n v="16.260000000000002"/>
    <n v="85.44"/>
    <d v="2025-03-04T22:05:02"/>
    <n v="19.23"/>
    <n v="1007.42"/>
    <n v="1.4"/>
    <n v="20"/>
    <n v="7.13"/>
    <b v="1"/>
  </r>
  <r>
    <s v="AQ05160"/>
    <x v="3"/>
    <x v="16"/>
    <n v="-60.984907"/>
    <n v="34.473855999999998"/>
    <s v="CO"/>
    <n v="227.25"/>
    <s v="µg/m³"/>
    <n v="314"/>
    <n v="39.65"/>
    <n v="85.04"/>
    <d v="2024-11-10T00:41:02"/>
    <n v="9.42"/>
    <n v="990.78"/>
    <n v="2.6"/>
    <n v="10.9"/>
    <n v="18.21"/>
    <b v="0"/>
  </r>
  <r>
    <s v="AQ05161"/>
    <x v="4"/>
    <x v="4"/>
    <n v="-61.326075000000003"/>
    <n v="177.203687"/>
    <s v="CO"/>
    <n v="143.16999999999999"/>
    <s v="µg/m³"/>
    <n v="265"/>
    <n v="43.22"/>
    <n v="46.8"/>
    <d v="2024-07-26T05:57:02"/>
    <n v="24.86"/>
    <n v="1006.38"/>
    <n v="7.1"/>
    <n v="11.3"/>
    <n v="7.56"/>
    <b v="1"/>
  </r>
  <r>
    <s v="AQ05162"/>
    <x v="7"/>
    <x v="34"/>
    <n v="84.481684999999999"/>
    <n v="159.90732600000001"/>
    <s v="PM10"/>
    <n v="379.52"/>
    <s v="µg/m³"/>
    <n v="264"/>
    <n v="5.46"/>
    <n v="89.02"/>
    <d v="2023-10-02T01:30:02"/>
    <n v="2.09"/>
    <n v="1023.97"/>
    <n v="5"/>
    <n v="7.8"/>
    <n v="9.81"/>
    <b v="0"/>
  </r>
  <r>
    <s v="AQ05163"/>
    <x v="9"/>
    <x v="35"/>
    <n v="40.90692"/>
    <n v="20.438307999999999"/>
    <s v="NO2"/>
    <n v="308.44"/>
    <s v="µg/m³"/>
    <n v="282"/>
    <n v="27.9"/>
    <n v="51.27"/>
    <d v="2023-11-11T17:58:02"/>
    <n v="13.38"/>
    <n v="1018.31"/>
    <n v="6.1"/>
    <n v="14.1"/>
    <n v="10.67"/>
    <b v="0"/>
  </r>
  <r>
    <s v="AQ05164"/>
    <x v="0"/>
    <x v="0"/>
    <n v="74.146501999999998"/>
    <n v="107.642916"/>
    <s v="CO"/>
    <n v="251.94"/>
    <s v="µg/m³"/>
    <n v="91"/>
    <n v="-3.39"/>
    <n v="75.430000000000007"/>
    <d v="2023-11-11T04:20:02"/>
    <n v="19.010000000000002"/>
    <n v="996.18"/>
    <n v="1.3"/>
    <n v="10"/>
    <n v="15.64"/>
    <b v="1"/>
  </r>
  <r>
    <s v="AQ05165"/>
    <x v="7"/>
    <x v="34"/>
    <n v="-38.644461"/>
    <n v="100.810018"/>
    <s v="PM2.5"/>
    <n v="170.58"/>
    <s v="µg/m³"/>
    <n v="95"/>
    <n v="26.19"/>
    <n v="57.06"/>
    <d v="2023-12-21T03:18:02"/>
    <n v="6.34"/>
    <n v="1004.07"/>
    <n v="8.8000000000000007"/>
    <n v="7.3"/>
    <n v="11.28"/>
    <b v="0"/>
  </r>
  <r>
    <s v="AQ05166"/>
    <x v="9"/>
    <x v="29"/>
    <n v="-56.146644000000002"/>
    <n v="-68.868247999999994"/>
    <s v="PM10"/>
    <n v="120.68"/>
    <s v="µg/m³"/>
    <n v="339"/>
    <n v="29.18"/>
    <n v="71.489999999999995"/>
    <d v="2024-05-22T20:28:02"/>
    <n v="39.39"/>
    <n v="1022.98"/>
    <n v="8.6"/>
    <n v="6"/>
    <n v="4.78"/>
    <b v="0"/>
  </r>
  <r>
    <s v="AQ05167"/>
    <x v="8"/>
    <x v="19"/>
    <n v="-41.330041000000001"/>
    <n v="118.31401"/>
    <s v="CO"/>
    <n v="273.24"/>
    <s v="µg/m³"/>
    <n v="108"/>
    <n v="6.01"/>
    <n v="32.159999999999997"/>
    <d v="2024-11-20T01:12:02"/>
    <n v="8.76"/>
    <n v="1040.26"/>
    <n v="0.2"/>
    <n v="18.600000000000001"/>
    <n v="2.48"/>
    <b v="1"/>
  </r>
  <r>
    <s v="AQ05168"/>
    <x v="1"/>
    <x v="1"/>
    <n v="20.323571999999999"/>
    <n v="-150.82273000000001"/>
    <s v="O3"/>
    <n v="386.66"/>
    <s v="µg/m³"/>
    <n v="230"/>
    <n v="-3.86"/>
    <n v="25.42"/>
    <d v="2025-01-04T08:11:02"/>
    <n v="5.65"/>
    <n v="1032.72"/>
    <n v="4.2"/>
    <n v="6.5"/>
    <n v="18.760000000000002"/>
    <b v="0"/>
  </r>
  <r>
    <s v="AQ05169"/>
    <x v="5"/>
    <x v="5"/>
    <n v="-89.316083000000006"/>
    <n v="5.6775219999999997"/>
    <s v="O3"/>
    <n v="204.2"/>
    <s v="µg/m³"/>
    <n v="480"/>
    <n v="6.82"/>
    <n v="48.41"/>
    <d v="2024-10-19T15:14:02"/>
    <n v="8.5399999999999991"/>
    <n v="1018.74"/>
    <n v="0.8"/>
    <n v="9.3000000000000007"/>
    <n v="16.03"/>
    <b v="0"/>
  </r>
  <r>
    <s v="AQ05170"/>
    <x v="6"/>
    <x v="15"/>
    <n v="76.102474000000001"/>
    <n v="-137.22069999999999"/>
    <s v="PM10"/>
    <n v="42.59"/>
    <s v="µg/m³"/>
    <n v="452"/>
    <n v="10.119999999999999"/>
    <n v="59.55"/>
    <d v="2024-03-14T18:20:02"/>
    <n v="30.88"/>
    <n v="1005.36"/>
    <n v="8.6999999999999993"/>
    <n v="7.7"/>
    <n v="0.46"/>
    <b v="0"/>
  </r>
  <r>
    <s v="AQ05171"/>
    <x v="6"/>
    <x v="7"/>
    <n v="78.217263000000003"/>
    <n v="174.48084800000001"/>
    <s v="PM2.5"/>
    <n v="67.13"/>
    <s v="µg/m³"/>
    <n v="426"/>
    <n v="21.29"/>
    <n v="50.25"/>
    <d v="2023-08-27T01:44:02"/>
    <n v="17.309999999999999"/>
    <n v="1005.55"/>
    <n v="8.1"/>
    <n v="2.6"/>
    <n v="16.43"/>
    <b v="0"/>
  </r>
  <r>
    <s v="AQ05172"/>
    <x v="8"/>
    <x v="26"/>
    <n v="47.742524000000003"/>
    <n v="178.70117099999999"/>
    <s v="NO2"/>
    <n v="264.07"/>
    <s v="µg/m³"/>
    <n v="180"/>
    <n v="44.98"/>
    <n v="45.25"/>
    <d v="2024-02-21T07:12:02"/>
    <n v="22.83"/>
    <n v="1041.56"/>
    <n v="9.9"/>
    <n v="4.5"/>
    <n v="11.81"/>
    <b v="1"/>
  </r>
  <r>
    <s v="AQ05173"/>
    <x v="6"/>
    <x v="15"/>
    <n v="-25.980751999999999"/>
    <n v="113.802295"/>
    <s v="CO"/>
    <n v="92.1"/>
    <s v="µg/m³"/>
    <n v="45"/>
    <n v="32.58"/>
    <n v="47.08"/>
    <d v="2024-04-07T18:19:02"/>
    <n v="1.33"/>
    <n v="982.75"/>
    <n v="2.6"/>
    <n v="4.5999999999999996"/>
    <n v="10.38"/>
    <b v="0"/>
  </r>
  <r>
    <s v="AQ05174"/>
    <x v="6"/>
    <x v="6"/>
    <n v="-70.786596000000003"/>
    <n v="-33.951614999999997"/>
    <s v="PM2.5"/>
    <n v="373.18"/>
    <s v="µg/m³"/>
    <n v="440"/>
    <n v="-7.34"/>
    <n v="39.79"/>
    <d v="2024-09-07T15:53:02"/>
    <n v="1.86"/>
    <n v="1049.1600000000001"/>
    <n v="5"/>
    <n v="14.2"/>
    <n v="0.24"/>
    <b v="1"/>
  </r>
  <r>
    <s v="AQ05175"/>
    <x v="1"/>
    <x v="12"/>
    <n v="-5.9813080000000003"/>
    <n v="-39.653134000000001"/>
    <s v="PM2.5"/>
    <n v="269.49"/>
    <s v="µg/m³"/>
    <n v="63"/>
    <n v="-4.6500000000000004"/>
    <n v="21.01"/>
    <d v="2023-08-06T10:57:02"/>
    <n v="18.11"/>
    <n v="1026.51"/>
    <n v="2"/>
    <n v="8.6999999999999993"/>
    <n v="15.62"/>
    <b v="0"/>
  </r>
  <r>
    <s v="AQ05176"/>
    <x v="2"/>
    <x v="2"/>
    <n v="-73.420451"/>
    <n v="173.84954500000001"/>
    <s v="PM2.5"/>
    <n v="94.09"/>
    <s v="µg/m³"/>
    <n v="430"/>
    <n v="31.27"/>
    <n v="37.909999999999997"/>
    <d v="2023-07-24T20:04:02"/>
    <n v="32.76"/>
    <n v="1027.68"/>
    <n v="4.0999999999999996"/>
    <n v="15.9"/>
    <n v="3.96"/>
    <b v="0"/>
  </r>
  <r>
    <s v="AQ05177"/>
    <x v="5"/>
    <x v="5"/>
    <n v="15.405559999999999"/>
    <n v="155.25902500000001"/>
    <s v="SO2"/>
    <n v="397.55"/>
    <s v="µg/m³"/>
    <n v="118"/>
    <n v="4.8600000000000003"/>
    <n v="73.84"/>
    <d v="2024-01-02T12:41:02"/>
    <n v="35.47"/>
    <n v="982.66"/>
    <n v="5.7"/>
    <n v="14.5"/>
    <n v="14.56"/>
    <b v="0"/>
  </r>
  <r>
    <s v="AQ05178"/>
    <x v="0"/>
    <x v="38"/>
    <n v="54.347220999999998"/>
    <n v="-48.203197000000003"/>
    <s v="PM2.5"/>
    <n v="347.65"/>
    <s v="µg/m³"/>
    <n v="113"/>
    <n v="-7.39"/>
    <n v="24.11"/>
    <d v="2024-12-06T00:36:02"/>
    <n v="3.92"/>
    <n v="1022.39"/>
    <n v="0.6"/>
    <n v="4.5999999999999996"/>
    <n v="0.32"/>
    <b v="1"/>
  </r>
  <r>
    <s v="AQ05179"/>
    <x v="6"/>
    <x v="15"/>
    <n v="6.4718030000000004"/>
    <n v="-110.879853"/>
    <s v="PM10"/>
    <n v="393.11"/>
    <s v="µg/m³"/>
    <n v="237"/>
    <n v="-2.62"/>
    <n v="76.03"/>
    <d v="2025-02-02T18:20:02"/>
    <n v="21.77"/>
    <n v="1013.93"/>
    <n v="7.9"/>
    <n v="11.7"/>
    <n v="15.93"/>
    <b v="0"/>
  </r>
  <r>
    <s v="AQ05180"/>
    <x v="8"/>
    <x v="19"/>
    <n v="43.908557000000002"/>
    <n v="-105.991454"/>
    <s v="O3"/>
    <n v="43.71"/>
    <s v="µg/m³"/>
    <n v="77"/>
    <n v="-1.59"/>
    <n v="45.25"/>
    <d v="2024-07-21T11:28:02"/>
    <n v="36.57"/>
    <n v="987.4"/>
    <n v="6"/>
    <n v="15.1"/>
    <n v="0.46"/>
    <b v="0"/>
  </r>
  <r>
    <s v="AQ05181"/>
    <x v="1"/>
    <x v="33"/>
    <n v="50.819211000000003"/>
    <n v="62.422890000000002"/>
    <s v="CO"/>
    <n v="291.85000000000002"/>
    <s v="µg/m³"/>
    <n v="87"/>
    <n v="9.27"/>
    <n v="79.099999999999994"/>
    <d v="2024-12-21T18:37:02"/>
    <n v="15.82"/>
    <n v="999.45"/>
    <n v="9.1"/>
    <n v="13"/>
    <n v="4.72"/>
    <b v="1"/>
  </r>
  <r>
    <s v="AQ05182"/>
    <x v="6"/>
    <x v="24"/>
    <n v="-31.318494999999999"/>
    <n v="125.589488"/>
    <s v="SO2"/>
    <n v="141.30000000000001"/>
    <s v="µg/m³"/>
    <n v="408"/>
    <n v="28.71"/>
    <n v="32.29"/>
    <d v="2024-07-11T22:00:02"/>
    <n v="33.270000000000003"/>
    <n v="1042.32"/>
    <n v="3"/>
    <n v="12.4"/>
    <n v="5.37"/>
    <b v="1"/>
  </r>
  <r>
    <s v="AQ05183"/>
    <x v="4"/>
    <x v="30"/>
    <n v="-12.15057"/>
    <n v="-146.79272499999999"/>
    <s v="NO2"/>
    <n v="148.02000000000001"/>
    <s v="µg/m³"/>
    <n v="298"/>
    <n v="36.33"/>
    <n v="26.5"/>
    <d v="2024-08-08T09:25:02"/>
    <n v="5.78"/>
    <n v="1018.5"/>
    <n v="9.9"/>
    <n v="15.1"/>
    <n v="3.15"/>
    <b v="0"/>
  </r>
  <r>
    <s v="AQ05184"/>
    <x v="4"/>
    <x v="4"/>
    <n v="89.82696"/>
    <n v="153.15147099999999"/>
    <s v="NO2"/>
    <n v="71.84"/>
    <s v="µg/m³"/>
    <n v="466"/>
    <n v="14.25"/>
    <n v="89.05"/>
    <d v="2024-10-07T14:31:02"/>
    <n v="37.450000000000003"/>
    <n v="1008.94"/>
    <n v="11"/>
    <n v="2.1"/>
    <n v="9.6199999999999992"/>
    <b v="1"/>
  </r>
  <r>
    <s v="AQ05185"/>
    <x v="3"/>
    <x v="36"/>
    <n v="-8.6588239999999992"/>
    <n v="-41.769005999999997"/>
    <s v="PM10"/>
    <n v="75.27"/>
    <s v="µg/m³"/>
    <n v="456"/>
    <n v="16.5"/>
    <n v="15.91"/>
    <d v="2024-09-02T07:01:02"/>
    <n v="30.18"/>
    <n v="985.09"/>
    <n v="10.1"/>
    <n v="14.9"/>
    <n v="5.67"/>
    <b v="1"/>
  </r>
  <r>
    <s v="AQ05186"/>
    <x v="2"/>
    <x v="10"/>
    <n v="-40.050978999999998"/>
    <n v="-51.961824"/>
    <s v="NO2"/>
    <n v="376.48"/>
    <s v="µg/m³"/>
    <n v="378"/>
    <n v="6.18"/>
    <n v="70.55"/>
    <d v="2023-11-24T19:04:02"/>
    <n v="37.68"/>
    <n v="1029.99"/>
    <n v="8.6"/>
    <n v="6.2"/>
    <n v="19.87"/>
    <b v="0"/>
  </r>
  <r>
    <s v="AQ05187"/>
    <x v="1"/>
    <x v="20"/>
    <n v="17.526916"/>
    <n v="-26.361597"/>
    <s v="PM10"/>
    <n v="152.83000000000001"/>
    <s v="µg/m³"/>
    <n v="302"/>
    <n v="19.28"/>
    <n v="40.04"/>
    <d v="2024-10-26T16:51:02"/>
    <n v="27.23"/>
    <n v="1029.2"/>
    <n v="8.9"/>
    <n v="11.9"/>
    <n v="11.6"/>
    <b v="1"/>
  </r>
  <r>
    <s v="AQ05188"/>
    <x v="2"/>
    <x v="10"/>
    <n v="21.129349000000001"/>
    <n v="159.364025"/>
    <s v="O3"/>
    <n v="371.51"/>
    <s v="µg/m³"/>
    <n v="20"/>
    <n v="25.57"/>
    <n v="33.200000000000003"/>
    <d v="2023-10-13T02:07:02"/>
    <n v="14.85"/>
    <n v="1022.98"/>
    <n v="6.3"/>
    <n v="5.6"/>
    <n v="11.33"/>
    <b v="0"/>
  </r>
  <r>
    <s v="AQ05189"/>
    <x v="7"/>
    <x v="27"/>
    <n v="74.255708999999996"/>
    <n v="-100.038725"/>
    <s v="PM2.5"/>
    <n v="177"/>
    <s v="µg/m³"/>
    <n v="61"/>
    <n v="10.9"/>
    <n v="37.46"/>
    <d v="2023-07-05T03:27:02"/>
    <n v="37.56"/>
    <n v="1015.72"/>
    <n v="2.1"/>
    <n v="16.899999999999999"/>
    <n v="4.42"/>
    <b v="1"/>
  </r>
  <r>
    <s v="AQ05190"/>
    <x v="6"/>
    <x v="6"/>
    <n v="-56.676783999999998"/>
    <n v="-146.90718699999999"/>
    <s v="O3"/>
    <n v="259.27999999999997"/>
    <s v="µg/m³"/>
    <n v="474"/>
    <n v="7.49"/>
    <n v="74.94"/>
    <d v="2024-10-08T00:29:02"/>
    <n v="11.38"/>
    <n v="1010.36"/>
    <n v="7.4"/>
    <n v="10.1"/>
    <n v="8.17"/>
    <b v="1"/>
  </r>
  <r>
    <s v="AQ05191"/>
    <x v="1"/>
    <x v="1"/>
    <n v="-27.487537"/>
    <n v="63.573070999999999"/>
    <s v="NO2"/>
    <n v="93.33"/>
    <s v="µg/m³"/>
    <n v="320"/>
    <n v="23.61"/>
    <n v="73.12"/>
    <d v="2023-11-16T07:14:02"/>
    <n v="13.62"/>
    <n v="1021.53"/>
    <n v="7.8"/>
    <n v="13.2"/>
    <n v="2.48"/>
    <b v="0"/>
  </r>
  <r>
    <s v="AQ05192"/>
    <x v="7"/>
    <x v="27"/>
    <n v="60.793455000000002"/>
    <n v="-170.369924"/>
    <s v="CO"/>
    <n v="103.97"/>
    <s v="µg/m³"/>
    <n v="264"/>
    <n v="31.16"/>
    <n v="81.39"/>
    <d v="2024-04-10T17:34:02"/>
    <n v="28.18"/>
    <n v="996.34"/>
    <n v="10.8"/>
    <n v="16.100000000000001"/>
    <n v="15.25"/>
    <b v="0"/>
  </r>
  <r>
    <s v="AQ05193"/>
    <x v="4"/>
    <x v="28"/>
    <n v="-43.045084000000003"/>
    <n v="-85.352140000000006"/>
    <s v="CO"/>
    <n v="184.85"/>
    <s v="µg/m³"/>
    <n v="383"/>
    <n v="14.69"/>
    <n v="55.21"/>
    <d v="2023-10-05T10:49:02"/>
    <n v="30.73"/>
    <n v="1045.8900000000001"/>
    <n v="6"/>
    <n v="18"/>
    <n v="6.62"/>
    <b v="0"/>
  </r>
  <r>
    <s v="AQ05194"/>
    <x v="2"/>
    <x v="2"/>
    <n v="-66.062555000000003"/>
    <n v="84.114268999999993"/>
    <s v="PM10"/>
    <n v="256.5"/>
    <s v="µg/m³"/>
    <n v="324"/>
    <n v="-6.82"/>
    <n v="71.489999999999995"/>
    <d v="2024-09-02T22:37:02"/>
    <n v="37.21"/>
    <n v="1021.22"/>
    <n v="3"/>
    <n v="14.9"/>
    <n v="15.04"/>
    <b v="1"/>
  </r>
  <r>
    <s v="AQ05195"/>
    <x v="4"/>
    <x v="28"/>
    <n v="5.4354649999999998"/>
    <n v="107.014511"/>
    <s v="NO2"/>
    <n v="167.4"/>
    <s v="µg/m³"/>
    <n v="128"/>
    <n v="43.88"/>
    <n v="80.900000000000006"/>
    <d v="2024-03-23T06:39:02"/>
    <n v="8.59"/>
    <n v="1001.78"/>
    <n v="7.5"/>
    <n v="3.8"/>
    <n v="7.43"/>
    <b v="0"/>
  </r>
  <r>
    <s v="AQ05196"/>
    <x v="9"/>
    <x v="35"/>
    <n v="55.223874000000002"/>
    <n v="140.33879200000001"/>
    <s v="SO2"/>
    <n v="213.77"/>
    <s v="µg/m³"/>
    <n v="320"/>
    <n v="13.71"/>
    <n v="74.16"/>
    <d v="2023-06-07T03:58:02"/>
    <n v="32.020000000000003"/>
    <n v="1011.48"/>
    <n v="10.8"/>
    <n v="17.2"/>
    <n v="19.78"/>
    <b v="0"/>
  </r>
  <r>
    <s v="AQ05197"/>
    <x v="8"/>
    <x v="17"/>
    <n v="-48.137574000000001"/>
    <n v="93.373830999999996"/>
    <s v="PM2.5"/>
    <n v="140.08000000000001"/>
    <s v="µg/m³"/>
    <n v="3"/>
    <n v="37.22"/>
    <n v="87.07"/>
    <d v="2024-03-27T07:50:02"/>
    <n v="29.67"/>
    <n v="1036.4000000000001"/>
    <n v="1.9"/>
    <n v="12.8"/>
    <n v="3.42"/>
    <b v="0"/>
  </r>
  <r>
    <s v="AQ05198"/>
    <x v="6"/>
    <x v="6"/>
    <n v="-22.836148000000001"/>
    <n v="-141.29270700000001"/>
    <s v="CO"/>
    <n v="362.17"/>
    <s v="µg/m³"/>
    <n v="340"/>
    <n v="37.1"/>
    <n v="74.28"/>
    <d v="2024-06-15T05:10:02"/>
    <n v="3.02"/>
    <n v="991.31"/>
    <n v="3.6"/>
    <n v="12.6"/>
    <n v="0.03"/>
    <b v="1"/>
  </r>
  <r>
    <s v="AQ05199"/>
    <x v="2"/>
    <x v="10"/>
    <n v="26.227097000000001"/>
    <n v="51.303739999999998"/>
    <s v="CO"/>
    <n v="241.43"/>
    <s v="µg/m³"/>
    <n v="232"/>
    <n v="-0.59"/>
    <n v="45.13"/>
    <d v="2025-01-24T22:20:02"/>
    <n v="15.8"/>
    <n v="1000.5"/>
    <n v="6"/>
    <n v="18.5"/>
    <n v="11.9"/>
    <b v="0"/>
  </r>
  <r>
    <s v="AQ05200"/>
    <x v="1"/>
    <x v="1"/>
    <n v="40.294268000000002"/>
    <n v="82.147368999999998"/>
    <s v="CO"/>
    <n v="384.92"/>
    <s v="µg/m³"/>
    <n v="184"/>
    <n v="23.68"/>
    <n v="40.85"/>
    <d v="2024-08-23T01:43:02"/>
    <n v="11.67"/>
    <n v="1027.57"/>
    <n v="1.9"/>
    <n v="5.7"/>
    <n v="19.059999999999999"/>
    <b v="0"/>
  </r>
  <r>
    <s v="AQ05201"/>
    <x v="0"/>
    <x v="25"/>
    <n v="-26.844415000000001"/>
    <n v="-159.98831100000001"/>
    <s v="PM10"/>
    <n v="327.71"/>
    <s v="µg/m³"/>
    <n v="21"/>
    <n v="29.51"/>
    <n v="40.1"/>
    <d v="2024-11-01T15:19:02"/>
    <n v="12.53"/>
    <n v="1002.08"/>
    <n v="0.2"/>
    <n v="5.6"/>
    <n v="12.94"/>
    <b v="1"/>
  </r>
  <r>
    <s v="AQ05202"/>
    <x v="1"/>
    <x v="1"/>
    <n v="-38.068060000000003"/>
    <n v="110.519353"/>
    <s v="NO2"/>
    <n v="318.25"/>
    <s v="µg/m³"/>
    <n v="54"/>
    <n v="42.68"/>
    <n v="22.62"/>
    <d v="2024-02-25T18:41:02"/>
    <n v="39.33"/>
    <n v="1035.48"/>
    <n v="3.7"/>
    <n v="10.8"/>
    <n v="1.71"/>
    <b v="0"/>
  </r>
  <r>
    <s v="AQ05203"/>
    <x v="5"/>
    <x v="23"/>
    <n v="28.399251"/>
    <n v="-103.922133"/>
    <s v="SO2"/>
    <n v="137.96"/>
    <s v="µg/m³"/>
    <n v="476"/>
    <n v="11.32"/>
    <n v="72.45"/>
    <d v="2024-11-01T00:02:02"/>
    <n v="25.89"/>
    <n v="989.13"/>
    <n v="9.5"/>
    <n v="15.3"/>
    <n v="10.81"/>
    <b v="0"/>
  </r>
  <r>
    <s v="AQ05204"/>
    <x v="8"/>
    <x v="17"/>
    <n v="-82.835541000000006"/>
    <n v="165.70151899999999"/>
    <s v="SO2"/>
    <n v="40.270000000000003"/>
    <s v="µg/m³"/>
    <n v="95"/>
    <n v="-8.14"/>
    <n v="29.87"/>
    <d v="2023-11-14T00:05:02"/>
    <n v="28.85"/>
    <n v="1033.3900000000001"/>
    <n v="0.5"/>
    <n v="9.5"/>
    <n v="18.190000000000001"/>
    <b v="0"/>
  </r>
  <r>
    <s v="AQ05205"/>
    <x v="2"/>
    <x v="10"/>
    <n v="21.439584"/>
    <n v="-143.51708199999999"/>
    <s v="NO2"/>
    <n v="170.72"/>
    <s v="µg/m³"/>
    <n v="229"/>
    <n v="-6.86"/>
    <n v="47.22"/>
    <d v="2023-09-07T10:34:02"/>
    <n v="39.08"/>
    <n v="984.78"/>
    <n v="4.7"/>
    <n v="13"/>
    <n v="0.13"/>
    <b v="0"/>
  </r>
  <r>
    <s v="AQ05206"/>
    <x v="4"/>
    <x v="28"/>
    <n v="-51.093763000000003"/>
    <n v="49.309821999999997"/>
    <s v="SO2"/>
    <n v="322.76"/>
    <s v="µg/m³"/>
    <n v="397"/>
    <n v="14.61"/>
    <n v="58.77"/>
    <d v="2024-04-19T16:49:02"/>
    <n v="15.4"/>
    <n v="980.88"/>
    <n v="8.4"/>
    <n v="9.6"/>
    <n v="3.34"/>
    <b v="1"/>
  </r>
  <r>
    <s v="AQ05207"/>
    <x v="5"/>
    <x v="18"/>
    <n v="76.765797000000006"/>
    <n v="-149.63917499999999"/>
    <s v="PM2.5"/>
    <n v="388.1"/>
    <s v="µg/m³"/>
    <n v="319"/>
    <n v="40.17"/>
    <n v="75.19"/>
    <d v="2024-05-04T00:56:02"/>
    <n v="32.17"/>
    <n v="1042.8800000000001"/>
    <n v="10.5"/>
    <n v="12.6"/>
    <n v="16.29"/>
    <b v="0"/>
  </r>
  <r>
    <s v="AQ05208"/>
    <x v="5"/>
    <x v="23"/>
    <n v="-89.708496999999994"/>
    <n v="68.054371000000003"/>
    <s v="PM2.5"/>
    <n v="34.57"/>
    <s v="µg/m³"/>
    <n v="108"/>
    <n v="10.37"/>
    <n v="64.05"/>
    <d v="2023-09-19T23:00:02"/>
    <n v="17.66"/>
    <n v="1020.69"/>
    <n v="10.8"/>
    <n v="16.600000000000001"/>
    <n v="17.88"/>
    <b v="0"/>
  </r>
  <r>
    <s v="AQ05209"/>
    <x v="3"/>
    <x v="36"/>
    <n v="43.860444999999999"/>
    <n v="-154.31505000000001"/>
    <s v="PM2.5"/>
    <n v="157.38999999999999"/>
    <s v="µg/m³"/>
    <n v="2"/>
    <n v="40.07"/>
    <n v="72.92"/>
    <d v="2023-08-30T08:50:02"/>
    <n v="34.85"/>
    <n v="1004.63"/>
    <n v="4.5999999999999996"/>
    <n v="4.4000000000000004"/>
    <n v="14.14"/>
    <b v="0"/>
  </r>
  <r>
    <s v="AQ05210"/>
    <x v="2"/>
    <x v="10"/>
    <n v="-88.834824999999995"/>
    <n v="-157.55037200000001"/>
    <s v="PM2.5"/>
    <n v="49.09"/>
    <s v="µg/m³"/>
    <n v="460"/>
    <n v="31.27"/>
    <n v="20.59"/>
    <d v="2025-01-16T18:18:02"/>
    <n v="7.64"/>
    <n v="996.28"/>
    <n v="10.5"/>
    <n v="14.2"/>
    <n v="19.829999999999998"/>
    <b v="0"/>
  </r>
  <r>
    <s v="AQ05211"/>
    <x v="8"/>
    <x v="26"/>
    <n v="10.728529"/>
    <n v="-101.45612"/>
    <s v="CO"/>
    <n v="26.32"/>
    <s v="µg/m³"/>
    <n v="48"/>
    <n v="30.99"/>
    <n v="19.75"/>
    <d v="2023-08-14T17:45:02"/>
    <n v="37.93"/>
    <n v="1023.18"/>
    <n v="0.4"/>
    <n v="16"/>
    <n v="1.8"/>
    <b v="0"/>
  </r>
  <r>
    <s v="AQ05212"/>
    <x v="0"/>
    <x v="0"/>
    <n v="42.108927999999999"/>
    <n v="23.865190999999999"/>
    <s v="NO2"/>
    <n v="293.25"/>
    <s v="µg/m³"/>
    <n v="56"/>
    <n v="33.06"/>
    <n v="83.27"/>
    <d v="2024-05-28T23:59:02"/>
    <n v="9.14"/>
    <n v="1015.63"/>
    <n v="8.1999999999999993"/>
    <n v="9.5"/>
    <n v="10.91"/>
    <b v="1"/>
  </r>
  <r>
    <s v="AQ05213"/>
    <x v="6"/>
    <x v="7"/>
    <n v="61.755780999999999"/>
    <n v="-165.72019900000001"/>
    <s v="PM2.5"/>
    <n v="119.83"/>
    <s v="µg/m³"/>
    <n v="152"/>
    <n v="-5.51"/>
    <n v="74.260000000000005"/>
    <d v="2023-09-23T23:46:02"/>
    <n v="13.39"/>
    <n v="1049.4100000000001"/>
    <n v="7.1"/>
    <n v="7.1"/>
    <n v="13.7"/>
    <b v="0"/>
  </r>
  <r>
    <s v="AQ05214"/>
    <x v="3"/>
    <x v="16"/>
    <n v="60.470219"/>
    <n v="21.111394000000001"/>
    <s v="O3"/>
    <n v="69.209999999999994"/>
    <s v="µg/m³"/>
    <n v="56"/>
    <n v="10.96"/>
    <n v="71.84"/>
    <d v="2023-06-17T13:56:02"/>
    <n v="30.37"/>
    <n v="1048.83"/>
    <n v="2.7"/>
    <n v="1.3"/>
    <n v="14.05"/>
    <b v="0"/>
  </r>
  <r>
    <s v="AQ05215"/>
    <x v="6"/>
    <x v="6"/>
    <n v="1.2365109999999999"/>
    <n v="-40.987509000000003"/>
    <s v="SO2"/>
    <n v="183.97"/>
    <s v="µg/m³"/>
    <n v="54"/>
    <n v="39.4"/>
    <n v="48.77"/>
    <d v="2023-07-19T23:10:02"/>
    <n v="16.05"/>
    <n v="1024.45"/>
    <n v="5.6"/>
    <n v="16.100000000000001"/>
    <n v="15.87"/>
    <b v="0"/>
  </r>
  <r>
    <s v="AQ05216"/>
    <x v="8"/>
    <x v="17"/>
    <n v="-44.426596000000004"/>
    <n v="-71.487881999999999"/>
    <s v="CO"/>
    <n v="162.29"/>
    <s v="µg/m³"/>
    <n v="163"/>
    <n v="43.46"/>
    <n v="66.489999999999995"/>
    <d v="2023-06-09T05:54:02"/>
    <n v="24.52"/>
    <n v="1011"/>
    <n v="1.4"/>
    <n v="7.2"/>
    <n v="18.350000000000001"/>
    <b v="1"/>
  </r>
  <r>
    <s v="AQ05217"/>
    <x v="8"/>
    <x v="19"/>
    <n v="62.007944000000002"/>
    <n v="58.815195000000003"/>
    <s v="PM10"/>
    <n v="367.21"/>
    <s v="µg/m³"/>
    <n v="417"/>
    <n v="4.49"/>
    <n v="51.99"/>
    <d v="2024-08-13T11:37:02"/>
    <n v="18.059999999999999"/>
    <n v="1014.38"/>
    <n v="9.6"/>
    <n v="7.8"/>
    <n v="7.23"/>
    <b v="0"/>
  </r>
  <r>
    <s v="AQ05218"/>
    <x v="2"/>
    <x v="2"/>
    <n v="21.183914000000001"/>
    <n v="169.52444299999999"/>
    <s v="PM2.5"/>
    <n v="393.32"/>
    <s v="µg/m³"/>
    <n v="85"/>
    <n v="-2.21"/>
    <n v="30.15"/>
    <d v="2023-09-30T23:41:02"/>
    <n v="29.82"/>
    <n v="1027.77"/>
    <n v="3.9"/>
    <n v="7.4"/>
    <n v="0.86"/>
    <b v="1"/>
  </r>
  <r>
    <s v="AQ05219"/>
    <x v="8"/>
    <x v="26"/>
    <n v="-51.251483"/>
    <n v="167.34714399999999"/>
    <s v="PM10"/>
    <n v="98.59"/>
    <s v="µg/m³"/>
    <n v="330"/>
    <n v="24.61"/>
    <n v="33"/>
    <d v="2024-05-24T10:33:02"/>
    <n v="9.52"/>
    <n v="987.11"/>
    <n v="6.9"/>
    <n v="10.5"/>
    <n v="7.25"/>
    <b v="0"/>
  </r>
  <r>
    <s v="AQ05220"/>
    <x v="2"/>
    <x v="10"/>
    <n v="61.895558999999999"/>
    <n v="166.208809"/>
    <s v="PM10"/>
    <n v="10.93"/>
    <s v="µg/m³"/>
    <n v="8"/>
    <n v="-5.04"/>
    <n v="26.51"/>
    <d v="2023-09-05T18:27:02"/>
    <n v="2.81"/>
    <n v="1002.98"/>
    <n v="1.7"/>
    <n v="14.3"/>
    <n v="13.43"/>
    <b v="0"/>
  </r>
  <r>
    <s v="AQ05221"/>
    <x v="8"/>
    <x v="19"/>
    <n v="-47.680954"/>
    <n v="100.13294999999999"/>
    <s v="SO2"/>
    <n v="185.35"/>
    <s v="µg/m³"/>
    <n v="416"/>
    <n v="33.22"/>
    <n v="46.98"/>
    <d v="2024-08-31T01:00:02"/>
    <n v="12.35"/>
    <n v="985.27"/>
    <n v="2.2999999999999998"/>
    <n v="15.7"/>
    <n v="4.2699999999999996"/>
    <b v="1"/>
  </r>
  <r>
    <s v="AQ05222"/>
    <x v="7"/>
    <x v="34"/>
    <n v="-57.98039"/>
    <n v="88.401786000000001"/>
    <s v="CO"/>
    <n v="14.24"/>
    <s v="µg/m³"/>
    <n v="456"/>
    <n v="23.82"/>
    <n v="13.51"/>
    <d v="2023-08-13T09:37:02"/>
    <n v="19.239999999999998"/>
    <n v="985.14"/>
    <n v="10.9"/>
    <n v="8.5"/>
    <n v="16.2"/>
    <b v="0"/>
  </r>
  <r>
    <s v="AQ05223"/>
    <x v="5"/>
    <x v="18"/>
    <n v="-48.529567"/>
    <n v="71.268743999999998"/>
    <s v="SO2"/>
    <n v="172.79"/>
    <s v="µg/m³"/>
    <n v="433"/>
    <n v="31.67"/>
    <n v="44.96"/>
    <d v="2024-02-23T09:33:02"/>
    <n v="7.14"/>
    <n v="993.71"/>
    <n v="8.3000000000000007"/>
    <n v="13.6"/>
    <n v="4.4000000000000004"/>
    <b v="0"/>
  </r>
  <r>
    <s v="AQ05224"/>
    <x v="3"/>
    <x v="3"/>
    <n v="23.898088000000001"/>
    <n v="161.03572500000001"/>
    <s v="O3"/>
    <n v="247.39"/>
    <s v="µg/m³"/>
    <n v="217"/>
    <n v="25.79"/>
    <n v="77.55"/>
    <d v="2024-02-01T03:29:02"/>
    <n v="14.51"/>
    <n v="1013.97"/>
    <n v="10.6"/>
    <n v="14.7"/>
    <n v="0.2"/>
    <b v="1"/>
  </r>
  <r>
    <s v="AQ05225"/>
    <x v="0"/>
    <x v="0"/>
    <n v="-43.736674000000001"/>
    <n v="77.317475999999999"/>
    <s v="PM2.5"/>
    <n v="393.75"/>
    <s v="µg/m³"/>
    <n v="149"/>
    <n v="44.87"/>
    <n v="36.21"/>
    <d v="2024-10-06T14:09:02"/>
    <n v="16.3"/>
    <n v="1034.93"/>
    <n v="3.3"/>
    <n v="6.6"/>
    <n v="10.16"/>
    <b v="0"/>
  </r>
  <r>
    <s v="AQ05226"/>
    <x v="9"/>
    <x v="29"/>
    <n v="41.923547999999997"/>
    <n v="147.34321299999999"/>
    <s v="NO2"/>
    <n v="192.43"/>
    <s v="µg/m³"/>
    <n v="358"/>
    <n v="-3.51"/>
    <n v="65.03"/>
    <d v="2023-06-26T05:55:02"/>
    <n v="2.77"/>
    <n v="1013.98"/>
    <n v="1.8"/>
    <n v="2.8"/>
    <n v="14.53"/>
    <b v="0"/>
  </r>
  <r>
    <s v="AQ05227"/>
    <x v="2"/>
    <x v="10"/>
    <n v="-27.976970999999999"/>
    <n v="-88.320053999999999"/>
    <s v="SO2"/>
    <n v="205.77"/>
    <s v="µg/m³"/>
    <n v="291"/>
    <n v="24.96"/>
    <n v="23.96"/>
    <d v="2023-06-19T21:34:02"/>
    <n v="23.54"/>
    <n v="1003.48"/>
    <n v="5.5"/>
    <n v="18"/>
    <n v="6.99"/>
    <b v="0"/>
  </r>
  <r>
    <s v="AQ05228"/>
    <x v="2"/>
    <x v="13"/>
    <n v="-63.716079000000001"/>
    <n v="101.876413"/>
    <s v="PM10"/>
    <n v="324.27"/>
    <s v="µg/m³"/>
    <n v="384"/>
    <n v="13.44"/>
    <n v="35.630000000000003"/>
    <d v="2023-10-09T02:50:02"/>
    <n v="35.43"/>
    <n v="985.76"/>
    <n v="5.4"/>
    <n v="13.9"/>
    <n v="14.98"/>
    <b v="1"/>
  </r>
  <r>
    <s v="AQ05229"/>
    <x v="7"/>
    <x v="32"/>
    <n v="-66.943805999999995"/>
    <n v="130.04775799999999"/>
    <s v="CO"/>
    <n v="310.47000000000003"/>
    <s v="µg/m³"/>
    <n v="145"/>
    <n v="13.56"/>
    <n v="34.43"/>
    <d v="2024-01-10T10:49:02"/>
    <n v="6.49"/>
    <n v="1018.52"/>
    <n v="1.9"/>
    <n v="13.3"/>
    <n v="8.77"/>
    <b v="1"/>
  </r>
  <r>
    <s v="AQ05230"/>
    <x v="5"/>
    <x v="23"/>
    <n v="-55.961145999999999"/>
    <n v="82.634152999999998"/>
    <s v="O3"/>
    <n v="20.89"/>
    <s v="µg/m³"/>
    <n v="322"/>
    <n v="36.74"/>
    <n v="28.69"/>
    <d v="2024-06-13T00:56:02"/>
    <n v="24.11"/>
    <n v="998.99"/>
    <n v="8.1"/>
    <n v="2.1"/>
    <n v="3.43"/>
    <b v="0"/>
  </r>
  <r>
    <s v="AQ05231"/>
    <x v="9"/>
    <x v="29"/>
    <n v="-25.361374000000001"/>
    <n v="149.54674399999999"/>
    <s v="CO"/>
    <n v="396.13"/>
    <s v="µg/m³"/>
    <n v="86"/>
    <n v="43.82"/>
    <n v="20.92"/>
    <d v="2024-10-12T13:21:02"/>
    <n v="26.76"/>
    <n v="1023.05"/>
    <n v="4"/>
    <n v="16.5"/>
    <n v="1.81"/>
    <b v="0"/>
  </r>
  <r>
    <s v="AQ05232"/>
    <x v="5"/>
    <x v="22"/>
    <n v="40.183928000000002"/>
    <n v="-101.389262"/>
    <s v="SO2"/>
    <n v="172.72"/>
    <s v="µg/m³"/>
    <n v="405"/>
    <n v="44.22"/>
    <n v="71.94"/>
    <d v="2024-03-26T07:04:02"/>
    <n v="17.059999999999999"/>
    <n v="1048.4000000000001"/>
    <n v="2.1"/>
    <n v="11.8"/>
    <n v="14.21"/>
    <b v="1"/>
  </r>
  <r>
    <s v="AQ05233"/>
    <x v="6"/>
    <x v="7"/>
    <n v="56.874231000000002"/>
    <n v="97.331415000000007"/>
    <s v="O3"/>
    <n v="153.75"/>
    <s v="µg/m³"/>
    <n v="302"/>
    <n v="24.89"/>
    <n v="63.16"/>
    <d v="2023-09-16T12:22:02"/>
    <n v="28.19"/>
    <n v="987.79"/>
    <n v="3.7"/>
    <n v="17.100000000000001"/>
    <n v="7.71"/>
    <b v="0"/>
  </r>
  <r>
    <s v="AQ05234"/>
    <x v="4"/>
    <x v="30"/>
    <n v="-69.652472000000003"/>
    <n v="-96.206266999999997"/>
    <s v="O3"/>
    <n v="192.02"/>
    <s v="µg/m³"/>
    <n v="198"/>
    <n v="33.58"/>
    <n v="16.239999999999998"/>
    <d v="2024-07-19T15:50:02"/>
    <n v="16.72"/>
    <n v="994.85"/>
    <n v="6.2"/>
    <n v="19.5"/>
    <n v="18.260000000000002"/>
    <b v="0"/>
  </r>
  <r>
    <s v="AQ05235"/>
    <x v="2"/>
    <x v="11"/>
    <n v="84.746799999999993"/>
    <n v="-144.252487"/>
    <s v="NO2"/>
    <n v="351.89"/>
    <s v="µg/m³"/>
    <n v="58"/>
    <n v="-5.66"/>
    <n v="69.900000000000006"/>
    <d v="2024-03-23T00:55:02"/>
    <n v="20.43"/>
    <n v="1013.12"/>
    <n v="8"/>
    <n v="19.2"/>
    <n v="10.81"/>
    <b v="1"/>
  </r>
  <r>
    <s v="AQ05236"/>
    <x v="0"/>
    <x v="25"/>
    <n v="60.791117999999997"/>
    <n v="-103.729005"/>
    <s v="NO2"/>
    <n v="104.91"/>
    <s v="µg/m³"/>
    <n v="137"/>
    <n v="20.18"/>
    <n v="19.05"/>
    <d v="2024-03-10T15:17:02"/>
    <n v="0.79"/>
    <n v="1047.8"/>
    <n v="5.3"/>
    <n v="17.3"/>
    <n v="6.97"/>
    <b v="1"/>
  </r>
  <r>
    <s v="AQ05237"/>
    <x v="2"/>
    <x v="11"/>
    <n v="-29.181923000000001"/>
    <n v="27.668005000000001"/>
    <s v="PM2.5"/>
    <n v="156.79"/>
    <s v="µg/m³"/>
    <n v="449"/>
    <n v="14.67"/>
    <n v="61.01"/>
    <d v="2025-03-26T05:45:02"/>
    <n v="27.82"/>
    <n v="1034.03"/>
    <n v="5.8"/>
    <n v="1.2"/>
    <n v="6.98"/>
    <b v="1"/>
  </r>
  <r>
    <s v="AQ05238"/>
    <x v="9"/>
    <x v="39"/>
    <n v="57.649095000000003"/>
    <n v="37.981071"/>
    <s v="PM10"/>
    <n v="57.1"/>
    <s v="µg/m³"/>
    <n v="401"/>
    <n v="-6.46"/>
    <n v="62.44"/>
    <d v="2024-01-28T05:27:02"/>
    <n v="26.62"/>
    <n v="1042.8800000000001"/>
    <n v="1.5"/>
    <n v="17.8"/>
    <n v="2.63"/>
    <b v="0"/>
  </r>
  <r>
    <s v="AQ05239"/>
    <x v="7"/>
    <x v="9"/>
    <n v="-78.818308000000002"/>
    <n v="52.006537999999999"/>
    <s v="NO2"/>
    <n v="125.01"/>
    <s v="µg/m³"/>
    <n v="8"/>
    <n v="-2.35"/>
    <n v="49.05"/>
    <d v="2025-01-01T00:41:02"/>
    <n v="2.02"/>
    <n v="1003.36"/>
    <n v="10.1"/>
    <n v="2.4"/>
    <n v="11.88"/>
    <b v="0"/>
  </r>
  <r>
    <s v="AQ05240"/>
    <x v="1"/>
    <x v="33"/>
    <n v="-29.538340999999999"/>
    <n v="23.709610000000001"/>
    <s v="PM10"/>
    <n v="184.12"/>
    <s v="µg/m³"/>
    <n v="207"/>
    <n v="0.38"/>
    <n v="10.68"/>
    <d v="2024-01-06T21:20:02"/>
    <n v="15.05"/>
    <n v="1049.44"/>
    <n v="10.199999999999999"/>
    <n v="17.2"/>
    <n v="11.64"/>
    <b v="1"/>
  </r>
  <r>
    <s v="AQ05241"/>
    <x v="7"/>
    <x v="34"/>
    <n v="-21.123322000000002"/>
    <n v="-108.838391"/>
    <s v="PM10"/>
    <n v="349.82"/>
    <s v="µg/m³"/>
    <n v="405"/>
    <n v="12.94"/>
    <n v="28.11"/>
    <d v="2023-12-31T17:49:02"/>
    <n v="39.17"/>
    <n v="987.2"/>
    <n v="7.5"/>
    <n v="6.3"/>
    <n v="16"/>
    <b v="0"/>
  </r>
  <r>
    <s v="AQ05242"/>
    <x v="0"/>
    <x v="0"/>
    <n v="-34.308743"/>
    <n v="-151.50209599999999"/>
    <s v="PM2.5"/>
    <n v="188.93"/>
    <s v="µg/m³"/>
    <n v="114"/>
    <n v="22.82"/>
    <n v="79.17"/>
    <d v="2023-07-11T00:33:02"/>
    <n v="17.12"/>
    <n v="983.71"/>
    <n v="0.2"/>
    <n v="12.6"/>
    <n v="4.0199999999999996"/>
    <b v="0"/>
  </r>
  <r>
    <s v="AQ05243"/>
    <x v="2"/>
    <x v="10"/>
    <n v="-40.262180999999998"/>
    <n v="-84.191429999999997"/>
    <s v="PM10"/>
    <n v="178.43"/>
    <s v="µg/m³"/>
    <n v="448"/>
    <n v="-2.63"/>
    <n v="27.66"/>
    <d v="2023-09-11T11:54:02"/>
    <n v="20.329999999999998"/>
    <n v="1039.8900000000001"/>
    <n v="5.9"/>
    <n v="1.7"/>
    <n v="5.82"/>
    <b v="0"/>
  </r>
  <r>
    <s v="AQ05244"/>
    <x v="3"/>
    <x v="31"/>
    <n v="41.496564999999997"/>
    <n v="139.89963399999999"/>
    <s v="NO2"/>
    <n v="376.79"/>
    <s v="µg/m³"/>
    <n v="253"/>
    <n v="1.1000000000000001"/>
    <n v="82.41"/>
    <d v="2024-04-08T02:36:02"/>
    <n v="36.44"/>
    <n v="1044.9100000000001"/>
    <n v="6.9"/>
    <n v="15.7"/>
    <n v="1.94"/>
    <b v="0"/>
  </r>
  <r>
    <s v="AQ05245"/>
    <x v="0"/>
    <x v="25"/>
    <n v="-0.50002800000000003"/>
    <n v="75.123949999999994"/>
    <s v="PM10"/>
    <n v="279.31"/>
    <s v="µg/m³"/>
    <n v="363"/>
    <n v="35.82"/>
    <n v="82.66"/>
    <d v="2023-07-16T17:32:02"/>
    <n v="28.83"/>
    <n v="986.34"/>
    <n v="10.9"/>
    <n v="3.1"/>
    <n v="5.91"/>
    <b v="1"/>
  </r>
  <r>
    <s v="AQ05246"/>
    <x v="1"/>
    <x v="20"/>
    <n v="5.8143760000000002"/>
    <n v="56.390532999999998"/>
    <s v="NO2"/>
    <n v="105.99"/>
    <s v="µg/m³"/>
    <n v="395"/>
    <n v="6.1"/>
    <n v="80.17"/>
    <d v="2025-01-04T11:35:02"/>
    <n v="23.49"/>
    <n v="987.94"/>
    <n v="11"/>
    <n v="8.8000000000000007"/>
    <n v="8.56"/>
    <b v="0"/>
  </r>
  <r>
    <s v="AQ05247"/>
    <x v="7"/>
    <x v="27"/>
    <n v="54.202917999999997"/>
    <n v="-121.703416"/>
    <s v="NO2"/>
    <n v="140.15"/>
    <s v="µg/m³"/>
    <n v="304"/>
    <n v="40.19"/>
    <n v="54.47"/>
    <d v="2024-02-07T10:04:02"/>
    <n v="32.01"/>
    <n v="982.32"/>
    <n v="9.4"/>
    <n v="16.5"/>
    <n v="19.28"/>
    <b v="1"/>
  </r>
  <r>
    <s v="AQ05248"/>
    <x v="7"/>
    <x v="34"/>
    <n v="-56.315598999999999"/>
    <n v="107.139759"/>
    <s v="NO2"/>
    <n v="144.47999999999999"/>
    <s v="µg/m³"/>
    <n v="148"/>
    <n v="30.04"/>
    <n v="85.02"/>
    <d v="2024-12-22T12:35:02"/>
    <n v="34.64"/>
    <n v="987.32"/>
    <n v="0.7"/>
    <n v="14.2"/>
    <n v="13.06"/>
    <b v="0"/>
  </r>
  <r>
    <s v="AQ05249"/>
    <x v="0"/>
    <x v="0"/>
    <n v="-88.303689000000006"/>
    <n v="-71.925580999999994"/>
    <s v="CO"/>
    <n v="248.32"/>
    <s v="µg/m³"/>
    <n v="59"/>
    <n v="31.86"/>
    <n v="76.95"/>
    <d v="2024-05-22T08:02:02"/>
    <n v="18.55"/>
    <n v="994.66"/>
    <n v="10.5"/>
    <n v="1.1000000000000001"/>
    <n v="15.66"/>
    <b v="1"/>
  </r>
  <r>
    <s v="AQ05250"/>
    <x v="7"/>
    <x v="32"/>
    <n v="54.037725000000002"/>
    <n v="-46.164658000000003"/>
    <s v="CO"/>
    <n v="298.17"/>
    <s v="µg/m³"/>
    <n v="324"/>
    <n v="29.67"/>
    <n v="45.21"/>
    <d v="2024-01-16T07:46:02"/>
    <n v="19.27"/>
    <n v="1047.9100000000001"/>
    <n v="6.7"/>
    <n v="8.6999999999999993"/>
    <n v="6.51"/>
    <b v="1"/>
  </r>
  <r>
    <s v="AQ05251"/>
    <x v="7"/>
    <x v="27"/>
    <n v="-20.819338999999999"/>
    <n v="-133.90101899999999"/>
    <s v="O3"/>
    <n v="178.14"/>
    <s v="µg/m³"/>
    <n v="88"/>
    <n v="33.17"/>
    <n v="28.95"/>
    <d v="2024-08-08T08:04:02"/>
    <n v="15.75"/>
    <n v="1026.75"/>
    <n v="8.8000000000000007"/>
    <n v="1.8"/>
    <n v="2.89"/>
    <b v="0"/>
  </r>
  <r>
    <s v="AQ05252"/>
    <x v="4"/>
    <x v="30"/>
    <n v="-84.144768999999997"/>
    <n v="61.802562999999999"/>
    <s v="PM10"/>
    <n v="265.2"/>
    <s v="µg/m³"/>
    <n v="369"/>
    <n v="41.83"/>
    <n v="57.59"/>
    <d v="2023-07-25T01:05:02"/>
    <n v="38.68"/>
    <n v="1034.5"/>
    <n v="4.5"/>
    <n v="13.8"/>
    <n v="5.13"/>
    <b v="1"/>
  </r>
  <r>
    <s v="AQ05253"/>
    <x v="8"/>
    <x v="17"/>
    <n v="-17.943944999999999"/>
    <n v="-105.78777100000001"/>
    <s v="SO2"/>
    <n v="270.60000000000002"/>
    <s v="µg/m³"/>
    <n v="109"/>
    <n v="-0.34"/>
    <n v="38.700000000000003"/>
    <d v="2024-08-27T23:02:02"/>
    <n v="28.04"/>
    <n v="1034.33"/>
    <n v="3.5"/>
    <n v="19.399999999999999"/>
    <n v="5.13"/>
    <b v="0"/>
  </r>
  <r>
    <s v="AQ05254"/>
    <x v="9"/>
    <x v="39"/>
    <n v="55.206350999999998"/>
    <n v="-135.71531200000001"/>
    <s v="PM2.5"/>
    <n v="297.85000000000002"/>
    <s v="µg/m³"/>
    <n v="58"/>
    <n v="14.47"/>
    <n v="19.75"/>
    <d v="2024-10-20T17:28:02"/>
    <n v="3.79"/>
    <n v="1017.46"/>
    <n v="5.0999999999999996"/>
    <n v="13.4"/>
    <n v="11.66"/>
    <b v="0"/>
  </r>
  <r>
    <s v="AQ05255"/>
    <x v="4"/>
    <x v="4"/>
    <n v="10.293144"/>
    <n v="-31.947793999999998"/>
    <s v="NO2"/>
    <n v="334.6"/>
    <s v="µg/m³"/>
    <n v="316"/>
    <n v="-3.16"/>
    <n v="16.920000000000002"/>
    <d v="2024-06-03T13:20:02"/>
    <n v="34.590000000000003"/>
    <n v="1035.82"/>
    <n v="1.6"/>
    <n v="5.3"/>
    <n v="6.83"/>
    <b v="1"/>
  </r>
  <r>
    <s v="AQ05256"/>
    <x v="6"/>
    <x v="6"/>
    <n v="-33.936186999999997"/>
    <n v="19.150064"/>
    <s v="CO"/>
    <n v="195.48"/>
    <s v="µg/m³"/>
    <n v="229"/>
    <n v="-6.24"/>
    <n v="35.89"/>
    <d v="2023-11-30T14:41:02"/>
    <n v="19.48"/>
    <n v="1021.71"/>
    <n v="3.9"/>
    <n v="7.7"/>
    <n v="17.149999999999999"/>
    <b v="1"/>
  </r>
  <r>
    <s v="AQ05257"/>
    <x v="6"/>
    <x v="24"/>
    <n v="-27.262768999999999"/>
    <n v="70.672280000000001"/>
    <s v="CO"/>
    <n v="275.52999999999997"/>
    <s v="µg/m³"/>
    <n v="42"/>
    <n v="-6.9"/>
    <n v="37.99"/>
    <d v="2023-08-22T23:58:02"/>
    <n v="3.22"/>
    <n v="1002.02"/>
    <n v="9.4"/>
    <n v="19.600000000000001"/>
    <n v="19.77"/>
    <b v="1"/>
  </r>
  <r>
    <s v="AQ05258"/>
    <x v="5"/>
    <x v="5"/>
    <n v="-30.456641000000001"/>
    <n v="-122.742265"/>
    <s v="SO2"/>
    <n v="93.04"/>
    <s v="µg/m³"/>
    <n v="212"/>
    <n v="5.43"/>
    <n v="63.87"/>
    <d v="2024-11-15T14:09:02"/>
    <n v="22.21"/>
    <n v="1019.28"/>
    <n v="0.4"/>
    <n v="5.3"/>
    <n v="6.87"/>
    <b v="1"/>
  </r>
  <r>
    <s v="AQ05259"/>
    <x v="0"/>
    <x v="25"/>
    <n v="-75.159733000000003"/>
    <n v="-124.485325"/>
    <s v="O3"/>
    <n v="243.79"/>
    <s v="µg/m³"/>
    <n v="71"/>
    <n v="20.22"/>
    <n v="62.87"/>
    <d v="2023-12-17T06:34:02"/>
    <n v="16.98"/>
    <n v="1017.35"/>
    <n v="1.7"/>
    <n v="11.7"/>
    <n v="14.1"/>
    <b v="0"/>
  </r>
  <r>
    <s v="AQ05260"/>
    <x v="2"/>
    <x v="2"/>
    <n v="-62.429397000000002"/>
    <n v="70.071505000000002"/>
    <s v="SO2"/>
    <n v="138.9"/>
    <s v="µg/m³"/>
    <n v="157"/>
    <n v="11.84"/>
    <n v="45.18"/>
    <d v="2025-01-02T03:51:02"/>
    <n v="35.17"/>
    <n v="1037.6400000000001"/>
    <n v="1.4"/>
    <n v="8.6"/>
    <n v="13.15"/>
    <b v="0"/>
  </r>
  <r>
    <s v="AQ05261"/>
    <x v="1"/>
    <x v="33"/>
    <n v="65.037848999999994"/>
    <n v="89.507009999999994"/>
    <s v="NO2"/>
    <n v="24.09"/>
    <s v="µg/m³"/>
    <n v="192"/>
    <n v="23.88"/>
    <n v="18.309999999999999"/>
    <d v="2023-06-02T04:42:02"/>
    <n v="8.56"/>
    <n v="1048.72"/>
    <n v="4.4000000000000004"/>
    <n v="15.6"/>
    <n v="3.89"/>
    <b v="1"/>
  </r>
  <r>
    <s v="AQ05262"/>
    <x v="8"/>
    <x v="17"/>
    <n v="83.845528999999999"/>
    <n v="85.763446999999999"/>
    <s v="CO"/>
    <n v="138.56"/>
    <s v="µg/m³"/>
    <n v="431"/>
    <n v="6.02"/>
    <n v="43.63"/>
    <d v="2023-08-22T11:26:02"/>
    <n v="33.15"/>
    <n v="1008.77"/>
    <n v="11"/>
    <n v="17.5"/>
    <n v="18.36"/>
    <b v="1"/>
  </r>
  <r>
    <s v="AQ05263"/>
    <x v="6"/>
    <x v="24"/>
    <n v="-53.017052"/>
    <n v="95.708205000000007"/>
    <s v="PM2.5"/>
    <n v="43.99"/>
    <s v="µg/m³"/>
    <n v="191"/>
    <n v="25.05"/>
    <n v="53.35"/>
    <d v="2024-08-27T10:26:02"/>
    <n v="22.53"/>
    <n v="1033.44"/>
    <n v="1.9"/>
    <n v="7.5"/>
    <n v="3.99"/>
    <b v="1"/>
  </r>
  <r>
    <s v="AQ05264"/>
    <x v="1"/>
    <x v="12"/>
    <n v="-20.36871"/>
    <n v="123.49126099999999"/>
    <s v="PM2.5"/>
    <n v="211.98"/>
    <s v="µg/m³"/>
    <n v="197"/>
    <n v="28.13"/>
    <n v="72.8"/>
    <d v="2023-11-07T13:11:02"/>
    <n v="2.66"/>
    <n v="986.98"/>
    <n v="1.6"/>
    <n v="13.5"/>
    <n v="14.74"/>
    <b v="0"/>
  </r>
  <r>
    <s v="AQ05265"/>
    <x v="4"/>
    <x v="28"/>
    <n v="-45.031855999999998"/>
    <n v="-96.877611000000002"/>
    <s v="NO2"/>
    <n v="298.48"/>
    <s v="µg/m³"/>
    <n v="275"/>
    <n v="37.68"/>
    <n v="21.57"/>
    <d v="2023-12-18T18:11:02"/>
    <n v="38.89"/>
    <n v="1034.3800000000001"/>
    <n v="10.1"/>
    <n v="11.4"/>
    <n v="6.95"/>
    <b v="1"/>
  </r>
  <r>
    <s v="AQ05266"/>
    <x v="0"/>
    <x v="25"/>
    <n v="57.447409999999998"/>
    <n v="-36.368316"/>
    <s v="PM10"/>
    <n v="281.14999999999998"/>
    <s v="µg/m³"/>
    <n v="31"/>
    <n v="14.21"/>
    <n v="74.95"/>
    <d v="2023-09-07T13:45:02"/>
    <n v="20.75"/>
    <n v="1006"/>
    <n v="9.6999999999999993"/>
    <n v="6.3"/>
    <n v="7.34"/>
    <b v="0"/>
  </r>
  <r>
    <s v="AQ05267"/>
    <x v="6"/>
    <x v="7"/>
    <n v="-75.863834999999995"/>
    <n v="61.257339000000002"/>
    <s v="CO"/>
    <n v="122.76"/>
    <s v="µg/m³"/>
    <n v="161"/>
    <n v="4.9000000000000004"/>
    <n v="83.9"/>
    <d v="2024-11-17T23:23:02"/>
    <n v="11.99"/>
    <n v="982.76"/>
    <n v="0.4"/>
    <n v="6.2"/>
    <n v="9.11"/>
    <b v="0"/>
  </r>
  <r>
    <s v="AQ05268"/>
    <x v="1"/>
    <x v="1"/>
    <n v="-6.442971"/>
    <n v="-74.789597999999998"/>
    <s v="NO2"/>
    <n v="327.8"/>
    <s v="µg/m³"/>
    <n v="382"/>
    <n v="43.18"/>
    <n v="69.05"/>
    <d v="2024-05-05T07:53:02"/>
    <n v="19.04"/>
    <n v="1005.43"/>
    <n v="8.3000000000000007"/>
    <n v="11.2"/>
    <n v="17.29"/>
    <b v="1"/>
  </r>
  <r>
    <s v="AQ05269"/>
    <x v="5"/>
    <x v="23"/>
    <n v="26.685499"/>
    <n v="-74.339361999999994"/>
    <s v="SO2"/>
    <n v="330.51"/>
    <s v="µg/m³"/>
    <n v="374"/>
    <n v="33.53"/>
    <n v="79.430000000000007"/>
    <d v="2024-04-11T15:03:02"/>
    <n v="34.39"/>
    <n v="1022.74"/>
    <n v="7.2"/>
    <n v="3.9"/>
    <n v="2.81"/>
    <b v="0"/>
  </r>
  <r>
    <s v="AQ05270"/>
    <x v="4"/>
    <x v="30"/>
    <n v="-17.752448000000001"/>
    <n v="-107.76963000000001"/>
    <s v="PM10"/>
    <n v="355.4"/>
    <s v="µg/m³"/>
    <n v="111"/>
    <n v="33.19"/>
    <n v="81.11"/>
    <d v="2023-11-14T19:32:02"/>
    <n v="12.54"/>
    <n v="988.35"/>
    <n v="8.4"/>
    <n v="16.399999999999999"/>
    <n v="1.0900000000000001"/>
    <b v="0"/>
  </r>
  <r>
    <s v="AQ05271"/>
    <x v="3"/>
    <x v="16"/>
    <n v="-82.843580000000003"/>
    <n v="-15.566874"/>
    <s v="NO2"/>
    <n v="190.7"/>
    <s v="µg/m³"/>
    <n v="253"/>
    <n v="10.89"/>
    <n v="79.98"/>
    <d v="2024-05-16T17:37:02"/>
    <n v="8.11"/>
    <n v="1044.68"/>
    <n v="5.4"/>
    <n v="2.2999999999999998"/>
    <n v="8.0399999999999991"/>
    <b v="0"/>
  </r>
  <r>
    <s v="AQ05272"/>
    <x v="1"/>
    <x v="12"/>
    <n v="58.912249000000003"/>
    <n v="131.891178"/>
    <s v="PM2.5"/>
    <n v="188.03"/>
    <s v="µg/m³"/>
    <n v="494"/>
    <n v="13.52"/>
    <n v="13.57"/>
    <d v="2024-07-04T06:35:02"/>
    <n v="5.6"/>
    <n v="985.44"/>
    <n v="10.9"/>
    <n v="2.8"/>
    <n v="1.1100000000000001"/>
    <b v="1"/>
  </r>
  <r>
    <s v="AQ05273"/>
    <x v="6"/>
    <x v="6"/>
    <n v="-86.529464000000004"/>
    <n v="157.13858400000001"/>
    <s v="O3"/>
    <n v="67.709999999999994"/>
    <s v="µg/m³"/>
    <n v="41"/>
    <n v="-7.4"/>
    <n v="51.03"/>
    <d v="2024-06-17T09:05:02"/>
    <n v="12.27"/>
    <n v="1045.0999999999999"/>
    <n v="0.5"/>
    <n v="7.5"/>
    <n v="13.75"/>
    <b v="1"/>
  </r>
  <r>
    <s v="AQ05274"/>
    <x v="9"/>
    <x v="29"/>
    <n v="64.712530000000001"/>
    <n v="84.689521999999997"/>
    <s v="PM10"/>
    <n v="160.34"/>
    <s v="µg/m³"/>
    <n v="489"/>
    <n v="17.3"/>
    <n v="79.25"/>
    <d v="2023-12-26T12:35:02"/>
    <n v="31.31"/>
    <n v="1029.5"/>
    <n v="2.6"/>
    <n v="3.2"/>
    <n v="15.21"/>
    <b v="0"/>
  </r>
  <r>
    <s v="AQ05275"/>
    <x v="5"/>
    <x v="23"/>
    <n v="-57.485548999999999"/>
    <n v="-82.072030999999996"/>
    <s v="O3"/>
    <n v="303.5"/>
    <s v="µg/m³"/>
    <n v="130"/>
    <n v="21.28"/>
    <n v="51.63"/>
    <d v="2024-04-01T21:22:02"/>
    <n v="19.13"/>
    <n v="1003.08"/>
    <n v="4.4000000000000004"/>
    <n v="10"/>
    <n v="17.09"/>
    <b v="1"/>
  </r>
  <r>
    <s v="AQ05276"/>
    <x v="4"/>
    <x v="4"/>
    <n v="14.952154999999999"/>
    <n v="97.906863999999999"/>
    <s v="PM2.5"/>
    <n v="12.78"/>
    <s v="µg/m³"/>
    <n v="441"/>
    <n v="20.37"/>
    <n v="64.91"/>
    <d v="2025-04-06T03:01:02"/>
    <n v="9.49"/>
    <n v="1007.35"/>
    <n v="4.9000000000000004"/>
    <n v="8.6"/>
    <n v="14.88"/>
    <b v="0"/>
  </r>
  <r>
    <s v="AQ05277"/>
    <x v="7"/>
    <x v="27"/>
    <n v="-70.978511999999995"/>
    <n v="47.584518000000003"/>
    <s v="CO"/>
    <n v="356.08"/>
    <s v="µg/m³"/>
    <n v="61"/>
    <n v="1.85"/>
    <n v="64.16"/>
    <d v="2024-01-07T23:31:02"/>
    <n v="7.06"/>
    <n v="1031.8599999999999"/>
    <n v="10.1"/>
    <n v="14.7"/>
    <n v="18.329999999999998"/>
    <b v="1"/>
  </r>
  <r>
    <s v="AQ05278"/>
    <x v="8"/>
    <x v="26"/>
    <n v="-75.379746999999995"/>
    <n v="-145.76760300000001"/>
    <s v="CO"/>
    <n v="234.52"/>
    <s v="µg/m³"/>
    <n v="110"/>
    <n v="36.26"/>
    <n v="18.46"/>
    <d v="2024-01-23T07:26:02"/>
    <n v="13.64"/>
    <n v="1022.1"/>
    <n v="6.2"/>
    <n v="19.100000000000001"/>
    <n v="14.97"/>
    <b v="0"/>
  </r>
  <r>
    <s v="AQ05279"/>
    <x v="7"/>
    <x v="27"/>
    <n v="67.544747000000001"/>
    <n v="-133.712853"/>
    <s v="SO2"/>
    <n v="139.66"/>
    <s v="µg/m³"/>
    <n v="49"/>
    <n v="18.86"/>
    <n v="15.92"/>
    <d v="2023-10-23T01:43:02"/>
    <n v="37.630000000000003"/>
    <n v="1027.02"/>
    <n v="0.5"/>
    <n v="15.3"/>
    <n v="18.72"/>
    <b v="1"/>
  </r>
  <r>
    <s v="AQ05280"/>
    <x v="9"/>
    <x v="39"/>
    <n v="-14.223043000000001"/>
    <n v="-177.132868"/>
    <s v="CO"/>
    <n v="22.47"/>
    <s v="µg/m³"/>
    <n v="260"/>
    <n v="29.2"/>
    <n v="64.69"/>
    <d v="2024-08-22T04:04:02"/>
    <n v="14.05"/>
    <n v="1007.24"/>
    <n v="4.5"/>
    <n v="4.4000000000000004"/>
    <n v="3.86"/>
    <b v="1"/>
  </r>
  <r>
    <s v="AQ05281"/>
    <x v="8"/>
    <x v="21"/>
    <n v="-15.930555999999999"/>
    <n v="-69.763339999999999"/>
    <s v="PM2.5"/>
    <n v="140.18"/>
    <s v="µg/m³"/>
    <n v="343"/>
    <n v="23.81"/>
    <n v="23.44"/>
    <d v="2025-01-23T13:58:02"/>
    <n v="39.53"/>
    <n v="1014.15"/>
    <n v="4.5999999999999996"/>
    <n v="18.8"/>
    <n v="10"/>
    <b v="0"/>
  </r>
  <r>
    <s v="AQ05282"/>
    <x v="3"/>
    <x v="36"/>
    <n v="-29.340754"/>
    <n v="89.807270000000003"/>
    <s v="SO2"/>
    <n v="379.77"/>
    <s v="µg/m³"/>
    <n v="100"/>
    <n v="1.34"/>
    <n v="77.66"/>
    <d v="2023-09-30T16:39:02"/>
    <n v="19.670000000000002"/>
    <n v="1049.29"/>
    <n v="10.6"/>
    <n v="8.5"/>
    <n v="19.88"/>
    <b v="1"/>
  </r>
  <r>
    <s v="AQ05283"/>
    <x v="2"/>
    <x v="2"/>
    <n v="12.484294"/>
    <n v="-138.340476"/>
    <s v="NO2"/>
    <n v="63.67"/>
    <s v="µg/m³"/>
    <n v="486"/>
    <n v="30.91"/>
    <n v="64.11"/>
    <d v="2024-06-05T00:32:02"/>
    <n v="7.58"/>
    <n v="994.97"/>
    <n v="6.6"/>
    <n v="10"/>
    <n v="13.63"/>
    <b v="0"/>
  </r>
  <r>
    <s v="AQ05284"/>
    <x v="8"/>
    <x v="17"/>
    <n v="-28.316383999999999"/>
    <n v="-91.066315000000003"/>
    <s v="SO2"/>
    <n v="175"/>
    <s v="µg/m³"/>
    <n v="185"/>
    <n v="-4.8899999999999997"/>
    <n v="51.49"/>
    <d v="2025-01-08T21:11:02"/>
    <n v="35.700000000000003"/>
    <n v="1009.25"/>
    <n v="7"/>
    <n v="9"/>
    <n v="17.57"/>
    <b v="1"/>
  </r>
  <r>
    <s v="AQ05285"/>
    <x v="9"/>
    <x v="39"/>
    <n v="45.621873000000001"/>
    <n v="-27.410868000000001"/>
    <s v="NO2"/>
    <n v="53"/>
    <s v="µg/m³"/>
    <n v="107"/>
    <n v="-3.97"/>
    <n v="23.56"/>
    <d v="2025-02-01T02:42:02"/>
    <n v="18.68"/>
    <n v="1000.43"/>
    <n v="7.8"/>
    <n v="6.3"/>
    <n v="0.61"/>
    <b v="1"/>
  </r>
  <r>
    <s v="AQ05286"/>
    <x v="9"/>
    <x v="29"/>
    <n v="6.2643069999999996"/>
    <n v="-110.054626"/>
    <s v="PM10"/>
    <n v="218.65"/>
    <s v="µg/m³"/>
    <n v="434"/>
    <n v="44.28"/>
    <n v="25.62"/>
    <d v="2025-01-13T07:01:02"/>
    <n v="28.53"/>
    <n v="1033.56"/>
    <n v="8.5"/>
    <n v="18"/>
    <n v="17.440000000000001"/>
    <b v="1"/>
  </r>
  <r>
    <s v="AQ05287"/>
    <x v="4"/>
    <x v="4"/>
    <n v="-85.771370000000005"/>
    <n v="-107.393202"/>
    <s v="SO2"/>
    <n v="14.83"/>
    <s v="µg/m³"/>
    <n v="237"/>
    <n v="44.54"/>
    <n v="43.27"/>
    <d v="2024-01-05T13:52:02"/>
    <n v="39.36"/>
    <n v="1033.48"/>
    <n v="7"/>
    <n v="7.3"/>
    <n v="13.95"/>
    <b v="1"/>
  </r>
  <r>
    <s v="AQ05288"/>
    <x v="7"/>
    <x v="27"/>
    <n v="-31.362548"/>
    <n v="-71.451930000000004"/>
    <s v="O3"/>
    <n v="125.35"/>
    <s v="µg/m³"/>
    <n v="350"/>
    <n v="6.75"/>
    <n v="30.24"/>
    <d v="2024-12-29T01:19:02"/>
    <n v="2.48"/>
    <n v="1000.47"/>
    <n v="2.6"/>
    <n v="12"/>
    <n v="3.42"/>
    <b v="0"/>
  </r>
  <r>
    <s v="AQ05289"/>
    <x v="0"/>
    <x v="25"/>
    <n v="-50.819223000000001"/>
    <n v="173.011315"/>
    <s v="O3"/>
    <n v="78.989999999999995"/>
    <s v="µg/m³"/>
    <n v="379"/>
    <n v="39.19"/>
    <n v="82.44"/>
    <d v="2024-04-05T07:24:02"/>
    <n v="4.32"/>
    <n v="985.7"/>
    <n v="9.6"/>
    <n v="5.6"/>
    <n v="0.51"/>
    <b v="0"/>
  </r>
  <r>
    <s v="AQ05290"/>
    <x v="7"/>
    <x v="27"/>
    <n v="82.512632999999994"/>
    <n v="-79.381654999999995"/>
    <s v="PM2.5"/>
    <n v="360.95"/>
    <s v="µg/m³"/>
    <n v="176"/>
    <n v="1.99"/>
    <n v="15.21"/>
    <d v="2025-02-22T11:39:02"/>
    <n v="28.96"/>
    <n v="980.8"/>
    <n v="8.1"/>
    <n v="16.2"/>
    <n v="5.2"/>
    <b v="0"/>
  </r>
  <r>
    <s v="AQ05291"/>
    <x v="4"/>
    <x v="4"/>
    <n v="47.546500000000002"/>
    <n v="-43.471815999999997"/>
    <s v="PM2.5"/>
    <n v="222.73"/>
    <s v="µg/m³"/>
    <n v="331"/>
    <n v="7.78"/>
    <n v="43.45"/>
    <d v="2024-02-27T00:58:02"/>
    <n v="11.63"/>
    <n v="1009.92"/>
    <n v="8.1999999999999993"/>
    <n v="15.7"/>
    <n v="18.32"/>
    <b v="0"/>
  </r>
  <r>
    <s v="AQ05292"/>
    <x v="3"/>
    <x v="16"/>
    <n v="8.1923670000000008"/>
    <n v="104.113044"/>
    <s v="NO2"/>
    <n v="196.93"/>
    <s v="µg/m³"/>
    <n v="246"/>
    <n v="2.57"/>
    <n v="16.940000000000001"/>
    <d v="2024-08-07T13:33:02"/>
    <n v="7.78"/>
    <n v="1008.72"/>
    <n v="11"/>
    <n v="6.6"/>
    <n v="13.36"/>
    <b v="1"/>
  </r>
  <r>
    <s v="AQ05293"/>
    <x v="4"/>
    <x v="14"/>
    <n v="-42.548110000000001"/>
    <n v="119.242164"/>
    <s v="PM2.5"/>
    <n v="175.33"/>
    <s v="µg/m³"/>
    <n v="388"/>
    <n v="35.49"/>
    <n v="20.83"/>
    <d v="2023-10-27T22:36:02"/>
    <n v="2.0499999999999998"/>
    <n v="1049.19"/>
    <n v="8.8000000000000007"/>
    <n v="13.9"/>
    <n v="18.39"/>
    <b v="1"/>
  </r>
  <r>
    <s v="AQ05294"/>
    <x v="6"/>
    <x v="7"/>
    <n v="-14.115373"/>
    <n v="-42.320428999999997"/>
    <s v="SO2"/>
    <n v="308.13"/>
    <s v="µg/m³"/>
    <n v="475"/>
    <n v="32.53"/>
    <n v="80.14"/>
    <d v="2023-08-25T02:38:02"/>
    <n v="1.36"/>
    <n v="1012.89"/>
    <n v="9.1"/>
    <n v="14.4"/>
    <n v="8.92"/>
    <b v="0"/>
  </r>
  <r>
    <s v="AQ05295"/>
    <x v="2"/>
    <x v="10"/>
    <n v="66.061790000000002"/>
    <n v="141.10808399999999"/>
    <s v="PM10"/>
    <n v="93.46"/>
    <s v="µg/m³"/>
    <n v="188"/>
    <n v="37.020000000000003"/>
    <n v="48.96"/>
    <d v="2024-10-07T09:32:02"/>
    <n v="31.09"/>
    <n v="997.95"/>
    <n v="10.5"/>
    <n v="11.7"/>
    <n v="18.73"/>
    <b v="0"/>
  </r>
  <r>
    <s v="AQ05296"/>
    <x v="5"/>
    <x v="23"/>
    <n v="-83.975110000000001"/>
    <n v="84.729725000000002"/>
    <s v="O3"/>
    <n v="227.89"/>
    <s v="µg/m³"/>
    <n v="101"/>
    <n v="15.8"/>
    <n v="19.760000000000002"/>
    <d v="2023-09-27T13:18:02"/>
    <n v="5.81"/>
    <n v="1042.3900000000001"/>
    <n v="1.7"/>
    <n v="12.4"/>
    <n v="9.26"/>
    <b v="0"/>
  </r>
  <r>
    <s v="AQ05297"/>
    <x v="0"/>
    <x v="8"/>
    <n v="87.525171"/>
    <n v="-160.211016"/>
    <s v="PM2.5"/>
    <n v="94.96"/>
    <s v="µg/m³"/>
    <n v="459"/>
    <n v="5.14"/>
    <n v="59.78"/>
    <d v="2024-10-14T23:30:02"/>
    <n v="18.97"/>
    <n v="1014.37"/>
    <n v="5.5"/>
    <n v="11.9"/>
    <n v="4.09"/>
    <b v="0"/>
  </r>
  <r>
    <s v="AQ05298"/>
    <x v="9"/>
    <x v="37"/>
    <n v="-4.0762039999999997"/>
    <n v="66.303655000000006"/>
    <s v="SO2"/>
    <n v="87.26"/>
    <s v="µg/m³"/>
    <n v="365"/>
    <n v="-2.56"/>
    <n v="86.77"/>
    <d v="2025-03-04T04:14:02"/>
    <n v="24.43"/>
    <n v="1021.94"/>
    <n v="6.4"/>
    <n v="2.6"/>
    <n v="3.03"/>
    <b v="1"/>
  </r>
  <r>
    <s v="AQ05299"/>
    <x v="4"/>
    <x v="30"/>
    <n v="29.576138"/>
    <n v="-22.628627000000002"/>
    <s v="SO2"/>
    <n v="119.76"/>
    <s v="µg/m³"/>
    <n v="218"/>
    <n v="9.7799999999999994"/>
    <n v="77.400000000000006"/>
    <d v="2024-04-11T12:43:02"/>
    <n v="17.420000000000002"/>
    <n v="986.7"/>
    <n v="3.6"/>
    <n v="13.7"/>
    <n v="19.88"/>
    <b v="0"/>
  </r>
  <r>
    <s v="AQ05300"/>
    <x v="5"/>
    <x v="18"/>
    <n v="1.579448"/>
    <n v="2.9560529999999998"/>
    <s v="O3"/>
    <n v="363.33"/>
    <s v="µg/m³"/>
    <n v="311"/>
    <n v="18.93"/>
    <n v="50.96"/>
    <d v="2024-09-01T23:31:02"/>
    <n v="1.57"/>
    <n v="1006.8"/>
    <n v="9.1999999999999993"/>
    <n v="9.9"/>
    <n v="6.68"/>
    <b v="1"/>
  </r>
  <r>
    <s v="AQ05301"/>
    <x v="9"/>
    <x v="39"/>
    <n v="21.459305000000001"/>
    <n v="136.57700299999999"/>
    <s v="SO2"/>
    <n v="283.22000000000003"/>
    <s v="µg/m³"/>
    <n v="239"/>
    <n v="-4.5599999999999996"/>
    <n v="79.900000000000006"/>
    <d v="2025-02-07T16:36:02"/>
    <n v="31.45"/>
    <n v="1046.0999999999999"/>
    <n v="8.4"/>
    <n v="9.3000000000000007"/>
    <n v="3.2"/>
    <b v="1"/>
  </r>
  <r>
    <s v="AQ05302"/>
    <x v="2"/>
    <x v="2"/>
    <n v="-14.987432"/>
    <n v="53.030237999999997"/>
    <s v="CO"/>
    <n v="31.12"/>
    <s v="µg/m³"/>
    <n v="188"/>
    <n v="28.97"/>
    <n v="85.2"/>
    <d v="2023-09-07T06:31:02"/>
    <n v="0.92"/>
    <n v="1021.27"/>
    <n v="7.9"/>
    <n v="17.3"/>
    <n v="0.17"/>
    <b v="1"/>
  </r>
  <r>
    <s v="AQ05303"/>
    <x v="4"/>
    <x v="4"/>
    <n v="-72.641890000000004"/>
    <n v="14.007289"/>
    <s v="O3"/>
    <n v="385.47"/>
    <s v="µg/m³"/>
    <n v="361"/>
    <n v="30.47"/>
    <n v="26.34"/>
    <d v="2025-01-04T23:34:02"/>
    <n v="30.59"/>
    <n v="1004.12"/>
    <n v="11"/>
    <n v="1.4"/>
    <n v="5.71"/>
    <b v="1"/>
  </r>
  <r>
    <s v="AQ05304"/>
    <x v="2"/>
    <x v="11"/>
    <n v="-19.353213"/>
    <n v="128.39148599999999"/>
    <s v="CO"/>
    <n v="388.75"/>
    <s v="µg/m³"/>
    <n v="491"/>
    <n v="21.42"/>
    <n v="34.130000000000003"/>
    <d v="2025-03-29T20:04:02"/>
    <n v="35.79"/>
    <n v="1023.8"/>
    <n v="2.9"/>
    <n v="5.8"/>
    <n v="17.78"/>
    <b v="1"/>
  </r>
  <r>
    <s v="AQ05305"/>
    <x v="1"/>
    <x v="12"/>
    <n v="-56.288775000000001"/>
    <n v="-41.304211000000002"/>
    <s v="NO2"/>
    <n v="33.58"/>
    <s v="µg/m³"/>
    <n v="114"/>
    <n v="-7.27"/>
    <n v="35.35"/>
    <d v="2024-12-30T22:45:02"/>
    <n v="17.600000000000001"/>
    <n v="1043.73"/>
    <n v="8.1"/>
    <n v="3.3"/>
    <n v="10.68"/>
    <b v="1"/>
  </r>
  <r>
    <s v="AQ05306"/>
    <x v="5"/>
    <x v="23"/>
    <n v="-72.604774000000006"/>
    <n v="91.766178999999994"/>
    <s v="PM2.5"/>
    <n v="296.39"/>
    <s v="µg/m³"/>
    <n v="499"/>
    <n v="10.57"/>
    <n v="17.62"/>
    <d v="2023-09-02T10:46:02"/>
    <n v="21.65"/>
    <n v="999.18"/>
    <n v="6.1"/>
    <n v="1.7"/>
    <n v="12.65"/>
    <b v="1"/>
  </r>
  <r>
    <s v="AQ05307"/>
    <x v="4"/>
    <x v="14"/>
    <n v="-29.284386000000001"/>
    <n v="122.095862"/>
    <s v="NO2"/>
    <n v="244.07"/>
    <s v="µg/m³"/>
    <n v="238"/>
    <n v="-7.08"/>
    <n v="66.959999999999994"/>
    <d v="2024-01-08T16:20:02"/>
    <n v="19.34"/>
    <n v="1015.36"/>
    <n v="3.4"/>
    <n v="6.2"/>
    <n v="18.45"/>
    <b v="0"/>
  </r>
  <r>
    <s v="AQ05308"/>
    <x v="6"/>
    <x v="7"/>
    <n v="65.318703999999997"/>
    <n v="-154.56411800000001"/>
    <s v="PM2.5"/>
    <n v="220.58"/>
    <s v="µg/m³"/>
    <n v="393"/>
    <n v="41.8"/>
    <n v="64.38"/>
    <d v="2024-12-12T21:45:02"/>
    <n v="15.87"/>
    <n v="1047.1099999999999"/>
    <n v="1.8"/>
    <n v="19.8"/>
    <n v="10.26"/>
    <b v="0"/>
  </r>
  <r>
    <s v="AQ05309"/>
    <x v="6"/>
    <x v="7"/>
    <n v="-80.327279000000004"/>
    <n v="98.198094999999995"/>
    <s v="PM10"/>
    <n v="213.39"/>
    <s v="µg/m³"/>
    <n v="212"/>
    <n v="14.43"/>
    <n v="15.59"/>
    <d v="2023-11-22T20:24:02"/>
    <n v="35.549999999999997"/>
    <n v="992.07"/>
    <n v="9.9"/>
    <n v="6.1"/>
    <n v="16.77"/>
    <b v="1"/>
  </r>
  <r>
    <s v="AQ05310"/>
    <x v="6"/>
    <x v="7"/>
    <n v="-15.988296"/>
    <n v="-44.370016"/>
    <s v="PM2.5"/>
    <n v="380.44"/>
    <s v="µg/m³"/>
    <n v="470"/>
    <n v="0.79"/>
    <n v="34"/>
    <d v="2024-08-21T02:34:02"/>
    <n v="35.81"/>
    <n v="1030.3800000000001"/>
    <n v="6.6"/>
    <n v="13.6"/>
    <n v="6.48"/>
    <b v="0"/>
  </r>
  <r>
    <s v="AQ05311"/>
    <x v="3"/>
    <x v="3"/>
    <n v="88.740838999999994"/>
    <n v="79.652923000000001"/>
    <s v="PM2.5"/>
    <n v="144.33000000000001"/>
    <s v="µg/m³"/>
    <n v="99"/>
    <n v="26.58"/>
    <n v="50.97"/>
    <d v="2024-11-23T13:11:02"/>
    <n v="13.76"/>
    <n v="1023.01"/>
    <n v="9.1"/>
    <n v="3.2"/>
    <n v="19.54"/>
    <b v="1"/>
  </r>
  <r>
    <s v="AQ05312"/>
    <x v="5"/>
    <x v="22"/>
    <n v="-45.895446999999997"/>
    <n v="154.71343999999999"/>
    <s v="PM10"/>
    <n v="349.36"/>
    <s v="µg/m³"/>
    <n v="456"/>
    <n v="-8.25"/>
    <n v="71.28"/>
    <d v="2024-02-16T14:41:02"/>
    <n v="24.8"/>
    <n v="1027.58"/>
    <n v="6"/>
    <n v="12.4"/>
    <n v="1.58"/>
    <b v="0"/>
  </r>
  <r>
    <s v="AQ05313"/>
    <x v="1"/>
    <x v="20"/>
    <n v="-81.408077000000006"/>
    <n v="100.335399"/>
    <s v="PM10"/>
    <n v="119.07"/>
    <s v="µg/m³"/>
    <n v="489"/>
    <n v="14.81"/>
    <n v="27.19"/>
    <d v="2023-11-07T02:15:02"/>
    <n v="37.11"/>
    <n v="1004.59"/>
    <n v="2.4"/>
    <n v="19.7"/>
    <n v="14.5"/>
    <b v="0"/>
  </r>
  <r>
    <s v="AQ05314"/>
    <x v="5"/>
    <x v="5"/>
    <n v="69.201689999999999"/>
    <n v="107.358987"/>
    <s v="O3"/>
    <n v="106.82"/>
    <s v="µg/m³"/>
    <n v="39"/>
    <n v="6.44"/>
    <n v="60.68"/>
    <d v="2024-08-28T01:22:02"/>
    <n v="38.5"/>
    <n v="1001.97"/>
    <n v="3.7"/>
    <n v="6.5"/>
    <n v="13.21"/>
    <b v="0"/>
  </r>
  <r>
    <s v="AQ05315"/>
    <x v="0"/>
    <x v="38"/>
    <n v="69.198888999999994"/>
    <n v="-21.661999999999999"/>
    <s v="CO"/>
    <n v="233.21"/>
    <s v="µg/m³"/>
    <n v="241"/>
    <n v="35.450000000000003"/>
    <n v="23"/>
    <d v="2025-02-16T05:53:02"/>
    <n v="20.6"/>
    <n v="1027.8900000000001"/>
    <n v="4.2"/>
    <n v="17.100000000000001"/>
    <n v="3.83"/>
    <b v="0"/>
  </r>
  <r>
    <s v="AQ05316"/>
    <x v="2"/>
    <x v="11"/>
    <n v="18.997734999999999"/>
    <n v="153.741095"/>
    <s v="O3"/>
    <n v="293.60000000000002"/>
    <s v="µg/m³"/>
    <n v="147"/>
    <n v="-2.2400000000000002"/>
    <n v="85.72"/>
    <d v="2024-01-23T18:51:02"/>
    <n v="18.39"/>
    <n v="995.09"/>
    <n v="10.7"/>
    <n v="20"/>
    <n v="7.78"/>
    <b v="0"/>
  </r>
  <r>
    <s v="AQ05317"/>
    <x v="8"/>
    <x v="19"/>
    <n v="-83.688663000000005"/>
    <n v="-142.69798700000001"/>
    <s v="PM10"/>
    <n v="203.33"/>
    <s v="µg/m³"/>
    <n v="134"/>
    <n v="32.18"/>
    <n v="16.47"/>
    <d v="2024-08-06T16:46:02"/>
    <n v="11.51"/>
    <n v="1009.38"/>
    <n v="0.1"/>
    <n v="12.2"/>
    <n v="6.26"/>
    <b v="0"/>
  </r>
  <r>
    <s v="AQ05318"/>
    <x v="0"/>
    <x v="25"/>
    <n v="47.993116000000001"/>
    <n v="174.44244699999999"/>
    <s v="O3"/>
    <n v="373.94"/>
    <s v="µg/m³"/>
    <n v="342"/>
    <n v="13.2"/>
    <n v="16.41"/>
    <d v="2024-12-28T01:31:02"/>
    <n v="38.380000000000003"/>
    <n v="993.17"/>
    <n v="10.8"/>
    <n v="6.9"/>
    <n v="1.89"/>
    <b v="0"/>
  </r>
  <r>
    <s v="AQ05319"/>
    <x v="5"/>
    <x v="23"/>
    <n v="29.238745999999999"/>
    <n v="81.564234999999996"/>
    <s v="NO2"/>
    <n v="238.84"/>
    <s v="µg/m³"/>
    <n v="408"/>
    <n v="24.23"/>
    <n v="43.58"/>
    <d v="2023-12-29T21:36:02"/>
    <n v="6.14"/>
    <n v="980.58"/>
    <n v="10.8"/>
    <n v="13.8"/>
    <n v="11.7"/>
    <b v="0"/>
  </r>
  <r>
    <s v="AQ05320"/>
    <x v="9"/>
    <x v="35"/>
    <n v="19.859300999999999"/>
    <n v="-38.819172999999999"/>
    <s v="SO2"/>
    <n v="45.84"/>
    <s v="µg/m³"/>
    <n v="175"/>
    <n v="-7.17"/>
    <n v="43.93"/>
    <d v="2023-06-07T10:48:02"/>
    <n v="23.4"/>
    <n v="1047.9000000000001"/>
    <n v="11"/>
    <n v="17.100000000000001"/>
    <n v="19.87"/>
    <b v="1"/>
  </r>
  <r>
    <s v="AQ05321"/>
    <x v="7"/>
    <x v="27"/>
    <n v="50.196219999999997"/>
    <n v="-23.084935999999999"/>
    <s v="PM10"/>
    <n v="182.26"/>
    <s v="µg/m³"/>
    <n v="186"/>
    <n v="31.29"/>
    <n v="47"/>
    <d v="2023-12-06T10:31:02"/>
    <n v="11.66"/>
    <n v="1010.22"/>
    <n v="5.2"/>
    <n v="4.3"/>
    <n v="11.19"/>
    <b v="1"/>
  </r>
  <r>
    <s v="AQ05322"/>
    <x v="2"/>
    <x v="10"/>
    <n v="-57.971615999999997"/>
    <n v="27.079969999999999"/>
    <s v="CO"/>
    <n v="387.29"/>
    <s v="µg/m³"/>
    <n v="427"/>
    <n v="26.07"/>
    <n v="58.4"/>
    <d v="2025-02-07T20:21:02"/>
    <n v="11.52"/>
    <n v="1047.8499999999999"/>
    <n v="10.6"/>
    <n v="9.6"/>
    <n v="10.91"/>
    <b v="1"/>
  </r>
  <r>
    <s v="AQ05323"/>
    <x v="2"/>
    <x v="11"/>
    <n v="39.836297999999999"/>
    <n v="-7.8208250000000001"/>
    <s v="O3"/>
    <n v="346.44"/>
    <s v="µg/m³"/>
    <n v="490"/>
    <n v="25.03"/>
    <n v="10.119999999999999"/>
    <d v="2024-12-08T01:04:02"/>
    <n v="16.5"/>
    <n v="989.82"/>
    <n v="4.4000000000000004"/>
    <n v="7.1"/>
    <n v="0.81"/>
    <b v="0"/>
  </r>
  <r>
    <s v="AQ05324"/>
    <x v="2"/>
    <x v="11"/>
    <n v="49.476457000000003"/>
    <n v="85.161501999999999"/>
    <s v="NO2"/>
    <n v="141.37"/>
    <s v="µg/m³"/>
    <n v="221"/>
    <n v="44.47"/>
    <n v="33.22"/>
    <d v="2024-11-20T01:34:02"/>
    <n v="39.950000000000003"/>
    <n v="1021.12"/>
    <n v="0.3"/>
    <n v="6.4"/>
    <n v="2.78"/>
    <b v="1"/>
  </r>
  <r>
    <s v="AQ05325"/>
    <x v="1"/>
    <x v="1"/>
    <n v="-50.505502999999997"/>
    <n v="16.235498"/>
    <s v="CO"/>
    <n v="258.48"/>
    <s v="µg/m³"/>
    <n v="20"/>
    <n v="44.32"/>
    <n v="87.36"/>
    <d v="2024-06-07T06:34:02"/>
    <n v="2.67"/>
    <n v="994.07"/>
    <n v="2.5"/>
    <n v="17.399999999999999"/>
    <n v="10.26"/>
    <b v="1"/>
  </r>
  <r>
    <s v="AQ05326"/>
    <x v="9"/>
    <x v="29"/>
    <n v="42.801651999999997"/>
    <n v="-148.43541099999999"/>
    <s v="CO"/>
    <n v="171.7"/>
    <s v="µg/m³"/>
    <n v="323"/>
    <n v="35.299999999999997"/>
    <n v="34.32"/>
    <d v="2023-12-24T14:50:02"/>
    <n v="23.35"/>
    <n v="1035.31"/>
    <n v="10.4"/>
    <n v="9"/>
    <n v="19.7"/>
    <b v="0"/>
  </r>
  <r>
    <s v="AQ05327"/>
    <x v="7"/>
    <x v="27"/>
    <n v="35.451836999999998"/>
    <n v="36.799030000000002"/>
    <s v="PM10"/>
    <n v="282.52"/>
    <s v="µg/m³"/>
    <n v="4"/>
    <n v="29.69"/>
    <n v="21.3"/>
    <d v="2024-07-10T10:33:02"/>
    <n v="3.76"/>
    <n v="1034.8599999999999"/>
    <n v="0.2"/>
    <n v="7.4"/>
    <n v="17.53"/>
    <b v="1"/>
  </r>
  <r>
    <s v="AQ05328"/>
    <x v="7"/>
    <x v="27"/>
    <n v="0.217281"/>
    <n v="-170.771839"/>
    <s v="O3"/>
    <n v="90.74"/>
    <s v="µg/m³"/>
    <n v="184"/>
    <n v="43.36"/>
    <n v="69.03"/>
    <d v="2024-04-19T03:11:02"/>
    <n v="6.6"/>
    <n v="987.88"/>
    <n v="6"/>
    <n v="12.5"/>
    <n v="6.8"/>
    <b v="1"/>
  </r>
  <r>
    <s v="AQ05329"/>
    <x v="7"/>
    <x v="32"/>
    <n v="51.503447000000001"/>
    <n v="-76.699123"/>
    <s v="SO2"/>
    <n v="285.02"/>
    <s v="µg/m³"/>
    <n v="449"/>
    <n v="38.78"/>
    <n v="27.15"/>
    <d v="2024-02-14T10:04:02"/>
    <n v="17.86"/>
    <n v="1043.8399999999999"/>
    <n v="0.8"/>
    <n v="5.2"/>
    <n v="10.86"/>
    <b v="0"/>
  </r>
  <r>
    <s v="AQ05330"/>
    <x v="8"/>
    <x v="17"/>
    <n v="44.503731999999999"/>
    <n v="-29.321956"/>
    <s v="PM10"/>
    <n v="17.05"/>
    <s v="µg/m³"/>
    <n v="253"/>
    <n v="2.2400000000000002"/>
    <n v="22.01"/>
    <d v="2024-08-02T19:07:02"/>
    <n v="20.66"/>
    <n v="993.62"/>
    <n v="3.2"/>
    <n v="5.4"/>
    <n v="11.05"/>
    <b v="0"/>
  </r>
  <r>
    <s v="AQ05331"/>
    <x v="2"/>
    <x v="2"/>
    <n v="-86.569406000000001"/>
    <n v="-152.63097500000001"/>
    <s v="PM10"/>
    <n v="174.41"/>
    <s v="µg/m³"/>
    <n v="153"/>
    <n v="3.12"/>
    <n v="73.819999999999993"/>
    <d v="2023-10-27T12:21:02"/>
    <n v="10.72"/>
    <n v="1022.91"/>
    <n v="1"/>
    <n v="10.9"/>
    <n v="13.71"/>
    <b v="1"/>
  </r>
  <r>
    <s v="AQ05332"/>
    <x v="1"/>
    <x v="20"/>
    <n v="60.894136000000003"/>
    <n v="-66.527961000000005"/>
    <s v="O3"/>
    <n v="262.27999999999997"/>
    <s v="µg/m³"/>
    <n v="222"/>
    <n v="-4.6100000000000003"/>
    <n v="71.61"/>
    <d v="2024-12-23T00:35:02"/>
    <n v="13"/>
    <n v="1048.99"/>
    <n v="9.5"/>
    <n v="8.8000000000000007"/>
    <n v="13.76"/>
    <b v="0"/>
  </r>
  <r>
    <s v="AQ05333"/>
    <x v="3"/>
    <x v="36"/>
    <n v="-58.083190000000002"/>
    <n v="110.861993"/>
    <s v="NO2"/>
    <n v="201.61"/>
    <s v="µg/m³"/>
    <n v="214"/>
    <n v="1.08"/>
    <n v="54.43"/>
    <d v="2023-09-03T05:36:02"/>
    <n v="3.94"/>
    <n v="1041.77"/>
    <n v="6.5"/>
    <n v="6.6"/>
    <n v="15.8"/>
    <b v="0"/>
  </r>
  <r>
    <s v="AQ05334"/>
    <x v="7"/>
    <x v="9"/>
    <n v="-3.3686159999999998"/>
    <n v="-154.703754"/>
    <s v="PM2.5"/>
    <n v="66.349999999999994"/>
    <s v="µg/m³"/>
    <n v="158"/>
    <n v="32.49"/>
    <n v="67.28"/>
    <d v="2023-12-05T19:06:02"/>
    <n v="12.48"/>
    <n v="1046.96"/>
    <n v="9.9"/>
    <n v="2"/>
    <n v="0.5"/>
    <b v="1"/>
  </r>
  <r>
    <s v="AQ05335"/>
    <x v="3"/>
    <x v="31"/>
    <n v="-69.622977000000006"/>
    <n v="-14.463252000000001"/>
    <s v="CO"/>
    <n v="103.32"/>
    <s v="µg/m³"/>
    <n v="302"/>
    <n v="11.4"/>
    <n v="48.27"/>
    <d v="2024-10-15T15:12:02"/>
    <n v="38.68"/>
    <n v="1003.98"/>
    <n v="7.6"/>
    <n v="10.9"/>
    <n v="18.87"/>
    <b v="0"/>
  </r>
  <r>
    <s v="AQ05336"/>
    <x v="4"/>
    <x v="14"/>
    <n v="-45.761201"/>
    <n v="-109.551022"/>
    <s v="PM10"/>
    <n v="215.52"/>
    <s v="µg/m³"/>
    <n v="409"/>
    <n v="20.47"/>
    <n v="26.82"/>
    <d v="2023-11-04T16:04:02"/>
    <n v="37.82"/>
    <n v="987.39"/>
    <n v="10.7"/>
    <n v="16.5"/>
    <n v="1.4"/>
    <b v="1"/>
  </r>
  <r>
    <s v="AQ05337"/>
    <x v="3"/>
    <x v="16"/>
    <n v="-27.810379999999999"/>
    <n v="-135.80627999999999"/>
    <s v="SO2"/>
    <n v="92.05"/>
    <s v="µg/m³"/>
    <n v="435"/>
    <n v="13.85"/>
    <n v="53.08"/>
    <d v="2023-06-18T08:21:02"/>
    <n v="13.73"/>
    <n v="993.18"/>
    <n v="5.6"/>
    <n v="17.2"/>
    <n v="9.52"/>
    <b v="0"/>
  </r>
  <r>
    <s v="AQ05338"/>
    <x v="3"/>
    <x v="31"/>
    <n v="-57.503208000000001"/>
    <n v="-128.86174"/>
    <s v="NO2"/>
    <n v="24.49"/>
    <s v="µg/m³"/>
    <n v="404"/>
    <n v="24.92"/>
    <n v="76.7"/>
    <d v="2024-01-07T16:27:02"/>
    <n v="23.05"/>
    <n v="1015.03"/>
    <n v="7"/>
    <n v="5.5"/>
    <n v="18.39"/>
    <b v="0"/>
  </r>
  <r>
    <s v="AQ05339"/>
    <x v="6"/>
    <x v="24"/>
    <n v="-3.613969"/>
    <n v="170.97059400000001"/>
    <s v="PM10"/>
    <n v="295.77"/>
    <s v="µg/m³"/>
    <n v="180"/>
    <n v="-3.73"/>
    <n v="58.29"/>
    <d v="2025-03-24T12:03:02"/>
    <n v="36.43"/>
    <n v="1035.53"/>
    <n v="6.3"/>
    <n v="12.4"/>
    <n v="9.75"/>
    <b v="1"/>
  </r>
  <r>
    <s v="AQ05340"/>
    <x v="3"/>
    <x v="31"/>
    <n v="76.244812999999994"/>
    <n v="34.858283999999998"/>
    <s v="PM2.5"/>
    <n v="270.08999999999997"/>
    <s v="µg/m³"/>
    <n v="465"/>
    <n v="41.1"/>
    <n v="24.12"/>
    <d v="2023-06-20T01:24:02"/>
    <n v="0.74"/>
    <n v="990.51"/>
    <n v="5.3"/>
    <n v="17.3"/>
    <n v="1.27"/>
    <b v="0"/>
  </r>
  <r>
    <s v="AQ05341"/>
    <x v="6"/>
    <x v="6"/>
    <n v="-79.647548"/>
    <n v="-37.940130000000003"/>
    <s v="PM10"/>
    <n v="399.06"/>
    <s v="µg/m³"/>
    <n v="77"/>
    <n v="26.45"/>
    <n v="44.71"/>
    <d v="2024-03-18T11:11:02"/>
    <n v="32.520000000000003"/>
    <n v="1026.18"/>
    <n v="9.3000000000000007"/>
    <n v="8.8000000000000007"/>
    <n v="4.58"/>
    <b v="0"/>
  </r>
  <r>
    <s v="AQ05342"/>
    <x v="0"/>
    <x v="0"/>
    <n v="-9.0857910000000004"/>
    <n v="-21.467946000000001"/>
    <s v="O3"/>
    <n v="392.56"/>
    <s v="µg/m³"/>
    <n v="403"/>
    <n v="19.61"/>
    <n v="43.06"/>
    <d v="2024-05-24T01:38:02"/>
    <n v="37.96"/>
    <n v="1002.65"/>
    <n v="7.1"/>
    <n v="18.7"/>
    <n v="11.57"/>
    <b v="1"/>
  </r>
  <r>
    <s v="AQ05343"/>
    <x v="4"/>
    <x v="28"/>
    <n v="-76.457514000000003"/>
    <n v="178.513847"/>
    <s v="CO"/>
    <n v="27.71"/>
    <s v="µg/m³"/>
    <n v="326"/>
    <n v="14.08"/>
    <n v="82.59"/>
    <d v="2024-04-11T15:54:02"/>
    <n v="4.1100000000000003"/>
    <n v="1003.88"/>
    <n v="8.8000000000000007"/>
    <n v="18.2"/>
    <n v="1.76"/>
    <b v="0"/>
  </r>
  <r>
    <s v="AQ05344"/>
    <x v="6"/>
    <x v="24"/>
    <n v="-50.902535999999998"/>
    <n v="-49.84169"/>
    <s v="O3"/>
    <n v="199.5"/>
    <s v="µg/m³"/>
    <n v="21"/>
    <n v="13.35"/>
    <n v="87.97"/>
    <d v="2024-12-30T14:26:02"/>
    <n v="6.88"/>
    <n v="1026.33"/>
    <n v="8.6999999999999993"/>
    <n v="5"/>
    <n v="8.4700000000000006"/>
    <b v="0"/>
  </r>
  <r>
    <s v="AQ05345"/>
    <x v="3"/>
    <x v="3"/>
    <n v="-80.040193000000002"/>
    <n v="-95.261551999999995"/>
    <s v="PM10"/>
    <n v="119.07"/>
    <s v="µg/m³"/>
    <n v="278"/>
    <n v="15.97"/>
    <n v="25.02"/>
    <d v="2024-07-30T18:12:02"/>
    <n v="38.450000000000003"/>
    <n v="1012.69"/>
    <n v="2.1"/>
    <n v="5.9"/>
    <n v="6.58"/>
    <b v="0"/>
  </r>
  <r>
    <s v="AQ05346"/>
    <x v="0"/>
    <x v="38"/>
    <n v="50.387084000000002"/>
    <n v="-140.029009"/>
    <s v="CO"/>
    <n v="331.29"/>
    <s v="µg/m³"/>
    <n v="377"/>
    <n v="-5.54"/>
    <n v="21.3"/>
    <d v="2024-09-04T11:12:02"/>
    <n v="21.73"/>
    <n v="1036.8399999999999"/>
    <n v="7.2"/>
    <n v="4.4000000000000004"/>
    <n v="16.3"/>
    <b v="0"/>
  </r>
  <r>
    <s v="AQ05347"/>
    <x v="1"/>
    <x v="33"/>
    <n v="-47.120741000000002"/>
    <n v="-48.841323000000003"/>
    <s v="SO2"/>
    <n v="81.17"/>
    <s v="µg/m³"/>
    <n v="234"/>
    <n v="36.67"/>
    <n v="57.95"/>
    <d v="2024-08-01T04:10:02"/>
    <n v="1.06"/>
    <n v="990.91"/>
    <n v="2.2000000000000002"/>
    <n v="4.7"/>
    <n v="2.2000000000000002"/>
    <b v="1"/>
  </r>
  <r>
    <s v="AQ05348"/>
    <x v="2"/>
    <x v="13"/>
    <n v="55.440142000000002"/>
    <n v="57.787298999999997"/>
    <s v="CO"/>
    <n v="135.88999999999999"/>
    <s v="µg/m³"/>
    <n v="6"/>
    <n v="-2.31"/>
    <n v="84.3"/>
    <d v="2023-11-13T23:55:02"/>
    <n v="10.68"/>
    <n v="1035.3"/>
    <n v="6.4"/>
    <n v="18.2"/>
    <n v="13.66"/>
    <b v="0"/>
  </r>
  <r>
    <s v="AQ05349"/>
    <x v="5"/>
    <x v="5"/>
    <n v="1.46197"/>
    <n v="76.337878000000003"/>
    <s v="NO2"/>
    <n v="214.62"/>
    <s v="µg/m³"/>
    <n v="437"/>
    <n v="-9.5399999999999991"/>
    <n v="56.32"/>
    <d v="2023-08-29T14:58:02"/>
    <n v="18.27"/>
    <n v="984.5"/>
    <n v="7.5"/>
    <n v="18.7"/>
    <n v="8.1300000000000008"/>
    <b v="0"/>
  </r>
  <r>
    <s v="AQ05350"/>
    <x v="6"/>
    <x v="7"/>
    <n v="-11.935838"/>
    <n v="67.234391000000002"/>
    <s v="O3"/>
    <n v="231.69"/>
    <s v="µg/m³"/>
    <n v="392"/>
    <n v="43.68"/>
    <n v="61.59"/>
    <d v="2023-07-13T12:08:02"/>
    <n v="27.87"/>
    <n v="993.58"/>
    <n v="11"/>
    <n v="2"/>
    <n v="11.76"/>
    <b v="0"/>
  </r>
  <r>
    <s v="AQ05351"/>
    <x v="9"/>
    <x v="35"/>
    <n v="77.359751000000003"/>
    <n v="-156.67343199999999"/>
    <s v="NO2"/>
    <n v="250.37"/>
    <s v="µg/m³"/>
    <n v="155"/>
    <n v="31.55"/>
    <n v="69.81"/>
    <d v="2024-08-03T17:20:02"/>
    <n v="29.46"/>
    <n v="1025.93"/>
    <n v="0.3"/>
    <n v="12.3"/>
    <n v="4.1100000000000003"/>
    <b v="0"/>
  </r>
  <r>
    <s v="AQ05352"/>
    <x v="6"/>
    <x v="7"/>
    <n v="-22.552678"/>
    <n v="-98.755149000000003"/>
    <s v="NO2"/>
    <n v="381.01"/>
    <s v="µg/m³"/>
    <n v="161"/>
    <n v="44.53"/>
    <n v="77.27"/>
    <d v="2024-01-17T06:54:02"/>
    <n v="39.82"/>
    <n v="1039.8399999999999"/>
    <n v="1"/>
    <n v="11.7"/>
    <n v="12.19"/>
    <b v="0"/>
  </r>
  <r>
    <s v="AQ05353"/>
    <x v="6"/>
    <x v="7"/>
    <n v="-71.940517999999997"/>
    <n v="-157.86049600000001"/>
    <s v="SO2"/>
    <n v="291.42"/>
    <s v="µg/m³"/>
    <n v="287"/>
    <n v="24.98"/>
    <n v="46.52"/>
    <d v="2024-12-23T21:26:02"/>
    <n v="11.86"/>
    <n v="997.69"/>
    <n v="0.8"/>
    <n v="8.4"/>
    <n v="13.48"/>
    <b v="1"/>
  </r>
  <r>
    <s v="AQ05354"/>
    <x v="8"/>
    <x v="21"/>
    <n v="35.574100000000001"/>
    <n v="-69.308828000000005"/>
    <s v="SO2"/>
    <n v="294.88"/>
    <s v="µg/m³"/>
    <n v="42"/>
    <n v="44.45"/>
    <n v="84.75"/>
    <d v="2024-10-21T05:14:02"/>
    <n v="21.76"/>
    <n v="1002.9"/>
    <n v="4.4000000000000004"/>
    <n v="13"/>
    <n v="1.4"/>
    <b v="0"/>
  </r>
  <r>
    <s v="AQ05355"/>
    <x v="1"/>
    <x v="1"/>
    <n v="-63.403263000000003"/>
    <n v="-176.00096300000001"/>
    <s v="SO2"/>
    <n v="312.31"/>
    <s v="µg/m³"/>
    <n v="371"/>
    <n v="37.08"/>
    <n v="48.1"/>
    <d v="2024-06-10T07:16:02"/>
    <n v="21.57"/>
    <n v="1017.6"/>
    <n v="9"/>
    <n v="19"/>
    <n v="16.489999999999998"/>
    <b v="1"/>
  </r>
  <r>
    <s v="AQ05356"/>
    <x v="6"/>
    <x v="7"/>
    <n v="47.517217000000002"/>
    <n v="69.433890000000005"/>
    <s v="O3"/>
    <n v="229.57"/>
    <s v="µg/m³"/>
    <n v="428"/>
    <n v="28.05"/>
    <n v="81.77"/>
    <d v="2025-01-22T21:56:02"/>
    <n v="16.52"/>
    <n v="994.81"/>
    <n v="9.3000000000000007"/>
    <n v="4.2"/>
    <n v="17.23"/>
    <b v="1"/>
  </r>
  <r>
    <s v="AQ05357"/>
    <x v="5"/>
    <x v="22"/>
    <n v="-46.742368999999997"/>
    <n v="19.472093000000001"/>
    <s v="O3"/>
    <n v="241.79"/>
    <s v="µg/m³"/>
    <n v="5"/>
    <n v="41.19"/>
    <n v="51.26"/>
    <d v="2023-07-16T05:44:02"/>
    <n v="7.18"/>
    <n v="1036.78"/>
    <n v="8.1"/>
    <n v="3.3"/>
    <n v="1.27"/>
    <b v="1"/>
  </r>
  <r>
    <s v="AQ05358"/>
    <x v="0"/>
    <x v="8"/>
    <n v="47.101227999999999"/>
    <n v="138.88674599999999"/>
    <s v="SO2"/>
    <n v="143.4"/>
    <s v="µg/m³"/>
    <n v="3"/>
    <n v="-8.61"/>
    <n v="58.95"/>
    <d v="2023-09-28T20:16:02"/>
    <n v="39.11"/>
    <n v="1034.1500000000001"/>
    <n v="9.9"/>
    <n v="1.6"/>
    <n v="12.06"/>
    <b v="1"/>
  </r>
  <r>
    <s v="AQ05359"/>
    <x v="6"/>
    <x v="15"/>
    <n v="81.166844999999995"/>
    <n v="-48.258696999999998"/>
    <s v="NO2"/>
    <n v="371.9"/>
    <s v="µg/m³"/>
    <n v="110"/>
    <n v="22.2"/>
    <n v="62.94"/>
    <d v="2023-07-21T22:00:02"/>
    <n v="34.21"/>
    <n v="990.17"/>
    <n v="3.6"/>
    <n v="7.9"/>
    <n v="11.88"/>
    <b v="0"/>
  </r>
  <r>
    <s v="AQ05360"/>
    <x v="8"/>
    <x v="17"/>
    <n v="-43.895242000000003"/>
    <n v="-51.868091"/>
    <s v="SO2"/>
    <n v="142.1"/>
    <s v="µg/m³"/>
    <n v="106"/>
    <n v="-3.01"/>
    <n v="34.299999999999997"/>
    <d v="2024-03-17T09:23:02"/>
    <n v="20.18"/>
    <n v="1012.47"/>
    <n v="1"/>
    <n v="7.4"/>
    <n v="0.25"/>
    <b v="1"/>
  </r>
  <r>
    <s v="AQ05361"/>
    <x v="6"/>
    <x v="6"/>
    <n v="-39.664802000000002"/>
    <n v="-149.78836699999999"/>
    <s v="CO"/>
    <n v="322.66000000000003"/>
    <s v="µg/m³"/>
    <n v="286"/>
    <n v="10.55"/>
    <n v="16.829999999999998"/>
    <d v="2024-05-21T02:22:02"/>
    <n v="24.33"/>
    <n v="1034.24"/>
    <n v="0.6"/>
    <n v="9.1999999999999993"/>
    <n v="6.85"/>
    <b v="0"/>
  </r>
  <r>
    <s v="AQ05362"/>
    <x v="3"/>
    <x v="16"/>
    <n v="-52.450285999999998"/>
    <n v="-161.353725"/>
    <s v="CO"/>
    <n v="40.86"/>
    <s v="µg/m³"/>
    <n v="217"/>
    <n v="7.99"/>
    <n v="82.97"/>
    <d v="2024-04-26T01:07:02"/>
    <n v="9.48"/>
    <n v="1003.61"/>
    <n v="9.4"/>
    <n v="10.6"/>
    <n v="19.38"/>
    <b v="0"/>
  </r>
  <r>
    <s v="AQ05363"/>
    <x v="1"/>
    <x v="20"/>
    <n v="42.841478000000002"/>
    <n v="62.571548"/>
    <s v="SO2"/>
    <n v="243.12"/>
    <s v="µg/m³"/>
    <n v="354"/>
    <n v="-9.2799999999999994"/>
    <n v="44.51"/>
    <d v="2023-08-25T15:45:02"/>
    <n v="21.98"/>
    <n v="1024.32"/>
    <n v="8"/>
    <n v="15.4"/>
    <n v="11.11"/>
    <b v="1"/>
  </r>
  <r>
    <s v="AQ05364"/>
    <x v="4"/>
    <x v="28"/>
    <n v="72.621011999999993"/>
    <n v="54.284418000000002"/>
    <s v="PM2.5"/>
    <n v="325.05"/>
    <s v="µg/m³"/>
    <n v="259"/>
    <n v="16.66"/>
    <n v="13.28"/>
    <d v="2023-09-02T04:08:02"/>
    <n v="27.95"/>
    <n v="983.51"/>
    <n v="7.7"/>
    <n v="8.5"/>
    <n v="18.66"/>
    <b v="1"/>
  </r>
  <r>
    <s v="AQ05365"/>
    <x v="7"/>
    <x v="9"/>
    <n v="-78.507624000000007"/>
    <n v="117.879262"/>
    <s v="PM2.5"/>
    <n v="277.87"/>
    <s v="µg/m³"/>
    <n v="289"/>
    <n v="23.06"/>
    <n v="76.63"/>
    <d v="2024-12-26T23:25:02"/>
    <n v="20.85"/>
    <n v="1022.61"/>
    <n v="3.7"/>
    <n v="7.3"/>
    <n v="13.51"/>
    <b v="0"/>
  </r>
  <r>
    <s v="AQ05366"/>
    <x v="0"/>
    <x v="38"/>
    <n v="-33.485410999999999"/>
    <n v="16.281133000000001"/>
    <s v="CO"/>
    <n v="237.37"/>
    <s v="µg/m³"/>
    <n v="379"/>
    <n v="38.880000000000003"/>
    <n v="41.72"/>
    <d v="2024-04-08T19:07:02"/>
    <n v="39.619999999999997"/>
    <n v="990.69"/>
    <n v="4.2"/>
    <n v="16.7"/>
    <n v="0.56999999999999995"/>
    <b v="1"/>
  </r>
  <r>
    <s v="AQ05367"/>
    <x v="6"/>
    <x v="24"/>
    <n v="-88.659879000000004"/>
    <n v="51.031225999999997"/>
    <s v="CO"/>
    <n v="121.89"/>
    <s v="µg/m³"/>
    <n v="180"/>
    <n v="-5.89"/>
    <n v="38.729999999999997"/>
    <d v="2024-08-21T10:23:02"/>
    <n v="24.65"/>
    <n v="1038.1400000000001"/>
    <n v="10.5"/>
    <n v="17.100000000000001"/>
    <n v="1.55"/>
    <b v="0"/>
  </r>
  <r>
    <s v="AQ05368"/>
    <x v="3"/>
    <x v="3"/>
    <n v="10.733952"/>
    <n v="-111.678099"/>
    <s v="PM2.5"/>
    <n v="232.67"/>
    <s v="µg/m³"/>
    <n v="75"/>
    <n v="12.46"/>
    <n v="31.01"/>
    <d v="2023-10-28T12:10:02"/>
    <n v="15.15"/>
    <n v="1004.88"/>
    <n v="0.7"/>
    <n v="5.4"/>
    <n v="14.44"/>
    <b v="1"/>
  </r>
  <r>
    <s v="AQ05369"/>
    <x v="7"/>
    <x v="32"/>
    <n v="43.972803999999996"/>
    <n v="10.185165"/>
    <s v="SO2"/>
    <n v="137.12"/>
    <s v="µg/m³"/>
    <n v="307"/>
    <n v="20.34"/>
    <n v="53.83"/>
    <d v="2024-09-25T19:41:02"/>
    <n v="31"/>
    <n v="999.71"/>
    <n v="8.5"/>
    <n v="7"/>
    <n v="11.09"/>
    <b v="0"/>
  </r>
  <r>
    <s v="AQ05370"/>
    <x v="5"/>
    <x v="23"/>
    <n v="16.962465000000002"/>
    <n v="-92.947587999999996"/>
    <s v="SO2"/>
    <n v="147.75"/>
    <s v="µg/m³"/>
    <n v="154"/>
    <n v="-6.18"/>
    <n v="71.66"/>
    <d v="2023-06-23T03:19:02"/>
    <n v="7.23"/>
    <n v="1038.8599999999999"/>
    <n v="3.4"/>
    <n v="16.7"/>
    <n v="2.54"/>
    <b v="0"/>
  </r>
  <r>
    <s v="AQ05371"/>
    <x v="2"/>
    <x v="10"/>
    <n v="33.719951999999999"/>
    <n v="-45.806941999999999"/>
    <s v="CO"/>
    <n v="188.37"/>
    <s v="µg/m³"/>
    <n v="265"/>
    <n v="-7.97"/>
    <n v="41.93"/>
    <d v="2024-12-21T05:10:02"/>
    <n v="15.69"/>
    <n v="983.51"/>
    <n v="0.4"/>
    <n v="2.5"/>
    <n v="12.28"/>
    <b v="1"/>
  </r>
  <r>
    <s v="AQ05372"/>
    <x v="4"/>
    <x v="30"/>
    <n v="64.422138000000004"/>
    <n v="153.57587899999999"/>
    <s v="PM2.5"/>
    <n v="335.14"/>
    <s v="µg/m³"/>
    <n v="196"/>
    <n v="-9.6300000000000008"/>
    <n v="61.9"/>
    <d v="2024-08-29T22:37:02"/>
    <n v="14.2"/>
    <n v="1007.76"/>
    <n v="8.1999999999999993"/>
    <n v="7.2"/>
    <n v="16.21"/>
    <b v="1"/>
  </r>
  <r>
    <s v="AQ05373"/>
    <x v="5"/>
    <x v="18"/>
    <n v="66.888936999999999"/>
    <n v="-50.143900000000002"/>
    <s v="PM2.5"/>
    <n v="64.03"/>
    <s v="µg/m³"/>
    <n v="445"/>
    <n v="32.9"/>
    <n v="72.290000000000006"/>
    <d v="2024-11-01T16:53:02"/>
    <n v="17.559999999999999"/>
    <n v="1005.9"/>
    <n v="3.6"/>
    <n v="9.5"/>
    <n v="15.06"/>
    <b v="1"/>
  </r>
  <r>
    <s v="AQ05374"/>
    <x v="9"/>
    <x v="35"/>
    <n v="-14.931024000000001"/>
    <n v="46.215178000000002"/>
    <s v="SO2"/>
    <n v="178.78"/>
    <s v="µg/m³"/>
    <n v="28"/>
    <n v="44.19"/>
    <n v="38.81"/>
    <d v="2024-07-31T16:31:02"/>
    <n v="31.38"/>
    <n v="999.94"/>
    <n v="7.9"/>
    <n v="4.5999999999999996"/>
    <n v="4.92"/>
    <b v="1"/>
  </r>
  <r>
    <s v="AQ05375"/>
    <x v="6"/>
    <x v="15"/>
    <n v="60.196840000000002"/>
    <n v="126.92562599999999"/>
    <s v="O3"/>
    <n v="155.32"/>
    <s v="µg/m³"/>
    <n v="229"/>
    <n v="8.14"/>
    <n v="53.03"/>
    <d v="2024-02-18T10:12:02"/>
    <n v="19.62"/>
    <n v="1043.82"/>
    <n v="7.8"/>
    <n v="4.4000000000000004"/>
    <n v="5.16"/>
    <b v="0"/>
  </r>
  <r>
    <s v="AQ05376"/>
    <x v="4"/>
    <x v="28"/>
    <n v="13.128113000000001"/>
    <n v="168.251971"/>
    <s v="CO"/>
    <n v="47.53"/>
    <s v="µg/m³"/>
    <n v="301"/>
    <n v="16.809999999999999"/>
    <n v="28.06"/>
    <d v="2024-12-22T02:20:02"/>
    <n v="31.86"/>
    <n v="1032.56"/>
    <n v="5.9"/>
    <n v="9.1"/>
    <n v="19.36"/>
    <b v="1"/>
  </r>
  <r>
    <s v="AQ05377"/>
    <x v="6"/>
    <x v="15"/>
    <n v="36.889504000000002"/>
    <n v="-62.781675999999997"/>
    <s v="PM10"/>
    <n v="42.23"/>
    <s v="µg/m³"/>
    <n v="395"/>
    <n v="32.68"/>
    <n v="68.55"/>
    <d v="2023-06-03T07:57:02"/>
    <n v="23.27"/>
    <n v="984.47"/>
    <n v="8.6"/>
    <n v="15.3"/>
    <n v="17.75"/>
    <b v="0"/>
  </r>
  <r>
    <s v="AQ05378"/>
    <x v="3"/>
    <x v="3"/>
    <n v="16.648157999999999"/>
    <n v="-170.31363899999999"/>
    <s v="SO2"/>
    <n v="174.81"/>
    <s v="µg/m³"/>
    <n v="391"/>
    <n v="17.34"/>
    <n v="82.74"/>
    <d v="2023-09-29T13:47:02"/>
    <n v="14.01"/>
    <n v="1030.03"/>
    <n v="6.4"/>
    <n v="17"/>
    <n v="6.37"/>
    <b v="0"/>
  </r>
  <r>
    <s v="AQ05379"/>
    <x v="5"/>
    <x v="5"/>
    <n v="-44.790413000000001"/>
    <n v="54.833497000000001"/>
    <s v="PM10"/>
    <n v="41.46"/>
    <s v="µg/m³"/>
    <n v="37"/>
    <n v="24.78"/>
    <n v="13.93"/>
    <d v="2024-05-28T15:31:02"/>
    <n v="32.49"/>
    <n v="1016.91"/>
    <n v="3.2"/>
    <n v="19.600000000000001"/>
    <n v="16.48"/>
    <b v="0"/>
  </r>
  <r>
    <s v="AQ05380"/>
    <x v="3"/>
    <x v="16"/>
    <n v="-47.780290999999998"/>
    <n v="-17.993542000000001"/>
    <s v="O3"/>
    <n v="373.4"/>
    <s v="µg/m³"/>
    <n v="55"/>
    <n v="2.06"/>
    <n v="78.5"/>
    <d v="2024-10-12T04:47:02"/>
    <n v="9.91"/>
    <n v="1043.06"/>
    <n v="8.1"/>
    <n v="2.4"/>
    <n v="3.23"/>
    <b v="0"/>
  </r>
  <r>
    <s v="AQ05381"/>
    <x v="1"/>
    <x v="12"/>
    <n v="-72.407021"/>
    <n v="-85.257349000000005"/>
    <s v="PM10"/>
    <n v="107.46"/>
    <s v="µg/m³"/>
    <n v="267"/>
    <n v="32.25"/>
    <n v="11.05"/>
    <d v="2024-08-29T23:23:02"/>
    <n v="9.36"/>
    <n v="1001.91"/>
    <n v="6.5"/>
    <n v="5.0999999999999996"/>
    <n v="3.94"/>
    <b v="1"/>
  </r>
  <r>
    <s v="AQ05382"/>
    <x v="3"/>
    <x v="16"/>
    <n v="54.036631999999997"/>
    <n v="85.610363000000007"/>
    <s v="PM10"/>
    <n v="210.84"/>
    <s v="µg/m³"/>
    <n v="132"/>
    <n v="-1.56"/>
    <n v="39.15"/>
    <d v="2024-08-21T19:37:02"/>
    <n v="20.43"/>
    <n v="1020.19"/>
    <n v="0.1"/>
    <n v="15.4"/>
    <n v="3.62"/>
    <b v="1"/>
  </r>
  <r>
    <s v="AQ05383"/>
    <x v="3"/>
    <x v="36"/>
    <n v="-15.492331"/>
    <n v="11.331329999999999"/>
    <s v="O3"/>
    <n v="266.77"/>
    <s v="µg/m³"/>
    <n v="167"/>
    <n v="20.46"/>
    <n v="12.51"/>
    <d v="2023-11-07T17:20:02"/>
    <n v="10.8"/>
    <n v="1015.05"/>
    <n v="9.9"/>
    <n v="11.3"/>
    <n v="1.75"/>
    <b v="0"/>
  </r>
  <r>
    <s v="AQ05384"/>
    <x v="9"/>
    <x v="29"/>
    <n v="75.734139999999996"/>
    <n v="71.838616999999999"/>
    <s v="PM10"/>
    <n v="222.35"/>
    <s v="µg/m³"/>
    <n v="164"/>
    <n v="35.770000000000003"/>
    <n v="79.209999999999994"/>
    <d v="2025-03-04T01:29:02"/>
    <n v="0.86"/>
    <n v="1014.27"/>
    <n v="6"/>
    <n v="7.2"/>
    <n v="17.09"/>
    <b v="0"/>
  </r>
  <r>
    <s v="AQ05385"/>
    <x v="0"/>
    <x v="38"/>
    <n v="-41.479413000000001"/>
    <n v="66.455108999999993"/>
    <s v="O3"/>
    <n v="301.07"/>
    <s v="µg/m³"/>
    <n v="486"/>
    <n v="14.97"/>
    <n v="18.52"/>
    <d v="2024-01-04T20:21:02"/>
    <n v="26.11"/>
    <n v="1011.93"/>
    <n v="9.6"/>
    <n v="4.9000000000000004"/>
    <n v="11.58"/>
    <b v="1"/>
  </r>
  <r>
    <s v="AQ05386"/>
    <x v="1"/>
    <x v="33"/>
    <n v="-8.2630280000000003"/>
    <n v="167.98690099999999"/>
    <s v="O3"/>
    <n v="322.08"/>
    <s v="µg/m³"/>
    <n v="310"/>
    <n v="29.82"/>
    <n v="18.53"/>
    <d v="2024-09-18T08:59:02"/>
    <n v="20.69"/>
    <n v="994.39"/>
    <n v="9.6999999999999993"/>
    <n v="6.3"/>
    <n v="5.18"/>
    <b v="1"/>
  </r>
  <r>
    <s v="AQ05387"/>
    <x v="7"/>
    <x v="9"/>
    <n v="-27.440452000000001"/>
    <n v="92.769369999999995"/>
    <s v="O3"/>
    <n v="393.21"/>
    <s v="µg/m³"/>
    <n v="420"/>
    <n v="42.53"/>
    <n v="31.69"/>
    <d v="2024-06-19T20:45:02"/>
    <n v="18.100000000000001"/>
    <n v="1032.9000000000001"/>
    <n v="4.9000000000000004"/>
    <n v="9.1999999999999993"/>
    <n v="16.97"/>
    <b v="0"/>
  </r>
  <r>
    <s v="AQ05388"/>
    <x v="0"/>
    <x v="38"/>
    <n v="-44.543362000000002"/>
    <n v="-16.508127000000002"/>
    <s v="PM2.5"/>
    <n v="11.45"/>
    <s v="µg/m³"/>
    <n v="418"/>
    <n v="40.53"/>
    <n v="43.2"/>
    <d v="2024-12-29T17:11:02"/>
    <n v="38.700000000000003"/>
    <n v="1011.59"/>
    <n v="5.6"/>
    <n v="4.4000000000000004"/>
    <n v="16.05"/>
    <b v="0"/>
  </r>
  <r>
    <s v="AQ05389"/>
    <x v="3"/>
    <x v="36"/>
    <n v="-12.92473"/>
    <n v="19.182507999999999"/>
    <s v="NO2"/>
    <n v="344.1"/>
    <s v="µg/m³"/>
    <n v="157"/>
    <n v="8.2899999999999991"/>
    <n v="72.180000000000007"/>
    <d v="2024-01-06T05:48:02"/>
    <n v="23.06"/>
    <n v="1047.0999999999999"/>
    <n v="4.5999999999999996"/>
    <n v="19.3"/>
    <n v="2.02"/>
    <b v="0"/>
  </r>
  <r>
    <s v="AQ05390"/>
    <x v="3"/>
    <x v="16"/>
    <n v="-0.427429"/>
    <n v="108.962101"/>
    <s v="SO2"/>
    <n v="179.09"/>
    <s v="µg/m³"/>
    <n v="302"/>
    <n v="38.92"/>
    <n v="59.46"/>
    <d v="2025-03-09T14:04:02"/>
    <n v="34.61"/>
    <n v="998.26"/>
    <n v="4.9000000000000004"/>
    <n v="3"/>
    <n v="12.88"/>
    <b v="1"/>
  </r>
  <r>
    <s v="AQ05391"/>
    <x v="8"/>
    <x v="21"/>
    <n v="-40.404242000000004"/>
    <n v="152.19104100000001"/>
    <s v="PM10"/>
    <n v="100.87"/>
    <s v="µg/m³"/>
    <n v="401"/>
    <n v="-4.37"/>
    <n v="44.23"/>
    <d v="2024-11-28T08:53:02"/>
    <n v="6.01"/>
    <n v="1027.79"/>
    <n v="9.8000000000000007"/>
    <n v="19.7"/>
    <n v="14.44"/>
    <b v="1"/>
  </r>
  <r>
    <s v="AQ05392"/>
    <x v="3"/>
    <x v="36"/>
    <n v="85.048098999999993"/>
    <n v="3.7339989999999998"/>
    <s v="NO2"/>
    <n v="249.42"/>
    <s v="µg/m³"/>
    <n v="54"/>
    <n v="25.65"/>
    <n v="17.739999999999998"/>
    <d v="2024-07-05T11:01:02"/>
    <n v="22.98"/>
    <n v="1045.8499999999999"/>
    <n v="8.6999999999999993"/>
    <n v="17"/>
    <n v="14.32"/>
    <b v="1"/>
  </r>
  <r>
    <s v="AQ05393"/>
    <x v="8"/>
    <x v="21"/>
    <n v="-17.298670999999999"/>
    <n v="76.438693000000001"/>
    <s v="CO"/>
    <n v="376.79"/>
    <s v="µg/m³"/>
    <n v="330"/>
    <n v="31.35"/>
    <n v="26.06"/>
    <d v="2023-12-19T10:10:02"/>
    <n v="34.79"/>
    <n v="1026.44"/>
    <n v="1.4"/>
    <n v="9"/>
    <n v="14.46"/>
    <b v="0"/>
  </r>
  <r>
    <s v="AQ05394"/>
    <x v="9"/>
    <x v="35"/>
    <n v="23.390681000000001"/>
    <n v="-152.19628700000001"/>
    <s v="PM10"/>
    <n v="144.75"/>
    <s v="µg/m³"/>
    <n v="57"/>
    <n v="-3.99"/>
    <n v="45.54"/>
    <d v="2025-04-08T05:53:02"/>
    <n v="23.53"/>
    <n v="1040.99"/>
    <n v="6.7"/>
    <n v="15.1"/>
    <n v="3.39"/>
    <b v="1"/>
  </r>
  <r>
    <s v="AQ05395"/>
    <x v="8"/>
    <x v="26"/>
    <n v="1.2160169999999999"/>
    <n v="-9.0643239999999992"/>
    <s v="NO2"/>
    <n v="129.62"/>
    <s v="µg/m³"/>
    <n v="489"/>
    <n v="21.77"/>
    <n v="25.31"/>
    <d v="2024-12-08T08:58:02"/>
    <n v="28.86"/>
    <n v="1037.92"/>
    <n v="11"/>
    <n v="13.8"/>
    <n v="6.3"/>
    <b v="0"/>
  </r>
  <r>
    <s v="AQ05396"/>
    <x v="8"/>
    <x v="21"/>
    <n v="48.567244000000002"/>
    <n v="139.99885699999999"/>
    <s v="O3"/>
    <n v="52.99"/>
    <s v="µg/m³"/>
    <n v="382"/>
    <n v="-5.81"/>
    <n v="65.91"/>
    <d v="2023-07-19T21:36:02"/>
    <n v="15.2"/>
    <n v="1005.21"/>
    <n v="6.6"/>
    <n v="5.0999999999999996"/>
    <n v="16.88"/>
    <b v="1"/>
  </r>
  <r>
    <s v="AQ05397"/>
    <x v="3"/>
    <x v="16"/>
    <n v="68.602839000000003"/>
    <n v="-55.352074999999999"/>
    <s v="CO"/>
    <n v="143.04"/>
    <s v="µg/m³"/>
    <n v="474"/>
    <n v="44.4"/>
    <n v="84.64"/>
    <d v="2024-09-24T16:44:02"/>
    <n v="4.1500000000000004"/>
    <n v="1022.01"/>
    <n v="8.6"/>
    <n v="7.4"/>
    <n v="17.97"/>
    <b v="0"/>
  </r>
  <r>
    <s v="AQ05398"/>
    <x v="4"/>
    <x v="30"/>
    <n v="-51.215985000000003"/>
    <n v="73.859627000000003"/>
    <s v="NO2"/>
    <n v="281.52"/>
    <s v="µg/m³"/>
    <n v="340"/>
    <n v="6.74"/>
    <n v="52.22"/>
    <d v="2024-08-30T21:07:02"/>
    <n v="18.59"/>
    <n v="990.94"/>
    <n v="8.5"/>
    <n v="10.7"/>
    <n v="5.58"/>
    <b v="1"/>
  </r>
  <r>
    <s v="AQ05399"/>
    <x v="2"/>
    <x v="2"/>
    <n v="-85.030161000000007"/>
    <n v="-17.415416"/>
    <s v="CO"/>
    <n v="195.9"/>
    <s v="µg/m³"/>
    <n v="287"/>
    <n v="13.09"/>
    <n v="69.67"/>
    <d v="2024-08-01T22:07:02"/>
    <n v="16.079999999999998"/>
    <n v="1017.49"/>
    <n v="3.9"/>
    <n v="13.1"/>
    <n v="0.46"/>
    <b v="0"/>
  </r>
  <r>
    <s v="AQ05400"/>
    <x v="3"/>
    <x v="31"/>
    <n v="-10.928127999999999"/>
    <n v="32.317377"/>
    <s v="PM2.5"/>
    <n v="160.1"/>
    <s v="µg/m³"/>
    <n v="253"/>
    <n v="3.36"/>
    <n v="33.130000000000003"/>
    <d v="2024-12-24T00:20:02"/>
    <n v="34.75"/>
    <n v="996.13"/>
    <n v="4.0999999999999996"/>
    <n v="11.3"/>
    <n v="17.2"/>
    <b v="0"/>
  </r>
  <r>
    <s v="AQ05401"/>
    <x v="9"/>
    <x v="35"/>
    <n v="-74.460627000000002"/>
    <n v="-166.47095999999999"/>
    <s v="NO2"/>
    <n v="111.67"/>
    <s v="µg/m³"/>
    <n v="157"/>
    <n v="22.18"/>
    <n v="85.93"/>
    <d v="2025-01-09T23:25:02"/>
    <n v="10.14"/>
    <n v="1032.06"/>
    <n v="8"/>
    <n v="10"/>
    <n v="7.54"/>
    <b v="0"/>
  </r>
  <r>
    <s v="AQ05402"/>
    <x v="5"/>
    <x v="23"/>
    <n v="-23.556650999999999"/>
    <n v="-133.429002"/>
    <s v="SO2"/>
    <n v="102.39"/>
    <s v="µg/m³"/>
    <n v="274"/>
    <n v="-9.67"/>
    <n v="87.02"/>
    <d v="2023-08-05T12:28:02"/>
    <n v="38.69"/>
    <n v="1016.96"/>
    <n v="5.5"/>
    <n v="9.4"/>
    <n v="6.59"/>
    <b v="1"/>
  </r>
  <r>
    <s v="AQ05403"/>
    <x v="0"/>
    <x v="25"/>
    <n v="-81.368165000000005"/>
    <n v="119.51837399999999"/>
    <s v="O3"/>
    <n v="158.44999999999999"/>
    <s v="µg/m³"/>
    <n v="303"/>
    <n v="-3.55"/>
    <n v="34.47"/>
    <d v="2024-11-08T03:07:02"/>
    <n v="38.35"/>
    <n v="1008.79"/>
    <n v="6.3"/>
    <n v="10.5"/>
    <n v="6.94"/>
    <b v="1"/>
  </r>
  <r>
    <s v="AQ05404"/>
    <x v="4"/>
    <x v="28"/>
    <n v="34.037117000000002"/>
    <n v="-54.163328"/>
    <s v="PM10"/>
    <n v="17.829999999999998"/>
    <s v="µg/m³"/>
    <n v="409"/>
    <n v="10.96"/>
    <n v="17.649999999999999"/>
    <d v="2024-05-29T17:17:02"/>
    <n v="10.28"/>
    <n v="998.82"/>
    <n v="7.8"/>
    <n v="9.3000000000000007"/>
    <n v="8.31"/>
    <b v="0"/>
  </r>
  <r>
    <s v="AQ05405"/>
    <x v="0"/>
    <x v="25"/>
    <n v="33.278708999999999"/>
    <n v="-72.43571"/>
    <s v="PM2.5"/>
    <n v="146.77000000000001"/>
    <s v="µg/m³"/>
    <n v="237"/>
    <n v="0.33"/>
    <n v="44.04"/>
    <d v="2024-03-30T18:31:02"/>
    <n v="14.25"/>
    <n v="1049.9100000000001"/>
    <n v="8.6"/>
    <n v="11.3"/>
    <n v="7.57"/>
    <b v="0"/>
  </r>
  <r>
    <s v="AQ05406"/>
    <x v="5"/>
    <x v="23"/>
    <n v="40.289940000000001"/>
    <n v="-148.09313800000001"/>
    <s v="NO2"/>
    <n v="37.96"/>
    <s v="µg/m³"/>
    <n v="246"/>
    <n v="-6.22"/>
    <n v="59.49"/>
    <d v="2024-04-22T03:49:02"/>
    <n v="35.869999999999997"/>
    <n v="985.02"/>
    <n v="3"/>
    <n v="17.899999999999999"/>
    <n v="11.33"/>
    <b v="0"/>
  </r>
  <r>
    <s v="AQ05407"/>
    <x v="0"/>
    <x v="38"/>
    <n v="-3.253965"/>
    <n v="-143.23227199999999"/>
    <s v="NO2"/>
    <n v="362.41"/>
    <s v="µg/m³"/>
    <n v="51"/>
    <n v="22.06"/>
    <n v="17.89"/>
    <d v="2024-02-12T15:35:02"/>
    <n v="38.68"/>
    <n v="983.05"/>
    <n v="1.6"/>
    <n v="13"/>
    <n v="1.58"/>
    <b v="0"/>
  </r>
  <r>
    <s v="AQ05408"/>
    <x v="9"/>
    <x v="29"/>
    <n v="5.7989569999999997"/>
    <n v="-111.807248"/>
    <s v="SO2"/>
    <n v="344.42"/>
    <s v="µg/m³"/>
    <n v="192"/>
    <n v="-8"/>
    <n v="79.760000000000005"/>
    <d v="2024-12-05T10:34:02"/>
    <n v="18.02"/>
    <n v="995.21"/>
    <n v="3.2"/>
    <n v="14.7"/>
    <n v="19.43"/>
    <b v="0"/>
  </r>
  <r>
    <s v="AQ05409"/>
    <x v="6"/>
    <x v="7"/>
    <n v="-13.258857000000001"/>
    <n v="-151.96142699999999"/>
    <s v="CO"/>
    <n v="29.35"/>
    <s v="µg/m³"/>
    <n v="129"/>
    <n v="39.21"/>
    <n v="51.49"/>
    <d v="2025-02-20T19:32:02"/>
    <n v="13.18"/>
    <n v="1047.98"/>
    <n v="5.6"/>
    <n v="12.4"/>
    <n v="18.73"/>
    <b v="0"/>
  </r>
  <r>
    <s v="AQ05410"/>
    <x v="3"/>
    <x v="31"/>
    <n v="5.3033229999999998"/>
    <n v="128.73435799999999"/>
    <s v="O3"/>
    <n v="76.260000000000005"/>
    <s v="µg/m³"/>
    <n v="98"/>
    <n v="38.700000000000003"/>
    <n v="75.849999999999994"/>
    <d v="2024-01-27T19:58:02"/>
    <n v="21.28"/>
    <n v="1048.55"/>
    <n v="3.8"/>
    <n v="13.2"/>
    <n v="18.690000000000001"/>
    <b v="0"/>
  </r>
  <r>
    <s v="AQ05411"/>
    <x v="1"/>
    <x v="33"/>
    <n v="77.049317000000002"/>
    <n v="103.55128000000001"/>
    <s v="O3"/>
    <n v="375.44"/>
    <s v="µg/m³"/>
    <n v="138"/>
    <n v="8.7200000000000006"/>
    <n v="28.89"/>
    <d v="2023-12-15T23:23:02"/>
    <n v="27.67"/>
    <n v="1025.8399999999999"/>
    <n v="6.3"/>
    <n v="12"/>
    <n v="17.59"/>
    <b v="0"/>
  </r>
  <r>
    <s v="AQ05412"/>
    <x v="1"/>
    <x v="33"/>
    <n v="30.882027000000001"/>
    <n v="-85.782212000000001"/>
    <s v="O3"/>
    <n v="292.25"/>
    <s v="µg/m³"/>
    <n v="337"/>
    <n v="23.81"/>
    <n v="50.93"/>
    <d v="2023-08-10T01:51:02"/>
    <n v="11.3"/>
    <n v="1041.6099999999999"/>
    <n v="0.6"/>
    <n v="1.5"/>
    <n v="13.21"/>
    <b v="0"/>
  </r>
  <r>
    <s v="AQ05413"/>
    <x v="7"/>
    <x v="27"/>
    <n v="-48.46105"/>
    <n v="-161.00662600000001"/>
    <s v="PM10"/>
    <n v="202.26"/>
    <s v="µg/m³"/>
    <n v="412"/>
    <n v="3.15"/>
    <n v="89.57"/>
    <d v="2023-09-01T13:17:02"/>
    <n v="29.59"/>
    <n v="994.98"/>
    <n v="5.6"/>
    <n v="20"/>
    <n v="4.42"/>
    <b v="1"/>
  </r>
  <r>
    <s v="AQ05414"/>
    <x v="2"/>
    <x v="13"/>
    <n v="-60.061028"/>
    <n v="101.58048700000001"/>
    <s v="PM10"/>
    <n v="334.76"/>
    <s v="µg/m³"/>
    <n v="307"/>
    <n v="7.82"/>
    <n v="30.94"/>
    <d v="2024-11-11T15:04:02"/>
    <n v="2.54"/>
    <n v="1048.04"/>
    <n v="4"/>
    <n v="1.6"/>
    <n v="0.99"/>
    <b v="0"/>
  </r>
  <r>
    <s v="AQ05415"/>
    <x v="8"/>
    <x v="26"/>
    <n v="70.308976000000001"/>
    <n v="-60.497864"/>
    <s v="PM2.5"/>
    <n v="111.54"/>
    <s v="µg/m³"/>
    <n v="117"/>
    <n v="1.6"/>
    <n v="77.47"/>
    <d v="2024-12-13T02:40:02"/>
    <n v="2.4500000000000002"/>
    <n v="989.99"/>
    <n v="5.9"/>
    <n v="8.5"/>
    <n v="1.99"/>
    <b v="0"/>
  </r>
  <r>
    <s v="AQ05416"/>
    <x v="3"/>
    <x v="31"/>
    <n v="-43.168306999999999"/>
    <n v="-105.828863"/>
    <s v="NO2"/>
    <n v="345.87"/>
    <s v="µg/m³"/>
    <n v="481"/>
    <n v="20.98"/>
    <n v="81.09"/>
    <d v="2023-09-29T21:11:02"/>
    <n v="15.76"/>
    <n v="987.08"/>
    <n v="4.5999999999999996"/>
    <n v="3"/>
    <n v="6.48"/>
    <b v="0"/>
  </r>
  <r>
    <s v="AQ05417"/>
    <x v="5"/>
    <x v="22"/>
    <n v="-72.621042000000003"/>
    <n v="63.736809000000001"/>
    <s v="NO2"/>
    <n v="325.64999999999998"/>
    <s v="µg/m³"/>
    <n v="294"/>
    <n v="6.28"/>
    <n v="43.66"/>
    <d v="2024-01-06T11:40:02"/>
    <n v="14.46"/>
    <n v="987.85"/>
    <n v="3.1"/>
    <n v="2.8"/>
    <n v="10.08"/>
    <b v="0"/>
  </r>
  <r>
    <s v="AQ05418"/>
    <x v="3"/>
    <x v="3"/>
    <n v="38.702641"/>
    <n v="39.62283"/>
    <s v="CO"/>
    <n v="285.57"/>
    <s v="µg/m³"/>
    <n v="78"/>
    <n v="4.04"/>
    <n v="10.89"/>
    <d v="2024-08-25T22:06:02"/>
    <n v="12.97"/>
    <n v="1020.12"/>
    <n v="9.9"/>
    <n v="16.100000000000001"/>
    <n v="19.87"/>
    <b v="1"/>
  </r>
  <r>
    <s v="AQ05419"/>
    <x v="0"/>
    <x v="38"/>
    <n v="27.850529000000002"/>
    <n v="-92.751921999999993"/>
    <s v="SO2"/>
    <n v="123.47"/>
    <s v="µg/m³"/>
    <n v="396"/>
    <n v="23.44"/>
    <n v="78.37"/>
    <d v="2023-11-18T03:41:02"/>
    <n v="19.899999999999999"/>
    <n v="1034.67"/>
    <n v="2"/>
    <n v="9.1"/>
    <n v="8.7100000000000009"/>
    <b v="0"/>
  </r>
  <r>
    <s v="AQ05420"/>
    <x v="4"/>
    <x v="28"/>
    <n v="-23.906331000000002"/>
    <n v="-68.230564999999999"/>
    <s v="PM2.5"/>
    <n v="389.65"/>
    <s v="µg/m³"/>
    <n v="489"/>
    <n v="-1.4"/>
    <n v="38.86"/>
    <d v="2024-09-13T15:36:02"/>
    <n v="13.17"/>
    <n v="1005.67"/>
    <n v="7.5"/>
    <n v="16.2"/>
    <n v="10.49"/>
    <b v="0"/>
  </r>
  <r>
    <s v="AQ05421"/>
    <x v="8"/>
    <x v="26"/>
    <n v="-82.669989000000001"/>
    <n v="-31.413836"/>
    <s v="CO"/>
    <n v="303.47000000000003"/>
    <s v="µg/m³"/>
    <n v="288"/>
    <n v="7.0000000000000007E-2"/>
    <n v="25.15"/>
    <d v="2024-10-04T14:37:02"/>
    <n v="8.09"/>
    <n v="1048.45"/>
    <n v="10.199999999999999"/>
    <n v="6.2"/>
    <n v="13.9"/>
    <b v="0"/>
  </r>
  <r>
    <s v="AQ05422"/>
    <x v="4"/>
    <x v="4"/>
    <n v="63.168610000000001"/>
    <n v="39.318002999999997"/>
    <s v="CO"/>
    <n v="83.17"/>
    <s v="µg/m³"/>
    <n v="323"/>
    <n v="7.56"/>
    <n v="55.85"/>
    <d v="2024-07-18T07:23:02"/>
    <n v="12.72"/>
    <n v="1010.41"/>
    <n v="5.9"/>
    <n v="5.9"/>
    <n v="3.61"/>
    <b v="0"/>
  </r>
  <r>
    <s v="AQ05423"/>
    <x v="7"/>
    <x v="34"/>
    <n v="-61.990279999999998"/>
    <n v="-157.03327200000001"/>
    <s v="SO2"/>
    <n v="118.7"/>
    <s v="µg/m³"/>
    <n v="243"/>
    <n v="-0.32"/>
    <n v="31.66"/>
    <d v="2024-05-22T13:40:02"/>
    <n v="39.01"/>
    <n v="990.53"/>
    <n v="9.6"/>
    <n v="5.8"/>
    <n v="18.66"/>
    <b v="0"/>
  </r>
  <r>
    <s v="AQ05424"/>
    <x v="2"/>
    <x v="2"/>
    <n v="-18.333152999999999"/>
    <n v="-66.713538"/>
    <s v="PM10"/>
    <n v="210.82"/>
    <s v="µg/m³"/>
    <n v="388"/>
    <n v="18.22"/>
    <n v="80.989999999999995"/>
    <d v="2023-12-09T22:42:02"/>
    <n v="16.739999999999998"/>
    <n v="1012.62"/>
    <n v="1.4"/>
    <n v="12.7"/>
    <n v="10.58"/>
    <b v="1"/>
  </r>
  <r>
    <s v="AQ05425"/>
    <x v="9"/>
    <x v="39"/>
    <n v="-53.667377000000002"/>
    <n v="-112.270563"/>
    <s v="SO2"/>
    <n v="169.06"/>
    <s v="µg/m³"/>
    <n v="174"/>
    <n v="14.97"/>
    <n v="26.81"/>
    <d v="2023-10-24T09:40:02"/>
    <n v="18.07"/>
    <n v="1027.53"/>
    <n v="5.4"/>
    <n v="16.5"/>
    <n v="5.53"/>
    <b v="0"/>
  </r>
  <r>
    <s v="AQ05426"/>
    <x v="1"/>
    <x v="1"/>
    <n v="-59.822642999999999"/>
    <n v="45.866844999999998"/>
    <s v="PM10"/>
    <n v="97.55"/>
    <s v="µg/m³"/>
    <n v="380"/>
    <n v="28.49"/>
    <n v="51.27"/>
    <d v="2024-07-26T04:55:02"/>
    <n v="23.27"/>
    <n v="1038.26"/>
    <n v="5"/>
    <n v="9.6"/>
    <n v="18.7"/>
    <b v="0"/>
  </r>
  <r>
    <s v="AQ05427"/>
    <x v="4"/>
    <x v="4"/>
    <n v="-57.860205000000001"/>
    <n v="-71.529747"/>
    <s v="O3"/>
    <n v="209.42"/>
    <s v="µg/m³"/>
    <n v="412"/>
    <n v="8.4700000000000006"/>
    <n v="64.069999999999993"/>
    <d v="2023-10-07T21:50:02"/>
    <n v="39.340000000000003"/>
    <n v="1012.11"/>
    <n v="0.1"/>
    <n v="8.1999999999999993"/>
    <n v="12.51"/>
    <b v="0"/>
  </r>
  <r>
    <s v="AQ05428"/>
    <x v="9"/>
    <x v="39"/>
    <n v="-38.06306"/>
    <n v="2.3329870000000001"/>
    <s v="O3"/>
    <n v="255.2"/>
    <s v="µg/m³"/>
    <n v="309"/>
    <n v="38.71"/>
    <n v="87.65"/>
    <d v="2024-02-27T13:43:02"/>
    <n v="10.039999999999999"/>
    <n v="1021.55"/>
    <n v="4.9000000000000004"/>
    <n v="19.5"/>
    <n v="9.67"/>
    <b v="1"/>
  </r>
  <r>
    <s v="AQ05429"/>
    <x v="8"/>
    <x v="17"/>
    <n v="-62.875615000000003"/>
    <n v="132.33381800000001"/>
    <s v="PM10"/>
    <n v="24.01"/>
    <s v="µg/m³"/>
    <n v="429"/>
    <n v="41.6"/>
    <n v="65.14"/>
    <d v="2023-06-03T02:47:02"/>
    <n v="27.41"/>
    <n v="998.71"/>
    <n v="4.0999999999999996"/>
    <n v="3.2"/>
    <n v="11.6"/>
    <b v="1"/>
  </r>
  <r>
    <s v="AQ05430"/>
    <x v="9"/>
    <x v="37"/>
    <n v="83.605063999999999"/>
    <n v="-53.290120000000002"/>
    <s v="SO2"/>
    <n v="86.32"/>
    <s v="µg/m³"/>
    <n v="492"/>
    <n v="33.44"/>
    <n v="43.6"/>
    <d v="2023-08-01T22:08:02"/>
    <n v="28.78"/>
    <n v="1025.21"/>
    <n v="7.4"/>
    <n v="10.199999999999999"/>
    <n v="14.97"/>
    <b v="1"/>
  </r>
  <r>
    <s v="AQ05431"/>
    <x v="1"/>
    <x v="33"/>
    <n v="81.513830999999996"/>
    <n v="80.552638999999999"/>
    <s v="O3"/>
    <n v="230.38"/>
    <s v="µg/m³"/>
    <n v="356"/>
    <n v="44.03"/>
    <n v="87.77"/>
    <d v="2024-10-07T12:27:02"/>
    <n v="24.49"/>
    <n v="1049.02"/>
    <n v="10.3"/>
    <n v="8.8000000000000007"/>
    <n v="3.09"/>
    <b v="1"/>
  </r>
  <r>
    <s v="AQ05432"/>
    <x v="2"/>
    <x v="10"/>
    <n v="83.247450999999998"/>
    <n v="-8.7031980000000004"/>
    <s v="NO2"/>
    <n v="171.94"/>
    <s v="µg/m³"/>
    <n v="53"/>
    <n v="20"/>
    <n v="63.16"/>
    <d v="2025-02-14T19:19:02"/>
    <n v="4"/>
    <n v="983.43"/>
    <n v="0.9"/>
    <n v="2.9"/>
    <n v="17.3"/>
    <b v="0"/>
  </r>
  <r>
    <s v="AQ05433"/>
    <x v="1"/>
    <x v="12"/>
    <n v="57.465497999999997"/>
    <n v="-121.55945"/>
    <s v="PM2.5"/>
    <n v="289.14"/>
    <s v="µg/m³"/>
    <n v="105"/>
    <n v="8.6"/>
    <n v="39.07"/>
    <d v="2024-12-02T12:11:02"/>
    <n v="27.24"/>
    <n v="1042.06"/>
    <n v="3.6"/>
    <n v="6.1"/>
    <n v="19.190000000000001"/>
    <b v="0"/>
  </r>
  <r>
    <s v="AQ05434"/>
    <x v="0"/>
    <x v="25"/>
    <n v="17.336137000000001"/>
    <n v="-99.194596000000004"/>
    <s v="PM10"/>
    <n v="69.78"/>
    <s v="µg/m³"/>
    <n v="178"/>
    <n v="4.26"/>
    <n v="30.94"/>
    <d v="2025-01-09T14:13:02"/>
    <n v="3.03"/>
    <n v="1019.36"/>
    <n v="4.9000000000000004"/>
    <n v="1.5"/>
    <n v="11.34"/>
    <b v="1"/>
  </r>
  <r>
    <s v="AQ05435"/>
    <x v="8"/>
    <x v="26"/>
    <n v="57.391016"/>
    <n v="46.047280000000001"/>
    <s v="SO2"/>
    <n v="300.08999999999997"/>
    <s v="µg/m³"/>
    <n v="373"/>
    <n v="-3.74"/>
    <n v="31.13"/>
    <d v="2024-11-14T23:57:02"/>
    <n v="24.05"/>
    <n v="997.65"/>
    <n v="5"/>
    <n v="17.7"/>
    <n v="13.65"/>
    <b v="1"/>
  </r>
  <r>
    <s v="AQ05436"/>
    <x v="2"/>
    <x v="10"/>
    <n v="-29.50639"/>
    <n v="-166.914446"/>
    <s v="NO2"/>
    <n v="58.61"/>
    <s v="µg/m³"/>
    <n v="309"/>
    <n v="16.87"/>
    <n v="78.95"/>
    <d v="2024-04-17T05:20:02"/>
    <n v="29.71"/>
    <n v="1046.8399999999999"/>
    <n v="8.5"/>
    <n v="12.5"/>
    <n v="17.2"/>
    <b v="0"/>
  </r>
  <r>
    <s v="AQ05437"/>
    <x v="7"/>
    <x v="9"/>
    <n v="47.840902"/>
    <n v="165.602935"/>
    <s v="O3"/>
    <n v="58.62"/>
    <s v="µg/m³"/>
    <n v="176"/>
    <n v="23.3"/>
    <n v="26.64"/>
    <d v="2024-06-07T22:36:02"/>
    <n v="8.83"/>
    <n v="1013.83"/>
    <n v="4.9000000000000004"/>
    <n v="16.5"/>
    <n v="7.5"/>
    <b v="1"/>
  </r>
  <r>
    <s v="AQ05438"/>
    <x v="7"/>
    <x v="32"/>
    <n v="-56.483466"/>
    <n v="146.29284899999999"/>
    <s v="O3"/>
    <n v="277.58999999999997"/>
    <s v="µg/m³"/>
    <n v="95"/>
    <n v="9.5399999999999991"/>
    <n v="31.5"/>
    <d v="2024-01-22T23:05:02"/>
    <n v="33.74"/>
    <n v="1003.22"/>
    <n v="0.3"/>
    <n v="10.9"/>
    <n v="19.86"/>
    <b v="0"/>
  </r>
  <r>
    <s v="AQ05439"/>
    <x v="1"/>
    <x v="12"/>
    <n v="-55.394219"/>
    <n v="-40.717671000000003"/>
    <s v="O3"/>
    <n v="229.43"/>
    <s v="µg/m³"/>
    <n v="94"/>
    <n v="-8.07"/>
    <n v="80.3"/>
    <d v="2024-08-06T06:46:02"/>
    <n v="1.7"/>
    <n v="992.7"/>
    <n v="7.8"/>
    <n v="12.4"/>
    <n v="13.61"/>
    <b v="1"/>
  </r>
  <r>
    <s v="AQ05440"/>
    <x v="2"/>
    <x v="10"/>
    <n v="12.162983000000001"/>
    <n v="-90.957006000000007"/>
    <s v="PM10"/>
    <n v="284.25"/>
    <s v="µg/m³"/>
    <n v="50"/>
    <n v="6.13"/>
    <n v="37.08"/>
    <d v="2024-05-16T02:39:02"/>
    <n v="33.83"/>
    <n v="997.11"/>
    <n v="9.6999999999999993"/>
    <n v="14.3"/>
    <n v="8.48"/>
    <b v="1"/>
  </r>
  <r>
    <s v="AQ05441"/>
    <x v="7"/>
    <x v="27"/>
    <n v="-11.332803999999999"/>
    <n v="100.150099"/>
    <s v="O3"/>
    <n v="158.57"/>
    <s v="µg/m³"/>
    <n v="440"/>
    <n v="38.340000000000003"/>
    <n v="36.380000000000003"/>
    <d v="2024-09-16T19:40:02"/>
    <n v="18.68"/>
    <n v="1038.3"/>
    <n v="5.7"/>
    <n v="18.3"/>
    <n v="13.55"/>
    <b v="1"/>
  </r>
  <r>
    <s v="AQ05442"/>
    <x v="1"/>
    <x v="12"/>
    <n v="-87.382255999999998"/>
    <n v="40.304850999999999"/>
    <s v="CO"/>
    <n v="218.29"/>
    <s v="µg/m³"/>
    <n v="254"/>
    <n v="43.8"/>
    <n v="57.98"/>
    <d v="2024-07-14T02:07:02"/>
    <n v="9.09"/>
    <n v="1023.01"/>
    <n v="6.4"/>
    <n v="2.7"/>
    <n v="10.43"/>
    <b v="1"/>
  </r>
  <r>
    <s v="AQ05443"/>
    <x v="1"/>
    <x v="33"/>
    <n v="35.255319"/>
    <n v="-22.81438"/>
    <s v="CO"/>
    <n v="396.57"/>
    <s v="µg/m³"/>
    <n v="285"/>
    <n v="23.37"/>
    <n v="27.39"/>
    <d v="2024-03-25T17:53:02"/>
    <n v="5.78"/>
    <n v="1043.93"/>
    <n v="1.8"/>
    <n v="7.3"/>
    <n v="2.23"/>
    <b v="1"/>
  </r>
  <r>
    <s v="AQ05444"/>
    <x v="0"/>
    <x v="0"/>
    <n v="69.644906000000006"/>
    <n v="45.958854000000002"/>
    <s v="NO2"/>
    <n v="229.16"/>
    <s v="µg/m³"/>
    <n v="409"/>
    <n v="27.51"/>
    <n v="31.83"/>
    <d v="2025-01-16T00:59:02"/>
    <n v="38.159999999999997"/>
    <n v="996.24"/>
    <n v="2.4"/>
    <n v="14.5"/>
    <n v="15.92"/>
    <b v="1"/>
  </r>
  <r>
    <s v="AQ05445"/>
    <x v="8"/>
    <x v="21"/>
    <n v="83.379273999999995"/>
    <n v="-149.95028300000001"/>
    <s v="O3"/>
    <n v="268.23"/>
    <s v="µg/m³"/>
    <n v="18"/>
    <n v="5.9"/>
    <n v="38.979999999999997"/>
    <d v="2025-01-19T09:55:02"/>
    <n v="3.37"/>
    <n v="988.48"/>
    <n v="2.6"/>
    <n v="19.2"/>
    <n v="11.29"/>
    <b v="0"/>
  </r>
  <r>
    <s v="AQ05446"/>
    <x v="2"/>
    <x v="2"/>
    <n v="3.5482140000000002"/>
    <n v="-37.276842000000002"/>
    <s v="PM10"/>
    <n v="360.47"/>
    <s v="µg/m³"/>
    <n v="461"/>
    <n v="1.59"/>
    <n v="26.35"/>
    <d v="2024-12-12T00:11:02"/>
    <n v="8.36"/>
    <n v="980.43"/>
    <n v="4.7"/>
    <n v="19.600000000000001"/>
    <n v="15.92"/>
    <b v="0"/>
  </r>
  <r>
    <s v="AQ05447"/>
    <x v="2"/>
    <x v="10"/>
    <n v="-66.498240999999993"/>
    <n v="99.064516999999995"/>
    <s v="CO"/>
    <n v="245.77"/>
    <s v="µg/m³"/>
    <n v="204"/>
    <n v="13.9"/>
    <n v="44.62"/>
    <d v="2023-07-05T10:41:02"/>
    <n v="14.24"/>
    <n v="1015.55"/>
    <n v="10.199999999999999"/>
    <n v="13.1"/>
    <n v="3.1"/>
    <b v="0"/>
  </r>
  <r>
    <s v="AQ05448"/>
    <x v="7"/>
    <x v="32"/>
    <n v="56.422275999999997"/>
    <n v="119.998694"/>
    <s v="NO2"/>
    <n v="92.89"/>
    <s v="µg/m³"/>
    <n v="44"/>
    <n v="-1.1100000000000001"/>
    <n v="15.36"/>
    <d v="2023-11-10T00:11:02"/>
    <n v="25"/>
    <n v="1049.8800000000001"/>
    <n v="5.7"/>
    <n v="4.7"/>
    <n v="10.77"/>
    <b v="0"/>
  </r>
  <r>
    <s v="AQ05449"/>
    <x v="3"/>
    <x v="31"/>
    <n v="65.381782999999999"/>
    <n v="91.629251999999994"/>
    <s v="NO2"/>
    <n v="283.3"/>
    <s v="µg/m³"/>
    <n v="127"/>
    <n v="15.39"/>
    <n v="72.959999999999994"/>
    <d v="2023-05-31T23:58:02"/>
    <n v="22.02"/>
    <n v="1028.6500000000001"/>
    <n v="2.1"/>
    <n v="3.3"/>
    <n v="15.33"/>
    <b v="1"/>
  </r>
  <r>
    <s v="AQ05450"/>
    <x v="3"/>
    <x v="31"/>
    <n v="33.193897"/>
    <n v="-75.535212000000001"/>
    <s v="PM10"/>
    <n v="40.49"/>
    <s v="µg/m³"/>
    <n v="170"/>
    <n v="14.14"/>
    <n v="15.31"/>
    <d v="2025-03-09T20:23:02"/>
    <n v="5.46"/>
    <n v="1001.59"/>
    <n v="2.9"/>
    <n v="19"/>
    <n v="19.77"/>
    <b v="0"/>
  </r>
  <r>
    <s v="AQ05451"/>
    <x v="4"/>
    <x v="30"/>
    <n v="89.691744"/>
    <n v="98.114332000000005"/>
    <s v="SO2"/>
    <n v="138.91"/>
    <s v="µg/m³"/>
    <n v="207"/>
    <n v="20.65"/>
    <n v="60.37"/>
    <d v="2024-02-15T17:03:02"/>
    <n v="11.94"/>
    <n v="1041.3800000000001"/>
    <n v="4.2"/>
    <n v="9.1999999999999993"/>
    <n v="17.690000000000001"/>
    <b v="1"/>
  </r>
  <r>
    <s v="AQ05452"/>
    <x v="9"/>
    <x v="39"/>
    <n v="19.768447999999999"/>
    <n v="38.845111000000003"/>
    <s v="NO2"/>
    <n v="348.38"/>
    <s v="µg/m³"/>
    <n v="150"/>
    <n v="4.07"/>
    <n v="22.89"/>
    <d v="2025-01-29T01:31:02"/>
    <n v="9.93"/>
    <n v="1034.72"/>
    <n v="6.9"/>
    <n v="4.7"/>
    <n v="17.29"/>
    <b v="1"/>
  </r>
  <r>
    <s v="AQ05453"/>
    <x v="5"/>
    <x v="22"/>
    <n v="48.445383999999997"/>
    <n v="-119.85545999999999"/>
    <s v="PM2.5"/>
    <n v="75.84"/>
    <s v="µg/m³"/>
    <n v="354"/>
    <n v="43.09"/>
    <n v="53.86"/>
    <d v="2025-03-09T17:09:02"/>
    <n v="8.93"/>
    <n v="981.08"/>
    <n v="4.8"/>
    <n v="18.7"/>
    <n v="4.95"/>
    <b v="1"/>
  </r>
  <r>
    <s v="AQ05454"/>
    <x v="3"/>
    <x v="16"/>
    <n v="25.685358999999998"/>
    <n v="94.056334000000007"/>
    <s v="CO"/>
    <n v="359.2"/>
    <s v="µg/m³"/>
    <n v="54"/>
    <n v="-7.55"/>
    <n v="31.8"/>
    <d v="2023-12-23T01:12:02"/>
    <n v="16.739999999999998"/>
    <n v="1037.18"/>
    <n v="4.3"/>
    <n v="3"/>
    <n v="16.760000000000002"/>
    <b v="0"/>
  </r>
  <r>
    <s v="AQ05455"/>
    <x v="6"/>
    <x v="15"/>
    <n v="-32.946162999999999"/>
    <n v="107.344325"/>
    <s v="NO2"/>
    <n v="300.61"/>
    <s v="µg/m³"/>
    <n v="146"/>
    <n v="9.7100000000000009"/>
    <n v="14.77"/>
    <d v="2024-07-31T20:52:02"/>
    <n v="28.31"/>
    <n v="1001.04"/>
    <n v="6.2"/>
    <n v="14.9"/>
    <n v="3.39"/>
    <b v="1"/>
  </r>
  <r>
    <s v="AQ05456"/>
    <x v="1"/>
    <x v="1"/>
    <n v="36.726359000000002"/>
    <n v="62.820149000000001"/>
    <s v="SO2"/>
    <n v="255.41"/>
    <s v="µg/m³"/>
    <n v="358"/>
    <n v="43.37"/>
    <n v="65.040000000000006"/>
    <d v="2023-06-19T22:23:02"/>
    <n v="9.09"/>
    <n v="990.48"/>
    <n v="2.7"/>
    <n v="12.9"/>
    <n v="3.96"/>
    <b v="1"/>
  </r>
  <r>
    <s v="AQ05457"/>
    <x v="4"/>
    <x v="28"/>
    <n v="-44.161557000000002"/>
    <n v="140.04437200000001"/>
    <s v="PM10"/>
    <n v="323.45999999999998"/>
    <s v="µg/m³"/>
    <n v="152"/>
    <n v="-2.54"/>
    <n v="65.37"/>
    <d v="2023-11-26T19:26:02"/>
    <n v="14.98"/>
    <n v="995.84"/>
    <n v="0.9"/>
    <n v="2.7"/>
    <n v="2.2000000000000002"/>
    <b v="1"/>
  </r>
  <r>
    <s v="AQ05458"/>
    <x v="4"/>
    <x v="14"/>
    <n v="-38.631509999999999"/>
    <n v="-103.722515"/>
    <s v="O3"/>
    <n v="165.16"/>
    <s v="µg/m³"/>
    <n v="424"/>
    <n v="-3.04"/>
    <n v="12.09"/>
    <d v="2025-02-09T20:06:02"/>
    <n v="15.94"/>
    <n v="1012.8"/>
    <n v="0.3"/>
    <n v="7.4"/>
    <n v="17.149999999999999"/>
    <b v="1"/>
  </r>
  <r>
    <s v="AQ05459"/>
    <x v="2"/>
    <x v="2"/>
    <n v="37.410688999999998"/>
    <n v="-80.479187999999994"/>
    <s v="NO2"/>
    <n v="272.35000000000002"/>
    <s v="µg/m³"/>
    <n v="465"/>
    <n v="28.46"/>
    <n v="75.8"/>
    <d v="2023-09-03T11:10:02"/>
    <n v="39.07"/>
    <n v="1009.74"/>
    <n v="2.8"/>
    <n v="3.8"/>
    <n v="2.17"/>
    <b v="0"/>
  </r>
  <r>
    <s v="AQ05460"/>
    <x v="3"/>
    <x v="31"/>
    <n v="45.264347000000001"/>
    <n v="-113.13204500000001"/>
    <s v="SO2"/>
    <n v="206.21"/>
    <s v="µg/m³"/>
    <n v="88"/>
    <n v="21.26"/>
    <n v="53.85"/>
    <d v="2024-03-08T00:55:02"/>
    <n v="38.21"/>
    <n v="1000.22"/>
    <n v="1"/>
    <n v="12.5"/>
    <n v="2.76"/>
    <b v="1"/>
  </r>
  <r>
    <s v="AQ05461"/>
    <x v="0"/>
    <x v="8"/>
    <n v="-62.565652"/>
    <n v="102.004009"/>
    <s v="SO2"/>
    <n v="162.02000000000001"/>
    <s v="µg/m³"/>
    <n v="468"/>
    <n v="38.6"/>
    <n v="72.349999999999994"/>
    <d v="2024-03-16T19:09:02"/>
    <n v="32.11"/>
    <n v="992.06"/>
    <n v="3.7"/>
    <n v="10.1"/>
    <n v="4.92"/>
    <b v="0"/>
  </r>
  <r>
    <s v="AQ05462"/>
    <x v="1"/>
    <x v="33"/>
    <n v="-89.711794999999995"/>
    <n v="-177.116243"/>
    <s v="SO2"/>
    <n v="238.9"/>
    <s v="µg/m³"/>
    <n v="8"/>
    <n v="13.94"/>
    <n v="29.75"/>
    <d v="2023-07-20T13:57:02"/>
    <n v="10.050000000000001"/>
    <n v="1033.3599999999999"/>
    <n v="8.5"/>
    <n v="1.1000000000000001"/>
    <n v="11.45"/>
    <b v="1"/>
  </r>
  <r>
    <s v="AQ05463"/>
    <x v="0"/>
    <x v="38"/>
    <n v="22.094712999999999"/>
    <n v="-153.071575"/>
    <s v="NO2"/>
    <n v="263.26"/>
    <s v="µg/m³"/>
    <n v="118"/>
    <n v="14.19"/>
    <n v="20.82"/>
    <d v="2023-08-05T00:28:02"/>
    <n v="3.19"/>
    <n v="1049.31"/>
    <n v="7.9"/>
    <n v="19.5"/>
    <n v="17.600000000000001"/>
    <b v="0"/>
  </r>
  <r>
    <s v="AQ05464"/>
    <x v="9"/>
    <x v="37"/>
    <n v="-46.936081000000001"/>
    <n v="35.480854999999998"/>
    <s v="PM2.5"/>
    <n v="217.24"/>
    <s v="µg/m³"/>
    <n v="26"/>
    <n v="39.4"/>
    <n v="28.85"/>
    <d v="2023-10-03T21:43:02"/>
    <n v="13.02"/>
    <n v="1034.45"/>
    <n v="6.7"/>
    <n v="7.6"/>
    <n v="8.36"/>
    <b v="0"/>
  </r>
  <r>
    <s v="AQ05465"/>
    <x v="2"/>
    <x v="2"/>
    <n v="9.0613209999999995"/>
    <n v="-115.17443400000001"/>
    <s v="NO2"/>
    <n v="87.34"/>
    <s v="µg/m³"/>
    <n v="43"/>
    <n v="-2.39"/>
    <n v="64.77"/>
    <d v="2024-08-19T07:30:02"/>
    <n v="11.04"/>
    <n v="1000.72"/>
    <n v="9.4"/>
    <n v="5.9"/>
    <n v="10.93"/>
    <b v="0"/>
  </r>
  <r>
    <s v="AQ05466"/>
    <x v="4"/>
    <x v="14"/>
    <n v="-49.110596999999999"/>
    <n v="-177.338076"/>
    <s v="PM10"/>
    <n v="141.30000000000001"/>
    <s v="µg/m³"/>
    <n v="191"/>
    <n v="40.200000000000003"/>
    <n v="43.26"/>
    <d v="2024-05-22T16:29:02"/>
    <n v="20.48"/>
    <n v="997.14"/>
    <n v="3.1"/>
    <n v="5.2"/>
    <n v="3.33"/>
    <b v="0"/>
  </r>
  <r>
    <s v="AQ05467"/>
    <x v="5"/>
    <x v="23"/>
    <n v="-55.648014000000003"/>
    <n v="146.246026"/>
    <s v="PM2.5"/>
    <n v="369.96"/>
    <s v="µg/m³"/>
    <n v="178"/>
    <n v="22.72"/>
    <n v="50.25"/>
    <d v="2024-01-23T10:18:02"/>
    <n v="31.22"/>
    <n v="995.24"/>
    <n v="9.6999999999999993"/>
    <n v="4"/>
    <n v="5.32"/>
    <b v="0"/>
  </r>
  <r>
    <s v="AQ05468"/>
    <x v="5"/>
    <x v="22"/>
    <n v="-61.581009999999999"/>
    <n v="-31.589051999999999"/>
    <s v="SO2"/>
    <n v="87.02"/>
    <s v="µg/m³"/>
    <n v="184"/>
    <n v="38.58"/>
    <n v="11.41"/>
    <d v="2023-07-10T14:02:02"/>
    <n v="34.4"/>
    <n v="989.57"/>
    <n v="4.4000000000000004"/>
    <n v="20"/>
    <n v="2.68"/>
    <b v="0"/>
  </r>
  <r>
    <s v="AQ05469"/>
    <x v="6"/>
    <x v="15"/>
    <n v="89.425541999999993"/>
    <n v="51.131176000000004"/>
    <s v="O3"/>
    <n v="378.05"/>
    <s v="µg/m³"/>
    <n v="346"/>
    <n v="-3.54"/>
    <n v="16.09"/>
    <d v="2023-08-22T22:47:02"/>
    <n v="33.869999999999997"/>
    <n v="1018.59"/>
    <n v="4.4000000000000004"/>
    <n v="6.6"/>
    <n v="8.1999999999999993"/>
    <b v="0"/>
  </r>
  <r>
    <s v="AQ05470"/>
    <x v="3"/>
    <x v="31"/>
    <n v="-54.722625999999998"/>
    <n v="115.13619199999999"/>
    <s v="SO2"/>
    <n v="178.52"/>
    <s v="µg/m³"/>
    <n v="44"/>
    <n v="12.05"/>
    <n v="43.5"/>
    <d v="2023-06-21T08:00:02"/>
    <n v="14.71"/>
    <n v="1022.38"/>
    <n v="4.5"/>
    <n v="8.6999999999999993"/>
    <n v="11.81"/>
    <b v="1"/>
  </r>
  <r>
    <s v="AQ05471"/>
    <x v="4"/>
    <x v="4"/>
    <n v="-74.975500999999994"/>
    <n v="154.001655"/>
    <s v="NO2"/>
    <n v="75.819999999999993"/>
    <s v="µg/m³"/>
    <n v="258"/>
    <n v="25.14"/>
    <n v="27"/>
    <d v="2023-07-09T23:21:02"/>
    <n v="27.65"/>
    <n v="1029.3900000000001"/>
    <n v="1.1000000000000001"/>
    <n v="17.600000000000001"/>
    <n v="5.68"/>
    <b v="1"/>
  </r>
  <r>
    <s v="AQ05472"/>
    <x v="9"/>
    <x v="37"/>
    <n v="59.529940000000003"/>
    <n v="4.1452460000000002"/>
    <s v="NO2"/>
    <n v="292.82"/>
    <s v="µg/m³"/>
    <n v="412"/>
    <n v="22.76"/>
    <n v="70.98"/>
    <d v="2024-02-23T01:23:02"/>
    <n v="12.86"/>
    <n v="1027.6099999999999"/>
    <n v="10.7"/>
    <n v="13.2"/>
    <n v="16.920000000000002"/>
    <b v="0"/>
  </r>
  <r>
    <s v="AQ05473"/>
    <x v="4"/>
    <x v="4"/>
    <n v="17.296033999999999"/>
    <n v="-33.721277999999998"/>
    <s v="SO2"/>
    <n v="187.87"/>
    <s v="µg/m³"/>
    <n v="275"/>
    <n v="44.92"/>
    <n v="27.7"/>
    <d v="2024-12-04T09:19:02"/>
    <n v="2.91"/>
    <n v="1000.46"/>
    <n v="1.5"/>
    <n v="8"/>
    <n v="19.62"/>
    <b v="0"/>
  </r>
  <r>
    <s v="AQ05474"/>
    <x v="0"/>
    <x v="25"/>
    <n v="-89.977802999999994"/>
    <n v="66.011696999999998"/>
    <s v="NO2"/>
    <n v="12.54"/>
    <s v="µg/m³"/>
    <n v="217"/>
    <n v="-5.14"/>
    <n v="25.7"/>
    <d v="2023-11-24T19:13:02"/>
    <n v="28.21"/>
    <n v="1003.12"/>
    <n v="3.7"/>
    <n v="18.100000000000001"/>
    <n v="2.4"/>
    <b v="0"/>
  </r>
  <r>
    <s v="AQ05475"/>
    <x v="0"/>
    <x v="38"/>
    <n v="-39.439841000000001"/>
    <n v="-123.996956"/>
    <s v="NO2"/>
    <n v="392.18"/>
    <s v="µg/m³"/>
    <n v="252"/>
    <n v="-9.5399999999999991"/>
    <n v="85.72"/>
    <d v="2023-07-03T16:41:02"/>
    <n v="0.89"/>
    <n v="1027.71"/>
    <n v="3.5"/>
    <n v="15.2"/>
    <n v="0.36"/>
    <b v="1"/>
  </r>
  <r>
    <s v="AQ05476"/>
    <x v="9"/>
    <x v="35"/>
    <n v="-70.730759000000006"/>
    <n v="-109.14271599999999"/>
    <s v="SO2"/>
    <n v="257.41000000000003"/>
    <s v="µg/m³"/>
    <n v="479"/>
    <n v="25.79"/>
    <n v="55.69"/>
    <d v="2024-10-09T18:00:02"/>
    <n v="16.66"/>
    <n v="1004.46"/>
    <n v="0.8"/>
    <n v="5.3"/>
    <n v="15.8"/>
    <b v="1"/>
  </r>
  <r>
    <s v="AQ05477"/>
    <x v="0"/>
    <x v="0"/>
    <n v="31.637063000000001"/>
    <n v="-134.867028"/>
    <s v="CO"/>
    <n v="255.13"/>
    <s v="µg/m³"/>
    <n v="101"/>
    <n v="41.07"/>
    <n v="84.75"/>
    <d v="2024-12-11T01:16:02"/>
    <n v="13.51"/>
    <n v="994.88"/>
    <n v="1.7"/>
    <n v="13.2"/>
    <n v="3.81"/>
    <b v="1"/>
  </r>
  <r>
    <s v="AQ05478"/>
    <x v="2"/>
    <x v="13"/>
    <n v="41.464063000000003"/>
    <n v="-112.500939"/>
    <s v="SO2"/>
    <n v="379.41"/>
    <s v="µg/m³"/>
    <n v="131"/>
    <n v="7.23"/>
    <n v="32.79"/>
    <d v="2024-07-03T13:43:02"/>
    <n v="27.89"/>
    <n v="1006.2"/>
    <n v="0.5"/>
    <n v="18.5"/>
    <n v="7.06"/>
    <b v="0"/>
  </r>
  <r>
    <s v="AQ05479"/>
    <x v="2"/>
    <x v="11"/>
    <n v="1.7406429999999999"/>
    <n v="159.978621"/>
    <s v="SO2"/>
    <n v="248.37"/>
    <s v="µg/m³"/>
    <n v="217"/>
    <n v="26.25"/>
    <n v="41.19"/>
    <d v="2024-01-09T07:27:02"/>
    <n v="30.77"/>
    <n v="999.05"/>
    <n v="3.2"/>
    <n v="10.4"/>
    <n v="7.88"/>
    <b v="0"/>
  </r>
  <r>
    <s v="AQ05480"/>
    <x v="8"/>
    <x v="26"/>
    <n v="17.254501999999999"/>
    <n v="-32.998365"/>
    <s v="PM10"/>
    <n v="11.86"/>
    <s v="µg/m³"/>
    <n v="394"/>
    <n v="28"/>
    <n v="26.49"/>
    <d v="2025-01-05T04:54:02"/>
    <n v="12.51"/>
    <n v="986.18"/>
    <n v="9.5"/>
    <n v="14.9"/>
    <n v="18.329999999999998"/>
    <b v="0"/>
  </r>
  <r>
    <s v="AQ05481"/>
    <x v="2"/>
    <x v="13"/>
    <n v="56.121048999999999"/>
    <n v="118.75014899999999"/>
    <s v="PM2.5"/>
    <n v="76.7"/>
    <s v="µg/m³"/>
    <n v="475"/>
    <n v="26.65"/>
    <n v="48.72"/>
    <d v="2024-01-28T15:27:02"/>
    <n v="32.56"/>
    <n v="1038.1099999999999"/>
    <n v="3.7"/>
    <n v="19.5"/>
    <n v="13.18"/>
    <b v="1"/>
  </r>
  <r>
    <s v="AQ05482"/>
    <x v="6"/>
    <x v="7"/>
    <n v="-77.308012000000005"/>
    <n v="128.42133999999999"/>
    <s v="NO2"/>
    <n v="253.01"/>
    <s v="µg/m³"/>
    <n v="429"/>
    <n v="9.35"/>
    <n v="34.659999999999997"/>
    <d v="2024-05-12T00:58:02"/>
    <n v="12.11"/>
    <n v="1039.72"/>
    <n v="1.4"/>
    <n v="14.1"/>
    <n v="0.81"/>
    <b v="0"/>
  </r>
  <r>
    <s v="AQ05483"/>
    <x v="9"/>
    <x v="39"/>
    <n v="81.158580999999998"/>
    <n v="170.88182900000001"/>
    <s v="O3"/>
    <n v="26.23"/>
    <s v="µg/m³"/>
    <n v="104"/>
    <n v="5.57"/>
    <n v="85.88"/>
    <d v="2023-11-25T13:09:02"/>
    <n v="18.13"/>
    <n v="995.38"/>
    <n v="7.1"/>
    <n v="2.9"/>
    <n v="0.3"/>
    <b v="0"/>
  </r>
  <r>
    <s v="AQ05484"/>
    <x v="8"/>
    <x v="26"/>
    <n v="-84.735157999999998"/>
    <n v="-29.256789000000001"/>
    <s v="PM10"/>
    <n v="337.86"/>
    <s v="µg/m³"/>
    <n v="485"/>
    <n v="15.21"/>
    <n v="35.07"/>
    <d v="2024-06-21T14:11:02"/>
    <n v="29.22"/>
    <n v="984.53"/>
    <n v="11"/>
    <n v="5.6"/>
    <n v="3.99"/>
    <b v="0"/>
  </r>
  <r>
    <s v="AQ05485"/>
    <x v="0"/>
    <x v="38"/>
    <n v="50.161842"/>
    <n v="91.196786000000003"/>
    <s v="CO"/>
    <n v="366.3"/>
    <s v="µg/m³"/>
    <n v="191"/>
    <n v="26.98"/>
    <n v="39.49"/>
    <d v="2024-12-09T03:59:02"/>
    <n v="27.87"/>
    <n v="1031.72"/>
    <n v="2.6"/>
    <n v="12.3"/>
    <n v="6.36"/>
    <b v="1"/>
  </r>
  <r>
    <s v="AQ05486"/>
    <x v="6"/>
    <x v="24"/>
    <n v="-61.555658999999999"/>
    <n v="-58.554938"/>
    <s v="SO2"/>
    <n v="215.85"/>
    <s v="µg/m³"/>
    <n v="23"/>
    <n v="20.09"/>
    <n v="36.799999999999997"/>
    <d v="2023-07-07T07:21:02"/>
    <n v="39.5"/>
    <n v="994.81"/>
    <n v="3.1"/>
    <n v="6.2"/>
    <n v="9.69"/>
    <b v="0"/>
  </r>
  <r>
    <s v="AQ05487"/>
    <x v="1"/>
    <x v="33"/>
    <n v="12.321749000000001"/>
    <n v="-111.157066"/>
    <s v="O3"/>
    <n v="352.6"/>
    <s v="µg/m³"/>
    <n v="111"/>
    <n v="30.48"/>
    <n v="86.46"/>
    <d v="2023-10-23T07:10:02"/>
    <n v="9.39"/>
    <n v="1007.54"/>
    <n v="10.7"/>
    <n v="19.2"/>
    <n v="16.760000000000002"/>
    <b v="0"/>
  </r>
  <r>
    <s v="AQ05488"/>
    <x v="0"/>
    <x v="0"/>
    <n v="-56.878309999999999"/>
    <n v="-130.565135"/>
    <s v="PM10"/>
    <n v="19.559999999999999"/>
    <s v="µg/m³"/>
    <n v="421"/>
    <n v="-2.36"/>
    <n v="28.75"/>
    <d v="2024-03-23T03:47:02"/>
    <n v="26.66"/>
    <n v="984.49"/>
    <n v="2"/>
    <n v="8.6999999999999993"/>
    <n v="6.3"/>
    <b v="1"/>
  </r>
  <r>
    <s v="AQ05489"/>
    <x v="9"/>
    <x v="29"/>
    <n v="36.401577000000003"/>
    <n v="115.493702"/>
    <s v="O3"/>
    <n v="277.95999999999998"/>
    <s v="µg/m³"/>
    <n v="296"/>
    <n v="-1.53"/>
    <n v="86.2"/>
    <d v="2024-05-08T08:56:02"/>
    <n v="24.58"/>
    <n v="995.84"/>
    <n v="5.6"/>
    <n v="9.6999999999999993"/>
    <n v="7.53"/>
    <b v="1"/>
  </r>
  <r>
    <s v="AQ05490"/>
    <x v="8"/>
    <x v="21"/>
    <n v="-54.539712000000002"/>
    <n v="104.183331"/>
    <s v="PM10"/>
    <n v="154.96"/>
    <s v="µg/m³"/>
    <n v="277"/>
    <n v="2.2400000000000002"/>
    <n v="56.11"/>
    <d v="2024-01-18T06:14:02"/>
    <n v="36.65"/>
    <n v="1035.5"/>
    <n v="2.6"/>
    <n v="14.3"/>
    <n v="6.59"/>
    <b v="1"/>
  </r>
  <r>
    <s v="AQ05491"/>
    <x v="9"/>
    <x v="35"/>
    <n v="-70.998497"/>
    <n v="-136.81172000000001"/>
    <s v="PM10"/>
    <n v="254.33"/>
    <s v="µg/m³"/>
    <n v="496"/>
    <n v="22.04"/>
    <n v="71.05"/>
    <d v="2024-05-04T19:20:02"/>
    <n v="6.68"/>
    <n v="1036.31"/>
    <n v="10.3"/>
    <n v="11"/>
    <n v="0.18"/>
    <b v="1"/>
  </r>
  <r>
    <s v="AQ05492"/>
    <x v="4"/>
    <x v="28"/>
    <n v="18.290330999999998"/>
    <n v="-21.95842"/>
    <s v="SO2"/>
    <n v="162.11000000000001"/>
    <s v="µg/m³"/>
    <n v="219"/>
    <n v="19.34"/>
    <n v="22.51"/>
    <d v="2024-06-30T16:08:02"/>
    <n v="30.2"/>
    <n v="994.5"/>
    <n v="10.8"/>
    <n v="8.3000000000000007"/>
    <n v="19.100000000000001"/>
    <b v="0"/>
  </r>
  <r>
    <s v="AQ05493"/>
    <x v="1"/>
    <x v="20"/>
    <n v="-57.178185999999997"/>
    <n v="33.536363999999999"/>
    <s v="SO2"/>
    <n v="325.82"/>
    <s v="µg/m³"/>
    <n v="379"/>
    <n v="35.99"/>
    <n v="36.32"/>
    <d v="2024-09-01T23:01:02"/>
    <n v="22.95"/>
    <n v="1003.51"/>
    <n v="9"/>
    <n v="2.5"/>
    <n v="2.78"/>
    <b v="0"/>
  </r>
  <r>
    <s v="AQ05494"/>
    <x v="5"/>
    <x v="22"/>
    <n v="53.324455999999998"/>
    <n v="-44.351027999999999"/>
    <s v="SO2"/>
    <n v="115.59"/>
    <s v="µg/m³"/>
    <n v="12"/>
    <n v="12.16"/>
    <n v="75.61"/>
    <d v="2024-07-07T12:00:02"/>
    <n v="11.35"/>
    <n v="989.4"/>
    <n v="3.5"/>
    <n v="12.3"/>
    <n v="5.75"/>
    <b v="0"/>
  </r>
  <r>
    <s v="AQ05495"/>
    <x v="7"/>
    <x v="9"/>
    <n v="-34.303562999999997"/>
    <n v="63.448531000000003"/>
    <s v="CO"/>
    <n v="258.02999999999997"/>
    <s v="µg/m³"/>
    <n v="405"/>
    <n v="23.79"/>
    <n v="19.87"/>
    <d v="2024-04-08T11:41:02"/>
    <n v="19.239999999999998"/>
    <n v="985.19"/>
    <n v="4.4000000000000004"/>
    <n v="17.5"/>
    <n v="2.59"/>
    <b v="1"/>
  </r>
  <r>
    <s v="AQ05496"/>
    <x v="2"/>
    <x v="13"/>
    <n v="-80.935452999999995"/>
    <n v="123.467101"/>
    <s v="CO"/>
    <n v="40.86"/>
    <s v="µg/m³"/>
    <n v="104"/>
    <n v="31.76"/>
    <n v="51.42"/>
    <d v="2024-10-20T17:28:02"/>
    <n v="13.68"/>
    <n v="1049.45"/>
    <n v="2.7"/>
    <n v="14"/>
    <n v="9.81"/>
    <b v="1"/>
  </r>
  <r>
    <s v="AQ05497"/>
    <x v="4"/>
    <x v="30"/>
    <n v="89.942019999999999"/>
    <n v="143.43428700000001"/>
    <s v="CO"/>
    <n v="285.13"/>
    <s v="µg/m³"/>
    <n v="58"/>
    <n v="44.45"/>
    <n v="66.06"/>
    <d v="2024-01-06T20:05:02"/>
    <n v="23.38"/>
    <n v="1025.8900000000001"/>
    <n v="9.8000000000000007"/>
    <n v="8.1999999999999993"/>
    <n v="18.64"/>
    <b v="1"/>
  </r>
  <r>
    <s v="AQ05498"/>
    <x v="2"/>
    <x v="11"/>
    <n v="-45.146948000000002"/>
    <n v="-109.793077"/>
    <s v="O3"/>
    <n v="141.66999999999999"/>
    <s v="µg/m³"/>
    <n v="1"/>
    <n v="15"/>
    <n v="86.15"/>
    <d v="2024-02-20T15:08:02"/>
    <n v="35.619999999999997"/>
    <n v="1017.95"/>
    <n v="10.1"/>
    <n v="3.4"/>
    <n v="2.0099999999999998"/>
    <b v="1"/>
  </r>
  <r>
    <s v="AQ05499"/>
    <x v="9"/>
    <x v="35"/>
    <n v="66.241551999999999"/>
    <n v="-78.166028999999995"/>
    <s v="PM10"/>
    <n v="182"/>
    <s v="µg/m³"/>
    <n v="413"/>
    <n v="22.48"/>
    <n v="55.63"/>
    <d v="2023-07-05T23:31:02"/>
    <n v="22.99"/>
    <n v="1033.58"/>
    <n v="4.5999999999999996"/>
    <n v="16.5"/>
    <n v="8.82"/>
    <b v="0"/>
  </r>
  <r>
    <s v="AQ05500"/>
    <x v="1"/>
    <x v="12"/>
    <n v="37.108839000000003"/>
    <n v="-78.850893999999997"/>
    <s v="O3"/>
    <n v="112.84"/>
    <s v="µg/m³"/>
    <n v="463"/>
    <n v="33.79"/>
    <n v="42.75"/>
    <d v="2023-12-07T20:05:02"/>
    <n v="25.45"/>
    <n v="1038.81"/>
    <n v="7.2"/>
    <n v="18.899999999999999"/>
    <n v="0.45"/>
    <b v="0"/>
  </r>
  <r>
    <s v="AQ05501"/>
    <x v="3"/>
    <x v="16"/>
    <n v="86.211145999999999"/>
    <n v="166.162858"/>
    <s v="PM10"/>
    <n v="116.47"/>
    <s v="µg/m³"/>
    <n v="29"/>
    <n v="30.75"/>
    <n v="71.34"/>
    <d v="2023-07-22T12:38:02"/>
    <n v="20.99"/>
    <n v="1036.47"/>
    <n v="1.8"/>
    <n v="8.4"/>
    <n v="15.42"/>
    <b v="1"/>
  </r>
  <r>
    <s v="AQ05502"/>
    <x v="0"/>
    <x v="25"/>
    <n v="-48.124130000000001"/>
    <n v="-93.410456999999994"/>
    <s v="PM2.5"/>
    <n v="86.37"/>
    <s v="µg/m³"/>
    <n v="7"/>
    <n v="39.51"/>
    <n v="35.61"/>
    <d v="2023-11-10T08:20:02"/>
    <n v="2.52"/>
    <n v="981.16"/>
    <n v="4.8"/>
    <n v="14.8"/>
    <n v="12.82"/>
    <b v="0"/>
  </r>
  <r>
    <s v="AQ05503"/>
    <x v="5"/>
    <x v="23"/>
    <n v="-83.221384"/>
    <n v="-8.700704"/>
    <s v="PM10"/>
    <n v="78.33"/>
    <s v="µg/m³"/>
    <n v="427"/>
    <n v="8.4"/>
    <n v="31.42"/>
    <d v="2023-11-05T09:31:02"/>
    <n v="9.6999999999999993"/>
    <n v="993.08"/>
    <n v="6.9"/>
    <n v="8.8000000000000007"/>
    <n v="13.99"/>
    <b v="0"/>
  </r>
  <r>
    <s v="AQ05504"/>
    <x v="9"/>
    <x v="37"/>
    <n v="-25.177589000000001"/>
    <n v="135.72214099999999"/>
    <s v="CO"/>
    <n v="92.03"/>
    <s v="µg/m³"/>
    <n v="175"/>
    <n v="34.14"/>
    <n v="28.74"/>
    <d v="2024-04-17T17:07:02"/>
    <n v="19.93"/>
    <n v="1025.8399999999999"/>
    <n v="4.2"/>
    <n v="10.5"/>
    <n v="9.4499999999999993"/>
    <b v="1"/>
  </r>
  <r>
    <s v="AQ05505"/>
    <x v="7"/>
    <x v="9"/>
    <n v="88.795244999999994"/>
    <n v="-137.29665399999999"/>
    <s v="NO2"/>
    <n v="317.08"/>
    <s v="µg/m³"/>
    <n v="139"/>
    <n v="13.86"/>
    <n v="75.8"/>
    <d v="2024-09-23T17:24:02"/>
    <n v="12.75"/>
    <n v="1006.3"/>
    <n v="3.9"/>
    <n v="16.899999999999999"/>
    <n v="18.149999999999999"/>
    <b v="0"/>
  </r>
  <r>
    <s v="AQ05506"/>
    <x v="2"/>
    <x v="10"/>
    <n v="58.158051"/>
    <n v="-118.581035"/>
    <s v="CO"/>
    <n v="32.89"/>
    <s v="µg/m³"/>
    <n v="451"/>
    <n v="32.68"/>
    <n v="80.989999999999995"/>
    <d v="2023-08-14T21:00:02"/>
    <n v="7.68"/>
    <n v="1048.77"/>
    <n v="0"/>
    <n v="2.6"/>
    <n v="8.19"/>
    <b v="0"/>
  </r>
  <r>
    <s v="AQ05507"/>
    <x v="6"/>
    <x v="15"/>
    <n v="79.182336000000006"/>
    <n v="7.7094379999999996"/>
    <s v="O3"/>
    <n v="346.2"/>
    <s v="µg/m³"/>
    <n v="343"/>
    <n v="36.15"/>
    <n v="54.07"/>
    <d v="2024-03-24T23:41:02"/>
    <n v="20.41"/>
    <n v="1026.58"/>
    <n v="8.8000000000000007"/>
    <n v="11.1"/>
    <n v="10.28"/>
    <b v="0"/>
  </r>
  <r>
    <s v="AQ05508"/>
    <x v="0"/>
    <x v="0"/>
    <n v="58.79533"/>
    <n v="-160.85523900000001"/>
    <s v="NO2"/>
    <n v="159.75"/>
    <s v="µg/m³"/>
    <n v="66"/>
    <n v="32.119999999999997"/>
    <n v="39.659999999999997"/>
    <d v="2023-07-03T16:17:02"/>
    <n v="13.25"/>
    <n v="1046.96"/>
    <n v="9.8000000000000007"/>
    <n v="5.0999999999999996"/>
    <n v="13.91"/>
    <b v="1"/>
  </r>
  <r>
    <s v="AQ05509"/>
    <x v="9"/>
    <x v="39"/>
    <n v="1.686957"/>
    <n v="3.689565"/>
    <s v="PM2.5"/>
    <n v="47.98"/>
    <s v="µg/m³"/>
    <n v="135"/>
    <n v="-7.35"/>
    <n v="19.100000000000001"/>
    <d v="2024-12-30T09:16:02"/>
    <n v="10.7"/>
    <n v="994.1"/>
    <n v="10.7"/>
    <n v="7.5"/>
    <n v="10.41"/>
    <b v="1"/>
  </r>
  <r>
    <s v="AQ05510"/>
    <x v="4"/>
    <x v="4"/>
    <n v="-12.816188"/>
    <n v="112.36431"/>
    <s v="SO2"/>
    <n v="203.12"/>
    <s v="µg/m³"/>
    <n v="191"/>
    <n v="-7.3"/>
    <n v="46.24"/>
    <d v="2024-06-26T15:17:02"/>
    <n v="18.829999999999998"/>
    <n v="1040.48"/>
    <n v="7.9"/>
    <n v="13.2"/>
    <n v="3.79"/>
    <b v="1"/>
  </r>
  <r>
    <s v="AQ05511"/>
    <x v="7"/>
    <x v="34"/>
    <n v="-6.6305490000000002"/>
    <n v="142.601924"/>
    <s v="CO"/>
    <n v="226.84"/>
    <s v="µg/m³"/>
    <n v="435"/>
    <n v="18.190000000000001"/>
    <n v="64.91"/>
    <d v="2024-05-11T21:10:02"/>
    <n v="5.76"/>
    <n v="1002.49"/>
    <n v="6"/>
    <n v="1.5"/>
    <n v="6.34"/>
    <b v="1"/>
  </r>
  <r>
    <s v="AQ05512"/>
    <x v="0"/>
    <x v="0"/>
    <n v="63.677681"/>
    <n v="-108.447177"/>
    <s v="CO"/>
    <n v="99.52"/>
    <s v="µg/m³"/>
    <n v="249"/>
    <n v="39.4"/>
    <n v="69.77"/>
    <d v="2024-08-01T06:53:02"/>
    <n v="37.15"/>
    <n v="1049.27"/>
    <n v="3"/>
    <n v="12.3"/>
    <n v="1.85"/>
    <b v="0"/>
  </r>
  <r>
    <s v="AQ05513"/>
    <x v="0"/>
    <x v="0"/>
    <n v="26.712330000000001"/>
    <n v="94.628956000000002"/>
    <s v="O3"/>
    <n v="109.65"/>
    <s v="µg/m³"/>
    <n v="116"/>
    <n v="-9.91"/>
    <n v="60.17"/>
    <d v="2025-03-20T10:45:02"/>
    <n v="34.770000000000003"/>
    <n v="991.04"/>
    <n v="11"/>
    <n v="6.4"/>
    <n v="8.65"/>
    <b v="1"/>
  </r>
  <r>
    <s v="AQ05514"/>
    <x v="8"/>
    <x v="21"/>
    <n v="79.486732000000003"/>
    <n v="-102.39442"/>
    <s v="O3"/>
    <n v="40.659999999999997"/>
    <s v="µg/m³"/>
    <n v="149"/>
    <n v="18.11"/>
    <n v="34.880000000000003"/>
    <d v="2023-07-06T14:50:02"/>
    <n v="28.45"/>
    <n v="1016.14"/>
    <n v="6.5"/>
    <n v="13.7"/>
    <n v="12.19"/>
    <b v="0"/>
  </r>
  <r>
    <s v="AQ05515"/>
    <x v="0"/>
    <x v="38"/>
    <n v="42.833759999999998"/>
    <n v="-172.47262599999999"/>
    <s v="NO2"/>
    <n v="130.56"/>
    <s v="µg/m³"/>
    <n v="284"/>
    <n v="19.29"/>
    <n v="57.1"/>
    <d v="2024-12-25T22:37:02"/>
    <n v="4.7"/>
    <n v="1035.5"/>
    <n v="7.5"/>
    <n v="3.7"/>
    <n v="2.37"/>
    <b v="0"/>
  </r>
  <r>
    <s v="AQ05516"/>
    <x v="9"/>
    <x v="39"/>
    <n v="-50.208309999999997"/>
    <n v="28.670939000000001"/>
    <s v="PM2.5"/>
    <n v="306.68"/>
    <s v="µg/m³"/>
    <n v="465"/>
    <n v="22.49"/>
    <n v="43.58"/>
    <d v="2023-11-04T09:28:02"/>
    <n v="31.15"/>
    <n v="1010.28"/>
    <n v="7.5"/>
    <n v="15"/>
    <n v="12.61"/>
    <b v="1"/>
  </r>
  <r>
    <s v="AQ05517"/>
    <x v="6"/>
    <x v="24"/>
    <n v="-45.586204000000002"/>
    <n v="-50.507331000000001"/>
    <s v="PM2.5"/>
    <n v="110.74"/>
    <s v="µg/m³"/>
    <n v="309"/>
    <n v="-5.09"/>
    <n v="16.93"/>
    <d v="2024-01-09T06:38:02"/>
    <n v="32.409999999999997"/>
    <n v="1012.77"/>
    <n v="9.3000000000000007"/>
    <n v="13.3"/>
    <n v="17.86"/>
    <b v="1"/>
  </r>
  <r>
    <s v="AQ05518"/>
    <x v="1"/>
    <x v="12"/>
    <n v="-85.260885999999999"/>
    <n v="99.380916999999997"/>
    <s v="SO2"/>
    <n v="37.51"/>
    <s v="µg/m³"/>
    <n v="2"/>
    <n v="28.66"/>
    <n v="18.5"/>
    <d v="2023-11-29T18:00:02"/>
    <n v="30.83"/>
    <n v="1049.04"/>
    <n v="0.1"/>
    <n v="19.5"/>
    <n v="6.75"/>
    <b v="1"/>
  </r>
  <r>
    <s v="AQ05519"/>
    <x v="3"/>
    <x v="31"/>
    <n v="63.864865999999999"/>
    <n v="-68.109290999999999"/>
    <s v="O3"/>
    <n v="220"/>
    <s v="µg/m³"/>
    <n v="456"/>
    <n v="33.78"/>
    <n v="87.91"/>
    <d v="2023-06-03T17:26:02"/>
    <n v="5"/>
    <n v="1009.77"/>
    <n v="2.4"/>
    <n v="18.3"/>
    <n v="4.4400000000000004"/>
    <b v="1"/>
  </r>
  <r>
    <s v="AQ05520"/>
    <x v="6"/>
    <x v="7"/>
    <n v="-67.233895000000004"/>
    <n v="-68.572128000000006"/>
    <s v="CO"/>
    <n v="368.27"/>
    <s v="µg/m³"/>
    <n v="443"/>
    <n v="18.149999999999999"/>
    <n v="52.76"/>
    <d v="2024-02-18T17:06:02"/>
    <n v="25.93"/>
    <n v="1022.29"/>
    <n v="7.3"/>
    <n v="6.4"/>
    <n v="17.86"/>
    <b v="0"/>
  </r>
  <r>
    <s v="AQ05521"/>
    <x v="3"/>
    <x v="16"/>
    <n v="-49.261626999999997"/>
    <n v="-78.917259000000001"/>
    <s v="NO2"/>
    <n v="31.74"/>
    <s v="µg/m³"/>
    <n v="185"/>
    <n v="-2.1800000000000002"/>
    <n v="83.91"/>
    <d v="2024-04-13T18:49:02"/>
    <n v="33.46"/>
    <n v="983.82"/>
    <n v="9.8000000000000007"/>
    <n v="1.5"/>
    <n v="13.84"/>
    <b v="0"/>
  </r>
  <r>
    <s v="AQ05522"/>
    <x v="2"/>
    <x v="13"/>
    <n v="-75.070470999999998"/>
    <n v="-99.921937"/>
    <s v="CO"/>
    <n v="169.87"/>
    <s v="µg/m³"/>
    <n v="98"/>
    <n v="43.08"/>
    <n v="22.22"/>
    <d v="2023-11-13T19:30:02"/>
    <n v="23.31"/>
    <n v="1038.95"/>
    <n v="7.5"/>
    <n v="13.5"/>
    <n v="2.11"/>
    <b v="0"/>
  </r>
  <r>
    <s v="AQ05523"/>
    <x v="6"/>
    <x v="15"/>
    <n v="-16.530121999999999"/>
    <n v="162.121003"/>
    <s v="NO2"/>
    <n v="237.84"/>
    <s v="µg/m³"/>
    <n v="461"/>
    <n v="42.37"/>
    <n v="48.17"/>
    <d v="2023-11-18T10:12:02"/>
    <n v="26.03"/>
    <n v="1025.3699999999999"/>
    <n v="4.5"/>
    <n v="12.5"/>
    <n v="8.16"/>
    <b v="1"/>
  </r>
  <r>
    <s v="AQ05524"/>
    <x v="8"/>
    <x v="21"/>
    <n v="-77.711010000000002"/>
    <n v="44.666052000000001"/>
    <s v="PM2.5"/>
    <n v="181.16"/>
    <s v="µg/m³"/>
    <n v="349"/>
    <n v="11.47"/>
    <n v="89.09"/>
    <d v="2024-03-23T23:37:02"/>
    <n v="18.61"/>
    <n v="1008.28"/>
    <n v="4"/>
    <n v="1.5"/>
    <n v="13.48"/>
    <b v="1"/>
  </r>
  <r>
    <s v="AQ05525"/>
    <x v="3"/>
    <x v="16"/>
    <n v="57.195008999999999"/>
    <n v="-131.69711100000001"/>
    <s v="O3"/>
    <n v="222.76"/>
    <s v="µg/m³"/>
    <n v="182"/>
    <n v="20.51"/>
    <n v="27.24"/>
    <d v="2024-08-02T22:23:02"/>
    <n v="21.38"/>
    <n v="981.13"/>
    <n v="8.1"/>
    <n v="3.3"/>
    <n v="11.49"/>
    <b v="1"/>
  </r>
  <r>
    <s v="AQ05526"/>
    <x v="7"/>
    <x v="32"/>
    <n v="40.796283000000003"/>
    <n v="152.15906699999999"/>
    <s v="O3"/>
    <n v="29.89"/>
    <s v="µg/m³"/>
    <n v="402"/>
    <n v="16.48"/>
    <n v="72.319999999999993"/>
    <d v="2023-06-05T20:38:02"/>
    <n v="1.86"/>
    <n v="1021.42"/>
    <n v="8.1999999999999993"/>
    <n v="12.1"/>
    <n v="12.37"/>
    <b v="1"/>
  </r>
  <r>
    <s v="AQ05527"/>
    <x v="9"/>
    <x v="39"/>
    <n v="-74.096393000000006"/>
    <n v="142.62875700000001"/>
    <s v="PM10"/>
    <n v="334.36"/>
    <s v="µg/m³"/>
    <n v="159"/>
    <n v="42.88"/>
    <n v="40.729999999999997"/>
    <d v="2023-06-21T09:52:02"/>
    <n v="25.74"/>
    <n v="980.89"/>
    <n v="6.7"/>
    <n v="18.3"/>
    <n v="11.34"/>
    <b v="0"/>
  </r>
  <r>
    <s v="AQ05528"/>
    <x v="5"/>
    <x v="23"/>
    <n v="32.506075000000003"/>
    <n v="-66.410166000000004"/>
    <s v="SO2"/>
    <n v="173.64"/>
    <s v="µg/m³"/>
    <n v="48"/>
    <n v="15.21"/>
    <n v="73.42"/>
    <d v="2025-01-20T02:34:02"/>
    <n v="3.72"/>
    <n v="980.08"/>
    <n v="3.2"/>
    <n v="18.2"/>
    <n v="15.96"/>
    <b v="1"/>
  </r>
  <r>
    <s v="AQ05529"/>
    <x v="0"/>
    <x v="0"/>
    <n v="-64.737318000000002"/>
    <n v="157.39083500000001"/>
    <s v="PM2.5"/>
    <n v="50.78"/>
    <s v="µg/m³"/>
    <n v="344"/>
    <n v="-9.0299999999999994"/>
    <n v="37.01"/>
    <d v="2024-03-24T09:26:02"/>
    <n v="17.68"/>
    <n v="1023.13"/>
    <n v="10.199999999999999"/>
    <n v="3.9"/>
    <n v="6.41"/>
    <b v="0"/>
  </r>
  <r>
    <s v="AQ05530"/>
    <x v="6"/>
    <x v="24"/>
    <n v="47.736611000000003"/>
    <n v="25.084212999999998"/>
    <s v="SO2"/>
    <n v="256.14999999999998"/>
    <s v="µg/m³"/>
    <n v="404"/>
    <n v="34.22"/>
    <n v="80.739999999999995"/>
    <d v="2024-11-29T22:04:02"/>
    <n v="12.06"/>
    <n v="993.23"/>
    <n v="6.1"/>
    <n v="8.3000000000000007"/>
    <n v="14.17"/>
    <b v="0"/>
  </r>
  <r>
    <s v="AQ05531"/>
    <x v="9"/>
    <x v="29"/>
    <n v="-65.295381000000006"/>
    <n v="-14.246203"/>
    <s v="PM2.5"/>
    <n v="146.28"/>
    <s v="µg/m³"/>
    <n v="356"/>
    <n v="40.36"/>
    <n v="89.02"/>
    <d v="2024-10-20T16:57:02"/>
    <n v="22.04"/>
    <n v="993.43"/>
    <n v="8.6999999999999993"/>
    <n v="1.8"/>
    <n v="19.82"/>
    <b v="0"/>
  </r>
  <r>
    <s v="AQ05532"/>
    <x v="4"/>
    <x v="4"/>
    <n v="66.915609000000003"/>
    <n v="38.663682999999999"/>
    <s v="O3"/>
    <n v="210.17"/>
    <s v="µg/m³"/>
    <n v="129"/>
    <n v="-7.41"/>
    <n v="51.26"/>
    <d v="2025-02-23T00:00:02"/>
    <n v="5.77"/>
    <n v="1025.73"/>
    <n v="2.4"/>
    <n v="9.9"/>
    <n v="7.8"/>
    <b v="1"/>
  </r>
  <r>
    <s v="AQ05533"/>
    <x v="7"/>
    <x v="27"/>
    <n v="31.013183999999999"/>
    <n v="60.905307999999998"/>
    <s v="O3"/>
    <n v="211.45"/>
    <s v="µg/m³"/>
    <n v="478"/>
    <n v="31.35"/>
    <n v="75.53"/>
    <d v="2024-11-14T02:15:02"/>
    <n v="27.82"/>
    <n v="983.76"/>
    <n v="3.8"/>
    <n v="15.3"/>
    <n v="15.82"/>
    <b v="1"/>
  </r>
  <r>
    <s v="AQ05534"/>
    <x v="5"/>
    <x v="5"/>
    <n v="-61.010762"/>
    <n v="37.049897000000001"/>
    <s v="O3"/>
    <n v="337.96"/>
    <s v="µg/m³"/>
    <n v="270"/>
    <n v="1.93"/>
    <n v="76.09"/>
    <d v="2025-01-11T13:16:02"/>
    <n v="31.9"/>
    <n v="1001.94"/>
    <n v="9.6"/>
    <n v="16"/>
    <n v="4.92"/>
    <b v="0"/>
  </r>
  <r>
    <s v="AQ05535"/>
    <x v="1"/>
    <x v="1"/>
    <n v="38.154043000000001"/>
    <n v="-101.16032300000001"/>
    <s v="CO"/>
    <n v="222.21"/>
    <s v="µg/m³"/>
    <n v="413"/>
    <n v="-9.4700000000000006"/>
    <n v="11.1"/>
    <d v="2025-04-06T09:31:02"/>
    <n v="6.95"/>
    <n v="990.46"/>
    <n v="0.6"/>
    <n v="10.5"/>
    <n v="5.64"/>
    <b v="1"/>
  </r>
  <r>
    <s v="AQ05536"/>
    <x v="1"/>
    <x v="12"/>
    <n v="-1.8021499999999999"/>
    <n v="112.76561100000001"/>
    <s v="SO2"/>
    <n v="144.43"/>
    <s v="µg/m³"/>
    <n v="155"/>
    <n v="30.45"/>
    <n v="81.48"/>
    <d v="2024-02-23T16:44:02"/>
    <n v="4.62"/>
    <n v="1020.61"/>
    <n v="5.6"/>
    <n v="2.8"/>
    <n v="18.7"/>
    <b v="1"/>
  </r>
  <r>
    <s v="AQ05537"/>
    <x v="1"/>
    <x v="1"/>
    <n v="70.507520999999997"/>
    <n v="-164.74282299999999"/>
    <s v="NO2"/>
    <n v="178.73"/>
    <s v="µg/m³"/>
    <n v="368"/>
    <n v="-1.86"/>
    <n v="38.159999999999997"/>
    <d v="2024-03-08T12:26:02"/>
    <n v="6.25"/>
    <n v="1026.32"/>
    <n v="5.3"/>
    <n v="8.1999999999999993"/>
    <n v="0.52"/>
    <b v="1"/>
  </r>
  <r>
    <s v="AQ05538"/>
    <x v="2"/>
    <x v="10"/>
    <n v="31.063223000000001"/>
    <n v="114.070787"/>
    <s v="CO"/>
    <n v="28.11"/>
    <s v="µg/m³"/>
    <n v="162"/>
    <n v="-6.9"/>
    <n v="64.58"/>
    <d v="2024-05-11T02:24:02"/>
    <n v="35.15"/>
    <n v="1030.48"/>
    <n v="8.3000000000000007"/>
    <n v="18.7"/>
    <n v="4.3499999999999996"/>
    <b v="0"/>
  </r>
  <r>
    <s v="AQ05539"/>
    <x v="6"/>
    <x v="15"/>
    <n v="-41.177854000000004"/>
    <n v="-110.55456100000001"/>
    <s v="CO"/>
    <n v="344.91"/>
    <s v="µg/m³"/>
    <n v="389"/>
    <n v="31.95"/>
    <n v="82.83"/>
    <d v="2024-03-31T18:28:02"/>
    <n v="21.36"/>
    <n v="997.87"/>
    <n v="3.1"/>
    <n v="5.4"/>
    <n v="9.66"/>
    <b v="0"/>
  </r>
  <r>
    <s v="AQ05540"/>
    <x v="4"/>
    <x v="28"/>
    <n v="68.560509999999994"/>
    <n v="11.027119000000001"/>
    <s v="CO"/>
    <n v="83.2"/>
    <s v="µg/m³"/>
    <n v="67"/>
    <n v="22.27"/>
    <n v="85.9"/>
    <d v="2025-02-12T20:19:02"/>
    <n v="18.96"/>
    <n v="986.25"/>
    <n v="2.4"/>
    <n v="7.1"/>
    <n v="8.0399999999999991"/>
    <b v="0"/>
  </r>
  <r>
    <s v="AQ05541"/>
    <x v="3"/>
    <x v="16"/>
    <n v="-20.00656"/>
    <n v="-19.772682"/>
    <s v="SO2"/>
    <n v="355.33"/>
    <s v="µg/m³"/>
    <n v="228"/>
    <n v="29.02"/>
    <n v="35.46"/>
    <d v="2024-02-01T12:05:02"/>
    <n v="4.72"/>
    <n v="985.51"/>
    <n v="10.199999999999999"/>
    <n v="15.2"/>
    <n v="12.58"/>
    <b v="0"/>
  </r>
  <r>
    <s v="AQ05542"/>
    <x v="3"/>
    <x v="31"/>
    <n v="78.006459000000007"/>
    <n v="103.891952"/>
    <s v="O3"/>
    <n v="160.04"/>
    <s v="µg/m³"/>
    <n v="50"/>
    <n v="37"/>
    <n v="66.59"/>
    <d v="2024-01-07T04:04:02"/>
    <n v="26.16"/>
    <n v="1009.83"/>
    <n v="6.3"/>
    <n v="14.9"/>
    <n v="3.85"/>
    <b v="0"/>
  </r>
  <r>
    <s v="AQ05543"/>
    <x v="6"/>
    <x v="7"/>
    <n v="76.524455000000003"/>
    <n v="15.909452"/>
    <s v="PM2.5"/>
    <n v="271.93"/>
    <s v="µg/m³"/>
    <n v="132"/>
    <n v="27.96"/>
    <n v="30.63"/>
    <d v="2023-08-14T14:31:02"/>
    <n v="34.79"/>
    <n v="1046.21"/>
    <n v="1.2"/>
    <n v="18.3"/>
    <n v="1.41"/>
    <b v="1"/>
  </r>
  <r>
    <s v="AQ05544"/>
    <x v="8"/>
    <x v="26"/>
    <n v="45.403829999999999"/>
    <n v="-9.9671400000000006"/>
    <s v="NO2"/>
    <n v="24.89"/>
    <s v="µg/m³"/>
    <n v="267"/>
    <n v="43.6"/>
    <n v="37.03"/>
    <d v="2024-08-08T15:42:02"/>
    <n v="33.21"/>
    <n v="995.24"/>
    <n v="2.1"/>
    <n v="8.4"/>
    <n v="7.39"/>
    <b v="1"/>
  </r>
  <r>
    <s v="AQ05545"/>
    <x v="1"/>
    <x v="20"/>
    <n v="-12.607796"/>
    <n v="-84.415459999999996"/>
    <s v="CO"/>
    <n v="41.34"/>
    <s v="µg/m³"/>
    <n v="371"/>
    <n v="33.92"/>
    <n v="69.67"/>
    <d v="2023-11-03T13:09:02"/>
    <n v="25.23"/>
    <n v="997.97"/>
    <n v="11"/>
    <n v="10.8"/>
    <n v="10.49"/>
    <b v="0"/>
  </r>
  <r>
    <s v="AQ05546"/>
    <x v="7"/>
    <x v="27"/>
    <n v="-10.457300999999999"/>
    <n v="165.935981"/>
    <s v="O3"/>
    <n v="153.52000000000001"/>
    <s v="µg/m³"/>
    <n v="12"/>
    <n v="2.42"/>
    <n v="55.92"/>
    <d v="2023-06-11T17:26:02"/>
    <n v="3.47"/>
    <n v="987.06"/>
    <n v="2.2000000000000002"/>
    <n v="9.9"/>
    <n v="11.24"/>
    <b v="0"/>
  </r>
  <r>
    <s v="AQ05547"/>
    <x v="6"/>
    <x v="24"/>
    <n v="4.6004930000000002"/>
    <n v="-157.59507199999999"/>
    <s v="NO2"/>
    <n v="336.79"/>
    <s v="µg/m³"/>
    <n v="40"/>
    <n v="38.159999999999997"/>
    <n v="11.76"/>
    <d v="2024-10-18T10:31:02"/>
    <n v="4.9400000000000004"/>
    <n v="1022.39"/>
    <n v="6.7"/>
    <n v="18.600000000000001"/>
    <n v="12.03"/>
    <b v="0"/>
  </r>
  <r>
    <s v="AQ05548"/>
    <x v="5"/>
    <x v="22"/>
    <n v="-51.877020000000002"/>
    <n v="174.56044499999999"/>
    <s v="O3"/>
    <n v="78.03"/>
    <s v="µg/m³"/>
    <n v="332"/>
    <n v="41.08"/>
    <n v="84.85"/>
    <d v="2024-08-28T12:54:02"/>
    <n v="2.4500000000000002"/>
    <n v="1027.5899999999999"/>
    <n v="4.5999999999999996"/>
    <n v="15.6"/>
    <n v="10.97"/>
    <b v="0"/>
  </r>
  <r>
    <s v="AQ05549"/>
    <x v="1"/>
    <x v="20"/>
    <n v="-19.725933000000001"/>
    <n v="-67.694412999999997"/>
    <s v="CO"/>
    <n v="180.61"/>
    <s v="µg/m³"/>
    <n v="364"/>
    <n v="33.75"/>
    <n v="77.25"/>
    <d v="2023-06-06T17:48:02"/>
    <n v="10.67"/>
    <n v="1025.01"/>
    <n v="9.6999999999999993"/>
    <n v="16.8"/>
    <n v="4.92"/>
    <b v="1"/>
  </r>
  <r>
    <s v="AQ05550"/>
    <x v="8"/>
    <x v="21"/>
    <n v="-16.100978999999999"/>
    <n v="-121.47903100000001"/>
    <s v="PM10"/>
    <n v="100.71"/>
    <s v="µg/m³"/>
    <n v="251"/>
    <n v="21.38"/>
    <n v="29.35"/>
    <d v="2024-08-22T19:48:02"/>
    <n v="5.86"/>
    <n v="1040.28"/>
    <n v="8.3000000000000007"/>
    <n v="3.5"/>
    <n v="15.29"/>
    <b v="0"/>
  </r>
  <r>
    <s v="AQ05551"/>
    <x v="5"/>
    <x v="22"/>
    <n v="-18.581765000000001"/>
    <n v="3.8869999999999998E-3"/>
    <s v="PM10"/>
    <n v="386.04"/>
    <s v="µg/m³"/>
    <n v="89"/>
    <n v="-6.54"/>
    <n v="69.790000000000006"/>
    <d v="2025-03-12T04:11:02"/>
    <n v="10.77"/>
    <n v="1014.05"/>
    <n v="6.6"/>
    <n v="16"/>
    <n v="1.76"/>
    <b v="1"/>
  </r>
  <r>
    <s v="AQ05552"/>
    <x v="6"/>
    <x v="6"/>
    <n v="-36.735228999999997"/>
    <n v="36.471648999999999"/>
    <s v="CO"/>
    <n v="173.25"/>
    <s v="µg/m³"/>
    <n v="244"/>
    <n v="34.119999999999997"/>
    <n v="63.22"/>
    <d v="2025-03-01T01:48:02"/>
    <n v="15.71"/>
    <n v="989.41"/>
    <n v="0.1"/>
    <n v="9.1999999999999993"/>
    <n v="3.97"/>
    <b v="0"/>
  </r>
  <r>
    <s v="AQ05553"/>
    <x v="2"/>
    <x v="10"/>
    <n v="13.121302999999999"/>
    <n v="-152.64446799999999"/>
    <s v="O3"/>
    <n v="232.74"/>
    <s v="µg/m³"/>
    <n v="321"/>
    <n v="43.44"/>
    <n v="62.16"/>
    <d v="2023-08-06T10:01:02"/>
    <n v="37.75"/>
    <n v="1000.26"/>
    <n v="9.6999999999999993"/>
    <n v="1.4"/>
    <n v="14.79"/>
    <b v="1"/>
  </r>
  <r>
    <s v="AQ05554"/>
    <x v="7"/>
    <x v="32"/>
    <n v="-18.576865999999999"/>
    <n v="-29.026167999999998"/>
    <s v="SO2"/>
    <n v="17.48"/>
    <s v="µg/m³"/>
    <n v="287"/>
    <n v="-3.5"/>
    <n v="70.19"/>
    <d v="2024-11-05T21:58:02"/>
    <n v="24.61"/>
    <n v="1026.3699999999999"/>
    <n v="4.9000000000000004"/>
    <n v="2.1"/>
    <n v="5.59"/>
    <b v="1"/>
  </r>
  <r>
    <s v="AQ05555"/>
    <x v="9"/>
    <x v="39"/>
    <n v="41.235187000000003"/>
    <n v="-121.323863"/>
    <s v="SO2"/>
    <n v="280.32"/>
    <s v="µg/m³"/>
    <n v="66"/>
    <n v="-6.88"/>
    <n v="89.64"/>
    <d v="2024-01-12T00:48:02"/>
    <n v="33.479999999999997"/>
    <n v="1022.92"/>
    <n v="10.199999999999999"/>
    <n v="13.9"/>
    <n v="9.8699999999999992"/>
    <b v="1"/>
  </r>
  <r>
    <s v="AQ05556"/>
    <x v="6"/>
    <x v="15"/>
    <n v="-64.351705999999993"/>
    <n v="-170.69712999999999"/>
    <s v="SO2"/>
    <n v="305.66000000000003"/>
    <s v="µg/m³"/>
    <n v="430"/>
    <n v="43.57"/>
    <n v="37.47"/>
    <d v="2025-03-25T18:49:02"/>
    <n v="28.56"/>
    <n v="1017.17"/>
    <n v="5.5"/>
    <n v="8.1"/>
    <n v="6.54"/>
    <b v="0"/>
  </r>
  <r>
    <s v="AQ05557"/>
    <x v="1"/>
    <x v="1"/>
    <n v="47.728605000000002"/>
    <n v="-72.786145000000005"/>
    <s v="PM2.5"/>
    <n v="144.31"/>
    <s v="µg/m³"/>
    <n v="426"/>
    <n v="35.83"/>
    <n v="40.58"/>
    <d v="2024-10-20T06:35:02"/>
    <n v="4.9400000000000004"/>
    <n v="1027.81"/>
    <n v="7.6"/>
    <n v="17.5"/>
    <n v="10.14"/>
    <b v="0"/>
  </r>
  <r>
    <s v="AQ05558"/>
    <x v="1"/>
    <x v="20"/>
    <n v="40.872506000000001"/>
    <n v="142.55213499999999"/>
    <s v="SO2"/>
    <n v="155.44999999999999"/>
    <s v="µg/m³"/>
    <n v="77"/>
    <n v="38.64"/>
    <n v="79.63"/>
    <d v="2025-03-26T22:08:02"/>
    <n v="29.57"/>
    <n v="1024.6199999999999"/>
    <n v="0.8"/>
    <n v="15"/>
    <n v="6.93"/>
    <b v="0"/>
  </r>
  <r>
    <s v="AQ05559"/>
    <x v="8"/>
    <x v="19"/>
    <n v="-8.8196980000000007"/>
    <n v="14.643409"/>
    <s v="PM10"/>
    <n v="330.73"/>
    <s v="µg/m³"/>
    <n v="281"/>
    <n v="21.04"/>
    <n v="11.75"/>
    <d v="2024-11-21T13:44:02"/>
    <n v="11.37"/>
    <n v="1041.69"/>
    <n v="8.1999999999999993"/>
    <n v="1.4"/>
    <n v="19.88"/>
    <b v="0"/>
  </r>
  <r>
    <s v="AQ05560"/>
    <x v="2"/>
    <x v="10"/>
    <n v="-68.844864000000001"/>
    <n v="-98.342011999999997"/>
    <s v="SO2"/>
    <n v="286.45999999999998"/>
    <s v="µg/m³"/>
    <n v="351"/>
    <n v="-8.41"/>
    <n v="85.41"/>
    <d v="2024-05-14T10:02:02"/>
    <n v="25.74"/>
    <n v="1021.02"/>
    <n v="3.7"/>
    <n v="14.1"/>
    <n v="7.15"/>
    <b v="1"/>
  </r>
  <r>
    <s v="AQ05561"/>
    <x v="8"/>
    <x v="19"/>
    <n v="30.919060000000002"/>
    <n v="-102.045148"/>
    <s v="O3"/>
    <n v="118.9"/>
    <s v="µg/m³"/>
    <n v="490"/>
    <n v="0.63"/>
    <n v="72.09"/>
    <d v="2024-10-28T03:33:02"/>
    <n v="13.97"/>
    <n v="1034.5"/>
    <n v="3.9"/>
    <n v="4.7"/>
    <n v="12.54"/>
    <b v="0"/>
  </r>
  <r>
    <s v="AQ05562"/>
    <x v="2"/>
    <x v="11"/>
    <n v="74.983239999999995"/>
    <n v="-28.640215999999999"/>
    <s v="SO2"/>
    <n v="248.42"/>
    <s v="µg/m³"/>
    <n v="135"/>
    <n v="10.67"/>
    <n v="79.23"/>
    <d v="2024-08-17T23:04:02"/>
    <n v="39.909999999999997"/>
    <n v="997.41"/>
    <n v="1.3"/>
    <n v="9"/>
    <n v="17.77"/>
    <b v="0"/>
  </r>
  <r>
    <s v="AQ05563"/>
    <x v="4"/>
    <x v="14"/>
    <n v="-40.088493999999997"/>
    <n v="168.33952199999999"/>
    <s v="NO2"/>
    <n v="207.09"/>
    <s v="µg/m³"/>
    <n v="78"/>
    <n v="25.72"/>
    <n v="54.92"/>
    <d v="2024-04-06T15:04:02"/>
    <n v="10.91"/>
    <n v="1027.47"/>
    <n v="1.6"/>
    <n v="12.9"/>
    <n v="12.76"/>
    <b v="0"/>
  </r>
  <r>
    <s v="AQ05564"/>
    <x v="7"/>
    <x v="9"/>
    <n v="69.751608000000004"/>
    <n v="-21.129259000000001"/>
    <s v="SO2"/>
    <n v="348.61"/>
    <s v="µg/m³"/>
    <n v="468"/>
    <n v="14.05"/>
    <n v="37.56"/>
    <d v="2024-08-08T01:49:02"/>
    <n v="11.53"/>
    <n v="1043.1500000000001"/>
    <n v="2"/>
    <n v="17.600000000000001"/>
    <n v="11.32"/>
    <b v="0"/>
  </r>
  <r>
    <s v="AQ05565"/>
    <x v="2"/>
    <x v="2"/>
    <n v="-18.994074999999999"/>
    <n v="-72.252454999999998"/>
    <s v="PM2.5"/>
    <n v="312.52999999999997"/>
    <s v="µg/m³"/>
    <n v="291"/>
    <n v="5.24"/>
    <n v="45.88"/>
    <d v="2024-10-17T11:31:02"/>
    <n v="37.26"/>
    <n v="1007"/>
    <n v="3.6"/>
    <n v="9.6999999999999993"/>
    <n v="11.38"/>
    <b v="0"/>
  </r>
  <r>
    <s v="AQ05566"/>
    <x v="5"/>
    <x v="18"/>
    <n v="6.8688710000000004"/>
    <n v="-134.121692"/>
    <s v="O3"/>
    <n v="250.6"/>
    <s v="µg/m³"/>
    <n v="280"/>
    <n v="9.98"/>
    <n v="41.88"/>
    <d v="2024-12-27T14:43:02"/>
    <n v="1.47"/>
    <n v="1034.54"/>
    <n v="9.8000000000000007"/>
    <n v="16.399999999999999"/>
    <n v="9.93"/>
    <b v="1"/>
  </r>
  <r>
    <s v="AQ05567"/>
    <x v="8"/>
    <x v="26"/>
    <n v="85.564785999999998"/>
    <n v="-105.19198"/>
    <s v="PM2.5"/>
    <n v="43.73"/>
    <s v="µg/m³"/>
    <n v="233"/>
    <n v="19.170000000000002"/>
    <n v="29.24"/>
    <d v="2024-01-11T03:21:02"/>
    <n v="28.02"/>
    <n v="1030.74"/>
    <n v="4.0999999999999996"/>
    <n v="15.9"/>
    <n v="16.149999999999999"/>
    <b v="1"/>
  </r>
  <r>
    <s v="AQ05568"/>
    <x v="0"/>
    <x v="38"/>
    <n v="-38.763264999999997"/>
    <n v="144.821451"/>
    <s v="O3"/>
    <n v="199.24"/>
    <s v="µg/m³"/>
    <n v="150"/>
    <n v="41.74"/>
    <n v="72.2"/>
    <d v="2024-02-11T08:38:02"/>
    <n v="29.15"/>
    <n v="984.17"/>
    <n v="8"/>
    <n v="8.9"/>
    <n v="1.01"/>
    <b v="1"/>
  </r>
  <r>
    <s v="AQ05569"/>
    <x v="2"/>
    <x v="10"/>
    <n v="81.723461999999998"/>
    <n v="179.15762799999999"/>
    <s v="PM10"/>
    <n v="36.25"/>
    <s v="µg/m³"/>
    <n v="268"/>
    <n v="36.89"/>
    <n v="89.83"/>
    <d v="2023-08-23T07:41:02"/>
    <n v="33.54"/>
    <n v="1020.71"/>
    <n v="0.9"/>
    <n v="10.5"/>
    <n v="17.7"/>
    <b v="0"/>
  </r>
  <r>
    <s v="AQ05570"/>
    <x v="8"/>
    <x v="26"/>
    <n v="-2.4387970000000001"/>
    <n v="24.668679000000001"/>
    <s v="SO2"/>
    <n v="387.77"/>
    <s v="µg/m³"/>
    <n v="437"/>
    <n v="26.71"/>
    <n v="50.44"/>
    <d v="2024-03-27T16:38:02"/>
    <n v="38.99"/>
    <n v="989.11"/>
    <n v="6.5"/>
    <n v="14.3"/>
    <n v="11.73"/>
    <b v="0"/>
  </r>
  <r>
    <s v="AQ05571"/>
    <x v="3"/>
    <x v="36"/>
    <n v="30.171199000000001"/>
    <n v="101.787886"/>
    <s v="O3"/>
    <n v="368.54"/>
    <s v="µg/m³"/>
    <n v="476"/>
    <n v="8.18"/>
    <n v="66.23"/>
    <d v="2023-12-14T18:00:02"/>
    <n v="39.04"/>
    <n v="1047.71"/>
    <n v="5.3"/>
    <n v="1.6"/>
    <n v="16.98"/>
    <b v="1"/>
  </r>
  <r>
    <s v="AQ05572"/>
    <x v="9"/>
    <x v="39"/>
    <n v="6.297847"/>
    <n v="-73.429665999999997"/>
    <s v="PM10"/>
    <n v="66.25"/>
    <s v="µg/m³"/>
    <n v="35"/>
    <n v="1.51"/>
    <n v="71.73"/>
    <d v="2024-08-14T02:55:02"/>
    <n v="3.08"/>
    <n v="1036.8"/>
    <n v="10.8"/>
    <n v="17.899999999999999"/>
    <n v="0.21"/>
    <b v="0"/>
  </r>
  <r>
    <s v="AQ05573"/>
    <x v="0"/>
    <x v="25"/>
    <n v="64.360215999999994"/>
    <n v="97.883629999999997"/>
    <s v="NO2"/>
    <n v="100.76"/>
    <s v="µg/m³"/>
    <n v="66"/>
    <n v="6.12"/>
    <n v="15.74"/>
    <d v="2023-07-26T12:04:02"/>
    <n v="32.96"/>
    <n v="987.68"/>
    <n v="9.3000000000000007"/>
    <n v="15.6"/>
    <n v="17.39"/>
    <b v="1"/>
  </r>
  <r>
    <s v="AQ05574"/>
    <x v="4"/>
    <x v="14"/>
    <n v="23.152714"/>
    <n v="0.64833700000000005"/>
    <s v="SO2"/>
    <n v="253.18"/>
    <s v="µg/m³"/>
    <n v="266"/>
    <n v="35.700000000000003"/>
    <n v="44.41"/>
    <d v="2024-04-06T02:37:02"/>
    <n v="26.03"/>
    <n v="988.52"/>
    <n v="5"/>
    <n v="5.7"/>
    <n v="2.4"/>
    <b v="1"/>
  </r>
  <r>
    <s v="AQ05575"/>
    <x v="3"/>
    <x v="31"/>
    <n v="51.811155999999997"/>
    <n v="151.46133800000001"/>
    <s v="NO2"/>
    <n v="180.31"/>
    <s v="µg/m³"/>
    <n v="205"/>
    <n v="-7.08"/>
    <n v="73.09"/>
    <d v="2024-04-16T22:18:02"/>
    <n v="26.07"/>
    <n v="1021.61"/>
    <n v="8.5"/>
    <n v="19.600000000000001"/>
    <n v="14.42"/>
    <b v="1"/>
  </r>
  <r>
    <s v="AQ05576"/>
    <x v="1"/>
    <x v="20"/>
    <n v="12.00109"/>
    <n v="41.069732999999999"/>
    <s v="SO2"/>
    <n v="24.43"/>
    <s v="µg/m³"/>
    <n v="498"/>
    <n v="34.82"/>
    <n v="36.78"/>
    <d v="2023-11-24T20:26:02"/>
    <n v="5.57"/>
    <n v="1004.14"/>
    <n v="2.1"/>
    <n v="4.4000000000000004"/>
    <n v="8.33"/>
    <b v="1"/>
  </r>
  <r>
    <s v="AQ05577"/>
    <x v="8"/>
    <x v="21"/>
    <n v="-20.221549"/>
    <n v="-151.975144"/>
    <s v="PM10"/>
    <n v="112.56"/>
    <s v="µg/m³"/>
    <n v="193"/>
    <n v="39.53"/>
    <n v="36.79"/>
    <d v="2023-11-27T13:33:02"/>
    <n v="26.18"/>
    <n v="982.44"/>
    <n v="6.2"/>
    <n v="18.399999999999999"/>
    <n v="13.62"/>
    <b v="1"/>
  </r>
  <r>
    <s v="AQ05578"/>
    <x v="6"/>
    <x v="6"/>
    <n v="39.287227999999999"/>
    <n v="22.044736"/>
    <s v="PM10"/>
    <n v="368.64"/>
    <s v="µg/m³"/>
    <n v="57"/>
    <n v="19.86"/>
    <n v="21.17"/>
    <d v="2023-05-27T18:24:02"/>
    <n v="39.31"/>
    <n v="1017.91"/>
    <n v="0.8"/>
    <n v="7.2"/>
    <n v="12.56"/>
    <b v="0"/>
  </r>
  <r>
    <s v="AQ05579"/>
    <x v="8"/>
    <x v="21"/>
    <n v="53.659956999999999"/>
    <n v="-13.274921000000001"/>
    <s v="PM2.5"/>
    <n v="42.19"/>
    <s v="µg/m³"/>
    <n v="326"/>
    <n v="17.53"/>
    <n v="14.79"/>
    <d v="2025-02-10T20:27:02"/>
    <n v="36.520000000000003"/>
    <n v="1007.15"/>
    <n v="3.8"/>
    <n v="15.5"/>
    <n v="3.27"/>
    <b v="0"/>
  </r>
  <r>
    <s v="AQ05580"/>
    <x v="5"/>
    <x v="23"/>
    <n v="-84.262541999999996"/>
    <n v="95.322727999999998"/>
    <s v="CO"/>
    <n v="109.07"/>
    <s v="µg/m³"/>
    <n v="487"/>
    <n v="7.33"/>
    <n v="78.290000000000006"/>
    <d v="2024-07-23T16:14:02"/>
    <n v="17.850000000000001"/>
    <n v="987.08"/>
    <n v="2.5"/>
    <n v="9.6999999999999993"/>
    <n v="10.29"/>
    <b v="0"/>
  </r>
  <r>
    <s v="AQ05581"/>
    <x v="2"/>
    <x v="11"/>
    <n v="-45.612124999999999"/>
    <n v="67.193507999999994"/>
    <s v="PM10"/>
    <n v="68.37"/>
    <s v="µg/m³"/>
    <n v="90"/>
    <n v="38.590000000000003"/>
    <n v="15.46"/>
    <d v="2025-01-08T23:44:02"/>
    <n v="2.08"/>
    <n v="1036.1300000000001"/>
    <n v="7.9"/>
    <n v="15"/>
    <n v="5.54"/>
    <b v="0"/>
  </r>
  <r>
    <s v="AQ05582"/>
    <x v="0"/>
    <x v="8"/>
    <n v="-15.139305999999999"/>
    <n v="28.853076999999999"/>
    <s v="O3"/>
    <n v="397.05"/>
    <s v="µg/m³"/>
    <n v="312"/>
    <n v="3.69"/>
    <n v="57.01"/>
    <d v="2023-12-31T21:28:02"/>
    <n v="14.81"/>
    <n v="1044.06"/>
    <n v="5.4"/>
    <n v="4"/>
    <n v="11.21"/>
    <b v="1"/>
  </r>
  <r>
    <s v="AQ05583"/>
    <x v="1"/>
    <x v="20"/>
    <n v="-19.792346999999999"/>
    <n v="5.7411390000000004"/>
    <s v="SO2"/>
    <n v="90.46"/>
    <s v="µg/m³"/>
    <n v="289"/>
    <n v="32.99"/>
    <n v="81.400000000000006"/>
    <d v="2024-04-05T00:55:02"/>
    <n v="33.14"/>
    <n v="1032.96"/>
    <n v="8.3000000000000007"/>
    <n v="6.1"/>
    <n v="14.76"/>
    <b v="1"/>
  </r>
  <r>
    <s v="AQ05584"/>
    <x v="5"/>
    <x v="22"/>
    <n v="-13.141506"/>
    <n v="-9.2930170000000007"/>
    <s v="O3"/>
    <n v="83.93"/>
    <s v="µg/m³"/>
    <n v="27"/>
    <n v="-2.1"/>
    <n v="83.18"/>
    <d v="2024-06-30T00:53:02"/>
    <n v="28.21"/>
    <n v="1037.57"/>
    <n v="5.7"/>
    <n v="2.9"/>
    <n v="1.63"/>
    <b v="1"/>
  </r>
  <r>
    <s v="AQ05585"/>
    <x v="6"/>
    <x v="6"/>
    <n v="-27.415348000000002"/>
    <n v="15.050713999999999"/>
    <s v="CO"/>
    <n v="293.25"/>
    <s v="µg/m³"/>
    <n v="301"/>
    <n v="10.88"/>
    <n v="84.4"/>
    <d v="2025-03-22T07:05:02"/>
    <n v="18.64"/>
    <n v="995.15"/>
    <n v="1"/>
    <n v="17.399999999999999"/>
    <n v="10.32"/>
    <b v="1"/>
  </r>
  <r>
    <s v="AQ05586"/>
    <x v="6"/>
    <x v="6"/>
    <n v="-5.8732220000000002"/>
    <n v="-108.56282"/>
    <s v="PM2.5"/>
    <n v="328.39"/>
    <s v="µg/m³"/>
    <n v="74"/>
    <n v="36.450000000000003"/>
    <n v="33.28"/>
    <d v="2023-11-04T02:29:02"/>
    <n v="2.68"/>
    <n v="998.45"/>
    <n v="8.1"/>
    <n v="6.6"/>
    <n v="12.35"/>
    <b v="0"/>
  </r>
  <r>
    <s v="AQ05587"/>
    <x v="9"/>
    <x v="39"/>
    <n v="-58.059829999999998"/>
    <n v="-83.667089000000004"/>
    <s v="NO2"/>
    <n v="161.65"/>
    <s v="µg/m³"/>
    <n v="479"/>
    <n v="3.34"/>
    <n v="21.38"/>
    <d v="2024-03-21T21:02:02"/>
    <n v="17.36"/>
    <n v="994.6"/>
    <n v="9.1999999999999993"/>
    <n v="14.2"/>
    <n v="5.91"/>
    <b v="1"/>
  </r>
  <r>
    <s v="AQ05588"/>
    <x v="5"/>
    <x v="5"/>
    <n v="33.719751000000002"/>
    <n v="-164.56356600000001"/>
    <s v="PM10"/>
    <n v="188.83"/>
    <s v="µg/m³"/>
    <n v="293"/>
    <n v="27.7"/>
    <n v="76.180000000000007"/>
    <d v="2024-02-07T22:29:02"/>
    <n v="19.03"/>
    <n v="1033.55"/>
    <n v="9.9"/>
    <n v="16.600000000000001"/>
    <n v="19.059999999999999"/>
    <b v="1"/>
  </r>
  <r>
    <s v="AQ05589"/>
    <x v="7"/>
    <x v="9"/>
    <n v="33.378124999999997"/>
    <n v="-128.43402399999999"/>
    <s v="PM2.5"/>
    <n v="80.849999999999994"/>
    <s v="µg/m³"/>
    <n v="376"/>
    <n v="8.77"/>
    <n v="17.71"/>
    <d v="2024-12-31T21:57:02"/>
    <n v="37.18"/>
    <n v="1046.3499999999999"/>
    <n v="6.3"/>
    <n v="18.100000000000001"/>
    <n v="10.41"/>
    <b v="1"/>
  </r>
  <r>
    <s v="AQ05590"/>
    <x v="7"/>
    <x v="32"/>
    <n v="-75.912107000000006"/>
    <n v="-42.018492999999999"/>
    <s v="NO2"/>
    <n v="22.5"/>
    <s v="µg/m³"/>
    <n v="145"/>
    <n v="-4.05"/>
    <n v="41.02"/>
    <d v="2024-08-13T01:32:02"/>
    <n v="25.82"/>
    <n v="1030.18"/>
    <n v="8.3000000000000007"/>
    <n v="3"/>
    <n v="3.65"/>
    <b v="0"/>
  </r>
  <r>
    <s v="AQ05591"/>
    <x v="8"/>
    <x v="21"/>
    <n v="-2.0601180000000001"/>
    <n v="-179.559855"/>
    <s v="CO"/>
    <n v="345.25"/>
    <s v="µg/m³"/>
    <n v="226"/>
    <n v="16.190000000000001"/>
    <n v="16.18"/>
    <d v="2025-03-03T11:22:02"/>
    <n v="12.81"/>
    <n v="1041.7"/>
    <n v="8.3000000000000007"/>
    <n v="18"/>
    <n v="2.16"/>
    <b v="1"/>
  </r>
  <r>
    <s v="AQ05592"/>
    <x v="1"/>
    <x v="12"/>
    <n v="-58.337032000000001"/>
    <n v="167.03355199999999"/>
    <s v="SO2"/>
    <n v="20.37"/>
    <s v="µg/m³"/>
    <n v="121"/>
    <n v="31.81"/>
    <n v="47.14"/>
    <d v="2023-10-15T20:01:02"/>
    <n v="21.25"/>
    <n v="1024.71"/>
    <n v="1.7"/>
    <n v="4.7"/>
    <n v="10.83"/>
    <b v="1"/>
  </r>
  <r>
    <s v="AQ05593"/>
    <x v="5"/>
    <x v="5"/>
    <n v="-61.062396"/>
    <n v="-11.626969000000001"/>
    <s v="NO2"/>
    <n v="353.46"/>
    <s v="µg/m³"/>
    <n v="155"/>
    <n v="4.97"/>
    <n v="60.87"/>
    <d v="2025-02-14T05:28:02"/>
    <n v="3.11"/>
    <n v="1007.14"/>
    <n v="1.8"/>
    <n v="15"/>
    <n v="7.5"/>
    <b v="1"/>
  </r>
  <r>
    <s v="AQ05594"/>
    <x v="1"/>
    <x v="12"/>
    <n v="-64.741055000000003"/>
    <n v="174.37693400000001"/>
    <s v="CO"/>
    <n v="373.36"/>
    <s v="µg/m³"/>
    <n v="404"/>
    <n v="34.61"/>
    <n v="29.42"/>
    <d v="2023-11-07T22:12:02"/>
    <n v="38.92"/>
    <n v="1009.8"/>
    <n v="0.8"/>
    <n v="14.8"/>
    <n v="3.85"/>
    <b v="0"/>
  </r>
  <r>
    <s v="AQ05595"/>
    <x v="3"/>
    <x v="36"/>
    <n v="-47.498353000000002"/>
    <n v="88.916146999999995"/>
    <s v="CO"/>
    <n v="143.71"/>
    <s v="µg/m³"/>
    <n v="87"/>
    <n v="24.15"/>
    <n v="80.84"/>
    <d v="2024-09-21T14:18:02"/>
    <n v="14.72"/>
    <n v="985.27"/>
    <n v="3.5"/>
    <n v="1.2"/>
    <n v="0.61"/>
    <b v="0"/>
  </r>
  <r>
    <s v="AQ05596"/>
    <x v="9"/>
    <x v="39"/>
    <n v="8.1949090000000009"/>
    <n v="-130.105389"/>
    <s v="PM10"/>
    <n v="46.34"/>
    <s v="µg/m³"/>
    <n v="68"/>
    <n v="26.59"/>
    <n v="16.39"/>
    <d v="2024-07-26T17:34:02"/>
    <n v="19.38"/>
    <n v="982.2"/>
    <n v="5.2"/>
    <n v="5.2"/>
    <n v="11.33"/>
    <b v="1"/>
  </r>
  <r>
    <s v="AQ05597"/>
    <x v="9"/>
    <x v="37"/>
    <n v="42.380698000000002"/>
    <n v="-119.37546500000001"/>
    <s v="PM10"/>
    <n v="18.170000000000002"/>
    <s v="µg/m³"/>
    <n v="272"/>
    <n v="4.7"/>
    <n v="20.21"/>
    <d v="2023-09-25T00:20:02"/>
    <n v="14.53"/>
    <n v="1028.68"/>
    <n v="11"/>
    <n v="10.3"/>
    <n v="11.97"/>
    <b v="0"/>
  </r>
  <r>
    <s v="AQ05598"/>
    <x v="9"/>
    <x v="39"/>
    <n v="-86.267263999999997"/>
    <n v="-31.477319999999999"/>
    <s v="PM2.5"/>
    <n v="188.33"/>
    <s v="µg/m³"/>
    <n v="416"/>
    <n v="28.69"/>
    <n v="68.44"/>
    <d v="2023-11-04T17:32:02"/>
    <n v="27.46"/>
    <n v="1010.69"/>
    <n v="4.7"/>
    <n v="9"/>
    <n v="2.84"/>
    <b v="0"/>
  </r>
  <r>
    <s v="AQ05599"/>
    <x v="8"/>
    <x v="17"/>
    <n v="-44.341594000000001"/>
    <n v="76.636081000000004"/>
    <s v="NO2"/>
    <n v="127.17"/>
    <s v="µg/m³"/>
    <n v="413"/>
    <n v="15.79"/>
    <n v="62.33"/>
    <d v="2024-05-27T17:35:02"/>
    <n v="26.66"/>
    <n v="1018.66"/>
    <n v="8"/>
    <n v="18.5"/>
    <n v="12.03"/>
    <b v="1"/>
  </r>
  <r>
    <s v="AQ05600"/>
    <x v="0"/>
    <x v="0"/>
    <n v="-48.499594000000002"/>
    <n v="-140.33666199999999"/>
    <s v="O3"/>
    <n v="398.04"/>
    <s v="µg/m³"/>
    <n v="400"/>
    <n v="35.86"/>
    <n v="26.87"/>
    <d v="2023-12-08T03:01:02"/>
    <n v="28.76"/>
    <n v="1019.04"/>
    <n v="7.6"/>
    <n v="7.8"/>
    <n v="19.04"/>
    <b v="0"/>
  </r>
  <r>
    <s v="AQ05601"/>
    <x v="1"/>
    <x v="12"/>
    <n v="-36.273142999999997"/>
    <n v="-40.606498999999999"/>
    <s v="NO2"/>
    <n v="133.74"/>
    <s v="µg/m³"/>
    <n v="363"/>
    <n v="13.61"/>
    <n v="28.47"/>
    <d v="2023-05-24T02:18:02"/>
    <n v="11.09"/>
    <n v="999.42"/>
    <n v="2.2000000000000002"/>
    <n v="18.8"/>
    <n v="19.57"/>
    <b v="0"/>
  </r>
  <r>
    <s v="AQ05602"/>
    <x v="5"/>
    <x v="18"/>
    <n v="5.097823"/>
    <n v="-46.374507000000001"/>
    <s v="PM10"/>
    <n v="286.41000000000003"/>
    <s v="µg/m³"/>
    <n v="404"/>
    <n v="34.020000000000003"/>
    <n v="11.17"/>
    <d v="2023-07-27T18:51:02"/>
    <n v="12.97"/>
    <n v="1013.31"/>
    <n v="0.6"/>
    <n v="9.6999999999999993"/>
    <n v="17.77"/>
    <b v="1"/>
  </r>
  <r>
    <s v="AQ05603"/>
    <x v="9"/>
    <x v="29"/>
    <n v="0.61647300000000005"/>
    <n v="-8.5562919999999991"/>
    <s v="SO2"/>
    <n v="84.26"/>
    <s v="µg/m³"/>
    <n v="94"/>
    <n v="34.159999999999997"/>
    <n v="38"/>
    <d v="2023-08-10T05:16:02"/>
    <n v="5.45"/>
    <n v="1012.95"/>
    <n v="6"/>
    <n v="19.3"/>
    <n v="16.14"/>
    <b v="1"/>
  </r>
  <r>
    <s v="AQ05604"/>
    <x v="8"/>
    <x v="26"/>
    <n v="24.092064000000001"/>
    <n v="38.138584999999999"/>
    <s v="SO2"/>
    <n v="129.22"/>
    <s v="µg/m³"/>
    <n v="55"/>
    <n v="-9.6300000000000008"/>
    <n v="28.83"/>
    <d v="2023-09-20T20:51:02"/>
    <n v="26.39"/>
    <n v="1007.19"/>
    <n v="7.7"/>
    <n v="15"/>
    <n v="4.1900000000000004"/>
    <b v="0"/>
  </r>
  <r>
    <s v="AQ05605"/>
    <x v="2"/>
    <x v="13"/>
    <n v="77.282535999999993"/>
    <n v="5.8660069999999997"/>
    <s v="CO"/>
    <n v="22.09"/>
    <s v="µg/m³"/>
    <n v="125"/>
    <n v="43.67"/>
    <n v="84.7"/>
    <d v="2023-07-03T01:22:02"/>
    <n v="2.0699999999999998"/>
    <n v="1037.45"/>
    <n v="11"/>
    <n v="16.8"/>
    <n v="3.13"/>
    <b v="1"/>
  </r>
  <r>
    <s v="AQ05606"/>
    <x v="5"/>
    <x v="18"/>
    <n v="-82.465845999999999"/>
    <n v="53.516720999999997"/>
    <s v="NO2"/>
    <n v="235.74"/>
    <s v="µg/m³"/>
    <n v="310"/>
    <n v="30.05"/>
    <n v="64.66"/>
    <d v="2025-01-16T13:23:02"/>
    <n v="24.11"/>
    <n v="1011.58"/>
    <n v="3.9"/>
    <n v="3"/>
    <n v="8.9"/>
    <b v="0"/>
  </r>
  <r>
    <s v="AQ05607"/>
    <x v="6"/>
    <x v="7"/>
    <n v="29.345282999999998"/>
    <n v="114.245829"/>
    <s v="PM10"/>
    <n v="300.60000000000002"/>
    <s v="µg/m³"/>
    <n v="498"/>
    <n v="3.18"/>
    <n v="43.12"/>
    <d v="2024-11-25T04:44:02"/>
    <n v="34.85"/>
    <n v="1022.26"/>
    <n v="9.9"/>
    <n v="12.1"/>
    <n v="12.39"/>
    <b v="1"/>
  </r>
  <r>
    <s v="AQ05608"/>
    <x v="6"/>
    <x v="6"/>
    <n v="51.877347999999998"/>
    <n v="-118.02157099999999"/>
    <s v="PM2.5"/>
    <n v="346.2"/>
    <s v="µg/m³"/>
    <n v="441"/>
    <n v="44.33"/>
    <n v="47.73"/>
    <d v="2023-11-28T21:08:02"/>
    <n v="35.69"/>
    <n v="1042.69"/>
    <n v="4.2"/>
    <n v="3.7"/>
    <n v="17.010000000000002"/>
    <b v="0"/>
  </r>
  <r>
    <s v="AQ05609"/>
    <x v="1"/>
    <x v="1"/>
    <n v="-82.784070999999997"/>
    <n v="133.92567600000001"/>
    <s v="PM10"/>
    <n v="59.85"/>
    <s v="µg/m³"/>
    <n v="28"/>
    <n v="2.97"/>
    <n v="69.98"/>
    <d v="2025-03-11T19:06:02"/>
    <n v="18.239999999999998"/>
    <n v="1040.6400000000001"/>
    <n v="7.6"/>
    <n v="6.7"/>
    <n v="4.6399999999999997"/>
    <b v="1"/>
  </r>
  <r>
    <s v="AQ05610"/>
    <x v="7"/>
    <x v="34"/>
    <n v="13.655047"/>
    <n v="-50.630392999999998"/>
    <s v="PM2.5"/>
    <n v="216.36"/>
    <s v="µg/m³"/>
    <n v="264"/>
    <n v="6.03"/>
    <n v="40.64"/>
    <d v="2023-08-02T07:41:02"/>
    <n v="18.64"/>
    <n v="1042.33"/>
    <n v="6.6"/>
    <n v="12.8"/>
    <n v="9.59"/>
    <b v="0"/>
  </r>
  <r>
    <s v="AQ05611"/>
    <x v="2"/>
    <x v="10"/>
    <n v="60.443263000000002"/>
    <n v="-174.41693699999999"/>
    <s v="PM2.5"/>
    <n v="121.54"/>
    <s v="µg/m³"/>
    <n v="432"/>
    <n v="-0.03"/>
    <n v="74.709999999999994"/>
    <d v="2023-08-20T09:57:02"/>
    <n v="3.54"/>
    <n v="998.9"/>
    <n v="0.6"/>
    <n v="14.8"/>
    <n v="12.95"/>
    <b v="0"/>
  </r>
  <r>
    <s v="AQ05612"/>
    <x v="9"/>
    <x v="35"/>
    <n v="48.414152999999999"/>
    <n v="145.64202800000001"/>
    <s v="PM10"/>
    <n v="231.41"/>
    <s v="µg/m³"/>
    <n v="395"/>
    <n v="13.03"/>
    <n v="14.66"/>
    <d v="2024-06-22T09:05:02"/>
    <n v="27"/>
    <n v="982.45"/>
    <n v="0.9"/>
    <n v="1.7"/>
    <n v="8.91"/>
    <b v="0"/>
  </r>
  <r>
    <s v="AQ05613"/>
    <x v="7"/>
    <x v="32"/>
    <n v="-6.8313100000000002"/>
    <n v="-25.340893999999999"/>
    <s v="PM2.5"/>
    <n v="81.3"/>
    <s v="µg/m³"/>
    <n v="474"/>
    <n v="0.83"/>
    <n v="43.98"/>
    <d v="2024-10-19T23:51:02"/>
    <n v="32.94"/>
    <n v="998.27"/>
    <n v="0.2"/>
    <n v="11.1"/>
    <n v="9.08"/>
    <b v="0"/>
  </r>
  <r>
    <s v="AQ05614"/>
    <x v="9"/>
    <x v="35"/>
    <n v="-62.328676000000002"/>
    <n v="-70.065771999999996"/>
    <s v="NO2"/>
    <n v="16.09"/>
    <s v="µg/m³"/>
    <n v="411"/>
    <n v="42.36"/>
    <n v="20.13"/>
    <d v="2024-05-09T14:18:02"/>
    <n v="10.16"/>
    <n v="999.51"/>
    <n v="4.0999999999999996"/>
    <n v="11.7"/>
    <n v="4.5"/>
    <b v="0"/>
  </r>
  <r>
    <s v="AQ05615"/>
    <x v="1"/>
    <x v="20"/>
    <n v="-62.193049000000002"/>
    <n v="146.741615"/>
    <s v="PM2.5"/>
    <n v="267.8"/>
    <s v="µg/m³"/>
    <n v="472"/>
    <n v="23.46"/>
    <n v="30.57"/>
    <d v="2023-10-01T13:23:02"/>
    <n v="17.14"/>
    <n v="1043.6600000000001"/>
    <n v="8.1999999999999993"/>
    <n v="2.5"/>
    <n v="19.73"/>
    <b v="0"/>
  </r>
  <r>
    <s v="AQ05616"/>
    <x v="9"/>
    <x v="39"/>
    <n v="71.519276000000005"/>
    <n v="-42.626992000000001"/>
    <s v="SO2"/>
    <n v="157.77000000000001"/>
    <s v="µg/m³"/>
    <n v="198"/>
    <n v="24.95"/>
    <n v="62.81"/>
    <d v="2023-11-10T13:04:02"/>
    <n v="33.630000000000003"/>
    <n v="1025.45"/>
    <n v="1.9"/>
    <n v="10.5"/>
    <n v="9.5"/>
    <b v="0"/>
  </r>
  <r>
    <s v="AQ05617"/>
    <x v="5"/>
    <x v="18"/>
    <n v="20.524667000000001"/>
    <n v="157.65052600000001"/>
    <s v="NO2"/>
    <n v="74.67"/>
    <s v="µg/m³"/>
    <n v="253"/>
    <n v="-9.5399999999999991"/>
    <n v="10.4"/>
    <d v="2023-06-23T11:36:02"/>
    <n v="35.15"/>
    <n v="985.72"/>
    <n v="6.7"/>
    <n v="14.6"/>
    <n v="10.65"/>
    <b v="0"/>
  </r>
  <r>
    <s v="AQ05618"/>
    <x v="1"/>
    <x v="1"/>
    <n v="-51.889037999999999"/>
    <n v="158.68006700000001"/>
    <s v="SO2"/>
    <n v="112.61"/>
    <s v="µg/m³"/>
    <n v="224"/>
    <n v="4.92"/>
    <n v="68.53"/>
    <d v="2025-03-30T04:47:02"/>
    <n v="10.11"/>
    <n v="989.48"/>
    <n v="3.2"/>
    <n v="2"/>
    <n v="4.37"/>
    <b v="1"/>
  </r>
  <r>
    <s v="AQ05619"/>
    <x v="2"/>
    <x v="13"/>
    <n v="1.3752819999999999"/>
    <n v="-115.81488299999999"/>
    <s v="PM10"/>
    <n v="67.44"/>
    <s v="µg/m³"/>
    <n v="424"/>
    <n v="41.78"/>
    <n v="64.81"/>
    <d v="2023-11-26T10:54:02"/>
    <n v="22.25"/>
    <n v="990.9"/>
    <n v="8.8000000000000007"/>
    <n v="15.4"/>
    <n v="10.28"/>
    <b v="0"/>
  </r>
  <r>
    <s v="AQ05620"/>
    <x v="4"/>
    <x v="14"/>
    <n v="-3.4414549999999999"/>
    <n v="100.941712"/>
    <s v="PM10"/>
    <n v="260.45999999999998"/>
    <s v="µg/m³"/>
    <n v="71"/>
    <n v="44.81"/>
    <n v="67.650000000000006"/>
    <d v="2024-09-28T04:29:02"/>
    <n v="8.1"/>
    <n v="1024.1300000000001"/>
    <n v="8.8000000000000007"/>
    <n v="12"/>
    <n v="5.1100000000000003"/>
    <b v="1"/>
  </r>
  <r>
    <s v="AQ05621"/>
    <x v="9"/>
    <x v="35"/>
    <n v="-69.190894"/>
    <n v="-80.660488999999998"/>
    <s v="SO2"/>
    <n v="202.59"/>
    <s v="µg/m³"/>
    <n v="185"/>
    <n v="19.649999999999999"/>
    <n v="43.72"/>
    <d v="2023-08-27T13:00:02"/>
    <n v="4.5199999999999996"/>
    <n v="1031.48"/>
    <n v="8.5"/>
    <n v="16.8"/>
    <n v="4.05"/>
    <b v="1"/>
  </r>
  <r>
    <s v="AQ05622"/>
    <x v="3"/>
    <x v="3"/>
    <n v="-82.386008000000004"/>
    <n v="54.536790000000003"/>
    <s v="PM2.5"/>
    <n v="17.41"/>
    <s v="µg/m³"/>
    <n v="176"/>
    <n v="-5.25"/>
    <n v="88.97"/>
    <d v="2024-03-22T01:26:02"/>
    <n v="36.49"/>
    <n v="1040.18"/>
    <n v="5.8"/>
    <n v="5.0999999999999996"/>
    <n v="5.51"/>
    <b v="0"/>
  </r>
  <r>
    <s v="AQ05623"/>
    <x v="3"/>
    <x v="16"/>
    <n v="25.941763000000002"/>
    <n v="-83.473213000000001"/>
    <s v="CO"/>
    <n v="303.33999999999997"/>
    <s v="µg/m³"/>
    <n v="312"/>
    <n v="24.4"/>
    <n v="26.49"/>
    <d v="2024-09-04T07:06:02"/>
    <n v="32.909999999999997"/>
    <n v="1045.8399999999999"/>
    <n v="3.1"/>
    <n v="16.8"/>
    <n v="0.06"/>
    <b v="1"/>
  </r>
  <r>
    <s v="AQ05624"/>
    <x v="7"/>
    <x v="9"/>
    <n v="-38.669029000000002"/>
    <n v="-133.77793600000001"/>
    <s v="CO"/>
    <n v="260.44"/>
    <s v="µg/m³"/>
    <n v="194"/>
    <n v="40.54"/>
    <n v="28.02"/>
    <d v="2024-08-21T17:09:02"/>
    <n v="30.52"/>
    <n v="994.12"/>
    <n v="8.9"/>
    <n v="2.8"/>
    <n v="11.4"/>
    <b v="1"/>
  </r>
  <r>
    <s v="AQ05625"/>
    <x v="9"/>
    <x v="29"/>
    <n v="31.693404000000001"/>
    <n v="-162.777097"/>
    <s v="PM2.5"/>
    <n v="206.32"/>
    <s v="µg/m³"/>
    <n v="185"/>
    <n v="32.479999999999997"/>
    <n v="46.87"/>
    <d v="2025-01-30T00:29:02"/>
    <n v="2.4300000000000002"/>
    <n v="1001.68"/>
    <n v="2"/>
    <n v="8.6999999999999993"/>
    <n v="7.75"/>
    <b v="1"/>
  </r>
  <r>
    <s v="AQ05626"/>
    <x v="4"/>
    <x v="30"/>
    <n v="1.613963"/>
    <n v="94.436667"/>
    <s v="O3"/>
    <n v="292.58999999999997"/>
    <s v="µg/m³"/>
    <n v="68"/>
    <n v="0.59"/>
    <n v="14.34"/>
    <d v="2023-10-19T10:48:02"/>
    <n v="33.83"/>
    <n v="996.82"/>
    <n v="3.2"/>
    <n v="4.8"/>
    <n v="17.97"/>
    <b v="1"/>
  </r>
  <r>
    <s v="AQ05627"/>
    <x v="7"/>
    <x v="32"/>
    <n v="-40.569156999999997"/>
    <n v="-40.261487000000002"/>
    <s v="O3"/>
    <n v="134.68"/>
    <s v="µg/m³"/>
    <n v="53"/>
    <n v="0.89"/>
    <n v="53.33"/>
    <d v="2024-10-15T16:14:02"/>
    <n v="17.8"/>
    <n v="1005.11"/>
    <n v="2"/>
    <n v="17.600000000000001"/>
    <n v="0.81"/>
    <b v="1"/>
  </r>
  <r>
    <s v="AQ05628"/>
    <x v="7"/>
    <x v="32"/>
    <n v="38.683776000000002"/>
    <n v="146.099897"/>
    <s v="NO2"/>
    <n v="342.52"/>
    <s v="µg/m³"/>
    <n v="275"/>
    <n v="6.98"/>
    <n v="59.29"/>
    <d v="2024-12-15T15:14:02"/>
    <n v="14.02"/>
    <n v="1044.03"/>
    <n v="7.4"/>
    <n v="14.4"/>
    <n v="0.86"/>
    <b v="1"/>
  </r>
  <r>
    <s v="AQ05629"/>
    <x v="3"/>
    <x v="31"/>
    <n v="88.345180999999997"/>
    <n v="-16.714635999999999"/>
    <s v="PM2.5"/>
    <n v="193.28"/>
    <s v="µg/m³"/>
    <n v="405"/>
    <n v="42.89"/>
    <n v="45.9"/>
    <d v="2024-10-27T08:06:02"/>
    <n v="22.09"/>
    <n v="1020.26"/>
    <n v="7.5"/>
    <n v="1.5"/>
    <n v="17.72"/>
    <b v="0"/>
  </r>
  <r>
    <s v="AQ05630"/>
    <x v="2"/>
    <x v="10"/>
    <n v="-77.980241000000007"/>
    <n v="-27.995255"/>
    <s v="PM10"/>
    <n v="166.64"/>
    <s v="µg/m³"/>
    <n v="173"/>
    <n v="33.450000000000003"/>
    <n v="76.099999999999994"/>
    <d v="2024-04-22T13:49:02"/>
    <n v="4.1100000000000003"/>
    <n v="1031.67"/>
    <n v="7.2"/>
    <n v="1.2"/>
    <n v="2.5299999999999998"/>
    <b v="0"/>
  </r>
  <r>
    <s v="AQ05631"/>
    <x v="0"/>
    <x v="8"/>
    <n v="-4.8633040000000003"/>
    <n v="-96.136317000000005"/>
    <s v="O3"/>
    <n v="24.85"/>
    <s v="µg/m³"/>
    <n v="78"/>
    <n v="11.34"/>
    <n v="61.78"/>
    <d v="2024-04-26T20:50:02"/>
    <n v="30.39"/>
    <n v="1014.31"/>
    <n v="4.5999999999999996"/>
    <n v="6.5"/>
    <n v="0.04"/>
    <b v="1"/>
  </r>
  <r>
    <s v="AQ05632"/>
    <x v="2"/>
    <x v="2"/>
    <n v="-14.687897"/>
    <n v="98.851643999999993"/>
    <s v="O3"/>
    <n v="243.17"/>
    <s v="µg/m³"/>
    <n v="352"/>
    <n v="31.22"/>
    <n v="44.74"/>
    <d v="2025-03-26T17:01:02"/>
    <n v="23.51"/>
    <n v="982.02"/>
    <n v="1.1000000000000001"/>
    <n v="3.7"/>
    <n v="3.58"/>
    <b v="0"/>
  </r>
  <r>
    <s v="AQ05633"/>
    <x v="5"/>
    <x v="23"/>
    <n v="0.97825899999999999"/>
    <n v="41.845874999999999"/>
    <s v="SO2"/>
    <n v="14.17"/>
    <s v="µg/m³"/>
    <n v="485"/>
    <n v="11.13"/>
    <n v="79.11"/>
    <d v="2025-01-28T16:43:02"/>
    <n v="7.87"/>
    <n v="984.49"/>
    <n v="10"/>
    <n v="13"/>
    <n v="16.48"/>
    <b v="1"/>
  </r>
  <r>
    <s v="AQ05634"/>
    <x v="0"/>
    <x v="8"/>
    <n v="9.1172950000000004"/>
    <n v="-133.321316"/>
    <s v="PM2.5"/>
    <n v="285.39999999999998"/>
    <s v="µg/m³"/>
    <n v="494"/>
    <n v="7.23"/>
    <n v="44.46"/>
    <d v="2024-11-03T00:16:02"/>
    <n v="7.94"/>
    <n v="1017.65"/>
    <n v="5.6"/>
    <n v="13.6"/>
    <n v="16.05"/>
    <b v="1"/>
  </r>
  <r>
    <s v="AQ05635"/>
    <x v="9"/>
    <x v="37"/>
    <n v="-85.975003000000001"/>
    <n v="-2.5022669999999998"/>
    <s v="PM10"/>
    <n v="395.57"/>
    <s v="µg/m³"/>
    <n v="346"/>
    <n v="0.9"/>
    <n v="86.62"/>
    <d v="2024-02-15T16:24:02"/>
    <n v="7.78"/>
    <n v="1030.32"/>
    <n v="4.5"/>
    <n v="18.899999999999999"/>
    <n v="6.8"/>
    <b v="1"/>
  </r>
  <r>
    <s v="AQ05636"/>
    <x v="8"/>
    <x v="26"/>
    <n v="87.928531000000007"/>
    <n v="-145.99946700000001"/>
    <s v="O3"/>
    <n v="167.67"/>
    <s v="µg/m³"/>
    <n v="330"/>
    <n v="7.59"/>
    <n v="41.58"/>
    <d v="2024-06-01T04:46:02"/>
    <n v="2.75"/>
    <n v="995.07"/>
    <n v="6.5"/>
    <n v="19.100000000000001"/>
    <n v="13.36"/>
    <b v="0"/>
  </r>
  <r>
    <s v="AQ05637"/>
    <x v="4"/>
    <x v="4"/>
    <n v="72.247990000000001"/>
    <n v="57.449624"/>
    <s v="CO"/>
    <n v="384.16"/>
    <s v="µg/m³"/>
    <n v="468"/>
    <n v="26.71"/>
    <n v="23.57"/>
    <d v="2025-03-21T21:25:02"/>
    <n v="23.72"/>
    <n v="1030.53"/>
    <n v="2.1"/>
    <n v="13.5"/>
    <n v="10.14"/>
    <b v="0"/>
  </r>
  <r>
    <s v="AQ05638"/>
    <x v="3"/>
    <x v="16"/>
    <n v="-29.100359000000001"/>
    <n v="-56.474429999999998"/>
    <s v="PM10"/>
    <n v="31.24"/>
    <s v="µg/m³"/>
    <n v="99"/>
    <n v="35.82"/>
    <n v="52.78"/>
    <d v="2023-12-15T08:13:02"/>
    <n v="33.69"/>
    <n v="1036.75"/>
    <n v="1.5"/>
    <n v="1.1000000000000001"/>
    <n v="18.09"/>
    <b v="0"/>
  </r>
  <r>
    <s v="AQ05639"/>
    <x v="7"/>
    <x v="27"/>
    <n v="-23.716958000000002"/>
    <n v="45.501069000000001"/>
    <s v="PM10"/>
    <n v="109.04"/>
    <s v="µg/m³"/>
    <n v="145"/>
    <n v="-4.67"/>
    <n v="78.540000000000006"/>
    <d v="2025-03-14T05:15:02"/>
    <n v="1.19"/>
    <n v="1008.83"/>
    <n v="4.5"/>
    <n v="7.8"/>
    <n v="1.1299999999999999"/>
    <b v="1"/>
  </r>
  <r>
    <s v="AQ05640"/>
    <x v="7"/>
    <x v="32"/>
    <n v="61.706308999999997"/>
    <n v="-75.506146999999999"/>
    <s v="CO"/>
    <n v="366.78"/>
    <s v="µg/m³"/>
    <n v="120"/>
    <n v="-5.3"/>
    <n v="58.64"/>
    <d v="2023-10-10T16:39:02"/>
    <n v="2.44"/>
    <n v="1032.25"/>
    <n v="2.5"/>
    <n v="10.7"/>
    <n v="16.260000000000002"/>
    <b v="0"/>
  </r>
  <r>
    <s v="AQ05641"/>
    <x v="8"/>
    <x v="26"/>
    <n v="40.455131000000002"/>
    <n v="-121.109559"/>
    <s v="SO2"/>
    <n v="339.81"/>
    <s v="µg/m³"/>
    <n v="405"/>
    <n v="14.34"/>
    <n v="72.67"/>
    <d v="2024-09-13T15:13:02"/>
    <n v="23.12"/>
    <n v="1008.28"/>
    <n v="2.7"/>
    <n v="10.5"/>
    <n v="3.41"/>
    <b v="0"/>
  </r>
  <r>
    <s v="AQ05642"/>
    <x v="1"/>
    <x v="33"/>
    <n v="14.930209"/>
    <n v="66.811899999999994"/>
    <s v="PM10"/>
    <n v="63.7"/>
    <s v="µg/m³"/>
    <n v="479"/>
    <n v="-5.66"/>
    <n v="54.55"/>
    <d v="2024-07-04T14:19:02"/>
    <n v="32.869999999999997"/>
    <n v="1027.48"/>
    <n v="9.8000000000000007"/>
    <n v="12.5"/>
    <n v="7.83"/>
    <b v="1"/>
  </r>
  <r>
    <s v="AQ05643"/>
    <x v="2"/>
    <x v="10"/>
    <n v="71.748682000000002"/>
    <n v="-3.2123599999999999"/>
    <s v="O3"/>
    <n v="46.58"/>
    <s v="µg/m³"/>
    <n v="3"/>
    <n v="5.65"/>
    <n v="23.96"/>
    <d v="2023-06-14T10:46:02"/>
    <n v="13.41"/>
    <n v="1033.48"/>
    <n v="5.8"/>
    <n v="19.3"/>
    <n v="3.84"/>
    <b v="0"/>
  </r>
  <r>
    <s v="AQ05644"/>
    <x v="2"/>
    <x v="13"/>
    <n v="-11.384312"/>
    <n v="-0.68189999999999995"/>
    <s v="NO2"/>
    <n v="187.45"/>
    <s v="µg/m³"/>
    <n v="497"/>
    <n v="-4.2"/>
    <n v="60.13"/>
    <d v="2025-02-22T10:31:02"/>
    <n v="14.31"/>
    <n v="1049.43"/>
    <n v="5.3"/>
    <n v="17.8"/>
    <n v="14.05"/>
    <b v="0"/>
  </r>
  <r>
    <s v="AQ05645"/>
    <x v="7"/>
    <x v="32"/>
    <n v="24.990534"/>
    <n v="-177.92441500000001"/>
    <s v="PM2.5"/>
    <n v="21.03"/>
    <s v="µg/m³"/>
    <n v="8"/>
    <n v="35.44"/>
    <n v="28.21"/>
    <d v="2025-02-27T19:21:02"/>
    <n v="24.06"/>
    <n v="1004.18"/>
    <n v="7.6"/>
    <n v="3.1"/>
    <n v="13.57"/>
    <b v="0"/>
  </r>
  <r>
    <s v="AQ05646"/>
    <x v="8"/>
    <x v="19"/>
    <n v="-40.268425000000001"/>
    <n v="17.119388000000001"/>
    <s v="PM2.5"/>
    <n v="109.55"/>
    <s v="µg/m³"/>
    <n v="4"/>
    <n v="-4.8499999999999996"/>
    <n v="75.680000000000007"/>
    <d v="2024-10-13T17:21:02"/>
    <n v="11.33"/>
    <n v="1008.77"/>
    <n v="10.5"/>
    <n v="6.1"/>
    <n v="10.96"/>
    <b v="0"/>
  </r>
  <r>
    <s v="AQ05647"/>
    <x v="6"/>
    <x v="24"/>
    <n v="-70.390293"/>
    <n v="57.780408000000001"/>
    <s v="CO"/>
    <n v="347.12"/>
    <s v="µg/m³"/>
    <n v="440"/>
    <n v="21.91"/>
    <n v="47.29"/>
    <d v="2024-04-18T11:25:02"/>
    <n v="1.55"/>
    <n v="991.59"/>
    <n v="1.2"/>
    <n v="16.8"/>
    <n v="13.96"/>
    <b v="1"/>
  </r>
  <r>
    <s v="AQ05648"/>
    <x v="8"/>
    <x v="17"/>
    <n v="-38.054112000000003"/>
    <n v="52.236128999999998"/>
    <s v="O3"/>
    <n v="174"/>
    <s v="µg/m³"/>
    <n v="144"/>
    <n v="10.76"/>
    <n v="51.42"/>
    <d v="2023-06-12T00:57:02"/>
    <n v="29.54"/>
    <n v="994.29"/>
    <n v="9.1999999999999993"/>
    <n v="16.7"/>
    <n v="12.79"/>
    <b v="1"/>
  </r>
  <r>
    <s v="AQ05649"/>
    <x v="5"/>
    <x v="18"/>
    <n v="10.95758"/>
    <n v="140.21569500000001"/>
    <s v="NO2"/>
    <n v="362.5"/>
    <s v="µg/m³"/>
    <n v="318"/>
    <n v="30.94"/>
    <n v="25.69"/>
    <d v="2023-06-17T13:56:02"/>
    <n v="25.21"/>
    <n v="1028.54"/>
    <n v="6.4"/>
    <n v="6.2"/>
    <n v="15.53"/>
    <b v="1"/>
  </r>
  <r>
    <s v="AQ05650"/>
    <x v="3"/>
    <x v="31"/>
    <n v="21.786847000000002"/>
    <n v="-20.473707999999998"/>
    <s v="SO2"/>
    <n v="354.74"/>
    <s v="µg/m³"/>
    <n v="465"/>
    <n v="24.62"/>
    <n v="57.24"/>
    <d v="2024-09-11T11:45:02"/>
    <n v="23.44"/>
    <n v="1044.19"/>
    <n v="1.6"/>
    <n v="14.9"/>
    <n v="4.79"/>
    <b v="1"/>
  </r>
  <r>
    <s v="AQ05651"/>
    <x v="7"/>
    <x v="27"/>
    <n v="43.583544000000003"/>
    <n v="67.546160999999998"/>
    <s v="CO"/>
    <n v="82.2"/>
    <s v="µg/m³"/>
    <n v="337"/>
    <n v="31.46"/>
    <n v="79.260000000000005"/>
    <d v="2023-09-15T16:41:02"/>
    <n v="29.8"/>
    <n v="1007.62"/>
    <n v="3.3"/>
    <n v="13.8"/>
    <n v="8.58"/>
    <b v="1"/>
  </r>
  <r>
    <s v="AQ05652"/>
    <x v="4"/>
    <x v="14"/>
    <n v="79.760482999999994"/>
    <n v="139.68084899999999"/>
    <s v="O3"/>
    <n v="156.59"/>
    <s v="µg/m³"/>
    <n v="211"/>
    <n v="21.16"/>
    <n v="52.78"/>
    <d v="2023-09-04T19:43:02"/>
    <n v="27.17"/>
    <n v="992.59"/>
    <n v="5.3"/>
    <n v="10"/>
    <n v="3.03"/>
    <b v="1"/>
  </r>
  <r>
    <s v="AQ05653"/>
    <x v="6"/>
    <x v="7"/>
    <n v="7.8213629999999998"/>
    <n v="-154.626721"/>
    <s v="SO2"/>
    <n v="167.24"/>
    <s v="µg/m³"/>
    <n v="342"/>
    <n v="21.91"/>
    <n v="40.799999999999997"/>
    <d v="2023-08-04T20:22:02"/>
    <n v="8.6300000000000008"/>
    <n v="999.96"/>
    <n v="7.6"/>
    <n v="4.8"/>
    <n v="8.59"/>
    <b v="0"/>
  </r>
  <r>
    <s v="AQ05654"/>
    <x v="6"/>
    <x v="24"/>
    <n v="41.167206"/>
    <n v="172.11051399999999"/>
    <s v="SO2"/>
    <n v="272.88"/>
    <s v="µg/m³"/>
    <n v="338"/>
    <n v="17.63"/>
    <n v="60.73"/>
    <d v="2023-11-21T22:05:02"/>
    <n v="14.42"/>
    <n v="1011.85"/>
    <n v="2.7"/>
    <n v="17.899999999999999"/>
    <n v="14.03"/>
    <b v="1"/>
  </r>
  <r>
    <s v="AQ05655"/>
    <x v="3"/>
    <x v="31"/>
    <n v="-7.9287879999999999"/>
    <n v="145.84282099999999"/>
    <s v="NO2"/>
    <n v="371.27"/>
    <s v="µg/m³"/>
    <n v="367"/>
    <n v="10.41"/>
    <n v="57.77"/>
    <d v="2024-05-24T16:05:02"/>
    <n v="5.48"/>
    <n v="1000.35"/>
    <n v="5.9"/>
    <n v="13.9"/>
    <n v="13.83"/>
    <b v="1"/>
  </r>
  <r>
    <s v="AQ05656"/>
    <x v="9"/>
    <x v="39"/>
    <n v="-1.7202500000000001"/>
    <n v="-6.3363079999999998"/>
    <s v="O3"/>
    <n v="269.5"/>
    <s v="µg/m³"/>
    <n v="403"/>
    <n v="17.88"/>
    <n v="13.14"/>
    <d v="2024-05-10T01:37:02"/>
    <n v="5.63"/>
    <n v="996.35"/>
    <n v="7.5"/>
    <n v="4.2"/>
    <n v="14.19"/>
    <b v="0"/>
  </r>
  <r>
    <s v="AQ05657"/>
    <x v="9"/>
    <x v="35"/>
    <n v="41.82593"/>
    <n v="-31.868535999999999"/>
    <s v="PM10"/>
    <n v="84.94"/>
    <s v="µg/m³"/>
    <n v="366"/>
    <n v="32.92"/>
    <n v="28.8"/>
    <d v="2023-06-25T18:04:02"/>
    <n v="27.21"/>
    <n v="1031.52"/>
    <n v="4.9000000000000004"/>
    <n v="14.4"/>
    <n v="6.18"/>
    <b v="0"/>
  </r>
  <r>
    <s v="AQ05658"/>
    <x v="4"/>
    <x v="14"/>
    <n v="-39.771847000000001"/>
    <n v="98.038149000000004"/>
    <s v="O3"/>
    <n v="46.4"/>
    <s v="µg/m³"/>
    <n v="332"/>
    <n v="-0.34"/>
    <n v="49.9"/>
    <d v="2024-04-12T14:04:02"/>
    <n v="34.409999999999997"/>
    <n v="980.55"/>
    <n v="9.5"/>
    <n v="15.1"/>
    <n v="13.24"/>
    <b v="1"/>
  </r>
  <r>
    <s v="AQ05659"/>
    <x v="3"/>
    <x v="31"/>
    <n v="-9.2164660000000005"/>
    <n v="-19.167553000000002"/>
    <s v="O3"/>
    <n v="329.44"/>
    <s v="µg/m³"/>
    <n v="452"/>
    <n v="10.24"/>
    <n v="77.209999999999994"/>
    <d v="2025-04-09T13:19:02"/>
    <n v="38.53"/>
    <n v="1017.75"/>
    <n v="9.6"/>
    <n v="17.899999999999999"/>
    <n v="7.35"/>
    <b v="0"/>
  </r>
  <r>
    <s v="AQ05660"/>
    <x v="9"/>
    <x v="37"/>
    <n v="-75.355681000000004"/>
    <n v="-14.432582999999999"/>
    <s v="PM10"/>
    <n v="62.77"/>
    <s v="µg/m³"/>
    <n v="124"/>
    <n v="-9.83"/>
    <n v="36.58"/>
    <d v="2023-09-08T13:14:02"/>
    <n v="25.32"/>
    <n v="1035.56"/>
    <n v="5.2"/>
    <n v="5.2"/>
    <n v="18.89"/>
    <b v="0"/>
  </r>
  <r>
    <s v="AQ05661"/>
    <x v="2"/>
    <x v="13"/>
    <n v="53.805086000000003"/>
    <n v="2.8503370000000001"/>
    <s v="PM2.5"/>
    <n v="393.42"/>
    <s v="µg/m³"/>
    <n v="492"/>
    <n v="32.67"/>
    <n v="85.39"/>
    <d v="2024-02-08T06:41:02"/>
    <n v="7.77"/>
    <n v="998.64"/>
    <n v="10.7"/>
    <n v="19.8"/>
    <n v="6.87"/>
    <b v="1"/>
  </r>
  <r>
    <s v="AQ05662"/>
    <x v="9"/>
    <x v="29"/>
    <n v="49.899330999999997"/>
    <n v="133.42971399999999"/>
    <s v="SO2"/>
    <n v="165.36"/>
    <s v="µg/m³"/>
    <n v="378"/>
    <n v="-6.97"/>
    <n v="51.81"/>
    <d v="2024-11-05T23:41:02"/>
    <n v="4.67"/>
    <n v="1022.23"/>
    <n v="0.8"/>
    <n v="3.9"/>
    <n v="12.06"/>
    <b v="0"/>
  </r>
  <r>
    <s v="AQ05663"/>
    <x v="2"/>
    <x v="10"/>
    <n v="-11.045318"/>
    <n v="83.490623999999997"/>
    <s v="O3"/>
    <n v="36.69"/>
    <s v="µg/m³"/>
    <n v="347"/>
    <n v="23.07"/>
    <n v="68.11"/>
    <d v="2024-06-11T18:57:02"/>
    <n v="32.61"/>
    <n v="1026.82"/>
    <n v="0"/>
    <n v="12.4"/>
    <n v="15"/>
    <b v="0"/>
  </r>
  <r>
    <s v="AQ05664"/>
    <x v="8"/>
    <x v="21"/>
    <n v="33.297930999999998"/>
    <n v="53.722244000000003"/>
    <s v="NO2"/>
    <n v="298.94"/>
    <s v="µg/m³"/>
    <n v="112"/>
    <n v="6.86"/>
    <n v="59.97"/>
    <d v="2024-02-26T19:40:02"/>
    <n v="23.36"/>
    <n v="1025.8499999999999"/>
    <n v="4.2"/>
    <n v="13.5"/>
    <n v="18.13"/>
    <b v="1"/>
  </r>
  <r>
    <s v="AQ05665"/>
    <x v="2"/>
    <x v="2"/>
    <n v="70.724082999999993"/>
    <n v="-16.513318000000002"/>
    <s v="O3"/>
    <n v="222.92"/>
    <s v="µg/m³"/>
    <n v="445"/>
    <n v="19.77"/>
    <n v="41.76"/>
    <d v="2025-01-11T10:15:02"/>
    <n v="24.92"/>
    <n v="1011.21"/>
    <n v="6.6"/>
    <n v="9"/>
    <n v="8.76"/>
    <b v="1"/>
  </r>
  <r>
    <s v="AQ05666"/>
    <x v="0"/>
    <x v="25"/>
    <n v="45.806001000000002"/>
    <n v="-122.992012"/>
    <s v="CO"/>
    <n v="216.09"/>
    <s v="µg/m³"/>
    <n v="158"/>
    <n v="22.22"/>
    <n v="29.17"/>
    <d v="2024-11-15T15:12:02"/>
    <n v="31.37"/>
    <n v="1004.26"/>
    <n v="6.9"/>
    <n v="10"/>
    <n v="7.21"/>
    <b v="0"/>
  </r>
  <r>
    <s v="AQ05667"/>
    <x v="3"/>
    <x v="31"/>
    <n v="59.467052000000002"/>
    <n v="170.626014"/>
    <s v="PM2.5"/>
    <n v="388.27"/>
    <s v="µg/m³"/>
    <n v="125"/>
    <n v="12.97"/>
    <n v="21.3"/>
    <d v="2023-11-21T23:47:02"/>
    <n v="28.28"/>
    <n v="1038.51"/>
    <n v="5.2"/>
    <n v="17.899999999999999"/>
    <n v="8.6"/>
    <b v="0"/>
  </r>
  <r>
    <s v="AQ05668"/>
    <x v="3"/>
    <x v="36"/>
    <n v="-57.870106"/>
    <n v="-176.09900500000001"/>
    <s v="CO"/>
    <n v="157.97999999999999"/>
    <s v="µg/m³"/>
    <n v="280"/>
    <n v="17.09"/>
    <n v="16.670000000000002"/>
    <d v="2023-11-09T07:30:02"/>
    <n v="33.46"/>
    <n v="1033.0899999999999"/>
    <n v="1.4"/>
    <n v="13.3"/>
    <n v="6.47"/>
    <b v="1"/>
  </r>
  <r>
    <s v="AQ05669"/>
    <x v="4"/>
    <x v="14"/>
    <n v="62.490921"/>
    <n v="-46.013255999999998"/>
    <s v="SO2"/>
    <n v="175.3"/>
    <s v="µg/m³"/>
    <n v="31"/>
    <n v="27.23"/>
    <n v="59.58"/>
    <d v="2024-04-04T19:02:02"/>
    <n v="2.72"/>
    <n v="1002.49"/>
    <n v="1.9"/>
    <n v="10.4"/>
    <n v="13.08"/>
    <b v="1"/>
  </r>
  <r>
    <s v="AQ05670"/>
    <x v="2"/>
    <x v="10"/>
    <n v="-6.3419059999999998"/>
    <n v="-177.38725400000001"/>
    <s v="NO2"/>
    <n v="289.17"/>
    <s v="µg/m³"/>
    <n v="286"/>
    <n v="22.92"/>
    <n v="67.31"/>
    <d v="2025-03-09T22:25:02"/>
    <n v="30.03"/>
    <n v="987.21"/>
    <n v="9.4"/>
    <n v="3.4"/>
    <n v="18.649999999999999"/>
    <b v="0"/>
  </r>
  <r>
    <s v="AQ05671"/>
    <x v="2"/>
    <x v="10"/>
    <n v="73.810011000000003"/>
    <n v="131.907905"/>
    <s v="CO"/>
    <n v="374.16"/>
    <s v="µg/m³"/>
    <n v="489"/>
    <n v="-1.76"/>
    <n v="16.3"/>
    <d v="2025-01-25T13:29:02"/>
    <n v="34.11"/>
    <n v="985.03"/>
    <n v="9.5"/>
    <n v="1.1000000000000001"/>
    <n v="2.52"/>
    <b v="0"/>
  </r>
  <r>
    <s v="AQ05672"/>
    <x v="7"/>
    <x v="27"/>
    <n v="-84.176001999999997"/>
    <n v="-167.41910899999999"/>
    <s v="NO2"/>
    <n v="160.07"/>
    <s v="µg/m³"/>
    <n v="434"/>
    <n v="24.87"/>
    <n v="47.89"/>
    <d v="2024-09-08T16:15:02"/>
    <n v="11.8"/>
    <n v="986.6"/>
    <n v="7.4"/>
    <n v="3.4"/>
    <n v="11.22"/>
    <b v="1"/>
  </r>
  <r>
    <s v="AQ05673"/>
    <x v="0"/>
    <x v="25"/>
    <n v="71.842986999999994"/>
    <n v="-87.565353999999999"/>
    <s v="PM2.5"/>
    <n v="118.74"/>
    <s v="µg/m³"/>
    <n v="418"/>
    <n v="9"/>
    <n v="34"/>
    <d v="2025-02-08T05:03:02"/>
    <n v="25.8"/>
    <n v="1020.8"/>
    <n v="7.3"/>
    <n v="19.2"/>
    <n v="17.95"/>
    <b v="1"/>
  </r>
  <r>
    <s v="AQ05674"/>
    <x v="8"/>
    <x v="21"/>
    <n v="64.688136"/>
    <n v="156.097781"/>
    <s v="NO2"/>
    <n v="152.03"/>
    <s v="µg/m³"/>
    <n v="37"/>
    <n v="33.659999999999997"/>
    <n v="70.400000000000006"/>
    <d v="2023-10-16T12:51:02"/>
    <n v="12.91"/>
    <n v="983.62"/>
    <n v="6.6"/>
    <n v="15.5"/>
    <n v="2"/>
    <b v="1"/>
  </r>
  <r>
    <s v="AQ05675"/>
    <x v="6"/>
    <x v="15"/>
    <n v="-27.190577000000001"/>
    <n v="-32.161189999999998"/>
    <s v="PM10"/>
    <n v="19.170000000000002"/>
    <s v="µg/m³"/>
    <n v="98"/>
    <n v="0.99"/>
    <n v="51"/>
    <d v="2023-11-08T02:52:02"/>
    <n v="38.340000000000003"/>
    <n v="1003.58"/>
    <n v="2.2000000000000002"/>
    <n v="19.399999999999999"/>
    <n v="9.8800000000000008"/>
    <b v="0"/>
  </r>
  <r>
    <s v="AQ05676"/>
    <x v="5"/>
    <x v="18"/>
    <n v="-30.100695000000002"/>
    <n v="-160.378334"/>
    <s v="NO2"/>
    <n v="112.14"/>
    <s v="µg/m³"/>
    <n v="163"/>
    <n v="39.46"/>
    <n v="35.369999999999997"/>
    <d v="2023-12-24T08:47:02"/>
    <n v="1.82"/>
    <n v="1032.72"/>
    <n v="4.7"/>
    <n v="1.7"/>
    <n v="17.3"/>
    <b v="1"/>
  </r>
  <r>
    <s v="AQ05677"/>
    <x v="1"/>
    <x v="1"/>
    <n v="86.871140999999994"/>
    <n v="-148.45257000000001"/>
    <s v="NO2"/>
    <n v="100.09"/>
    <s v="µg/m³"/>
    <n v="130"/>
    <n v="-8.92"/>
    <n v="41.43"/>
    <d v="2024-05-29T21:07:02"/>
    <n v="23.4"/>
    <n v="1000.6"/>
    <n v="7.7"/>
    <n v="13.9"/>
    <n v="18.010000000000002"/>
    <b v="1"/>
  </r>
  <r>
    <s v="AQ05678"/>
    <x v="6"/>
    <x v="7"/>
    <n v="61.951422999999998"/>
    <n v="45.114942999999997"/>
    <s v="O3"/>
    <n v="197.15"/>
    <s v="µg/m³"/>
    <n v="254"/>
    <n v="-4.55"/>
    <n v="77.680000000000007"/>
    <d v="2024-09-30T23:24:02"/>
    <n v="7.08"/>
    <n v="1033.43"/>
    <n v="5.9"/>
    <n v="1.8"/>
    <n v="10.29"/>
    <b v="1"/>
  </r>
  <r>
    <s v="AQ05679"/>
    <x v="0"/>
    <x v="38"/>
    <n v="53.416035000000001"/>
    <n v="-126.106604"/>
    <s v="NO2"/>
    <n v="223.55"/>
    <s v="µg/m³"/>
    <n v="217"/>
    <n v="32.4"/>
    <n v="15.19"/>
    <d v="2023-08-23T06:23:02"/>
    <n v="28.63"/>
    <n v="1032.18"/>
    <n v="0.2"/>
    <n v="15.9"/>
    <n v="0.5"/>
    <b v="0"/>
  </r>
  <r>
    <s v="AQ05680"/>
    <x v="9"/>
    <x v="37"/>
    <n v="-27.702005"/>
    <n v="-171.177808"/>
    <s v="PM2.5"/>
    <n v="270.77"/>
    <s v="µg/m³"/>
    <n v="98"/>
    <n v="9.31"/>
    <n v="70.55"/>
    <d v="2023-08-13T20:10:02"/>
    <n v="7.45"/>
    <n v="997.21"/>
    <n v="10.5"/>
    <n v="8.1999999999999993"/>
    <n v="2.11"/>
    <b v="0"/>
  </r>
  <r>
    <s v="AQ05681"/>
    <x v="7"/>
    <x v="32"/>
    <n v="-82.930190999999994"/>
    <n v="139.40169399999999"/>
    <s v="PM10"/>
    <n v="243.44"/>
    <s v="µg/m³"/>
    <n v="301"/>
    <n v="4.16"/>
    <n v="68.540000000000006"/>
    <d v="2024-07-20T16:55:02"/>
    <n v="9.8000000000000007"/>
    <n v="1031.02"/>
    <n v="9.3000000000000007"/>
    <n v="2.8"/>
    <n v="11.73"/>
    <b v="0"/>
  </r>
  <r>
    <s v="AQ05682"/>
    <x v="0"/>
    <x v="8"/>
    <n v="-63.939261999999999"/>
    <n v="-15.925635"/>
    <s v="PM2.5"/>
    <n v="23.47"/>
    <s v="µg/m³"/>
    <n v="309"/>
    <n v="22.06"/>
    <n v="79.25"/>
    <d v="2024-06-03T04:12:02"/>
    <n v="20.03"/>
    <n v="1032.3399999999999"/>
    <n v="2.9"/>
    <n v="11.8"/>
    <n v="2.48"/>
    <b v="1"/>
  </r>
  <r>
    <s v="AQ05683"/>
    <x v="5"/>
    <x v="5"/>
    <n v="83.875006999999997"/>
    <n v="-84.498784999999998"/>
    <s v="SO2"/>
    <n v="287.42"/>
    <s v="µg/m³"/>
    <n v="366"/>
    <n v="20.85"/>
    <n v="56.07"/>
    <d v="2024-12-17T12:49:02"/>
    <n v="36.64"/>
    <n v="1007.82"/>
    <n v="6.8"/>
    <n v="6.3"/>
    <n v="2.99"/>
    <b v="1"/>
  </r>
  <r>
    <s v="AQ05684"/>
    <x v="1"/>
    <x v="20"/>
    <n v="-81.234093999999999"/>
    <n v="38.044069"/>
    <s v="SO2"/>
    <n v="344.94"/>
    <s v="µg/m³"/>
    <n v="120"/>
    <n v="27.19"/>
    <n v="85.37"/>
    <d v="2023-12-19T00:29:02"/>
    <n v="8.86"/>
    <n v="994.73"/>
    <n v="10.199999999999999"/>
    <n v="13.5"/>
    <n v="15.44"/>
    <b v="1"/>
  </r>
  <r>
    <s v="AQ05685"/>
    <x v="4"/>
    <x v="28"/>
    <n v="-67.126345999999998"/>
    <n v="29.711631000000001"/>
    <s v="PM10"/>
    <n v="62.3"/>
    <s v="µg/m³"/>
    <n v="276"/>
    <n v="9.8699999999999992"/>
    <n v="69.739999999999995"/>
    <d v="2025-01-14T13:48:02"/>
    <n v="6.2"/>
    <n v="1016.49"/>
    <n v="1.1000000000000001"/>
    <n v="13.5"/>
    <n v="15.01"/>
    <b v="1"/>
  </r>
  <r>
    <s v="AQ05686"/>
    <x v="0"/>
    <x v="8"/>
    <n v="37.491332"/>
    <n v="172.29861199999999"/>
    <s v="O3"/>
    <n v="52.18"/>
    <s v="µg/m³"/>
    <n v="255"/>
    <n v="30.92"/>
    <n v="71.83"/>
    <d v="2025-04-09T20:40:02"/>
    <n v="30.48"/>
    <n v="1044.5"/>
    <n v="5.5"/>
    <n v="14.4"/>
    <n v="16.86"/>
    <b v="0"/>
  </r>
  <r>
    <s v="AQ05687"/>
    <x v="1"/>
    <x v="33"/>
    <n v="-58.826106000000003"/>
    <n v="-93.964423999999994"/>
    <s v="CO"/>
    <n v="53.94"/>
    <s v="µg/m³"/>
    <n v="106"/>
    <n v="40.799999999999997"/>
    <n v="62.45"/>
    <d v="2024-12-08T23:49:02"/>
    <n v="20.27"/>
    <n v="1024.77"/>
    <n v="5"/>
    <n v="19.899999999999999"/>
    <n v="2.11"/>
    <b v="0"/>
  </r>
  <r>
    <s v="AQ05688"/>
    <x v="5"/>
    <x v="22"/>
    <n v="-69.131145000000004"/>
    <n v="-2.2063540000000001"/>
    <s v="PM2.5"/>
    <n v="202.49"/>
    <s v="µg/m³"/>
    <n v="200"/>
    <n v="27.51"/>
    <n v="55.85"/>
    <d v="2025-04-06T00:34:02"/>
    <n v="36.520000000000003"/>
    <n v="992.1"/>
    <n v="4.5"/>
    <n v="8.3000000000000007"/>
    <n v="3.96"/>
    <b v="1"/>
  </r>
  <r>
    <s v="AQ05689"/>
    <x v="2"/>
    <x v="10"/>
    <n v="-72.920366999999999"/>
    <n v="-129.36783399999999"/>
    <s v="PM10"/>
    <n v="102.49"/>
    <s v="µg/m³"/>
    <n v="473"/>
    <n v="28.67"/>
    <n v="55.2"/>
    <d v="2024-10-12T12:10:02"/>
    <n v="6.29"/>
    <n v="1027.79"/>
    <n v="9.1999999999999993"/>
    <n v="9.8000000000000007"/>
    <n v="16.66"/>
    <b v="1"/>
  </r>
  <r>
    <s v="AQ05690"/>
    <x v="4"/>
    <x v="4"/>
    <n v="-52.873494000000001"/>
    <n v="146.07098500000001"/>
    <s v="PM10"/>
    <n v="147.37"/>
    <s v="µg/m³"/>
    <n v="84"/>
    <n v="31.49"/>
    <n v="78.66"/>
    <d v="2023-11-04T19:23:02"/>
    <n v="26.01"/>
    <n v="1009.9"/>
    <n v="4.2"/>
    <n v="16.3"/>
    <n v="14.42"/>
    <b v="1"/>
  </r>
  <r>
    <s v="AQ05691"/>
    <x v="8"/>
    <x v="17"/>
    <n v="86.689887999999996"/>
    <n v="71.300285000000002"/>
    <s v="O3"/>
    <n v="18.57"/>
    <s v="µg/m³"/>
    <n v="136"/>
    <n v="41.13"/>
    <n v="82.86"/>
    <d v="2025-03-22T08:02:02"/>
    <n v="9.6999999999999993"/>
    <n v="1021.41"/>
    <n v="0.7"/>
    <n v="12"/>
    <n v="16.12"/>
    <b v="1"/>
  </r>
  <r>
    <s v="AQ05692"/>
    <x v="6"/>
    <x v="6"/>
    <n v="-71.364566999999994"/>
    <n v="105.61450000000001"/>
    <s v="O3"/>
    <n v="203.61"/>
    <s v="µg/m³"/>
    <n v="378"/>
    <n v="13.6"/>
    <n v="23.26"/>
    <d v="2023-12-13T15:34:02"/>
    <n v="6.69"/>
    <n v="1031.3800000000001"/>
    <n v="0.7"/>
    <n v="1.7"/>
    <n v="19.79"/>
    <b v="1"/>
  </r>
  <r>
    <s v="AQ05693"/>
    <x v="6"/>
    <x v="24"/>
    <n v="-76.046392999999995"/>
    <n v="54.189701999999997"/>
    <s v="NO2"/>
    <n v="121.32"/>
    <s v="µg/m³"/>
    <n v="274"/>
    <n v="34.700000000000003"/>
    <n v="17.739999999999998"/>
    <d v="2024-11-21T01:23:02"/>
    <n v="27.5"/>
    <n v="1016.05"/>
    <n v="0.5"/>
    <n v="17"/>
    <n v="17.29"/>
    <b v="0"/>
  </r>
  <r>
    <s v="AQ05694"/>
    <x v="3"/>
    <x v="16"/>
    <n v="17.620628"/>
    <n v="-178.59293400000001"/>
    <s v="CO"/>
    <n v="178.22"/>
    <s v="µg/m³"/>
    <n v="321"/>
    <n v="25.41"/>
    <n v="65.709999999999994"/>
    <d v="2023-07-02T13:32:02"/>
    <n v="23.95"/>
    <n v="1036.98"/>
    <n v="4.5"/>
    <n v="2"/>
    <n v="10.41"/>
    <b v="1"/>
  </r>
  <r>
    <s v="AQ05695"/>
    <x v="2"/>
    <x v="13"/>
    <n v="-64.528060999999994"/>
    <n v="77.990200000000002"/>
    <s v="PM10"/>
    <n v="363.42"/>
    <s v="µg/m³"/>
    <n v="479"/>
    <n v="3.87"/>
    <n v="78.489999999999995"/>
    <d v="2024-11-17T03:42:02"/>
    <n v="30.32"/>
    <n v="1030.55"/>
    <n v="7.9"/>
    <n v="4.2"/>
    <n v="6.22"/>
    <b v="0"/>
  </r>
  <r>
    <s v="AQ05696"/>
    <x v="2"/>
    <x v="13"/>
    <n v="-19.306241"/>
    <n v="88.602642000000003"/>
    <s v="PM10"/>
    <n v="142.76"/>
    <s v="µg/m³"/>
    <n v="52"/>
    <n v="8.83"/>
    <n v="20.91"/>
    <d v="2024-03-28T00:39:02"/>
    <n v="12.72"/>
    <n v="1023.06"/>
    <n v="2.2000000000000002"/>
    <n v="2.9"/>
    <n v="11.39"/>
    <b v="0"/>
  </r>
  <r>
    <s v="AQ05697"/>
    <x v="2"/>
    <x v="2"/>
    <n v="-4.1732269999999998"/>
    <n v="39.969107000000001"/>
    <s v="NO2"/>
    <n v="110.68"/>
    <s v="µg/m³"/>
    <n v="142"/>
    <n v="-5.03"/>
    <n v="43.94"/>
    <d v="2024-11-06T07:41:02"/>
    <n v="18.190000000000001"/>
    <n v="990.56"/>
    <n v="7.1"/>
    <n v="2.5"/>
    <n v="12.77"/>
    <b v="1"/>
  </r>
  <r>
    <s v="AQ05698"/>
    <x v="5"/>
    <x v="22"/>
    <n v="-75.967191"/>
    <n v="-56.093532000000003"/>
    <s v="CO"/>
    <n v="126.82"/>
    <s v="µg/m³"/>
    <n v="366"/>
    <n v="11.27"/>
    <n v="35.74"/>
    <d v="2023-10-09T11:58:02"/>
    <n v="16.52"/>
    <n v="1038.52"/>
    <n v="7.6"/>
    <n v="1.5"/>
    <n v="6.71"/>
    <b v="0"/>
  </r>
  <r>
    <s v="AQ05699"/>
    <x v="9"/>
    <x v="37"/>
    <n v="-58.213177999999999"/>
    <n v="-91.179698000000002"/>
    <s v="PM10"/>
    <n v="114.55"/>
    <s v="µg/m³"/>
    <n v="418"/>
    <n v="26.45"/>
    <n v="70.38"/>
    <d v="2024-09-21T11:56:02"/>
    <n v="39.369999999999997"/>
    <n v="1045.51"/>
    <n v="2.8"/>
    <n v="2"/>
    <n v="15.42"/>
    <b v="0"/>
  </r>
  <r>
    <s v="AQ05700"/>
    <x v="9"/>
    <x v="35"/>
    <n v="13.816291"/>
    <n v="31.402077999999999"/>
    <s v="NO2"/>
    <n v="368.44"/>
    <s v="µg/m³"/>
    <n v="377"/>
    <n v="25.87"/>
    <n v="58.29"/>
    <d v="2024-04-25T04:11:02"/>
    <n v="12.04"/>
    <n v="989.59"/>
    <n v="6.6"/>
    <n v="9.4"/>
    <n v="1.86"/>
    <b v="1"/>
  </r>
  <r>
    <s v="AQ05701"/>
    <x v="9"/>
    <x v="29"/>
    <n v="-1.062006"/>
    <n v="78.119567000000004"/>
    <s v="PM2.5"/>
    <n v="300.12"/>
    <s v="µg/m³"/>
    <n v="334"/>
    <n v="-8.48"/>
    <n v="44.23"/>
    <d v="2024-12-03T04:36:02"/>
    <n v="12.15"/>
    <n v="1014.18"/>
    <n v="7.5"/>
    <n v="5.8"/>
    <n v="15.59"/>
    <b v="1"/>
  </r>
  <r>
    <s v="AQ05702"/>
    <x v="9"/>
    <x v="35"/>
    <n v="-71.364357999999996"/>
    <n v="-25.631938000000002"/>
    <s v="PM10"/>
    <n v="83.01"/>
    <s v="µg/m³"/>
    <n v="150"/>
    <n v="26.27"/>
    <n v="45.89"/>
    <d v="2025-01-10T19:07:02"/>
    <n v="14.5"/>
    <n v="998.12"/>
    <n v="5.0999999999999996"/>
    <n v="3.4"/>
    <n v="0.64"/>
    <b v="1"/>
  </r>
  <r>
    <s v="AQ05703"/>
    <x v="5"/>
    <x v="22"/>
    <n v="8.6297910000000009"/>
    <n v="-8.6669199999999993"/>
    <s v="NO2"/>
    <n v="212.02"/>
    <s v="µg/m³"/>
    <n v="292"/>
    <n v="-2.89"/>
    <n v="19.37"/>
    <d v="2024-12-07T13:59:02"/>
    <n v="22.8"/>
    <n v="1032.82"/>
    <n v="3.7"/>
    <n v="13.5"/>
    <n v="9.9600000000000009"/>
    <b v="1"/>
  </r>
  <r>
    <s v="AQ05704"/>
    <x v="7"/>
    <x v="34"/>
    <n v="-88.954904999999997"/>
    <n v="90.531540000000007"/>
    <s v="CO"/>
    <n v="62.07"/>
    <s v="µg/m³"/>
    <n v="26"/>
    <n v="43.98"/>
    <n v="78.430000000000007"/>
    <d v="2024-04-06T07:40:02"/>
    <n v="10.47"/>
    <n v="1030.51"/>
    <n v="6.8"/>
    <n v="5.3"/>
    <n v="17.23"/>
    <b v="0"/>
  </r>
  <r>
    <s v="AQ05705"/>
    <x v="8"/>
    <x v="19"/>
    <n v="40.422083000000001"/>
    <n v="50.892519999999998"/>
    <s v="PM2.5"/>
    <n v="241.65"/>
    <s v="µg/m³"/>
    <n v="257"/>
    <n v="0.03"/>
    <n v="89.85"/>
    <d v="2024-02-14T05:07:02"/>
    <n v="36.65"/>
    <n v="989.86"/>
    <n v="10.8"/>
    <n v="1.4"/>
    <n v="1.73"/>
    <b v="1"/>
  </r>
  <r>
    <s v="AQ05706"/>
    <x v="8"/>
    <x v="17"/>
    <n v="-58.151522999999997"/>
    <n v="-138.593492"/>
    <s v="O3"/>
    <n v="284.33"/>
    <s v="µg/m³"/>
    <n v="297"/>
    <n v="32.200000000000003"/>
    <n v="25.64"/>
    <d v="2024-08-03T03:59:02"/>
    <n v="10.99"/>
    <n v="1041.3900000000001"/>
    <n v="4.7"/>
    <n v="8.9"/>
    <n v="10.35"/>
    <b v="0"/>
  </r>
  <r>
    <s v="AQ05707"/>
    <x v="5"/>
    <x v="18"/>
    <n v="11.682426"/>
    <n v="-103.831374"/>
    <s v="O3"/>
    <n v="71.16"/>
    <s v="µg/m³"/>
    <n v="433"/>
    <n v="21.96"/>
    <n v="57"/>
    <d v="2024-02-14T06:19:02"/>
    <n v="35.880000000000003"/>
    <n v="992.67"/>
    <n v="4.3"/>
    <n v="6.9"/>
    <n v="3.19"/>
    <b v="0"/>
  </r>
  <r>
    <s v="AQ05708"/>
    <x v="1"/>
    <x v="12"/>
    <n v="-33.273432999999997"/>
    <n v="-171.80998700000001"/>
    <s v="O3"/>
    <n v="366.32"/>
    <s v="µg/m³"/>
    <n v="85"/>
    <n v="22.87"/>
    <n v="83.96"/>
    <d v="2025-01-02T13:59:02"/>
    <n v="4.59"/>
    <n v="1035.81"/>
    <n v="5.0999999999999996"/>
    <n v="7.1"/>
    <n v="17.899999999999999"/>
    <b v="0"/>
  </r>
  <r>
    <s v="AQ05709"/>
    <x v="9"/>
    <x v="39"/>
    <n v="12.991671999999999"/>
    <n v="104.279363"/>
    <s v="CO"/>
    <n v="361.1"/>
    <s v="µg/m³"/>
    <n v="124"/>
    <n v="33.39"/>
    <n v="65.3"/>
    <d v="2023-10-21T11:44:02"/>
    <n v="26.43"/>
    <n v="1011.99"/>
    <n v="0.8"/>
    <n v="9.5"/>
    <n v="16.649999999999999"/>
    <b v="1"/>
  </r>
  <r>
    <s v="AQ05710"/>
    <x v="5"/>
    <x v="5"/>
    <n v="-59.609155999999999"/>
    <n v="104.35481299999999"/>
    <s v="PM10"/>
    <n v="79.5"/>
    <s v="µg/m³"/>
    <n v="85"/>
    <n v="-7.3"/>
    <n v="10.36"/>
    <d v="2023-12-26T07:32:02"/>
    <n v="36.33"/>
    <n v="1002.98"/>
    <n v="6.1"/>
    <n v="13.7"/>
    <n v="18.68"/>
    <b v="0"/>
  </r>
  <r>
    <s v="AQ05711"/>
    <x v="2"/>
    <x v="11"/>
    <n v="25.530660000000001"/>
    <n v="-175.48231999999999"/>
    <s v="SO2"/>
    <n v="311.16000000000003"/>
    <s v="µg/m³"/>
    <n v="52"/>
    <n v="-4.18"/>
    <n v="37.770000000000003"/>
    <d v="2023-06-29T03:18:02"/>
    <n v="7.17"/>
    <n v="991.08"/>
    <n v="3.6"/>
    <n v="12.7"/>
    <n v="17.5"/>
    <b v="0"/>
  </r>
  <r>
    <s v="AQ05712"/>
    <x v="3"/>
    <x v="31"/>
    <n v="-63.284129999999998"/>
    <n v="-42.758414000000002"/>
    <s v="CO"/>
    <n v="208.94"/>
    <s v="µg/m³"/>
    <n v="499"/>
    <n v="33.79"/>
    <n v="39.53"/>
    <d v="2024-02-17T09:27:02"/>
    <n v="38.75"/>
    <n v="991.73"/>
    <n v="1.3"/>
    <n v="18.8"/>
    <n v="14.73"/>
    <b v="1"/>
  </r>
  <r>
    <s v="AQ05713"/>
    <x v="8"/>
    <x v="19"/>
    <n v="7.443829"/>
    <n v="-137.85608099999999"/>
    <s v="NO2"/>
    <n v="42.86"/>
    <s v="µg/m³"/>
    <n v="93"/>
    <n v="25.54"/>
    <n v="50.82"/>
    <d v="2023-06-14T11:07:02"/>
    <n v="18.39"/>
    <n v="1026.33"/>
    <n v="5.0999999999999996"/>
    <n v="10.8"/>
    <n v="3.7"/>
    <b v="0"/>
  </r>
  <r>
    <s v="AQ05714"/>
    <x v="3"/>
    <x v="3"/>
    <n v="-86.123532999999995"/>
    <n v="26.113688"/>
    <s v="CO"/>
    <n v="290.26"/>
    <s v="µg/m³"/>
    <n v="483"/>
    <n v="5.94"/>
    <n v="32.450000000000003"/>
    <d v="2025-01-21T22:51:02"/>
    <n v="37.86"/>
    <n v="1018.53"/>
    <n v="0"/>
    <n v="10"/>
    <n v="6.05"/>
    <b v="0"/>
  </r>
  <r>
    <s v="AQ05715"/>
    <x v="0"/>
    <x v="25"/>
    <n v="-70.203582999999995"/>
    <n v="177.266525"/>
    <s v="PM2.5"/>
    <n v="101.54"/>
    <s v="µg/m³"/>
    <n v="148"/>
    <n v="40.659999999999997"/>
    <n v="67.650000000000006"/>
    <d v="2024-10-13T02:10:02"/>
    <n v="27.23"/>
    <n v="988.55"/>
    <n v="4.4000000000000004"/>
    <n v="5.0999999999999996"/>
    <n v="9.94"/>
    <b v="1"/>
  </r>
  <r>
    <s v="AQ05716"/>
    <x v="2"/>
    <x v="13"/>
    <n v="35.440755000000003"/>
    <n v="40.920515000000002"/>
    <s v="O3"/>
    <n v="313.12"/>
    <s v="µg/m³"/>
    <n v="377"/>
    <n v="-1.97"/>
    <n v="58.18"/>
    <d v="2024-06-05T11:56:02"/>
    <n v="12.41"/>
    <n v="987.89"/>
    <n v="1.2"/>
    <n v="15.4"/>
    <n v="11.78"/>
    <b v="0"/>
  </r>
  <r>
    <s v="AQ05717"/>
    <x v="7"/>
    <x v="32"/>
    <n v="3.804875"/>
    <n v="-106.64599800000001"/>
    <s v="PM10"/>
    <n v="282.47000000000003"/>
    <s v="µg/m³"/>
    <n v="493"/>
    <n v="41.22"/>
    <n v="65.02"/>
    <d v="2024-03-13T19:49:02"/>
    <n v="7.94"/>
    <n v="985.06"/>
    <n v="0.3"/>
    <n v="3.7"/>
    <n v="15.64"/>
    <b v="0"/>
  </r>
  <r>
    <s v="AQ05718"/>
    <x v="3"/>
    <x v="36"/>
    <n v="-76.606559000000004"/>
    <n v="-67.593411000000003"/>
    <s v="O3"/>
    <n v="345.55"/>
    <s v="µg/m³"/>
    <n v="405"/>
    <n v="30.27"/>
    <n v="55.36"/>
    <d v="2023-10-04T09:56:02"/>
    <n v="12.5"/>
    <n v="1032.06"/>
    <n v="9.1"/>
    <n v="10.3"/>
    <n v="4.54"/>
    <b v="0"/>
  </r>
  <r>
    <s v="AQ05719"/>
    <x v="9"/>
    <x v="29"/>
    <n v="54.575656000000002"/>
    <n v="-150.58038099999999"/>
    <s v="CO"/>
    <n v="127.79"/>
    <s v="µg/m³"/>
    <n v="336"/>
    <n v="26.03"/>
    <n v="14.13"/>
    <d v="2024-05-06T03:56:02"/>
    <n v="4.17"/>
    <n v="1029.83"/>
    <n v="10.1"/>
    <n v="9"/>
    <n v="2.57"/>
    <b v="1"/>
  </r>
  <r>
    <s v="AQ05720"/>
    <x v="0"/>
    <x v="0"/>
    <n v="43.508178999999998"/>
    <n v="73.714990999999998"/>
    <s v="PM2.5"/>
    <n v="100.55"/>
    <s v="µg/m³"/>
    <n v="94"/>
    <n v="12.09"/>
    <n v="27.82"/>
    <d v="2024-07-31T09:06:02"/>
    <n v="6.18"/>
    <n v="984.09"/>
    <n v="2.2999999999999998"/>
    <n v="13.5"/>
    <n v="9.65"/>
    <b v="0"/>
  </r>
  <r>
    <s v="AQ05721"/>
    <x v="6"/>
    <x v="24"/>
    <n v="-69.407111"/>
    <n v="156.03928400000001"/>
    <s v="PM10"/>
    <n v="88.78"/>
    <s v="µg/m³"/>
    <n v="6"/>
    <n v="8.61"/>
    <n v="60.51"/>
    <d v="2024-07-14T06:02:02"/>
    <n v="4.63"/>
    <n v="1019.22"/>
    <n v="5.9"/>
    <n v="18.399999999999999"/>
    <n v="3.16"/>
    <b v="1"/>
  </r>
  <r>
    <s v="AQ05722"/>
    <x v="9"/>
    <x v="39"/>
    <n v="-14.316318000000001"/>
    <n v="114.489751"/>
    <s v="PM2.5"/>
    <n v="393.54"/>
    <s v="µg/m³"/>
    <n v="325"/>
    <n v="26.67"/>
    <n v="53.36"/>
    <d v="2025-03-01T15:12:02"/>
    <n v="17.21"/>
    <n v="985.93"/>
    <n v="3.1"/>
    <n v="19"/>
    <n v="13.87"/>
    <b v="1"/>
  </r>
  <r>
    <s v="AQ05723"/>
    <x v="3"/>
    <x v="3"/>
    <n v="-78.426011000000003"/>
    <n v="-70.596157000000005"/>
    <s v="PM2.5"/>
    <n v="53.85"/>
    <s v="µg/m³"/>
    <n v="450"/>
    <n v="18.71"/>
    <n v="50.02"/>
    <d v="2023-09-02T22:14:02"/>
    <n v="31.93"/>
    <n v="1043.26"/>
    <n v="5.4"/>
    <n v="4.2"/>
    <n v="11.51"/>
    <b v="1"/>
  </r>
  <r>
    <s v="AQ05724"/>
    <x v="9"/>
    <x v="29"/>
    <n v="17.53378"/>
    <n v="142.005348"/>
    <s v="CO"/>
    <n v="67.7"/>
    <s v="µg/m³"/>
    <n v="355"/>
    <n v="7.89"/>
    <n v="56.45"/>
    <d v="2025-01-16T03:02:02"/>
    <n v="6.08"/>
    <n v="1043.5"/>
    <n v="4.8"/>
    <n v="6"/>
    <n v="14.82"/>
    <b v="0"/>
  </r>
  <r>
    <s v="AQ05725"/>
    <x v="2"/>
    <x v="13"/>
    <n v="-48.100239000000002"/>
    <n v="55.508408000000003"/>
    <s v="SO2"/>
    <n v="129.13"/>
    <s v="µg/m³"/>
    <n v="60"/>
    <n v="2.27"/>
    <n v="27.44"/>
    <d v="2024-05-18T16:09:02"/>
    <n v="5.65"/>
    <n v="1028.8800000000001"/>
    <n v="3"/>
    <n v="16.399999999999999"/>
    <n v="1.27"/>
    <b v="0"/>
  </r>
  <r>
    <s v="AQ05726"/>
    <x v="5"/>
    <x v="23"/>
    <n v="88.418970000000002"/>
    <n v="88.009364000000005"/>
    <s v="O3"/>
    <n v="46.21"/>
    <s v="µg/m³"/>
    <n v="273"/>
    <n v="38.979999999999997"/>
    <n v="76.06"/>
    <d v="2025-04-08T06:13:02"/>
    <n v="25.92"/>
    <n v="1044.83"/>
    <n v="7.7"/>
    <n v="10.8"/>
    <n v="19.29"/>
    <b v="0"/>
  </r>
  <r>
    <s v="AQ05727"/>
    <x v="3"/>
    <x v="16"/>
    <n v="9.9414630000000006"/>
    <n v="-114.779579"/>
    <s v="NO2"/>
    <n v="101.73"/>
    <s v="µg/m³"/>
    <n v="192"/>
    <n v="32.520000000000003"/>
    <n v="87.23"/>
    <d v="2024-02-22T17:50:02"/>
    <n v="8.2899999999999991"/>
    <n v="1036.8"/>
    <n v="1.4"/>
    <n v="9.6"/>
    <n v="0"/>
    <b v="0"/>
  </r>
  <r>
    <s v="AQ05728"/>
    <x v="9"/>
    <x v="35"/>
    <n v="29.884836"/>
    <n v="38.827694000000001"/>
    <s v="O3"/>
    <n v="205.43"/>
    <s v="µg/m³"/>
    <n v="321"/>
    <n v="16.79"/>
    <n v="62.31"/>
    <d v="2024-08-14T05:02:02"/>
    <n v="4.3600000000000003"/>
    <n v="1038"/>
    <n v="0.6"/>
    <n v="14.5"/>
    <n v="6.51"/>
    <b v="1"/>
  </r>
  <r>
    <s v="AQ05729"/>
    <x v="9"/>
    <x v="35"/>
    <n v="88.352957000000004"/>
    <n v="35.321195000000003"/>
    <s v="NO2"/>
    <n v="121.15"/>
    <s v="µg/m³"/>
    <n v="119"/>
    <n v="21.85"/>
    <n v="82.24"/>
    <d v="2025-03-13T01:03:02"/>
    <n v="7.09"/>
    <n v="1019.88"/>
    <n v="8.4"/>
    <n v="12.4"/>
    <n v="13.59"/>
    <b v="0"/>
  </r>
  <r>
    <s v="AQ05730"/>
    <x v="4"/>
    <x v="4"/>
    <n v="-23.906621000000001"/>
    <n v="76.934045999999995"/>
    <s v="CO"/>
    <n v="382.61"/>
    <s v="µg/m³"/>
    <n v="102"/>
    <n v="43.61"/>
    <n v="32.69"/>
    <d v="2024-09-25T02:40:02"/>
    <n v="36.99"/>
    <n v="1001.42"/>
    <n v="7.3"/>
    <n v="19.399999999999999"/>
    <n v="0.9"/>
    <b v="0"/>
  </r>
  <r>
    <s v="AQ05731"/>
    <x v="1"/>
    <x v="1"/>
    <n v="19.492463999999998"/>
    <n v="-154.99033499999999"/>
    <s v="PM2.5"/>
    <n v="172.4"/>
    <s v="µg/m³"/>
    <n v="163"/>
    <n v="23.73"/>
    <n v="17.47"/>
    <d v="2024-03-17T14:37:02"/>
    <n v="32.950000000000003"/>
    <n v="995.25"/>
    <n v="5.5"/>
    <n v="12.1"/>
    <n v="1.67"/>
    <b v="1"/>
  </r>
  <r>
    <s v="AQ05732"/>
    <x v="4"/>
    <x v="14"/>
    <n v="78.196916000000002"/>
    <n v="177.04983300000001"/>
    <s v="PM10"/>
    <n v="43.45"/>
    <s v="µg/m³"/>
    <n v="235"/>
    <n v="42.77"/>
    <n v="23.48"/>
    <d v="2023-09-07T18:31:02"/>
    <n v="14.49"/>
    <n v="1002.9"/>
    <n v="5.0999999999999996"/>
    <n v="9.9"/>
    <n v="1.53"/>
    <b v="0"/>
  </r>
  <r>
    <s v="AQ05733"/>
    <x v="3"/>
    <x v="31"/>
    <n v="-86.902465000000007"/>
    <n v="149.58211299999999"/>
    <s v="O3"/>
    <n v="102.69"/>
    <s v="µg/m³"/>
    <n v="24"/>
    <n v="9.08"/>
    <n v="36.94"/>
    <d v="2023-08-24T14:46:02"/>
    <n v="26.4"/>
    <n v="1023.99"/>
    <n v="5.5"/>
    <n v="11.3"/>
    <n v="11.63"/>
    <b v="1"/>
  </r>
  <r>
    <s v="AQ05734"/>
    <x v="6"/>
    <x v="15"/>
    <n v="27.986536000000001"/>
    <n v="-24.971312000000001"/>
    <s v="PM2.5"/>
    <n v="211.2"/>
    <s v="µg/m³"/>
    <n v="30"/>
    <n v="14.61"/>
    <n v="14.59"/>
    <d v="2025-01-25T14:50:02"/>
    <n v="21.72"/>
    <n v="992.09"/>
    <n v="4.8"/>
    <n v="16.399999999999999"/>
    <n v="17.920000000000002"/>
    <b v="1"/>
  </r>
  <r>
    <s v="AQ05735"/>
    <x v="2"/>
    <x v="11"/>
    <n v="-23.485402000000001"/>
    <n v="-173.642921"/>
    <s v="NO2"/>
    <n v="246.07"/>
    <s v="µg/m³"/>
    <n v="415"/>
    <n v="-8.6"/>
    <n v="40.6"/>
    <d v="2024-11-06T02:16:02"/>
    <n v="27.25"/>
    <n v="998.1"/>
    <n v="4.3"/>
    <n v="12.6"/>
    <n v="11.11"/>
    <b v="1"/>
  </r>
  <r>
    <s v="AQ05736"/>
    <x v="2"/>
    <x v="2"/>
    <n v="14.259468"/>
    <n v="-52.608009000000003"/>
    <s v="NO2"/>
    <n v="287.99"/>
    <s v="µg/m³"/>
    <n v="98"/>
    <n v="0.35"/>
    <n v="52.02"/>
    <d v="2023-07-19T21:44:02"/>
    <n v="27.47"/>
    <n v="1012.76"/>
    <n v="5.5"/>
    <n v="13.3"/>
    <n v="12.07"/>
    <b v="1"/>
  </r>
  <r>
    <s v="AQ05737"/>
    <x v="3"/>
    <x v="36"/>
    <n v="41.926262000000001"/>
    <n v="-60.38456"/>
    <s v="CO"/>
    <n v="386.18"/>
    <s v="µg/m³"/>
    <n v="128"/>
    <n v="15.42"/>
    <n v="50.8"/>
    <d v="2023-09-12T06:35:02"/>
    <n v="25.33"/>
    <n v="996.31"/>
    <n v="5.8"/>
    <n v="19.5"/>
    <n v="6.92"/>
    <b v="0"/>
  </r>
  <r>
    <s v="AQ05738"/>
    <x v="8"/>
    <x v="26"/>
    <n v="3.0978490000000001"/>
    <n v="5.0286179999999998"/>
    <s v="PM2.5"/>
    <n v="12.82"/>
    <s v="µg/m³"/>
    <n v="314"/>
    <n v="33.85"/>
    <n v="69.319999999999993"/>
    <d v="2023-07-15T22:06:02"/>
    <n v="11.01"/>
    <n v="1021.21"/>
    <n v="7.6"/>
    <n v="12.7"/>
    <n v="0.37"/>
    <b v="1"/>
  </r>
  <r>
    <s v="AQ05739"/>
    <x v="3"/>
    <x v="16"/>
    <n v="-58.349428000000003"/>
    <n v="-150.86708100000001"/>
    <s v="SO2"/>
    <n v="25.53"/>
    <s v="µg/m³"/>
    <n v="408"/>
    <n v="-8.74"/>
    <n v="60.2"/>
    <d v="2024-03-25T06:51:02"/>
    <n v="2.04"/>
    <n v="1044.6199999999999"/>
    <n v="7.8"/>
    <n v="8.1999999999999993"/>
    <n v="0.43"/>
    <b v="1"/>
  </r>
  <r>
    <s v="AQ05740"/>
    <x v="0"/>
    <x v="25"/>
    <n v="42.944828000000001"/>
    <n v="-133.71134499999999"/>
    <s v="O3"/>
    <n v="77.39"/>
    <s v="µg/m³"/>
    <n v="168"/>
    <n v="19.21"/>
    <n v="19.12"/>
    <d v="2023-12-27T18:03:02"/>
    <n v="18.489999999999998"/>
    <n v="1032.3699999999999"/>
    <n v="4.2"/>
    <n v="14.1"/>
    <n v="17.77"/>
    <b v="0"/>
  </r>
  <r>
    <s v="AQ05741"/>
    <x v="6"/>
    <x v="15"/>
    <n v="-60.225363000000002"/>
    <n v="-21.644841"/>
    <s v="SO2"/>
    <n v="48.42"/>
    <s v="µg/m³"/>
    <n v="181"/>
    <n v="-4.75"/>
    <n v="12.36"/>
    <d v="2024-04-10T13:54:02"/>
    <n v="35.69"/>
    <n v="1026.6500000000001"/>
    <n v="4.5"/>
    <n v="13.5"/>
    <n v="2.0499999999999998"/>
    <b v="1"/>
  </r>
  <r>
    <s v="AQ05742"/>
    <x v="5"/>
    <x v="22"/>
    <n v="-67.173530999999997"/>
    <n v="-39.948281000000001"/>
    <s v="SO2"/>
    <n v="315.44"/>
    <s v="µg/m³"/>
    <n v="398"/>
    <n v="-8.93"/>
    <n v="30.32"/>
    <d v="2023-12-19T06:48:02"/>
    <n v="23"/>
    <n v="1020.79"/>
    <n v="4.0999999999999996"/>
    <n v="1.3"/>
    <n v="20"/>
    <b v="1"/>
  </r>
  <r>
    <s v="AQ05743"/>
    <x v="8"/>
    <x v="17"/>
    <n v="19.487857999999999"/>
    <n v="137.41072500000001"/>
    <s v="NO2"/>
    <n v="203.81"/>
    <s v="µg/m³"/>
    <n v="92"/>
    <n v="4.1100000000000003"/>
    <n v="79.959999999999994"/>
    <d v="2024-03-10T20:26:02"/>
    <n v="33.380000000000003"/>
    <n v="1014.16"/>
    <n v="5.9"/>
    <n v="9.9"/>
    <n v="3.29"/>
    <b v="0"/>
  </r>
  <r>
    <s v="AQ05744"/>
    <x v="5"/>
    <x v="18"/>
    <n v="12.272024"/>
    <n v="172.15931"/>
    <s v="NO2"/>
    <n v="44.21"/>
    <s v="µg/m³"/>
    <n v="195"/>
    <n v="3.98"/>
    <n v="78.3"/>
    <d v="2024-01-19T17:20:02"/>
    <n v="39.67"/>
    <n v="993.06"/>
    <n v="5"/>
    <n v="15.1"/>
    <n v="13.49"/>
    <b v="1"/>
  </r>
  <r>
    <s v="AQ05745"/>
    <x v="1"/>
    <x v="1"/>
    <n v="87.54486"/>
    <n v="57.331522"/>
    <s v="NO2"/>
    <n v="20.94"/>
    <s v="µg/m³"/>
    <n v="439"/>
    <n v="42.63"/>
    <n v="36.78"/>
    <d v="2023-06-03T22:23:02"/>
    <n v="6.96"/>
    <n v="1042.6300000000001"/>
    <n v="9.8000000000000007"/>
    <n v="10.5"/>
    <n v="18.98"/>
    <b v="0"/>
  </r>
  <r>
    <s v="AQ05746"/>
    <x v="5"/>
    <x v="22"/>
    <n v="64.081344000000001"/>
    <n v="-27.799690999999999"/>
    <s v="O3"/>
    <n v="299.98"/>
    <s v="µg/m³"/>
    <n v="187"/>
    <n v="35.549999999999997"/>
    <n v="43.68"/>
    <d v="2024-10-14T12:05:02"/>
    <n v="27.83"/>
    <n v="997.4"/>
    <n v="7.7"/>
    <n v="15.8"/>
    <n v="7.25"/>
    <b v="0"/>
  </r>
  <r>
    <s v="AQ05747"/>
    <x v="7"/>
    <x v="27"/>
    <n v="57.004044"/>
    <n v="162.315023"/>
    <s v="O3"/>
    <n v="94.67"/>
    <s v="µg/m³"/>
    <n v="291"/>
    <n v="38.67"/>
    <n v="82.8"/>
    <d v="2025-03-07T16:34:02"/>
    <n v="27.13"/>
    <n v="986.39"/>
    <n v="9.9"/>
    <n v="9.6"/>
    <n v="14.69"/>
    <b v="1"/>
  </r>
  <r>
    <s v="AQ05748"/>
    <x v="2"/>
    <x v="11"/>
    <n v="-19.732614000000002"/>
    <n v="-35.165792000000003"/>
    <s v="NO2"/>
    <n v="283.61"/>
    <s v="µg/m³"/>
    <n v="423"/>
    <n v="25.43"/>
    <n v="24.54"/>
    <d v="2023-08-06T18:04:02"/>
    <n v="39.21"/>
    <n v="1032.5"/>
    <n v="7.8"/>
    <n v="19.7"/>
    <n v="7.02"/>
    <b v="0"/>
  </r>
  <r>
    <s v="AQ05749"/>
    <x v="4"/>
    <x v="30"/>
    <n v="60.797679000000002"/>
    <n v="95.886615000000006"/>
    <s v="SO2"/>
    <n v="239.8"/>
    <s v="µg/m³"/>
    <n v="247"/>
    <n v="12.24"/>
    <n v="82.18"/>
    <d v="2023-09-19T03:46:02"/>
    <n v="39.43"/>
    <n v="992.29"/>
    <n v="10.7"/>
    <n v="6.6"/>
    <n v="6.1"/>
    <b v="1"/>
  </r>
  <r>
    <s v="AQ05750"/>
    <x v="7"/>
    <x v="9"/>
    <n v="-71.555829000000003"/>
    <n v="-132.85355300000001"/>
    <s v="NO2"/>
    <n v="305.27"/>
    <s v="µg/m³"/>
    <n v="398"/>
    <n v="14.07"/>
    <n v="28.7"/>
    <d v="2024-10-30T20:00:02"/>
    <n v="27.62"/>
    <n v="1006.03"/>
    <n v="7"/>
    <n v="2.8"/>
    <n v="4.04"/>
    <b v="0"/>
  </r>
  <r>
    <s v="AQ05751"/>
    <x v="9"/>
    <x v="35"/>
    <n v="31.609389"/>
    <n v="44.617735000000003"/>
    <s v="O3"/>
    <n v="209.51"/>
    <s v="µg/m³"/>
    <n v="437"/>
    <n v="21.29"/>
    <n v="89.34"/>
    <d v="2024-05-12T03:24:02"/>
    <n v="10.119999999999999"/>
    <n v="981.98"/>
    <n v="10.6"/>
    <n v="9.1999999999999993"/>
    <n v="16.420000000000002"/>
    <b v="0"/>
  </r>
  <r>
    <s v="AQ05752"/>
    <x v="0"/>
    <x v="25"/>
    <n v="-15.277060000000001"/>
    <n v="-105.725808"/>
    <s v="CO"/>
    <n v="261.99"/>
    <s v="µg/m³"/>
    <n v="179"/>
    <n v="39.700000000000003"/>
    <n v="10.1"/>
    <d v="2024-05-10T23:35:02"/>
    <n v="32.04"/>
    <n v="989.59"/>
    <n v="1.7"/>
    <n v="11.3"/>
    <n v="5.15"/>
    <b v="1"/>
  </r>
  <r>
    <s v="AQ05753"/>
    <x v="2"/>
    <x v="13"/>
    <n v="64.648889999999994"/>
    <n v="-56.407803999999999"/>
    <s v="CO"/>
    <n v="36.26"/>
    <s v="µg/m³"/>
    <n v="449"/>
    <n v="-3.01"/>
    <n v="87.59"/>
    <d v="2025-01-29T23:09:02"/>
    <n v="4.7300000000000004"/>
    <n v="992.12"/>
    <n v="0.6"/>
    <n v="7.6"/>
    <n v="5.66"/>
    <b v="1"/>
  </r>
  <r>
    <s v="AQ05754"/>
    <x v="4"/>
    <x v="4"/>
    <n v="28.023334999999999"/>
    <n v="-86.414973000000003"/>
    <s v="PM10"/>
    <n v="331.78"/>
    <s v="µg/m³"/>
    <n v="460"/>
    <n v="38.520000000000003"/>
    <n v="16.579999999999998"/>
    <d v="2023-08-07T20:51:02"/>
    <n v="31.34"/>
    <n v="983.81"/>
    <n v="6.4"/>
    <n v="5.6"/>
    <n v="19.98"/>
    <b v="0"/>
  </r>
  <r>
    <s v="AQ05755"/>
    <x v="7"/>
    <x v="34"/>
    <n v="-51.510142999999999"/>
    <n v="52.600209999999997"/>
    <s v="PM10"/>
    <n v="261.02"/>
    <s v="µg/m³"/>
    <n v="454"/>
    <n v="-7.17"/>
    <n v="35.94"/>
    <d v="2023-06-13T15:05:02"/>
    <n v="36.450000000000003"/>
    <n v="1025.97"/>
    <n v="10.8"/>
    <n v="13.8"/>
    <n v="6.55"/>
    <b v="1"/>
  </r>
  <r>
    <s v="AQ05756"/>
    <x v="4"/>
    <x v="30"/>
    <n v="-40.425930000000001"/>
    <n v="179.09971899999999"/>
    <s v="O3"/>
    <n v="165.63"/>
    <s v="µg/m³"/>
    <n v="367"/>
    <n v="-9.06"/>
    <n v="46.25"/>
    <d v="2024-03-11T05:32:02"/>
    <n v="15.62"/>
    <n v="1038.5899999999999"/>
    <n v="4.5999999999999996"/>
    <n v="8.1999999999999993"/>
    <n v="8.4600000000000009"/>
    <b v="1"/>
  </r>
  <r>
    <s v="AQ05757"/>
    <x v="9"/>
    <x v="37"/>
    <n v="-48.159142000000003"/>
    <n v="93.662741999999994"/>
    <s v="NO2"/>
    <n v="167.41"/>
    <s v="µg/m³"/>
    <n v="349"/>
    <n v="2.1"/>
    <n v="78.010000000000005"/>
    <d v="2024-12-03T08:29:02"/>
    <n v="25.41"/>
    <n v="1006.13"/>
    <n v="2.2999999999999998"/>
    <n v="13"/>
    <n v="19.8"/>
    <b v="1"/>
  </r>
  <r>
    <s v="AQ05758"/>
    <x v="7"/>
    <x v="27"/>
    <n v="-28.892772999999998"/>
    <n v="67.118081000000004"/>
    <s v="CO"/>
    <n v="110.87"/>
    <s v="µg/m³"/>
    <n v="467"/>
    <n v="36.67"/>
    <n v="29.02"/>
    <d v="2024-09-14T06:23:02"/>
    <n v="17.489999999999998"/>
    <n v="1041.22"/>
    <n v="5.7"/>
    <n v="15.8"/>
    <n v="7.39"/>
    <b v="0"/>
  </r>
  <r>
    <s v="AQ05759"/>
    <x v="6"/>
    <x v="24"/>
    <n v="-70.063659000000001"/>
    <n v="-125.959639"/>
    <s v="O3"/>
    <n v="349.49"/>
    <s v="µg/m³"/>
    <n v="293"/>
    <n v="3.94"/>
    <n v="86.1"/>
    <d v="2024-05-06T19:54:02"/>
    <n v="17.79"/>
    <n v="994.93"/>
    <n v="7.1"/>
    <n v="15.5"/>
    <n v="7.32"/>
    <b v="1"/>
  </r>
  <r>
    <s v="AQ05760"/>
    <x v="0"/>
    <x v="25"/>
    <n v="-20.880336"/>
    <n v="53.807214999999999"/>
    <s v="PM10"/>
    <n v="290.27999999999997"/>
    <s v="µg/m³"/>
    <n v="104"/>
    <n v="-2.71"/>
    <n v="17.690000000000001"/>
    <d v="2023-10-07T16:20:02"/>
    <n v="12.76"/>
    <n v="1002.78"/>
    <n v="3.5"/>
    <n v="8.1"/>
    <n v="16.55"/>
    <b v="0"/>
  </r>
  <r>
    <s v="AQ05761"/>
    <x v="7"/>
    <x v="9"/>
    <n v="-6.0567390000000003"/>
    <n v="-145.565156"/>
    <s v="PM10"/>
    <n v="349.04"/>
    <s v="µg/m³"/>
    <n v="42"/>
    <n v="28.54"/>
    <n v="81.83"/>
    <d v="2023-08-17T06:32:02"/>
    <n v="30.6"/>
    <n v="990.55"/>
    <n v="7.9"/>
    <n v="11.8"/>
    <n v="6.24"/>
    <b v="0"/>
  </r>
  <r>
    <s v="AQ05762"/>
    <x v="9"/>
    <x v="29"/>
    <n v="-1.915564"/>
    <n v="168.801624"/>
    <s v="O3"/>
    <n v="44.17"/>
    <s v="µg/m³"/>
    <n v="67"/>
    <n v="34.29"/>
    <n v="39.409999999999997"/>
    <d v="2024-12-02T20:27:02"/>
    <n v="37.479999999999997"/>
    <n v="1023.44"/>
    <n v="10.7"/>
    <n v="9.5"/>
    <n v="4.68"/>
    <b v="0"/>
  </r>
  <r>
    <s v="AQ05763"/>
    <x v="0"/>
    <x v="8"/>
    <n v="83.278729999999996"/>
    <n v="69.264606999999998"/>
    <s v="NO2"/>
    <n v="15.93"/>
    <s v="µg/m³"/>
    <n v="326"/>
    <n v="15.8"/>
    <n v="67.069999999999993"/>
    <d v="2024-02-05T00:36:02"/>
    <n v="37.659999999999997"/>
    <n v="1009.39"/>
    <n v="9.9"/>
    <n v="17.5"/>
    <n v="8.4600000000000009"/>
    <b v="1"/>
  </r>
  <r>
    <s v="AQ05764"/>
    <x v="5"/>
    <x v="22"/>
    <n v="88.881095999999999"/>
    <n v="75.288657999999998"/>
    <s v="O3"/>
    <n v="152.62"/>
    <s v="µg/m³"/>
    <n v="237"/>
    <n v="14.03"/>
    <n v="41.06"/>
    <d v="2024-02-13T00:23:02"/>
    <n v="7.4"/>
    <n v="1022.93"/>
    <n v="3.2"/>
    <n v="17.7"/>
    <n v="14.01"/>
    <b v="1"/>
  </r>
  <r>
    <s v="AQ05765"/>
    <x v="3"/>
    <x v="16"/>
    <n v="-28.111892000000001"/>
    <n v="-32.048566000000001"/>
    <s v="PM2.5"/>
    <n v="49.94"/>
    <s v="µg/m³"/>
    <n v="61"/>
    <n v="-2.5"/>
    <n v="28.25"/>
    <d v="2024-07-18T16:00:02"/>
    <n v="35.049999999999997"/>
    <n v="1033.32"/>
    <n v="3.6"/>
    <n v="7.5"/>
    <n v="0.86"/>
    <b v="1"/>
  </r>
  <r>
    <s v="AQ05766"/>
    <x v="2"/>
    <x v="2"/>
    <n v="-68.014577000000003"/>
    <n v="172.62441899999999"/>
    <s v="SO2"/>
    <n v="142.91"/>
    <s v="µg/m³"/>
    <n v="172"/>
    <n v="37.450000000000003"/>
    <n v="59.49"/>
    <d v="2023-05-25T02:16:02"/>
    <n v="29.63"/>
    <n v="1018.2"/>
    <n v="4.0999999999999996"/>
    <n v="2.7"/>
    <n v="7.48"/>
    <b v="1"/>
  </r>
  <r>
    <s v="AQ05767"/>
    <x v="8"/>
    <x v="21"/>
    <n v="88.999757000000002"/>
    <n v="-162.969188"/>
    <s v="PM10"/>
    <n v="82.12"/>
    <s v="µg/m³"/>
    <n v="489"/>
    <n v="-2.9"/>
    <n v="87.43"/>
    <d v="2024-05-18T23:59:02"/>
    <n v="10.49"/>
    <n v="1023.93"/>
    <n v="4.3"/>
    <n v="4.2"/>
    <n v="6.92"/>
    <b v="1"/>
  </r>
  <r>
    <s v="AQ05768"/>
    <x v="0"/>
    <x v="25"/>
    <n v="88.440111000000002"/>
    <n v="-67.999075000000005"/>
    <s v="PM10"/>
    <n v="268.20999999999998"/>
    <s v="µg/m³"/>
    <n v="96"/>
    <n v="33.97"/>
    <n v="86.49"/>
    <d v="2024-07-26T19:39:02"/>
    <n v="3.16"/>
    <n v="1045.47"/>
    <n v="1.1000000000000001"/>
    <n v="8"/>
    <n v="4.9000000000000004"/>
    <b v="1"/>
  </r>
  <r>
    <s v="AQ05769"/>
    <x v="0"/>
    <x v="25"/>
    <n v="22.838759"/>
    <n v="-122.45369100000001"/>
    <s v="PM2.5"/>
    <n v="35.76"/>
    <s v="µg/m³"/>
    <n v="158"/>
    <n v="42.72"/>
    <n v="59.09"/>
    <d v="2024-05-24T22:48:02"/>
    <n v="11.09"/>
    <n v="1000.93"/>
    <n v="8.4"/>
    <n v="11.7"/>
    <n v="13.09"/>
    <b v="0"/>
  </r>
  <r>
    <s v="AQ05770"/>
    <x v="1"/>
    <x v="12"/>
    <n v="40.578333000000001"/>
    <n v="-28.197796"/>
    <s v="SO2"/>
    <n v="177.3"/>
    <s v="µg/m³"/>
    <n v="128"/>
    <n v="-7.39"/>
    <n v="86.1"/>
    <d v="2023-11-20T04:40:02"/>
    <n v="36.53"/>
    <n v="1005.14"/>
    <n v="4"/>
    <n v="13.5"/>
    <n v="5.8"/>
    <b v="0"/>
  </r>
  <r>
    <s v="AQ05771"/>
    <x v="0"/>
    <x v="0"/>
    <n v="-0.24060000000000001"/>
    <n v="93.403829999999999"/>
    <s v="O3"/>
    <n v="346.6"/>
    <s v="µg/m³"/>
    <n v="123"/>
    <n v="-7.79"/>
    <n v="13.21"/>
    <d v="2023-07-19T09:41:02"/>
    <n v="25.51"/>
    <n v="1030.24"/>
    <n v="9.6999999999999993"/>
    <n v="7.3"/>
    <n v="12.13"/>
    <b v="1"/>
  </r>
  <r>
    <s v="AQ05772"/>
    <x v="0"/>
    <x v="0"/>
    <n v="82.035186999999993"/>
    <n v="95.752933999999996"/>
    <s v="SO2"/>
    <n v="23.99"/>
    <s v="µg/m³"/>
    <n v="410"/>
    <n v="0.23"/>
    <n v="83.88"/>
    <d v="2024-08-28T01:03:02"/>
    <n v="28.98"/>
    <n v="1022.79"/>
    <n v="10.199999999999999"/>
    <n v="13.7"/>
    <n v="10.09"/>
    <b v="0"/>
  </r>
  <r>
    <s v="AQ05773"/>
    <x v="6"/>
    <x v="6"/>
    <n v="59.049334999999999"/>
    <n v="143.453565"/>
    <s v="CO"/>
    <n v="326.2"/>
    <s v="µg/m³"/>
    <n v="355"/>
    <n v="-5.1100000000000003"/>
    <n v="26.02"/>
    <d v="2023-08-07T17:29:02"/>
    <n v="10.66"/>
    <n v="992.5"/>
    <n v="0.3"/>
    <n v="18.8"/>
    <n v="4.34"/>
    <b v="0"/>
  </r>
  <r>
    <s v="AQ05774"/>
    <x v="6"/>
    <x v="6"/>
    <n v="-52.099271999999999"/>
    <n v="66.832184999999996"/>
    <s v="PM10"/>
    <n v="62.83"/>
    <s v="µg/m³"/>
    <n v="386"/>
    <n v="32.840000000000003"/>
    <n v="28.41"/>
    <d v="2024-02-19T00:01:02"/>
    <n v="28.92"/>
    <n v="1006.33"/>
    <n v="10.9"/>
    <n v="13.4"/>
    <n v="5.33"/>
    <b v="0"/>
  </r>
  <r>
    <s v="AQ05775"/>
    <x v="8"/>
    <x v="19"/>
    <n v="-60.025568999999997"/>
    <n v="104.125219"/>
    <s v="PM10"/>
    <n v="129.93"/>
    <s v="µg/m³"/>
    <n v="264"/>
    <n v="19.940000000000001"/>
    <n v="84.3"/>
    <d v="2024-04-18T16:45:02"/>
    <n v="1.61"/>
    <n v="1012.75"/>
    <n v="7.8"/>
    <n v="4"/>
    <n v="3.41"/>
    <b v="1"/>
  </r>
  <r>
    <s v="AQ05776"/>
    <x v="3"/>
    <x v="36"/>
    <n v="-25.758445999999999"/>
    <n v="-9.6777619999999995"/>
    <s v="SO2"/>
    <n v="132.63999999999999"/>
    <s v="µg/m³"/>
    <n v="107"/>
    <n v="9.39"/>
    <n v="57.69"/>
    <d v="2024-12-13T04:35:02"/>
    <n v="15.33"/>
    <n v="1009.36"/>
    <n v="5.7"/>
    <n v="12"/>
    <n v="1.1299999999999999"/>
    <b v="0"/>
  </r>
  <r>
    <s v="AQ05777"/>
    <x v="7"/>
    <x v="9"/>
    <n v="-43.863903000000001"/>
    <n v="-95.028120999999999"/>
    <s v="PM2.5"/>
    <n v="74.81"/>
    <s v="µg/m³"/>
    <n v="328"/>
    <n v="6.25"/>
    <n v="64.7"/>
    <d v="2024-10-05T00:47:02"/>
    <n v="25.26"/>
    <n v="992.48"/>
    <n v="4.3"/>
    <n v="11.3"/>
    <n v="12.38"/>
    <b v="0"/>
  </r>
  <r>
    <s v="AQ05778"/>
    <x v="2"/>
    <x v="2"/>
    <n v="14.753830000000001"/>
    <n v="64.953637000000001"/>
    <s v="PM2.5"/>
    <n v="380.16"/>
    <s v="µg/m³"/>
    <n v="203"/>
    <n v="29.99"/>
    <n v="31.23"/>
    <d v="2023-09-02T13:21:02"/>
    <n v="6.27"/>
    <n v="1044.71"/>
    <n v="5.7"/>
    <n v="17.5"/>
    <n v="13.46"/>
    <b v="0"/>
  </r>
  <r>
    <s v="AQ05779"/>
    <x v="2"/>
    <x v="10"/>
    <n v="10.442961"/>
    <n v="-127.80032"/>
    <s v="PM10"/>
    <n v="260.74"/>
    <s v="µg/m³"/>
    <n v="133"/>
    <n v="4.91"/>
    <n v="55.84"/>
    <d v="2024-09-12T21:25:02"/>
    <n v="33.01"/>
    <n v="1033.3599999999999"/>
    <n v="3.6"/>
    <n v="7.7"/>
    <n v="3.32"/>
    <b v="1"/>
  </r>
  <r>
    <s v="AQ05780"/>
    <x v="5"/>
    <x v="18"/>
    <n v="52.025796999999997"/>
    <n v="60.354748000000001"/>
    <s v="NO2"/>
    <n v="218.99"/>
    <s v="µg/m³"/>
    <n v="263"/>
    <n v="33.18"/>
    <n v="41.61"/>
    <d v="2024-01-16T19:26:02"/>
    <n v="9.7799999999999994"/>
    <n v="1013.69"/>
    <n v="6.8"/>
    <n v="9"/>
    <n v="12.31"/>
    <b v="0"/>
  </r>
  <r>
    <s v="AQ05781"/>
    <x v="5"/>
    <x v="22"/>
    <n v="84.715239999999994"/>
    <n v="-151.064652"/>
    <s v="NO2"/>
    <n v="79.08"/>
    <s v="µg/m³"/>
    <n v="315"/>
    <n v="15.49"/>
    <n v="59.65"/>
    <d v="2024-02-09T17:35:02"/>
    <n v="26.27"/>
    <n v="1027.5999999999999"/>
    <n v="1"/>
    <n v="12.4"/>
    <n v="19.64"/>
    <b v="1"/>
  </r>
  <r>
    <s v="AQ05782"/>
    <x v="0"/>
    <x v="38"/>
    <n v="-66.148739000000006"/>
    <n v="78.444187999999997"/>
    <s v="SO2"/>
    <n v="35.04"/>
    <s v="µg/m³"/>
    <n v="101"/>
    <n v="21.86"/>
    <n v="31.59"/>
    <d v="2023-06-23T19:47:02"/>
    <n v="16.510000000000002"/>
    <n v="1042.81"/>
    <n v="6.8"/>
    <n v="11"/>
    <n v="1.49"/>
    <b v="1"/>
  </r>
  <r>
    <s v="AQ05783"/>
    <x v="7"/>
    <x v="34"/>
    <n v="-10.678680999999999"/>
    <n v="102.875902"/>
    <s v="O3"/>
    <n v="164.66"/>
    <s v="µg/m³"/>
    <n v="471"/>
    <n v="-2.72"/>
    <n v="68.67"/>
    <d v="2024-07-29T17:31:02"/>
    <n v="24.04"/>
    <n v="989.53"/>
    <n v="3"/>
    <n v="14.7"/>
    <n v="9.81"/>
    <b v="1"/>
  </r>
  <r>
    <s v="AQ05784"/>
    <x v="9"/>
    <x v="29"/>
    <n v="-23.954625"/>
    <n v="152.579455"/>
    <s v="O3"/>
    <n v="369.01"/>
    <s v="µg/m³"/>
    <n v="448"/>
    <n v="29.84"/>
    <n v="72.260000000000005"/>
    <d v="2023-08-12T00:34:02"/>
    <n v="4.74"/>
    <n v="997.53"/>
    <n v="0.2"/>
    <n v="1.8"/>
    <n v="14.66"/>
    <b v="1"/>
  </r>
  <r>
    <s v="AQ05785"/>
    <x v="4"/>
    <x v="28"/>
    <n v="-58.897505000000002"/>
    <n v="166.98127400000001"/>
    <s v="SO2"/>
    <n v="319.64999999999998"/>
    <s v="µg/m³"/>
    <n v="221"/>
    <n v="37.340000000000003"/>
    <n v="27.42"/>
    <d v="2023-05-25T11:49:02"/>
    <n v="1.17"/>
    <n v="1017.99"/>
    <n v="6.1"/>
    <n v="11.7"/>
    <n v="0.92"/>
    <b v="0"/>
  </r>
  <r>
    <s v="AQ05786"/>
    <x v="6"/>
    <x v="7"/>
    <n v="11.094673"/>
    <n v="-93.169118999999995"/>
    <s v="CO"/>
    <n v="248.63"/>
    <s v="µg/m³"/>
    <n v="107"/>
    <n v="12.02"/>
    <n v="41.61"/>
    <d v="2025-03-05T17:07:02"/>
    <n v="36.43"/>
    <n v="1035.93"/>
    <n v="6.4"/>
    <n v="3.3"/>
    <n v="15.57"/>
    <b v="0"/>
  </r>
  <r>
    <s v="AQ05787"/>
    <x v="2"/>
    <x v="2"/>
    <n v="84.339743999999996"/>
    <n v="161.19103699999999"/>
    <s v="CO"/>
    <n v="55.14"/>
    <s v="µg/m³"/>
    <n v="300"/>
    <n v="31.84"/>
    <n v="72.650000000000006"/>
    <d v="2024-02-12T19:31:02"/>
    <n v="11.15"/>
    <n v="982.54"/>
    <n v="4.7"/>
    <n v="7"/>
    <n v="19.59"/>
    <b v="0"/>
  </r>
  <r>
    <s v="AQ05788"/>
    <x v="4"/>
    <x v="14"/>
    <n v="3.0595140000000001"/>
    <n v="66.264560000000003"/>
    <s v="PM2.5"/>
    <n v="208.93"/>
    <s v="µg/m³"/>
    <n v="361"/>
    <n v="38.58"/>
    <n v="67.87"/>
    <d v="2025-04-02T04:12:02"/>
    <n v="32.880000000000003"/>
    <n v="1048.8800000000001"/>
    <n v="0.8"/>
    <n v="13.6"/>
    <n v="1.77"/>
    <b v="0"/>
  </r>
  <r>
    <s v="AQ05789"/>
    <x v="2"/>
    <x v="13"/>
    <n v="22.033269000000001"/>
    <n v="-70.779672000000005"/>
    <s v="O3"/>
    <n v="376.34"/>
    <s v="µg/m³"/>
    <n v="170"/>
    <n v="9.98"/>
    <n v="41.3"/>
    <d v="2025-01-15T03:01:02"/>
    <n v="39.97"/>
    <n v="1011.84"/>
    <n v="9.8000000000000007"/>
    <n v="4"/>
    <n v="16.440000000000001"/>
    <b v="0"/>
  </r>
  <r>
    <s v="AQ05790"/>
    <x v="9"/>
    <x v="35"/>
    <n v="33.243620999999997"/>
    <n v="-84.556068999999994"/>
    <s v="PM10"/>
    <n v="189.64"/>
    <s v="µg/m³"/>
    <n v="251"/>
    <n v="11.74"/>
    <n v="88.42"/>
    <d v="2024-06-19T09:37:02"/>
    <n v="8.85"/>
    <n v="1005.15"/>
    <n v="6.7"/>
    <n v="6.9"/>
    <n v="7.57"/>
    <b v="0"/>
  </r>
  <r>
    <s v="AQ05791"/>
    <x v="8"/>
    <x v="19"/>
    <n v="-5.4937649999999998"/>
    <n v="157.80961199999999"/>
    <s v="SO2"/>
    <n v="371.13"/>
    <s v="µg/m³"/>
    <n v="337"/>
    <n v="38.15"/>
    <n v="24.17"/>
    <d v="2024-10-26T05:48:02"/>
    <n v="10.97"/>
    <n v="1000.49"/>
    <n v="1.3"/>
    <n v="14.4"/>
    <n v="2.88"/>
    <b v="0"/>
  </r>
  <r>
    <s v="AQ05792"/>
    <x v="7"/>
    <x v="9"/>
    <n v="82.507724999999994"/>
    <n v="-70.192633999999998"/>
    <s v="NO2"/>
    <n v="169.72"/>
    <s v="µg/m³"/>
    <n v="413"/>
    <n v="9.3000000000000007"/>
    <n v="66.760000000000005"/>
    <d v="2023-07-26T04:19:02"/>
    <n v="26.68"/>
    <n v="992.2"/>
    <n v="5.6"/>
    <n v="13.4"/>
    <n v="9.86"/>
    <b v="0"/>
  </r>
  <r>
    <s v="AQ05793"/>
    <x v="5"/>
    <x v="18"/>
    <n v="-28.268353000000001"/>
    <n v="54.070093999999997"/>
    <s v="PM2.5"/>
    <n v="125.46"/>
    <s v="µg/m³"/>
    <n v="192"/>
    <n v="1.68"/>
    <n v="53.53"/>
    <d v="2024-08-20T16:26:02"/>
    <n v="38.64"/>
    <n v="1035.4100000000001"/>
    <n v="5.5"/>
    <n v="2.7"/>
    <n v="1.43"/>
    <b v="1"/>
  </r>
  <r>
    <s v="AQ05794"/>
    <x v="9"/>
    <x v="29"/>
    <n v="-29.944158000000002"/>
    <n v="-178.810936"/>
    <s v="PM10"/>
    <n v="265.62"/>
    <s v="µg/m³"/>
    <n v="70"/>
    <n v="39.909999999999997"/>
    <n v="87.93"/>
    <d v="2023-09-07T09:09:02"/>
    <n v="36.67"/>
    <n v="1046.8800000000001"/>
    <n v="0.7"/>
    <n v="12"/>
    <n v="10.44"/>
    <b v="1"/>
  </r>
  <r>
    <s v="AQ05795"/>
    <x v="7"/>
    <x v="32"/>
    <n v="10.77177"/>
    <n v="-106.389431"/>
    <s v="PM10"/>
    <n v="389.04"/>
    <s v="µg/m³"/>
    <n v="480"/>
    <n v="38.18"/>
    <n v="29.6"/>
    <d v="2024-03-04T13:57:02"/>
    <n v="20.36"/>
    <n v="1008.96"/>
    <n v="6.7"/>
    <n v="3.8"/>
    <n v="0.39"/>
    <b v="0"/>
  </r>
  <r>
    <s v="AQ05796"/>
    <x v="6"/>
    <x v="24"/>
    <n v="-85.715856000000002"/>
    <n v="23.716529000000001"/>
    <s v="PM10"/>
    <n v="264.95"/>
    <s v="µg/m³"/>
    <n v="93"/>
    <n v="29.17"/>
    <n v="23.19"/>
    <d v="2023-06-09T20:14:02"/>
    <n v="31.91"/>
    <n v="1046.67"/>
    <n v="8.9"/>
    <n v="5.8"/>
    <n v="14.57"/>
    <b v="1"/>
  </r>
  <r>
    <s v="AQ05797"/>
    <x v="5"/>
    <x v="23"/>
    <n v="55.694268000000001"/>
    <n v="-26.379487000000001"/>
    <s v="CO"/>
    <n v="181.08"/>
    <s v="µg/m³"/>
    <n v="410"/>
    <n v="40.380000000000003"/>
    <n v="64.38"/>
    <d v="2023-07-17T15:54:02"/>
    <n v="5.86"/>
    <n v="1037.67"/>
    <n v="8.1999999999999993"/>
    <n v="9.6999999999999993"/>
    <n v="9.76"/>
    <b v="1"/>
  </r>
  <r>
    <s v="AQ05798"/>
    <x v="7"/>
    <x v="34"/>
    <n v="35.413384999999998"/>
    <n v="-122.79437"/>
    <s v="PM10"/>
    <n v="157.47999999999999"/>
    <s v="µg/m³"/>
    <n v="204"/>
    <n v="5.92"/>
    <n v="64.69"/>
    <d v="2025-03-29T08:43:02"/>
    <n v="39.11"/>
    <n v="1013.67"/>
    <n v="2.2000000000000002"/>
    <n v="3.1"/>
    <n v="9.18"/>
    <b v="1"/>
  </r>
  <r>
    <s v="AQ05799"/>
    <x v="1"/>
    <x v="33"/>
    <n v="-2.2069920000000001"/>
    <n v="-62.012756000000003"/>
    <s v="NO2"/>
    <n v="236.33"/>
    <s v="µg/m³"/>
    <n v="205"/>
    <n v="10.09"/>
    <n v="76.33"/>
    <d v="2024-07-30T20:45:02"/>
    <n v="38.590000000000003"/>
    <n v="1027.18"/>
    <n v="9.5"/>
    <n v="19.899999999999999"/>
    <n v="3.92"/>
    <b v="0"/>
  </r>
  <r>
    <s v="AQ05800"/>
    <x v="6"/>
    <x v="15"/>
    <n v="41.530074999999997"/>
    <n v="-129.196684"/>
    <s v="PM10"/>
    <n v="152.06"/>
    <s v="µg/m³"/>
    <n v="458"/>
    <n v="-7.15"/>
    <n v="22.94"/>
    <d v="2024-11-01T06:47:02"/>
    <n v="6.97"/>
    <n v="1010.45"/>
    <n v="3.8"/>
    <n v="4.0999999999999996"/>
    <n v="7.23"/>
    <b v="1"/>
  </r>
  <r>
    <s v="AQ05801"/>
    <x v="5"/>
    <x v="5"/>
    <n v="-12.302719"/>
    <n v="-86.957161999999997"/>
    <s v="SO2"/>
    <n v="236.78"/>
    <s v="µg/m³"/>
    <n v="233"/>
    <n v="13.44"/>
    <n v="60.77"/>
    <d v="2023-06-14T22:51:02"/>
    <n v="12.33"/>
    <n v="1019.11"/>
    <n v="10.4"/>
    <n v="15.8"/>
    <n v="3.64"/>
    <b v="1"/>
  </r>
  <r>
    <s v="AQ05802"/>
    <x v="3"/>
    <x v="31"/>
    <n v="-37.715344000000002"/>
    <n v="-104.209183"/>
    <s v="PM2.5"/>
    <n v="114.47"/>
    <s v="µg/m³"/>
    <n v="88"/>
    <n v="-3.43"/>
    <n v="59.56"/>
    <d v="2024-10-04T03:52:02"/>
    <n v="4.46"/>
    <n v="984.06"/>
    <n v="0.8"/>
    <n v="16.8"/>
    <n v="14.71"/>
    <b v="0"/>
  </r>
  <r>
    <s v="AQ05803"/>
    <x v="9"/>
    <x v="39"/>
    <n v="-57.502324999999999"/>
    <n v="140.30609000000001"/>
    <s v="NO2"/>
    <n v="156.24"/>
    <s v="µg/m³"/>
    <n v="490"/>
    <n v="-1.05"/>
    <n v="41.73"/>
    <d v="2023-05-30T09:53:02"/>
    <n v="11.23"/>
    <n v="1028.74"/>
    <n v="5.3"/>
    <n v="19.899999999999999"/>
    <n v="3.98"/>
    <b v="0"/>
  </r>
  <r>
    <s v="AQ05804"/>
    <x v="7"/>
    <x v="32"/>
    <n v="68.260838000000007"/>
    <n v="-53.354917"/>
    <s v="PM2.5"/>
    <n v="70.11"/>
    <s v="µg/m³"/>
    <n v="412"/>
    <n v="22.77"/>
    <n v="73.88"/>
    <d v="2025-04-01T17:55:02"/>
    <n v="32.729999999999997"/>
    <n v="983.7"/>
    <n v="6.6"/>
    <n v="9.1"/>
    <n v="12.34"/>
    <b v="0"/>
  </r>
  <r>
    <s v="AQ05805"/>
    <x v="9"/>
    <x v="37"/>
    <n v="40.908230000000003"/>
    <n v="-160.638497"/>
    <s v="PM10"/>
    <n v="68.03"/>
    <s v="µg/m³"/>
    <n v="280"/>
    <n v="5.51"/>
    <n v="56.26"/>
    <d v="2024-11-17T15:03:02"/>
    <n v="15.44"/>
    <n v="1037.2"/>
    <n v="2.7"/>
    <n v="17.600000000000001"/>
    <n v="5.59"/>
    <b v="1"/>
  </r>
  <r>
    <s v="AQ05806"/>
    <x v="6"/>
    <x v="24"/>
    <n v="52.797181000000002"/>
    <n v="117.48751300000001"/>
    <s v="O3"/>
    <n v="387.43"/>
    <s v="µg/m³"/>
    <n v="365"/>
    <n v="29.15"/>
    <n v="80.12"/>
    <d v="2024-04-08T16:55:02"/>
    <n v="3.99"/>
    <n v="1037.75"/>
    <n v="8.5"/>
    <n v="19.2"/>
    <n v="13.14"/>
    <b v="1"/>
  </r>
  <r>
    <s v="AQ05807"/>
    <x v="6"/>
    <x v="15"/>
    <n v="-72.367714000000007"/>
    <n v="-36.030085"/>
    <s v="O3"/>
    <n v="142.80000000000001"/>
    <s v="µg/m³"/>
    <n v="384"/>
    <n v="38.799999999999997"/>
    <n v="24.4"/>
    <d v="2024-08-03T21:49:02"/>
    <n v="14.02"/>
    <n v="996.6"/>
    <n v="6.9"/>
    <n v="4.3"/>
    <n v="10.81"/>
    <b v="0"/>
  </r>
  <r>
    <s v="AQ05808"/>
    <x v="5"/>
    <x v="22"/>
    <n v="42.166756999999997"/>
    <n v="-168.48397499999999"/>
    <s v="PM10"/>
    <n v="267.49"/>
    <s v="µg/m³"/>
    <n v="373"/>
    <n v="13.39"/>
    <n v="85.88"/>
    <d v="2023-07-19T14:21:02"/>
    <n v="39.26"/>
    <n v="1002.66"/>
    <n v="0.2"/>
    <n v="10.1"/>
    <n v="8.4700000000000006"/>
    <b v="0"/>
  </r>
  <r>
    <s v="AQ05809"/>
    <x v="0"/>
    <x v="25"/>
    <n v="59.213802000000001"/>
    <n v="155.80657400000001"/>
    <s v="PM10"/>
    <n v="264.52"/>
    <s v="µg/m³"/>
    <n v="9"/>
    <n v="25.09"/>
    <n v="49.73"/>
    <d v="2024-10-03T22:03:02"/>
    <n v="25.37"/>
    <n v="1013.69"/>
    <n v="6.7"/>
    <n v="2.1"/>
    <n v="13.46"/>
    <b v="0"/>
  </r>
  <r>
    <s v="AQ05810"/>
    <x v="8"/>
    <x v="19"/>
    <n v="-81.885256999999996"/>
    <n v="172.49333799999999"/>
    <s v="O3"/>
    <n v="343.2"/>
    <s v="µg/m³"/>
    <n v="26"/>
    <n v="25.74"/>
    <n v="33.5"/>
    <d v="2023-09-17T01:41:02"/>
    <n v="16.940000000000001"/>
    <n v="1021.77"/>
    <n v="5.4"/>
    <n v="12.8"/>
    <n v="8.31"/>
    <b v="0"/>
  </r>
  <r>
    <s v="AQ05811"/>
    <x v="1"/>
    <x v="33"/>
    <n v="12.622379"/>
    <n v="178.47455600000001"/>
    <s v="CO"/>
    <n v="364.79"/>
    <s v="µg/m³"/>
    <n v="237"/>
    <n v="20.85"/>
    <n v="77.58"/>
    <d v="2025-03-08T10:06:02"/>
    <n v="7.08"/>
    <n v="1000.11"/>
    <n v="2.2000000000000002"/>
    <n v="12"/>
    <n v="16.43"/>
    <b v="0"/>
  </r>
  <r>
    <s v="AQ05812"/>
    <x v="5"/>
    <x v="22"/>
    <n v="15.425685"/>
    <n v="157.805746"/>
    <s v="CO"/>
    <n v="19.64"/>
    <s v="µg/m³"/>
    <n v="179"/>
    <n v="4.59"/>
    <n v="80.56"/>
    <d v="2024-09-08T06:39:02"/>
    <n v="39.450000000000003"/>
    <n v="1021.47"/>
    <n v="11"/>
    <n v="4.9000000000000004"/>
    <n v="14.59"/>
    <b v="1"/>
  </r>
  <r>
    <s v="AQ05813"/>
    <x v="7"/>
    <x v="27"/>
    <n v="4.088419"/>
    <n v="47.873899000000002"/>
    <s v="NO2"/>
    <n v="50.85"/>
    <s v="µg/m³"/>
    <n v="154"/>
    <n v="43.23"/>
    <n v="30.82"/>
    <d v="2023-12-03T16:17:02"/>
    <n v="32.92"/>
    <n v="1000.85"/>
    <n v="9.9"/>
    <n v="16.2"/>
    <n v="10.81"/>
    <b v="0"/>
  </r>
  <r>
    <s v="AQ05814"/>
    <x v="7"/>
    <x v="27"/>
    <n v="-2.1669499999999999"/>
    <n v="27.498273999999999"/>
    <s v="NO2"/>
    <n v="340.37"/>
    <s v="µg/m³"/>
    <n v="39"/>
    <n v="28.4"/>
    <n v="42.05"/>
    <d v="2024-02-08T00:22:02"/>
    <n v="11.62"/>
    <n v="983.88"/>
    <n v="3.2"/>
    <n v="1.7"/>
    <n v="17.54"/>
    <b v="1"/>
  </r>
  <r>
    <s v="AQ05815"/>
    <x v="8"/>
    <x v="21"/>
    <n v="16.476175999999999"/>
    <n v="156.60508300000001"/>
    <s v="PM10"/>
    <n v="187.88"/>
    <s v="µg/m³"/>
    <n v="384"/>
    <n v="-8.14"/>
    <n v="15.05"/>
    <d v="2024-03-03T20:28:02"/>
    <n v="3.27"/>
    <n v="980.18"/>
    <n v="6"/>
    <n v="16.3"/>
    <n v="16.579999999999998"/>
    <b v="0"/>
  </r>
  <r>
    <s v="AQ05816"/>
    <x v="7"/>
    <x v="32"/>
    <n v="31.373836000000001"/>
    <n v="-69.065043000000003"/>
    <s v="SO2"/>
    <n v="340.25"/>
    <s v="µg/m³"/>
    <n v="345"/>
    <n v="2.64"/>
    <n v="72.459999999999994"/>
    <d v="2023-11-25T03:47:02"/>
    <n v="2.74"/>
    <n v="987.08"/>
    <n v="3.5"/>
    <n v="1.5"/>
    <n v="10.64"/>
    <b v="1"/>
  </r>
  <r>
    <s v="AQ05817"/>
    <x v="6"/>
    <x v="6"/>
    <n v="-5.2295540000000003"/>
    <n v="50.805242999999997"/>
    <s v="PM2.5"/>
    <n v="128.86000000000001"/>
    <s v="µg/m³"/>
    <n v="452"/>
    <n v="26"/>
    <n v="74.83"/>
    <d v="2024-11-27T08:00:02"/>
    <n v="5.25"/>
    <n v="1035.46"/>
    <n v="8.5"/>
    <n v="13.5"/>
    <n v="1.37"/>
    <b v="1"/>
  </r>
  <r>
    <s v="AQ05818"/>
    <x v="7"/>
    <x v="32"/>
    <n v="-65.05444"/>
    <n v="136.58881400000001"/>
    <s v="SO2"/>
    <n v="201.23"/>
    <s v="µg/m³"/>
    <n v="421"/>
    <n v="5.3"/>
    <n v="44.67"/>
    <d v="2024-10-17T12:39:02"/>
    <n v="23.44"/>
    <n v="1047.3"/>
    <n v="10.199999999999999"/>
    <n v="2.5"/>
    <n v="11.32"/>
    <b v="0"/>
  </r>
  <r>
    <s v="AQ05819"/>
    <x v="2"/>
    <x v="2"/>
    <n v="75.174375999999995"/>
    <n v="84.594617999999997"/>
    <s v="SO2"/>
    <n v="226.77"/>
    <s v="µg/m³"/>
    <n v="414"/>
    <n v="1.33"/>
    <n v="45.46"/>
    <d v="2024-07-10T13:37:02"/>
    <n v="37.19"/>
    <n v="1009.89"/>
    <n v="3.9"/>
    <n v="5.8"/>
    <n v="7.11"/>
    <b v="1"/>
  </r>
  <r>
    <s v="AQ05820"/>
    <x v="5"/>
    <x v="5"/>
    <n v="-18.527525000000001"/>
    <n v="55.100662999999997"/>
    <s v="O3"/>
    <n v="54.28"/>
    <s v="µg/m³"/>
    <n v="479"/>
    <n v="34.28"/>
    <n v="39.520000000000003"/>
    <d v="2023-08-30T07:15:02"/>
    <n v="20.12"/>
    <n v="1015.89"/>
    <n v="8.9"/>
    <n v="14.7"/>
    <n v="10.8"/>
    <b v="1"/>
  </r>
  <r>
    <s v="AQ05821"/>
    <x v="9"/>
    <x v="37"/>
    <n v="-34.071958000000002"/>
    <n v="145.99914200000001"/>
    <s v="PM2.5"/>
    <n v="177.81"/>
    <s v="µg/m³"/>
    <n v="247"/>
    <n v="16.989999999999998"/>
    <n v="23.12"/>
    <d v="2024-06-19T13:18:02"/>
    <n v="33.799999999999997"/>
    <n v="990.28"/>
    <n v="5.5"/>
    <n v="6.3"/>
    <n v="12.94"/>
    <b v="0"/>
  </r>
  <r>
    <s v="AQ05822"/>
    <x v="4"/>
    <x v="4"/>
    <n v="41.777804000000003"/>
    <n v="-106.552826"/>
    <s v="NO2"/>
    <n v="44.24"/>
    <s v="µg/m³"/>
    <n v="61"/>
    <n v="-5.5"/>
    <n v="23.24"/>
    <d v="2023-06-08T23:35:02"/>
    <n v="18.11"/>
    <n v="1018.57"/>
    <n v="4.4000000000000004"/>
    <n v="10.7"/>
    <n v="12.9"/>
    <b v="1"/>
  </r>
  <r>
    <s v="AQ05823"/>
    <x v="7"/>
    <x v="34"/>
    <n v="34.852761999999998"/>
    <n v="102.580918"/>
    <s v="CO"/>
    <n v="270.11"/>
    <s v="µg/m³"/>
    <n v="34"/>
    <n v="-5.79"/>
    <n v="16.79"/>
    <d v="2023-10-19T18:58:02"/>
    <n v="28.49"/>
    <n v="990.13"/>
    <n v="10.3"/>
    <n v="18.399999999999999"/>
    <n v="13.47"/>
    <b v="1"/>
  </r>
  <r>
    <s v="AQ05824"/>
    <x v="8"/>
    <x v="19"/>
    <n v="55.191346000000003"/>
    <n v="52.901400000000002"/>
    <s v="NO2"/>
    <n v="192.29"/>
    <s v="µg/m³"/>
    <n v="350"/>
    <n v="-4.87"/>
    <n v="35.07"/>
    <d v="2024-04-30T19:35:02"/>
    <n v="29.41"/>
    <n v="1022.79"/>
    <n v="5.6"/>
    <n v="1.9"/>
    <n v="13.59"/>
    <b v="1"/>
  </r>
  <r>
    <s v="AQ05825"/>
    <x v="6"/>
    <x v="7"/>
    <n v="-72.634603999999996"/>
    <n v="31.695014"/>
    <s v="NO2"/>
    <n v="355.59"/>
    <s v="µg/m³"/>
    <n v="94"/>
    <n v="17.54"/>
    <n v="24.89"/>
    <d v="2025-02-21T10:18:02"/>
    <n v="7.37"/>
    <n v="1045.33"/>
    <n v="5.0999999999999996"/>
    <n v="16.399999999999999"/>
    <n v="2.19"/>
    <b v="0"/>
  </r>
  <r>
    <s v="AQ05826"/>
    <x v="8"/>
    <x v="17"/>
    <n v="-32.019607999999998"/>
    <n v="69.647952000000004"/>
    <s v="PM10"/>
    <n v="112.43"/>
    <s v="µg/m³"/>
    <n v="390"/>
    <n v="31.22"/>
    <n v="50.71"/>
    <d v="2025-03-24T11:53:02"/>
    <n v="14.77"/>
    <n v="993.7"/>
    <n v="7.4"/>
    <n v="2.2000000000000002"/>
    <n v="3.83"/>
    <b v="0"/>
  </r>
  <r>
    <s v="AQ05827"/>
    <x v="2"/>
    <x v="10"/>
    <n v="15.239597"/>
    <n v="-13.916605000000001"/>
    <s v="O3"/>
    <n v="316.72000000000003"/>
    <s v="µg/m³"/>
    <n v="224"/>
    <n v="30.27"/>
    <n v="42.78"/>
    <d v="2024-09-13T23:09:02"/>
    <n v="25.67"/>
    <n v="1033.52"/>
    <n v="2.9"/>
    <n v="3.4"/>
    <n v="12.61"/>
    <b v="1"/>
  </r>
  <r>
    <s v="AQ05828"/>
    <x v="8"/>
    <x v="17"/>
    <n v="-40.587899"/>
    <n v="63.666175000000003"/>
    <s v="O3"/>
    <n v="190.11"/>
    <s v="µg/m³"/>
    <n v="474"/>
    <n v="11.24"/>
    <n v="80.23"/>
    <d v="2024-01-09T12:28:02"/>
    <n v="3.29"/>
    <n v="981.65"/>
    <n v="3.6"/>
    <n v="3.3"/>
    <n v="8.16"/>
    <b v="1"/>
  </r>
  <r>
    <s v="AQ05829"/>
    <x v="9"/>
    <x v="29"/>
    <n v="-18.272779"/>
    <n v="-22.905752"/>
    <s v="O3"/>
    <n v="61.32"/>
    <s v="µg/m³"/>
    <n v="431"/>
    <n v="16.61"/>
    <n v="65.92"/>
    <d v="2024-02-20T10:44:02"/>
    <n v="14.78"/>
    <n v="1006.28"/>
    <n v="10.3"/>
    <n v="19.899999999999999"/>
    <n v="15.26"/>
    <b v="0"/>
  </r>
  <r>
    <s v="AQ05830"/>
    <x v="2"/>
    <x v="13"/>
    <n v="-66.322497999999996"/>
    <n v="91.399804000000003"/>
    <s v="PM10"/>
    <n v="283.31"/>
    <s v="µg/m³"/>
    <n v="360"/>
    <n v="18.78"/>
    <n v="45.01"/>
    <d v="2025-03-24T05:05:02"/>
    <n v="21.62"/>
    <n v="987.75"/>
    <n v="7.5"/>
    <n v="4.4000000000000004"/>
    <n v="2.5"/>
    <b v="0"/>
  </r>
  <r>
    <s v="AQ05831"/>
    <x v="7"/>
    <x v="27"/>
    <n v="79.560974999999999"/>
    <n v="-93.301150000000007"/>
    <s v="NO2"/>
    <n v="304.41000000000003"/>
    <s v="µg/m³"/>
    <n v="138"/>
    <n v="2.68"/>
    <n v="45.16"/>
    <d v="2024-07-23T16:24:02"/>
    <n v="39.85"/>
    <n v="1004.67"/>
    <n v="9.1"/>
    <n v="18"/>
    <n v="3.83"/>
    <b v="1"/>
  </r>
  <r>
    <s v="AQ05832"/>
    <x v="1"/>
    <x v="12"/>
    <n v="12.523866999999999"/>
    <n v="55.495755000000003"/>
    <s v="O3"/>
    <n v="88.44"/>
    <s v="µg/m³"/>
    <n v="257"/>
    <n v="44.85"/>
    <n v="41.15"/>
    <d v="2023-07-27T16:48:02"/>
    <n v="19.239999999999998"/>
    <n v="992.15"/>
    <n v="3"/>
    <n v="19.8"/>
    <n v="11.17"/>
    <b v="1"/>
  </r>
  <r>
    <s v="AQ05833"/>
    <x v="6"/>
    <x v="15"/>
    <n v="82.147478000000007"/>
    <n v="20.564876000000002"/>
    <s v="NO2"/>
    <n v="10.75"/>
    <s v="µg/m³"/>
    <n v="462"/>
    <n v="14.79"/>
    <n v="26.01"/>
    <d v="2023-11-24T16:31:02"/>
    <n v="32.729999999999997"/>
    <n v="1006.13"/>
    <n v="6"/>
    <n v="8.3000000000000007"/>
    <n v="10.01"/>
    <b v="1"/>
  </r>
  <r>
    <s v="AQ05834"/>
    <x v="8"/>
    <x v="26"/>
    <n v="9.3926269999999992"/>
    <n v="146.74835400000001"/>
    <s v="NO2"/>
    <n v="251"/>
    <s v="µg/m³"/>
    <n v="148"/>
    <n v="27.66"/>
    <n v="64.28"/>
    <d v="2024-09-10T03:57:02"/>
    <n v="17.57"/>
    <n v="1009.23"/>
    <n v="10.7"/>
    <n v="13"/>
    <n v="5.33"/>
    <b v="0"/>
  </r>
  <r>
    <s v="AQ05835"/>
    <x v="2"/>
    <x v="10"/>
    <n v="-42.484659999999998"/>
    <n v="-15.950141"/>
    <s v="PM2.5"/>
    <n v="145.02000000000001"/>
    <s v="µg/m³"/>
    <n v="448"/>
    <n v="24.81"/>
    <n v="23.34"/>
    <d v="2023-06-30T19:10:02"/>
    <n v="31.96"/>
    <n v="1001.04"/>
    <n v="3.5"/>
    <n v="15.8"/>
    <n v="8.17"/>
    <b v="1"/>
  </r>
  <r>
    <s v="AQ05836"/>
    <x v="1"/>
    <x v="33"/>
    <n v="-86.208276999999995"/>
    <n v="14.351934"/>
    <s v="PM10"/>
    <n v="107.16"/>
    <s v="µg/m³"/>
    <n v="259"/>
    <n v="-9.3699999999999992"/>
    <n v="64.64"/>
    <d v="2025-04-01T17:07:02"/>
    <n v="24.02"/>
    <n v="1025.96"/>
    <n v="1.8"/>
    <n v="8.5"/>
    <n v="0.7"/>
    <b v="1"/>
  </r>
  <r>
    <s v="AQ05837"/>
    <x v="8"/>
    <x v="26"/>
    <n v="6.540178"/>
    <n v="-28.351714999999999"/>
    <s v="SO2"/>
    <n v="294.99"/>
    <s v="µg/m³"/>
    <n v="276"/>
    <n v="24.42"/>
    <n v="43.75"/>
    <d v="2024-01-07T21:22:02"/>
    <n v="35.520000000000003"/>
    <n v="1044.32"/>
    <n v="5.6"/>
    <n v="4.0999999999999996"/>
    <n v="0.74"/>
    <b v="1"/>
  </r>
  <r>
    <s v="AQ05838"/>
    <x v="9"/>
    <x v="37"/>
    <n v="-89.142039999999994"/>
    <n v="-126.920078"/>
    <s v="PM10"/>
    <n v="381.51"/>
    <s v="µg/m³"/>
    <n v="60"/>
    <n v="18.27"/>
    <n v="18.28"/>
    <d v="2024-01-13T18:53:02"/>
    <n v="16.73"/>
    <n v="1008.04"/>
    <n v="4.3"/>
    <n v="9.1999999999999993"/>
    <n v="1.9"/>
    <b v="0"/>
  </r>
  <r>
    <s v="AQ05839"/>
    <x v="1"/>
    <x v="12"/>
    <n v="53.074013999999998"/>
    <n v="-64.710672000000002"/>
    <s v="CO"/>
    <n v="329.52"/>
    <s v="µg/m³"/>
    <n v="387"/>
    <n v="39.78"/>
    <n v="67.349999999999994"/>
    <d v="2024-12-23T21:47:02"/>
    <n v="24.37"/>
    <n v="993.46"/>
    <n v="1.8"/>
    <n v="15.7"/>
    <n v="11.54"/>
    <b v="1"/>
  </r>
  <r>
    <s v="AQ05840"/>
    <x v="4"/>
    <x v="14"/>
    <n v="-0.92066300000000001"/>
    <n v="-98.819287000000003"/>
    <s v="NO2"/>
    <n v="63.89"/>
    <s v="µg/m³"/>
    <n v="36"/>
    <n v="32.31"/>
    <n v="41.36"/>
    <d v="2025-02-28T14:13:02"/>
    <n v="25.39"/>
    <n v="998.95"/>
    <n v="9.8000000000000007"/>
    <n v="15.8"/>
    <n v="17.27"/>
    <b v="1"/>
  </r>
  <r>
    <s v="AQ05841"/>
    <x v="7"/>
    <x v="34"/>
    <n v="10.115271"/>
    <n v="156.28321800000001"/>
    <s v="O3"/>
    <n v="41.78"/>
    <s v="µg/m³"/>
    <n v="379"/>
    <n v="22.13"/>
    <n v="57.59"/>
    <d v="2024-03-13T02:57:02"/>
    <n v="16.989999999999998"/>
    <n v="1039.78"/>
    <n v="10.9"/>
    <n v="5.4"/>
    <n v="5.2"/>
    <b v="1"/>
  </r>
  <r>
    <s v="AQ05842"/>
    <x v="8"/>
    <x v="21"/>
    <n v="-51.369410999999999"/>
    <n v="164.003319"/>
    <s v="PM10"/>
    <n v="78.819999999999993"/>
    <s v="µg/m³"/>
    <n v="470"/>
    <n v="6.56"/>
    <n v="70.349999999999994"/>
    <d v="2024-06-27T23:39:02"/>
    <n v="6.2"/>
    <n v="1020.01"/>
    <n v="6.3"/>
    <n v="4.3"/>
    <n v="0.68"/>
    <b v="0"/>
  </r>
  <r>
    <s v="AQ05843"/>
    <x v="0"/>
    <x v="25"/>
    <n v="-75.405103999999994"/>
    <n v="2.993833"/>
    <s v="PM2.5"/>
    <n v="308.77"/>
    <s v="µg/m³"/>
    <n v="200"/>
    <n v="-1.93"/>
    <n v="83.26"/>
    <d v="2025-01-20T23:31:02"/>
    <n v="4.2"/>
    <n v="1011.85"/>
    <n v="8.5"/>
    <n v="18.5"/>
    <n v="14.17"/>
    <b v="1"/>
  </r>
  <r>
    <s v="AQ05844"/>
    <x v="4"/>
    <x v="14"/>
    <n v="-9.7032769999999999"/>
    <n v="90.986560999999995"/>
    <s v="NO2"/>
    <n v="289.12"/>
    <s v="µg/m³"/>
    <n v="340"/>
    <n v="-0.18"/>
    <n v="72.33"/>
    <d v="2024-08-03T17:21:02"/>
    <n v="1.1599999999999999"/>
    <n v="990.47"/>
    <n v="9.4"/>
    <n v="1.8"/>
    <n v="17.11"/>
    <b v="1"/>
  </r>
  <r>
    <s v="AQ05845"/>
    <x v="9"/>
    <x v="29"/>
    <n v="-43.676056000000003"/>
    <n v="-132.75841"/>
    <s v="SO2"/>
    <n v="20.88"/>
    <s v="µg/m³"/>
    <n v="26"/>
    <n v="4.53"/>
    <n v="51.27"/>
    <d v="2024-01-23T06:03:02"/>
    <n v="35"/>
    <n v="1011.48"/>
    <n v="7.7"/>
    <n v="15"/>
    <n v="2.76"/>
    <b v="0"/>
  </r>
  <r>
    <s v="AQ05846"/>
    <x v="6"/>
    <x v="7"/>
    <n v="54.385071000000003"/>
    <n v="98.017804999999996"/>
    <s v="PM10"/>
    <n v="364.34"/>
    <s v="µg/m³"/>
    <n v="329"/>
    <n v="23.73"/>
    <n v="78.819999999999993"/>
    <d v="2024-11-16T15:40:02"/>
    <n v="9.84"/>
    <n v="999.49"/>
    <n v="0.5"/>
    <n v="1.9"/>
    <n v="7.71"/>
    <b v="1"/>
  </r>
  <r>
    <s v="AQ05847"/>
    <x v="1"/>
    <x v="12"/>
    <n v="-1.5087250000000001"/>
    <n v="5.4396800000000001"/>
    <s v="NO2"/>
    <n v="262.62"/>
    <s v="µg/m³"/>
    <n v="262"/>
    <n v="33.08"/>
    <n v="45.04"/>
    <d v="2024-09-28T00:01:02"/>
    <n v="8.85"/>
    <n v="1046.02"/>
    <n v="1.7"/>
    <n v="16.899999999999999"/>
    <n v="3.17"/>
    <b v="0"/>
  </r>
  <r>
    <s v="AQ05848"/>
    <x v="4"/>
    <x v="14"/>
    <n v="42.159357"/>
    <n v="90.633657999999997"/>
    <s v="PM2.5"/>
    <n v="166.06"/>
    <s v="µg/m³"/>
    <n v="2"/>
    <n v="25.65"/>
    <n v="54.06"/>
    <d v="2025-04-10T07:42:02"/>
    <n v="29.57"/>
    <n v="1041.8800000000001"/>
    <n v="0.8"/>
    <n v="18.2"/>
    <n v="2.13"/>
    <b v="0"/>
  </r>
  <r>
    <s v="AQ05849"/>
    <x v="2"/>
    <x v="11"/>
    <n v="-46.230451000000002"/>
    <n v="-23.504525999999998"/>
    <s v="O3"/>
    <n v="158.91999999999999"/>
    <s v="µg/m³"/>
    <n v="380"/>
    <n v="42.49"/>
    <n v="38.46"/>
    <d v="2024-03-29T23:15:02"/>
    <n v="13.14"/>
    <n v="985.87"/>
    <n v="0.1"/>
    <n v="6.7"/>
    <n v="12.96"/>
    <b v="0"/>
  </r>
  <r>
    <s v="AQ05850"/>
    <x v="2"/>
    <x v="11"/>
    <n v="81.894527999999994"/>
    <n v="81.789524"/>
    <s v="O3"/>
    <n v="133.69999999999999"/>
    <s v="µg/m³"/>
    <n v="420"/>
    <n v="2.4500000000000002"/>
    <n v="36.590000000000003"/>
    <d v="2024-10-31T19:41:02"/>
    <n v="20.49"/>
    <n v="1016.17"/>
    <n v="3.4"/>
    <n v="2.4"/>
    <n v="19.350000000000001"/>
    <b v="0"/>
  </r>
  <r>
    <s v="AQ05851"/>
    <x v="7"/>
    <x v="34"/>
    <n v="-0.21293999999999999"/>
    <n v="169.289965"/>
    <s v="PM2.5"/>
    <n v="81.900000000000006"/>
    <s v="µg/m³"/>
    <n v="267"/>
    <n v="41.16"/>
    <n v="69.849999999999994"/>
    <d v="2023-06-15T19:39:02"/>
    <n v="6.92"/>
    <n v="995.75"/>
    <n v="4.3"/>
    <n v="10.1"/>
    <n v="13.56"/>
    <b v="0"/>
  </r>
  <r>
    <s v="AQ05852"/>
    <x v="5"/>
    <x v="23"/>
    <n v="-31.226057999999998"/>
    <n v="33.891451000000004"/>
    <s v="NO2"/>
    <n v="274.83"/>
    <s v="µg/m³"/>
    <n v="229"/>
    <n v="31.91"/>
    <n v="86.16"/>
    <d v="2024-12-09T20:39:02"/>
    <n v="38.409999999999997"/>
    <n v="1008.75"/>
    <n v="2.7"/>
    <n v="6.7"/>
    <n v="19.7"/>
    <b v="0"/>
  </r>
  <r>
    <s v="AQ05853"/>
    <x v="2"/>
    <x v="10"/>
    <n v="-62.389977999999999"/>
    <n v="63.55171"/>
    <s v="PM2.5"/>
    <n v="189.95"/>
    <s v="µg/m³"/>
    <n v="316"/>
    <n v="-1.49"/>
    <n v="53.28"/>
    <d v="2023-07-11T11:18:02"/>
    <n v="34.14"/>
    <n v="1041.3800000000001"/>
    <n v="0.7"/>
    <n v="8.9"/>
    <n v="8.69"/>
    <b v="1"/>
  </r>
  <r>
    <s v="AQ05854"/>
    <x v="6"/>
    <x v="6"/>
    <n v="-61.510922000000001"/>
    <n v="-85.614465999999993"/>
    <s v="PM10"/>
    <n v="304.2"/>
    <s v="µg/m³"/>
    <n v="164"/>
    <n v="-3.63"/>
    <n v="45.99"/>
    <d v="2024-10-15T00:35:02"/>
    <n v="34.619999999999997"/>
    <n v="1016.93"/>
    <n v="5.8"/>
    <n v="13.6"/>
    <n v="17.96"/>
    <b v="0"/>
  </r>
  <r>
    <s v="AQ05855"/>
    <x v="2"/>
    <x v="13"/>
    <n v="-80.213916999999995"/>
    <n v="-8.6734620000000007"/>
    <s v="O3"/>
    <n v="280.39"/>
    <s v="µg/m³"/>
    <n v="471"/>
    <n v="-6.5"/>
    <n v="45.7"/>
    <d v="2024-01-03T03:11:02"/>
    <n v="16.57"/>
    <n v="1003.4"/>
    <n v="3"/>
    <n v="5"/>
    <n v="4.0999999999999996"/>
    <b v="1"/>
  </r>
  <r>
    <s v="AQ05856"/>
    <x v="9"/>
    <x v="29"/>
    <n v="34.836652999999998"/>
    <n v="-16.317965999999998"/>
    <s v="NO2"/>
    <n v="197.17"/>
    <s v="µg/m³"/>
    <n v="184"/>
    <n v="-7.63"/>
    <n v="43.49"/>
    <d v="2023-11-07T18:19:02"/>
    <n v="30.61"/>
    <n v="994.55"/>
    <n v="8.8000000000000007"/>
    <n v="7.8"/>
    <n v="2.36"/>
    <b v="0"/>
  </r>
  <r>
    <s v="AQ05857"/>
    <x v="5"/>
    <x v="22"/>
    <n v="-43.124071000000001"/>
    <n v="37.746665"/>
    <s v="CO"/>
    <n v="318.17"/>
    <s v="µg/m³"/>
    <n v="282"/>
    <n v="-7.66"/>
    <n v="66.739999999999995"/>
    <d v="2023-05-21T13:42:02"/>
    <n v="6.18"/>
    <n v="1036.02"/>
    <n v="0.1"/>
    <n v="15.9"/>
    <n v="14.05"/>
    <b v="1"/>
  </r>
  <r>
    <s v="AQ05858"/>
    <x v="0"/>
    <x v="25"/>
    <n v="-2.1238489999999999"/>
    <n v="-3.0009350000000001"/>
    <s v="O3"/>
    <n v="287.55"/>
    <s v="µg/m³"/>
    <n v="26"/>
    <n v="-9"/>
    <n v="23.26"/>
    <d v="2024-09-15T05:29:02"/>
    <n v="0.84"/>
    <n v="1023.72"/>
    <n v="9.3000000000000007"/>
    <n v="13.2"/>
    <n v="7.43"/>
    <b v="1"/>
  </r>
  <r>
    <s v="AQ05859"/>
    <x v="6"/>
    <x v="24"/>
    <n v="-50.559992999999999"/>
    <n v="63.498387999999998"/>
    <s v="PM2.5"/>
    <n v="391.53"/>
    <s v="µg/m³"/>
    <n v="5"/>
    <n v="1.79"/>
    <n v="34.21"/>
    <d v="2023-06-27T15:06:02"/>
    <n v="1.29"/>
    <n v="1012.76"/>
    <n v="10.5"/>
    <n v="7.2"/>
    <n v="6.35"/>
    <b v="0"/>
  </r>
  <r>
    <s v="AQ05860"/>
    <x v="7"/>
    <x v="27"/>
    <n v="54.967624000000001"/>
    <n v="-136.65309999999999"/>
    <s v="NO2"/>
    <n v="285.67"/>
    <s v="µg/m³"/>
    <n v="395"/>
    <n v="-9"/>
    <n v="74.72"/>
    <d v="2024-01-18T10:46:02"/>
    <n v="23.67"/>
    <n v="995.22"/>
    <n v="7.9"/>
    <n v="13.6"/>
    <n v="13.43"/>
    <b v="1"/>
  </r>
  <r>
    <s v="AQ05861"/>
    <x v="4"/>
    <x v="30"/>
    <n v="49.913502000000001"/>
    <n v="-97.268748000000002"/>
    <s v="PM2.5"/>
    <n v="84.25"/>
    <s v="µg/m³"/>
    <n v="185"/>
    <n v="1.32"/>
    <n v="76.150000000000006"/>
    <d v="2024-10-12T05:30:02"/>
    <n v="18.489999999999998"/>
    <n v="1003.4"/>
    <n v="8.1"/>
    <n v="15.5"/>
    <n v="6.67"/>
    <b v="1"/>
  </r>
  <r>
    <s v="AQ05862"/>
    <x v="2"/>
    <x v="13"/>
    <n v="-70.320183"/>
    <n v="155.410518"/>
    <s v="CO"/>
    <n v="153.97"/>
    <s v="µg/m³"/>
    <n v="347"/>
    <n v="33.71"/>
    <n v="31.65"/>
    <d v="2023-06-26T21:54:02"/>
    <n v="20.96"/>
    <n v="1047.19"/>
    <n v="10.3"/>
    <n v="12.3"/>
    <n v="11.45"/>
    <b v="0"/>
  </r>
  <r>
    <s v="AQ05863"/>
    <x v="7"/>
    <x v="9"/>
    <n v="48.807920000000003"/>
    <n v="14.801689"/>
    <s v="O3"/>
    <n v="152.34"/>
    <s v="µg/m³"/>
    <n v="424"/>
    <n v="21.14"/>
    <n v="28.26"/>
    <d v="2023-11-23T06:03:02"/>
    <n v="0.79"/>
    <n v="1016.41"/>
    <n v="2.2999999999999998"/>
    <n v="5.6"/>
    <n v="5.99"/>
    <b v="1"/>
  </r>
  <r>
    <s v="AQ05864"/>
    <x v="8"/>
    <x v="21"/>
    <n v="67.456480999999997"/>
    <n v="-6.8485100000000001"/>
    <s v="PM2.5"/>
    <n v="252.56"/>
    <s v="µg/m³"/>
    <n v="72"/>
    <n v="18.71"/>
    <n v="80.599999999999994"/>
    <d v="2023-11-18T15:03:02"/>
    <n v="17.2"/>
    <n v="1008.05"/>
    <n v="10.9"/>
    <n v="1"/>
    <n v="15.68"/>
    <b v="1"/>
  </r>
  <r>
    <s v="AQ05865"/>
    <x v="6"/>
    <x v="7"/>
    <n v="-52.080410999999998"/>
    <n v="28.063268999999998"/>
    <s v="O3"/>
    <n v="25.21"/>
    <s v="µg/m³"/>
    <n v="89"/>
    <n v="5.2"/>
    <n v="44.31"/>
    <d v="2024-05-11T19:19:02"/>
    <n v="28.86"/>
    <n v="1016.5"/>
    <n v="8.5"/>
    <n v="16.3"/>
    <n v="6.25"/>
    <b v="0"/>
  </r>
  <r>
    <s v="AQ05866"/>
    <x v="7"/>
    <x v="27"/>
    <n v="73.916405999999995"/>
    <n v="146.80719099999999"/>
    <s v="PM10"/>
    <n v="221.71"/>
    <s v="µg/m³"/>
    <n v="426"/>
    <n v="21.83"/>
    <n v="83.06"/>
    <d v="2023-10-10T07:13:02"/>
    <n v="17.989999999999998"/>
    <n v="1034.53"/>
    <n v="8"/>
    <n v="16.600000000000001"/>
    <n v="10.7"/>
    <b v="1"/>
  </r>
  <r>
    <s v="AQ05867"/>
    <x v="5"/>
    <x v="18"/>
    <n v="-3.6583239999999999"/>
    <n v="-11.630504"/>
    <s v="SO2"/>
    <n v="282.42"/>
    <s v="µg/m³"/>
    <n v="474"/>
    <n v="31.24"/>
    <n v="77.739999999999995"/>
    <d v="2023-08-24T04:20:02"/>
    <n v="29.42"/>
    <n v="1003.81"/>
    <n v="4"/>
    <n v="14.3"/>
    <n v="0.46"/>
    <b v="1"/>
  </r>
  <r>
    <s v="AQ05868"/>
    <x v="5"/>
    <x v="22"/>
    <n v="58.566273000000002"/>
    <n v="31.177743"/>
    <s v="PM2.5"/>
    <n v="222.83"/>
    <s v="µg/m³"/>
    <n v="41"/>
    <n v="-4.18"/>
    <n v="31.02"/>
    <d v="2024-12-11T12:42:02"/>
    <n v="9.6999999999999993"/>
    <n v="992.51"/>
    <n v="6"/>
    <n v="2.5"/>
    <n v="15.83"/>
    <b v="0"/>
  </r>
  <r>
    <s v="AQ05869"/>
    <x v="2"/>
    <x v="13"/>
    <n v="-31.872720000000001"/>
    <n v="139.63171800000001"/>
    <s v="PM10"/>
    <n v="15.75"/>
    <s v="µg/m³"/>
    <n v="51"/>
    <n v="17.73"/>
    <n v="13.72"/>
    <d v="2024-04-16T19:05:02"/>
    <n v="32.619999999999997"/>
    <n v="1020.95"/>
    <n v="7.2"/>
    <n v="12.1"/>
    <n v="12.41"/>
    <b v="1"/>
  </r>
  <r>
    <s v="AQ05870"/>
    <x v="8"/>
    <x v="17"/>
    <n v="0.56903999999999999"/>
    <n v="-116.85053499999999"/>
    <s v="PM10"/>
    <n v="16.440000000000001"/>
    <s v="µg/m³"/>
    <n v="81"/>
    <n v="30.25"/>
    <n v="84.2"/>
    <d v="2023-06-08T12:00:02"/>
    <n v="23.74"/>
    <n v="1026.56"/>
    <n v="6.8"/>
    <n v="16.600000000000001"/>
    <n v="3.84"/>
    <b v="1"/>
  </r>
  <r>
    <s v="AQ05871"/>
    <x v="8"/>
    <x v="26"/>
    <n v="34.433273999999997"/>
    <n v="119.303338"/>
    <s v="PM10"/>
    <n v="54.71"/>
    <s v="µg/m³"/>
    <n v="172"/>
    <n v="42.4"/>
    <n v="48.97"/>
    <d v="2023-10-28T09:48:02"/>
    <n v="8.83"/>
    <n v="1029.8900000000001"/>
    <n v="7.8"/>
    <n v="8.4"/>
    <n v="4.3099999999999996"/>
    <b v="0"/>
  </r>
  <r>
    <s v="AQ05872"/>
    <x v="8"/>
    <x v="21"/>
    <n v="-77.572654"/>
    <n v="-136.59740099999999"/>
    <s v="NO2"/>
    <n v="96.43"/>
    <s v="µg/m³"/>
    <n v="34"/>
    <n v="11.24"/>
    <n v="86.65"/>
    <d v="2024-10-23T11:09:02"/>
    <n v="9.85"/>
    <n v="1041.74"/>
    <n v="0.9"/>
    <n v="4.8"/>
    <n v="5.25"/>
    <b v="1"/>
  </r>
  <r>
    <s v="AQ05873"/>
    <x v="7"/>
    <x v="34"/>
    <n v="-14.769342999999999"/>
    <n v="-21.914390999999998"/>
    <s v="NO2"/>
    <n v="319.89999999999998"/>
    <s v="µg/m³"/>
    <n v="220"/>
    <n v="15.58"/>
    <n v="47.29"/>
    <d v="2023-12-22T21:34:02"/>
    <n v="25.31"/>
    <n v="1005.98"/>
    <n v="3.9"/>
    <n v="12.2"/>
    <n v="11.53"/>
    <b v="0"/>
  </r>
  <r>
    <s v="AQ05874"/>
    <x v="6"/>
    <x v="6"/>
    <n v="-16.669416999999999"/>
    <n v="-53.086250999999997"/>
    <s v="O3"/>
    <n v="370.69"/>
    <s v="µg/m³"/>
    <n v="476"/>
    <n v="40.520000000000003"/>
    <n v="36.51"/>
    <d v="2023-06-21T17:29:02"/>
    <n v="33.28"/>
    <n v="985.27"/>
    <n v="4.8"/>
    <n v="16.7"/>
    <n v="10.97"/>
    <b v="0"/>
  </r>
  <r>
    <s v="AQ05875"/>
    <x v="2"/>
    <x v="2"/>
    <n v="71.387202000000002"/>
    <n v="90.659713999999994"/>
    <s v="CO"/>
    <n v="158.58000000000001"/>
    <s v="µg/m³"/>
    <n v="269"/>
    <n v="4.28"/>
    <n v="61.74"/>
    <d v="2024-05-28T19:04:02"/>
    <n v="16.920000000000002"/>
    <n v="1047.08"/>
    <n v="2.9"/>
    <n v="1.9"/>
    <n v="5.48"/>
    <b v="1"/>
  </r>
  <r>
    <s v="AQ05876"/>
    <x v="6"/>
    <x v="7"/>
    <n v="-73.107221999999993"/>
    <n v="70.212676999999999"/>
    <s v="SO2"/>
    <n v="317.57"/>
    <s v="µg/m³"/>
    <n v="307"/>
    <n v="21.07"/>
    <n v="71.06"/>
    <d v="2024-04-27T00:29:02"/>
    <n v="10.7"/>
    <n v="1010.45"/>
    <n v="1.9"/>
    <n v="12.3"/>
    <n v="13.88"/>
    <b v="1"/>
  </r>
  <r>
    <s v="AQ05877"/>
    <x v="4"/>
    <x v="28"/>
    <n v="48.334693999999999"/>
    <n v="-62.770474"/>
    <s v="CO"/>
    <n v="10.79"/>
    <s v="µg/m³"/>
    <n v="460"/>
    <n v="19.899999999999999"/>
    <n v="15.15"/>
    <d v="2023-09-20T05:59:02"/>
    <n v="34.75"/>
    <n v="1023.63"/>
    <n v="1.5"/>
    <n v="13.2"/>
    <n v="17.78"/>
    <b v="0"/>
  </r>
  <r>
    <s v="AQ05878"/>
    <x v="1"/>
    <x v="1"/>
    <n v="-84.247439"/>
    <n v="125.87199699999999"/>
    <s v="SO2"/>
    <n v="220.77"/>
    <s v="µg/m³"/>
    <n v="486"/>
    <n v="-3.57"/>
    <n v="76.900000000000006"/>
    <d v="2023-08-15T01:54:02"/>
    <n v="26.94"/>
    <n v="1026.6400000000001"/>
    <n v="4"/>
    <n v="12.4"/>
    <n v="0.87"/>
    <b v="0"/>
  </r>
  <r>
    <s v="AQ05879"/>
    <x v="8"/>
    <x v="26"/>
    <n v="-53.395091999999998"/>
    <n v="50.172786000000002"/>
    <s v="PM2.5"/>
    <n v="238.87"/>
    <s v="µg/m³"/>
    <n v="242"/>
    <n v="30.98"/>
    <n v="26.62"/>
    <d v="2024-11-29T04:34:02"/>
    <n v="18.2"/>
    <n v="1018.26"/>
    <n v="5.4"/>
    <n v="13.4"/>
    <n v="8.34"/>
    <b v="0"/>
  </r>
  <r>
    <s v="AQ05880"/>
    <x v="8"/>
    <x v="17"/>
    <n v="-79.820964000000004"/>
    <n v="5.4745439999999999"/>
    <s v="CO"/>
    <n v="87.56"/>
    <s v="µg/m³"/>
    <n v="312"/>
    <n v="-1.75"/>
    <n v="47.98"/>
    <d v="2023-07-15T04:58:02"/>
    <n v="19.77"/>
    <n v="994.37"/>
    <n v="0.7"/>
    <n v="13"/>
    <n v="11.87"/>
    <b v="0"/>
  </r>
  <r>
    <s v="AQ05881"/>
    <x v="5"/>
    <x v="22"/>
    <n v="67.255465999999998"/>
    <n v="-84.567457000000005"/>
    <s v="O3"/>
    <n v="146.51"/>
    <s v="µg/m³"/>
    <n v="484"/>
    <n v="32.28"/>
    <n v="82.97"/>
    <d v="2023-05-23T00:35:02"/>
    <n v="8.57"/>
    <n v="1032.8599999999999"/>
    <n v="10.4"/>
    <n v="3.5"/>
    <n v="11.73"/>
    <b v="1"/>
  </r>
  <r>
    <s v="AQ05882"/>
    <x v="8"/>
    <x v="26"/>
    <n v="3.3649879999999999"/>
    <n v="-2.0561370000000001"/>
    <s v="CO"/>
    <n v="336.2"/>
    <s v="µg/m³"/>
    <n v="145"/>
    <n v="33.840000000000003"/>
    <n v="75.319999999999993"/>
    <d v="2023-10-28T23:40:02"/>
    <n v="25.26"/>
    <n v="1036.26"/>
    <n v="8.4"/>
    <n v="5.5"/>
    <n v="0.39"/>
    <b v="0"/>
  </r>
  <r>
    <s v="AQ05883"/>
    <x v="2"/>
    <x v="10"/>
    <n v="-7.9914050000000003"/>
    <n v="-171.45756600000001"/>
    <s v="SO2"/>
    <n v="227.64"/>
    <s v="µg/m³"/>
    <n v="225"/>
    <n v="32.39"/>
    <n v="69.66"/>
    <d v="2025-01-10T05:54:02"/>
    <n v="14.67"/>
    <n v="1018.71"/>
    <n v="8"/>
    <n v="12.8"/>
    <n v="4.21"/>
    <b v="1"/>
  </r>
  <r>
    <s v="AQ05884"/>
    <x v="1"/>
    <x v="33"/>
    <n v="-68.290653000000006"/>
    <n v="-9.9416069999999994"/>
    <s v="CO"/>
    <n v="389.73"/>
    <s v="µg/m³"/>
    <n v="434"/>
    <n v="0.51"/>
    <n v="40.07"/>
    <d v="2023-08-22T01:17:02"/>
    <n v="39.83"/>
    <n v="1014.2"/>
    <n v="1.9"/>
    <n v="1.3"/>
    <n v="1.24"/>
    <b v="1"/>
  </r>
  <r>
    <s v="AQ05885"/>
    <x v="7"/>
    <x v="34"/>
    <n v="-32.913156000000001"/>
    <n v="79.393079999999998"/>
    <s v="PM10"/>
    <n v="365.67"/>
    <s v="µg/m³"/>
    <n v="272"/>
    <n v="18.48"/>
    <n v="71.709999999999994"/>
    <d v="2024-02-26T06:20:02"/>
    <n v="19.47"/>
    <n v="987.98"/>
    <n v="6.6"/>
    <n v="13.1"/>
    <n v="11.38"/>
    <b v="1"/>
  </r>
  <r>
    <s v="AQ05886"/>
    <x v="1"/>
    <x v="1"/>
    <n v="-58.178237000000003"/>
    <n v="173.79466400000001"/>
    <s v="PM10"/>
    <n v="379.12"/>
    <s v="µg/m³"/>
    <n v="471"/>
    <n v="39.409999999999997"/>
    <n v="27.38"/>
    <d v="2023-09-08T15:40:02"/>
    <n v="19.690000000000001"/>
    <n v="985.88"/>
    <n v="5.8"/>
    <n v="13.6"/>
    <n v="12.91"/>
    <b v="1"/>
  </r>
  <r>
    <s v="AQ05887"/>
    <x v="7"/>
    <x v="9"/>
    <n v="-24.238751000000001"/>
    <n v="-7.8278020000000001"/>
    <s v="PM2.5"/>
    <n v="77.459999999999994"/>
    <s v="µg/m³"/>
    <n v="452"/>
    <n v="-0.57999999999999996"/>
    <n v="66.75"/>
    <d v="2023-10-09T07:03:02"/>
    <n v="22.85"/>
    <n v="1003.77"/>
    <n v="10.8"/>
    <n v="5.5"/>
    <n v="3.19"/>
    <b v="1"/>
  </r>
  <r>
    <s v="AQ05888"/>
    <x v="0"/>
    <x v="8"/>
    <n v="-55.440894999999998"/>
    <n v="-29.055222000000001"/>
    <s v="CO"/>
    <n v="347.44"/>
    <s v="µg/m³"/>
    <n v="145"/>
    <n v="16.8"/>
    <n v="24.66"/>
    <d v="2024-03-13T17:31:02"/>
    <n v="36.71"/>
    <n v="1001.76"/>
    <n v="8.1999999999999993"/>
    <n v="12.4"/>
    <n v="6.66"/>
    <b v="1"/>
  </r>
  <r>
    <s v="AQ05889"/>
    <x v="8"/>
    <x v="17"/>
    <n v="-84.948763999999997"/>
    <n v="142.05234300000001"/>
    <s v="PM10"/>
    <n v="148.38999999999999"/>
    <s v="µg/m³"/>
    <n v="349"/>
    <n v="-6.79"/>
    <n v="31.23"/>
    <d v="2024-11-27T04:01:02"/>
    <n v="32.130000000000003"/>
    <n v="1046.76"/>
    <n v="6.3"/>
    <n v="11.1"/>
    <n v="6.6"/>
    <b v="1"/>
  </r>
  <r>
    <s v="AQ05890"/>
    <x v="1"/>
    <x v="1"/>
    <n v="7.3537790000000003"/>
    <n v="0.11939"/>
    <s v="O3"/>
    <n v="55.9"/>
    <s v="µg/m³"/>
    <n v="146"/>
    <n v="40.28"/>
    <n v="41.79"/>
    <d v="2024-06-10T17:09:02"/>
    <n v="18.32"/>
    <n v="1034.8499999999999"/>
    <n v="9.4"/>
    <n v="6"/>
    <n v="16.399999999999999"/>
    <b v="1"/>
  </r>
  <r>
    <s v="AQ05891"/>
    <x v="3"/>
    <x v="36"/>
    <n v="2.3529840000000002"/>
    <n v="-170.63815099999999"/>
    <s v="PM2.5"/>
    <n v="201.18"/>
    <s v="µg/m³"/>
    <n v="298"/>
    <n v="4.66"/>
    <n v="59.2"/>
    <d v="2024-11-05T10:22:02"/>
    <n v="28.89"/>
    <n v="1026.19"/>
    <n v="1.7"/>
    <n v="9.8000000000000007"/>
    <n v="3.89"/>
    <b v="0"/>
  </r>
  <r>
    <s v="AQ05892"/>
    <x v="2"/>
    <x v="2"/>
    <n v="-75.533208999999999"/>
    <n v="-4.7307069999999998"/>
    <s v="O3"/>
    <n v="218.66"/>
    <s v="µg/m³"/>
    <n v="401"/>
    <n v="19.170000000000002"/>
    <n v="34.25"/>
    <d v="2023-12-23T06:00:02"/>
    <n v="23.66"/>
    <n v="1016.24"/>
    <n v="0.2"/>
    <n v="18.3"/>
    <n v="10.97"/>
    <b v="1"/>
  </r>
  <r>
    <s v="AQ05893"/>
    <x v="0"/>
    <x v="25"/>
    <n v="-0.95996099999999995"/>
    <n v="41.292448999999998"/>
    <s v="PM2.5"/>
    <n v="227.08"/>
    <s v="µg/m³"/>
    <n v="407"/>
    <n v="-6.24"/>
    <n v="22.27"/>
    <d v="2024-04-06T07:02:02"/>
    <n v="19.95"/>
    <n v="991.72"/>
    <n v="7.6"/>
    <n v="9.1"/>
    <n v="15.66"/>
    <b v="1"/>
  </r>
  <r>
    <s v="AQ05894"/>
    <x v="5"/>
    <x v="18"/>
    <n v="-26.950555999999999"/>
    <n v="104.16663"/>
    <s v="NO2"/>
    <n v="45.56"/>
    <s v="µg/m³"/>
    <n v="285"/>
    <n v="-7.84"/>
    <n v="84.89"/>
    <d v="2024-03-14T20:28:02"/>
    <n v="8.1"/>
    <n v="1048.49"/>
    <n v="1.1000000000000001"/>
    <n v="13"/>
    <n v="16.59"/>
    <b v="1"/>
  </r>
  <r>
    <s v="AQ05895"/>
    <x v="5"/>
    <x v="22"/>
    <n v="24.088553000000001"/>
    <n v="148.81051099999999"/>
    <s v="PM10"/>
    <n v="280.66000000000003"/>
    <s v="µg/m³"/>
    <n v="27"/>
    <n v="38.35"/>
    <n v="13.76"/>
    <d v="2024-05-10T11:35:02"/>
    <n v="18.829999999999998"/>
    <n v="1006.25"/>
    <n v="1.3"/>
    <n v="1.7"/>
    <n v="13.33"/>
    <b v="0"/>
  </r>
  <r>
    <s v="AQ05896"/>
    <x v="9"/>
    <x v="37"/>
    <n v="8.7837239999999994"/>
    <n v="74.819732000000002"/>
    <s v="CO"/>
    <n v="250.71"/>
    <s v="µg/m³"/>
    <n v="82"/>
    <n v="37.51"/>
    <n v="81.099999999999994"/>
    <d v="2024-05-02T14:53:02"/>
    <n v="10.210000000000001"/>
    <n v="987.48"/>
    <n v="8.1999999999999993"/>
    <n v="2.5"/>
    <n v="5.99"/>
    <b v="1"/>
  </r>
  <r>
    <s v="AQ05897"/>
    <x v="9"/>
    <x v="35"/>
    <n v="-66.823182000000003"/>
    <n v="-117.107474"/>
    <s v="CO"/>
    <n v="106.91"/>
    <s v="µg/m³"/>
    <n v="359"/>
    <n v="-3.53"/>
    <n v="22.52"/>
    <d v="2023-10-02T11:42:02"/>
    <n v="36.64"/>
    <n v="1014.57"/>
    <n v="3"/>
    <n v="2.5"/>
    <n v="16.46"/>
    <b v="1"/>
  </r>
  <r>
    <s v="AQ05898"/>
    <x v="8"/>
    <x v="26"/>
    <n v="-59.626427"/>
    <n v="-83.131833999999998"/>
    <s v="NO2"/>
    <n v="274.20999999999998"/>
    <s v="µg/m³"/>
    <n v="285"/>
    <n v="10.119999999999999"/>
    <n v="35.19"/>
    <d v="2025-04-03T02:23:02"/>
    <n v="13.75"/>
    <n v="1041.18"/>
    <n v="6.9"/>
    <n v="15.8"/>
    <n v="14.84"/>
    <b v="1"/>
  </r>
  <r>
    <s v="AQ05899"/>
    <x v="4"/>
    <x v="30"/>
    <n v="-8.4720589999999998"/>
    <n v="-65.808725999999993"/>
    <s v="PM10"/>
    <n v="138.81"/>
    <s v="µg/m³"/>
    <n v="391"/>
    <n v="15.82"/>
    <n v="45.22"/>
    <d v="2024-10-20T15:40:02"/>
    <n v="38.11"/>
    <n v="1042.1099999999999"/>
    <n v="10.1"/>
    <n v="7.7"/>
    <n v="14.09"/>
    <b v="1"/>
  </r>
  <r>
    <s v="AQ05900"/>
    <x v="6"/>
    <x v="7"/>
    <n v="-10.488479999999999"/>
    <n v="-5.4196429999999998"/>
    <s v="PM10"/>
    <n v="229.78"/>
    <s v="µg/m³"/>
    <n v="480"/>
    <n v="7.56"/>
    <n v="16.440000000000001"/>
    <d v="2024-11-15T23:34:02"/>
    <n v="21.56"/>
    <n v="980.77"/>
    <n v="3.5"/>
    <n v="5.3"/>
    <n v="1.35"/>
    <b v="0"/>
  </r>
  <r>
    <s v="AQ05901"/>
    <x v="7"/>
    <x v="9"/>
    <n v="-17.880817"/>
    <n v="-114.833443"/>
    <s v="SO2"/>
    <n v="252.39"/>
    <s v="µg/m³"/>
    <n v="149"/>
    <n v="23.49"/>
    <n v="56.27"/>
    <d v="2023-07-27T22:15:02"/>
    <n v="25.45"/>
    <n v="1042.04"/>
    <n v="2.4"/>
    <n v="15.2"/>
    <n v="0.87"/>
    <b v="0"/>
  </r>
  <r>
    <s v="AQ05902"/>
    <x v="1"/>
    <x v="33"/>
    <n v="-52.447519999999997"/>
    <n v="79.291098000000005"/>
    <s v="PM10"/>
    <n v="250.74"/>
    <s v="µg/m³"/>
    <n v="362"/>
    <n v="17.47"/>
    <n v="31.94"/>
    <d v="2025-03-31T19:41:02"/>
    <n v="21.95"/>
    <n v="999"/>
    <n v="1.2"/>
    <n v="4.2"/>
    <n v="13.91"/>
    <b v="1"/>
  </r>
  <r>
    <s v="AQ05903"/>
    <x v="4"/>
    <x v="28"/>
    <n v="-77.594669999999994"/>
    <n v="48.390568999999999"/>
    <s v="NO2"/>
    <n v="128.44999999999999"/>
    <s v="µg/m³"/>
    <n v="13"/>
    <n v="29.48"/>
    <n v="57.61"/>
    <d v="2023-06-17T00:40:02"/>
    <n v="5.61"/>
    <n v="982.73"/>
    <n v="1.4"/>
    <n v="5.7"/>
    <n v="18.899999999999999"/>
    <b v="1"/>
  </r>
  <r>
    <s v="AQ05904"/>
    <x v="6"/>
    <x v="6"/>
    <n v="-21.180616000000001"/>
    <n v="-173.04134199999999"/>
    <s v="NO2"/>
    <n v="301.51"/>
    <s v="µg/m³"/>
    <n v="140"/>
    <n v="6.54"/>
    <n v="88.47"/>
    <d v="2024-09-26T05:00:02"/>
    <n v="15.34"/>
    <n v="1039.3499999999999"/>
    <n v="0.7"/>
    <n v="9.1999999999999993"/>
    <n v="15.47"/>
    <b v="0"/>
  </r>
  <r>
    <s v="AQ05905"/>
    <x v="6"/>
    <x v="24"/>
    <n v="55.417479999999998"/>
    <n v="13.587472999999999"/>
    <s v="NO2"/>
    <n v="288.12"/>
    <s v="µg/m³"/>
    <n v="17"/>
    <n v="-2.64"/>
    <n v="76.989999999999995"/>
    <d v="2024-10-23T06:54:02"/>
    <n v="4.42"/>
    <n v="1040.47"/>
    <n v="1"/>
    <n v="7.3"/>
    <n v="16.63"/>
    <b v="0"/>
  </r>
  <r>
    <s v="AQ05906"/>
    <x v="9"/>
    <x v="35"/>
    <n v="-75.238577000000006"/>
    <n v="-4.462504"/>
    <s v="NO2"/>
    <n v="352.48"/>
    <s v="µg/m³"/>
    <n v="496"/>
    <n v="24.91"/>
    <n v="25.15"/>
    <d v="2024-01-15T02:03:02"/>
    <n v="25.11"/>
    <n v="1021.74"/>
    <n v="4.8"/>
    <n v="12.1"/>
    <n v="10.9"/>
    <b v="0"/>
  </r>
  <r>
    <s v="AQ05907"/>
    <x v="4"/>
    <x v="30"/>
    <n v="-26.978664999999999"/>
    <n v="-88.853043"/>
    <s v="PM2.5"/>
    <n v="195.08"/>
    <s v="µg/m³"/>
    <n v="331"/>
    <n v="33.67"/>
    <n v="31.03"/>
    <d v="2024-08-09T03:41:02"/>
    <n v="18.149999999999999"/>
    <n v="1020.21"/>
    <n v="3.5"/>
    <n v="7.4"/>
    <n v="6.09"/>
    <b v="0"/>
  </r>
  <r>
    <s v="AQ05908"/>
    <x v="0"/>
    <x v="25"/>
    <n v="-22.575464"/>
    <n v="-111.074017"/>
    <s v="SO2"/>
    <n v="72.59"/>
    <s v="µg/m³"/>
    <n v="465"/>
    <n v="-6.4"/>
    <n v="87.47"/>
    <d v="2024-03-13T17:23:02"/>
    <n v="31.23"/>
    <n v="1036.92"/>
    <n v="7.8"/>
    <n v="8.5"/>
    <n v="13.55"/>
    <b v="0"/>
  </r>
  <r>
    <s v="AQ05909"/>
    <x v="5"/>
    <x v="22"/>
    <n v="-18.532133000000002"/>
    <n v="152.74321399999999"/>
    <s v="PM2.5"/>
    <n v="304.64999999999998"/>
    <s v="µg/m³"/>
    <n v="125"/>
    <n v="27.52"/>
    <n v="87.88"/>
    <d v="2025-01-26T00:47:02"/>
    <n v="9.2100000000000009"/>
    <n v="1035.04"/>
    <n v="9.6"/>
    <n v="17.399999999999999"/>
    <n v="14.24"/>
    <b v="0"/>
  </r>
  <r>
    <s v="AQ05910"/>
    <x v="8"/>
    <x v="26"/>
    <n v="-29.565636999999999"/>
    <n v="9.9245180000000008"/>
    <s v="O3"/>
    <n v="247.39"/>
    <s v="µg/m³"/>
    <n v="243"/>
    <n v="44.83"/>
    <n v="50.45"/>
    <d v="2024-08-21T17:12:02"/>
    <n v="7"/>
    <n v="1042.31"/>
    <n v="8.6"/>
    <n v="17.8"/>
    <n v="13.51"/>
    <b v="1"/>
  </r>
  <r>
    <s v="AQ05911"/>
    <x v="4"/>
    <x v="28"/>
    <n v="16.280242000000001"/>
    <n v="59.998885000000001"/>
    <s v="CO"/>
    <n v="373.92"/>
    <s v="µg/m³"/>
    <n v="420"/>
    <n v="13.42"/>
    <n v="43.54"/>
    <d v="2024-01-05T09:41:02"/>
    <n v="16.55"/>
    <n v="1018.69"/>
    <n v="5.8"/>
    <n v="16.7"/>
    <n v="18.93"/>
    <b v="1"/>
  </r>
  <r>
    <s v="AQ05912"/>
    <x v="1"/>
    <x v="33"/>
    <n v="-30.594539000000001"/>
    <n v="-142.24037000000001"/>
    <s v="CO"/>
    <n v="383.48"/>
    <s v="µg/m³"/>
    <n v="448"/>
    <n v="20.45"/>
    <n v="32.869999999999997"/>
    <d v="2024-09-03T07:15:02"/>
    <n v="37.1"/>
    <n v="1047.74"/>
    <n v="1.1000000000000001"/>
    <n v="17.399999999999999"/>
    <n v="7.34"/>
    <b v="0"/>
  </r>
  <r>
    <s v="AQ05913"/>
    <x v="2"/>
    <x v="13"/>
    <n v="52.420192999999998"/>
    <n v="-149.941292"/>
    <s v="O3"/>
    <n v="186.51"/>
    <s v="µg/m³"/>
    <n v="254"/>
    <n v="7.76"/>
    <n v="35.44"/>
    <d v="2024-09-16T02:19:02"/>
    <n v="28.56"/>
    <n v="1049.73"/>
    <n v="7.8"/>
    <n v="11.8"/>
    <n v="0.79"/>
    <b v="0"/>
  </r>
  <r>
    <s v="AQ05914"/>
    <x v="2"/>
    <x v="11"/>
    <n v="-85.797353000000001"/>
    <n v="-165.72310999999999"/>
    <s v="O3"/>
    <n v="319.99"/>
    <s v="µg/m³"/>
    <n v="369"/>
    <n v="20.37"/>
    <n v="50.6"/>
    <d v="2024-11-23T19:25:02"/>
    <n v="17.05"/>
    <n v="988.16"/>
    <n v="4"/>
    <n v="13.3"/>
    <n v="18.170000000000002"/>
    <b v="0"/>
  </r>
  <r>
    <s v="AQ05915"/>
    <x v="5"/>
    <x v="22"/>
    <n v="65.129069000000001"/>
    <n v="-77.912194"/>
    <s v="O3"/>
    <n v="100.34"/>
    <s v="µg/m³"/>
    <n v="83"/>
    <n v="15.65"/>
    <n v="39.21"/>
    <d v="2025-02-10T19:48:02"/>
    <n v="20.93"/>
    <n v="1039.47"/>
    <n v="0.9"/>
    <n v="11.6"/>
    <n v="3.21"/>
    <b v="1"/>
  </r>
  <r>
    <s v="AQ05916"/>
    <x v="0"/>
    <x v="38"/>
    <n v="-13.358231"/>
    <n v="-125.87912300000001"/>
    <s v="SO2"/>
    <n v="29.99"/>
    <s v="µg/m³"/>
    <n v="42"/>
    <n v="25.33"/>
    <n v="75.33"/>
    <d v="2024-07-06T23:57:02"/>
    <n v="3.83"/>
    <n v="1014.99"/>
    <n v="9.3000000000000007"/>
    <n v="15.9"/>
    <n v="13.95"/>
    <b v="0"/>
  </r>
  <r>
    <s v="AQ05917"/>
    <x v="8"/>
    <x v="26"/>
    <n v="-17.828472999999999"/>
    <n v="92.308672999999999"/>
    <s v="CO"/>
    <n v="219.73"/>
    <s v="µg/m³"/>
    <n v="270"/>
    <n v="35.22"/>
    <n v="20.059999999999999"/>
    <d v="2023-09-01T13:18:02"/>
    <n v="39.39"/>
    <n v="1007.13"/>
    <n v="3.7"/>
    <n v="11.5"/>
    <n v="17.46"/>
    <b v="1"/>
  </r>
  <r>
    <s v="AQ05918"/>
    <x v="6"/>
    <x v="24"/>
    <n v="-85.227737000000005"/>
    <n v="20.973835000000001"/>
    <s v="NO2"/>
    <n v="165.24"/>
    <s v="µg/m³"/>
    <n v="408"/>
    <n v="13.23"/>
    <n v="70.94"/>
    <d v="2024-09-21T14:57:02"/>
    <n v="26.82"/>
    <n v="1022.92"/>
    <n v="2.4"/>
    <n v="3.1"/>
    <n v="6.2"/>
    <b v="1"/>
  </r>
  <r>
    <s v="AQ05919"/>
    <x v="3"/>
    <x v="3"/>
    <n v="-18.049467"/>
    <n v="67.042665999999997"/>
    <s v="O3"/>
    <n v="130.54"/>
    <s v="µg/m³"/>
    <n v="390"/>
    <n v="37.409999999999997"/>
    <n v="29.1"/>
    <d v="2024-08-11T00:16:02"/>
    <n v="11.77"/>
    <n v="983.92"/>
    <n v="9.6"/>
    <n v="16.399999999999999"/>
    <n v="16.61"/>
    <b v="0"/>
  </r>
  <r>
    <s v="AQ05920"/>
    <x v="9"/>
    <x v="37"/>
    <n v="2.7432349999999999"/>
    <n v="-107.40693899999999"/>
    <s v="PM10"/>
    <n v="98.43"/>
    <s v="µg/m³"/>
    <n v="44"/>
    <n v="21.98"/>
    <n v="62.07"/>
    <d v="2024-07-25T07:38:02"/>
    <n v="23.64"/>
    <n v="1015.45"/>
    <n v="9.9"/>
    <n v="15.5"/>
    <n v="6.64"/>
    <b v="0"/>
  </r>
  <r>
    <s v="AQ05921"/>
    <x v="5"/>
    <x v="22"/>
    <n v="77.588492000000002"/>
    <n v="66.883170000000007"/>
    <s v="CO"/>
    <n v="322.45"/>
    <s v="µg/m³"/>
    <n v="481"/>
    <n v="-0.44"/>
    <n v="10.64"/>
    <d v="2023-05-30T07:21:02"/>
    <n v="4.82"/>
    <n v="1040.96"/>
    <n v="3.7"/>
    <n v="16.600000000000001"/>
    <n v="15.89"/>
    <b v="1"/>
  </r>
  <r>
    <s v="AQ05922"/>
    <x v="3"/>
    <x v="36"/>
    <n v="-11.741020000000001"/>
    <n v="-105.249162"/>
    <s v="SO2"/>
    <n v="248.11"/>
    <s v="µg/m³"/>
    <n v="458"/>
    <n v="32.29"/>
    <n v="12.8"/>
    <d v="2025-03-27T06:23:02"/>
    <n v="38.65"/>
    <n v="994.94"/>
    <n v="3.9"/>
    <n v="4.5999999999999996"/>
    <n v="1.4"/>
    <b v="1"/>
  </r>
  <r>
    <s v="AQ05923"/>
    <x v="1"/>
    <x v="12"/>
    <n v="61.964776000000001"/>
    <n v="155.800408"/>
    <s v="PM2.5"/>
    <n v="25.31"/>
    <s v="µg/m³"/>
    <n v="103"/>
    <n v="-0.77"/>
    <n v="43.45"/>
    <d v="2024-06-17T16:13:02"/>
    <n v="7.4"/>
    <n v="1009.85"/>
    <n v="6.4"/>
    <n v="6.2"/>
    <n v="13.1"/>
    <b v="1"/>
  </r>
  <r>
    <s v="AQ05924"/>
    <x v="0"/>
    <x v="25"/>
    <n v="10.930796000000001"/>
    <n v="2.926552"/>
    <s v="CO"/>
    <n v="331.75"/>
    <s v="µg/m³"/>
    <n v="398"/>
    <n v="6.96"/>
    <n v="60"/>
    <d v="2023-11-16T00:03:02"/>
    <n v="26.1"/>
    <n v="1045.76"/>
    <n v="8.1"/>
    <n v="6.6"/>
    <n v="13.54"/>
    <b v="0"/>
  </r>
  <r>
    <s v="AQ05925"/>
    <x v="6"/>
    <x v="15"/>
    <n v="-19.533645"/>
    <n v="170.59846899999999"/>
    <s v="SO2"/>
    <n v="280.97000000000003"/>
    <s v="µg/m³"/>
    <n v="389"/>
    <n v="9.01"/>
    <n v="21.82"/>
    <d v="2023-10-26T12:28:02"/>
    <n v="10.199999999999999"/>
    <n v="1010"/>
    <n v="0.7"/>
    <n v="10.7"/>
    <n v="9.83"/>
    <b v="0"/>
  </r>
  <r>
    <s v="AQ05926"/>
    <x v="6"/>
    <x v="6"/>
    <n v="78.088835000000003"/>
    <n v="-121.749779"/>
    <s v="PM2.5"/>
    <n v="305.61"/>
    <s v="µg/m³"/>
    <n v="77"/>
    <n v="34.71"/>
    <n v="55.91"/>
    <d v="2024-07-22T11:31:02"/>
    <n v="28.84"/>
    <n v="1005.09"/>
    <n v="6.5"/>
    <n v="3.5"/>
    <n v="13.74"/>
    <b v="0"/>
  </r>
  <r>
    <s v="AQ05927"/>
    <x v="4"/>
    <x v="4"/>
    <n v="-53.502729000000002"/>
    <n v="-62.029147000000002"/>
    <s v="CO"/>
    <n v="392.28"/>
    <s v="µg/m³"/>
    <n v="78"/>
    <n v="16.46"/>
    <n v="86.72"/>
    <d v="2024-05-08T21:10:02"/>
    <n v="31.18"/>
    <n v="1010.84"/>
    <n v="10.5"/>
    <n v="8.3000000000000007"/>
    <n v="18.46"/>
    <b v="1"/>
  </r>
  <r>
    <s v="AQ05928"/>
    <x v="3"/>
    <x v="36"/>
    <n v="73.448730999999995"/>
    <n v="-44.653253999999997"/>
    <s v="NO2"/>
    <n v="63.16"/>
    <s v="µg/m³"/>
    <n v="376"/>
    <n v="0.45"/>
    <n v="52.44"/>
    <d v="2025-01-22T02:09:02"/>
    <n v="27.1"/>
    <n v="1016.36"/>
    <n v="2.9"/>
    <n v="4.5"/>
    <n v="14.68"/>
    <b v="0"/>
  </r>
  <r>
    <s v="AQ05929"/>
    <x v="1"/>
    <x v="33"/>
    <n v="68.887609999999995"/>
    <n v="-164.00294600000001"/>
    <s v="SO2"/>
    <n v="189.78"/>
    <s v="µg/m³"/>
    <n v="459"/>
    <n v="6.15"/>
    <n v="41.7"/>
    <d v="2024-03-15T02:25:02"/>
    <n v="24.77"/>
    <n v="1024.24"/>
    <n v="10"/>
    <n v="6"/>
    <n v="19.23"/>
    <b v="0"/>
  </r>
  <r>
    <s v="AQ05930"/>
    <x v="4"/>
    <x v="4"/>
    <n v="88.308501000000007"/>
    <n v="147.66130200000001"/>
    <s v="NO2"/>
    <n v="234.06"/>
    <s v="µg/m³"/>
    <n v="244"/>
    <n v="7.79"/>
    <n v="46.46"/>
    <d v="2023-10-07T00:49:02"/>
    <n v="35.75"/>
    <n v="1036.05"/>
    <n v="10.5"/>
    <n v="14.4"/>
    <n v="8.9700000000000006"/>
    <b v="0"/>
  </r>
  <r>
    <s v="AQ05931"/>
    <x v="4"/>
    <x v="30"/>
    <n v="77.156880999999998"/>
    <n v="165.75777400000001"/>
    <s v="PM10"/>
    <n v="54.96"/>
    <s v="µg/m³"/>
    <n v="159"/>
    <n v="27.54"/>
    <n v="31.82"/>
    <d v="2024-04-13T15:19:02"/>
    <n v="3.61"/>
    <n v="1011.65"/>
    <n v="3"/>
    <n v="17.2"/>
    <n v="10.57"/>
    <b v="1"/>
  </r>
  <r>
    <s v="AQ05932"/>
    <x v="3"/>
    <x v="16"/>
    <n v="-71.449867999999995"/>
    <n v="-3.5913379999999999"/>
    <s v="PM2.5"/>
    <n v="258.99"/>
    <s v="µg/m³"/>
    <n v="420"/>
    <n v="43.17"/>
    <n v="27.7"/>
    <d v="2024-08-01T00:45:02"/>
    <n v="13.57"/>
    <n v="1037.22"/>
    <n v="8.3000000000000007"/>
    <n v="1.4"/>
    <n v="5.27"/>
    <b v="0"/>
  </r>
  <r>
    <s v="AQ05933"/>
    <x v="0"/>
    <x v="38"/>
    <n v="-70.839753000000002"/>
    <n v="-79.129086000000001"/>
    <s v="O3"/>
    <n v="297.33"/>
    <s v="µg/m³"/>
    <n v="347"/>
    <n v="19.05"/>
    <n v="56.22"/>
    <d v="2024-11-26T13:52:02"/>
    <n v="10.31"/>
    <n v="1017.36"/>
    <n v="2.6"/>
    <n v="11.8"/>
    <n v="19.71"/>
    <b v="0"/>
  </r>
  <r>
    <s v="AQ05934"/>
    <x v="4"/>
    <x v="28"/>
    <n v="31.314411"/>
    <n v="136.109072"/>
    <s v="O3"/>
    <n v="60.96"/>
    <s v="µg/m³"/>
    <n v="265"/>
    <n v="-8.23"/>
    <n v="74.98"/>
    <d v="2024-09-12T16:15:02"/>
    <n v="39.53"/>
    <n v="1003.69"/>
    <n v="8.1"/>
    <n v="1.7"/>
    <n v="1.1000000000000001"/>
    <b v="0"/>
  </r>
  <r>
    <s v="AQ05935"/>
    <x v="6"/>
    <x v="7"/>
    <n v="-51.219417"/>
    <n v="-50.456730999999998"/>
    <s v="NO2"/>
    <n v="265.64999999999998"/>
    <s v="µg/m³"/>
    <n v="492"/>
    <n v="-6.26"/>
    <n v="15.31"/>
    <d v="2024-01-30T16:16:02"/>
    <n v="15.88"/>
    <n v="1026.06"/>
    <n v="8.8000000000000007"/>
    <n v="2.6"/>
    <n v="7.17"/>
    <b v="0"/>
  </r>
  <r>
    <s v="AQ05936"/>
    <x v="6"/>
    <x v="15"/>
    <n v="-42.741428999999997"/>
    <n v="63.629088000000003"/>
    <s v="O3"/>
    <n v="239.99"/>
    <s v="µg/m³"/>
    <n v="65"/>
    <n v="0.52"/>
    <n v="82.07"/>
    <d v="2024-02-16T19:41:02"/>
    <n v="29.44"/>
    <n v="1030.24"/>
    <n v="2.7"/>
    <n v="14.4"/>
    <n v="5.95"/>
    <b v="0"/>
  </r>
  <r>
    <s v="AQ05937"/>
    <x v="9"/>
    <x v="37"/>
    <n v="79.876791999999995"/>
    <n v="-149.76620800000001"/>
    <s v="CO"/>
    <n v="161.18"/>
    <s v="µg/m³"/>
    <n v="136"/>
    <n v="30.17"/>
    <n v="14.65"/>
    <d v="2023-09-13T07:50:02"/>
    <n v="27.55"/>
    <n v="1019.06"/>
    <n v="7.9"/>
    <n v="15"/>
    <n v="7.73"/>
    <b v="1"/>
  </r>
  <r>
    <s v="AQ05938"/>
    <x v="6"/>
    <x v="6"/>
    <n v="84.718864999999994"/>
    <n v="-50.101830999999997"/>
    <s v="O3"/>
    <n v="239.09"/>
    <s v="µg/m³"/>
    <n v="50"/>
    <n v="7.22"/>
    <n v="71.650000000000006"/>
    <d v="2025-02-19T13:14:02"/>
    <n v="8.8800000000000008"/>
    <n v="983.96"/>
    <n v="8.9"/>
    <n v="16.5"/>
    <n v="18.350000000000001"/>
    <b v="1"/>
  </r>
  <r>
    <s v="AQ05939"/>
    <x v="1"/>
    <x v="12"/>
    <n v="-83.236463000000001"/>
    <n v="94.030732999999998"/>
    <s v="CO"/>
    <n v="222.66"/>
    <s v="µg/m³"/>
    <n v="238"/>
    <n v="24.74"/>
    <n v="15.83"/>
    <d v="2023-08-11T00:45:02"/>
    <n v="9.94"/>
    <n v="991.89"/>
    <n v="3.9"/>
    <n v="10"/>
    <n v="7.36"/>
    <b v="1"/>
  </r>
  <r>
    <s v="AQ05940"/>
    <x v="3"/>
    <x v="3"/>
    <n v="62.578491999999997"/>
    <n v="159.278235"/>
    <s v="PM2.5"/>
    <n v="65.06"/>
    <s v="µg/m³"/>
    <n v="459"/>
    <n v="34.25"/>
    <n v="10.49"/>
    <d v="2024-09-15T06:38:02"/>
    <n v="11.61"/>
    <n v="999.97"/>
    <n v="1.8"/>
    <n v="17.3"/>
    <n v="18.34"/>
    <b v="1"/>
  </r>
  <r>
    <s v="AQ05941"/>
    <x v="3"/>
    <x v="36"/>
    <n v="19.575288"/>
    <n v="-52.678032000000002"/>
    <s v="PM2.5"/>
    <n v="25.77"/>
    <s v="µg/m³"/>
    <n v="30"/>
    <n v="5.64"/>
    <n v="44.53"/>
    <d v="2024-09-05T14:31:02"/>
    <n v="16.739999999999998"/>
    <n v="999.78"/>
    <n v="1"/>
    <n v="4.2"/>
    <n v="8.4700000000000006"/>
    <b v="1"/>
  </r>
  <r>
    <s v="AQ05942"/>
    <x v="8"/>
    <x v="17"/>
    <n v="31.987808999999999"/>
    <n v="-60.786096000000001"/>
    <s v="SO2"/>
    <n v="376.99"/>
    <s v="µg/m³"/>
    <n v="259"/>
    <n v="34.700000000000003"/>
    <n v="24.63"/>
    <d v="2024-01-18T05:28:02"/>
    <n v="9.76"/>
    <n v="1027.1400000000001"/>
    <n v="6.3"/>
    <n v="5.7"/>
    <n v="17.100000000000001"/>
    <b v="0"/>
  </r>
  <r>
    <s v="AQ05943"/>
    <x v="1"/>
    <x v="20"/>
    <n v="55.226779000000001"/>
    <n v="-78.043839000000006"/>
    <s v="PM2.5"/>
    <n v="189.4"/>
    <s v="µg/m³"/>
    <n v="9"/>
    <n v="42.99"/>
    <n v="40.619999999999997"/>
    <d v="2024-11-06T08:00:02"/>
    <n v="1.28"/>
    <n v="981.28"/>
    <n v="10.8"/>
    <n v="3.6"/>
    <n v="10.44"/>
    <b v="1"/>
  </r>
  <r>
    <s v="AQ05944"/>
    <x v="6"/>
    <x v="24"/>
    <n v="21.609738"/>
    <n v="71.277158999999997"/>
    <s v="O3"/>
    <n v="170.48"/>
    <s v="µg/m³"/>
    <n v="287"/>
    <n v="-8.19"/>
    <n v="89.15"/>
    <d v="2023-08-14T00:46:02"/>
    <n v="35.24"/>
    <n v="1032.9000000000001"/>
    <n v="9.1"/>
    <n v="16.2"/>
    <n v="6.23"/>
    <b v="1"/>
  </r>
  <r>
    <s v="AQ05945"/>
    <x v="3"/>
    <x v="31"/>
    <n v="32.316274"/>
    <n v="52.604649000000002"/>
    <s v="PM10"/>
    <n v="288.82"/>
    <s v="µg/m³"/>
    <n v="167"/>
    <n v="18.850000000000001"/>
    <n v="72.2"/>
    <d v="2023-09-23T03:48:02"/>
    <n v="38.64"/>
    <n v="998.57"/>
    <n v="4.8"/>
    <n v="5.3"/>
    <n v="8.99"/>
    <b v="0"/>
  </r>
  <r>
    <s v="AQ05946"/>
    <x v="4"/>
    <x v="4"/>
    <n v="-75.128140999999999"/>
    <n v="135.545029"/>
    <s v="O3"/>
    <n v="64.11"/>
    <s v="µg/m³"/>
    <n v="152"/>
    <n v="16.57"/>
    <n v="13.19"/>
    <d v="2024-03-28T07:57:02"/>
    <n v="13.99"/>
    <n v="1001.7"/>
    <n v="5.9"/>
    <n v="4"/>
    <n v="8.49"/>
    <b v="1"/>
  </r>
  <r>
    <s v="AQ05947"/>
    <x v="4"/>
    <x v="30"/>
    <n v="33.677638999999999"/>
    <n v="-19.201951999999999"/>
    <s v="PM10"/>
    <n v="190.24"/>
    <s v="µg/m³"/>
    <n v="124"/>
    <n v="-0.64"/>
    <n v="37.43"/>
    <d v="2024-03-10T01:12:02"/>
    <n v="13.87"/>
    <n v="1016.95"/>
    <n v="3.1"/>
    <n v="12.8"/>
    <n v="5.2"/>
    <b v="1"/>
  </r>
  <r>
    <s v="AQ05948"/>
    <x v="8"/>
    <x v="26"/>
    <n v="61.666567000000001"/>
    <n v="-69.490791000000002"/>
    <s v="CO"/>
    <n v="101.35"/>
    <s v="µg/m³"/>
    <n v="348"/>
    <n v="11.71"/>
    <n v="73.77"/>
    <d v="2023-07-21T01:42:02"/>
    <n v="0.78"/>
    <n v="995.11"/>
    <n v="1.8"/>
    <n v="2.5"/>
    <n v="5.79"/>
    <b v="1"/>
  </r>
  <r>
    <s v="AQ05949"/>
    <x v="8"/>
    <x v="17"/>
    <n v="-79.491315999999998"/>
    <n v="133.92936399999999"/>
    <s v="PM10"/>
    <n v="128.59"/>
    <s v="µg/m³"/>
    <n v="105"/>
    <n v="2.96"/>
    <n v="69.72"/>
    <d v="2023-10-20T19:29:02"/>
    <n v="27.37"/>
    <n v="1041.9100000000001"/>
    <n v="5.3"/>
    <n v="1.9"/>
    <n v="3.73"/>
    <b v="1"/>
  </r>
  <r>
    <s v="AQ05950"/>
    <x v="8"/>
    <x v="21"/>
    <n v="64.231224999999995"/>
    <n v="-154.32862800000001"/>
    <s v="SO2"/>
    <n v="110.08"/>
    <s v="µg/m³"/>
    <n v="241"/>
    <n v="41.01"/>
    <n v="85.92"/>
    <d v="2024-10-12T11:07:02"/>
    <n v="33.1"/>
    <n v="985.98"/>
    <n v="5.0999999999999996"/>
    <n v="3"/>
    <n v="6.72"/>
    <b v="0"/>
  </r>
  <r>
    <s v="AQ05951"/>
    <x v="7"/>
    <x v="9"/>
    <n v="52.911276999999998"/>
    <n v="172.02733599999999"/>
    <s v="O3"/>
    <n v="125.1"/>
    <s v="µg/m³"/>
    <n v="448"/>
    <n v="19.78"/>
    <n v="65.61"/>
    <d v="2025-02-25T19:52:02"/>
    <n v="6.29"/>
    <n v="1011.11"/>
    <n v="5.7"/>
    <n v="1"/>
    <n v="12.49"/>
    <b v="0"/>
  </r>
  <r>
    <s v="AQ05952"/>
    <x v="4"/>
    <x v="28"/>
    <n v="-71.078134000000006"/>
    <n v="-164.29825199999999"/>
    <s v="PM2.5"/>
    <n v="279.94"/>
    <s v="µg/m³"/>
    <n v="10"/>
    <n v="31.56"/>
    <n v="27.31"/>
    <d v="2025-03-16T15:31:02"/>
    <n v="6.81"/>
    <n v="1039.46"/>
    <n v="10.5"/>
    <n v="14.2"/>
    <n v="7.73"/>
    <b v="1"/>
  </r>
  <r>
    <s v="AQ05953"/>
    <x v="9"/>
    <x v="35"/>
    <n v="15.10411"/>
    <n v="-160.77408700000001"/>
    <s v="CO"/>
    <n v="239.11"/>
    <s v="µg/m³"/>
    <n v="401"/>
    <n v="35.1"/>
    <n v="13.28"/>
    <d v="2024-02-14T11:38:02"/>
    <n v="31.71"/>
    <n v="1023.11"/>
    <n v="6.6"/>
    <n v="11.7"/>
    <n v="14.25"/>
    <b v="1"/>
  </r>
  <r>
    <s v="AQ05954"/>
    <x v="3"/>
    <x v="3"/>
    <n v="-80.128175999999996"/>
    <n v="10.447823"/>
    <s v="SO2"/>
    <n v="352.09"/>
    <s v="µg/m³"/>
    <n v="202"/>
    <n v="6.05"/>
    <n v="52.14"/>
    <d v="2024-07-13T18:04:02"/>
    <n v="24.84"/>
    <n v="1000.46"/>
    <n v="6.7"/>
    <n v="5"/>
    <n v="19.739999999999998"/>
    <b v="0"/>
  </r>
  <r>
    <s v="AQ05955"/>
    <x v="9"/>
    <x v="29"/>
    <n v="-62.011375000000001"/>
    <n v="-53.444282999999999"/>
    <s v="SO2"/>
    <n v="181.54"/>
    <s v="µg/m³"/>
    <n v="261"/>
    <n v="15.72"/>
    <n v="39.299999999999997"/>
    <d v="2024-05-30T04:44:02"/>
    <n v="2.27"/>
    <n v="1009.45"/>
    <n v="1.4"/>
    <n v="5.4"/>
    <n v="7.54"/>
    <b v="1"/>
  </r>
  <r>
    <s v="AQ05956"/>
    <x v="5"/>
    <x v="22"/>
    <n v="84.401750000000007"/>
    <n v="29.273900999999999"/>
    <s v="SO2"/>
    <n v="202.54"/>
    <s v="µg/m³"/>
    <n v="12"/>
    <n v="23.17"/>
    <n v="21.71"/>
    <d v="2024-07-23T22:22:02"/>
    <n v="25.09"/>
    <n v="1029.47"/>
    <n v="11"/>
    <n v="16.399999999999999"/>
    <n v="9.25"/>
    <b v="0"/>
  </r>
  <r>
    <s v="AQ05957"/>
    <x v="8"/>
    <x v="26"/>
    <n v="58.450736999999997"/>
    <n v="-67.631276"/>
    <s v="NO2"/>
    <n v="63.67"/>
    <s v="µg/m³"/>
    <n v="94"/>
    <n v="36.619999999999997"/>
    <n v="17.21"/>
    <d v="2024-07-05T03:08:02"/>
    <n v="12.7"/>
    <n v="1048.1300000000001"/>
    <n v="8.5"/>
    <n v="10.5"/>
    <n v="3.28"/>
    <b v="0"/>
  </r>
  <r>
    <s v="AQ05958"/>
    <x v="1"/>
    <x v="20"/>
    <n v="-58.555813000000001"/>
    <n v="3.3124020000000001"/>
    <s v="PM2.5"/>
    <n v="390.45"/>
    <s v="µg/m³"/>
    <n v="305"/>
    <n v="14.75"/>
    <n v="65.12"/>
    <d v="2024-11-30T11:56:02"/>
    <n v="15.06"/>
    <n v="1042.52"/>
    <n v="9.6"/>
    <n v="14.3"/>
    <n v="7.84"/>
    <b v="1"/>
  </r>
  <r>
    <s v="AQ05959"/>
    <x v="1"/>
    <x v="12"/>
    <n v="29.618406"/>
    <n v="-15.645084000000001"/>
    <s v="SO2"/>
    <n v="185.27"/>
    <s v="µg/m³"/>
    <n v="110"/>
    <n v="-0.28000000000000003"/>
    <n v="14.06"/>
    <d v="2024-02-07T10:18:02"/>
    <n v="30.9"/>
    <n v="1003.97"/>
    <n v="4.5999999999999996"/>
    <n v="9.6"/>
    <n v="14.54"/>
    <b v="1"/>
  </r>
  <r>
    <s v="AQ05960"/>
    <x v="4"/>
    <x v="28"/>
    <n v="38.015779999999999"/>
    <n v="-103.268286"/>
    <s v="PM10"/>
    <n v="304.22000000000003"/>
    <s v="µg/m³"/>
    <n v="497"/>
    <n v="40.590000000000003"/>
    <n v="37.03"/>
    <d v="2024-07-30T00:12:02"/>
    <n v="32.53"/>
    <n v="1049.8699999999999"/>
    <n v="5.5"/>
    <n v="5.5"/>
    <n v="4.3499999999999996"/>
    <b v="1"/>
  </r>
  <r>
    <s v="AQ05961"/>
    <x v="4"/>
    <x v="14"/>
    <n v="41.638587999999999"/>
    <n v="-107.963339"/>
    <s v="NO2"/>
    <n v="366.02"/>
    <s v="µg/m³"/>
    <n v="491"/>
    <n v="25.76"/>
    <n v="27.42"/>
    <d v="2023-07-15T20:28:02"/>
    <n v="16.309999999999999"/>
    <n v="980.25"/>
    <n v="5.7"/>
    <n v="19.399999999999999"/>
    <n v="3.64"/>
    <b v="1"/>
  </r>
  <r>
    <s v="AQ05962"/>
    <x v="3"/>
    <x v="31"/>
    <n v="85.766684999999995"/>
    <n v="-51.826379000000003"/>
    <s v="PM10"/>
    <n v="187.08"/>
    <s v="µg/m³"/>
    <n v="402"/>
    <n v="44.52"/>
    <n v="34"/>
    <d v="2023-08-30T11:25:02"/>
    <n v="37.909999999999997"/>
    <n v="981.93"/>
    <n v="2.1"/>
    <n v="11.7"/>
    <n v="7.53"/>
    <b v="1"/>
  </r>
  <r>
    <s v="AQ05963"/>
    <x v="3"/>
    <x v="3"/>
    <n v="-27.846001999999999"/>
    <n v="49.240197000000002"/>
    <s v="CO"/>
    <n v="232.29"/>
    <s v="µg/m³"/>
    <n v="110"/>
    <n v="-8.43"/>
    <n v="29.59"/>
    <d v="2024-04-18T18:26:02"/>
    <n v="16.559999999999999"/>
    <n v="1037.67"/>
    <n v="7.6"/>
    <n v="3.5"/>
    <n v="16.37"/>
    <b v="1"/>
  </r>
  <r>
    <s v="AQ05964"/>
    <x v="7"/>
    <x v="32"/>
    <n v="89.903751999999997"/>
    <n v="155.13601700000001"/>
    <s v="NO2"/>
    <n v="271.04000000000002"/>
    <s v="µg/m³"/>
    <n v="338"/>
    <n v="38.200000000000003"/>
    <n v="34.96"/>
    <d v="2023-07-22T11:52:02"/>
    <n v="30.99"/>
    <n v="993.96"/>
    <n v="9.9"/>
    <n v="8.6999999999999993"/>
    <n v="12.47"/>
    <b v="1"/>
  </r>
  <r>
    <s v="AQ05965"/>
    <x v="8"/>
    <x v="21"/>
    <n v="-16.517792"/>
    <n v="-11.713763999999999"/>
    <s v="PM2.5"/>
    <n v="253.38"/>
    <s v="µg/m³"/>
    <n v="230"/>
    <n v="-8.6999999999999993"/>
    <n v="41.67"/>
    <d v="2025-01-29T13:26:02"/>
    <n v="19.61"/>
    <n v="984.25"/>
    <n v="1.8"/>
    <n v="7.3"/>
    <n v="19.149999999999999"/>
    <b v="1"/>
  </r>
  <r>
    <s v="AQ05966"/>
    <x v="9"/>
    <x v="29"/>
    <n v="-24.513642999999998"/>
    <n v="-145.124191"/>
    <s v="SO2"/>
    <n v="373.03"/>
    <s v="µg/m³"/>
    <n v="403"/>
    <n v="24.41"/>
    <n v="19.809999999999999"/>
    <d v="2024-03-28T05:37:02"/>
    <n v="35.950000000000003"/>
    <n v="996.6"/>
    <n v="0.9"/>
    <n v="5.0999999999999996"/>
    <n v="18.09"/>
    <b v="1"/>
  </r>
  <r>
    <s v="AQ05967"/>
    <x v="3"/>
    <x v="36"/>
    <n v="69.402524999999997"/>
    <n v="-148.89812000000001"/>
    <s v="CO"/>
    <n v="215.82"/>
    <s v="µg/m³"/>
    <n v="14"/>
    <n v="16.84"/>
    <n v="68.72"/>
    <d v="2024-05-27T12:52:02"/>
    <n v="36.36"/>
    <n v="1009.83"/>
    <n v="8.1"/>
    <n v="18.7"/>
    <n v="3.02"/>
    <b v="1"/>
  </r>
  <r>
    <s v="AQ05968"/>
    <x v="8"/>
    <x v="26"/>
    <n v="72.697479000000001"/>
    <n v="116.514841"/>
    <s v="O3"/>
    <n v="82.58"/>
    <s v="µg/m³"/>
    <n v="207"/>
    <n v="1.76"/>
    <n v="19.350000000000001"/>
    <d v="2023-10-07T13:22:02"/>
    <n v="3.95"/>
    <n v="1031.1400000000001"/>
    <n v="3"/>
    <n v="17.7"/>
    <n v="0.85"/>
    <b v="0"/>
  </r>
  <r>
    <s v="AQ05969"/>
    <x v="3"/>
    <x v="16"/>
    <n v="26.665292000000001"/>
    <n v="-86.106502000000006"/>
    <s v="PM2.5"/>
    <n v="162.24"/>
    <s v="µg/m³"/>
    <n v="187"/>
    <n v="38.200000000000003"/>
    <n v="15.53"/>
    <d v="2025-01-31T11:15:02"/>
    <n v="37.49"/>
    <n v="1023.7"/>
    <n v="6.9"/>
    <n v="4.8"/>
    <n v="7.98"/>
    <b v="1"/>
  </r>
  <r>
    <s v="AQ05970"/>
    <x v="3"/>
    <x v="36"/>
    <n v="-14.856960000000001"/>
    <n v="-176.21862100000001"/>
    <s v="NO2"/>
    <n v="106.24"/>
    <s v="µg/m³"/>
    <n v="382"/>
    <n v="36.99"/>
    <n v="80.11"/>
    <d v="2023-09-16T12:08:02"/>
    <n v="33.11"/>
    <n v="996.63"/>
    <n v="7.7"/>
    <n v="7.7"/>
    <n v="10.44"/>
    <b v="1"/>
  </r>
  <r>
    <s v="AQ05971"/>
    <x v="8"/>
    <x v="19"/>
    <n v="18.834622"/>
    <n v="138.75080500000001"/>
    <s v="O3"/>
    <n v="184.53"/>
    <s v="µg/m³"/>
    <n v="291"/>
    <n v="-9.93"/>
    <n v="20.48"/>
    <d v="2024-10-13T16:32:02"/>
    <n v="31.76"/>
    <n v="1015.23"/>
    <n v="3.5"/>
    <n v="15.5"/>
    <n v="10.31"/>
    <b v="0"/>
  </r>
  <r>
    <s v="AQ05972"/>
    <x v="8"/>
    <x v="26"/>
    <n v="37.129415000000002"/>
    <n v="-168.41992500000001"/>
    <s v="O3"/>
    <n v="194.8"/>
    <s v="µg/m³"/>
    <n v="123"/>
    <n v="8.6999999999999993"/>
    <n v="46.13"/>
    <d v="2024-01-13T18:29:02"/>
    <n v="8.44"/>
    <n v="1044.83"/>
    <n v="9"/>
    <n v="5"/>
    <n v="2.68"/>
    <b v="0"/>
  </r>
  <r>
    <s v="AQ05973"/>
    <x v="8"/>
    <x v="19"/>
    <n v="78.899473999999998"/>
    <n v="-93.566421000000005"/>
    <s v="PM2.5"/>
    <n v="324.7"/>
    <s v="µg/m³"/>
    <n v="101"/>
    <n v="6.46"/>
    <n v="59.05"/>
    <d v="2023-10-04T05:27:02"/>
    <n v="32.299999999999997"/>
    <n v="1037.05"/>
    <n v="6"/>
    <n v="12.2"/>
    <n v="2.5"/>
    <b v="1"/>
  </r>
  <r>
    <s v="AQ05974"/>
    <x v="1"/>
    <x v="20"/>
    <n v="-16.251733000000002"/>
    <n v="-89.542185000000003"/>
    <s v="PM10"/>
    <n v="397.65"/>
    <s v="µg/m³"/>
    <n v="438"/>
    <n v="14.36"/>
    <n v="72.010000000000005"/>
    <d v="2025-02-13T12:10:02"/>
    <n v="34.08"/>
    <n v="1002.62"/>
    <n v="9.6"/>
    <n v="14.3"/>
    <n v="0.94"/>
    <b v="0"/>
  </r>
  <r>
    <s v="AQ05975"/>
    <x v="1"/>
    <x v="20"/>
    <n v="61.277786999999996"/>
    <n v="-37.763351"/>
    <s v="PM2.5"/>
    <n v="318.27999999999997"/>
    <s v="µg/m³"/>
    <n v="263"/>
    <n v="11.25"/>
    <n v="81.06"/>
    <d v="2024-05-15T12:18:02"/>
    <n v="11.92"/>
    <n v="1048.76"/>
    <n v="8.4"/>
    <n v="13.4"/>
    <n v="17.02"/>
    <b v="1"/>
  </r>
  <r>
    <s v="AQ05976"/>
    <x v="1"/>
    <x v="1"/>
    <n v="11.943928"/>
    <n v="-1.823367"/>
    <s v="PM10"/>
    <n v="146.43"/>
    <s v="µg/m³"/>
    <n v="341"/>
    <n v="6.55"/>
    <n v="33.61"/>
    <d v="2024-01-16T17:20:02"/>
    <n v="38.11"/>
    <n v="1029.5999999999999"/>
    <n v="9.6"/>
    <n v="14.4"/>
    <n v="18.95"/>
    <b v="0"/>
  </r>
  <r>
    <s v="AQ05977"/>
    <x v="4"/>
    <x v="30"/>
    <n v="8.5007640000000002"/>
    <n v="-99.955408000000006"/>
    <s v="PM2.5"/>
    <n v="67.959999999999994"/>
    <s v="µg/m³"/>
    <n v="146"/>
    <n v="14.38"/>
    <n v="86.72"/>
    <d v="2024-02-16T07:54:02"/>
    <n v="2.4700000000000002"/>
    <n v="984.37"/>
    <n v="0.2"/>
    <n v="14.4"/>
    <n v="2.31"/>
    <b v="0"/>
  </r>
  <r>
    <s v="AQ05978"/>
    <x v="6"/>
    <x v="7"/>
    <n v="-55.243476999999999"/>
    <n v="116.310751"/>
    <s v="PM10"/>
    <n v="149.57"/>
    <s v="µg/m³"/>
    <n v="423"/>
    <n v="-8.82"/>
    <n v="37.36"/>
    <d v="2023-11-24T12:05:02"/>
    <n v="6.42"/>
    <n v="982.46"/>
    <n v="2.7"/>
    <n v="19.3"/>
    <n v="4.26"/>
    <b v="0"/>
  </r>
  <r>
    <s v="AQ05979"/>
    <x v="1"/>
    <x v="33"/>
    <n v="71.714940999999996"/>
    <n v="-31.763842"/>
    <s v="SO2"/>
    <n v="52.73"/>
    <s v="µg/m³"/>
    <n v="278"/>
    <n v="27.49"/>
    <n v="65.34"/>
    <d v="2024-01-09T01:09:02"/>
    <n v="21.73"/>
    <n v="991.79"/>
    <n v="1"/>
    <n v="7.6"/>
    <n v="1.8"/>
    <b v="1"/>
  </r>
  <r>
    <s v="AQ05980"/>
    <x v="6"/>
    <x v="6"/>
    <n v="-55.463284999999999"/>
    <n v="17.397919999999999"/>
    <s v="PM2.5"/>
    <n v="83.89"/>
    <s v="µg/m³"/>
    <n v="148"/>
    <n v="8.32"/>
    <n v="84.82"/>
    <d v="2024-10-23T10:21:02"/>
    <n v="23.24"/>
    <n v="1030.95"/>
    <n v="4.9000000000000004"/>
    <n v="17.7"/>
    <n v="17.55"/>
    <b v="0"/>
  </r>
  <r>
    <s v="AQ05981"/>
    <x v="6"/>
    <x v="6"/>
    <n v="9.5056329999999996"/>
    <n v="-177.00037900000001"/>
    <s v="SO2"/>
    <n v="333.96"/>
    <s v="µg/m³"/>
    <n v="391"/>
    <n v="35.01"/>
    <n v="45.25"/>
    <d v="2024-03-20T09:10:02"/>
    <n v="25.98"/>
    <n v="992.86"/>
    <n v="9.8000000000000007"/>
    <n v="1.4"/>
    <n v="19.170000000000002"/>
    <b v="0"/>
  </r>
  <r>
    <s v="AQ05982"/>
    <x v="5"/>
    <x v="22"/>
    <n v="29.958715000000002"/>
    <n v="6.4921129999999998"/>
    <s v="NO2"/>
    <n v="218.92"/>
    <s v="µg/m³"/>
    <n v="27"/>
    <n v="-2.73"/>
    <n v="45.48"/>
    <d v="2024-04-24T16:55:02"/>
    <n v="1.17"/>
    <n v="1015.8"/>
    <n v="5.0999999999999996"/>
    <n v="6.5"/>
    <n v="5.24"/>
    <b v="0"/>
  </r>
  <r>
    <s v="AQ05983"/>
    <x v="3"/>
    <x v="3"/>
    <n v="-66.666933999999998"/>
    <n v="19.442598"/>
    <s v="PM2.5"/>
    <n v="175.19"/>
    <s v="µg/m³"/>
    <n v="217"/>
    <n v="16.670000000000002"/>
    <n v="36.86"/>
    <d v="2024-05-20T00:05:02"/>
    <n v="38.43"/>
    <n v="986.53"/>
    <n v="9.3000000000000007"/>
    <n v="1.9"/>
    <n v="6.07"/>
    <b v="0"/>
  </r>
  <r>
    <s v="AQ05984"/>
    <x v="6"/>
    <x v="24"/>
    <n v="45.206713000000001"/>
    <n v="82.832449999999994"/>
    <s v="NO2"/>
    <n v="109.23"/>
    <s v="µg/m³"/>
    <n v="136"/>
    <n v="38.89"/>
    <n v="19.829999999999998"/>
    <d v="2023-09-03T22:07:02"/>
    <n v="2.2599999999999998"/>
    <n v="1044.46"/>
    <n v="3.6"/>
    <n v="13.4"/>
    <n v="7.25"/>
    <b v="0"/>
  </r>
  <r>
    <s v="AQ05985"/>
    <x v="6"/>
    <x v="15"/>
    <n v="-16.994948000000001"/>
    <n v="-4.0368149999999998"/>
    <s v="O3"/>
    <n v="66.06"/>
    <s v="µg/m³"/>
    <n v="366"/>
    <n v="-9.57"/>
    <n v="70.66"/>
    <d v="2024-03-02T09:31:02"/>
    <n v="6.15"/>
    <n v="1004.08"/>
    <n v="3.7"/>
    <n v="2.9"/>
    <n v="10.050000000000001"/>
    <b v="0"/>
  </r>
  <r>
    <s v="AQ05986"/>
    <x v="4"/>
    <x v="30"/>
    <n v="-15.140897000000001"/>
    <n v="80.564582000000001"/>
    <s v="NO2"/>
    <n v="87.96"/>
    <s v="µg/m³"/>
    <n v="363"/>
    <n v="-4.34"/>
    <n v="64.63"/>
    <d v="2024-03-29T22:53:02"/>
    <n v="1.05"/>
    <n v="1043.57"/>
    <n v="9.9"/>
    <n v="17.100000000000001"/>
    <n v="13.65"/>
    <b v="1"/>
  </r>
  <r>
    <s v="AQ05987"/>
    <x v="5"/>
    <x v="5"/>
    <n v="-30.297003"/>
    <n v="135.136135"/>
    <s v="NO2"/>
    <n v="399.04"/>
    <s v="µg/m³"/>
    <n v="93"/>
    <n v="2.6"/>
    <n v="88.68"/>
    <d v="2024-08-08T21:54:02"/>
    <n v="22.89"/>
    <n v="1046.1400000000001"/>
    <n v="4.7"/>
    <n v="13.3"/>
    <n v="10.09"/>
    <b v="1"/>
  </r>
  <r>
    <s v="AQ05988"/>
    <x v="4"/>
    <x v="4"/>
    <n v="11.792560999999999"/>
    <n v="-15.746950999999999"/>
    <s v="NO2"/>
    <n v="394.43"/>
    <s v="µg/m³"/>
    <n v="210"/>
    <n v="24.03"/>
    <n v="50.78"/>
    <d v="2023-12-24T22:21:02"/>
    <n v="37.32"/>
    <n v="980.43"/>
    <n v="8.6999999999999993"/>
    <n v="1.5"/>
    <n v="19.02"/>
    <b v="1"/>
  </r>
  <r>
    <s v="AQ05989"/>
    <x v="4"/>
    <x v="14"/>
    <n v="-60.963231"/>
    <n v="-60.306375000000003"/>
    <s v="PM10"/>
    <n v="141.29"/>
    <s v="µg/m³"/>
    <n v="92"/>
    <n v="43.54"/>
    <n v="45.78"/>
    <d v="2024-05-22T00:39:02"/>
    <n v="26.8"/>
    <n v="1012.49"/>
    <n v="2.6"/>
    <n v="14.6"/>
    <n v="2"/>
    <b v="0"/>
  </r>
  <r>
    <s v="AQ05990"/>
    <x v="5"/>
    <x v="18"/>
    <n v="25.145472000000002"/>
    <n v="-177.36137600000001"/>
    <s v="PM10"/>
    <n v="211.95"/>
    <s v="µg/m³"/>
    <n v="246"/>
    <n v="-3.91"/>
    <n v="84.22"/>
    <d v="2023-07-05T23:05:02"/>
    <n v="32.99"/>
    <n v="981.73"/>
    <n v="10.4"/>
    <n v="17.399999999999999"/>
    <n v="15.97"/>
    <b v="0"/>
  </r>
  <r>
    <s v="AQ05991"/>
    <x v="1"/>
    <x v="20"/>
    <n v="5.0144080000000004"/>
    <n v="-2.1213220000000002"/>
    <s v="O3"/>
    <n v="287.77"/>
    <s v="µg/m³"/>
    <n v="364"/>
    <n v="-2.2799999999999998"/>
    <n v="24.59"/>
    <d v="2025-02-10T16:12:02"/>
    <n v="1.02"/>
    <n v="1043.6099999999999"/>
    <n v="6.3"/>
    <n v="13.6"/>
    <n v="6.69"/>
    <b v="0"/>
  </r>
  <r>
    <s v="AQ05992"/>
    <x v="8"/>
    <x v="19"/>
    <n v="-83.961122000000003"/>
    <n v="-70.060328999999996"/>
    <s v="O3"/>
    <n v="68.62"/>
    <s v="µg/m³"/>
    <n v="331"/>
    <n v="5.47"/>
    <n v="87.25"/>
    <d v="2025-03-08T08:37:02"/>
    <n v="21.91"/>
    <n v="1016.29"/>
    <n v="8.4"/>
    <n v="1.6"/>
    <n v="7.55"/>
    <b v="1"/>
  </r>
  <r>
    <s v="AQ05993"/>
    <x v="4"/>
    <x v="14"/>
    <n v="32.021189999999997"/>
    <n v="16.198046999999999"/>
    <s v="O3"/>
    <n v="92.22"/>
    <s v="µg/m³"/>
    <n v="151"/>
    <n v="40.56"/>
    <n v="77.48"/>
    <d v="2024-07-24T09:40:02"/>
    <n v="18.649999999999999"/>
    <n v="985.25"/>
    <n v="1"/>
    <n v="17.3"/>
    <n v="14.18"/>
    <b v="0"/>
  </r>
  <r>
    <s v="AQ05994"/>
    <x v="1"/>
    <x v="1"/>
    <n v="-67.450826000000006"/>
    <n v="-67.005945999999994"/>
    <s v="O3"/>
    <n v="170.43"/>
    <s v="µg/m³"/>
    <n v="272"/>
    <n v="12.16"/>
    <n v="43.24"/>
    <d v="2024-09-19T23:51:02"/>
    <n v="20.21"/>
    <n v="987.72"/>
    <n v="5.4"/>
    <n v="14.9"/>
    <n v="18.59"/>
    <b v="0"/>
  </r>
  <r>
    <s v="AQ05995"/>
    <x v="4"/>
    <x v="28"/>
    <n v="66.855455000000006"/>
    <n v="2.791153"/>
    <s v="O3"/>
    <n v="252.9"/>
    <s v="µg/m³"/>
    <n v="152"/>
    <n v="-6.1"/>
    <n v="56.16"/>
    <d v="2024-03-13T01:51:02"/>
    <n v="3.35"/>
    <n v="1006.85"/>
    <n v="9.9"/>
    <n v="8.1999999999999993"/>
    <n v="14.32"/>
    <b v="0"/>
  </r>
  <r>
    <s v="AQ05996"/>
    <x v="9"/>
    <x v="35"/>
    <n v="61.131686000000002"/>
    <n v="75.506615999999994"/>
    <s v="NO2"/>
    <n v="124.57"/>
    <s v="µg/m³"/>
    <n v="158"/>
    <n v="7.64"/>
    <n v="65.7"/>
    <d v="2024-02-02T09:59:02"/>
    <n v="27.54"/>
    <n v="1045.82"/>
    <n v="9.6"/>
    <n v="7.2"/>
    <n v="15.52"/>
    <b v="0"/>
  </r>
  <r>
    <s v="AQ05997"/>
    <x v="3"/>
    <x v="36"/>
    <n v="-0.48167900000000002"/>
    <n v="-3.0232839999999999"/>
    <s v="NO2"/>
    <n v="236.8"/>
    <s v="µg/m³"/>
    <n v="436"/>
    <n v="-1.41"/>
    <n v="26.72"/>
    <d v="2024-04-10T03:10:02"/>
    <n v="20.38"/>
    <n v="1028.5"/>
    <n v="0.5"/>
    <n v="10.1"/>
    <n v="15.02"/>
    <b v="0"/>
  </r>
  <r>
    <s v="AQ05998"/>
    <x v="7"/>
    <x v="27"/>
    <n v="-70.418532999999996"/>
    <n v="162.10296700000001"/>
    <s v="SO2"/>
    <n v="99.54"/>
    <s v="µg/m³"/>
    <n v="407"/>
    <n v="0.16"/>
    <n v="50.97"/>
    <d v="2025-03-17T11:54:02"/>
    <n v="30.72"/>
    <n v="1040.73"/>
    <n v="3.3"/>
    <n v="17.5"/>
    <n v="6.42"/>
    <b v="0"/>
  </r>
  <r>
    <s v="AQ05999"/>
    <x v="6"/>
    <x v="15"/>
    <n v="-72.467451999999994"/>
    <n v="-86.547437000000002"/>
    <s v="PM2.5"/>
    <n v="157.86000000000001"/>
    <s v="µg/m³"/>
    <n v="86"/>
    <n v="23.31"/>
    <n v="47.15"/>
    <d v="2025-04-07T14:38:02"/>
    <n v="19.670000000000002"/>
    <n v="1005.65"/>
    <n v="4.9000000000000004"/>
    <n v="5.8"/>
    <n v="15.14"/>
    <b v="1"/>
  </r>
  <r>
    <s v="AQ06000"/>
    <x v="9"/>
    <x v="29"/>
    <n v="30.0365"/>
    <n v="-139.02605500000001"/>
    <s v="O3"/>
    <n v="373.49"/>
    <s v="µg/m³"/>
    <n v="130"/>
    <n v="-8.26"/>
    <n v="79.7"/>
    <d v="2024-07-15T10:07:02"/>
    <n v="6.4"/>
    <n v="983.02"/>
    <n v="1.9"/>
    <n v="2.9"/>
    <n v="15.69"/>
    <b v="1"/>
  </r>
  <r>
    <s v="AQ06001"/>
    <x v="5"/>
    <x v="18"/>
    <n v="-18.586535000000001"/>
    <n v="-145.571404"/>
    <s v="PM10"/>
    <n v="372.01"/>
    <s v="µg/m³"/>
    <n v="212"/>
    <n v="27.64"/>
    <n v="74.22"/>
    <d v="2023-11-05T05:35:02"/>
    <n v="26.11"/>
    <n v="1048.2"/>
    <n v="8"/>
    <n v="17.399999999999999"/>
    <n v="10.67"/>
    <b v="1"/>
  </r>
  <r>
    <s v="AQ06002"/>
    <x v="5"/>
    <x v="23"/>
    <n v="-7.5558079999999999"/>
    <n v="109.226708"/>
    <s v="NO2"/>
    <n v="49.53"/>
    <s v="µg/m³"/>
    <n v="257"/>
    <n v="4.34"/>
    <n v="39.26"/>
    <d v="2024-12-13T03:21:02"/>
    <n v="7.31"/>
    <n v="981.2"/>
    <n v="2"/>
    <n v="1.5"/>
    <n v="10.74"/>
    <b v="0"/>
  </r>
  <r>
    <s v="AQ06003"/>
    <x v="6"/>
    <x v="24"/>
    <n v="-50.214736000000002"/>
    <n v="60.015622"/>
    <s v="NO2"/>
    <n v="174.56"/>
    <s v="µg/m³"/>
    <n v="165"/>
    <n v="8.41"/>
    <n v="52.55"/>
    <d v="2024-12-19T23:41:02"/>
    <n v="34.96"/>
    <n v="1046.3399999999999"/>
    <n v="3.8"/>
    <n v="18.3"/>
    <n v="15.19"/>
    <b v="1"/>
  </r>
  <r>
    <s v="AQ06004"/>
    <x v="4"/>
    <x v="30"/>
    <n v="16.906285"/>
    <n v="175.615903"/>
    <s v="SO2"/>
    <n v="166.43"/>
    <s v="µg/m³"/>
    <n v="171"/>
    <n v="13.48"/>
    <n v="42.66"/>
    <d v="2023-10-21T05:15:02"/>
    <n v="24.72"/>
    <n v="1005.81"/>
    <n v="7.3"/>
    <n v="6.8"/>
    <n v="16.34"/>
    <b v="0"/>
  </r>
  <r>
    <s v="AQ06005"/>
    <x v="9"/>
    <x v="39"/>
    <n v="-74.924049999999994"/>
    <n v="-81.661923000000002"/>
    <s v="CO"/>
    <n v="276.52999999999997"/>
    <s v="µg/m³"/>
    <n v="115"/>
    <n v="40.67"/>
    <n v="30.66"/>
    <d v="2024-08-27T08:59:02"/>
    <n v="6.71"/>
    <n v="980.71"/>
    <n v="5.3"/>
    <n v="10.7"/>
    <n v="6.74"/>
    <b v="0"/>
  </r>
  <r>
    <s v="AQ06006"/>
    <x v="3"/>
    <x v="36"/>
    <n v="53.783341999999998"/>
    <n v="123.59612799999999"/>
    <s v="CO"/>
    <n v="295.47000000000003"/>
    <s v="µg/m³"/>
    <n v="388"/>
    <n v="18.010000000000002"/>
    <n v="21.98"/>
    <d v="2023-12-09T05:46:02"/>
    <n v="38.51"/>
    <n v="1028.24"/>
    <n v="8.1"/>
    <n v="3.5"/>
    <n v="16.03"/>
    <b v="1"/>
  </r>
  <r>
    <s v="AQ06007"/>
    <x v="8"/>
    <x v="19"/>
    <n v="55.338912999999998"/>
    <n v="51.341014999999999"/>
    <s v="PM10"/>
    <n v="371.04"/>
    <s v="µg/m³"/>
    <n v="478"/>
    <n v="31.44"/>
    <n v="61.13"/>
    <d v="2023-12-19T17:38:02"/>
    <n v="20.98"/>
    <n v="1048.6400000000001"/>
    <n v="10.6"/>
    <n v="18.100000000000001"/>
    <n v="16.28"/>
    <b v="0"/>
  </r>
  <r>
    <s v="AQ06008"/>
    <x v="8"/>
    <x v="19"/>
    <n v="3.4645049999999999"/>
    <n v="-99.111441999999997"/>
    <s v="O3"/>
    <n v="41.3"/>
    <s v="µg/m³"/>
    <n v="195"/>
    <n v="26.26"/>
    <n v="43.74"/>
    <d v="2023-11-26T10:31:02"/>
    <n v="3.38"/>
    <n v="1047.5899999999999"/>
    <n v="1.3"/>
    <n v="15.2"/>
    <n v="4.68"/>
    <b v="1"/>
  </r>
  <r>
    <s v="AQ06009"/>
    <x v="5"/>
    <x v="22"/>
    <n v="50.156236999999997"/>
    <n v="-18.714676999999998"/>
    <s v="SO2"/>
    <n v="335.16"/>
    <s v="µg/m³"/>
    <n v="458"/>
    <n v="0.97"/>
    <n v="10.26"/>
    <d v="2025-02-24T15:41:02"/>
    <n v="25.26"/>
    <n v="991.27"/>
    <n v="7.8"/>
    <n v="18.600000000000001"/>
    <n v="14.34"/>
    <b v="1"/>
  </r>
  <r>
    <s v="AQ06010"/>
    <x v="7"/>
    <x v="9"/>
    <n v="85.619602999999998"/>
    <n v="-34.587345999999997"/>
    <s v="NO2"/>
    <n v="107.9"/>
    <s v="µg/m³"/>
    <n v="57"/>
    <n v="20.170000000000002"/>
    <n v="21.45"/>
    <d v="2023-10-11T12:02:02"/>
    <n v="10.5"/>
    <n v="992.69"/>
    <n v="2.5"/>
    <n v="14"/>
    <n v="3.73"/>
    <b v="1"/>
  </r>
  <r>
    <s v="AQ06011"/>
    <x v="6"/>
    <x v="7"/>
    <n v="79.572354000000004"/>
    <n v="60.935006999999999"/>
    <s v="CO"/>
    <n v="288.83"/>
    <s v="µg/m³"/>
    <n v="233"/>
    <n v="-6.87"/>
    <n v="19.11"/>
    <d v="2024-10-27T12:34:02"/>
    <n v="32.25"/>
    <n v="1019.59"/>
    <n v="4.5999999999999996"/>
    <n v="4.5"/>
    <n v="1.86"/>
    <b v="0"/>
  </r>
  <r>
    <s v="AQ06012"/>
    <x v="6"/>
    <x v="7"/>
    <n v="-41.736142000000001"/>
    <n v="114.616067"/>
    <s v="NO2"/>
    <n v="303.10000000000002"/>
    <s v="µg/m³"/>
    <n v="39"/>
    <n v="-6.45"/>
    <n v="74.48"/>
    <d v="2023-10-04T23:46:02"/>
    <n v="32.799999999999997"/>
    <n v="1024.6099999999999"/>
    <n v="0.4"/>
    <n v="6.9"/>
    <n v="11.49"/>
    <b v="0"/>
  </r>
  <r>
    <s v="AQ06013"/>
    <x v="6"/>
    <x v="6"/>
    <n v="39.202581000000002"/>
    <n v="71.376520999999997"/>
    <s v="CO"/>
    <n v="256.82"/>
    <s v="µg/m³"/>
    <n v="328"/>
    <n v="-3.32"/>
    <n v="19.77"/>
    <d v="2024-04-26T11:23:02"/>
    <n v="39.17"/>
    <n v="1031.76"/>
    <n v="1.5"/>
    <n v="10.3"/>
    <n v="18.170000000000002"/>
    <b v="0"/>
  </r>
  <r>
    <s v="AQ06014"/>
    <x v="5"/>
    <x v="5"/>
    <n v="-19.714275000000001"/>
    <n v="-67.858492999999996"/>
    <s v="PM10"/>
    <n v="358.66"/>
    <s v="µg/m³"/>
    <n v="155"/>
    <n v="6.32"/>
    <n v="16.55"/>
    <d v="2024-12-10T13:10:02"/>
    <n v="20.32"/>
    <n v="992.67"/>
    <n v="3.5"/>
    <n v="12.5"/>
    <n v="0.71"/>
    <b v="1"/>
  </r>
  <r>
    <s v="AQ06015"/>
    <x v="8"/>
    <x v="17"/>
    <n v="63.392623999999998"/>
    <n v="124.792419"/>
    <s v="CO"/>
    <n v="230.63"/>
    <s v="µg/m³"/>
    <n v="389"/>
    <n v="2.0299999999999998"/>
    <n v="46.82"/>
    <d v="2024-02-29T06:36:02"/>
    <n v="18.47"/>
    <n v="1047.1300000000001"/>
    <n v="3.8"/>
    <n v="18.600000000000001"/>
    <n v="16.53"/>
    <b v="1"/>
  </r>
  <r>
    <s v="AQ06016"/>
    <x v="0"/>
    <x v="0"/>
    <n v="43.792071999999997"/>
    <n v="-55.561579999999999"/>
    <s v="O3"/>
    <n v="117.67"/>
    <s v="µg/m³"/>
    <n v="454"/>
    <n v="20.61"/>
    <n v="88.47"/>
    <d v="2025-03-15T18:51:02"/>
    <n v="30.26"/>
    <n v="1024.71"/>
    <n v="9.9"/>
    <n v="8.3000000000000007"/>
    <n v="10.130000000000001"/>
    <b v="1"/>
  </r>
  <r>
    <s v="AQ06017"/>
    <x v="1"/>
    <x v="20"/>
    <n v="26.276938999999999"/>
    <n v="29.661460000000002"/>
    <s v="PM10"/>
    <n v="109.53"/>
    <s v="µg/m³"/>
    <n v="18"/>
    <n v="31.68"/>
    <n v="81.12"/>
    <d v="2024-12-23T00:30:02"/>
    <n v="5.73"/>
    <n v="1039.29"/>
    <n v="8.1999999999999993"/>
    <n v="14.4"/>
    <n v="17.22"/>
    <b v="0"/>
  </r>
  <r>
    <s v="AQ06018"/>
    <x v="7"/>
    <x v="32"/>
    <n v="-43.280081000000003"/>
    <n v="55.718994000000002"/>
    <s v="CO"/>
    <n v="293.18"/>
    <s v="µg/m³"/>
    <n v="478"/>
    <n v="15.17"/>
    <n v="24.3"/>
    <d v="2023-09-25T15:48:02"/>
    <n v="22.1"/>
    <n v="1017.8"/>
    <n v="10.7"/>
    <n v="19.3"/>
    <n v="16.87"/>
    <b v="0"/>
  </r>
  <r>
    <s v="AQ06019"/>
    <x v="4"/>
    <x v="30"/>
    <n v="27.420957000000001"/>
    <n v="-161.06875600000001"/>
    <s v="PM2.5"/>
    <n v="13.07"/>
    <s v="µg/m³"/>
    <n v="217"/>
    <n v="14.33"/>
    <n v="14.22"/>
    <d v="2023-06-05T16:41:02"/>
    <n v="22.08"/>
    <n v="1009"/>
    <n v="6.6"/>
    <n v="3.9"/>
    <n v="17.510000000000002"/>
    <b v="0"/>
  </r>
  <r>
    <s v="AQ06020"/>
    <x v="8"/>
    <x v="17"/>
    <n v="58.587251000000002"/>
    <n v="-18.376435000000001"/>
    <s v="PM2.5"/>
    <n v="389.3"/>
    <s v="µg/m³"/>
    <n v="161"/>
    <n v="26.89"/>
    <n v="76.42"/>
    <d v="2024-07-03T16:35:02"/>
    <n v="4.03"/>
    <n v="1048.4000000000001"/>
    <n v="2.7"/>
    <n v="17.399999999999999"/>
    <n v="15.38"/>
    <b v="0"/>
  </r>
  <r>
    <s v="AQ06021"/>
    <x v="5"/>
    <x v="5"/>
    <n v="44.209135000000003"/>
    <n v="10.166471"/>
    <s v="PM10"/>
    <n v="342.38"/>
    <s v="µg/m³"/>
    <n v="284"/>
    <n v="17.55"/>
    <n v="74.67"/>
    <d v="2024-04-10T16:18:02"/>
    <n v="17.010000000000002"/>
    <n v="1020.75"/>
    <n v="3.6"/>
    <n v="9"/>
    <n v="16.86"/>
    <b v="1"/>
  </r>
  <r>
    <s v="AQ06022"/>
    <x v="2"/>
    <x v="11"/>
    <n v="80.639499000000001"/>
    <n v="58.618797999999998"/>
    <s v="CO"/>
    <n v="290.04000000000002"/>
    <s v="µg/m³"/>
    <n v="209"/>
    <n v="43.13"/>
    <n v="86.09"/>
    <d v="2023-11-23T10:14:02"/>
    <n v="34.200000000000003"/>
    <n v="1040.68"/>
    <n v="3.5"/>
    <n v="14.9"/>
    <n v="3.52"/>
    <b v="0"/>
  </r>
  <r>
    <s v="AQ06023"/>
    <x v="5"/>
    <x v="23"/>
    <n v="88.325192999999999"/>
    <n v="-151.02758800000001"/>
    <s v="PM10"/>
    <n v="119.87"/>
    <s v="µg/m³"/>
    <n v="190"/>
    <n v="9.26"/>
    <n v="81.599999999999994"/>
    <d v="2024-11-14T00:44:02"/>
    <n v="34.32"/>
    <n v="1046.73"/>
    <n v="3.6"/>
    <n v="6.6"/>
    <n v="6.08"/>
    <b v="0"/>
  </r>
  <r>
    <s v="AQ06024"/>
    <x v="2"/>
    <x v="10"/>
    <n v="37.089407000000001"/>
    <n v="-127.362551"/>
    <s v="PM10"/>
    <n v="98.06"/>
    <s v="µg/m³"/>
    <n v="70"/>
    <n v="4.87"/>
    <n v="87.1"/>
    <d v="2024-11-10T00:38:02"/>
    <n v="4.42"/>
    <n v="1027.27"/>
    <n v="7.4"/>
    <n v="7.3"/>
    <n v="4.8499999999999996"/>
    <b v="1"/>
  </r>
  <r>
    <s v="AQ06025"/>
    <x v="3"/>
    <x v="3"/>
    <n v="-70.040633999999997"/>
    <n v="124.59895899999999"/>
    <s v="CO"/>
    <n v="320.19"/>
    <s v="µg/m³"/>
    <n v="267"/>
    <n v="-6.82"/>
    <n v="35.630000000000003"/>
    <d v="2025-01-27T00:23:02"/>
    <n v="4.08"/>
    <n v="1018.43"/>
    <n v="5.8"/>
    <n v="1.5"/>
    <n v="14.85"/>
    <b v="0"/>
  </r>
  <r>
    <s v="AQ06026"/>
    <x v="3"/>
    <x v="16"/>
    <n v="60.735346"/>
    <n v="2.4867889999999999"/>
    <s v="SO2"/>
    <n v="295.8"/>
    <s v="µg/m³"/>
    <n v="458"/>
    <n v="17.71"/>
    <n v="87.11"/>
    <d v="2023-10-22T00:39:02"/>
    <n v="10.88"/>
    <n v="980.25"/>
    <n v="4.2"/>
    <n v="19.5"/>
    <n v="3.07"/>
    <b v="0"/>
  </r>
  <r>
    <s v="AQ06027"/>
    <x v="1"/>
    <x v="33"/>
    <n v="-44.104644999999998"/>
    <n v="-137.57024200000001"/>
    <s v="SO2"/>
    <n v="233.6"/>
    <s v="µg/m³"/>
    <n v="140"/>
    <n v="3.46"/>
    <n v="74.39"/>
    <d v="2024-04-03T12:56:02"/>
    <n v="35.049999999999997"/>
    <n v="982.8"/>
    <n v="1.6"/>
    <n v="16.5"/>
    <n v="3.64"/>
    <b v="1"/>
  </r>
  <r>
    <s v="AQ06028"/>
    <x v="9"/>
    <x v="39"/>
    <n v="40.042597000000001"/>
    <n v="-135.94242800000001"/>
    <s v="SO2"/>
    <n v="206.19"/>
    <s v="µg/m³"/>
    <n v="277"/>
    <n v="31.85"/>
    <n v="46.36"/>
    <d v="2023-09-18T01:40:02"/>
    <n v="5.59"/>
    <n v="994.06"/>
    <n v="0.2"/>
    <n v="2.8"/>
    <n v="17.579999999999998"/>
    <b v="0"/>
  </r>
  <r>
    <s v="AQ06029"/>
    <x v="2"/>
    <x v="2"/>
    <n v="-48.453096000000002"/>
    <n v="-130.631708"/>
    <s v="CO"/>
    <n v="185.7"/>
    <s v="µg/m³"/>
    <n v="168"/>
    <n v="1.85"/>
    <n v="26.74"/>
    <d v="2024-10-28T11:47:02"/>
    <n v="28.94"/>
    <n v="993.02"/>
    <n v="2.4"/>
    <n v="20"/>
    <n v="14.12"/>
    <b v="1"/>
  </r>
  <r>
    <s v="AQ06030"/>
    <x v="3"/>
    <x v="3"/>
    <n v="67.410250000000005"/>
    <n v="25.437899999999999"/>
    <s v="PM10"/>
    <n v="59.1"/>
    <s v="µg/m³"/>
    <n v="366"/>
    <n v="3.63"/>
    <n v="53.34"/>
    <d v="2023-06-05T14:47:02"/>
    <n v="4.5"/>
    <n v="997.83"/>
    <n v="1.2"/>
    <n v="12.5"/>
    <n v="17.510000000000002"/>
    <b v="0"/>
  </r>
  <r>
    <s v="AQ06031"/>
    <x v="3"/>
    <x v="3"/>
    <n v="23.828596999999998"/>
    <n v="79.700605999999993"/>
    <s v="O3"/>
    <n v="319.58999999999997"/>
    <s v="µg/m³"/>
    <n v="143"/>
    <n v="-2.71"/>
    <n v="87.73"/>
    <d v="2023-05-23T15:33:02"/>
    <n v="25.11"/>
    <n v="1001.35"/>
    <n v="8.6"/>
    <n v="17.2"/>
    <n v="2.79"/>
    <b v="1"/>
  </r>
  <r>
    <s v="AQ06032"/>
    <x v="4"/>
    <x v="28"/>
    <n v="6.3106859999999996"/>
    <n v="-18.208887000000001"/>
    <s v="CO"/>
    <n v="13.33"/>
    <s v="µg/m³"/>
    <n v="109"/>
    <n v="-5.62"/>
    <n v="15.82"/>
    <d v="2024-05-31T05:28:02"/>
    <n v="14.56"/>
    <n v="1005.2"/>
    <n v="1.2"/>
    <n v="2.2999999999999998"/>
    <n v="7.98"/>
    <b v="0"/>
  </r>
  <r>
    <s v="AQ06033"/>
    <x v="9"/>
    <x v="35"/>
    <n v="-7.9009879999999999"/>
    <n v="164.170749"/>
    <s v="PM2.5"/>
    <n v="279.20999999999998"/>
    <s v="µg/m³"/>
    <n v="20"/>
    <n v="36.020000000000003"/>
    <n v="37.03"/>
    <d v="2024-08-16T22:47:02"/>
    <n v="31.66"/>
    <n v="1009.44"/>
    <n v="8"/>
    <n v="8.4"/>
    <n v="5.66"/>
    <b v="1"/>
  </r>
  <r>
    <s v="AQ06034"/>
    <x v="3"/>
    <x v="31"/>
    <n v="-11.861314999999999"/>
    <n v="-100.410021"/>
    <s v="SO2"/>
    <n v="302.19"/>
    <s v="µg/m³"/>
    <n v="105"/>
    <n v="0.73"/>
    <n v="66.48"/>
    <d v="2023-12-12T19:59:02"/>
    <n v="9.73"/>
    <n v="986.92"/>
    <n v="4.2"/>
    <n v="13.7"/>
    <n v="0.19"/>
    <b v="0"/>
  </r>
  <r>
    <s v="AQ06035"/>
    <x v="0"/>
    <x v="8"/>
    <n v="74.958810999999997"/>
    <n v="-128.53443899999999"/>
    <s v="O3"/>
    <n v="326.26"/>
    <s v="µg/m³"/>
    <n v="442"/>
    <n v="1.59"/>
    <n v="14.65"/>
    <d v="2024-09-16T19:58:02"/>
    <n v="25.75"/>
    <n v="982.97"/>
    <n v="0.8"/>
    <n v="3"/>
    <n v="5.69"/>
    <b v="0"/>
  </r>
  <r>
    <s v="AQ06036"/>
    <x v="8"/>
    <x v="19"/>
    <n v="-79.802492999999998"/>
    <n v="-2.8489580000000001"/>
    <s v="O3"/>
    <n v="389.02"/>
    <s v="µg/m³"/>
    <n v="285"/>
    <n v="34.83"/>
    <n v="82.3"/>
    <d v="2024-09-03T16:04:02"/>
    <n v="9.81"/>
    <n v="1027.18"/>
    <n v="8.9"/>
    <n v="10.3"/>
    <n v="7.59"/>
    <b v="1"/>
  </r>
  <r>
    <s v="AQ06037"/>
    <x v="7"/>
    <x v="27"/>
    <n v="11.306592999999999"/>
    <n v="77.922516000000002"/>
    <s v="PM10"/>
    <n v="204.37"/>
    <s v="µg/m³"/>
    <n v="23"/>
    <n v="31.61"/>
    <n v="23.95"/>
    <d v="2024-11-16T11:24:02"/>
    <n v="28.69"/>
    <n v="1017.61"/>
    <n v="6.4"/>
    <n v="9.4"/>
    <n v="1.84"/>
    <b v="1"/>
  </r>
  <r>
    <s v="AQ06038"/>
    <x v="9"/>
    <x v="39"/>
    <n v="60.032575000000001"/>
    <n v="24.795635000000001"/>
    <s v="O3"/>
    <n v="94.91"/>
    <s v="µg/m³"/>
    <n v="247"/>
    <n v="15.91"/>
    <n v="68.930000000000007"/>
    <d v="2024-02-01T23:47:02"/>
    <n v="35.01"/>
    <n v="1011.09"/>
    <n v="2.6"/>
    <n v="5.0999999999999996"/>
    <n v="11.33"/>
    <b v="1"/>
  </r>
  <r>
    <s v="AQ06039"/>
    <x v="1"/>
    <x v="1"/>
    <n v="-57.828994000000002"/>
    <n v="-133.25800000000001"/>
    <s v="O3"/>
    <n v="252.19"/>
    <s v="µg/m³"/>
    <n v="310"/>
    <n v="38.840000000000003"/>
    <n v="15.43"/>
    <d v="2024-11-10T11:18:02"/>
    <n v="5.51"/>
    <n v="1024.4100000000001"/>
    <n v="9.8000000000000007"/>
    <n v="6.7"/>
    <n v="7.66"/>
    <b v="0"/>
  </r>
  <r>
    <s v="AQ06040"/>
    <x v="2"/>
    <x v="10"/>
    <n v="43.954227000000003"/>
    <n v="-64.404543000000004"/>
    <s v="SO2"/>
    <n v="354.11"/>
    <s v="µg/m³"/>
    <n v="357"/>
    <n v="26.41"/>
    <n v="81.11"/>
    <d v="2025-03-06T19:29:02"/>
    <n v="34.729999999999997"/>
    <n v="1037.94"/>
    <n v="0.5"/>
    <n v="19.399999999999999"/>
    <n v="0.93"/>
    <b v="1"/>
  </r>
  <r>
    <s v="AQ06041"/>
    <x v="2"/>
    <x v="2"/>
    <n v="18.346741999999999"/>
    <n v="-151.81968000000001"/>
    <s v="PM2.5"/>
    <n v="392.97"/>
    <s v="µg/m³"/>
    <n v="302"/>
    <n v="19.62"/>
    <n v="25.7"/>
    <d v="2024-06-16T02:53:02"/>
    <n v="23.95"/>
    <n v="1009.94"/>
    <n v="2.2000000000000002"/>
    <n v="6.5"/>
    <n v="14.08"/>
    <b v="0"/>
  </r>
  <r>
    <s v="AQ06042"/>
    <x v="6"/>
    <x v="7"/>
    <n v="44.756086000000003"/>
    <n v="44.354647999999997"/>
    <s v="CO"/>
    <n v="337.67"/>
    <s v="µg/m³"/>
    <n v="387"/>
    <n v="20.85"/>
    <n v="17"/>
    <d v="2024-03-08T02:51:02"/>
    <n v="5.52"/>
    <n v="1024.8800000000001"/>
    <n v="8.3000000000000007"/>
    <n v="5.0999999999999996"/>
    <n v="14.59"/>
    <b v="1"/>
  </r>
  <r>
    <s v="AQ06043"/>
    <x v="1"/>
    <x v="1"/>
    <n v="38.566355000000001"/>
    <n v="-101.482338"/>
    <s v="PM10"/>
    <n v="229.21"/>
    <s v="µg/m³"/>
    <n v="415"/>
    <n v="40.479999999999997"/>
    <n v="69.959999999999994"/>
    <d v="2023-10-15T16:08:02"/>
    <n v="17.39"/>
    <n v="1046.75"/>
    <n v="7.8"/>
    <n v="11.2"/>
    <n v="16.690000000000001"/>
    <b v="0"/>
  </r>
  <r>
    <s v="AQ06044"/>
    <x v="4"/>
    <x v="28"/>
    <n v="-77.371514000000005"/>
    <n v="78.989464999999996"/>
    <s v="PM2.5"/>
    <n v="120.7"/>
    <s v="µg/m³"/>
    <n v="337"/>
    <n v="-5.79"/>
    <n v="33.08"/>
    <d v="2024-07-20T02:43:02"/>
    <n v="6.85"/>
    <n v="1038.77"/>
    <n v="3.2"/>
    <n v="13.7"/>
    <n v="9.7100000000000009"/>
    <b v="0"/>
  </r>
  <r>
    <s v="AQ06045"/>
    <x v="3"/>
    <x v="3"/>
    <n v="73.117065999999994"/>
    <n v="79.212778"/>
    <s v="CO"/>
    <n v="52"/>
    <s v="µg/m³"/>
    <n v="56"/>
    <n v="-5.89"/>
    <n v="41.84"/>
    <d v="2024-01-23T21:31:02"/>
    <n v="28.16"/>
    <n v="1009.82"/>
    <n v="0.7"/>
    <n v="14.8"/>
    <n v="19.37"/>
    <b v="1"/>
  </r>
  <r>
    <s v="AQ06046"/>
    <x v="6"/>
    <x v="6"/>
    <n v="29.063237000000001"/>
    <n v="-125.594156"/>
    <s v="CO"/>
    <n v="81.91"/>
    <s v="µg/m³"/>
    <n v="465"/>
    <n v="-6.51"/>
    <n v="59.63"/>
    <d v="2023-10-18T12:36:02"/>
    <n v="30.48"/>
    <n v="1025.1300000000001"/>
    <n v="9.4"/>
    <n v="15.3"/>
    <n v="18.28"/>
    <b v="0"/>
  </r>
  <r>
    <s v="AQ06047"/>
    <x v="7"/>
    <x v="32"/>
    <n v="38.489773999999997"/>
    <n v="8.1445220000000003"/>
    <s v="CO"/>
    <n v="92.04"/>
    <s v="µg/m³"/>
    <n v="325"/>
    <n v="-7.7"/>
    <n v="82.53"/>
    <d v="2025-03-14T12:37:02"/>
    <n v="4.68"/>
    <n v="992.39"/>
    <n v="3.5"/>
    <n v="1.7"/>
    <n v="11.03"/>
    <b v="1"/>
  </r>
  <r>
    <s v="AQ06048"/>
    <x v="7"/>
    <x v="9"/>
    <n v="75.339656000000005"/>
    <n v="-6.9198649999999997"/>
    <s v="PM10"/>
    <n v="67.69"/>
    <s v="µg/m³"/>
    <n v="399"/>
    <n v="25.96"/>
    <n v="80.55"/>
    <d v="2023-12-08T21:53:02"/>
    <n v="20.49"/>
    <n v="1019.24"/>
    <n v="2.2000000000000002"/>
    <n v="8.5"/>
    <n v="8.9"/>
    <b v="1"/>
  </r>
  <r>
    <s v="AQ06049"/>
    <x v="2"/>
    <x v="2"/>
    <n v="89.376243000000002"/>
    <n v="-21.667131999999999"/>
    <s v="PM10"/>
    <n v="322.36"/>
    <s v="µg/m³"/>
    <n v="45"/>
    <n v="38.96"/>
    <n v="34.72"/>
    <d v="2025-01-11T17:38:02"/>
    <n v="32.68"/>
    <n v="1048.69"/>
    <n v="5.7"/>
    <n v="15.7"/>
    <n v="0.06"/>
    <b v="1"/>
  </r>
  <r>
    <s v="AQ06050"/>
    <x v="1"/>
    <x v="12"/>
    <n v="-34.732585"/>
    <n v="158.49535800000001"/>
    <s v="NO2"/>
    <n v="69.069999999999993"/>
    <s v="µg/m³"/>
    <n v="124"/>
    <n v="6.04"/>
    <n v="31.34"/>
    <d v="2023-10-07T17:50:02"/>
    <n v="37.479999999999997"/>
    <n v="1016.28"/>
    <n v="10"/>
    <n v="18.2"/>
    <n v="14.22"/>
    <b v="0"/>
  </r>
  <r>
    <s v="AQ06051"/>
    <x v="5"/>
    <x v="23"/>
    <n v="55.328066"/>
    <n v="0.42093900000000001"/>
    <s v="CO"/>
    <n v="112.54"/>
    <s v="µg/m³"/>
    <n v="374"/>
    <n v="-7.62"/>
    <n v="27.21"/>
    <d v="2025-01-06T15:53:02"/>
    <n v="20.78"/>
    <n v="1044.93"/>
    <n v="0.5"/>
    <n v="12.4"/>
    <n v="11.3"/>
    <b v="0"/>
  </r>
  <r>
    <s v="AQ06052"/>
    <x v="7"/>
    <x v="34"/>
    <n v="-75.313136999999998"/>
    <n v="37.076915999999997"/>
    <s v="NO2"/>
    <n v="181.28"/>
    <s v="µg/m³"/>
    <n v="34"/>
    <n v="37.64"/>
    <n v="10.85"/>
    <d v="2023-12-31T19:43:02"/>
    <n v="38.04"/>
    <n v="1008.51"/>
    <n v="8.4"/>
    <n v="2"/>
    <n v="18.75"/>
    <b v="0"/>
  </r>
  <r>
    <s v="AQ06053"/>
    <x v="4"/>
    <x v="28"/>
    <n v="48.467765999999997"/>
    <n v="73.440025000000006"/>
    <s v="PM10"/>
    <n v="372.19"/>
    <s v="µg/m³"/>
    <n v="120"/>
    <n v="7.06"/>
    <n v="17.260000000000002"/>
    <d v="2023-12-11T05:36:02"/>
    <n v="21.66"/>
    <n v="1049.92"/>
    <n v="6.3"/>
    <n v="8.5"/>
    <n v="11.88"/>
    <b v="0"/>
  </r>
  <r>
    <s v="AQ06054"/>
    <x v="8"/>
    <x v="17"/>
    <n v="-64.018933000000004"/>
    <n v="-163.41626600000001"/>
    <s v="CO"/>
    <n v="277.88"/>
    <s v="µg/m³"/>
    <n v="102"/>
    <n v="-6.92"/>
    <n v="40.119999999999997"/>
    <d v="2024-12-17T22:39:02"/>
    <n v="16.07"/>
    <n v="1020.55"/>
    <n v="4.7"/>
    <n v="2.4"/>
    <n v="19.86"/>
    <b v="1"/>
  </r>
  <r>
    <s v="AQ06055"/>
    <x v="3"/>
    <x v="31"/>
    <n v="-39.309604"/>
    <n v="-156.15431699999999"/>
    <s v="CO"/>
    <n v="192.73"/>
    <s v="µg/m³"/>
    <n v="392"/>
    <n v="33.32"/>
    <n v="76.709999999999994"/>
    <d v="2023-06-11T02:22:02"/>
    <n v="34"/>
    <n v="982.96"/>
    <n v="8.1999999999999993"/>
    <n v="15.2"/>
    <n v="17.079999999999998"/>
    <b v="0"/>
  </r>
  <r>
    <s v="AQ06056"/>
    <x v="7"/>
    <x v="27"/>
    <n v="-74.266334000000001"/>
    <n v="-11.149730999999999"/>
    <s v="SO2"/>
    <n v="257.16000000000003"/>
    <s v="µg/m³"/>
    <n v="219"/>
    <n v="0.28000000000000003"/>
    <n v="86.57"/>
    <d v="2025-01-10T11:41:02"/>
    <n v="19.97"/>
    <n v="1021.07"/>
    <n v="10.6"/>
    <n v="2.2000000000000002"/>
    <n v="19.07"/>
    <b v="1"/>
  </r>
  <r>
    <s v="AQ06057"/>
    <x v="1"/>
    <x v="20"/>
    <n v="-59.374479000000001"/>
    <n v="31.215888"/>
    <s v="NO2"/>
    <n v="319.31"/>
    <s v="µg/m³"/>
    <n v="273"/>
    <n v="-5.15"/>
    <n v="85.94"/>
    <d v="2023-11-27T09:30:02"/>
    <n v="19.14"/>
    <n v="999.22"/>
    <n v="2.5"/>
    <n v="4.5"/>
    <n v="6.55"/>
    <b v="0"/>
  </r>
  <r>
    <s v="AQ06058"/>
    <x v="5"/>
    <x v="23"/>
    <n v="-81.545828"/>
    <n v="-169.53865099999999"/>
    <s v="O3"/>
    <n v="379.68"/>
    <s v="µg/m³"/>
    <n v="172"/>
    <n v="22.58"/>
    <n v="24.32"/>
    <d v="2025-03-08T06:52:02"/>
    <n v="19.87"/>
    <n v="982.27"/>
    <n v="1.6"/>
    <n v="8.9"/>
    <n v="2.99"/>
    <b v="0"/>
  </r>
  <r>
    <s v="AQ06059"/>
    <x v="3"/>
    <x v="31"/>
    <n v="-72.597644000000003"/>
    <n v="-7.6498309999999998"/>
    <s v="CO"/>
    <n v="72.81"/>
    <s v="µg/m³"/>
    <n v="420"/>
    <n v="39.29"/>
    <n v="35.6"/>
    <d v="2024-12-22T01:55:02"/>
    <n v="33.950000000000003"/>
    <n v="1037.46"/>
    <n v="10"/>
    <n v="9.8000000000000007"/>
    <n v="15.94"/>
    <b v="0"/>
  </r>
  <r>
    <s v="AQ06060"/>
    <x v="7"/>
    <x v="9"/>
    <n v="87.343366000000003"/>
    <n v="-68.401523999999995"/>
    <s v="SO2"/>
    <n v="377.24"/>
    <s v="µg/m³"/>
    <n v="412"/>
    <n v="5.09"/>
    <n v="55.11"/>
    <d v="2024-07-13T20:36:02"/>
    <n v="33.36"/>
    <n v="999.3"/>
    <n v="7.4"/>
    <n v="8.6999999999999993"/>
    <n v="15.72"/>
    <b v="0"/>
  </r>
  <r>
    <s v="AQ06061"/>
    <x v="1"/>
    <x v="20"/>
    <n v="25.778493000000001"/>
    <n v="31.270775"/>
    <s v="NO2"/>
    <n v="266.69"/>
    <s v="µg/m³"/>
    <n v="44"/>
    <n v="31.15"/>
    <n v="11.15"/>
    <d v="2024-10-04T23:11:02"/>
    <n v="16.440000000000001"/>
    <n v="1035.76"/>
    <n v="4.8"/>
    <n v="9.8000000000000007"/>
    <n v="4.2300000000000004"/>
    <b v="1"/>
  </r>
  <r>
    <s v="AQ06062"/>
    <x v="8"/>
    <x v="19"/>
    <n v="46.745730999999999"/>
    <n v="-7.4275380000000002"/>
    <s v="PM2.5"/>
    <n v="356.99"/>
    <s v="µg/m³"/>
    <n v="414"/>
    <n v="20.74"/>
    <n v="75.75"/>
    <d v="2024-08-13T09:22:02"/>
    <n v="13.67"/>
    <n v="1000.18"/>
    <n v="6.3"/>
    <n v="14.6"/>
    <n v="15.29"/>
    <b v="0"/>
  </r>
  <r>
    <s v="AQ06063"/>
    <x v="8"/>
    <x v="26"/>
    <n v="-49.616864999999997"/>
    <n v="-120.454762"/>
    <s v="O3"/>
    <n v="213.66"/>
    <s v="µg/m³"/>
    <n v="127"/>
    <n v="-3.64"/>
    <n v="28.46"/>
    <d v="2024-11-22T22:22:02"/>
    <n v="19.93"/>
    <n v="993.6"/>
    <n v="8.1999999999999993"/>
    <n v="8"/>
    <n v="11.64"/>
    <b v="1"/>
  </r>
  <r>
    <s v="AQ06064"/>
    <x v="9"/>
    <x v="35"/>
    <n v="65.105941000000001"/>
    <n v="65.998231000000004"/>
    <s v="PM2.5"/>
    <n v="33.25"/>
    <s v="µg/m³"/>
    <n v="240"/>
    <n v="16.21"/>
    <n v="12.25"/>
    <d v="2024-10-19T22:24:02"/>
    <n v="23.12"/>
    <n v="1048.18"/>
    <n v="8.5"/>
    <n v="11.4"/>
    <n v="2.19"/>
    <b v="1"/>
  </r>
  <r>
    <s v="AQ06065"/>
    <x v="4"/>
    <x v="4"/>
    <n v="7.6880600000000001"/>
    <n v="-108.609431"/>
    <s v="PM2.5"/>
    <n v="180.29"/>
    <s v="µg/m³"/>
    <n v="234"/>
    <n v="26.81"/>
    <n v="69.33"/>
    <d v="2023-08-14T13:22:02"/>
    <n v="9.91"/>
    <n v="1005.32"/>
    <n v="10.1"/>
    <n v="6.8"/>
    <n v="10.039999999999999"/>
    <b v="0"/>
  </r>
  <r>
    <s v="AQ06066"/>
    <x v="9"/>
    <x v="39"/>
    <n v="71.527576999999994"/>
    <n v="141.79684499999999"/>
    <s v="CO"/>
    <n v="88.66"/>
    <s v="µg/m³"/>
    <n v="254"/>
    <n v="11.62"/>
    <n v="12.86"/>
    <d v="2025-02-01T01:01:02"/>
    <n v="31.86"/>
    <n v="1022.1"/>
    <n v="4.7"/>
    <n v="7.7"/>
    <n v="18.62"/>
    <b v="0"/>
  </r>
  <r>
    <s v="AQ06067"/>
    <x v="3"/>
    <x v="3"/>
    <n v="-33.911203"/>
    <n v="-56.990716999999997"/>
    <s v="NO2"/>
    <n v="95.74"/>
    <s v="µg/m³"/>
    <n v="357"/>
    <n v="22.17"/>
    <n v="18.98"/>
    <d v="2023-10-11T21:32:02"/>
    <n v="19.72"/>
    <n v="1022.7"/>
    <n v="3.2"/>
    <n v="12.7"/>
    <n v="10.130000000000001"/>
    <b v="1"/>
  </r>
  <r>
    <s v="AQ06068"/>
    <x v="7"/>
    <x v="34"/>
    <n v="61.313501000000002"/>
    <n v="116.88417099999999"/>
    <s v="O3"/>
    <n v="133"/>
    <s v="µg/m³"/>
    <n v="365"/>
    <n v="25.8"/>
    <n v="60.1"/>
    <d v="2023-11-01T23:47:02"/>
    <n v="13.69"/>
    <n v="1019.23"/>
    <n v="7"/>
    <n v="10.3"/>
    <n v="15.77"/>
    <b v="0"/>
  </r>
  <r>
    <s v="AQ06069"/>
    <x v="4"/>
    <x v="14"/>
    <n v="88.117041"/>
    <n v="-159.67626899999999"/>
    <s v="PM2.5"/>
    <n v="94.63"/>
    <s v="µg/m³"/>
    <n v="440"/>
    <n v="26.65"/>
    <n v="77.400000000000006"/>
    <d v="2023-11-17T14:44:02"/>
    <n v="4.72"/>
    <n v="1044.03"/>
    <n v="4.5999999999999996"/>
    <n v="14.7"/>
    <n v="0.57999999999999996"/>
    <b v="0"/>
  </r>
  <r>
    <s v="AQ06070"/>
    <x v="9"/>
    <x v="35"/>
    <n v="0.15876499999999999"/>
    <n v="-50.284354999999998"/>
    <s v="CO"/>
    <n v="394.36"/>
    <s v="µg/m³"/>
    <n v="118"/>
    <n v="-9.82"/>
    <n v="79.84"/>
    <d v="2025-01-10T10:02:02"/>
    <n v="9.93"/>
    <n v="1027.21"/>
    <n v="6.5"/>
    <n v="11.7"/>
    <n v="14.56"/>
    <b v="1"/>
  </r>
  <r>
    <s v="AQ06071"/>
    <x v="6"/>
    <x v="24"/>
    <n v="-25.078703000000001"/>
    <n v="121.767825"/>
    <s v="O3"/>
    <n v="23.03"/>
    <s v="µg/m³"/>
    <n v="375"/>
    <n v="34.21"/>
    <n v="32.08"/>
    <d v="2025-02-24T20:55:02"/>
    <n v="38"/>
    <n v="1008.26"/>
    <n v="4.5999999999999996"/>
    <n v="16.3"/>
    <n v="18.940000000000001"/>
    <b v="0"/>
  </r>
  <r>
    <s v="AQ06072"/>
    <x v="6"/>
    <x v="6"/>
    <n v="49.252361000000001"/>
    <n v="-20.438945"/>
    <s v="PM10"/>
    <n v="102.9"/>
    <s v="µg/m³"/>
    <n v="34"/>
    <n v="34.79"/>
    <n v="76.77"/>
    <d v="2023-07-16T23:17:02"/>
    <n v="12.55"/>
    <n v="1040.3699999999999"/>
    <n v="1.7"/>
    <n v="9.4"/>
    <n v="9.99"/>
    <b v="0"/>
  </r>
  <r>
    <s v="AQ06073"/>
    <x v="4"/>
    <x v="28"/>
    <n v="43.399408000000001"/>
    <n v="128.19959"/>
    <s v="NO2"/>
    <n v="167.16"/>
    <s v="µg/m³"/>
    <n v="276"/>
    <n v="37.72"/>
    <n v="14.74"/>
    <d v="2024-12-18T22:02:02"/>
    <n v="7.17"/>
    <n v="992.67"/>
    <n v="5.2"/>
    <n v="10.3"/>
    <n v="6.75"/>
    <b v="0"/>
  </r>
  <r>
    <s v="AQ06074"/>
    <x v="8"/>
    <x v="19"/>
    <n v="24.927968"/>
    <n v="-173.50607099999999"/>
    <s v="PM10"/>
    <n v="222.15"/>
    <s v="µg/m³"/>
    <n v="149"/>
    <n v="17.28"/>
    <n v="75.34"/>
    <d v="2023-12-07T00:20:02"/>
    <n v="18.7"/>
    <n v="1018.1"/>
    <n v="7.6"/>
    <n v="13.7"/>
    <n v="12.93"/>
    <b v="1"/>
  </r>
  <r>
    <s v="AQ06075"/>
    <x v="6"/>
    <x v="24"/>
    <n v="-9.0160520000000002"/>
    <n v="-46.953119999999998"/>
    <s v="PM10"/>
    <n v="344.79"/>
    <s v="µg/m³"/>
    <n v="478"/>
    <n v="30.87"/>
    <n v="41.7"/>
    <d v="2025-02-15T09:38:02"/>
    <n v="12.63"/>
    <n v="1046.54"/>
    <n v="8.8000000000000007"/>
    <n v="5.2"/>
    <n v="18.329999999999998"/>
    <b v="1"/>
  </r>
  <r>
    <s v="AQ06076"/>
    <x v="7"/>
    <x v="34"/>
    <n v="32.989187000000001"/>
    <n v="136.24226999999999"/>
    <s v="CO"/>
    <n v="48.77"/>
    <s v="µg/m³"/>
    <n v="217"/>
    <n v="24.62"/>
    <n v="13.57"/>
    <d v="2023-10-28T01:30:02"/>
    <n v="1.89"/>
    <n v="1023.78"/>
    <n v="5.4"/>
    <n v="8.3000000000000007"/>
    <n v="3.54"/>
    <b v="1"/>
  </r>
  <r>
    <s v="AQ06077"/>
    <x v="5"/>
    <x v="23"/>
    <n v="41.211449999999999"/>
    <n v="32.259138999999998"/>
    <s v="CO"/>
    <n v="372.32"/>
    <s v="µg/m³"/>
    <n v="137"/>
    <n v="-9.6999999999999993"/>
    <n v="75.73"/>
    <d v="2023-09-15T19:04:02"/>
    <n v="13.26"/>
    <n v="1037.19"/>
    <n v="1.8"/>
    <n v="12.9"/>
    <n v="8.07"/>
    <b v="0"/>
  </r>
  <r>
    <s v="AQ06078"/>
    <x v="0"/>
    <x v="25"/>
    <n v="23.621779"/>
    <n v="-144.001341"/>
    <s v="PM2.5"/>
    <n v="229.03"/>
    <s v="µg/m³"/>
    <n v="402"/>
    <n v="2.12"/>
    <n v="18.78"/>
    <d v="2023-06-05T18:56:02"/>
    <n v="21.99"/>
    <n v="1025.75"/>
    <n v="4.5999999999999996"/>
    <n v="1.5"/>
    <n v="3.13"/>
    <b v="0"/>
  </r>
  <r>
    <s v="AQ06079"/>
    <x v="2"/>
    <x v="13"/>
    <n v="-34.380026000000001"/>
    <n v="38.474066999999998"/>
    <s v="CO"/>
    <n v="177.86"/>
    <s v="µg/m³"/>
    <n v="88"/>
    <n v="10.24"/>
    <n v="27.72"/>
    <d v="2023-10-05T11:33:02"/>
    <n v="22.29"/>
    <n v="1038.76"/>
    <n v="8.6"/>
    <n v="9.3000000000000007"/>
    <n v="9.93"/>
    <b v="1"/>
  </r>
  <r>
    <s v="AQ06080"/>
    <x v="4"/>
    <x v="28"/>
    <n v="65.467201000000003"/>
    <n v="-64.635277000000002"/>
    <s v="PM2.5"/>
    <n v="202.78"/>
    <s v="µg/m³"/>
    <n v="164"/>
    <n v="34.950000000000003"/>
    <n v="84.84"/>
    <d v="2024-03-09T22:35:02"/>
    <n v="14.58"/>
    <n v="1046.1099999999999"/>
    <n v="4.5"/>
    <n v="12.4"/>
    <n v="10.81"/>
    <b v="0"/>
  </r>
  <r>
    <s v="AQ06081"/>
    <x v="3"/>
    <x v="3"/>
    <n v="53.253048999999997"/>
    <n v="156.714305"/>
    <s v="PM10"/>
    <n v="109.6"/>
    <s v="µg/m³"/>
    <n v="12"/>
    <n v="39.36"/>
    <n v="63.66"/>
    <d v="2025-03-18T19:02:02"/>
    <n v="18.170000000000002"/>
    <n v="999.1"/>
    <n v="7.7"/>
    <n v="19.399999999999999"/>
    <n v="18.88"/>
    <b v="1"/>
  </r>
  <r>
    <s v="AQ06082"/>
    <x v="8"/>
    <x v="17"/>
    <n v="13.296963"/>
    <n v="-2.1551260000000001"/>
    <s v="O3"/>
    <n v="140.31"/>
    <s v="µg/m³"/>
    <n v="270"/>
    <n v="19.32"/>
    <n v="37.49"/>
    <d v="2024-01-02T10:02:02"/>
    <n v="38.64"/>
    <n v="991.88"/>
    <n v="5.6"/>
    <n v="17.7"/>
    <n v="8.25"/>
    <b v="1"/>
  </r>
  <r>
    <s v="AQ06083"/>
    <x v="1"/>
    <x v="12"/>
    <n v="-63.831392999999998"/>
    <n v="-9.7391330000000007"/>
    <s v="O3"/>
    <n v="114.27"/>
    <s v="µg/m³"/>
    <n v="488"/>
    <n v="19.18"/>
    <n v="49.28"/>
    <d v="2023-12-29T00:44:02"/>
    <n v="15.41"/>
    <n v="1013.88"/>
    <n v="2.7"/>
    <n v="6.3"/>
    <n v="11.34"/>
    <b v="0"/>
  </r>
  <r>
    <s v="AQ06084"/>
    <x v="2"/>
    <x v="2"/>
    <n v="66.557102999999998"/>
    <n v="149.50071700000001"/>
    <s v="NO2"/>
    <n v="41.62"/>
    <s v="µg/m³"/>
    <n v="281"/>
    <n v="27.05"/>
    <n v="66.61"/>
    <d v="2024-12-16T04:17:02"/>
    <n v="10.7"/>
    <n v="1029.1300000000001"/>
    <n v="8.8000000000000007"/>
    <n v="10.6"/>
    <n v="17.71"/>
    <b v="1"/>
  </r>
  <r>
    <s v="AQ06085"/>
    <x v="3"/>
    <x v="31"/>
    <n v="-57.375625999999997"/>
    <n v="48.947471999999998"/>
    <s v="CO"/>
    <n v="64.400000000000006"/>
    <s v="µg/m³"/>
    <n v="266"/>
    <n v="18.079999999999998"/>
    <n v="15.81"/>
    <d v="2023-11-03T01:08:02"/>
    <n v="10.119999999999999"/>
    <n v="995.9"/>
    <n v="0.9"/>
    <n v="2.1"/>
    <n v="6.43"/>
    <b v="0"/>
  </r>
  <r>
    <s v="AQ06086"/>
    <x v="4"/>
    <x v="4"/>
    <n v="67.559000999999995"/>
    <n v="-3.1655739999999999"/>
    <s v="O3"/>
    <n v="240.67"/>
    <s v="µg/m³"/>
    <n v="93"/>
    <n v="25.34"/>
    <n v="43.29"/>
    <d v="2023-09-16T22:22:02"/>
    <n v="18.579999999999998"/>
    <n v="980.29"/>
    <n v="5.8"/>
    <n v="5.6"/>
    <n v="13.48"/>
    <b v="0"/>
  </r>
  <r>
    <s v="AQ06087"/>
    <x v="4"/>
    <x v="14"/>
    <n v="-88.969577000000001"/>
    <n v="-47.268118999999999"/>
    <s v="PM2.5"/>
    <n v="335.95"/>
    <s v="µg/m³"/>
    <n v="400"/>
    <n v="30.74"/>
    <n v="47.22"/>
    <d v="2023-09-14T06:53:02"/>
    <n v="30.5"/>
    <n v="1004.01"/>
    <n v="2.2999999999999998"/>
    <n v="15.7"/>
    <n v="15.14"/>
    <b v="0"/>
  </r>
  <r>
    <s v="AQ06088"/>
    <x v="5"/>
    <x v="22"/>
    <n v="66.143628000000007"/>
    <n v="-112.053029"/>
    <s v="O3"/>
    <n v="100.11"/>
    <s v="µg/m³"/>
    <n v="145"/>
    <n v="3.76"/>
    <n v="31.8"/>
    <d v="2025-01-20T11:25:02"/>
    <n v="8.64"/>
    <n v="1047.82"/>
    <n v="0.7"/>
    <n v="3.3"/>
    <n v="6.61"/>
    <b v="1"/>
  </r>
  <r>
    <s v="AQ06089"/>
    <x v="9"/>
    <x v="37"/>
    <n v="34.314371999999999"/>
    <n v="5.9395949999999997"/>
    <s v="NO2"/>
    <n v="123.54"/>
    <s v="µg/m³"/>
    <n v="120"/>
    <n v="17.09"/>
    <n v="86.14"/>
    <d v="2025-01-20T15:22:02"/>
    <n v="28.52"/>
    <n v="1028.6500000000001"/>
    <n v="5.5"/>
    <n v="5.9"/>
    <n v="3.29"/>
    <b v="0"/>
  </r>
  <r>
    <s v="AQ06090"/>
    <x v="5"/>
    <x v="23"/>
    <n v="-64.299743000000007"/>
    <n v="-172.40655599999999"/>
    <s v="PM2.5"/>
    <n v="29.75"/>
    <s v="µg/m³"/>
    <n v="53"/>
    <n v="27.79"/>
    <n v="10.59"/>
    <d v="2024-01-25T14:06:02"/>
    <n v="1.34"/>
    <n v="1008.09"/>
    <n v="5.5"/>
    <n v="18.899999999999999"/>
    <n v="10.06"/>
    <b v="0"/>
  </r>
  <r>
    <s v="AQ06091"/>
    <x v="0"/>
    <x v="0"/>
    <n v="-69.090739999999997"/>
    <n v="-72.120587999999998"/>
    <s v="SO2"/>
    <n v="144.29"/>
    <s v="µg/m³"/>
    <n v="487"/>
    <n v="15.75"/>
    <n v="73.41"/>
    <d v="2024-12-10T06:18:02"/>
    <n v="17.05"/>
    <n v="993.48"/>
    <n v="7.8"/>
    <n v="16.7"/>
    <n v="7.14"/>
    <b v="0"/>
  </r>
  <r>
    <s v="AQ06092"/>
    <x v="0"/>
    <x v="25"/>
    <n v="73.130672000000004"/>
    <n v="-89.153931"/>
    <s v="NO2"/>
    <n v="298.39999999999998"/>
    <s v="µg/m³"/>
    <n v="472"/>
    <n v="2.89"/>
    <n v="14.75"/>
    <d v="2024-11-07T10:52:02"/>
    <n v="31.15"/>
    <n v="1004.93"/>
    <n v="8.1999999999999993"/>
    <n v="15.9"/>
    <n v="5.33"/>
    <b v="0"/>
  </r>
  <r>
    <s v="AQ06093"/>
    <x v="5"/>
    <x v="22"/>
    <n v="77.628269000000003"/>
    <n v="48.311422999999998"/>
    <s v="SO2"/>
    <n v="389.26"/>
    <s v="µg/m³"/>
    <n v="446"/>
    <n v="-8.84"/>
    <n v="51.18"/>
    <d v="2023-06-29T17:14:02"/>
    <n v="13.88"/>
    <n v="991.89"/>
    <n v="8"/>
    <n v="17.399999999999999"/>
    <n v="19.47"/>
    <b v="1"/>
  </r>
  <r>
    <s v="AQ06094"/>
    <x v="4"/>
    <x v="14"/>
    <n v="5.0834440000000001"/>
    <n v="11.985184"/>
    <s v="PM2.5"/>
    <n v="370.45"/>
    <s v="µg/m³"/>
    <n v="40"/>
    <n v="42.11"/>
    <n v="62.24"/>
    <d v="2024-02-13T12:35:02"/>
    <n v="22.77"/>
    <n v="987.44"/>
    <n v="4.5"/>
    <n v="15.2"/>
    <n v="10.039999999999999"/>
    <b v="1"/>
  </r>
  <r>
    <s v="AQ06095"/>
    <x v="9"/>
    <x v="35"/>
    <n v="-1.6951609999999999"/>
    <n v="104.849996"/>
    <s v="PM10"/>
    <n v="364.71"/>
    <s v="µg/m³"/>
    <n v="61"/>
    <n v="10.95"/>
    <n v="37.9"/>
    <d v="2024-09-09T12:16:02"/>
    <n v="8.6"/>
    <n v="1043.47"/>
    <n v="6.9"/>
    <n v="3.3"/>
    <n v="17.13"/>
    <b v="0"/>
  </r>
  <r>
    <s v="AQ06096"/>
    <x v="8"/>
    <x v="17"/>
    <n v="-11.737349999999999"/>
    <n v="7.1159379999999999"/>
    <s v="SO2"/>
    <n v="93.74"/>
    <s v="µg/m³"/>
    <n v="456"/>
    <n v="29.28"/>
    <n v="72.06"/>
    <d v="2024-03-12T08:35:02"/>
    <n v="29.81"/>
    <n v="1049.8399999999999"/>
    <n v="6.3"/>
    <n v="10.8"/>
    <n v="3.91"/>
    <b v="0"/>
  </r>
  <r>
    <s v="AQ06097"/>
    <x v="2"/>
    <x v="13"/>
    <n v="-80.536867000000001"/>
    <n v="164.630674"/>
    <s v="PM10"/>
    <n v="87.77"/>
    <s v="µg/m³"/>
    <n v="111"/>
    <n v="-1.48"/>
    <n v="20.149999999999999"/>
    <d v="2025-02-26T15:58:02"/>
    <n v="2.57"/>
    <n v="991.49"/>
    <n v="4.5999999999999996"/>
    <n v="9.4"/>
    <n v="18.79"/>
    <b v="1"/>
  </r>
  <r>
    <s v="AQ06098"/>
    <x v="5"/>
    <x v="22"/>
    <n v="-46.968138000000003"/>
    <n v="137.318038"/>
    <s v="SO2"/>
    <n v="387.13"/>
    <s v="µg/m³"/>
    <n v="146"/>
    <n v="-1.2"/>
    <n v="38.21"/>
    <d v="2024-03-07T12:26:02"/>
    <n v="34.18"/>
    <n v="983.82"/>
    <n v="6.6"/>
    <n v="6.9"/>
    <n v="15.89"/>
    <b v="0"/>
  </r>
  <r>
    <s v="AQ06099"/>
    <x v="9"/>
    <x v="37"/>
    <n v="-42.784768"/>
    <n v="21.495386"/>
    <s v="PM2.5"/>
    <n v="74.540000000000006"/>
    <s v="µg/m³"/>
    <n v="361"/>
    <n v="3.63"/>
    <n v="12.33"/>
    <d v="2025-01-29T08:31:02"/>
    <n v="8.33"/>
    <n v="1003.08"/>
    <n v="10.4"/>
    <n v="16.8"/>
    <n v="16.170000000000002"/>
    <b v="0"/>
  </r>
  <r>
    <s v="AQ06100"/>
    <x v="7"/>
    <x v="32"/>
    <n v="26.587147999999999"/>
    <n v="79.479364000000004"/>
    <s v="O3"/>
    <n v="19.309999999999999"/>
    <s v="µg/m³"/>
    <n v="163"/>
    <n v="27.49"/>
    <n v="17.43"/>
    <d v="2024-10-22T03:53:02"/>
    <n v="35.04"/>
    <n v="1012.32"/>
    <n v="2.1"/>
    <n v="9.8000000000000007"/>
    <n v="7.8"/>
    <b v="1"/>
  </r>
  <r>
    <s v="AQ06101"/>
    <x v="7"/>
    <x v="34"/>
    <n v="-4.726299"/>
    <n v="-4.2930700000000002"/>
    <s v="NO2"/>
    <n v="362.38"/>
    <s v="µg/m³"/>
    <n v="23"/>
    <n v="21.53"/>
    <n v="62.53"/>
    <d v="2024-04-14T14:14:02"/>
    <n v="14.42"/>
    <n v="994.34"/>
    <n v="10"/>
    <n v="2.1"/>
    <n v="9.7100000000000009"/>
    <b v="1"/>
  </r>
  <r>
    <s v="AQ06102"/>
    <x v="0"/>
    <x v="0"/>
    <n v="39.957960999999997"/>
    <n v="117.639606"/>
    <s v="PM10"/>
    <n v="125.51"/>
    <s v="µg/m³"/>
    <n v="19"/>
    <n v="-1.76"/>
    <n v="15.74"/>
    <d v="2024-09-16T04:58:02"/>
    <n v="29.05"/>
    <n v="1001.1"/>
    <n v="0.6"/>
    <n v="6.2"/>
    <n v="11.87"/>
    <b v="0"/>
  </r>
  <r>
    <s v="AQ06103"/>
    <x v="3"/>
    <x v="3"/>
    <n v="-48.174799999999998"/>
    <n v="-53.605116000000002"/>
    <s v="SO2"/>
    <n v="83.76"/>
    <s v="µg/m³"/>
    <n v="362"/>
    <n v="15.96"/>
    <n v="23.5"/>
    <d v="2023-09-30T19:16:02"/>
    <n v="13.11"/>
    <n v="994.06"/>
    <n v="3.4"/>
    <n v="5.3"/>
    <n v="15.8"/>
    <b v="1"/>
  </r>
  <r>
    <s v="AQ06104"/>
    <x v="9"/>
    <x v="29"/>
    <n v="-27.517983000000001"/>
    <n v="115.87858799999999"/>
    <s v="O3"/>
    <n v="162.38999999999999"/>
    <s v="µg/m³"/>
    <n v="145"/>
    <n v="20.22"/>
    <n v="82.11"/>
    <d v="2025-01-18T07:43:02"/>
    <n v="36.28"/>
    <n v="1034.2"/>
    <n v="3.2"/>
    <n v="17.899999999999999"/>
    <n v="16.98"/>
    <b v="1"/>
  </r>
  <r>
    <s v="AQ06105"/>
    <x v="9"/>
    <x v="39"/>
    <n v="86.049591000000007"/>
    <n v="59.095384000000003"/>
    <s v="CO"/>
    <n v="32.04"/>
    <s v="µg/m³"/>
    <n v="225"/>
    <n v="3.84"/>
    <n v="20.8"/>
    <d v="2023-10-12T12:19:02"/>
    <n v="5.5"/>
    <n v="1029.8800000000001"/>
    <n v="6.9"/>
    <n v="13.3"/>
    <n v="1.56"/>
    <b v="0"/>
  </r>
  <r>
    <s v="AQ06106"/>
    <x v="4"/>
    <x v="28"/>
    <n v="-15.465436"/>
    <n v="-130.81625099999999"/>
    <s v="O3"/>
    <n v="152.61000000000001"/>
    <s v="µg/m³"/>
    <n v="53"/>
    <n v="4.25"/>
    <n v="57.47"/>
    <d v="2024-04-03T13:32:02"/>
    <n v="7.55"/>
    <n v="1024.45"/>
    <n v="1.4"/>
    <n v="11.6"/>
    <n v="18.079999999999998"/>
    <b v="0"/>
  </r>
  <r>
    <s v="AQ06107"/>
    <x v="8"/>
    <x v="26"/>
    <n v="-39.941263999999997"/>
    <n v="56.768273999999998"/>
    <s v="NO2"/>
    <n v="155.52000000000001"/>
    <s v="µg/m³"/>
    <n v="174"/>
    <n v="38.94"/>
    <n v="62.03"/>
    <d v="2024-01-27T20:35:02"/>
    <n v="19.97"/>
    <n v="1007.11"/>
    <n v="9.6999999999999993"/>
    <n v="10.6"/>
    <n v="18.75"/>
    <b v="1"/>
  </r>
  <r>
    <s v="AQ06108"/>
    <x v="8"/>
    <x v="17"/>
    <n v="-86.796136000000004"/>
    <n v="-25.40531"/>
    <s v="PM10"/>
    <n v="393.42"/>
    <s v="µg/m³"/>
    <n v="238"/>
    <n v="27.93"/>
    <n v="28.44"/>
    <d v="2024-09-13T16:42:02"/>
    <n v="3.74"/>
    <n v="1043.6300000000001"/>
    <n v="9.1"/>
    <n v="13.4"/>
    <n v="11.86"/>
    <b v="0"/>
  </r>
  <r>
    <s v="AQ06109"/>
    <x v="4"/>
    <x v="4"/>
    <n v="46.029974000000003"/>
    <n v="-96.983797999999993"/>
    <s v="PM2.5"/>
    <n v="80.5"/>
    <s v="µg/m³"/>
    <n v="146"/>
    <n v="3.42"/>
    <n v="49.92"/>
    <d v="2023-12-26T06:24:02"/>
    <n v="8.24"/>
    <n v="1047.8699999999999"/>
    <n v="7.2"/>
    <n v="15.3"/>
    <n v="3.74"/>
    <b v="0"/>
  </r>
  <r>
    <s v="AQ06110"/>
    <x v="1"/>
    <x v="20"/>
    <n v="5.480448"/>
    <n v="110.074567"/>
    <s v="NO2"/>
    <n v="76.97"/>
    <s v="µg/m³"/>
    <n v="376"/>
    <n v="19.66"/>
    <n v="81.150000000000006"/>
    <d v="2024-11-04T18:33:02"/>
    <n v="37.78"/>
    <n v="992.15"/>
    <n v="5"/>
    <n v="11.5"/>
    <n v="16.37"/>
    <b v="1"/>
  </r>
  <r>
    <s v="AQ06111"/>
    <x v="8"/>
    <x v="21"/>
    <n v="-78.076768000000001"/>
    <n v="-116.237325"/>
    <s v="NO2"/>
    <n v="278.32"/>
    <s v="µg/m³"/>
    <n v="471"/>
    <n v="17.34"/>
    <n v="48.16"/>
    <d v="2023-12-01T10:06:02"/>
    <n v="39.07"/>
    <n v="995.61"/>
    <n v="10.3"/>
    <n v="18.8"/>
    <n v="10.97"/>
    <b v="0"/>
  </r>
  <r>
    <s v="AQ06112"/>
    <x v="5"/>
    <x v="5"/>
    <n v="-18.75432"/>
    <n v="-3.4196710000000001"/>
    <s v="NO2"/>
    <n v="378.8"/>
    <s v="µg/m³"/>
    <n v="50"/>
    <n v="-9.11"/>
    <n v="29.77"/>
    <d v="2025-03-09T03:04:02"/>
    <n v="15.36"/>
    <n v="1016.79"/>
    <n v="9.1"/>
    <n v="19.600000000000001"/>
    <n v="16.34"/>
    <b v="1"/>
  </r>
  <r>
    <s v="AQ06113"/>
    <x v="8"/>
    <x v="26"/>
    <n v="54.850717000000003"/>
    <n v="100.98417999999999"/>
    <s v="CO"/>
    <n v="92.62"/>
    <s v="µg/m³"/>
    <n v="419"/>
    <n v="22.18"/>
    <n v="31.32"/>
    <d v="2023-05-24T03:18:02"/>
    <n v="36.97"/>
    <n v="986.39"/>
    <n v="5.5"/>
    <n v="19.899999999999999"/>
    <n v="16.3"/>
    <b v="1"/>
  </r>
  <r>
    <s v="AQ06114"/>
    <x v="6"/>
    <x v="7"/>
    <n v="-39.666584"/>
    <n v="109.846278"/>
    <s v="CO"/>
    <n v="375.43"/>
    <s v="µg/m³"/>
    <n v="182"/>
    <n v="24.15"/>
    <n v="74.69"/>
    <d v="2024-08-10T02:42:02"/>
    <n v="22.02"/>
    <n v="1010.55"/>
    <n v="7.7"/>
    <n v="13.7"/>
    <n v="1.73"/>
    <b v="0"/>
  </r>
  <r>
    <s v="AQ06115"/>
    <x v="3"/>
    <x v="16"/>
    <n v="54.055832000000002"/>
    <n v="87.072423000000001"/>
    <s v="NO2"/>
    <n v="68.33"/>
    <s v="µg/m³"/>
    <n v="401"/>
    <n v="-2.66"/>
    <n v="43.09"/>
    <d v="2023-08-05T06:42:02"/>
    <n v="11.15"/>
    <n v="1020.73"/>
    <n v="6.2"/>
    <n v="18.7"/>
    <n v="12.14"/>
    <b v="1"/>
  </r>
  <r>
    <s v="AQ06116"/>
    <x v="0"/>
    <x v="8"/>
    <n v="77.364243999999999"/>
    <n v="84.460794000000007"/>
    <s v="PM2.5"/>
    <n v="45.03"/>
    <s v="µg/m³"/>
    <n v="216"/>
    <n v="22.08"/>
    <n v="42.99"/>
    <d v="2024-05-26T21:15:02"/>
    <n v="28.24"/>
    <n v="1016.55"/>
    <n v="6.5"/>
    <n v="8.6999999999999993"/>
    <n v="9.66"/>
    <b v="0"/>
  </r>
  <r>
    <s v="AQ06117"/>
    <x v="4"/>
    <x v="14"/>
    <n v="52.559781000000001"/>
    <n v="-136.67695499999999"/>
    <s v="O3"/>
    <n v="260.73"/>
    <s v="µg/m³"/>
    <n v="325"/>
    <n v="40.270000000000003"/>
    <n v="89.04"/>
    <d v="2024-02-07T08:10:02"/>
    <n v="26.53"/>
    <n v="1003.16"/>
    <n v="3.6"/>
    <n v="17.3"/>
    <n v="18.920000000000002"/>
    <b v="0"/>
  </r>
  <r>
    <s v="AQ06118"/>
    <x v="5"/>
    <x v="23"/>
    <n v="-36.274602000000002"/>
    <n v="-4.8452970000000004"/>
    <s v="O3"/>
    <n v="79.540000000000006"/>
    <s v="µg/m³"/>
    <n v="384"/>
    <n v="8.7899999999999991"/>
    <n v="81.349999999999994"/>
    <d v="2024-05-24T14:14:02"/>
    <n v="39.57"/>
    <n v="1017.97"/>
    <n v="5.0999999999999996"/>
    <n v="18.3"/>
    <n v="5.93"/>
    <b v="0"/>
  </r>
  <r>
    <s v="AQ06119"/>
    <x v="3"/>
    <x v="36"/>
    <n v="17.676891999999999"/>
    <n v="70.553129999999996"/>
    <s v="PM10"/>
    <n v="189.48"/>
    <s v="µg/m³"/>
    <n v="75"/>
    <n v="34.74"/>
    <n v="29.58"/>
    <d v="2024-06-17T15:27:02"/>
    <n v="10.97"/>
    <n v="1047.1199999999999"/>
    <n v="0.9"/>
    <n v="18.2"/>
    <n v="4.12"/>
    <b v="0"/>
  </r>
  <r>
    <s v="AQ06120"/>
    <x v="1"/>
    <x v="33"/>
    <n v="-50.258797999999999"/>
    <n v="-166.098803"/>
    <s v="SO2"/>
    <n v="239.91"/>
    <s v="µg/m³"/>
    <n v="474"/>
    <n v="-0.49"/>
    <n v="66.69"/>
    <d v="2024-01-02T01:13:02"/>
    <n v="27.05"/>
    <n v="994.42"/>
    <n v="3.9"/>
    <n v="16.8"/>
    <n v="17.940000000000001"/>
    <b v="1"/>
  </r>
  <r>
    <s v="AQ06121"/>
    <x v="7"/>
    <x v="9"/>
    <n v="-4.7000140000000004"/>
    <n v="-3.368592"/>
    <s v="PM10"/>
    <n v="269.08"/>
    <s v="µg/m³"/>
    <n v="182"/>
    <n v="13.03"/>
    <n v="59.77"/>
    <d v="2025-02-16T16:26:02"/>
    <n v="2.5499999999999998"/>
    <n v="1025.8399999999999"/>
    <n v="7.7"/>
    <n v="8.6999999999999993"/>
    <n v="2.97"/>
    <b v="0"/>
  </r>
  <r>
    <s v="AQ06122"/>
    <x v="0"/>
    <x v="25"/>
    <n v="9.7420190000000009"/>
    <n v="91.382780999999994"/>
    <s v="O3"/>
    <n v="159.77000000000001"/>
    <s v="µg/m³"/>
    <n v="192"/>
    <n v="43.22"/>
    <n v="55.89"/>
    <d v="2024-04-29T04:01:02"/>
    <n v="4.99"/>
    <n v="983.04"/>
    <n v="10.5"/>
    <n v="4"/>
    <n v="13.73"/>
    <b v="1"/>
  </r>
  <r>
    <s v="AQ06123"/>
    <x v="2"/>
    <x v="13"/>
    <n v="-30.895482000000001"/>
    <n v="61.993482"/>
    <s v="PM2.5"/>
    <n v="147.77000000000001"/>
    <s v="µg/m³"/>
    <n v="343"/>
    <n v="34.69"/>
    <n v="59.97"/>
    <d v="2024-11-08T05:39:02"/>
    <n v="0.65"/>
    <n v="984.65"/>
    <n v="10.6"/>
    <n v="7.3"/>
    <n v="6"/>
    <b v="0"/>
  </r>
  <r>
    <s v="AQ06124"/>
    <x v="5"/>
    <x v="22"/>
    <n v="50.538528999999997"/>
    <n v="-31.708687000000001"/>
    <s v="NO2"/>
    <n v="324.17"/>
    <s v="µg/m³"/>
    <n v="1"/>
    <n v="24.11"/>
    <n v="45.87"/>
    <d v="2023-12-06T05:05:02"/>
    <n v="39.979999999999997"/>
    <n v="1018.63"/>
    <n v="6.1"/>
    <n v="15.6"/>
    <n v="11.36"/>
    <b v="0"/>
  </r>
  <r>
    <s v="AQ06125"/>
    <x v="5"/>
    <x v="18"/>
    <n v="46.371974000000002"/>
    <n v="94.681227000000007"/>
    <s v="CO"/>
    <n v="73.84"/>
    <s v="µg/m³"/>
    <n v="117"/>
    <n v="25.61"/>
    <n v="72.05"/>
    <d v="2023-06-01T22:03:02"/>
    <n v="32.19"/>
    <n v="987.35"/>
    <n v="6.7"/>
    <n v="5.4"/>
    <n v="12.32"/>
    <b v="1"/>
  </r>
  <r>
    <s v="AQ06126"/>
    <x v="0"/>
    <x v="25"/>
    <n v="63.913614000000003"/>
    <n v="131.180398"/>
    <s v="O3"/>
    <n v="283.89"/>
    <s v="µg/m³"/>
    <n v="305"/>
    <n v="-7.77"/>
    <n v="45.59"/>
    <d v="2023-07-05T13:49:02"/>
    <n v="31.58"/>
    <n v="981.56"/>
    <n v="2"/>
    <n v="10.1"/>
    <n v="8.35"/>
    <b v="1"/>
  </r>
  <r>
    <s v="AQ06127"/>
    <x v="8"/>
    <x v="26"/>
    <n v="7.1429369999999999"/>
    <n v="137.459361"/>
    <s v="PM10"/>
    <n v="262.49"/>
    <s v="µg/m³"/>
    <n v="441"/>
    <n v="30.28"/>
    <n v="49.19"/>
    <d v="2023-08-18T00:24:02"/>
    <n v="20.63"/>
    <n v="992.01"/>
    <n v="7.6"/>
    <n v="11.7"/>
    <n v="19.5"/>
    <b v="0"/>
  </r>
  <r>
    <s v="AQ06128"/>
    <x v="3"/>
    <x v="16"/>
    <n v="22.231580000000001"/>
    <n v="-41.153990999999998"/>
    <s v="NO2"/>
    <n v="59.95"/>
    <s v="µg/m³"/>
    <n v="119"/>
    <n v="-9.3699999999999992"/>
    <n v="73.23"/>
    <d v="2024-05-17T00:23:02"/>
    <n v="12.35"/>
    <n v="1019.54"/>
    <n v="0.8"/>
    <n v="12.5"/>
    <n v="2.64"/>
    <b v="1"/>
  </r>
  <r>
    <s v="AQ06129"/>
    <x v="9"/>
    <x v="29"/>
    <n v="-87.988046999999995"/>
    <n v="-176.74213599999999"/>
    <s v="CO"/>
    <n v="117.52"/>
    <s v="µg/m³"/>
    <n v="355"/>
    <n v="42.44"/>
    <n v="28.51"/>
    <d v="2024-04-12T07:07:02"/>
    <n v="6.47"/>
    <n v="1029.23"/>
    <n v="3.1"/>
    <n v="18.8"/>
    <n v="7.83"/>
    <b v="1"/>
  </r>
  <r>
    <s v="AQ06130"/>
    <x v="6"/>
    <x v="15"/>
    <n v="-72.409609000000003"/>
    <n v="-14.600934000000001"/>
    <s v="PM10"/>
    <n v="319.60000000000002"/>
    <s v="µg/m³"/>
    <n v="323"/>
    <n v="-9.75"/>
    <n v="88.85"/>
    <d v="2023-12-31T03:32:02"/>
    <n v="11.74"/>
    <n v="994.17"/>
    <n v="7.4"/>
    <n v="13.6"/>
    <n v="8.61"/>
    <b v="1"/>
  </r>
  <r>
    <s v="AQ06131"/>
    <x v="2"/>
    <x v="10"/>
    <n v="87.353559000000004"/>
    <n v="-5.9877159999999998"/>
    <s v="O3"/>
    <n v="368.78"/>
    <s v="µg/m³"/>
    <n v="328"/>
    <n v="29.95"/>
    <n v="52.96"/>
    <d v="2024-06-23T00:49:02"/>
    <n v="15.35"/>
    <n v="1026.78"/>
    <n v="3.4"/>
    <n v="15.9"/>
    <n v="12.62"/>
    <b v="0"/>
  </r>
  <r>
    <s v="AQ06132"/>
    <x v="0"/>
    <x v="8"/>
    <n v="-22.738330999999999"/>
    <n v="74.236945000000006"/>
    <s v="SO2"/>
    <n v="176.29"/>
    <s v="µg/m³"/>
    <n v="20"/>
    <n v="-0.59"/>
    <n v="61.26"/>
    <d v="2025-01-06T06:54:02"/>
    <n v="30.37"/>
    <n v="992.77"/>
    <n v="0.5"/>
    <n v="12.1"/>
    <n v="8.15"/>
    <b v="0"/>
  </r>
  <r>
    <s v="AQ06133"/>
    <x v="7"/>
    <x v="9"/>
    <n v="-63.944581999999997"/>
    <n v="146.08809099999999"/>
    <s v="PM10"/>
    <n v="274.98"/>
    <s v="µg/m³"/>
    <n v="147"/>
    <n v="11.34"/>
    <n v="16.670000000000002"/>
    <d v="2023-11-21T13:01:02"/>
    <n v="21.82"/>
    <n v="1022.94"/>
    <n v="9.1999999999999993"/>
    <n v="16.8"/>
    <n v="1.94"/>
    <b v="0"/>
  </r>
  <r>
    <s v="AQ06134"/>
    <x v="3"/>
    <x v="31"/>
    <n v="-73.352456000000004"/>
    <n v="71.610246000000004"/>
    <s v="NO2"/>
    <n v="228.99"/>
    <s v="µg/m³"/>
    <n v="199"/>
    <n v="44.6"/>
    <n v="77.94"/>
    <d v="2024-07-27T08:23:02"/>
    <n v="3.56"/>
    <n v="1008.84"/>
    <n v="3.4"/>
    <n v="6"/>
    <n v="18.95"/>
    <b v="1"/>
  </r>
  <r>
    <s v="AQ06135"/>
    <x v="2"/>
    <x v="10"/>
    <n v="-36.232751"/>
    <n v="-101.378683"/>
    <s v="CO"/>
    <n v="88.43"/>
    <s v="µg/m³"/>
    <n v="377"/>
    <n v="-0.34"/>
    <n v="88.85"/>
    <d v="2023-12-08T07:00:02"/>
    <n v="1.21"/>
    <n v="1025.77"/>
    <n v="0.7"/>
    <n v="5"/>
    <n v="8.32"/>
    <b v="0"/>
  </r>
  <r>
    <s v="AQ06136"/>
    <x v="7"/>
    <x v="32"/>
    <n v="-85.447288999999998"/>
    <n v="28.048403"/>
    <s v="PM2.5"/>
    <n v="83.02"/>
    <s v="µg/m³"/>
    <n v="198"/>
    <n v="22.93"/>
    <n v="46.41"/>
    <d v="2023-10-01T19:33:02"/>
    <n v="4.54"/>
    <n v="1049.6500000000001"/>
    <n v="0.8"/>
    <n v="18.600000000000001"/>
    <n v="6.85"/>
    <b v="0"/>
  </r>
  <r>
    <s v="AQ06137"/>
    <x v="5"/>
    <x v="22"/>
    <n v="-9.3985339999999997"/>
    <n v="171.17499599999999"/>
    <s v="NO2"/>
    <n v="75.319999999999993"/>
    <s v="µg/m³"/>
    <n v="105"/>
    <n v="7.33"/>
    <n v="54.23"/>
    <d v="2024-10-03T01:42:02"/>
    <n v="16.71"/>
    <n v="1045.6500000000001"/>
    <n v="2.8"/>
    <n v="14.2"/>
    <n v="8.93"/>
    <b v="1"/>
  </r>
  <r>
    <s v="AQ06138"/>
    <x v="1"/>
    <x v="33"/>
    <n v="-85.350100999999995"/>
    <n v="112.50205699999999"/>
    <s v="NO2"/>
    <n v="126.99"/>
    <s v="µg/m³"/>
    <n v="77"/>
    <n v="31.4"/>
    <n v="20.67"/>
    <d v="2024-09-28T16:36:02"/>
    <n v="37.36"/>
    <n v="980.3"/>
    <n v="2"/>
    <n v="13.8"/>
    <n v="4.33"/>
    <b v="0"/>
  </r>
  <r>
    <s v="AQ06139"/>
    <x v="3"/>
    <x v="31"/>
    <n v="55.166274000000001"/>
    <n v="31.389676999999999"/>
    <s v="SO2"/>
    <n v="189.13"/>
    <s v="µg/m³"/>
    <n v="297"/>
    <n v="3.82"/>
    <n v="47.71"/>
    <d v="2024-04-11T22:09:02"/>
    <n v="25.68"/>
    <n v="1041.98"/>
    <n v="8.5"/>
    <n v="9.9"/>
    <n v="2"/>
    <b v="0"/>
  </r>
  <r>
    <s v="AQ06140"/>
    <x v="6"/>
    <x v="15"/>
    <n v="36.298656999999999"/>
    <n v="-32.475963"/>
    <s v="PM2.5"/>
    <n v="201.15"/>
    <s v="µg/m³"/>
    <n v="440"/>
    <n v="-3.7"/>
    <n v="85.55"/>
    <d v="2025-03-21T19:55:02"/>
    <n v="32.17"/>
    <n v="984.65"/>
    <n v="3.5"/>
    <n v="8.1999999999999993"/>
    <n v="2.97"/>
    <b v="0"/>
  </r>
  <r>
    <s v="AQ06141"/>
    <x v="0"/>
    <x v="25"/>
    <n v="12.433586999999999"/>
    <n v="-10.846954"/>
    <s v="SO2"/>
    <n v="377.16"/>
    <s v="µg/m³"/>
    <n v="23"/>
    <n v="-0.16"/>
    <n v="11.1"/>
    <d v="2023-12-26T15:20:02"/>
    <n v="18.920000000000002"/>
    <n v="1046.71"/>
    <n v="8.9"/>
    <n v="11.6"/>
    <n v="3.33"/>
    <b v="1"/>
  </r>
  <r>
    <s v="AQ06142"/>
    <x v="4"/>
    <x v="28"/>
    <n v="-34.567976999999999"/>
    <n v="-132.933618"/>
    <s v="CO"/>
    <n v="75.03"/>
    <s v="µg/m³"/>
    <n v="124"/>
    <n v="7.58"/>
    <n v="21.28"/>
    <d v="2024-01-29T02:02:02"/>
    <n v="14.79"/>
    <n v="999.73"/>
    <n v="1.9"/>
    <n v="3.3"/>
    <n v="3.95"/>
    <b v="1"/>
  </r>
  <r>
    <s v="AQ06143"/>
    <x v="5"/>
    <x v="23"/>
    <n v="-60.265118999999999"/>
    <n v="-86.427040000000005"/>
    <s v="NO2"/>
    <n v="265.3"/>
    <s v="µg/m³"/>
    <n v="201"/>
    <n v="24.84"/>
    <n v="18.690000000000001"/>
    <d v="2023-10-20T07:32:02"/>
    <n v="4.78"/>
    <n v="1006.74"/>
    <n v="5.4"/>
    <n v="9.6"/>
    <n v="8.4"/>
    <b v="0"/>
  </r>
  <r>
    <s v="AQ06144"/>
    <x v="1"/>
    <x v="12"/>
    <n v="-25.011787999999999"/>
    <n v="179.959745"/>
    <s v="O3"/>
    <n v="329.95"/>
    <s v="µg/m³"/>
    <n v="289"/>
    <n v="-4.17"/>
    <n v="80.72"/>
    <d v="2024-02-22T06:48:02"/>
    <n v="35.1"/>
    <n v="986.41"/>
    <n v="7.6"/>
    <n v="9.6999999999999993"/>
    <n v="12.48"/>
    <b v="0"/>
  </r>
  <r>
    <s v="AQ06145"/>
    <x v="3"/>
    <x v="31"/>
    <n v="-43.022916000000002"/>
    <n v="-122.660381"/>
    <s v="O3"/>
    <n v="132.13"/>
    <s v="µg/m³"/>
    <n v="222"/>
    <n v="11.42"/>
    <n v="43.26"/>
    <d v="2024-01-21T01:19:02"/>
    <n v="31.43"/>
    <n v="987.86"/>
    <n v="7.2"/>
    <n v="11.2"/>
    <n v="12.58"/>
    <b v="1"/>
  </r>
  <r>
    <s v="AQ06146"/>
    <x v="7"/>
    <x v="34"/>
    <n v="-14.073359"/>
    <n v="125.313636"/>
    <s v="NO2"/>
    <n v="20.190000000000001"/>
    <s v="µg/m³"/>
    <n v="300"/>
    <n v="38.130000000000003"/>
    <n v="42.61"/>
    <d v="2024-04-04T11:38:02"/>
    <n v="7.14"/>
    <n v="1030.8699999999999"/>
    <n v="6.6"/>
    <n v="13.1"/>
    <n v="0"/>
    <b v="1"/>
  </r>
  <r>
    <s v="AQ06147"/>
    <x v="6"/>
    <x v="7"/>
    <n v="-23.267088999999999"/>
    <n v="170.18407400000001"/>
    <s v="PM10"/>
    <n v="33.159999999999997"/>
    <s v="µg/m³"/>
    <n v="365"/>
    <n v="29.95"/>
    <n v="66.930000000000007"/>
    <d v="2025-01-29T10:12:02"/>
    <n v="20.73"/>
    <n v="1046.0999999999999"/>
    <n v="10.199999999999999"/>
    <n v="19.2"/>
    <n v="18.420000000000002"/>
    <b v="1"/>
  </r>
  <r>
    <s v="AQ06148"/>
    <x v="5"/>
    <x v="5"/>
    <n v="63.931646999999998"/>
    <n v="-34.078274999999998"/>
    <s v="NO2"/>
    <n v="102.17"/>
    <s v="µg/m³"/>
    <n v="89"/>
    <n v="17.52"/>
    <n v="39.299999999999997"/>
    <d v="2024-03-22T21:05:02"/>
    <n v="19.75"/>
    <n v="1022.75"/>
    <n v="2.5"/>
    <n v="13.4"/>
    <n v="16.46"/>
    <b v="0"/>
  </r>
  <r>
    <s v="AQ06149"/>
    <x v="6"/>
    <x v="6"/>
    <n v="-8.4960199999999997"/>
    <n v="35.896957"/>
    <s v="CO"/>
    <n v="327.19"/>
    <s v="µg/m³"/>
    <n v="11"/>
    <n v="22.87"/>
    <n v="68.33"/>
    <d v="2024-03-09T07:39:02"/>
    <n v="25.19"/>
    <n v="1030.1099999999999"/>
    <n v="5.4"/>
    <n v="17.8"/>
    <n v="19.28"/>
    <b v="0"/>
  </r>
  <r>
    <s v="AQ06150"/>
    <x v="0"/>
    <x v="8"/>
    <n v="-49.854537000000001"/>
    <n v="123.583484"/>
    <s v="PM2.5"/>
    <n v="33.35"/>
    <s v="µg/m³"/>
    <n v="152"/>
    <n v="-6.76"/>
    <n v="17.690000000000001"/>
    <d v="2025-01-25T15:07:02"/>
    <n v="37.869999999999997"/>
    <n v="1033.3399999999999"/>
    <n v="9.6999999999999993"/>
    <n v="11.6"/>
    <n v="7.2"/>
    <b v="1"/>
  </r>
  <r>
    <s v="AQ06151"/>
    <x v="4"/>
    <x v="28"/>
    <n v="-44.297015000000002"/>
    <n v="14.551544"/>
    <s v="CO"/>
    <n v="31.05"/>
    <s v="µg/m³"/>
    <n v="480"/>
    <n v="29.06"/>
    <n v="81.95"/>
    <d v="2024-05-06T16:09:02"/>
    <n v="23.4"/>
    <n v="998.4"/>
    <n v="0.9"/>
    <n v="12.9"/>
    <n v="13.3"/>
    <b v="1"/>
  </r>
  <r>
    <s v="AQ06152"/>
    <x v="7"/>
    <x v="32"/>
    <n v="7.0052430000000001"/>
    <n v="-170.75472300000001"/>
    <s v="CO"/>
    <n v="49.19"/>
    <s v="µg/m³"/>
    <n v="322"/>
    <n v="15.33"/>
    <n v="77.78"/>
    <d v="2024-01-17T19:40:02"/>
    <n v="21.84"/>
    <n v="983.17"/>
    <n v="0.6"/>
    <n v="2.2999999999999998"/>
    <n v="3.36"/>
    <b v="0"/>
  </r>
  <r>
    <s v="AQ06153"/>
    <x v="1"/>
    <x v="20"/>
    <n v="-55.602023000000003"/>
    <n v="61.655873"/>
    <s v="O3"/>
    <n v="204.83"/>
    <s v="µg/m³"/>
    <n v="38"/>
    <n v="28.09"/>
    <n v="65.55"/>
    <d v="2024-01-13T17:22:02"/>
    <n v="2.4900000000000002"/>
    <n v="980.13"/>
    <n v="2.6"/>
    <n v="3.5"/>
    <n v="16.34"/>
    <b v="1"/>
  </r>
  <r>
    <s v="AQ06154"/>
    <x v="9"/>
    <x v="37"/>
    <n v="41.433756000000002"/>
    <n v="-89.385975000000002"/>
    <s v="PM10"/>
    <n v="396.05"/>
    <s v="µg/m³"/>
    <n v="289"/>
    <n v="25.28"/>
    <n v="14.31"/>
    <d v="2024-02-22T21:05:02"/>
    <n v="2.98"/>
    <n v="1004.55"/>
    <n v="7"/>
    <n v="12"/>
    <n v="3.23"/>
    <b v="0"/>
  </r>
  <r>
    <s v="AQ06155"/>
    <x v="2"/>
    <x v="11"/>
    <n v="-53.448403999999996"/>
    <n v="159.48691199999999"/>
    <s v="PM2.5"/>
    <n v="348.19"/>
    <s v="µg/m³"/>
    <n v="126"/>
    <n v="-5.03"/>
    <n v="63.42"/>
    <d v="2023-08-28T21:16:02"/>
    <n v="7.9"/>
    <n v="996.9"/>
    <n v="2.9"/>
    <n v="8.5"/>
    <n v="6.52"/>
    <b v="1"/>
  </r>
  <r>
    <s v="AQ06156"/>
    <x v="4"/>
    <x v="14"/>
    <n v="27.530577000000001"/>
    <n v="144.32414399999999"/>
    <s v="O3"/>
    <n v="172.96"/>
    <s v="µg/m³"/>
    <n v="343"/>
    <n v="41.72"/>
    <n v="80.95"/>
    <d v="2024-01-04T20:57:02"/>
    <n v="1.78"/>
    <n v="984.36"/>
    <n v="2.1"/>
    <n v="16.2"/>
    <n v="9.82"/>
    <b v="0"/>
  </r>
  <r>
    <s v="AQ06157"/>
    <x v="5"/>
    <x v="23"/>
    <n v="51.325485999999998"/>
    <n v="116.081402"/>
    <s v="PM10"/>
    <n v="377.81"/>
    <s v="µg/m³"/>
    <n v="407"/>
    <n v="41.25"/>
    <n v="12.68"/>
    <d v="2023-11-21T13:19:02"/>
    <n v="29.86"/>
    <n v="992.57"/>
    <n v="5"/>
    <n v="11.3"/>
    <n v="11.89"/>
    <b v="1"/>
  </r>
  <r>
    <s v="AQ06158"/>
    <x v="7"/>
    <x v="27"/>
    <n v="-24.431222999999999"/>
    <n v="-44.947299000000001"/>
    <s v="O3"/>
    <n v="364.13"/>
    <s v="µg/m³"/>
    <n v="95"/>
    <n v="2.2799999999999998"/>
    <n v="54.94"/>
    <d v="2024-03-26T06:39:02"/>
    <n v="29.07"/>
    <n v="988.71"/>
    <n v="6.7"/>
    <n v="17.8"/>
    <n v="11.19"/>
    <b v="0"/>
  </r>
  <r>
    <s v="AQ06159"/>
    <x v="0"/>
    <x v="8"/>
    <n v="-36.293767000000003"/>
    <n v="-119.80054699999999"/>
    <s v="PM2.5"/>
    <n v="34.81"/>
    <s v="µg/m³"/>
    <n v="142"/>
    <n v="25.46"/>
    <n v="41.74"/>
    <d v="2024-08-25T11:47:02"/>
    <n v="5.87"/>
    <n v="1044.04"/>
    <n v="2.7"/>
    <n v="19.5"/>
    <n v="2.04"/>
    <b v="1"/>
  </r>
  <r>
    <s v="AQ06160"/>
    <x v="2"/>
    <x v="13"/>
    <n v="-59.585543000000001"/>
    <n v="-65.987153000000006"/>
    <s v="O3"/>
    <n v="254.95"/>
    <s v="µg/m³"/>
    <n v="55"/>
    <n v="38.54"/>
    <n v="15.6"/>
    <d v="2023-06-05T02:57:02"/>
    <n v="33.53"/>
    <n v="989.82"/>
    <n v="3.3"/>
    <n v="3.8"/>
    <n v="8.43"/>
    <b v="0"/>
  </r>
  <r>
    <s v="AQ06161"/>
    <x v="4"/>
    <x v="30"/>
    <n v="-58.045312000000003"/>
    <n v="-98.593575000000001"/>
    <s v="PM2.5"/>
    <n v="294.42"/>
    <s v="µg/m³"/>
    <n v="229"/>
    <n v="42.55"/>
    <n v="30.22"/>
    <d v="2024-05-01T19:34:02"/>
    <n v="6.61"/>
    <n v="1017.64"/>
    <n v="6.7"/>
    <n v="8.5"/>
    <n v="18.46"/>
    <b v="0"/>
  </r>
  <r>
    <s v="AQ06162"/>
    <x v="3"/>
    <x v="3"/>
    <n v="-6.7587320000000002"/>
    <n v="-162.53646599999999"/>
    <s v="NO2"/>
    <n v="258.29000000000002"/>
    <s v="µg/m³"/>
    <n v="102"/>
    <n v="-7.94"/>
    <n v="71.52"/>
    <d v="2023-06-19T04:57:02"/>
    <n v="12.4"/>
    <n v="1021.52"/>
    <n v="10.4"/>
    <n v="13.6"/>
    <n v="17.45"/>
    <b v="0"/>
  </r>
  <r>
    <s v="AQ06163"/>
    <x v="3"/>
    <x v="31"/>
    <n v="-67.718806999999998"/>
    <n v="-18.378776999999999"/>
    <s v="SO2"/>
    <n v="92.02"/>
    <s v="µg/m³"/>
    <n v="28"/>
    <n v="21.07"/>
    <n v="82.41"/>
    <d v="2023-08-30T22:09:02"/>
    <n v="10.33"/>
    <n v="1018.04"/>
    <n v="7.4"/>
    <n v="6.8"/>
    <n v="11.82"/>
    <b v="1"/>
  </r>
  <r>
    <s v="AQ06164"/>
    <x v="9"/>
    <x v="29"/>
    <n v="-68.951712000000001"/>
    <n v="176.09284700000001"/>
    <s v="PM10"/>
    <n v="159.72"/>
    <s v="µg/m³"/>
    <n v="359"/>
    <n v="-9.69"/>
    <n v="78.31"/>
    <d v="2023-12-12T08:03:02"/>
    <n v="15.21"/>
    <n v="986.93"/>
    <n v="8.6"/>
    <n v="6.1"/>
    <n v="11.45"/>
    <b v="0"/>
  </r>
  <r>
    <s v="AQ06165"/>
    <x v="0"/>
    <x v="38"/>
    <n v="77.094830000000002"/>
    <n v="147.90832700000001"/>
    <s v="CO"/>
    <n v="379.32"/>
    <s v="µg/m³"/>
    <n v="377"/>
    <n v="-2.75"/>
    <n v="59.07"/>
    <d v="2024-11-15T13:30:02"/>
    <n v="10.56"/>
    <n v="1002.32"/>
    <n v="4"/>
    <n v="16.5"/>
    <n v="2.23"/>
    <b v="0"/>
  </r>
  <r>
    <s v="AQ06166"/>
    <x v="1"/>
    <x v="12"/>
    <n v="-63.974257999999999"/>
    <n v="95.304328999999996"/>
    <s v="PM10"/>
    <n v="352.6"/>
    <s v="µg/m³"/>
    <n v="15"/>
    <n v="26.72"/>
    <n v="73.040000000000006"/>
    <d v="2025-03-12T12:30:02"/>
    <n v="19.809999999999999"/>
    <n v="983.59"/>
    <n v="3"/>
    <n v="19.600000000000001"/>
    <n v="4.01"/>
    <b v="0"/>
  </r>
  <r>
    <s v="AQ06167"/>
    <x v="4"/>
    <x v="28"/>
    <n v="84.911038000000005"/>
    <n v="-1.355961"/>
    <s v="CO"/>
    <n v="126.5"/>
    <s v="µg/m³"/>
    <n v="17"/>
    <n v="-2.33"/>
    <n v="46.6"/>
    <d v="2023-09-27T22:26:02"/>
    <n v="16.59"/>
    <n v="1007.7"/>
    <n v="5"/>
    <n v="15.7"/>
    <n v="5.05"/>
    <b v="1"/>
  </r>
  <r>
    <s v="AQ06168"/>
    <x v="5"/>
    <x v="22"/>
    <n v="-67.771413999999993"/>
    <n v="26.452461"/>
    <s v="PM2.5"/>
    <n v="249.77"/>
    <s v="µg/m³"/>
    <n v="337"/>
    <n v="44.77"/>
    <n v="52.96"/>
    <d v="2024-08-10T03:47:02"/>
    <n v="39.47"/>
    <n v="993.2"/>
    <n v="8.9"/>
    <n v="10.9"/>
    <n v="9.76"/>
    <b v="1"/>
  </r>
  <r>
    <s v="AQ06169"/>
    <x v="9"/>
    <x v="39"/>
    <n v="-0.139875"/>
    <n v="79.443100000000001"/>
    <s v="PM2.5"/>
    <n v="157.97"/>
    <s v="µg/m³"/>
    <n v="437"/>
    <n v="25.5"/>
    <n v="22.35"/>
    <d v="2024-04-03T02:54:02"/>
    <n v="2.71"/>
    <n v="1019.31"/>
    <n v="5"/>
    <n v="9.4"/>
    <n v="14.63"/>
    <b v="1"/>
  </r>
  <r>
    <s v="AQ06170"/>
    <x v="3"/>
    <x v="16"/>
    <n v="84.528025999999997"/>
    <n v="78.051843000000005"/>
    <s v="CO"/>
    <n v="371.27"/>
    <s v="µg/m³"/>
    <n v="408"/>
    <n v="32.799999999999997"/>
    <n v="38.93"/>
    <d v="2024-06-30T06:59:02"/>
    <n v="6.12"/>
    <n v="1028.5"/>
    <n v="9.3000000000000007"/>
    <n v="11.3"/>
    <n v="9.2100000000000009"/>
    <b v="0"/>
  </r>
  <r>
    <s v="AQ06171"/>
    <x v="0"/>
    <x v="8"/>
    <n v="5.3817899999999996"/>
    <n v="-160.07324700000001"/>
    <s v="SO2"/>
    <n v="246.4"/>
    <s v="µg/m³"/>
    <n v="447"/>
    <n v="41.15"/>
    <n v="72.75"/>
    <d v="2024-12-17T18:02:02"/>
    <n v="2.59"/>
    <n v="1017.25"/>
    <n v="10.9"/>
    <n v="9.8000000000000007"/>
    <n v="2.52"/>
    <b v="1"/>
  </r>
  <r>
    <s v="AQ06172"/>
    <x v="0"/>
    <x v="0"/>
    <n v="-83.590074999999999"/>
    <n v="116.338854"/>
    <s v="NO2"/>
    <n v="92.7"/>
    <s v="µg/m³"/>
    <n v="199"/>
    <n v="-3.95"/>
    <n v="40.590000000000003"/>
    <d v="2024-07-01T07:14:02"/>
    <n v="25.22"/>
    <n v="1010.4"/>
    <n v="0.8"/>
    <n v="10.6"/>
    <n v="8.7899999999999991"/>
    <b v="0"/>
  </r>
  <r>
    <s v="AQ06173"/>
    <x v="2"/>
    <x v="2"/>
    <n v="20.407464999999998"/>
    <n v="91.582841999999999"/>
    <s v="PM10"/>
    <n v="114.59"/>
    <s v="µg/m³"/>
    <n v="57"/>
    <n v="42.03"/>
    <n v="20.43"/>
    <d v="2024-12-25T09:59:02"/>
    <n v="2.65"/>
    <n v="1007.11"/>
    <n v="0.5"/>
    <n v="4.9000000000000004"/>
    <n v="3.25"/>
    <b v="1"/>
  </r>
  <r>
    <s v="AQ06174"/>
    <x v="7"/>
    <x v="9"/>
    <n v="-88.455123999999998"/>
    <n v="-119.32153700000001"/>
    <s v="PM10"/>
    <n v="224.87"/>
    <s v="µg/m³"/>
    <n v="335"/>
    <n v="24.47"/>
    <n v="30.28"/>
    <d v="2024-01-16T06:47:02"/>
    <n v="33.54"/>
    <n v="1038.92"/>
    <n v="1.6"/>
    <n v="18.2"/>
    <n v="15.02"/>
    <b v="1"/>
  </r>
  <r>
    <s v="AQ06175"/>
    <x v="3"/>
    <x v="31"/>
    <n v="34.002353999999997"/>
    <n v="-51.230378999999999"/>
    <s v="NO2"/>
    <n v="26.8"/>
    <s v="µg/m³"/>
    <n v="251"/>
    <n v="7.77"/>
    <n v="53.26"/>
    <d v="2023-07-06T20:27:02"/>
    <n v="20.72"/>
    <n v="995.36"/>
    <n v="4.2"/>
    <n v="15.3"/>
    <n v="3.33"/>
    <b v="1"/>
  </r>
  <r>
    <s v="AQ06176"/>
    <x v="9"/>
    <x v="35"/>
    <n v="-20.342137999999998"/>
    <n v="-161.89163600000001"/>
    <s v="PM10"/>
    <n v="236.01"/>
    <s v="µg/m³"/>
    <n v="274"/>
    <n v="18.329999999999998"/>
    <n v="53.19"/>
    <d v="2024-01-26T10:19:02"/>
    <n v="21.32"/>
    <n v="1031.4000000000001"/>
    <n v="1.4"/>
    <n v="13.9"/>
    <n v="9.65"/>
    <b v="0"/>
  </r>
  <r>
    <s v="AQ06177"/>
    <x v="6"/>
    <x v="6"/>
    <n v="21.882776"/>
    <n v="119.766454"/>
    <s v="NO2"/>
    <n v="309.3"/>
    <s v="µg/m³"/>
    <n v="422"/>
    <n v="11.76"/>
    <n v="21.68"/>
    <d v="2024-07-03T02:25:02"/>
    <n v="22.68"/>
    <n v="1033.02"/>
    <n v="9.6"/>
    <n v="19"/>
    <n v="13.87"/>
    <b v="0"/>
  </r>
  <r>
    <s v="AQ06178"/>
    <x v="6"/>
    <x v="15"/>
    <n v="12.795342"/>
    <n v="-48.316066999999997"/>
    <s v="NO2"/>
    <n v="28.9"/>
    <s v="µg/m³"/>
    <n v="340"/>
    <n v="-2.7"/>
    <n v="88.07"/>
    <d v="2024-03-24T11:01:02"/>
    <n v="7.25"/>
    <n v="1009.34"/>
    <n v="0.3"/>
    <n v="6.4"/>
    <n v="4.5599999999999996"/>
    <b v="1"/>
  </r>
  <r>
    <s v="AQ06179"/>
    <x v="6"/>
    <x v="15"/>
    <n v="-56.281319000000003"/>
    <n v="-179.67936399999999"/>
    <s v="SO2"/>
    <n v="191.33"/>
    <s v="µg/m³"/>
    <n v="97"/>
    <n v="19.32"/>
    <n v="81.67"/>
    <d v="2023-07-11T17:17:02"/>
    <n v="8.31"/>
    <n v="1000.81"/>
    <n v="3.5"/>
    <n v="2.5"/>
    <n v="1.52"/>
    <b v="1"/>
  </r>
  <r>
    <s v="AQ06180"/>
    <x v="0"/>
    <x v="38"/>
    <n v="-48.630609"/>
    <n v="-121.394329"/>
    <s v="CO"/>
    <n v="95.96"/>
    <s v="µg/m³"/>
    <n v="101"/>
    <n v="11.31"/>
    <n v="82.51"/>
    <d v="2024-05-19T22:28:02"/>
    <n v="13.09"/>
    <n v="1012.94"/>
    <n v="2"/>
    <n v="16.7"/>
    <n v="11.27"/>
    <b v="0"/>
  </r>
  <r>
    <s v="AQ06181"/>
    <x v="1"/>
    <x v="20"/>
    <n v="-64.603812000000005"/>
    <n v="-2.4536750000000001"/>
    <s v="PM10"/>
    <n v="147.83000000000001"/>
    <s v="µg/m³"/>
    <n v="270"/>
    <n v="-4.4400000000000004"/>
    <n v="72.260000000000005"/>
    <d v="2023-05-30T17:32:02"/>
    <n v="23.94"/>
    <n v="986.52"/>
    <n v="10.199999999999999"/>
    <n v="20"/>
    <n v="1.08"/>
    <b v="0"/>
  </r>
  <r>
    <s v="AQ06182"/>
    <x v="2"/>
    <x v="10"/>
    <n v="51.735230999999999"/>
    <n v="-128.35995700000001"/>
    <s v="PM10"/>
    <n v="369.28"/>
    <s v="µg/m³"/>
    <n v="70"/>
    <n v="9.66"/>
    <n v="70.569999999999993"/>
    <d v="2024-04-05T22:01:02"/>
    <n v="8.8000000000000007"/>
    <n v="983.22"/>
    <n v="7.4"/>
    <n v="12"/>
    <n v="11.76"/>
    <b v="0"/>
  </r>
  <r>
    <s v="AQ06183"/>
    <x v="5"/>
    <x v="23"/>
    <n v="-35.310625999999999"/>
    <n v="-151.56774100000001"/>
    <s v="PM10"/>
    <n v="199.63"/>
    <s v="µg/m³"/>
    <n v="89"/>
    <n v="-4.6500000000000004"/>
    <n v="63.74"/>
    <d v="2025-01-20T03:22:02"/>
    <n v="5.0999999999999996"/>
    <n v="987.81"/>
    <n v="10"/>
    <n v="2.1"/>
    <n v="15.07"/>
    <b v="0"/>
  </r>
  <r>
    <s v="AQ06184"/>
    <x v="0"/>
    <x v="38"/>
    <n v="-35.805135999999997"/>
    <n v="-82.239447999999996"/>
    <s v="O3"/>
    <n v="369"/>
    <s v="µg/m³"/>
    <n v="376"/>
    <n v="-9.15"/>
    <n v="64.180000000000007"/>
    <d v="2023-10-08T21:43:02"/>
    <n v="38.82"/>
    <n v="993.1"/>
    <n v="10.7"/>
    <n v="15.8"/>
    <n v="6.59"/>
    <b v="1"/>
  </r>
  <r>
    <s v="AQ06185"/>
    <x v="3"/>
    <x v="3"/>
    <n v="-86.706607000000005"/>
    <n v="68.858232999999998"/>
    <s v="SO2"/>
    <n v="334.47"/>
    <s v="µg/m³"/>
    <n v="47"/>
    <n v="-9.81"/>
    <n v="18.18"/>
    <d v="2023-07-03T15:49:02"/>
    <n v="1.37"/>
    <n v="1015.29"/>
    <n v="5.5"/>
    <n v="2.4"/>
    <n v="9.77"/>
    <b v="1"/>
  </r>
  <r>
    <s v="AQ06186"/>
    <x v="2"/>
    <x v="11"/>
    <n v="32.101864999999997"/>
    <n v="124.561646"/>
    <s v="SO2"/>
    <n v="100.28"/>
    <s v="µg/m³"/>
    <n v="470"/>
    <n v="24.88"/>
    <n v="36.79"/>
    <d v="2025-02-01T08:01:02"/>
    <n v="32.21"/>
    <n v="1039.44"/>
    <n v="2.6"/>
    <n v="11.3"/>
    <n v="18.579999999999998"/>
    <b v="1"/>
  </r>
  <r>
    <s v="AQ06187"/>
    <x v="5"/>
    <x v="18"/>
    <n v="-88.126430999999997"/>
    <n v="-111.49234800000001"/>
    <s v="SO2"/>
    <n v="77.06"/>
    <s v="µg/m³"/>
    <n v="154"/>
    <n v="3.38"/>
    <n v="24.24"/>
    <d v="2023-12-07T06:00:02"/>
    <n v="31.63"/>
    <n v="996.49"/>
    <n v="2.1"/>
    <n v="6.3"/>
    <n v="9.42"/>
    <b v="0"/>
  </r>
  <r>
    <s v="AQ06188"/>
    <x v="5"/>
    <x v="23"/>
    <n v="-38.919217000000003"/>
    <n v="152.75957600000001"/>
    <s v="PM2.5"/>
    <n v="71.7"/>
    <s v="µg/m³"/>
    <n v="222"/>
    <n v="8.83"/>
    <n v="43.98"/>
    <d v="2023-11-13T10:02:02"/>
    <n v="12.24"/>
    <n v="1045.46"/>
    <n v="2.5"/>
    <n v="18.399999999999999"/>
    <n v="19.93"/>
    <b v="0"/>
  </r>
  <r>
    <s v="AQ06189"/>
    <x v="4"/>
    <x v="4"/>
    <n v="-54.002758"/>
    <n v="-155.03367600000001"/>
    <s v="NO2"/>
    <n v="152.21"/>
    <s v="µg/m³"/>
    <n v="16"/>
    <n v="-1.4"/>
    <n v="11.27"/>
    <d v="2024-10-19T20:22:02"/>
    <n v="5.86"/>
    <n v="1046.8399999999999"/>
    <n v="7.8"/>
    <n v="9.6"/>
    <n v="3.14"/>
    <b v="1"/>
  </r>
  <r>
    <s v="AQ06190"/>
    <x v="0"/>
    <x v="8"/>
    <n v="5.2006220000000001"/>
    <n v="-23.486236000000002"/>
    <s v="SO2"/>
    <n v="176.87"/>
    <s v="µg/m³"/>
    <n v="219"/>
    <n v="11.09"/>
    <n v="41.95"/>
    <d v="2024-01-23T09:13:02"/>
    <n v="6.25"/>
    <n v="1047.1199999999999"/>
    <n v="0.4"/>
    <n v="18.100000000000001"/>
    <n v="14.18"/>
    <b v="1"/>
  </r>
  <r>
    <s v="AQ06191"/>
    <x v="7"/>
    <x v="34"/>
    <n v="-21.095822999999999"/>
    <n v="-105.734139"/>
    <s v="PM10"/>
    <n v="23.56"/>
    <s v="µg/m³"/>
    <n v="141"/>
    <n v="30.92"/>
    <n v="42.52"/>
    <d v="2023-08-09T17:45:02"/>
    <n v="28.05"/>
    <n v="1038.6300000000001"/>
    <n v="0.6"/>
    <n v="6.7"/>
    <n v="13.05"/>
    <b v="1"/>
  </r>
  <r>
    <s v="AQ06192"/>
    <x v="9"/>
    <x v="37"/>
    <n v="-74.629418000000001"/>
    <n v="29.640903999999999"/>
    <s v="CO"/>
    <n v="267.31"/>
    <s v="µg/m³"/>
    <n v="1"/>
    <n v="18.88"/>
    <n v="85.72"/>
    <d v="2023-08-28T20:48:02"/>
    <n v="25.89"/>
    <n v="1005.47"/>
    <n v="6.7"/>
    <n v="8.4"/>
    <n v="17.45"/>
    <b v="1"/>
  </r>
  <r>
    <s v="AQ06193"/>
    <x v="1"/>
    <x v="1"/>
    <n v="46.111704000000003"/>
    <n v="-43.054135000000002"/>
    <s v="CO"/>
    <n v="193.15"/>
    <s v="µg/m³"/>
    <n v="482"/>
    <n v="33.119999999999997"/>
    <n v="66.44"/>
    <d v="2024-04-29T20:52:02"/>
    <n v="31.42"/>
    <n v="985.09"/>
    <n v="7.1"/>
    <n v="19"/>
    <n v="1.85"/>
    <b v="1"/>
  </r>
  <r>
    <s v="AQ06194"/>
    <x v="4"/>
    <x v="14"/>
    <n v="-42.023277999999998"/>
    <n v="-39.624439000000002"/>
    <s v="CO"/>
    <n v="314.37"/>
    <s v="µg/m³"/>
    <n v="45"/>
    <n v="43.3"/>
    <n v="72.63"/>
    <d v="2024-09-19T17:28:02"/>
    <n v="37.53"/>
    <n v="1019.82"/>
    <n v="7.3"/>
    <n v="4.8"/>
    <n v="5.6"/>
    <b v="0"/>
  </r>
  <r>
    <s v="AQ06195"/>
    <x v="8"/>
    <x v="17"/>
    <n v="48.895352000000003"/>
    <n v="2.9405480000000002"/>
    <s v="CO"/>
    <n v="296.24"/>
    <s v="µg/m³"/>
    <n v="119"/>
    <n v="32.56"/>
    <n v="60.59"/>
    <d v="2024-01-13T04:53:02"/>
    <n v="27.83"/>
    <n v="1019.11"/>
    <n v="4.0999999999999996"/>
    <n v="12"/>
    <n v="2.64"/>
    <b v="1"/>
  </r>
  <r>
    <s v="AQ06196"/>
    <x v="3"/>
    <x v="36"/>
    <n v="63.287148999999999"/>
    <n v="80.104266999999993"/>
    <s v="O3"/>
    <n v="271.85000000000002"/>
    <s v="µg/m³"/>
    <n v="339"/>
    <n v="16.98"/>
    <n v="85.93"/>
    <d v="2024-10-12T08:20:02"/>
    <n v="6.66"/>
    <n v="1039.5"/>
    <n v="8.9"/>
    <n v="8.4"/>
    <n v="18.66"/>
    <b v="0"/>
  </r>
  <r>
    <s v="AQ06197"/>
    <x v="2"/>
    <x v="13"/>
    <n v="-43.971504000000003"/>
    <n v="138.083528"/>
    <s v="O3"/>
    <n v="288.98"/>
    <s v="µg/m³"/>
    <n v="302"/>
    <n v="25.71"/>
    <n v="29.76"/>
    <d v="2025-01-01T02:13:02"/>
    <n v="10.119999999999999"/>
    <n v="1049.72"/>
    <n v="5.9"/>
    <n v="15.7"/>
    <n v="8.5299999999999994"/>
    <b v="0"/>
  </r>
  <r>
    <s v="AQ06198"/>
    <x v="5"/>
    <x v="23"/>
    <n v="76.780429999999996"/>
    <n v="-154.10926000000001"/>
    <s v="SO2"/>
    <n v="277.22000000000003"/>
    <s v="µg/m³"/>
    <n v="323"/>
    <n v="12.23"/>
    <n v="38.61"/>
    <d v="2024-02-08T05:31:02"/>
    <n v="33.770000000000003"/>
    <n v="1015.57"/>
    <n v="1.2"/>
    <n v="3.5"/>
    <n v="18.2"/>
    <b v="0"/>
  </r>
  <r>
    <s v="AQ06199"/>
    <x v="8"/>
    <x v="26"/>
    <n v="-44.587549000000003"/>
    <n v="-46.470461999999998"/>
    <s v="NO2"/>
    <n v="291.35000000000002"/>
    <s v="µg/m³"/>
    <n v="203"/>
    <n v="9.7200000000000006"/>
    <n v="51.91"/>
    <d v="2024-07-07T07:57:02"/>
    <n v="8.77"/>
    <n v="1004.16"/>
    <n v="8.8000000000000007"/>
    <n v="9.3000000000000007"/>
    <n v="5.89"/>
    <b v="1"/>
  </r>
  <r>
    <s v="AQ06200"/>
    <x v="0"/>
    <x v="25"/>
    <n v="42.612912999999999"/>
    <n v="-145.883634"/>
    <s v="NO2"/>
    <n v="387.02"/>
    <s v="µg/m³"/>
    <n v="314"/>
    <n v="18.73"/>
    <n v="70.16"/>
    <d v="2024-12-19T01:18:02"/>
    <n v="3.36"/>
    <n v="993.01"/>
    <n v="10.5"/>
    <n v="14.3"/>
    <n v="2.5299999999999998"/>
    <b v="0"/>
  </r>
  <r>
    <s v="AQ06201"/>
    <x v="9"/>
    <x v="35"/>
    <n v="-56.627200999999999"/>
    <n v="131.296404"/>
    <s v="PM10"/>
    <n v="42.51"/>
    <s v="µg/m³"/>
    <n v="221"/>
    <n v="16.14"/>
    <n v="13.8"/>
    <d v="2023-10-26T06:16:02"/>
    <n v="28.28"/>
    <n v="980.34"/>
    <n v="0.7"/>
    <n v="8.6999999999999993"/>
    <n v="5.93"/>
    <b v="1"/>
  </r>
  <r>
    <s v="AQ06202"/>
    <x v="5"/>
    <x v="23"/>
    <n v="-36.482511000000002"/>
    <n v="-84.114761000000001"/>
    <s v="NO2"/>
    <n v="67.12"/>
    <s v="µg/m³"/>
    <n v="339"/>
    <n v="7.33"/>
    <n v="22.4"/>
    <d v="2025-02-19T12:56:02"/>
    <n v="16.399999999999999"/>
    <n v="1015.64"/>
    <n v="4.3"/>
    <n v="2.1"/>
    <n v="11.94"/>
    <b v="1"/>
  </r>
  <r>
    <s v="AQ06203"/>
    <x v="3"/>
    <x v="3"/>
    <n v="-43.851081999999998"/>
    <n v="-73.117704000000003"/>
    <s v="PM2.5"/>
    <n v="352.68"/>
    <s v="µg/m³"/>
    <n v="14"/>
    <n v="-1.19"/>
    <n v="47.04"/>
    <d v="2024-06-29T06:56:02"/>
    <n v="36.840000000000003"/>
    <n v="1018.89"/>
    <n v="5.4"/>
    <n v="14.4"/>
    <n v="16.899999999999999"/>
    <b v="0"/>
  </r>
  <r>
    <s v="AQ06204"/>
    <x v="3"/>
    <x v="3"/>
    <n v="83.111461000000006"/>
    <n v="-51.503228"/>
    <s v="O3"/>
    <n v="94.98"/>
    <s v="µg/m³"/>
    <n v="420"/>
    <n v="23.92"/>
    <n v="48.45"/>
    <d v="2024-03-22T14:29:02"/>
    <n v="26.19"/>
    <n v="1037.75"/>
    <n v="1.6"/>
    <n v="10.6"/>
    <n v="7.71"/>
    <b v="1"/>
  </r>
  <r>
    <s v="AQ06205"/>
    <x v="4"/>
    <x v="28"/>
    <n v="-38.898285000000001"/>
    <n v="-44.551074999999997"/>
    <s v="O3"/>
    <n v="245.27"/>
    <s v="µg/m³"/>
    <n v="112"/>
    <n v="15.98"/>
    <n v="48.52"/>
    <d v="2023-09-15T20:43:02"/>
    <n v="4.07"/>
    <n v="1015.32"/>
    <n v="9.5"/>
    <n v="1.2"/>
    <n v="18.3"/>
    <b v="0"/>
  </r>
  <r>
    <s v="AQ06206"/>
    <x v="8"/>
    <x v="17"/>
    <n v="48.933109999999999"/>
    <n v="-116.552722"/>
    <s v="NO2"/>
    <n v="75.86"/>
    <s v="µg/m³"/>
    <n v="255"/>
    <n v="33.04"/>
    <n v="15.77"/>
    <d v="2023-08-04T07:27:02"/>
    <n v="37.94"/>
    <n v="1044.1500000000001"/>
    <n v="3.1"/>
    <n v="12.6"/>
    <n v="4.88"/>
    <b v="1"/>
  </r>
  <r>
    <s v="AQ06207"/>
    <x v="7"/>
    <x v="27"/>
    <n v="25.277989999999999"/>
    <n v="97.338001000000006"/>
    <s v="PM2.5"/>
    <n v="62.11"/>
    <s v="µg/m³"/>
    <n v="368"/>
    <n v="-2.0499999999999998"/>
    <n v="88.02"/>
    <d v="2024-12-16T15:18:02"/>
    <n v="10.71"/>
    <n v="1023.97"/>
    <n v="8.6"/>
    <n v="18.5"/>
    <n v="13.87"/>
    <b v="1"/>
  </r>
  <r>
    <s v="AQ06208"/>
    <x v="5"/>
    <x v="18"/>
    <n v="-9.3070240000000002"/>
    <n v="24.20656"/>
    <s v="NO2"/>
    <n v="266.89999999999998"/>
    <s v="µg/m³"/>
    <n v="416"/>
    <n v="17.78"/>
    <n v="56.63"/>
    <d v="2023-11-24T02:38:02"/>
    <n v="13.82"/>
    <n v="1038.82"/>
    <n v="7.4"/>
    <n v="3.1"/>
    <n v="14.71"/>
    <b v="0"/>
  </r>
  <r>
    <s v="AQ06209"/>
    <x v="1"/>
    <x v="33"/>
    <n v="37.228453999999999"/>
    <n v="-136.15987000000001"/>
    <s v="SO2"/>
    <n v="145.32"/>
    <s v="µg/m³"/>
    <n v="482"/>
    <n v="29.78"/>
    <n v="33.54"/>
    <d v="2025-03-15T22:41:02"/>
    <n v="16.39"/>
    <n v="990.38"/>
    <n v="6.6"/>
    <n v="12.2"/>
    <n v="5.48"/>
    <b v="0"/>
  </r>
  <r>
    <s v="AQ06210"/>
    <x v="7"/>
    <x v="27"/>
    <n v="-5.0037229999999999"/>
    <n v="174.419713"/>
    <s v="PM10"/>
    <n v="136.21"/>
    <s v="µg/m³"/>
    <n v="261"/>
    <n v="11.6"/>
    <n v="86.91"/>
    <d v="2024-03-28T15:21:02"/>
    <n v="2.52"/>
    <n v="1039.8699999999999"/>
    <n v="2.1"/>
    <n v="14.8"/>
    <n v="0.54"/>
    <b v="1"/>
  </r>
  <r>
    <s v="AQ06211"/>
    <x v="0"/>
    <x v="0"/>
    <n v="-21.883123000000001"/>
    <n v="-122.50216899999999"/>
    <s v="SO2"/>
    <n v="38.950000000000003"/>
    <s v="µg/m³"/>
    <n v="470"/>
    <n v="9.11"/>
    <n v="41.33"/>
    <d v="2024-11-21T07:40:02"/>
    <n v="20.11"/>
    <n v="1027.26"/>
    <n v="2.4"/>
    <n v="2.2999999999999998"/>
    <n v="7.3"/>
    <b v="0"/>
  </r>
  <r>
    <s v="AQ06212"/>
    <x v="7"/>
    <x v="27"/>
    <n v="70.662711999999999"/>
    <n v="-154.957258"/>
    <s v="PM10"/>
    <n v="19.989999999999998"/>
    <s v="µg/m³"/>
    <n v="131"/>
    <n v="9.52"/>
    <n v="20.3"/>
    <d v="2025-03-23T13:52:02"/>
    <n v="5.37"/>
    <n v="991.92"/>
    <n v="0.5"/>
    <n v="1.4"/>
    <n v="0.9"/>
    <b v="0"/>
  </r>
  <r>
    <s v="AQ06213"/>
    <x v="2"/>
    <x v="11"/>
    <n v="68.479438999999999"/>
    <n v="-72.221549999999993"/>
    <s v="SO2"/>
    <n v="13.02"/>
    <s v="µg/m³"/>
    <n v="210"/>
    <n v="21.97"/>
    <n v="89.91"/>
    <d v="2023-06-12T06:55:02"/>
    <n v="16.34"/>
    <n v="993.28"/>
    <n v="2.6"/>
    <n v="9.8000000000000007"/>
    <n v="18.02"/>
    <b v="1"/>
  </r>
  <r>
    <s v="AQ06214"/>
    <x v="1"/>
    <x v="12"/>
    <n v="29.413374999999998"/>
    <n v="-110.482629"/>
    <s v="PM10"/>
    <n v="201.72"/>
    <s v="µg/m³"/>
    <n v="15"/>
    <n v="10.41"/>
    <n v="29.53"/>
    <d v="2024-02-29T02:47:02"/>
    <n v="14.35"/>
    <n v="1044.8599999999999"/>
    <n v="3.8"/>
    <n v="16"/>
    <n v="19.07"/>
    <b v="0"/>
  </r>
  <r>
    <s v="AQ06215"/>
    <x v="0"/>
    <x v="8"/>
    <n v="56.235168000000002"/>
    <n v="14.419473999999999"/>
    <s v="NO2"/>
    <n v="378.64"/>
    <s v="µg/m³"/>
    <n v="345"/>
    <n v="41.55"/>
    <n v="36.22"/>
    <d v="2023-07-23T13:45:02"/>
    <n v="31.03"/>
    <n v="982.26"/>
    <n v="9.1999999999999993"/>
    <n v="4.0999999999999996"/>
    <n v="14.71"/>
    <b v="0"/>
  </r>
  <r>
    <s v="AQ06216"/>
    <x v="4"/>
    <x v="4"/>
    <n v="26.958511000000001"/>
    <n v="-155.56795099999999"/>
    <s v="CO"/>
    <n v="392.91"/>
    <s v="µg/m³"/>
    <n v="156"/>
    <n v="19.97"/>
    <n v="55.27"/>
    <d v="2024-06-13T03:05:02"/>
    <n v="32.229999999999997"/>
    <n v="1012.38"/>
    <n v="4"/>
    <n v="16.899999999999999"/>
    <n v="14.53"/>
    <b v="1"/>
  </r>
  <r>
    <s v="AQ06217"/>
    <x v="4"/>
    <x v="4"/>
    <n v="61.006939000000003"/>
    <n v="154.15769800000001"/>
    <s v="PM10"/>
    <n v="123.15"/>
    <s v="µg/m³"/>
    <n v="429"/>
    <n v="8.67"/>
    <n v="13.13"/>
    <d v="2024-09-21T15:30:02"/>
    <n v="6.56"/>
    <n v="1001.94"/>
    <n v="8.3000000000000007"/>
    <n v="13.5"/>
    <n v="4.82"/>
    <b v="0"/>
  </r>
  <r>
    <s v="AQ06218"/>
    <x v="9"/>
    <x v="35"/>
    <n v="44.391855999999997"/>
    <n v="161.495936"/>
    <s v="O3"/>
    <n v="165.67"/>
    <s v="µg/m³"/>
    <n v="191"/>
    <n v="12.41"/>
    <n v="39.869999999999997"/>
    <d v="2024-04-02T19:51:02"/>
    <n v="14.98"/>
    <n v="1026.56"/>
    <n v="4.8"/>
    <n v="7.3"/>
    <n v="1.48"/>
    <b v="1"/>
  </r>
  <r>
    <s v="AQ06219"/>
    <x v="1"/>
    <x v="20"/>
    <n v="12.378194000000001"/>
    <n v="50.875439"/>
    <s v="PM10"/>
    <n v="235.88"/>
    <s v="µg/m³"/>
    <n v="479"/>
    <n v="17.71"/>
    <n v="36.950000000000003"/>
    <d v="2024-03-24T08:15:02"/>
    <n v="15.25"/>
    <n v="1038.77"/>
    <n v="8.6"/>
    <n v="10.8"/>
    <n v="16.04"/>
    <b v="0"/>
  </r>
  <r>
    <s v="AQ06220"/>
    <x v="7"/>
    <x v="34"/>
    <n v="-60.646495999999999"/>
    <n v="160.883645"/>
    <s v="SO2"/>
    <n v="31.87"/>
    <s v="µg/m³"/>
    <n v="55"/>
    <n v="12.64"/>
    <n v="69.92"/>
    <d v="2024-06-22T18:04:02"/>
    <n v="6.48"/>
    <n v="1005.23"/>
    <n v="10.7"/>
    <n v="19.3"/>
    <n v="11.18"/>
    <b v="1"/>
  </r>
  <r>
    <s v="AQ06221"/>
    <x v="1"/>
    <x v="12"/>
    <n v="57.245542999999998"/>
    <n v="39.333159000000002"/>
    <s v="O3"/>
    <n v="80.959999999999994"/>
    <s v="µg/m³"/>
    <n v="439"/>
    <n v="-4.8499999999999996"/>
    <n v="59.16"/>
    <d v="2024-01-26T12:05:02"/>
    <n v="32.04"/>
    <n v="1009.88"/>
    <n v="2.6"/>
    <n v="5.0999999999999996"/>
    <n v="13.63"/>
    <b v="0"/>
  </r>
  <r>
    <s v="AQ06222"/>
    <x v="3"/>
    <x v="31"/>
    <n v="69.946235999999999"/>
    <n v="129.69820000000001"/>
    <s v="CO"/>
    <n v="268.12"/>
    <s v="µg/m³"/>
    <n v="47"/>
    <n v="29.26"/>
    <n v="54.15"/>
    <d v="2023-10-02T09:35:02"/>
    <n v="28.44"/>
    <n v="1048.73"/>
    <n v="9.5"/>
    <n v="10.5"/>
    <n v="15.59"/>
    <b v="1"/>
  </r>
  <r>
    <s v="AQ06223"/>
    <x v="9"/>
    <x v="29"/>
    <n v="31.635078"/>
    <n v="18.853739999999998"/>
    <s v="PM10"/>
    <n v="386.83"/>
    <s v="µg/m³"/>
    <n v="402"/>
    <n v="30.72"/>
    <n v="15.52"/>
    <d v="2024-10-18T01:04:02"/>
    <n v="8.02"/>
    <n v="1034.8699999999999"/>
    <n v="6.8"/>
    <n v="12.9"/>
    <n v="8.19"/>
    <b v="1"/>
  </r>
  <r>
    <s v="AQ06224"/>
    <x v="7"/>
    <x v="34"/>
    <n v="-49.939357999999999"/>
    <n v="-43.973185000000001"/>
    <s v="O3"/>
    <n v="340.89"/>
    <s v="µg/m³"/>
    <n v="153"/>
    <n v="22.47"/>
    <n v="32.619999999999997"/>
    <d v="2023-11-18T08:31:02"/>
    <n v="14.99"/>
    <n v="1042.8"/>
    <n v="9"/>
    <n v="3.6"/>
    <n v="2.89"/>
    <b v="1"/>
  </r>
  <r>
    <s v="AQ06225"/>
    <x v="5"/>
    <x v="5"/>
    <n v="-80.559645000000003"/>
    <n v="-73.998177999999996"/>
    <s v="PM10"/>
    <n v="177.78"/>
    <s v="µg/m³"/>
    <n v="471"/>
    <n v="20.100000000000001"/>
    <n v="72.11"/>
    <d v="2023-08-29T06:38:02"/>
    <n v="4.68"/>
    <n v="1010.71"/>
    <n v="7.2"/>
    <n v="1.8"/>
    <n v="15.9"/>
    <b v="0"/>
  </r>
  <r>
    <s v="AQ06226"/>
    <x v="9"/>
    <x v="39"/>
    <n v="-11.835989"/>
    <n v="168.438783"/>
    <s v="PM2.5"/>
    <n v="52.48"/>
    <s v="µg/m³"/>
    <n v="165"/>
    <n v="9.26"/>
    <n v="54.98"/>
    <d v="2025-02-14T14:22:02"/>
    <n v="25.31"/>
    <n v="996.39"/>
    <n v="4.7"/>
    <n v="1.3"/>
    <n v="9.08"/>
    <b v="1"/>
  </r>
  <r>
    <s v="AQ06227"/>
    <x v="3"/>
    <x v="3"/>
    <n v="17.325765000000001"/>
    <n v="-42.159824"/>
    <s v="O3"/>
    <n v="32.44"/>
    <s v="µg/m³"/>
    <n v="219"/>
    <n v="17.14"/>
    <n v="44.22"/>
    <d v="2025-03-22T18:08:02"/>
    <n v="5.29"/>
    <n v="1008.83"/>
    <n v="2.5"/>
    <n v="7.2"/>
    <n v="16.54"/>
    <b v="1"/>
  </r>
  <r>
    <s v="AQ06228"/>
    <x v="0"/>
    <x v="25"/>
    <n v="77.868303999999995"/>
    <n v="-123.27215700000001"/>
    <s v="CO"/>
    <n v="158.54"/>
    <s v="µg/m³"/>
    <n v="48"/>
    <n v="37.119999999999997"/>
    <n v="69.92"/>
    <d v="2024-05-03T17:33:02"/>
    <n v="39.44"/>
    <n v="1030.1300000000001"/>
    <n v="0.8"/>
    <n v="2.4"/>
    <n v="8.75"/>
    <b v="0"/>
  </r>
  <r>
    <s v="AQ06229"/>
    <x v="4"/>
    <x v="30"/>
    <n v="-8.5546640000000007"/>
    <n v="151.54110700000001"/>
    <s v="O3"/>
    <n v="21.11"/>
    <s v="µg/m³"/>
    <n v="228"/>
    <n v="17.39"/>
    <n v="67.010000000000005"/>
    <d v="2025-01-04T06:56:02"/>
    <n v="31.34"/>
    <n v="987.66"/>
    <n v="5.9"/>
    <n v="16.3"/>
    <n v="4.34"/>
    <b v="1"/>
  </r>
  <r>
    <s v="AQ06230"/>
    <x v="2"/>
    <x v="13"/>
    <n v="-87.744811999999996"/>
    <n v="116.56254199999999"/>
    <s v="CO"/>
    <n v="176.66"/>
    <s v="µg/m³"/>
    <n v="395"/>
    <n v="22.16"/>
    <n v="41.62"/>
    <d v="2024-07-14T04:14:02"/>
    <n v="15.91"/>
    <n v="998.93"/>
    <n v="10.9"/>
    <n v="19.899999999999999"/>
    <n v="3.42"/>
    <b v="1"/>
  </r>
  <r>
    <s v="AQ06231"/>
    <x v="8"/>
    <x v="19"/>
    <n v="-4.4604850000000003"/>
    <n v="134.91086000000001"/>
    <s v="O3"/>
    <n v="162.71"/>
    <s v="µg/m³"/>
    <n v="278"/>
    <n v="40.090000000000003"/>
    <n v="53.69"/>
    <d v="2024-09-29T18:21:02"/>
    <n v="23.35"/>
    <n v="983.26"/>
    <n v="8.1"/>
    <n v="2.2000000000000002"/>
    <n v="14.88"/>
    <b v="1"/>
  </r>
  <r>
    <s v="AQ06232"/>
    <x v="4"/>
    <x v="28"/>
    <n v="11.166817999999999"/>
    <n v="117.652519"/>
    <s v="PM10"/>
    <n v="278.56"/>
    <s v="µg/m³"/>
    <n v="11"/>
    <n v="11.55"/>
    <n v="51.8"/>
    <d v="2025-01-24T07:30:02"/>
    <n v="36.5"/>
    <n v="1010.26"/>
    <n v="3.6"/>
    <n v="9.1999999999999993"/>
    <n v="11.5"/>
    <b v="1"/>
  </r>
  <r>
    <s v="AQ06233"/>
    <x v="5"/>
    <x v="22"/>
    <n v="-6.0739780000000003"/>
    <n v="27.187446000000001"/>
    <s v="NO2"/>
    <n v="379.45"/>
    <s v="µg/m³"/>
    <n v="406"/>
    <n v="29.69"/>
    <n v="73.59"/>
    <d v="2024-11-19T07:11:02"/>
    <n v="22.39"/>
    <n v="1037.92"/>
    <n v="9.1"/>
    <n v="1.5"/>
    <n v="8.09"/>
    <b v="0"/>
  </r>
  <r>
    <s v="AQ06234"/>
    <x v="7"/>
    <x v="9"/>
    <n v="-28.381658000000002"/>
    <n v="-27.310607000000001"/>
    <s v="SO2"/>
    <n v="235.46"/>
    <s v="µg/m³"/>
    <n v="298"/>
    <n v="15.79"/>
    <n v="20.48"/>
    <d v="2025-02-12T04:46:02"/>
    <n v="7.39"/>
    <n v="981.73"/>
    <n v="8.5"/>
    <n v="3.5"/>
    <n v="9.84"/>
    <b v="0"/>
  </r>
  <r>
    <s v="AQ06235"/>
    <x v="9"/>
    <x v="39"/>
    <n v="-74.904726999999994"/>
    <n v="53.609352000000001"/>
    <s v="PM10"/>
    <n v="395.73"/>
    <s v="µg/m³"/>
    <n v="314"/>
    <n v="37.119999999999997"/>
    <n v="72.66"/>
    <d v="2023-07-16T06:53:02"/>
    <n v="15.46"/>
    <n v="1027.27"/>
    <n v="3.1"/>
    <n v="7.1"/>
    <n v="10.99"/>
    <b v="0"/>
  </r>
  <r>
    <s v="AQ06236"/>
    <x v="3"/>
    <x v="16"/>
    <n v="17.069697000000001"/>
    <n v="-147.49715900000001"/>
    <s v="O3"/>
    <n v="256.36"/>
    <s v="µg/m³"/>
    <n v="310"/>
    <n v="32.82"/>
    <n v="49.95"/>
    <d v="2023-09-28T04:13:02"/>
    <n v="33.799999999999997"/>
    <n v="1045.27"/>
    <n v="0.2"/>
    <n v="8.5"/>
    <n v="4.79"/>
    <b v="1"/>
  </r>
  <r>
    <s v="AQ06237"/>
    <x v="6"/>
    <x v="7"/>
    <n v="-19.211741"/>
    <n v="-13.022425999999999"/>
    <s v="O3"/>
    <n v="159.52000000000001"/>
    <s v="µg/m³"/>
    <n v="292"/>
    <n v="12.47"/>
    <n v="88.81"/>
    <d v="2024-04-13T00:26:02"/>
    <n v="25.95"/>
    <n v="996.58"/>
    <n v="1.3"/>
    <n v="18.899999999999999"/>
    <n v="7.56"/>
    <b v="0"/>
  </r>
  <r>
    <s v="AQ06238"/>
    <x v="0"/>
    <x v="0"/>
    <n v="31.363513999999999"/>
    <n v="-6.3539219999999998"/>
    <s v="PM10"/>
    <n v="113.82"/>
    <s v="µg/m³"/>
    <n v="290"/>
    <n v="-4.08"/>
    <n v="60.69"/>
    <d v="2023-06-22T20:09:02"/>
    <n v="26.2"/>
    <n v="1028.55"/>
    <n v="9.6999999999999993"/>
    <n v="8.5"/>
    <n v="5.85"/>
    <b v="1"/>
  </r>
  <r>
    <s v="AQ06239"/>
    <x v="6"/>
    <x v="7"/>
    <n v="48.998967999999998"/>
    <n v="121.740522"/>
    <s v="PM2.5"/>
    <n v="43.95"/>
    <s v="µg/m³"/>
    <n v="243"/>
    <n v="13.05"/>
    <n v="27.45"/>
    <d v="2023-09-06T17:26:02"/>
    <n v="34.74"/>
    <n v="1048.26"/>
    <n v="9.1999999999999993"/>
    <n v="10.4"/>
    <n v="7.77"/>
    <b v="1"/>
  </r>
  <r>
    <s v="AQ06240"/>
    <x v="5"/>
    <x v="22"/>
    <n v="-79.477930000000001"/>
    <n v="-162.04926499999999"/>
    <s v="PM2.5"/>
    <n v="23.59"/>
    <s v="µg/m³"/>
    <n v="51"/>
    <n v="11.06"/>
    <n v="73.03"/>
    <d v="2024-11-29T18:59:02"/>
    <n v="35.81"/>
    <n v="1047.3599999999999"/>
    <n v="3.2"/>
    <n v="5.7"/>
    <n v="10.01"/>
    <b v="0"/>
  </r>
  <r>
    <s v="AQ06241"/>
    <x v="3"/>
    <x v="36"/>
    <n v="21.715502999999998"/>
    <n v="-28.910945999999999"/>
    <s v="SO2"/>
    <n v="73.400000000000006"/>
    <s v="µg/m³"/>
    <n v="388"/>
    <n v="33.35"/>
    <n v="50.35"/>
    <d v="2023-08-13T07:04:02"/>
    <n v="36.83"/>
    <n v="996.45"/>
    <n v="3.1"/>
    <n v="1"/>
    <n v="3.47"/>
    <b v="1"/>
  </r>
  <r>
    <s v="AQ06242"/>
    <x v="4"/>
    <x v="14"/>
    <n v="-58.481867999999999"/>
    <n v="111.808865"/>
    <s v="SO2"/>
    <n v="369.75"/>
    <s v="µg/m³"/>
    <n v="488"/>
    <n v="0.97"/>
    <n v="55.16"/>
    <d v="2023-09-09T15:19:02"/>
    <n v="4.25"/>
    <n v="987.02"/>
    <n v="8.6999999999999993"/>
    <n v="18.100000000000001"/>
    <n v="7.87"/>
    <b v="1"/>
  </r>
  <r>
    <s v="AQ06243"/>
    <x v="7"/>
    <x v="34"/>
    <n v="-35.175285000000002"/>
    <n v="-28.651174999999999"/>
    <s v="CO"/>
    <n v="378.83"/>
    <s v="µg/m³"/>
    <n v="377"/>
    <n v="38.82"/>
    <n v="13.57"/>
    <d v="2024-05-02T12:38:02"/>
    <n v="21.99"/>
    <n v="990.38"/>
    <n v="10.3"/>
    <n v="2.6"/>
    <n v="7.71"/>
    <b v="0"/>
  </r>
  <r>
    <s v="AQ06244"/>
    <x v="7"/>
    <x v="27"/>
    <n v="-61.568677999999998"/>
    <n v="-14.880471999999999"/>
    <s v="NO2"/>
    <n v="386.38"/>
    <s v="µg/m³"/>
    <n v="292"/>
    <n v="25.11"/>
    <n v="67.95"/>
    <d v="2024-05-05T11:15:02"/>
    <n v="29.75"/>
    <n v="1029.1400000000001"/>
    <n v="8.6"/>
    <n v="19.3"/>
    <n v="5.72"/>
    <b v="0"/>
  </r>
  <r>
    <s v="AQ06245"/>
    <x v="1"/>
    <x v="1"/>
    <n v="-61.617457000000002"/>
    <n v="117.579162"/>
    <s v="CO"/>
    <n v="92.44"/>
    <s v="µg/m³"/>
    <n v="338"/>
    <n v="22.29"/>
    <n v="71.52"/>
    <d v="2023-11-29T09:43:02"/>
    <n v="30.4"/>
    <n v="1030.8"/>
    <n v="6.7"/>
    <n v="3.5"/>
    <n v="19.97"/>
    <b v="1"/>
  </r>
  <r>
    <s v="AQ06246"/>
    <x v="9"/>
    <x v="29"/>
    <n v="-75.854376999999999"/>
    <n v="101.793215"/>
    <s v="NO2"/>
    <n v="160.78"/>
    <s v="µg/m³"/>
    <n v="244"/>
    <n v="-4.09"/>
    <n v="13.37"/>
    <d v="2024-06-01T12:39:02"/>
    <n v="24.47"/>
    <n v="1027.2"/>
    <n v="2.7"/>
    <n v="12.5"/>
    <n v="1.47"/>
    <b v="1"/>
  </r>
  <r>
    <s v="AQ06247"/>
    <x v="3"/>
    <x v="31"/>
    <n v="74.430232000000004"/>
    <n v="17.513914"/>
    <s v="PM10"/>
    <n v="29.53"/>
    <s v="µg/m³"/>
    <n v="130"/>
    <n v="10.6"/>
    <n v="65.59"/>
    <d v="2024-04-05T23:04:02"/>
    <n v="7.09"/>
    <n v="1003.53"/>
    <n v="5.8"/>
    <n v="20"/>
    <n v="12.86"/>
    <b v="1"/>
  </r>
  <r>
    <s v="AQ06248"/>
    <x v="3"/>
    <x v="31"/>
    <n v="21.340637000000001"/>
    <n v="-125.986903"/>
    <s v="PM10"/>
    <n v="347.63"/>
    <s v="µg/m³"/>
    <n v="488"/>
    <n v="-8.99"/>
    <n v="40.79"/>
    <d v="2023-09-11T07:15:02"/>
    <n v="32"/>
    <n v="991.88"/>
    <n v="2.6"/>
    <n v="3.6"/>
    <n v="3.49"/>
    <b v="1"/>
  </r>
  <r>
    <s v="AQ06249"/>
    <x v="9"/>
    <x v="39"/>
    <n v="26.407606000000001"/>
    <n v="-69.915188000000001"/>
    <s v="PM2.5"/>
    <n v="125.79"/>
    <s v="µg/m³"/>
    <n v="68"/>
    <n v="-6.91"/>
    <n v="50.61"/>
    <d v="2023-05-27T21:54:02"/>
    <n v="28.94"/>
    <n v="1020.65"/>
    <n v="8.9"/>
    <n v="9.1"/>
    <n v="16.79"/>
    <b v="0"/>
  </r>
  <r>
    <s v="AQ06250"/>
    <x v="1"/>
    <x v="12"/>
    <n v="75.571550999999999"/>
    <n v="160.317972"/>
    <s v="PM2.5"/>
    <n v="289.79000000000002"/>
    <s v="µg/m³"/>
    <n v="500"/>
    <n v="41.15"/>
    <n v="47.38"/>
    <d v="2023-06-10T00:07:02"/>
    <n v="3.9"/>
    <n v="1013.86"/>
    <n v="4.3"/>
    <n v="15.8"/>
    <n v="18.28"/>
    <b v="0"/>
  </r>
  <r>
    <s v="AQ06251"/>
    <x v="8"/>
    <x v="19"/>
    <n v="76.392640999999998"/>
    <n v="-170.11963700000001"/>
    <s v="O3"/>
    <n v="177.33"/>
    <s v="µg/m³"/>
    <n v="262"/>
    <n v="15.99"/>
    <n v="73.3"/>
    <d v="2023-12-16T17:48:02"/>
    <n v="18.82"/>
    <n v="1031.02"/>
    <n v="9.1999999999999993"/>
    <n v="1.6"/>
    <n v="8.0299999999999994"/>
    <b v="1"/>
  </r>
  <r>
    <s v="AQ06252"/>
    <x v="7"/>
    <x v="9"/>
    <n v="53.896132999999999"/>
    <n v="39.815452000000001"/>
    <s v="PM10"/>
    <n v="58.51"/>
    <s v="µg/m³"/>
    <n v="478"/>
    <n v="16.59"/>
    <n v="21.75"/>
    <d v="2025-03-13T02:28:02"/>
    <n v="7.37"/>
    <n v="1010.9"/>
    <n v="4.2"/>
    <n v="14.1"/>
    <n v="16.47"/>
    <b v="0"/>
  </r>
  <r>
    <s v="AQ06253"/>
    <x v="5"/>
    <x v="18"/>
    <n v="35.364327000000003"/>
    <n v="2.6794579999999999"/>
    <s v="SO2"/>
    <n v="324.55"/>
    <s v="µg/m³"/>
    <n v="302"/>
    <n v="19.670000000000002"/>
    <n v="69.819999999999993"/>
    <d v="2023-12-07T16:59:02"/>
    <n v="13.83"/>
    <n v="1003.7"/>
    <n v="9.1"/>
    <n v="2.5"/>
    <n v="5"/>
    <b v="1"/>
  </r>
  <r>
    <s v="AQ06254"/>
    <x v="0"/>
    <x v="25"/>
    <n v="30.623999999999999"/>
    <n v="-51.132480999999999"/>
    <s v="O3"/>
    <n v="49.69"/>
    <s v="µg/m³"/>
    <n v="112"/>
    <n v="33.92"/>
    <n v="66.2"/>
    <d v="2024-12-11T02:00:02"/>
    <n v="1.21"/>
    <n v="1000.54"/>
    <n v="3.7"/>
    <n v="5.5"/>
    <n v="2.8"/>
    <b v="0"/>
  </r>
  <r>
    <s v="AQ06255"/>
    <x v="8"/>
    <x v="19"/>
    <n v="7.7711690000000004"/>
    <n v="130.91124099999999"/>
    <s v="O3"/>
    <n v="20.75"/>
    <s v="µg/m³"/>
    <n v="50"/>
    <n v="37.18"/>
    <n v="66.73"/>
    <d v="2024-07-21T01:22:02"/>
    <n v="16.309999999999999"/>
    <n v="994.8"/>
    <n v="4.8"/>
    <n v="4"/>
    <n v="6.32"/>
    <b v="0"/>
  </r>
  <r>
    <s v="AQ06256"/>
    <x v="1"/>
    <x v="33"/>
    <n v="59.462688999999997"/>
    <n v="36.821252000000001"/>
    <s v="NO2"/>
    <n v="199.1"/>
    <s v="µg/m³"/>
    <n v="97"/>
    <n v="6.21"/>
    <n v="53.77"/>
    <d v="2023-11-22T15:09:02"/>
    <n v="22.22"/>
    <n v="998.6"/>
    <n v="6.8"/>
    <n v="18.2"/>
    <n v="6.83"/>
    <b v="1"/>
  </r>
  <r>
    <s v="AQ06257"/>
    <x v="5"/>
    <x v="18"/>
    <n v="-88.865170000000006"/>
    <n v="61.972793000000003"/>
    <s v="CO"/>
    <n v="66.73"/>
    <s v="µg/m³"/>
    <n v="348"/>
    <n v="6.61"/>
    <n v="89.27"/>
    <d v="2024-05-05T15:56:02"/>
    <n v="24.97"/>
    <n v="986.64"/>
    <n v="0.8"/>
    <n v="4.4000000000000004"/>
    <n v="7.95"/>
    <b v="0"/>
  </r>
  <r>
    <s v="AQ06258"/>
    <x v="6"/>
    <x v="6"/>
    <n v="76.584846999999996"/>
    <n v="-68.129508000000001"/>
    <s v="NO2"/>
    <n v="321.29000000000002"/>
    <s v="µg/m³"/>
    <n v="335"/>
    <n v="15.69"/>
    <n v="39.520000000000003"/>
    <d v="2024-06-03T04:32:02"/>
    <n v="26.71"/>
    <n v="1004.28"/>
    <n v="10.4"/>
    <n v="1.8"/>
    <n v="7.46"/>
    <b v="1"/>
  </r>
  <r>
    <s v="AQ06259"/>
    <x v="3"/>
    <x v="3"/>
    <n v="59.603779000000003"/>
    <n v="36.145465999999999"/>
    <s v="PM10"/>
    <n v="44.15"/>
    <s v="µg/m³"/>
    <n v="85"/>
    <n v="43.76"/>
    <n v="56.7"/>
    <d v="2024-12-01T06:20:02"/>
    <n v="33.53"/>
    <n v="982.56"/>
    <n v="6.3"/>
    <n v="12.2"/>
    <n v="8.2200000000000006"/>
    <b v="0"/>
  </r>
  <r>
    <s v="AQ06260"/>
    <x v="6"/>
    <x v="6"/>
    <n v="-88.219821999999994"/>
    <n v="150.11389299999999"/>
    <s v="CO"/>
    <n v="198.48"/>
    <s v="µg/m³"/>
    <n v="192"/>
    <n v="-7.81"/>
    <n v="25.55"/>
    <d v="2023-09-05T01:50:02"/>
    <n v="9.01"/>
    <n v="993.05"/>
    <n v="5.6"/>
    <n v="7.6"/>
    <n v="14.2"/>
    <b v="0"/>
  </r>
  <r>
    <s v="AQ06261"/>
    <x v="0"/>
    <x v="25"/>
    <n v="-28.858359"/>
    <n v="109.81775500000001"/>
    <s v="O3"/>
    <n v="11.79"/>
    <s v="µg/m³"/>
    <n v="278"/>
    <n v="-1.75"/>
    <n v="63.51"/>
    <d v="2023-12-04T13:35:02"/>
    <n v="5.26"/>
    <n v="1032.27"/>
    <n v="9.1999999999999993"/>
    <n v="8.6999999999999993"/>
    <n v="4.91"/>
    <b v="1"/>
  </r>
  <r>
    <s v="AQ06262"/>
    <x v="1"/>
    <x v="20"/>
    <n v="28.580943000000001"/>
    <n v="82.584040999999999"/>
    <s v="CO"/>
    <n v="97.51"/>
    <s v="µg/m³"/>
    <n v="262"/>
    <n v="1.77"/>
    <n v="64.36"/>
    <d v="2024-01-28T21:10:02"/>
    <n v="34.14"/>
    <n v="1002.78"/>
    <n v="9.5"/>
    <n v="3.3"/>
    <n v="0.37"/>
    <b v="0"/>
  </r>
  <r>
    <s v="AQ06263"/>
    <x v="1"/>
    <x v="20"/>
    <n v="-28.509499000000002"/>
    <n v="3.8104480000000001"/>
    <s v="SO2"/>
    <n v="269.51"/>
    <s v="µg/m³"/>
    <n v="235"/>
    <n v="0.26"/>
    <n v="78.790000000000006"/>
    <d v="2024-01-30T07:22:02"/>
    <n v="6.69"/>
    <n v="1026.78"/>
    <n v="5.7"/>
    <n v="15.2"/>
    <n v="9.7899999999999991"/>
    <b v="0"/>
  </r>
  <r>
    <s v="AQ06264"/>
    <x v="4"/>
    <x v="30"/>
    <n v="-41.207492000000002"/>
    <n v="100.655134"/>
    <s v="PM2.5"/>
    <n v="44.14"/>
    <s v="µg/m³"/>
    <n v="281"/>
    <n v="22.21"/>
    <n v="71.75"/>
    <d v="2024-12-16T04:33:02"/>
    <n v="39"/>
    <n v="1030.18"/>
    <n v="10.199999999999999"/>
    <n v="12.4"/>
    <n v="8.9700000000000006"/>
    <b v="1"/>
  </r>
  <r>
    <s v="AQ06265"/>
    <x v="2"/>
    <x v="13"/>
    <n v="-70.009849000000003"/>
    <n v="95.393129999999999"/>
    <s v="SO2"/>
    <n v="352.13"/>
    <s v="µg/m³"/>
    <n v="176"/>
    <n v="12.61"/>
    <n v="83.81"/>
    <d v="2024-11-27T11:36:02"/>
    <n v="33.78"/>
    <n v="1020.68"/>
    <n v="0.7"/>
    <n v="7.9"/>
    <n v="1.2"/>
    <b v="0"/>
  </r>
  <r>
    <s v="AQ06266"/>
    <x v="5"/>
    <x v="23"/>
    <n v="-61.809967999999998"/>
    <n v="-39.753256"/>
    <s v="NO2"/>
    <n v="293.75"/>
    <s v="µg/m³"/>
    <n v="350"/>
    <n v="42.84"/>
    <n v="51.3"/>
    <d v="2025-01-10T20:02:02"/>
    <n v="20.28"/>
    <n v="1047.1099999999999"/>
    <n v="1.2"/>
    <n v="4.3"/>
    <n v="2.68"/>
    <b v="0"/>
  </r>
  <r>
    <s v="AQ06267"/>
    <x v="1"/>
    <x v="1"/>
    <n v="79.067572999999996"/>
    <n v="24.110654"/>
    <s v="CO"/>
    <n v="396.21"/>
    <s v="µg/m³"/>
    <n v="314"/>
    <n v="0.27"/>
    <n v="24.5"/>
    <d v="2024-02-10T12:49:02"/>
    <n v="39.270000000000003"/>
    <n v="981.5"/>
    <n v="6.6"/>
    <n v="12.3"/>
    <n v="10.199999999999999"/>
    <b v="1"/>
  </r>
  <r>
    <s v="AQ06268"/>
    <x v="8"/>
    <x v="17"/>
    <n v="-44.135697"/>
    <n v="128.505606"/>
    <s v="PM2.5"/>
    <n v="289.64999999999998"/>
    <s v="µg/m³"/>
    <n v="200"/>
    <n v="40.950000000000003"/>
    <n v="82.42"/>
    <d v="2023-07-31T07:08:02"/>
    <n v="4.3499999999999996"/>
    <n v="1031.71"/>
    <n v="3.9"/>
    <n v="15.8"/>
    <n v="4.7"/>
    <b v="1"/>
  </r>
  <r>
    <s v="AQ06269"/>
    <x v="9"/>
    <x v="37"/>
    <n v="34.816454999999998"/>
    <n v="-131.66022899999999"/>
    <s v="CO"/>
    <n v="201.37"/>
    <s v="µg/m³"/>
    <n v="192"/>
    <n v="27.14"/>
    <n v="75.53"/>
    <d v="2024-07-04T04:49:02"/>
    <n v="12.47"/>
    <n v="1047.1199999999999"/>
    <n v="5.0999999999999996"/>
    <n v="6.9"/>
    <n v="17.55"/>
    <b v="0"/>
  </r>
  <r>
    <s v="AQ06270"/>
    <x v="0"/>
    <x v="8"/>
    <n v="44.765574000000001"/>
    <n v="21.892890000000001"/>
    <s v="NO2"/>
    <n v="323.42"/>
    <s v="µg/m³"/>
    <n v="169"/>
    <n v="22.34"/>
    <n v="33.57"/>
    <d v="2024-12-04T05:04:02"/>
    <n v="25.71"/>
    <n v="1040.3599999999999"/>
    <n v="3.6"/>
    <n v="1.5"/>
    <n v="3.47"/>
    <b v="0"/>
  </r>
  <r>
    <s v="AQ06271"/>
    <x v="0"/>
    <x v="0"/>
    <n v="37.503410000000002"/>
    <n v="-118.634056"/>
    <s v="NO2"/>
    <n v="157.19999999999999"/>
    <s v="µg/m³"/>
    <n v="30"/>
    <n v="8.92"/>
    <n v="50.94"/>
    <d v="2025-03-02T08:59:02"/>
    <n v="14.33"/>
    <n v="991.75"/>
    <n v="4.5"/>
    <n v="5.0999999999999996"/>
    <n v="0.4"/>
    <b v="1"/>
  </r>
  <r>
    <s v="AQ06272"/>
    <x v="7"/>
    <x v="9"/>
    <n v="9.4330409999999993"/>
    <n v="-139.00863200000001"/>
    <s v="SO2"/>
    <n v="376.51"/>
    <s v="µg/m³"/>
    <n v="1"/>
    <n v="17.190000000000001"/>
    <n v="18.88"/>
    <d v="2024-08-07T01:47:02"/>
    <n v="37.17"/>
    <n v="1002.88"/>
    <n v="9"/>
    <n v="14"/>
    <n v="8.9499999999999993"/>
    <b v="1"/>
  </r>
  <r>
    <s v="AQ06273"/>
    <x v="4"/>
    <x v="4"/>
    <n v="-10.378679"/>
    <n v="-109.35006199999999"/>
    <s v="NO2"/>
    <n v="70.44"/>
    <s v="µg/m³"/>
    <n v="30"/>
    <n v="39.01"/>
    <n v="89.38"/>
    <d v="2024-05-08T16:19:02"/>
    <n v="3.09"/>
    <n v="992.07"/>
    <n v="6.5"/>
    <n v="19.8"/>
    <n v="19.72"/>
    <b v="0"/>
  </r>
  <r>
    <s v="AQ06274"/>
    <x v="1"/>
    <x v="12"/>
    <n v="-12.455022"/>
    <n v="24.736176"/>
    <s v="NO2"/>
    <n v="236.37"/>
    <s v="µg/m³"/>
    <n v="158"/>
    <n v="-8.58"/>
    <n v="68.22"/>
    <d v="2023-09-14T20:54:02"/>
    <n v="22.2"/>
    <n v="1022.09"/>
    <n v="11"/>
    <n v="1.3"/>
    <n v="12.68"/>
    <b v="0"/>
  </r>
  <r>
    <s v="AQ06275"/>
    <x v="2"/>
    <x v="13"/>
    <n v="18.243770000000001"/>
    <n v="71.899145000000004"/>
    <s v="O3"/>
    <n v="177.88"/>
    <s v="µg/m³"/>
    <n v="288"/>
    <n v="30.98"/>
    <n v="53.05"/>
    <d v="2023-07-08T01:26:02"/>
    <n v="23.84"/>
    <n v="1029.8499999999999"/>
    <n v="8.6999999999999993"/>
    <n v="6.8"/>
    <n v="7.08"/>
    <b v="1"/>
  </r>
  <r>
    <s v="AQ06276"/>
    <x v="0"/>
    <x v="0"/>
    <n v="41.129877"/>
    <n v="-128.37764200000001"/>
    <s v="PM2.5"/>
    <n v="263.27999999999997"/>
    <s v="µg/m³"/>
    <n v="114"/>
    <n v="-7.18"/>
    <n v="66.180000000000007"/>
    <d v="2023-11-01T13:43:02"/>
    <n v="26.28"/>
    <n v="1002.2"/>
    <n v="3"/>
    <n v="2.2000000000000002"/>
    <n v="0.34"/>
    <b v="0"/>
  </r>
  <r>
    <s v="AQ06277"/>
    <x v="0"/>
    <x v="25"/>
    <n v="-1.950178"/>
    <n v="-40.955038999999999"/>
    <s v="O3"/>
    <n v="195.27"/>
    <s v="µg/m³"/>
    <n v="409"/>
    <n v="-7.06"/>
    <n v="21.6"/>
    <d v="2024-09-10T18:49:02"/>
    <n v="10.6"/>
    <n v="1017.77"/>
    <n v="2.9"/>
    <n v="7"/>
    <n v="9.6999999999999993"/>
    <b v="0"/>
  </r>
  <r>
    <s v="AQ06278"/>
    <x v="0"/>
    <x v="0"/>
    <n v="51.437891"/>
    <n v="-29.584001000000001"/>
    <s v="PM2.5"/>
    <n v="16.46"/>
    <s v="µg/m³"/>
    <n v="103"/>
    <n v="20.23"/>
    <n v="76.75"/>
    <d v="2025-03-29T03:26:02"/>
    <n v="14.9"/>
    <n v="1028.3599999999999"/>
    <n v="3.7"/>
    <n v="8.6999999999999993"/>
    <n v="4.13"/>
    <b v="1"/>
  </r>
  <r>
    <s v="AQ06279"/>
    <x v="6"/>
    <x v="15"/>
    <n v="-35.309291000000002"/>
    <n v="-98.507645999999994"/>
    <s v="PM2.5"/>
    <n v="336.52"/>
    <s v="µg/m³"/>
    <n v="119"/>
    <n v="34.42"/>
    <n v="81.87"/>
    <d v="2023-08-06T17:04:02"/>
    <n v="33.83"/>
    <n v="1009.49"/>
    <n v="9.3000000000000007"/>
    <n v="18.5"/>
    <n v="12.96"/>
    <b v="0"/>
  </r>
  <r>
    <s v="AQ06280"/>
    <x v="0"/>
    <x v="38"/>
    <n v="54.210720000000002"/>
    <n v="-90.751436999999996"/>
    <s v="PM2.5"/>
    <n v="274.14999999999998"/>
    <s v="µg/m³"/>
    <n v="353"/>
    <n v="18.39"/>
    <n v="23.4"/>
    <d v="2025-03-03T15:34:02"/>
    <n v="8.1999999999999993"/>
    <n v="1039.78"/>
    <n v="0.3"/>
    <n v="2.5"/>
    <n v="11.66"/>
    <b v="0"/>
  </r>
  <r>
    <s v="AQ06281"/>
    <x v="2"/>
    <x v="13"/>
    <n v="-75.658799000000002"/>
    <n v="31.724333000000001"/>
    <s v="PM10"/>
    <n v="231.46"/>
    <s v="µg/m³"/>
    <n v="260"/>
    <n v="34.9"/>
    <n v="52.33"/>
    <d v="2023-06-04T16:41:02"/>
    <n v="33.159999999999997"/>
    <n v="1034.01"/>
    <n v="2.5"/>
    <n v="15.8"/>
    <n v="5.3"/>
    <b v="1"/>
  </r>
  <r>
    <s v="AQ06282"/>
    <x v="2"/>
    <x v="10"/>
    <n v="-52.131543000000001"/>
    <n v="159.272616"/>
    <s v="O3"/>
    <n v="25.93"/>
    <s v="µg/m³"/>
    <n v="70"/>
    <n v="2.78"/>
    <n v="47.52"/>
    <d v="2024-06-25T03:01:02"/>
    <n v="22.72"/>
    <n v="984.53"/>
    <n v="10"/>
    <n v="8.5"/>
    <n v="1.38"/>
    <b v="0"/>
  </r>
  <r>
    <s v="AQ06283"/>
    <x v="7"/>
    <x v="9"/>
    <n v="43.485095000000001"/>
    <n v="-177.52320800000001"/>
    <s v="O3"/>
    <n v="376.01"/>
    <s v="µg/m³"/>
    <n v="407"/>
    <n v="30.61"/>
    <n v="59.33"/>
    <d v="2024-09-18T14:41:02"/>
    <n v="30.61"/>
    <n v="1023.48"/>
    <n v="7"/>
    <n v="16.399999999999999"/>
    <n v="15.1"/>
    <b v="0"/>
  </r>
  <r>
    <s v="AQ06284"/>
    <x v="8"/>
    <x v="26"/>
    <n v="67.719577000000001"/>
    <n v="85.367804000000007"/>
    <s v="CO"/>
    <n v="354.83"/>
    <s v="µg/m³"/>
    <n v="265"/>
    <n v="10.25"/>
    <n v="39.85"/>
    <d v="2023-08-07T12:57:02"/>
    <n v="28.69"/>
    <n v="996.47"/>
    <n v="2.5"/>
    <n v="10.8"/>
    <n v="11.71"/>
    <b v="1"/>
  </r>
  <r>
    <s v="AQ06285"/>
    <x v="6"/>
    <x v="15"/>
    <n v="-56.119410000000002"/>
    <n v="8.4493799999999997"/>
    <s v="NO2"/>
    <n v="379.93"/>
    <s v="µg/m³"/>
    <n v="113"/>
    <n v="37.39"/>
    <n v="46.84"/>
    <d v="2023-12-26T09:37:02"/>
    <n v="8.6999999999999993"/>
    <n v="1019.03"/>
    <n v="2.4"/>
    <n v="1.7"/>
    <n v="16.84"/>
    <b v="1"/>
  </r>
  <r>
    <s v="AQ06286"/>
    <x v="5"/>
    <x v="22"/>
    <n v="6.6901489999999999"/>
    <n v="51.886645000000001"/>
    <s v="O3"/>
    <n v="57.36"/>
    <s v="µg/m³"/>
    <n v="291"/>
    <n v="3.9"/>
    <n v="85.64"/>
    <d v="2023-12-10T01:49:02"/>
    <n v="22.97"/>
    <n v="1046.98"/>
    <n v="9.5"/>
    <n v="19"/>
    <n v="5.2"/>
    <b v="1"/>
  </r>
  <r>
    <s v="AQ06287"/>
    <x v="4"/>
    <x v="14"/>
    <n v="-43.164403"/>
    <n v="-165.078318"/>
    <s v="NO2"/>
    <n v="289.89999999999998"/>
    <s v="µg/m³"/>
    <n v="326"/>
    <n v="42.46"/>
    <n v="73.430000000000007"/>
    <d v="2023-06-15T22:09:02"/>
    <n v="34.78"/>
    <n v="1041.53"/>
    <n v="9.8000000000000007"/>
    <n v="2.6"/>
    <n v="13.06"/>
    <b v="0"/>
  </r>
  <r>
    <s v="AQ06288"/>
    <x v="0"/>
    <x v="0"/>
    <n v="4.5926099999999996"/>
    <n v="38.274937999999999"/>
    <s v="O3"/>
    <n v="328.1"/>
    <s v="µg/m³"/>
    <n v="222"/>
    <n v="44.81"/>
    <n v="81.36"/>
    <d v="2023-12-14T22:49:02"/>
    <n v="17.57"/>
    <n v="1008.32"/>
    <n v="2.8"/>
    <n v="12.4"/>
    <n v="2.37"/>
    <b v="0"/>
  </r>
  <r>
    <s v="AQ06289"/>
    <x v="2"/>
    <x v="2"/>
    <n v="6.3775320000000004"/>
    <n v="-92.378663000000003"/>
    <s v="NO2"/>
    <n v="244.71"/>
    <s v="µg/m³"/>
    <n v="315"/>
    <n v="33.24"/>
    <n v="69.91"/>
    <d v="2024-05-31T04:42:02"/>
    <n v="38.68"/>
    <n v="1000.41"/>
    <n v="4.5999999999999996"/>
    <n v="17.7"/>
    <n v="5.84"/>
    <b v="0"/>
  </r>
  <r>
    <s v="AQ06290"/>
    <x v="5"/>
    <x v="18"/>
    <n v="35.645091000000001"/>
    <n v="21.281189999999999"/>
    <s v="SO2"/>
    <n v="275.38"/>
    <s v="µg/m³"/>
    <n v="412"/>
    <n v="8.6300000000000008"/>
    <n v="49.95"/>
    <d v="2024-04-15T15:34:02"/>
    <n v="18.36"/>
    <n v="996.41"/>
    <n v="9.1999999999999993"/>
    <n v="2.5"/>
    <n v="13.13"/>
    <b v="0"/>
  </r>
  <r>
    <s v="AQ06291"/>
    <x v="2"/>
    <x v="2"/>
    <n v="-47.487613000000003"/>
    <n v="4.1125069999999999"/>
    <s v="CO"/>
    <n v="56.15"/>
    <s v="µg/m³"/>
    <n v="225"/>
    <n v="13.92"/>
    <n v="27.98"/>
    <d v="2024-11-24T11:47:02"/>
    <n v="6.14"/>
    <n v="1017.28"/>
    <n v="8.5"/>
    <n v="11.5"/>
    <n v="16.510000000000002"/>
    <b v="1"/>
  </r>
  <r>
    <s v="AQ06292"/>
    <x v="8"/>
    <x v="17"/>
    <n v="-5.1168740000000001"/>
    <n v="-151.31043"/>
    <s v="O3"/>
    <n v="53.67"/>
    <s v="µg/m³"/>
    <n v="424"/>
    <n v="26.5"/>
    <n v="19.47"/>
    <d v="2024-06-04T17:37:02"/>
    <n v="15.88"/>
    <n v="988"/>
    <n v="9"/>
    <n v="16.7"/>
    <n v="6.42"/>
    <b v="1"/>
  </r>
  <r>
    <s v="AQ06293"/>
    <x v="8"/>
    <x v="19"/>
    <n v="85.410257000000001"/>
    <n v="7.2765019999999998"/>
    <s v="SO2"/>
    <n v="109.63"/>
    <s v="µg/m³"/>
    <n v="499"/>
    <n v="13.18"/>
    <n v="71.459999999999994"/>
    <d v="2024-11-16T00:05:02"/>
    <n v="38.090000000000003"/>
    <n v="1018.45"/>
    <n v="5.7"/>
    <n v="19.7"/>
    <n v="15.98"/>
    <b v="1"/>
  </r>
  <r>
    <s v="AQ06294"/>
    <x v="0"/>
    <x v="25"/>
    <n v="10.763488000000001"/>
    <n v="-148.01018400000001"/>
    <s v="O3"/>
    <n v="144.53"/>
    <s v="µg/m³"/>
    <n v="337"/>
    <n v="11.36"/>
    <n v="59.27"/>
    <d v="2023-11-09T08:20:02"/>
    <n v="13.13"/>
    <n v="980.09"/>
    <n v="10"/>
    <n v="14.8"/>
    <n v="13.56"/>
    <b v="0"/>
  </r>
  <r>
    <s v="AQ06295"/>
    <x v="6"/>
    <x v="15"/>
    <n v="-1.1707270000000001"/>
    <n v="47.634760999999997"/>
    <s v="NO2"/>
    <n v="143.07"/>
    <s v="µg/m³"/>
    <n v="300"/>
    <n v="10.72"/>
    <n v="76.55"/>
    <d v="2023-07-16T12:17:02"/>
    <n v="34.79"/>
    <n v="1002.67"/>
    <n v="3.6"/>
    <n v="6.3"/>
    <n v="6.97"/>
    <b v="1"/>
  </r>
  <r>
    <s v="AQ06296"/>
    <x v="8"/>
    <x v="21"/>
    <n v="44.936467"/>
    <n v="-43.057585000000003"/>
    <s v="SO2"/>
    <n v="35.43"/>
    <s v="µg/m³"/>
    <n v="401"/>
    <n v="23.92"/>
    <n v="19.170000000000002"/>
    <d v="2023-12-23T02:12:02"/>
    <n v="35.31"/>
    <n v="995.4"/>
    <n v="1.7"/>
    <n v="14.3"/>
    <n v="17.53"/>
    <b v="0"/>
  </r>
  <r>
    <s v="AQ06297"/>
    <x v="5"/>
    <x v="22"/>
    <n v="-60.489345"/>
    <n v="-64.764443999999997"/>
    <s v="NO2"/>
    <n v="344.75"/>
    <s v="µg/m³"/>
    <n v="422"/>
    <n v="40.729999999999997"/>
    <n v="19.55"/>
    <d v="2024-11-04T00:07:02"/>
    <n v="14.33"/>
    <n v="1047.99"/>
    <n v="7.8"/>
    <n v="14.4"/>
    <n v="10.18"/>
    <b v="0"/>
  </r>
  <r>
    <s v="AQ06298"/>
    <x v="1"/>
    <x v="33"/>
    <n v="38.662267"/>
    <n v="169.46624"/>
    <s v="NO2"/>
    <n v="331.76"/>
    <s v="µg/m³"/>
    <n v="244"/>
    <n v="0.93"/>
    <n v="56.4"/>
    <d v="2023-09-28T18:33:02"/>
    <n v="3.79"/>
    <n v="1030.9100000000001"/>
    <n v="5.9"/>
    <n v="14.3"/>
    <n v="12.96"/>
    <b v="0"/>
  </r>
  <r>
    <s v="AQ06299"/>
    <x v="7"/>
    <x v="27"/>
    <n v="-26.514119000000001"/>
    <n v="-57.534514000000001"/>
    <s v="O3"/>
    <n v="230"/>
    <s v="µg/m³"/>
    <n v="102"/>
    <n v="29.92"/>
    <n v="87.1"/>
    <d v="2024-08-14T21:03:02"/>
    <n v="29.12"/>
    <n v="1004.48"/>
    <n v="9.4"/>
    <n v="17.2"/>
    <n v="9.91"/>
    <b v="1"/>
  </r>
  <r>
    <s v="AQ06300"/>
    <x v="6"/>
    <x v="6"/>
    <n v="74.828053999999995"/>
    <n v="171.16364200000001"/>
    <s v="PM2.5"/>
    <n v="101.93"/>
    <s v="µg/m³"/>
    <n v="113"/>
    <n v="39.68"/>
    <n v="84.64"/>
    <d v="2023-10-18T20:27:02"/>
    <n v="12.8"/>
    <n v="986.5"/>
    <n v="0.9"/>
    <n v="2.7"/>
    <n v="9.0500000000000007"/>
    <b v="0"/>
  </r>
  <r>
    <s v="AQ06301"/>
    <x v="6"/>
    <x v="6"/>
    <n v="73.316227999999995"/>
    <n v="-109.305379"/>
    <s v="PM10"/>
    <n v="81.53"/>
    <s v="µg/m³"/>
    <n v="208"/>
    <n v="2.0699999999999998"/>
    <n v="38.479999999999997"/>
    <d v="2024-06-11T01:27:02"/>
    <n v="31.43"/>
    <n v="1016.18"/>
    <n v="9.3000000000000007"/>
    <n v="3.1"/>
    <n v="16.96"/>
    <b v="0"/>
  </r>
  <r>
    <s v="AQ06302"/>
    <x v="6"/>
    <x v="7"/>
    <n v="9.2934389999999993"/>
    <n v="105.13852"/>
    <s v="O3"/>
    <n v="372.21"/>
    <s v="µg/m³"/>
    <n v="406"/>
    <n v="16.05"/>
    <n v="73.73"/>
    <d v="2023-10-06T06:39:02"/>
    <n v="17.98"/>
    <n v="994.94"/>
    <n v="3.2"/>
    <n v="13.2"/>
    <n v="5.89"/>
    <b v="1"/>
  </r>
  <r>
    <s v="AQ06303"/>
    <x v="1"/>
    <x v="20"/>
    <n v="-48.602443000000001"/>
    <n v="22.553145000000001"/>
    <s v="SO2"/>
    <n v="343.9"/>
    <s v="µg/m³"/>
    <n v="251"/>
    <n v="20.18"/>
    <n v="31.84"/>
    <d v="2024-05-07T21:03:02"/>
    <n v="19.670000000000002"/>
    <n v="1017.55"/>
    <n v="7.2"/>
    <n v="19.100000000000001"/>
    <n v="0.73"/>
    <b v="1"/>
  </r>
  <r>
    <s v="AQ06304"/>
    <x v="0"/>
    <x v="25"/>
    <n v="40.384163000000001"/>
    <n v="-26.830929999999999"/>
    <s v="SO2"/>
    <n v="119.93"/>
    <s v="µg/m³"/>
    <n v="178"/>
    <n v="30.36"/>
    <n v="73.180000000000007"/>
    <d v="2023-07-26T08:24:02"/>
    <n v="31.23"/>
    <n v="1038.48"/>
    <n v="0.4"/>
    <n v="9.9"/>
    <n v="17.600000000000001"/>
    <b v="0"/>
  </r>
  <r>
    <s v="AQ06305"/>
    <x v="8"/>
    <x v="17"/>
    <n v="-86.670902999999996"/>
    <n v="-106.856117"/>
    <s v="NO2"/>
    <n v="199.91"/>
    <s v="µg/m³"/>
    <n v="468"/>
    <n v="12.08"/>
    <n v="69.290000000000006"/>
    <d v="2023-11-23T14:14:02"/>
    <n v="15.6"/>
    <n v="1023.11"/>
    <n v="6.7"/>
    <n v="19.3"/>
    <n v="16.5"/>
    <b v="0"/>
  </r>
  <r>
    <s v="AQ06306"/>
    <x v="5"/>
    <x v="22"/>
    <n v="-89.920227999999994"/>
    <n v="-38.499206000000001"/>
    <s v="CO"/>
    <n v="240.73"/>
    <s v="µg/m³"/>
    <n v="150"/>
    <n v="8.6999999999999993"/>
    <n v="22.92"/>
    <d v="2024-11-25T06:11:02"/>
    <n v="18"/>
    <n v="1024.3699999999999"/>
    <n v="7.9"/>
    <n v="18.8"/>
    <n v="7.33"/>
    <b v="0"/>
  </r>
  <r>
    <s v="AQ06307"/>
    <x v="3"/>
    <x v="16"/>
    <n v="-89.019948999999997"/>
    <n v="45.297697999999997"/>
    <s v="CO"/>
    <n v="21.74"/>
    <s v="µg/m³"/>
    <n v="49"/>
    <n v="26.77"/>
    <n v="53.27"/>
    <d v="2024-12-05T10:16:02"/>
    <n v="15.36"/>
    <n v="1017.87"/>
    <n v="4.0999999999999996"/>
    <n v="18.2"/>
    <n v="3.71"/>
    <b v="1"/>
  </r>
  <r>
    <s v="AQ06308"/>
    <x v="0"/>
    <x v="8"/>
    <n v="12.189423"/>
    <n v="81.693427"/>
    <s v="O3"/>
    <n v="16.66"/>
    <s v="µg/m³"/>
    <n v="82"/>
    <n v="28.21"/>
    <n v="74.819999999999993"/>
    <d v="2024-06-04T01:21:02"/>
    <n v="15.01"/>
    <n v="1044.9100000000001"/>
    <n v="2.4"/>
    <n v="18.3"/>
    <n v="13.51"/>
    <b v="1"/>
  </r>
  <r>
    <s v="AQ06309"/>
    <x v="9"/>
    <x v="39"/>
    <n v="69.512057999999996"/>
    <n v="-120.82372700000001"/>
    <s v="PM10"/>
    <n v="219.4"/>
    <s v="µg/m³"/>
    <n v="334"/>
    <n v="12.44"/>
    <n v="13.81"/>
    <d v="2024-03-10T20:16:02"/>
    <n v="21.27"/>
    <n v="1045.23"/>
    <n v="5.9"/>
    <n v="18.100000000000001"/>
    <n v="1.58"/>
    <b v="1"/>
  </r>
  <r>
    <s v="AQ06310"/>
    <x v="3"/>
    <x v="3"/>
    <n v="14.683389"/>
    <n v="138.333438"/>
    <s v="PM10"/>
    <n v="377.54"/>
    <s v="µg/m³"/>
    <n v="384"/>
    <n v="40.97"/>
    <n v="70.459999999999994"/>
    <d v="2023-08-03T17:49:02"/>
    <n v="32.450000000000003"/>
    <n v="1015.89"/>
    <n v="9.1999999999999993"/>
    <n v="16.600000000000001"/>
    <n v="8.48"/>
    <b v="1"/>
  </r>
  <r>
    <s v="AQ06311"/>
    <x v="3"/>
    <x v="31"/>
    <n v="85.689413999999999"/>
    <n v="68.491361999999995"/>
    <s v="CO"/>
    <n v="139.72"/>
    <s v="µg/m³"/>
    <n v="270"/>
    <n v="33.01"/>
    <n v="38.9"/>
    <d v="2023-06-18T01:20:02"/>
    <n v="14.79"/>
    <n v="1001.4"/>
    <n v="3.6"/>
    <n v="14.2"/>
    <n v="1.72"/>
    <b v="1"/>
  </r>
  <r>
    <s v="AQ06312"/>
    <x v="0"/>
    <x v="38"/>
    <n v="-81.645258999999996"/>
    <n v="51.866607000000002"/>
    <s v="SO2"/>
    <n v="104.11"/>
    <s v="µg/m³"/>
    <n v="18"/>
    <n v="34.409999999999997"/>
    <n v="51.01"/>
    <d v="2024-03-22T14:40:02"/>
    <n v="21.21"/>
    <n v="1012.17"/>
    <n v="2.8"/>
    <n v="1.5"/>
    <n v="11.96"/>
    <b v="0"/>
  </r>
  <r>
    <s v="AQ06313"/>
    <x v="5"/>
    <x v="18"/>
    <n v="59.658478000000002"/>
    <n v="-156.97763900000001"/>
    <s v="PM10"/>
    <n v="81.19"/>
    <s v="µg/m³"/>
    <n v="492"/>
    <n v="7.2"/>
    <n v="42.51"/>
    <d v="2023-06-09T11:34:02"/>
    <n v="26.99"/>
    <n v="993.06"/>
    <n v="3.1"/>
    <n v="3.5"/>
    <n v="0.54"/>
    <b v="0"/>
  </r>
  <r>
    <s v="AQ06314"/>
    <x v="4"/>
    <x v="14"/>
    <n v="-13.971626000000001"/>
    <n v="117.196776"/>
    <s v="O3"/>
    <n v="11.91"/>
    <s v="µg/m³"/>
    <n v="407"/>
    <n v="0.11"/>
    <n v="36.85"/>
    <d v="2023-07-17T04:10:02"/>
    <n v="11.14"/>
    <n v="1024.54"/>
    <n v="10.4"/>
    <n v="3.6"/>
    <n v="12.58"/>
    <b v="0"/>
  </r>
  <r>
    <s v="AQ06315"/>
    <x v="0"/>
    <x v="25"/>
    <n v="23.515153000000002"/>
    <n v="56.742351999999997"/>
    <s v="PM2.5"/>
    <n v="55.94"/>
    <s v="µg/m³"/>
    <n v="279"/>
    <n v="42.68"/>
    <n v="55.91"/>
    <d v="2024-10-13T06:09:02"/>
    <n v="11.46"/>
    <n v="1015.01"/>
    <n v="4"/>
    <n v="1.4"/>
    <n v="13.46"/>
    <b v="0"/>
  </r>
  <r>
    <s v="AQ06316"/>
    <x v="1"/>
    <x v="20"/>
    <n v="-76.644638999999998"/>
    <n v="-124.188907"/>
    <s v="PM2.5"/>
    <n v="248.07"/>
    <s v="µg/m³"/>
    <n v="176"/>
    <n v="25.26"/>
    <n v="17"/>
    <d v="2024-05-11T23:22:02"/>
    <n v="37.369999999999997"/>
    <n v="987.23"/>
    <n v="0"/>
    <n v="3.2"/>
    <n v="9.74"/>
    <b v="1"/>
  </r>
  <r>
    <s v="AQ06317"/>
    <x v="6"/>
    <x v="7"/>
    <n v="30.192916"/>
    <n v="74.939573999999993"/>
    <s v="SO2"/>
    <n v="64.83"/>
    <s v="µg/m³"/>
    <n v="488"/>
    <n v="1.93"/>
    <n v="57.26"/>
    <d v="2024-05-12T17:44:02"/>
    <n v="29.08"/>
    <n v="993.84"/>
    <n v="8.6"/>
    <n v="18.5"/>
    <n v="3.5"/>
    <b v="1"/>
  </r>
  <r>
    <s v="AQ06318"/>
    <x v="6"/>
    <x v="7"/>
    <n v="-17.284336"/>
    <n v="5.4898850000000001"/>
    <s v="NO2"/>
    <n v="293.19"/>
    <s v="µg/m³"/>
    <n v="99"/>
    <n v="33.51"/>
    <n v="40.840000000000003"/>
    <d v="2023-07-25T21:05:02"/>
    <n v="23.3"/>
    <n v="1013.57"/>
    <n v="7.7"/>
    <n v="13.6"/>
    <n v="2.0299999999999998"/>
    <b v="0"/>
  </r>
  <r>
    <s v="AQ06319"/>
    <x v="5"/>
    <x v="22"/>
    <n v="1.079439"/>
    <n v="39.776950999999997"/>
    <s v="NO2"/>
    <n v="167.13"/>
    <s v="µg/m³"/>
    <n v="103"/>
    <n v="37.6"/>
    <n v="48.15"/>
    <d v="2024-10-12T22:50:02"/>
    <n v="26.08"/>
    <n v="1042.1300000000001"/>
    <n v="1.4"/>
    <n v="6.9"/>
    <n v="6.27"/>
    <b v="0"/>
  </r>
  <r>
    <s v="AQ06320"/>
    <x v="4"/>
    <x v="30"/>
    <n v="-82.469723000000002"/>
    <n v="82.268296000000007"/>
    <s v="NO2"/>
    <n v="187.96"/>
    <s v="µg/m³"/>
    <n v="191"/>
    <n v="12.28"/>
    <n v="80.52"/>
    <d v="2024-10-22T05:15:02"/>
    <n v="1.66"/>
    <n v="1019.65"/>
    <n v="10.8"/>
    <n v="16.100000000000001"/>
    <n v="9.3000000000000007"/>
    <b v="1"/>
  </r>
  <r>
    <s v="AQ06321"/>
    <x v="5"/>
    <x v="5"/>
    <n v="-24.125145"/>
    <n v="88.154939999999996"/>
    <s v="PM2.5"/>
    <n v="392.89"/>
    <s v="µg/m³"/>
    <n v="454"/>
    <n v="24.84"/>
    <n v="74.599999999999994"/>
    <d v="2023-09-04T11:28:02"/>
    <n v="24.92"/>
    <n v="1027.71"/>
    <n v="6.7"/>
    <n v="10.3"/>
    <n v="12.84"/>
    <b v="0"/>
  </r>
  <r>
    <s v="AQ06322"/>
    <x v="0"/>
    <x v="38"/>
    <n v="-87.849756999999997"/>
    <n v="-178.59730400000001"/>
    <s v="PM2.5"/>
    <n v="63.06"/>
    <s v="µg/m³"/>
    <n v="172"/>
    <n v="-7.16"/>
    <n v="63.1"/>
    <d v="2024-04-10T17:03:02"/>
    <n v="20.63"/>
    <n v="1003.73"/>
    <n v="5.5"/>
    <n v="3.7"/>
    <n v="0.03"/>
    <b v="0"/>
  </r>
  <r>
    <s v="AQ06323"/>
    <x v="0"/>
    <x v="25"/>
    <n v="42.081136999999998"/>
    <n v="-74.862199000000004"/>
    <s v="NO2"/>
    <n v="160.69999999999999"/>
    <s v="µg/m³"/>
    <n v="208"/>
    <n v="12.97"/>
    <n v="28.91"/>
    <d v="2025-03-10T09:41:02"/>
    <n v="22.06"/>
    <n v="1020"/>
    <n v="4.2"/>
    <n v="17.8"/>
    <n v="14.22"/>
    <b v="1"/>
  </r>
  <r>
    <s v="AQ06324"/>
    <x v="2"/>
    <x v="10"/>
    <n v="23.701806000000001"/>
    <n v="96.187593000000007"/>
    <s v="PM10"/>
    <n v="259.69"/>
    <s v="µg/m³"/>
    <n v="237"/>
    <n v="32.1"/>
    <n v="46.48"/>
    <d v="2024-07-18T05:43:02"/>
    <n v="14.7"/>
    <n v="1011.32"/>
    <n v="9.9"/>
    <n v="7.4"/>
    <n v="14.25"/>
    <b v="0"/>
  </r>
  <r>
    <s v="AQ06325"/>
    <x v="0"/>
    <x v="38"/>
    <n v="-47.518684"/>
    <n v="165.79729599999999"/>
    <s v="NO2"/>
    <n v="147.09"/>
    <s v="µg/m³"/>
    <n v="131"/>
    <n v="30.73"/>
    <n v="20.079999999999998"/>
    <d v="2023-12-02T20:06:02"/>
    <n v="3.72"/>
    <n v="1026.1400000000001"/>
    <n v="2.7"/>
    <n v="14.3"/>
    <n v="8.89"/>
    <b v="1"/>
  </r>
  <r>
    <s v="AQ06326"/>
    <x v="7"/>
    <x v="32"/>
    <n v="-7.5242950000000004"/>
    <n v="152.69254100000001"/>
    <s v="SO2"/>
    <n v="23.88"/>
    <s v="µg/m³"/>
    <n v="306"/>
    <n v="6.88"/>
    <n v="82.55"/>
    <d v="2023-09-24T14:18:02"/>
    <n v="8.14"/>
    <n v="983.54"/>
    <n v="3.1"/>
    <n v="6.5"/>
    <n v="6.87"/>
    <b v="0"/>
  </r>
  <r>
    <s v="AQ06327"/>
    <x v="6"/>
    <x v="15"/>
    <n v="13.598712000000001"/>
    <n v="149.08889500000001"/>
    <s v="PM2.5"/>
    <n v="262.11"/>
    <s v="µg/m³"/>
    <n v="190"/>
    <n v="23.36"/>
    <n v="39.880000000000003"/>
    <d v="2025-01-30T06:44:02"/>
    <n v="38.049999999999997"/>
    <n v="1014.53"/>
    <n v="1.3"/>
    <n v="10.5"/>
    <n v="16.850000000000001"/>
    <b v="0"/>
  </r>
  <r>
    <s v="AQ06328"/>
    <x v="9"/>
    <x v="35"/>
    <n v="-36.443109"/>
    <n v="15.864603000000001"/>
    <s v="NO2"/>
    <n v="252.65"/>
    <s v="µg/m³"/>
    <n v="459"/>
    <n v="-6.88"/>
    <n v="34.869999999999997"/>
    <d v="2024-04-05T16:22:02"/>
    <n v="16.64"/>
    <n v="1000.72"/>
    <n v="8.4"/>
    <n v="16.5"/>
    <n v="15.69"/>
    <b v="0"/>
  </r>
  <r>
    <s v="AQ06329"/>
    <x v="6"/>
    <x v="7"/>
    <n v="-29.672225000000001"/>
    <n v="-177.196811"/>
    <s v="NO2"/>
    <n v="160.79"/>
    <s v="µg/m³"/>
    <n v="184"/>
    <n v="26.87"/>
    <n v="57.8"/>
    <d v="2024-08-26T04:21:02"/>
    <n v="18.93"/>
    <n v="1002.83"/>
    <n v="6.6"/>
    <n v="4"/>
    <n v="19.670000000000002"/>
    <b v="1"/>
  </r>
  <r>
    <s v="AQ06330"/>
    <x v="3"/>
    <x v="36"/>
    <n v="82.358615"/>
    <n v="-50.199477000000002"/>
    <s v="SO2"/>
    <n v="366.47"/>
    <s v="µg/m³"/>
    <n v="382"/>
    <n v="-1.18"/>
    <n v="33.340000000000003"/>
    <d v="2025-03-09T16:41:02"/>
    <n v="2.58"/>
    <n v="1047.26"/>
    <n v="6.7"/>
    <n v="19.600000000000001"/>
    <n v="7.44"/>
    <b v="1"/>
  </r>
  <r>
    <s v="AQ06331"/>
    <x v="0"/>
    <x v="38"/>
    <n v="-65.969346000000002"/>
    <n v="40.453125"/>
    <s v="NO2"/>
    <n v="19.89"/>
    <s v="µg/m³"/>
    <n v="45"/>
    <n v="-8.59"/>
    <n v="44.44"/>
    <d v="2024-02-04T12:37:02"/>
    <n v="1.98"/>
    <n v="992.79"/>
    <n v="2.4"/>
    <n v="2.2999999999999998"/>
    <n v="18.14"/>
    <b v="1"/>
  </r>
  <r>
    <s v="AQ06332"/>
    <x v="5"/>
    <x v="5"/>
    <n v="-85.815842000000004"/>
    <n v="-126.795072"/>
    <s v="PM2.5"/>
    <n v="189.01"/>
    <s v="µg/m³"/>
    <n v="389"/>
    <n v="-7.68"/>
    <n v="34.04"/>
    <d v="2024-10-07T12:22:02"/>
    <n v="28.83"/>
    <n v="1001.79"/>
    <n v="7.2"/>
    <n v="11.1"/>
    <n v="1.75"/>
    <b v="1"/>
  </r>
  <r>
    <s v="AQ06333"/>
    <x v="8"/>
    <x v="21"/>
    <n v="-85.599861000000004"/>
    <n v="152.702561"/>
    <s v="NO2"/>
    <n v="386.33"/>
    <s v="µg/m³"/>
    <n v="498"/>
    <n v="27.03"/>
    <n v="53.8"/>
    <d v="2024-07-24T00:10:02"/>
    <n v="21.75"/>
    <n v="1015.69"/>
    <n v="8.4"/>
    <n v="18.399999999999999"/>
    <n v="8.23"/>
    <b v="1"/>
  </r>
  <r>
    <s v="AQ06334"/>
    <x v="2"/>
    <x v="11"/>
    <n v="40.942698"/>
    <n v="-9.1316950000000006"/>
    <s v="NO2"/>
    <n v="53.05"/>
    <s v="µg/m³"/>
    <n v="358"/>
    <n v="42.81"/>
    <n v="21.92"/>
    <d v="2025-03-14T00:13:02"/>
    <n v="20.59"/>
    <n v="1040.4100000000001"/>
    <n v="3.9"/>
    <n v="19"/>
    <n v="9.31"/>
    <b v="1"/>
  </r>
  <r>
    <s v="AQ06335"/>
    <x v="2"/>
    <x v="13"/>
    <n v="-33.231197000000002"/>
    <n v="-144.159436"/>
    <s v="PM10"/>
    <n v="162.18"/>
    <s v="µg/m³"/>
    <n v="34"/>
    <n v="14.46"/>
    <n v="30.32"/>
    <d v="2024-04-14T13:52:02"/>
    <n v="10.1"/>
    <n v="1009.17"/>
    <n v="8.8000000000000007"/>
    <n v="5.4"/>
    <n v="8.82"/>
    <b v="0"/>
  </r>
  <r>
    <s v="AQ06336"/>
    <x v="7"/>
    <x v="32"/>
    <n v="-52.404505"/>
    <n v="132.10990100000001"/>
    <s v="O3"/>
    <n v="151.76"/>
    <s v="µg/m³"/>
    <n v="465"/>
    <n v="7.65"/>
    <n v="35.5"/>
    <d v="2024-10-14T00:05:02"/>
    <n v="29.92"/>
    <n v="1032.07"/>
    <n v="3.8"/>
    <n v="3.7"/>
    <n v="12.5"/>
    <b v="0"/>
  </r>
  <r>
    <s v="AQ06337"/>
    <x v="9"/>
    <x v="29"/>
    <n v="24.373013"/>
    <n v="42.614370000000001"/>
    <s v="NO2"/>
    <n v="56.77"/>
    <s v="µg/m³"/>
    <n v="135"/>
    <n v="43.32"/>
    <n v="29.85"/>
    <d v="2023-06-04T20:37:02"/>
    <n v="7.15"/>
    <n v="1039.95"/>
    <n v="8.3000000000000007"/>
    <n v="14.8"/>
    <n v="3.4"/>
    <b v="0"/>
  </r>
  <r>
    <s v="AQ06338"/>
    <x v="1"/>
    <x v="20"/>
    <n v="-46.816535999999999"/>
    <n v="-2.492842"/>
    <s v="NO2"/>
    <n v="101.76"/>
    <s v="µg/m³"/>
    <n v="492"/>
    <n v="18.2"/>
    <n v="54.67"/>
    <d v="2024-06-21T07:00:02"/>
    <n v="8"/>
    <n v="1001.7"/>
    <n v="0.4"/>
    <n v="1.8"/>
    <n v="17.329999999999998"/>
    <b v="0"/>
  </r>
  <r>
    <s v="AQ06339"/>
    <x v="1"/>
    <x v="33"/>
    <n v="63.199299000000003"/>
    <n v="54.119059999999998"/>
    <s v="NO2"/>
    <n v="127.1"/>
    <s v="µg/m³"/>
    <n v="77"/>
    <n v="31.06"/>
    <n v="80.849999999999994"/>
    <d v="2025-03-06T11:40:02"/>
    <n v="18.7"/>
    <n v="1007.49"/>
    <n v="6.1"/>
    <n v="10.199999999999999"/>
    <n v="11.04"/>
    <b v="1"/>
  </r>
  <r>
    <s v="AQ06340"/>
    <x v="6"/>
    <x v="7"/>
    <n v="14.218527999999999"/>
    <n v="-90.639505999999997"/>
    <s v="SO2"/>
    <n v="139.46"/>
    <s v="µg/m³"/>
    <n v="243"/>
    <n v="27.56"/>
    <n v="18.07"/>
    <d v="2024-07-26T21:39:02"/>
    <n v="11.81"/>
    <n v="1004.96"/>
    <n v="10.7"/>
    <n v="16.100000000000001"/>
    <n v="18.079999999999998"/>
    <b v="0"/>
  </r>
  <r>
    <s v="AQ06341"/>
    <x v="1"/>
    <x v="1"/>
    <n v="66.226428999999996"/>
    <n v="-107.251565"/>
    <s v="NO2"/>
    <n v="213.03"/>
    <s v="µg/m³"/>
    <n v="166"/>
    <n v="9.1"/>
    <n v="60.2"/>
    <d v="2023-06-28T13:46:02"/>
    <n v="10.27"/>
    <n v="1038.3"/>
    <n v="10.8"/>
    <n v="11.6"/>
    <n v="0.05"/>
    <b v="1"/>
  </r>
  <r>
    <s v="AQ06342"/>
    <x v="8"/>
    <x v="26"/>
    <n v="-28.083093000000002"/>
    <n v="-6.2483560000000002"/>
    <s v="NO2"/>
    <n v="194.9"/>
    <s v="µg/m³"/>
    <n v="363"/>
    <n v="38.76"/>
    <n v="58.66"/>
    <d v="2024-07-27T21:47:02"/>
    <n v="25.99"/>
    <n v="983.1"/>
    <n v="3.1"/>
    <n v="4.5999999999999996"/>
    <n v="12.6"/>
    <b v="0"/>
  </r>
  <r>
    <s v="AQ06343"/>
    <x v="3"/>
    <x v="16"/>
    <n v="73.771681000000001"/>
    <n v="-160.48633599999999"/>
    <s v="PM2.5"/>
    <n v="331.4"/>
    <s v="µg/m³"/>
    <n v="119"/>
    <n v="6.94"/>
    <n v="12.41"/>
    <d v="2024-05-13T09:47:02"/>
    <n v="26.21"/>
    <n v="1001.59"/>
    <n v="4.9000000000000004"/>
    <n v="10.3"/>
    <n v="8.25"/>
    <b v="0"/>
  </r>
  <r>
    <s v="AQ06344"/>
    <x v="9"/>
    <x v="29"/>
    <n v="-42.868811000000001"/>
    <n v="-3.4646590000000002"/>
    <s v="PM2.5"/>
    <n v="58.55"/>
    <s v="µg/m³"/>
    <n v="138"/>
    <n v="38.69"/>
    <n v="57.16"/>
    <d v="2025-03-27T18:39:02"/>
    <n v="33.07"/>
    <n v="1027.56"/>
    <n v="0.7"/>
    <n v="18.5"/>
    <n v="10.1"/>
    <b v="1"/>
  </r>
  <r>
    <s v="AQ06345"/>
    <x v="4"/>
    <x v="14"/>
    <n v="-12.9933"/>
    <n v="-91.930597000000006"/>
    <s v="CO"/>
    <n v="97.72"/>
    <s v="µg/m³"/>
    <n v="18"/>
    <n v="38.200000000000003"/>
    <n v="19.86"/>
    <d v="2024-09-28T00:02:02"/>
    <n v="17"/>
    <n v="1019.58"/>
    <n v="9.6"/>
    <n v="12.7"/>
    <n v="14.88"/>
    <b v="1"/>
  </r>
  <r>
    <s v="AQ06346"/>
    <x v="9"/>
    <x v="29"/>
    <n v="45.422460999999998"/>
    <n v="7.0389020000000002"/>
    <s v="O3"/>
    <n v="254.44"/>
    <s v="µg/m³"/>
    <n v="472"/>
    <n v="24.73"/>
    <n v="41.12"/>
    <d v="2024-06-28T09:39:02"/>
    <n v="3.39"/>
    <n v="1010.54"/>
    <n v="6.3"/>
    <n v="14.7"/>
    <n v="4.54"/>
    <b v="0"/>
  </r>
  <r>
    <s v="AQ06347"/>
    <x v="9"/>
    <x v="37"/>
    <n v="73.219606999999996"/>
    <n v="48.489840000000001"/>
    <s v="PM10"/>
    <n v="18.03"/>
    <s v="µg/m³"/>
    <n v="211"/>
    <n v="37.68"/>
    <n v="82.94"/>
    <d v="2024-11-19T01:13:02"/>
    <n v="11.31"/>
    <n v="1017.8"/>
    <n v="4.2"/>
    <n v="7.4"/>
    <n v="4.0999999999999996"/>
    <b v="1"/>
  </r>
  <r>
    <s v="AQ06348"/>
    <x v="5"/>
    <x v="23"/>
    <n v="-15.253819"/>
    <n v="131.75445199999999"/>
    <s v="NO2"/>
    <n v="299.55"/>
    <s v="µg/m³"/>
    <n v="246"/>
    <n v="42.98"/>
    <n v="77.98"/>
    <d v="2024-02-18T01:24:02"/>
    <n v="39.21"/>
    <n v="993.83"/>
    <n v="1.2"/>
    <n v="4.5999999999999996"/>
    <n v="14.06"/>
    <b v="1"/>
  </r>
  <r>
    <s v="AQ06349"/>
    <x v="1"/>
    <x v="20"/>
    <n v="-25.417717"/>
    <n v="49.547621999999997"/>
    <s v="PM10"/>
    <n v="172.35"/>
    <s v="µg/m³"/>
    <n v="93"/>
    <n v="2.21"/>
    <n v="16.45"/>
    <d v="2024-01-11T06:12:02"/>
    <n v="24.05"/>
    <n v="1010.15"/>
    <n v="10.4"/>
    <n v="5.9"/>
    <n v="10.43"/>
    <b v="0"/>
  </r>
  <r>
    <s v="AQ06350"/>
    <x v="4"/>
    <x v="30"/>
    <n v="35.650450999999997"/>
    <n v="66.997067000000001"/>
    <s v="O3"/>
    <n v="28.27"/>
    <s v="µg/m³"/>
    <n v="62"/>
    <n v="27.51"/>
    <n v="89.88"/>
    <d v="2024-11-04T19:32:02"/>
    <n v="28.53"/>
    <n v="1015.12"/>
    <n v="5.8"/>
    <n v="11.1"/>
    <n v="4.67"/>
    <b v="1"/>
  </r>
  <r>
    <s v="AQ06351"/>
    <x v="7"/>
    <x v="27"/>
    <n v="-5.1682730000000001"/>
    <n v="154.311904"/>
    <s v="CO"/>
    <n v="20.18"/>
    <s v="µg/m³"/>
    <n v="17"/>
    <n v="14.54"/>
    <n v="49.96"/>
    <d v="2024-02-29T16:21:02"/>
    <n v="0.79"/>
    <n v="1043.08"/>
    <n v="3.1"/>
    <n v="6.3"/>
    <n v="9.68"/>
    <b v="1"/>
  </r>
  <r>
    <s v="AQ06352"/>
    <x v="6"/>
    <x v="15"/>
    <n v="64.595791000000006"/>
    <n v="68.872371999999999"/>
    <s v="CO"/>
    <n v="312.22000000000003"/>
    <s v="µg/m³"/>
    <n v="226"/>
    <n v="-9.4"/>
    <n v="84.01"/>
    <d v="2023-07-23T21:54:02"/>
    <n v="20.97"/>
    <n v="998.26"/>
    <n v="3.9"/>
    <n v="11.3"/>
    <n v="9.19"/>
    <b v="1"/>
  </r>
  <r>
    <s v="AQ06353"/>
    <x v="3"/>
    <x v="36"/>
    <n v="1.681079"/>
    <n v="2.5404659999999999"/>
    <s v="PM10"/>
    <n v="330.91"/>
    <s v="µg/m³"/>
    <n v="469"/>
    <n v="13.84"/>
    <n v="12.6"/>
    <d v="2024-03-12T09:45:02"/>
    <n v="1.98"/>
    <n v="1040.75"/>
    <n v="3"/>
    <n v="14.4"/>
    <n v="13.83"/>
    <b v="0"/>
  </r>
  <r>
    <s v="AQ06354"/>
    <x v="4"/>
    <x v="14"/>
    <n v="71.787880999999999"/>
    <n v="-156.230334"/>
    <s v="PM10"/>
    <n v="201.25"/>
    <s v="µg/m³"/>
    <n v="394"/>
    <n v="23.35"/>
    <n v="13.57"/>
    <d v="2023-08-05T15:22:02"/>
    <n v="22.98"/>
    <n v="1025.0999999999999"/>
    <n v="6.6"/>
    <n v="15"/>
    <n v="0.05"/>
    <b v="1"/>
  </r>
  <r>
    <s v="AQ06355"/>
    <x v="5"/>
    <x v="23"/>
    <n v="-25.211856000000001"/>
    <n v="-108.27338"/>
    <s v="CO"/>
    <n v="99.78"/>
    <s v="µg/m³"/>
    <n v="188"/>
    <n v="24.19"/>
    <n v="58.11"/>
    <d v="2024-09-30T15:22:02"/>
    <n v="36.869999999999997"/>
    <n v="981.42"/>
    <n v="10.199999999999999"/>
    <n v="4.0999999999999996"/>
    <n v="11.74"/>
    <b v="1"/>
  </r>
  <r>
    <s v="AQ06356"/>
    <x v="2"/>
    <x v="13"/>
    <n v="2.7456779999999998"/>
    <n v="-78.522779"/>
    <s v="CO"/>
    <n v="133.46"/>
    <s v="µg/m³"/>
    <n v="107"/>
    <n v="16.79"/>
    <n v="88.37"/>
    <d v="2023-11-03T06:13:02"/>
    <n v="38.75"/>
    <n v="1030.72"/>
    <n v="9.4"/>
    <n v="15.3"/>
    <n v="12.11"/>
    <b v="1"/>
  </r>
  <r>
    <s v="AQ06357"/>
    <x v="7"/>
    <x v="9"/>
    <n v="-73.734622000000002"/>
    <n v="148.98005499999999"/>
    <s v="PM10"/>
    <n v="269.8"/>
    <s v="µg/m³"/>
    <n v="184"/>
    <n v="5.47"/>
    <n v="43.06"/>
    <d v="2023-07-21T15:22:02"/>
    <n v="21.85"/>
    <n v="982.49"/>
    <n v="5.0999999999999996"/>
    <n v="13.8"/>
    <n v="14.91"/>
    <b v="0"/>
  </r>
  <r>
    <s v="AQ06358"/>
    <x v="1"/>
    <x v="1"/>
    <n v="-53.195228999999998"/>
    <n v="122.377501"/>
    <s v="PM2.5"/>
    <n v="73.33"/>
    <s v="µg/m³"/>
    <n v="56"/>
    <n v="29.63"/>
    <n v="20.86"/>
    <d v="2023-12-20T18:46:02"/>
    <n v="18.600000000000001"/>
    <n v="1049.82"/>
    <n v="9.1"/>
    <n v="1.2"/>
    <n v="17.78"/>
    <b v="0"/>
  </r>
  <r>
    <s v="AQ06359"/>
    <x v="7"/>
    <x v="27"/>
    <n v="-79.102590000000006"/>
    <n v="-140.22282300000001"/>
    <s v="PM10"/>
    <n v="207.92"/>
    <s v="µg/m³"/>
    <n v="162"/>
    <n v="10.029999999999999"/>
    <n v="38.31"/>
    <d v="2024-08-03T02:05:02"/>
    <n v="37.83"/>
    <n v="1041.08"/>
    <n v="4.7"/>
    <n v="2.1"/>
    <n v="8.8000000000000007"/>
    <b v="0"/>
  </r>
  <r>
    <s v="AQ06360"/>
    <x v="0"/>
    <x v="0"/>
    <n v="58.580157"/>
    <n v="155.656499"/>
    <s v="SO2"/>
    <n v="340.84"/>
    <s v="µg/m³"/>
    <n v="463"/>
    <n v="41.46"/>
    <n v="17.329999999999998"/>
    <d v="2024-12-16T19:34:02"/>
    <n v="27.11"/>
    <n v="1000.81"/>
    <n v="2.8"/>
    <n v="13.3"/>
    <n v="6.85"/>
    <b v="1"/>
  </r>
  <r>
    <s v="AQ06361"/>
    <x v="3"/>
    <x v="36"/>
    <n v="-65.060959999999994"/>
    <n v="-69.955789999999993"/>
    <s v="SO2"/>
    <n v="202.85"/>
    <s v="µg/m³"/>
    <n v="381"/>
    <n v="-9.83"/>
    <n v="30.57"/>
    <d v="2023-09-30T23:52:02"/>
    <n v="3.06"/>
    <n v="998.02"/>
    <n v="10.8"/>
    <n v="8.3000000000000007"/>
    <n v="2.0499999999999998"/>
    <b v="0"/>
  </r>
  <r>
    <s v="AQ06362"/>
    <x v="0"/>
    <x v="0"/>
    <n v="-87.143271999999996"/>
    <n v="-165.50289100000001"/>
    <s v="O3"/>
    <n v="356.04"/>
    <s v="µg/m³"/>
    <n v="322"/>
    <n v="11.62"/>
    <n v="32.04"/>
    <d v="2025-01-26T16:21:02"/>
    <n v="18.899999999999999"/>
    <n v="1006.7"/>
    <n v="3.3"/>
    <n v="3.8"/>
    <n v="6.74"/>
    <b v="1"/>
  </r>
  <r>
    <s v="AQ06363"/>
    <x v="4"/>
    <x v="4"/>
    <n v="28.147832000000001"/>
    <n v="-8.4365869999999994"/>
    <s v="CO"/>
    <n v="241.13"/>
    <s v="µg/m³"/>
    <n v="472"/>
    <n v="4.63"/>
    <n v="39.75"/>
    <d v="2024-04-18T17:47:02"/>
    <n v="9.99"/>
    <n v="1004.93"/>
    <n v="3.6"/>
    <n v="1.8"/>
    <n v="1.37"/>
    <b v="0"/>
  </r>
  <r>
    <s v="AQ06364"/>
    <x v="9"/>
    <x v="37"/>
    <n v="-73.759360999999998"/>
    <n v="-4.1994230000000003"/>
    <s v="CO"/>
    <n v="374.6"/>
    <s v="µg/m³"/>
    <n v="3"/>
    <n v="32.69"/>
    <n v="45.34"/>
    <d v="2024-07-24T23:28:02"/>
    <n v="19.059999999999999"/>
    <n v="1006.06"/>
    <n v="10.9"/>
    <n v="4"/>
    <n v="16.059999999999999"/>
    <b v="0"/>
  </r>
  <r>
    <s v="AQ06365"/>
    <x v="3"/>
    <x v="31"/>
    <n v="-20.717669999999998"/>
    <n v="141.94437600000001"/>
    <s v="SO2"/>
    <n v="87.18"/>
    <s v="µg/m³"/>
    <n v="129"/>
    <n v="36.65"/>
    <n v="53.73"/>
    <d v="2024-01-25T02:33:02"/>
    <n v="18.489999999999998"/>
    <n v="1002.28"/>
    <n v="1.5"/>
    <n v="19.2"/>
    <n v="16.14"/>
    <b v="1"/>
  </r>
  <r>
    <s v="AQ06366"/>
    <x v="0"/>
    <x v="0"/>
    <n v="-85.460438999999994"/>
    <n v="119.19938500000001"/>
    <s v="PM2.5"/>
    <n v="370.44"/>
    <s v="µg/m³"/>
    <n v="84"/>
    <n v="-0.27"/>
    <n v="83.1"/>
    <d v="2025-02-18T03:13:02"/>
    <n v="23.49"/>
    <n v="1023.48"/>
    <n v="8.4"/>
    <n v="14.8"/>
    <n v="8.34"/>
    <b v="1"/>
  </r>
  <r>
    <s v="AQ06367"/>
    <x v="8"/>
    <x v="26"/>
    <n v="-6.8063269999999996"/>
    <n v="105.092691"/>
    <s v="SO2"/>
    <n v="384.99"/>
    <s v="µg/m³"/>
    <n v="495"/>
    <n v="-2.69"/>
    <n v="63.58"/>
    <d v="2024-07-15T23:58:02"/>
    <n v="14.59"/>
    <n v="991.5"/>
    <n v="10.3"/>
    <n v="11"/>
    <n v="5.19"/>
    <b v="1"/>
  </r>
  <r>
    <s v="AQ06368"/>
    <x v="2"/>
    <x v="11"/>
    <n v="-36.747810999999999"/>
    <n v="-139.975041"/>
    <s v="PM10"/>
    <n v="295.44"/>
    <s v="µg/m³"/>
    <n v="155"/>
    <n v="5.79"/>
    <n v="17.48"/>
    <d v="2023-10-24T18:02:02"/>
    <n v="6.99"/>
    <n v="1039.22"/>
    <n v="5.6"/>
    <n v="18.899999999999999"/>
    <n v="2.36"/>
    <b v="1"/>
  </r>
  <r>
    <s v="AQ06369"/>
    <x v="8"/>
    <x v="26"/>
    <n v="-44.369739000000003"/>
    <n v="144.10160999999999"/>
    <s v="O3"/>
    <n v="67.94"/>
    <s v="µg/m³"/>
    <n v="491"/>
    <n v="24.21"/>
    <n v="14.4"/>
    <d v="2023-10-19T17:40:02"/>
    <n v="20.399999999999999"/>
    <n v="1036.8699999999999"/>
    <n v="0"/>
    <n v="12.8"/>
    <n v="17.02"/>
    <b v="1"/>
  </r>
  <r>
    <s v="AQ06370"/>
    <x v="5"/>
    <x v="18"/>
    <n v="10.264505"/>
    <n v="22.796250000000001"/>
    <s v="O3"/>
    <n v="43.64"/>
    <s v="µg/m³"/>
    <n v="216"/>
    <n v="-3.91"/>
    <n v="15.61"/>
    <d v="2024-06-11T16:56:02"/>
    <n v="33.29"/>
    <n v="1013.35"/>
    <n v="4.0999999999999996"/>
    <n v="14.8"/>
    <n v="17.55"/>
    <b v="1"/>
  </r>
  <r>
    <s v="AQ06371"/>
    <x v="7"/>
    <x v="32"/>
    <n v="46.701934999999999"/>
    <n v="60.606886000000003"/>
    <s v="CO"/>
    <n v="255.12"/>
    <s v="µg/m³"/>
    <n v="450"/>
    <n v="22.96"/>
    <n v="16.03"/>
    <d v="2024-12-21T12:36:02"/>
    <n v="26.73"/>
    <n v="1039.69"/>
    <n v="1.2"/>
    <n v="6.4"/>
    <n v="5.33"/>
    <b v="1"/>
  </r>
  <r>
    <s v="AQ06372"/>
    <x v="3"/>
    <x v="16"/>
    <n v="34.191313999999998"/>
    <n v="67.626991000000004"/>
    <s v="PM10"/>
    <n v="186.05"/>
    <s v="µg/m³"/>
    <n v="297"/>
    <n v="-5.24"/>
    <n v="38.03"/>
    <d v="2023-06-15T05:49:02"/>
    <n v="13.87"/>
    <n v="997.3"/>
    <n v="4.5999999999999996"/>
    <n v="12.2"/>
    <n v="12.44"/>
    <b v="0"/>
  </r>
  <r>
    <s v="AQ06373"/>
    <x v="9"/>
    <x v="35"/>
    <n v="16.296142"/>
    <n v="-93.869647000000001"/>
    <s v="PM10"/>
    <n v="86.33"/>
    <s v="µg/m³"/>
    <n v="23"/>
    <n v="40.729999999999997"/>
    <n v="48.13"/>
    <d v="2024-11-01T05:59:02"/>
    <n v="37.450000000000003"/>
    <n v="981.23"/>
    <n v="8.6999999999999993"/>
    <n v="3.7"/>
    <n v="5.17"/>
    <b v="0"/>
  </r>
  <r>
    <s v="AQ06374"/>
    <x v="7"/>
    <x v="34"/>
    <n v="36.785372000000002"/>
    <n v="122.817396"/>
    <s v="CO"/>
    <n v="223.19"/>
    <s v="µg/m³"/>
    <n v="375"/>
    <n v="17.29"/>
    <n v="33.369999999999997"/>
    <d v="2024-05-22T03:10:02"/>
    <n v="36.53"/>
    <n v="1023.34"/>
    <n v="4.8"/>
    <n v="8.6999999999999993"/>
    <n v="4.5"/>
    <b v="0"/>
  </r>
  <r>
    <s v="AQ06375"/>
    <x v="4"/>
    <x v="4"/>
    <n v="-34.903097000000002"/>
    <n v="-69.903049999999993"/>
    <s v="SO2"/>
    <n v="352.8"/>
    <s v="µg/m³"/>
    <n v="403"/>
    <n v="6.2"/>
    <n v="30.87"/>
    <d v="2024-10-06T06:04:02"/>
    <n v="8.77"/>
    <n v="1012.05"/>
    <n v="4.8"/>
    <n v="1.6"/>
    <n v="0.42"/>
    <b v="1"/>
  </r>
  <r>
    <s v="AQ06376"/>
    <x v="6"/>
    <x v="7"/>
    <n v="63.239505999999999"/>
    <n v="24.356655"/>
    <s v="PM10"/>
    <n v="48.45"/>
    <s v="µg/m³"/>
    <n v="7"/>
    <n v="42.19"/>
    <n v="39.79"/>
    <d v="2023-08-10T22:31:02"/>
    <n v="2.06"/>
    <n v="1019.7"/>
    <n v="6.1"/>
    <n v="5.0999999999999996"/>
    <n v="11.54"/>
    <b v="0"/>
  </r>
  <r>
    <s v="AQ06377"/>
    <x v="8"/>
    <x v="19"/>
    <n v="86.159538999999995"/>
    <n v="45.009627999999999"/>
    <s v="PM2.5"/>
    <n v="146.94"/>
    <s v="µg/m³"/>
    <n v="378"/>
    <n v="9.5500000000000007"/>
    <n v="53.24"/>
    <d v="2025-02-18T03:12:02"/>
    <n v="29.78"/>
    <n v="1042.95"/>
    <n v="6.4"/>
    <n v="2.4"/>
    <n v="3"/>
    <b v="1"/>
  </r>
  <r>
    <s v="AQ06378"/>
    <x v="8"/>
    <x v="21"/>
    <n v="-13.384137000000001"/>
    <n v="170.85339300000001"/>
    <s v="CO"/>
    <n v="215.44"/>
    <s v="µg/m³"/>
    <n v="192"/>
    <n v="17.95"/>
    <n v="54.21"/>
    <d v="2024-12-06T17:30:02"/>
    <n v="33.19"/>
    <n v="1047.8900000000001"/>
    <n v="9.4"/>
    <n v="8.4"/>
    <n v="0.25"/>
    <b v="0"/>
  </r>
  <r>
    <s v="AQ06379"/>
    <x v="4"/>
    <x v="14"/>
    <n v="-47.309379"/>
    <n v="-46.282620999999999"/>
    <s v="PM2.5"/>
    <n v="106.1"/>
    <s v="µg/m³"/>
    <n v="293"/>
    <n v="29.07"/>
    <n v="23.81"/>
    <d v="2023-11-04T09:41:02"/>
    <n v="38.729999999999997"/>
    <n v="1024.4100000000001"/>
    <n v="3.4"/>
    <n v="17"/>
    <n v="2.1"/>
    <b v="0"/>
  </r>
  <r>
    <s v="AQ06380"/>
    <x v="5"/>
    <x v="22"/>
    <n v="-24.912542999999999"/>
    <n v="-173.062308"/>
    <s v="PM2.5"/>
    <n v="193.16"/>
    <s v="µg/m³"/>
    <n v="273"/>
    <n v="-4.3499999999999996"/>
    <n v="75.489999999999995"/>
    <d v="2023-08-23T14:41:02"/>
    <n v="35.65"/>
    <n v="1033.48"/>
    <n v="9"/>
    <n v="8.1999999999999993"/>
    <n v="6.28"/>
    <b v="1"/>
  </r>
  <r>
    <s v="AQ06381"/>
    <x v="0"/>
    <x v="8"/>
    <n v="59.515937000000001"/>
    <n v="-79.849036999999996"/>
    <s v="PM2.5"/>
    <n v="341.31"/>
    <s v="µg/m³"/>
    <n v="94"/>
    <n v="18.11"/>
    <n v="33.4"/>
    <d v="2024-09-21T18:13:02"/>
    <n v="24.22"/>
    <n v="985.87"/>
    <n v="6.2"/>
    <n v="16.8"/>
    <n v="13.38"/>
    <b v="0"/>
  </r>
  <r>
    <s v="AQ06382"/>
    <x v="8"/>
    <x v="21"/>
    <n v="-10.991123"/>
    <n v="-22.236744000000002"/>
    <s v="NO2"/>
    <n v="286.35000000000002"/>
    <s v="µg/m³"/>
    <n v="340"/>
    <n v="44.54"/>
    <n v="70.680000000000007"/>
    <d v="2023-07-23T03:05:02"/>
    <n v="21.44"/>
    <n v="991.25"/>
    <n v="3.3"/>
    <n v="13.5"/>
    <n v="4.05"/>
    <b v="0"/>
  </r>
  <r>
    <s v="AQ06383"/>
    <x v="0"/>
    <x v="25"/>
    <n v="46.742505999999999"/>
    <n v="-96.550933999999998"/>
    <s v="O3"/>
    <n v="85.58"/>
    <s v="µg/m³"/>
    <n v="34"/>
    <n v="8.6300000000000008"/>
    <n v="88.73"/>
    <d v="2023-08-08T08:10:02"/>
    <n v="1.6"/>
    <n v="1031.32"/>
    <n v="3.2"/>
    <n v="10.7"/>
    <n v="17.75"/>
    <b v="0"/>
  </r>
  <r>
    <s v="AQ06384"/>
    <x v="7"/>
    <x v="27"/>
    <n v="-19.421685"/>
    <n v="-18.462876999999999"/>
    <s v="PM2.5"/>
    <n v="383.78"/>
    <s v="µg/m³"/>
    <n v="186"/>
    <n v="20.99"/>
    <n v="43.66"/>
    <d v="2023-06-03T07:35:02"/>
    <n v="10.24"/>
    <n v="1010.2"/>
    <n v="4"/>
    <n v="5.5"/>
    <n v="5.77"/>
    <b v="0"/>
  </r>
  <r>
    <s v="AQ06385"/>
    <x v="9"/>
    <x v="29"/>
    <n v="24.477713999999999"/>
    <n v="154.219954"/>
    <s v="SO2"/>
    <n v="66.569999999999993"/>
    <s v="µg/m³"/>
    <n v="279"/>
    <n v="3.78"/>
    <n v="16.12"/>
    <d v="2024-11-04T23:24:02"/>
    <n v="18.649999999999999"/>
    <n v="1011.22"/>
    <n v="6.8"/>
    <n v="18.5"/>
    <n v="6.62"/>
    <b v="0"/>
  </r>
  <r>
    <s v="AQ06386"/>
    <x v="3"/>
    <x v="3"/>
    <n v="70.314571000000001"/>
    <n v="-7.1389680000000002"/>
    <s v="PM2.5"/>
    <n v="128.56"/>
    <s v="µg/m³"/>
    <n v="242"/>
    <n v="36.25"/>
    <n v="80.400000000000006"/>
    <d v="2024-12-06T09:05:02"/>
    <n v="25.33"/>
    <n v="1001.6"/>
    <n v="2.5"/>
    <n v="2"/>
    <n v="4.3600000000000003"/>
    <b v="1"/>
  </r>
  <r>
    <s v="AQ06387"/>
    <x v="8"/>
    <x v="17"/>
    <n v="-30.485412"/>
    <n v="160.65534600000001"/>
    <s v="CO"/>
    <n v="168.12"/>
    <s v="µg/m³"/>
    <n v="403"/>
    <n v="-5.53"/>
    <n v="32.56"/>
    <d v="2024-09-12T03:36:02"/>
    <n v="22.51"/>
    <n v="1022.51"/>
    <n v="10.1"/>
    <n v="14.1"/>
    <n v="5.08"/>
    <b v="1"/>
  </r>
  <r>
    <s v="AQ06388"/>
    <x v="0"/>
    <x v="0"/>
    <n v="50.729824999999998"/>
    <n v="-83.489778000000001"/>
    <s v="PM2.5"/>
    <n v="20.88"/>
    <s v="µg/m³"/>
    <n v="163"/>
    <n v="2.36"/>
    <n v="68.86"/>
    <d v="2023-09-03T20:32:02"/>
    <n v="29.83"/>
    <n v="992.96"/>
    <n v="6.3"/>
    <n v="12.8"/>
    <n v="1.48"/>
    <b v="0"/>
  </r>
  <r>
    <s v="AQ06389"/>
    <x v="1"/>
    <x v="20"/>
    <n v="48.472157000000003"/>
    <n v="-173.156991"/>
    <s v="SO2"/>
    <n v="306.76"/>
    <s v="µg/m³"/>
    <n v="199"/>
    <n v="-4.1100000000000003"/>
    <n v="59.06"/>
    <d v="2025-03-15T14:19:02"/>
    <n v="11.55"/>
    <n v="1023.88"/>
    <n v="10.1"/>
    <n v="9.4"/>
    <n v="5.9"/>
    <b v="1"/>
  </r>
  <r>
    <s v="AQ06390"/>
    <x v="6"/>
    <x v="7"/>
    <n v="16.386569999999999"/>
    <n v="105.69432"/>
    <s v="SO2"/>
    <n v="138.37"/>
    <s v="µg/m³"/>
    <n v="288"/>
    <n v="-5.61"/>
    <n v="18.059999999999999"/>
    <d v="2024-03-02T21:31:02"/>
    <n v="22.82"/>
    <n v="992.17"/>
    <n v="0.5"/>
    <n v="5.6"/>
    <n v="17.190000000000001"/>
    <b v="1"/>
  </r>
  <r>
    <s v="AQ06391"/>
    <x v="2"/>
    <x v="10"/>
    <n v="85.765456999999998"/>
    <n v="58.874606"/>
    <s v="CO"/>
    <n v="189.11"/>
    <s v="µg/m³"/>
    <n v="371"/>
    <n v="8.34"/>
    <n v="82.66"/>
    <d v="2023-11-23T08:06:02"/>
    <n v="3.98"/>
    <n v="984.47"/>
    <n v="3.8"/>
    <n v="9.1999999999999993"/>
    <n v="13.77"/>
    <b v="0"/>
  </r>
  <r>
    <s v="AQ06392"/>
    <x v="6"/>
    <x v="15"/>
    <n v="-13.991130999999999"/>
    <n v="-5.0408580000000001"/>
    <s v="SO2"/>
    <n v="353.68"/>
    <s v="µg/m³"/>
    <n v="217"/>
    <n v="-7.3"/>
    <n v="56.02"/>
    <d v="2023-06-26T20:12:02"/>
    <n v="16.84"/>
    <n v="1003.13"/>
    <n v="0.3"/>
    <n v="17.600000000000001"/>
    <n v="17.510000000000002"/>
    <b v="1"/>
  </r>
  <r>
    <s v="AQ06393"/>
    <x v="3"/>
    <x v="36"/>
    <n v="-1.3929009999999999"/>
    <n v="118.856083"/>
    <s v="CO"/>
    <n v="138.63999999999999"/>
    <s v="µg/m³"/>
    <n v="366"/>
    <n v="20.27"/>
    <n v="11.85"/>
    <d v="2024-03-02T09:34:02"/>
    <n v="30.13"/>
    <n v="996.18"/>
    <n v="3"/>
    <n v="16.899999999999999"/>
    <n v="2.1"/>
    <b v="1"/>
  </r>
  <r>
    <s v="AQ06394"/>
    <x v="9"/>
    <x v="37"/>
    <n v="27.854084"/>
    <n v="-48.272803000000003"/>
    <s v="CO"/>
    <n v="126.58"/>
    <s v="µg/m³"/>
    <n v="30"/>
    <n v="37.840000000000003"/>
    <n v="36.97"/>
    <d v="2023-06-11T21:23:02"/>
    <n v="27.89"/>
    <n v="1042.23"/>
    <n v="9.5"/>
    <n v="18.899999999999999"/>
    <n v="9.11"/>
    <b v="1"/>
  </r>
  <r>
    <s v="AQ06395"/>
    <x v="5"/>
    <x v="23"/>
    <n v="29.966069000000001"/>
    <n v="158.46198999999999"/>
    <s v="SO2"/>
    <n v="210.54"/>
    <s v="µg/m³"/>
    <n v="293"/>
    <n v="8.6999999999999993"/>
    <n v="18.45"/>
    <d v="2024-03-04T23:49:02"/>
    <n v="39.630000000000003"/>
    <n v="983.85"/>
    <n v="0.4"/>
    <n v="6.8"/>
    <n v="4.59"/>
    <b v="0"/>
  </r>
  <r>
    <s v="AQ06396"/>
    <x v="0"/>
    <x v="0"/>
    <n v="-21.506340000000002"/>
    <n v="102.03744500000001"/>
    <s v="SO2"/>
    <n v="393.83"/>
    <s v="µg/m³"/>
    <n v="268"/>
    <n v="0.98"/>
    <n v="50.91"/>
    <d v="2025-03-02T06:06:02"/>
    <n v="11.48"/>
    <n v="992.36"/>
    <n v="4.8"/>
    <n v="8.4"/>
    <n v="14.42"/>
    <b v="0"/>
  </r>
  <r>
    <s v="AQ06397"/>
    <x v="7"/>
    <x v="32"/>
    <n v="-68.988195000000005"/>
    <n v="-89.141689"/>
    <s v="SO2"/>
    <n v="347.11"/>
    <s v="µg/m³"/>
    <n v="226"/>
    <n v="15.19"/>
    <n v="18.010000000000002"/>
    <d v="2023-05-19T10:40:02"/>
    <n v="20.18"/>
    <n v="1018.41"/>
    <n v="1.3"/>
    <n v="1.4"/>
    <n v="19.399999999999999"/>
    <b v="0"/>
  </r>
  <r>
    <s v="AQ06398"/>
    <x v="3"/>
    <x v="31"/>
    <n v="-37.723754"/>
    <n v="-129.38574700000001"/>
    <s v="PM2.5"/>
    <n v="395.22"/>
    <s v="µg/m³"/>
    <n v="487"/>
    <n v="31.84"/>
    <n v="32.979999999999997"/>
    <d v="2024-11-28T12:21:02"/>
    <n v="13.52"/>
    <n v="1013.67"/>
    <n v="4.5999999999999996"/>
    <n v="18.899999999999999"/>
    <n v="16.309999999999999"/>
    <b v="0"/>
  </r>
  <r>
    <s v="AQ06399"/>
    <x v="3"/>
    <x v="16"/>
    <n v="20.345727"/>
    <n v="100.48735600000001"/>
    <s v="SO2"/>
    <n v="239.25"/>
    <s v="µg/m³"/>
    <n v="172"/>
    <n v="-4.7699999999999996"/>
    <n v="27.59"/>
    <d v="2023-06-28T10:06:02"/>
    <n v="17.899999999999999"/>
    <n v="983.21"/>
    <n v="9.1999999999999993"/>
    <n v="7.3"/>
    <n v="0.71"/>
    <b v="0"/>
  </r>
  <r>
    <s v="AQ06400"/>
    <x v="6"/>
    <x v="6"/>
    <n v="-6.483352"/>
    <n v="-163.642822"/>
    <s v="SO2"/>
    <n v="223.34"/>
    <s v="µg/m³"/>
    <n v="146"/>
    <n v="-6.39"/>
    <n v="21.67"/>
    <d v="2023-10-26T11:35:02"/>
    <n v="34.35"/>
    <n v="980.51"/>
    <n v="6.9"/>
    <n v="8.6999999999999993"/>
    <n v="6.33"/>
    <b v="0"/>
  </r>
  <r>
    <s v="AQ06401"/>
    <x v="5"/>
    <x v="23"/>
    <n v="-58.653579999999998"/>
    <n v="6.9018730000000001"/>
    <s v="SO2"/>
    <n v="325.33999999999997"/>
    <s v="µg/m³"/>
    <n v="268"/>
    <n v="27.23"/>
    <n v="25.13"/>
    <d v="2024-11-14T22:22:02"/>
    <n v="27.53"/>
    <n v="1049.1600000000001"/>
    <n v="8.1"/>
    <n v="18.2"/>
    <n v="0.56999999999999995"/>
    <b v="0"/>
  </r>
  <r>
    <s v="AQ06402"/>
    <x v="7"/>
    <x v="9"/>
    <n v="72.396546999999998"/>
    <n v="82.971159999999998"/>
    <s v="SO2"/>
    <n v="379.5"/>
    <s v="µg/m³"/>
    <n v="26"/>
    <n v="-9.86"/>
    <n v="41.69"/>
    <d v="2023-11-19T16:02:02"/>
    <n v="35.36"/>
    <n v="1026.1199999999999"/>
    <n v="3.8"/>
    <n v="11"/>
    <n v="0.8"/>
    <b v="1"/>
  </r>
  <r>
    <s v="AQ06403"/>
    <x v="8"/>
    <x v="26"/>
    <n v="-64.041892000000004"/>
    <n v="22.770906"/>
    <s v="PM10"/>
    <n v="68.739999999999995"/>
    <s v="µg/m³"/>
    <n v="390"/>
    <n v="21.23"/>
    <n v="89.74"/>
    <d v="2024-07-25T19:56:02"/>
    <n v="8.5399999999999991"/>
    <n v="1005.58"/>
    <n v="10.4"/>
    <n v="11.8"/>
    <n v="1.59"/>
    <b v="0"/>
  </r>
  <r>
    <s v="AQ06404"/>
    <x v="4"/>
    <x v="28"/>
    <n v="-13.349774"/>
    <n v="-137.239859"/>
    <s v="PM2.5"/>
    <n v="292.45999999999998"/>
    <s v="µg/m³"/>
    <n v="275"/>
    <n v="9.7799999999999994"/>
    <n v="24.5"/>
    <d v="2024-05-22T19:14:02"/>
    <n v="35"/>
    <n v="1012.93"/>
    <n v="7.8"/>
    <n v="4.3"/>
    <n v="5.53"/>
    <b v="1"/>
  </r>
  <r>
    <s v="AQ06405"/>
    <x v="8"/>
    <x v="26"/>
    <n v="54.347937999999999"/>
    <n v="107.042745"/>
    <s v="PM2.5"/>
    <n v="178.67"/>
    <s v="µg/m³"/>
    <n v="232"/>
    <n v="43.36"/>
    <n v="80.45"/>
    <d v="2023-12-27T06:14:02"/>
    <n v="2.86"/>
    <n v="998.66"/>
    <n v="4.5999999999999996"/>
    <n v="10.5"/>
    <n v="6.08"/>
    <b v="0"/>
  </r>
  <r>
    <s v="AQ06406"/>
    <x v="1"/>
    <x v="20"/>
    <n v="78.859611000000001"/>
    <n v="-0.80421699999999996"/>
    <s v="PM2.5"/>
    <n v="103.8"/>
    <s v="µg/m³"/>
    <n v="162"/>
    <n v="3.3"/>
    <n v="72.02"/>
    <d v="2024-07-13T01:25:02"/>
    <n v="35.6"/>
    <n v="1004.14"/>
    <n v="4.7"/>
    <n v="18.399999999999999"/>
    <n v="8.01"/>
    <b v="0"/>
  </r>
  <r>
    <s v="AQ06407"/>
    <x v="1"/>
    <x v="12"/>
    <n v="-89.282968999999994"/>
    <n v="-35.759675999999999"/>
    <s v="PM10"/>
    <n v="229.83"/>
    <s v="µg/m³"/>
    <n v="258"/>
    <n v="37.04"/>
    <n v="83.85"/>
    <d v="2025-03-05T04:30:02"/>
    <n v="13.5"/>
    <n v="1025.43"/>
    <n v="10.1"/>
    <n v="11.6"/>
    <n v="8.1"/>
    <b v="0"/>
  </r>
  <r>
    <s v="AQ06408"/>
    <x v="5"/>
    <x v="18"/>
    <n v="-2.1395360000000001"/>
    <n v="30.180254000000001"/>
    <s v="PM10"/>
    <n v="183.92"/>
    <s v="µg/m³"/>
    <n v="310"/>
    <n v="-5.36"/>
    <n v="56.75"/>
    <d v="2025-02-19T13:22:02"/>
    <n v="12.93"/>
    <n v="1041.8"/>
    <n v="6.3"/>
    <n v="5.8"/>
    <n v="15.43"/>
    <b v="0"/>
  </r>
  <r>
    <s v="AQ06409"/>
    <x v="3"/>
    <x v="16"/>
    <n v="-8.6434739999999994"/>
    <n v="41.683093"/>
    <s v="PM2.5"/>
    <n v="23.93"/>
    <s v="µg/m³"/>
    <n v="378"/>
    <n v="14.61"/>
    <n v="10.119999999999999"/>
    <d v="2023-11-24T06:24:02"/>
    <n v="20.73"/>
    <n v="992.89"/>
    <n v="7.8"/>
    <n v="1.6"/>
    <n v="2.83"/>
    <b v="1"/>
  </r>
  <r>
    <s v="AQ06410"/>
    <x v="7"/>
    <x v="34"/>
    <n v="88.034521999999996"/>
    <n v="28.186885"/>
    <s v="CO"/>
    <n v="368.4"/>
    <s v="µg/m³"/>
    <n v="398"/>
    <n v="-9.85"/>
    <n v="54.92"/>
    <d v="2023-07-14T00:51:02"/>
    <n v="37.659999999999997"/>
    <n v="1038.83"/>
    <n v="4.5999999999999996"/>
    <n v="7.4"/>
    <n v="3.15"/>
    <b v="0"/>
  </r>
  <r>
    <s v="AQ06411"/>
    <x v="2"/>
    <x v="11"/>
    <n v="-82.976234000000005"/>
    <n v="-155.12688"/>
    <s v="O3"/>
    <n v="75.599999999999994"/>
    <s v="µg/m³"/>
    <n v="372"/>
    <n v="27.74"/>
    <n v="88.76"/>
    <d v="2024-09-17T05:04:02"/>
    <n v="2.39"/>
    <n v="988.51"/>
    <n v="2.5"/>
    <n v="11.9"/>
    <n v="12.53"/>
    <b v="1"/>
  </r>
  <r>
    <s v="AQ06412"/>
    <x v="4"/>
    <x v="30"/>
    <n v="-82.002695000000003"/>
    <n v="163.796682"/>
    <s v="CO"/>
    <n v="233.67"/>
    <s v="µg/m³"/>
    <n v="406"/>
    <n v="-4.79"/>
    <n v="81.63"/>
    <d v="2024-06-21T14:21:02"/>
    <n v="14.41"/>
    <n v="995.05"/>
    <n v="8"/>
    <n v="1.8"/>
    <n v="11.43"/>
    <b v="1"/>
  </r>
  <r>
    <s v="AQ06413"/>
    <x v="2"/>
    <x v="2"/>
    <n v="57.033588999999999"/>
    <n v="-167.20677599999999"/>
    <s v="PM10"/>
    <n v="399.61"/>
    <s v="µg/m³"/>
    <n v="170"/>
    <n v="32.67"/>
    <n v="68.680000000000007"/>
    <d v="2024-12-25T16:57:02"/>
    <n v="34.33"/>
    <n v="982.6"/>
    <n v="6.7"/>
    <n v="12.6"/>
    <n v="3.08"/>
    <b v="1"/>
  </r>
  <r>
    <s v="AQ06414"/>
    <x v="2"/>
    <x v="10"/>
    <n v="52.81514"/>
    <n v="5.3730120000000001"/>
    <s v="PM2.5"/>
    <n v="279.81"/>
    <s v="µg/m³"/>
    <n v="257"/>
    <n v="-3.29"/>
    <n v="53.61"/>
    <d v="2024-10-21T01:09:02"/>
    <n v="16.14"/>
    <n v="989.86"/>
    <n v="5.5"/>
    <n v="10.9"/>
    <n v="17.05"/>
    <b v="0"/>
  </r>
  <r>
    <s v="AQ06415"/>
    <x v="5"/>
    <x v="5"/>
    <n v="-84.719558000000006"/>
    <n v="-15.506574000000001"/>
    <s v="NO2"/>
    <n v="330.95"/>
    <s v="µg/m³"/>
    <n v="391"/>
    <n v="25.32"/>
    <n v="80.5"/>
    <d v="2023-06-02T18:38:02"/>
    <n v="8.3699999999999992"/>
    <n v="1044.21"/>
    <n v="6.9"/>
    <n v="15.9"/>
    <n v="6.58"/>
    <b v="0"/>
  </r>
  <r>
    <s v="AQ06416"/>
    <x v="9"/>
    <x v="29"/>
    <n v="-27.851790999999999"/>
    <n v="104.343609"/>
    <s v="CO"/>
    <n v="61.49"/>
    <s v="µg/m³"/>
    <n v="247"/>
    <n v="9.6999999999999993"/>
    <n v="81.06"/>
    <d v="2024-03-11T04:18:02"/>
    <n v="17.28"/>
    <n v="1012.16"/>
    <n v="2.2999999999999998"/>
    <n v="1.5"/>
    <n v="7.34"/>
    <b v="1"/>
  </r>
  <r>
    <s v="AQ06417"/>
    <x v="3"/>
    <x v="31"/>
    <n v="89.867554999999996"/>
    <n v="-145.146151"/>
    <s v="SO2"/>
    <n v="119.26"/>
    <s v="µg/m³"/>
    <n v="276"/>
    <n v="28.57"/>
    <n v="33.909999999999997"/>
    <d v="2023-12-21T10:39:02"/>
    <n v="15.73"/>
    <n v="985.44"/>
    <n v="8.6999999999999993"/>
    <n v="15.8"/>
    <n v="8.41"/>
    <b v="0"/>
  </r>
  <r>
    <s v="AQ06418"/>
    <x v="2"/>
    <x v="2"/>
    <n v="8.4168090000000007"/>
    <n v="-123.75074499999999"/>
    <s v="PM10"/>
    <n v="76.69"/>
    <s v="µg/m³"/>
    <n v="269"/>
    <n v="43.38"/>
    <n v="30.32"/>
    <d v="2023-08-26T01:52:02"/>
    <n v="36.659999999999997"/>
    <n v="1047.18"/>
    <n v="10.4"/>
    <n v="10.9"/>
    <n v="6.45"/>
    <b v="0"/>
  </r>
  <r>
    <s v="AQ06419"/>
    <x v="9"/>
    <x v="35"/>
    <n v="-35.501530000000002"/>
    <n v="-79.682451"/>
    <s v="SO2"/>
    <n v="46.5"/>
    <s v="µg/m³"/>
    <n v="348"/>
    <n v="36.380000000000003"/>
    <n v="66.03"/>
    <d v="2024-04-23T07:10:02"/>
    <n v="30.6"/>
    <n v="1041.53"/>
    <n v="9.8000000000000007"/>
    <n v="8"/>
    <n v="11.15"/>
    <b v="0"/>
  </r>
  <r>
    <s v="AQ06420"/>
    <x v="5"/>
    <x v="5"/>
    <n v="-20.368058999999999"/>
    <n v="113.383675"/>
    <s v="CO"/>
    <n v="222.49"/>
    <s v="µg/m³"/>
    <n v="401"/>
    <n v="40.299999999999997"/>
    <n v="87.41"/>
    <d v="2024-06-19T05:00:02"/>
    <n v="20.45"/>
    <n v="1032.83"/>
    <n v="3.5"/>
    <n v="19.3"/>
    <n v="7.77"/>
    <b v="1"/>
  </r>
  <r>
    <s v="AQ06421"/>
    <x v="3"/>
    <x v="3"/>
    <n v="74.214327999999995"/>
    <n v="-82.839770000000001"/>
    <s v="PM2.5"/>
    <n v="42.53"/>
    <s v="µg/m³"/>
    <n v="216"/>
    <n v="-7.92"/>
    <n v="18.04"/>
    <d v="2023-09-06T20:55:02"/>
    <n v="39.54"/>
    <n v="1045.3399999999999"/>
    <n v="4.5"/>
    <n v="4"/>
    <n v="5.19"/>
    <b v="1"/>
  </r>
  <r>
    <s v="AQ06422"/>
    <x v="5"/>
    <x v="23"/>
    <n v="60.100261000000003"/>
    <n v="-142.167857"/>
    <s v="O3"/>
    <n v="169.68"/>
    <s v="µg/m³"/>
    <n v="228"/>
    <n v="-0.18"/>
    <n v="18.100000000000001"/>
    <d v="2024-02-11T03:45:02"/>
    <n v="18.88"/>
    <n v="995.41"/>
    <n v="8.9"/>
    <n v="11.3"/>
    <n v="18.09"/>
    <b v="1"/>
  </r>
  <r>
    <s v="AQ06423"/>
    <x v="3"/>
    <x v="16"/>
    <n v="-16.433382999999999"/>
    <n v="-114.786293"/>
    <s v="SO2"/>
    <n v="228.79"/>
    <s v="µg/m³"/>
    <n v="234"/>
    <n v="30.21"/>
    <n v="22.52"/>
    <d v="2024-07-09T06:43:02"/>
    <n v="2.8"/>
    <n v="1038.55"/>
    <n v="6.5"/>
    <n v="7.1"/>
    <n v="6.17"/>
    <b v="1"/>
  </r>
  <r>
    <s v="AQ06424"/>
    <x v="4"/>
    <x v="30"/>
    <n v="51.071289"/>
    <n v="-155.604929"/>
    <s v="PM2.5"/>
    <n v="368.01"/>
    <s v="µg/m³"/>
    <n v="65"/>
    <n v="4.13"/>
    <n v="24.56"/>
    <d v="2024-07-25T13:53:02"/>
    <n v="10.86"/>
    <n v="1028.3"/>
    <n v="6"/>
    <n v="11"/>
    <n v="13.97"/>
    <b v="1"/>
  </r>
  <r>
    <s v="AQ06425"/>
    <x v="5"/>
    <x v="23"/>
    <n v="29.593859999999999"/>
    <n v="107.055302"/>
    <s v="CO"/>
    <n v="283.77"/>
    <s v="µg/m³"/>
    <n v="143"/>
    <n v="42.21"/>
    <n v="74.680000000000007"/>
    <d v="2023-10-17T04:46:02"/>
    <n v="17.72"/>
    <n v="1040.8800000000001"/>
    <n v="10.199999999999999"/>
    <n v="11.5"/>
    <n v="6.94"/>
    <b v="0"/>
  </r>
  <r>
    <s v="AQ06426"/>
    <x v="0"/>
    <x v="25"/>
    <n v="-58.880448000000001"/>
    <n v="-80.251806999999999"/>
    <s v="SO2"/>
    <n v="363.9"/>
    <s v="µg/m³"/>
    <n v="69"/>
    <n v="17.059999999999999"/>
    <n v="26.69"/>
    <d v="2024-03-25T14:27:02"/>
    <n v="6.7"/>
    <n v="1035.78"/>
    <n v="5.9"/>
    <n v="2.7"/>
    <n v="8.6999999999999993"/>
    <b v="1"/>
  </r>
  <r>
    <s v="AQ06427"/>
    <x v="7"/>
    <x v="27"/>
    <n v="-83.325391999999994"/>
    <n v="149.20034699999999"/>
    <s v="NO2"/>
    <n v="114.21"/>
    <s v="µg/m³"/>
    <n v="71"/>
    <n v="1.59"/>
    <n v="32.53"/>
    <d v="2024-09-14T00:35:02"/>
    <n v="37.93"/>
    <n v="1004.25"/>
    <n v="5.7"/>
    <n v="13.6"/>
    <n v="4.72"/>
    <b v="1"/>
  </r>
  <r>
    <s v="AQ06428"/>
    <x v="9"/>
    <x v="39"/>
    <n v="-76.805955999999995"/>
    <n v="44.864991000000003"/>
    <s v="O3"/>
    <n v="180.17"/>
    <s v="µg/m³"/>
    <n v="238"/>
    <n v="5.49"/>
    <n v="21.85"/>
    <d v="2024-01-11T05:22:02"/>
    <n v="30.79"/>
    <n v="1034.21"/>
    <n v="0.5"/>
    <n v="13.1"/>
    <n v="15.05"/>
    <b v="1"/>
  </r>
  <r>
    <s v="AQ06429"/>
    <x v="0"/>
    <x v="38"/>
    <n v="-63.973751999999998"/>
    <n v="-147.05631500000001"/>
    <s v="NO2"/>
    <n v="19.649999999999999"/>
    <s v="µg/m³"/>
    <n v="328"/>
    <n v="32.54"/>
    <n v="79.08"/>
    <d v="2024-05-28T17:13:02"/>
    <n v="11.1"/>
    <n v="998.37"/>
    <n v="0.8"/>
    <n v="15.6"/>
    <n v="14.74"/>
    <b v="1"/>
  </r>
  <r>
    <s v="AQ06430"/>
    <x v="3"/>
    <x v="31"/>
    <n v="17.556004000000001"/>
    <n v="117.31875599999999"/>
    <s v="PM2.5"/>
    <n v="202.9"/>
    <s v="µg/m³"/>
    <n v="96"/>
    <n v="34.68"/>
    <n v="77.900000000000006"/>
    <d v="2024-09-11T03:23:02"/>
    <n v="23.84"/>
    <n v="1003"/>
    <n v="0.1"/>
    <n v="2.7"/>
    <n v="0.44"/>
    <b v="0"/>
  </r>
  <r>
    <s v="AQ06431"/>
    <x v="8"/>
    <x v="26"/>
    <n v="-69.384809000000004"/>
    <n v="88.810102999999998"/>
    <s v="O3"/>
    <n v="113.35"/>
    <s v="µg/m³"/>
    <n v="149"/>
    <n v="-6.88"/>
    <n v="63.4"/>
    <d v="2024-09-07T06:06:02"/>
    <n v="29"/>
    <n v="987.55"/>
    <n v="10"/>
    <n v="6.6"/>
    <n v="1.2"/>
    <b v="0"/>
  </r>
  <r>
    <s v="AQ06432"/>
    <x v="6"/>
    <x v="24"/>
    <n v="-66.923772999999997"/>
    <n v="-133.98644100000001"/>
    <s v="O3"/>
    <n v="183.59"/>
    <s v="µg/m³"/>
    <n v="407"/>
    <n v="-4.6500000000000004"/>
    <n v="67.94"/>
    <d v="2024-09-12T00:17:02"/>
    <n v="37.68"/>
    <n v="1045.46"/>
    <n v="4.5"/>
    <n v="13.4"/>
    <n v="18.45"/>
    <b v="1"/>
  </r>
  <r>
    <s v="AQ06433"/>
    <x v="1"/>
    <x v="1"/>
    <n v="-39.569186999999999"/>
    <n v="0.35624299999999998"/>
    <s v="O3"/>
    <n v="232.84"/>
    <s v="µg/m³"/>
    <n v="411"/>
    <n v="4.5"/>
    <n v="31.29"/>
    <d v="2024-01-03T18:47:02"/>
    <n v="35.32"/>
    <n v="1000.37"/>
    <n v="5.2"/>
    <n v="3.6"/>
    <n v="17.78"/>
    <b v="0"/>
  </r>
  <r>
    <s v="AQ06434"/>
    <x v="5"/>
    <x v="22"/>
    <n v="-12.793506000000001"/>
    <n v="-33.032995"/>
    <s v="SO2"/>
    <n v="95.1"/>
    <s v="µg/m³"/>
    <n v="241"/>
    <n v="34.76"/>
    <n v="13.36"/>
    <d v="2025-02-05T05:15:02"/>
    <n v="20.85"/>
    <n v="1016.44"/>
    <n v="9.3000000000000007"/>
    <n v="13.9"/>
    <n v="10.119999999999999"/>
    <b v="1"/>
  </r>
  <r>
    <s v="AQ06435"/>
    <x v="8"/>
    <x v="19"/>
    <n v="-20.580629999999999"/>
    <n v="-93.238026000000005"/>
    <s v="SO2"/>
    <n v="149.11000000000001"/>
    <s v="µg/m³"/>
    <n v="289"/>
    <n v="29.18"/>
    <n v="59.57"/>
    <d v="2024-02-01T13:59:02"/>
    <n v="31.1"/>
    <n v="1007.39"/>
    <n v="6.7"/>
    <n v="2.1"/>
    <n v="9.8699999999999992"/>
    <b v="1"/>
  </r>
  <r>
    <s v="AQ06436"/>
    <x v="2"/>
    <x v="2"/>
    <n v="71.034486999999999"/>
    <n v="-14.190355"/>
    <s v="SO2"/>
    <n v="119.32"/>
    <s v="µg/m³"/>
    <n v="330"/>
    <n v="17.28"/>
    <n v="41.74"/>
    <d v="2024-05-25T12:07:02"/>
    <n v="22.7"/>
    <n v="1047.19"/>
    <n v="6.7"/>
    <n v="7.4"/>
    <n v="16.25"/>
    <b v="1"/>
  </r>
  <r>
    <s v="AQ06437"/>
    <x v="5"/>
    <x v="23"/>
    <n v="-50.446668000000003"/>
    <n v="72.942803999999995"/>
    <s v="PM2.5"/>
    <n v="163.27000000000001"/>
    <s v="µg/m³"/>
    <n v="292"/>
    <n v="44.21"/>
    <n v="68.11"/>
    <d v="2024-09-21T01:54:02"/>
    <n v="22.33"/>
    <n v="1003.45"/>
    <n v="3.3"/>
    <n v="17.100000000000001"/>
    <n v="2.77"/>
    <b v="0"/>
  </r>
  <r>
    <s v="AQ06438"/>
    <x v="1"/>
    <x v="12"/>
    <n v="-60.114342999999998"/>
    <n v="100.351721"/>
    <s v="PM10"/>
    <n v="53.14"/>
    <s v="µg/m³"/>
    <n v="497"/>
    <n v="4.07"/>
    <n v="38.25"/>
    <d v="2023-11-17T18:17:02"/>
    <n v="5.03"/>
    <n v="1034.5"/>
    <n v="9.1999999999999993"/>
    <n v="15.7"/>
    <n v="13.07"/>
    <b v="0"/>
  </r>
  <r>
    <s v="AQ06439"/>
    <x v="8"/>
    <x v="17"/>
    <n v="39.862732999999999"/>
    <n v="-76.715862000000001"/>
    <s v="O3"/>
    <n v="61.95"/>
    <s v="µg/m³"/>
    <n v="153"/>
    <n v="-4.7699999999999996"/>
    <n v="11.31"/>
    <d v="2024-02-20T02:17:02"/>
    <n v="5.48"/>
    <n v="1039.8800000000001"/>
    <n v="1.8"/>
    <n v="13.3"/>
    <n v="9.52"/>
    <b v="1"/>
  </r>
  <r>
    <s v="AQ06440"/>
    <x v="7"/>
    <x v="34"/>
    <n v="-33.230099000000003"/>
    <n v="43.523203000000002"/>
    <s v="PM2.5"/>
    <n v="140.4"/>
    <s v="µg/m³"/>
    <n v="251"/>
    <n v="32.04"/>
    <n v="86.53"/>
    <d v="2024-11-23T00:23:02"/>
    <n v="21.42"/>
    <n v="1010.49"/>
    <n v="0.6"/>
    <n v="17.5"/>
    <n v="14.87"/>
    <b v="1"/>
  </r>
  <r>
    <s v="AQ06441"/>
    <x v="3"/>
    <x v="31"/>
    <n v="-76.401377999999994"/>
    <n v="-74.582116999999997"/>
    <s v="CO"/>
    <n v="32.35"/>
    <s v="µg/m³"/>
    <n v="298"/>
    <n v="-5.29"/>
    <n v="82.53"/>
    <d v="2024-04-26T07:14:02"/>
    <n v="11.12"/>
    <n v="1006.47"/>
    <n v="2.1"/>
    <n v="14.5"/>
    <n v="0.6"/>
    <b v="1"/>
  </r>
  <r>
    <s v="AQ06442"/>
    <x v="3"/>
    <x v="31"/>
    <n v="-53.189067999999999"/>
    <n v="-15.378227000000001"/>
    <s v="PM2.5"/>
    <n v="24.18"/>
    <s v="µg/m³"/>
    <n v="229"/>
    <n v="19.64"/>
    <n v="71.25"/>
    <d v="2025-02-04T07:36:02"/>
    <n v="1.33"/>
    <n v="1032.3399999999999"/>
    <n v="2.9"/>
    <n v="10.9"/>
    <n v="11.85"/>
    <b v="0"/>
  </r>
  <r>
    <s v="AQ06443"/>
    <x v="1"/>
    <x v="1"/>
    <n v="-0.37115999999999999"/>
    <n v="-167.08237099999999"/>
    <s v="CO"/>
    <n v="139.44"/>
    <s v="µg/m³"/>
    <n v="329"/>
    <n v="42.69"/>
    <n v="89.92"/>
    <d v="2024-09-25T09:49:02"/>
    <n v="29.05"/>
    <n v="1043.9000000000001"/>
    <n v="3.1"/>
    <n v="19.600000000000001"/>
    <n v="11.13"/>
    <b v="1"/>
  </r>
  <r>
    <s v="AQ06444"/>
    <x v="9"/>
    <x v="35"/>
    <n v="-52.292842999999998"/>
    <n v="-25.269335000000002"/>
    <s v="NO2"/>
    <n v="24.57"/>
    <s v="µg/m³"/>
    <n v="363"/>
    <n v="23.42"/>
    <n v="33.869999999999997"/>
    <d v="2023-10-29T14:26:02"/>
    <n v="1.78"/>
    <n v="1032.8499999999999"/>
    <n v="7.4"/>
    <n v="14.2"/>
    <n v="16.82"/>
    <b v="1"/>
  </r>
  <r>
    <s v="AQ06445"/>
    <x v="8"/>
    <x v="19"/>
    <n v="29.748322999999999"/>
    <n v="21.937805000000001"/>
    <s v="CO"/>
    <n v="135.31"/>
    <s v="µg/m³"/>
    <n v="472"/>
    <n v="44.48"/>
    <n v="17.97"/>
    <d v="2023-09-12T23:27:02"/>
    <n v="24.01"/>
    <n v="995.9"/>
    <n v="2.4"/>
    <n v="12.4"/>
    <n v="13.54"/>
    <b v="0"/>
  </r>
  <r>
    <s v="AQ06446"/>
    <x v="0"/>
    <x v="38"/>
    <n v="-29.357792"/>
    <n v="26.407961"/>
    <s v="CO"/>
    <n v="249.54"/>
    <s v="µg/m³"/>
    <n v="457"/>
    <n v="10.26"/>
    <n v="72.03"/>
    <d v="2023-06-16T22:06:02"/>
    <n v="21.8"/>
    <n v="1042.18"/>
    <n v="7.4"/>
    <n v="8.8000000000000007"/>
    <n v="17.600000000000001"/>
    <b v="1"/>
  </r>
  <r>
    <s v="AQ06447"/>
    <x v="5"/>
    <x v="23"/>
    <n v="19.365759000000001"/>
    <n v="-21.807241000000001"/>
    <s v="SO2"/>
    <n v="162.65"/>
    <s v="µg/m³"/>
    <n v="161"/>
    <n v="34.090000000000003"/>
    <n v="40.33"/>
    <d v="2025-03-09T04:59:02"/>
    <n v="38.770000000000003"/>
    <n v="1007.13"/>
    <n v="1"/>
    <n v="18.100000000000001"/>
    <n v="17.75"/>
    <b v="0"/>
  </r>
  <r>
    <s v="AQ06448"/>
    <x v="0"/>
    <x v="0"/>
    <n v="-70.348543000000006"/>
    <n v="-10.65779"/>
    <s v="PM2.5"/>
    <n v="89.8"/>
    <s v="µg/m³"/>
    <n v="274"/>
    <n v="26.88"/>
    <n v="22.09"/>
    <d v="2024-07-27T03:40:02"/>
    <n v="19.63"/>
    <n v="1020.34"/>
    <n v="1.6"/>
    <n v="6.6"/>
    <n v="8.16"/>
    <b v="1"/>
  </r>
  <r>
    <s v="AQ06449"/>
    <x v="4"/>
    <x v="14"/>
    <n v="-18.555865000000001"/>
    <n v="135.509186"/>
    <s v="NO2"/>
    <n v="390.38"/>
    <s v="µg/m³"/>
    <n v="348"/>
    <n v="24.23"/>
    <n v="47.58"/>
    <d v="2024-12-19T02:45:02"/>
    <n v="3.01"/>
    <n v="1038.2"/>
    <n v="5.6"/>
    <n v="1.2"/>
    <n v="2.75"/>
    <b v="0"/>
  </r>
  <r>
    <s v="AQ06450"/>
    <x v="0"/>
    <x v="25"/>
    <n v="-29.172381999999999"/>
    <n v="-67.842049000000003"/>
    <s v="CO"/>
    <n v="57.06"/>
    <s v="µg/m³"/>
    <n v="32"/>
    <n v="37.54"/>
    <n v="78.77"/>
    <d v="2023-06-28T05:01:02"/>
    <n v="22.29"/>
    <n v="993.19"/>
    <n v="10.1"/>
    <n v="4.7"/>
    <n v="12.61"/>
    <b v="1"/>
  </r>
  <r>
    <s v="AQ06451"/>
    <x v="3"/>
    <x v="36"/>
    <n v="81.061402999999999"/>
    <n v="-43.420518999999999"/>
    <s v="PM2.5"/>
    <n v="202.51"/>
    <s v="µg/m³"/>
    <n v="239"/>
    <n v="-0.48"/>
    <n v="39.99"/>
    <d v="2024-03-10T20:29:02"/>
    <n v="33.72"/>
    <n v="1034.92"/>
    <n v="9.5"/>
    <n v="3.1"/>
    <n v="17.47"/>
    <b v="1"/>
  </r>
  <r>
    <s v="AQ06452"/>
    <x v="5"/>
    <x v="22"/>
    <n v="-82.515736000000004"/>
    <n v="-106.522431"/>
    <s v="NO2"/>
    <n v="254.56"/>
    <s v="µg/m³"/>
    <n v="299"/>
    <n v="40.98"/>
    <n v="27.89"/>
    <d v="2024-11-17T23:16:02"/>
    <n v="39.880000000000003"/>
    <n v="1021.73"/>
    <n v="10.7"/>
    <n v="7.1"/>
    <n v="1.5"/>
    <b v="0"/>
  </r>
  <r>
    <s v="AQ06453"/>
    <x v="0"/>
    <x v="8"/>
    <n v="-68.899024999999995"/>
    <n v="109.193614"/>
    <s v="PM2.5"/>
    <n v="388.4"/>
    <s v="µg/m³"/>
    <n v="449"/>
    <n v="0.16"/>
    <n v="25.83"/>
    <d v="2023-11-12T21:31:02"/>
    <n v="17.5"/>
    <n v="1042.53"/>
    <n v="7.2"/>
    <n v="16.7"/>
    <n v="11.16"/>
    <b v="1"/>
  </r>
  <r>
    <s v="AQ06454"/>
    <x v="3"/>
    <x v="36"/>
    <n v="35.484957999999999"/>
    <n v="-133.87052"/>
    <s v="CO"/>
    <n v="53.39"/>
    <s v="µg/m³"/>
    <n v="101"/>
    <n v="28.2"/>
    <n v="40.17"/>
    <d v="2024-12-02T21:29:02"/>
    <n v="13.15"/>
    <n v="992.04"/>
    <n v="7.4"/>
    <n v="13.4"/>
    <n v="2.2999999999999998"/>
    <b v="0"/>
  </r>
  <r>
    <s v="AQ06455"/>
    <x v="0"/>
    <x v="38"/>
    <n v="-49.141452999999998"/>
    <n v="-80.645925000000005"/>
    <s v="NO2"/>
    <n v="15.64"/>
    <s v="µg/m³"/>
    <n v="192"/>
    <n v="-5.77"/>
    <n v="85.77"/>
    <d v="2024-06-10T13:58:02"/>
    <n v="36.31"/>
    <n v="1009.45"/>
    <n v="6.9"/>
    <n v="4.2"/>
    <n v="0.54"/>
    <b v="1"/>
  </r>
  <r>
    <s v="AQ06456"/>
    <x v="0"/>
    <x v="8"/>
    <n v="-88.316289999999995"/>
    <n v="78.713761000000005"/>
    <s v="CO"/>
    <n v="117.34"/>
    <s v="µg/m³"/>
    <n v="279"/>
    <n v="4.18"/>
    <n v="46.14"/>
    <d v="2024-11-02T15:42:02"/>
    <n v="8.0500000000000007"/>
    <n v="1038.3"/>
    <n v="6.9"/>
    <n v="16"/>
    <n v="13.59"/>
    <b v="0"/>
  </r>
  <r>
    <s v="AQ06457"/>
    <x v="6"/>
    <x v="24"/>
    <n v="-13.38119"/>
    <n v="-157.80348900000001"/>
    <s v="SO2"/>
    <n v="125.53"/>
    <s v="µg/m³"/>
    <n v="55"/>
    <n v="1.1100000000000001"/>
    <n v="64.819999999999993"/>
    <d v="2024-07-16T17:08:02"/>
    <n v="24.81"/>
    <n v="981.35"/>
    <n v="1.6"/>
    <n v="10.6"/>
    <n v="13.64"/>
    <b v="1"/>
  </r>
  <r>
    <s v="AQ06458"/>
    <x v="4"/>
    <x v="14"/>
    <n v="82.926323999999994"/>
    <n v="-91.957530000000006"/>
    <s v="SO2"/>
    <n v="364.32"/>
    <s v="µg/m³"/>
    <n v="138"/>
    <n v="37.909999999999997"/>
    <n v="38.01"/>
    <d v="2024-04-11T15:17:02"/>
    <n v="16.53"/>
    <n v="987.85"/>
    <n v="6"/>
    <n v="10.7"/>
    <n v="12.01"/>
    <b v="0"/>
  </r>
  <r>
    <s v="AQ06459"/>
    <x v="1"/>
    <x v="1"/>
    <n v="-9.2954559999999997"/>
    <n v="-54.058892"/>
    <s v="NO2"/>
    <n v="218.76"/>
    <s v="µg/m³"/>
    <n v="168"/>
    <n v="8.0399999999999991"/>
    <n v="50.85"/>
    <d v="2024-10-19T21:30:02"/>
    <n v="2.12"/>
    <n v="1049.3399999999999"/>
    <n v="4.2"/>
    <n v="7.9"/>
    <n v="17.18"/>
    <b v="0"/>
  </r>
  <r>
    <s v="AQ06460"/>
    <x v="7"/>
    <x v="27"/>
    <n v="10.544331"/>
    <n v="169.40384700000001"/>
    <s v="SO2"/>
    <n v="44.41"/>
    <s v="µg/m³"/>
    <n v="99"/>
    <n v="44.92"/>
    <n v="37.229999999999997"/>
    <d v="2024-03-28T05:49:02"/>
    <n v="14.22"/>
    <n v="999.63"/>
    <n v="4.9000000000000004"/>
    <n v="17.399999999999999"/>
    <n v="1.62"/>
    <b v="1"/>
  </r>
  <r>
    <s v="AQ06461"/>
    <x v="2"/>
    <x v="10"/>
    <n v="76.051641000000004"/>
    <n v="-178.36851799999999"/>
    <s v="PM10"/>
    <n v="26.35"/>
    <s v="µg/m³"/>
    <n v="369"/>
    <n v="-6.6"/>
    <n v="79.260000000000005"/>
    <d v="2024-02-24T21:09:02"/>
    <n v="10.98"/>
    <n v="1048.29"/>
    <n v="5.8"/>
    <n v="7"/>
    <n v="2.11"/>
    <b v="1"/>
  </r>
  <r>
    <s v="AQ06462"/>
    <x v="5"/>
    <x v="22"/>
    <n v="-20.454083000000001"/>
    <n v="106.217449"/>
    <s v="SO2"/>
    <n v="176.17"/>
    <s v="µg/m³"/>
    <n v="221"/>
    <n v="-4.62"/>
    <n v="83.8"/>
    <d v="2023-10-08T23:25:02"/>
    <n v="27.6"/>
    <n v="992.78"/>
    <n v="1.4"/>
    <n v="2.8"/>
    <n v="17.29"/>
    <b v="0"/>
  </r>
  <r>
    <s v="AQ06463"/>
    <x v="6"/>
    <x v="7"/>
    <n v="44.751027000000001"/>
    <n v="68.345704999999995"/>
    <s v="SO2"/>
    <n v="106.35"/>
    <s v="µg/m³"/>
    <n v="272"/>
    <n v="15.24"/>
    <n v="34.619999999999997"/>
    <d v="2025-03-25T22:16:02"/>
    <n v="37.979999999999997"/>
    <n v="1005.28"/>
    <n v="4"/>
    <n v="6.8"/>
    <n v="10.07"/>
    <b v="0"/>
  </r>
  <r>
    <s v="AQ06464"/>
    <x v="0"/>
    <x v="0"/>
    <n v="-57.315058000000001"/>
    <n v="-76.556465000000003"/>
    <s v="O3"/>
    <n v="149.85"/>
    <s v="µg/m³"/>
    <n v="412"/>
    <n v="30.84"/>
    <n v="81.64"/>
    <d v="2024-10-28T05:03:02"/>
    <n v="11.09"/>
    <n v="1032.7"/>
    <n v="0.7"/>
    <n v="14.6"/>
    <n v="5.46"/>
    <b v="0"/>
  </r>
  <r>
    <s v="AQ06465"/>
    <x v="6"/>
    <x v="6"/>
    <n v="-60.986882000000001"/>
    <n v="-19.823027"/>
    <s v="PM10"/>
    <n v="209.58"/>
    <s v="µg/m³"/>
    <n v="373"/>
    <n v="-1.8"/>
    <n v="73.59"/>
    <d v="2023-07-05T22:39:02"/>
    <n v="32.549999999999997"/>
    <n v="1026.04"/>
    <n v="10.8"/>
    <n v="13.5"/>
    <n v="14.76"/>
    <b v="1"/>
  </r>
  <r>
    <s v="AQ06466"/>
    <x v="7"/>
    <x v="9"/>
    <n v="48.321592000000003"/>
    <n v="138.35013699999999"/>
    <s v="NO2"/>
    <n v="299.83"/>
    <s v="µg/m³"/>
    <n v="380"/>
    <n v="11.01"/>
    <n v="33.51"/>
    <d v="2024-12-04T20:20:02"/>
    <n v="2.69"/>
    <n v="1020.68"/>
    <n v="1.3"/>
    <n v="4.5999999999999996"/>
    <n v="17.89"/>
    <b v="0"/>
  </r>
  <r>
    <s v="AQ06467"/>
    <x v="7"/>
    <x v="27"/>
    <n v="-39.312739000000001"/>
    <n v="-14.291404"/>
    <s v="PM2.5"/>
    <n v="159.99"/>
    <s v="µg/m³"/>
    <n v="271"/>
    <n v="1.31"/>
    <n v="36.979999999999997"/>
    <d v="2024-03-27T06:26:02"/>
    <n v="21.76"/>
    <n v="1017.09"/>
    <n v="2.8"/>
    <n v="3.1"/>
    <n v="13.79"/>
    <b v="0"/>
  </r>
  <r>
    <s v="AQ06468"/>
    <x v="8"/>
    <x v="21"/>
    <n v="-41.735194999999997"/>
    <n v="88.584950000000006"/>
    <s v="PM10"/>
    <n v="100.4"/>
    <s v="µg/m³"/>
    <n v="163"/>
    <n v="-7.56"/>
    <n v="53.7"/>
    <d v="2024-08-27T08:45:02"/>
    <n v="3.29"/>
    <n v="1039.04"/>
    <n v="9.8000000000000007"/>
    <n v="13.6"/>
    <n v="15.84"/>
    <b v="0"/>
  </r>
  <r>
    <s v="AQ06469"/>
    <x v="4"/>
    <x v="14"/>
    <n v="16.297497"/>
    <n v="-99.751934000000006"/>
    <s v="CO"/>
    <n v="161.86000000000001"/>
    <s v="µg/m³"/>
    <n v="196"/>
    <n v="-2.0299999999999998"/>
    <n v="43.78"/>
    <d v="2024-03-12T12:09:02"/>
    <n v="37.39"/>
    <n v="996.45"/>
    <n v="5.3"/>
    <n v="13.9"/>
    <n v="5.65"/>
    <b v="1"/>
  </r>
  <r>
    <s v="AQ06470"/>
    <x v="8"/>
    <x v="21"/>
    <n v="21.633499"/>
    <n v="35.844014000000001"/>
    <s v="CO"/>
    <n v="125.31"/>
    <s v="µg/m³"/>
    <n v="461"/>
    <n v="30.98"/>
    <n v="65"/>
    <d v="2024-05-03T23:17:02"/>
    <n v="30.77"/>
    <n v="1010.97"/>
    <n v="1.5"/>
    <n v="8"/>
    <n v="5.78"/>
    <b v="1"/>
  </r>
  <r>
    <s v="AQ06471"/>
    <x v="5"/>
    <x v="22"/>
    <n v="52.257133000000003"/>
    <n v="109.685425"/>
    <s v="SO2"/>
    <n v="289.48"/>
    <s v="µg/m³"/>
    <n v="355"/>
    <n v="-9.18"/>
    <n v="25.37"/>
    <d v="2025-01-13T01:42:02"/>
    <n v="26.49"/>
    <n v="990.88"/>
    <n v="4.2"/>
    <n v="17"/>
    <n v="17.28"/>
    <b v="1"/>
  </r>
  <r>
    <s v="AQ06472"/>
    <x v="7"/>
    <x v="27"/>
    <n v="0.79016900000000001"/>
    <n v="117.16892199999999"/>
    <s v="NO2"/>
    <n v="237.17"/>
    <s v="µg/m³"/>
    <n v="237"/>
    <n v="35.450000000000003"/>
    <n v="80.16"/>
    <d v="2023-06-07T08:49:02"/>
    <n v="33.04"/>
    <n v="1021.72"/>
    <n v="1.3"/>
    <n v="19.600000000000001"/>
    <n v="12.3"/>
    <b v="0"/>
  </r>
  <r>
    <s v="AQ06473"/>
    <x v="7"/>
    <x v="9"/>
    <n v="57.552078999999999"/>
    <n v="-116.430341"/>
    <s v="O3"/>
    <n v="170.78"/>
    <s v="µg/m³"/>
    <n v="161"/>
    <n v="40.020000000000003"/>
    <n v="51.58"/>
    <d v="2023-07-01T10:19:02"/>
    <n v="26.08"/>
    <n v="997.54"/>
    <n v="2.2000000000000002"/>
    <n v="4.9000000000000004"/>
    <n v="4.68"/>
    <b v="0"/>
  </r>
  <r>
    <s v="AQ06474"/>
    <x v="8"/>
    <x v="26"/>
    <n v="-0.81565799999999999"/>
    <n v="23.746803"/>
    <s v="O3"/>
    <n v="145.57"/>
    <s v="µg/m³"/>
    <n v="40"/>
    <n v="24.87"/>
    <n v="59.9"/>
    <d v="2024-02-09T01:20:02"/>
    <n v="38.770000000000003"/>
    <n v="1003.37"/>
    <n v="0.6"/>
    <n v="12"/>
    <n v="10.48"/>
    <b v="1"/>
  </r>
  <r>
    <s v="AQ06475"/>
    <x v="5"/>
    <x v="23"/>
    <n v="59.139479000000001"/>
    <n v="-98.168459999999996"/>
    <s v="NO2"/>
    <n v="130.97999999999999"/>
    <s v="µg/m³"/>
    <n v="223"/>
    <n v="-1.1599999999999999"/>
    <n v="17.72"/>
    <d v="2024-03-12T19:19:02"/>
    <n v="28.7"/>
    <n v="1012.99"/>
    <n v="4.8"/>
    <n v="1.1000000000000001"/>
    <n v="13.72"/>
    <b v="1"/>
  </r>
  <r>
    <s v="AQ06476"/>
    <x v="7"/>
    <x v="32"/>
    <n v="65.311691999999994"/>
    <n v="-164.38676799999999"/>
    <s v="PM2.5"/>
    <n v="320.97000000000003"/>
    <s v="µg/m³"/>
    <n v="224"/>
    <n v="28.33"/>
    <n v="54.53"/>
    <d v="2024-11-17T19:03:02"/>
    <n v="37.020000000000003"/>
    <n v="981.87"/>
    <n v="8.9"/>
    <n v="14.5"/>
    <n v="4.37"/>
    <b v="1"/>
  </r>
  <r>
    <s v="AQ06477"/>
    <x v="0"/>
    <x v="25"/>
    <n v="-70.152141"/>
    <n v="53.713926000000001"/>
    <s v="NO2"/>
    <n v="209.68"/>
    <s v="µg/m³"/>
    <n v="273"/>
    <n v="27.55"/>
    <n v="51.29"/>
    <d v="2023-11-28T01:24:02"/>
    <n v="20.93"/>
    <n v="986.44"/>
    <n v="6.4"/>
    <n v="8.9"/>
    <n v="13.1"/>
    <b v="1"/>
  </r>
  <r>
    <s v="AQ06478"/>
    <x v="5"/>
    <x v="5"/>
    <n v="81.499540999999994"/>
    <n v="170.23806300000001"/>
    <s v="O3"/>
    <n v="324.58"/>
    <s v="µg/m³"/>
    <n v="423"/>
    <n v="4.55"/>
    <n v="36.08"/>
    <d v="2023-05-31T19:08:02"/>
    <n v="5.12"/>
    <n v="1028.02"/>
    <n v="6.7"/>
    <n v="4.7"/>
    <n v="0.84"/>
    <b v="0"/>
  </r>
  <r>
    <s v="AQ06479"/>
    <x v="0"/>
    <x v="8"/>
    <n v="76.728451000000007"/>
    <n v="132.13573600000001"/>
    <s v="CO"/>
    <n v="230.51"/>
    <s v="µg/m³"/>
    <n v="58"/>
    <n v="-3.99"/>
    <n v="76.17"/>
    <d v="2024-04-29T02:56:02"/>
    <n v="21.36"/>
    <n v="1010.03"/>
    <n v="2.2000000000000002"/>
    <n v="15.3"/>
    <n v="6.07"/>
    <b v="1"/>
  </r>
  <r>
    <s v="AQ06480"/>
    <x v="5"/>
    <x v="22"/>
    <n v="55.943471000000002"/>
    <n v="154.70239799999999"/>
    <s v="SO2"/>
    <n v="302.69"/>
    <s v="µg/m³"/>
    <n v="372"/>
    <n v="11.53"/>
    <n v="19.93"/>
    <d v="2024-04-09T23:11:02"/>
    <n v="5.51"/>
    <n v="1040.54"/>
    <n v="3.8"/>
    <n v="16.399999999999999"/>
    <n v="13.48"/>
    <b v="1"/>
  </r>
  <r>
    <s v="AQ06481"/>
    <x v="4"/>
    <x v="28"/>
    <n v="-85.752229"/>
    <n v="-14.862632"/>
    <s v="O3"/>
    <n v="73.97"/>
    <s v="µg/m³"/>
    <n v="432"/>
    <n v="32"/>
    <n v="62.47"/>
    <d v="2024-12-14T00:01:02"/>
    <n v="23.9"/>
    <n v="1028.6300000000001"/>
    <n v="9.3000000000000007"/>
    <n v="3.1"/>
    <n v="2.99"/>
    <b v="0"/>
  </r>
  <r>
    <s v="AQ06482"/>
    <x v="9"/>
    <x v="35"/>
    <n v="-22.178331"/>
    <n v="3.4392659999999999"/>
    <s v="PM2.5"/>
    <n v="295.76"/>
    <s v="µg/m³"/>
    <n v="69"/>
    <n v="41.03"/>
    <n v="27.52"/>
    <d v="2023-07-27T15:32:02"/>
    <n v="19.559999999999999"/>
    <n v="980.57"/>
    <n v="1"/>
    <n v="1.8"/>
    <n v="4.4400000000000004"/>
    <b v="0"/>
  </r>
  <r>
    <s v="AQ06483"/>
    <x v="9"/>
    <x v="35"/>
    <n v="50.497138999999997"/>
    <n v="170.39656500000001"/>
    <s v="CO"/>
    <n v="255.56"/>
    <s v="µg/m³"/>
    <n v="222"/>
    <n v="44.24"/>
    <n v="62.86"/>
    <d v="2025-02-10T08:13:02"/>
    <n v="25.09"/>
    <n v="1023.17"/>
    <n v="9.4"/>
    <n v="7.3"/>
    <n v="17.579999999999998"/>
    <b v="1"/>
  </r>
  <r>
    <s v="AQ06484"/>
    <x v="6"/>
    <x v="7"/>
    <n v="24.118212"/>
    <n v="72.773717000000005"/>
    <s v="NO2"/>
    <n v="68.44"/>
    <s v="µg/m³"/>
    <n v="16"/>
    <n v="9.92"/>
    <n v="55.31"/>
    <d v="2024-12-06T05:34:02"/>
    <n v="0.9"/>
    <n v="986.56"/>
    <n v="5.3"/>
    <n v="12.9"/>
    <n v="13.49"/>
    <b v="1"/>
  </r>
  <r>
    <s v="AQ06485"/>
    <x v="4"/>
    <x v="4"/>
    <n v="17.163384000000001"/>
    <n v="104.43291600000001"/>
    <s v="CO"/>
    <n v="395.22"/>
    <s v="µg/m³"/>
    <n v="312"/>
    <n v="34.18"/>
    <n v="87.39"/>
    <d v="2023-09-25T01:23:02"/>
    <n v="8.1999999999999993"/>
    <n v="1034.67"/>
    <n v="9.1999999999999993"/>
    <n v="16.100000000000001"/>
    <n v="9.98"/>
    <b v="1"/>
  </r>
  <r>
    <s v="AQ06486"/>
    <x v="9"/>
    <x v="37"/>
    <n v="62.827641999999997"/>
    <n v="36.097541999999997"/>
    <s v="CO"/>
    <n v="181.16"/>
    <s v="µg/m³"/>
    <n v="393"/>
    <n v="0.01"/>
    <n v="60.46"/>
    <d v="2023-09-12T03:29:02"/>
    <n v="19.91"/>
    <n v="1049.4100000000001"/>
    <n v="3.5"/>
    <n v="11.4"/>
    <n v="4.22"/>
    <b v="1"/>
  </r>
  <r>
    <s v="AQ06487"/>
    <x v="7"/>
    <x v="32"/>
    <n v="-26.075800000000001"/>
    <n v="111.163094"/>
    <s v="NO2"/>
    <n v="338.4"/>
    <s v="µg/m³"/>
    <n v="68"/>
    <n v="36.28"/>
    <n v="35.71"/>
    <d v="2023-10-29T03:07:02"/>
    <n v="38.04"/>
    <n v="1017.18"/>
    <n v="3.7"/>
    <n v="12"/>
    <n v="6.83"/>
    <b v="0"/>
  </r>
  <r>
    <s v="AQ06488"/>
    <x v="7"/>
    <x v="27"/>
    <n v="78.006618000000003"/>
    <n v="122.44566"/>
    <s v="CO"/>
    <n v="53.15"/>
    <s v="µg/m³"/>
    <n v="300"/>
    <n v="26.13"/>
    <n v="80.430000000000007"/>
    <d v="2024-02-26T14:58:02"/>
    <n v="15.65"/>
    <n v="1027.79"/>
    <n v="8.3000000000000007"/>
    <n v="16.2"/>
    <n v="11.49"/>
    <b v="1"/>
  </r>
  <r>
    <s v="AQ06489"/>
    <x v="3"/>
    <x v="36"/>
    <n v="-47.103197999999999"/>
    <n v="54.701379000000003"/>
    <s v="O3"/>
    <n v="347.42"/>
    <s v="µg/m³"/>
    <n v="118"/>
    <n v="-8.43"/>
    <n v="60.55"/>
    <d v="2023-10-16T06:18:02"/>
    <n v="17.260000000000002"/>
    <n v="996.61"/>
    <n v="8.6"/>
    <n v="11"/>
    <n v="3.11"/>
    <b v="1"/>
  </r>
  <r>
    <s v="AQ06490"/>
    <x v="4"/>
    <x v="14"/>
    <n v="-52.901958"/>
    <n v="-178.73052200000001"/>
    <s v="PM2.5"/>
    <n v="181.77"/>
    <s v="µg/m³"/>
    <n v="304"/>
    <n v="37.270000000000003"/>
    <n v="38.31"/>
    <d v="2024-07-26T11:28:02"/>
    <n v="28.73"/>
    <n v="1010.63"/>
    <n v="2.5"/>
    <n v="12.6"/>
    <n v="9.6300000000000008"/>
    <b v="1"/>
  </r>
  <r>
    <s v="AQ06491"/>
    <x v="2"/>
    <x v="11"/>
    <n v="-55.993996000000003"/>
    <n v="34.348733000000003"/>
    <s v="NO2"/>
    <n v="263.16000000000003"/>
    <s v="µg/m³"/>
    <n v="60"/>
    <n v="36.950000000000003"/>
    <n v="20.100000000000001"/>
    <d v="2023-07-14T03:49:02"/>
    <n v="24.35"/>
    <n v="1039.93"/>
    <n v="10.7"/>
    <n v="10.8"/>
    <n v="8.18"/>
    <b v="1"/>
  </r>
  <r>
    <s v="AQ06492"/>
    <x v="9"/>
    <x v="39"/>
    <n v="24.355181000000002"/>
    <n v="121.606117"/>
    <s v="NO2"/>
    <n v="320.39999999999998"/>
    <s v="µg/m³"/>
    <n v="370"/>
    <n v="1.28"/>
    <n v="32.61"/>
    <d v="2024-04-18T22:36:02"/>
    <n v="12.31"/>
    <n v="991.72"/>
    <n v="0.9"/>
    <n v="17.7"/>
    <n v="9.5299999999999994"/>
    <b v="0"/>
  </r>
  <r>
    <s v="AQ06493"/>
    <x v="1"/>
    <x v="12"/>
    <n v="25.730691"/>
    <n v="-103.466461"/>
    <s v="SO2"/>
    <n v="104.9"/>
    <s v="µg/m³"/>
    <n v="429"/>
    <n v="13.51"/>
    <n v="66.459999999999994"/>
    <d v="2025-01-08T22:20:02"/>
    <n v="16.73"/>
    <n v="998.59"/>
    <n v="0.8"/>
    <n v="5.5"/>
    <n v="2.11"/>
    <b v="1"/>
  </r>
  <r>
    <s v="AQ06494"/>
    <x v="3"/>
    <x v="36"/>
    <n v="59.00544"/>
    <n v="65.100521000000001"/>
    <s v="NO2"/>
    <n v="374.63"/>
    <s v="µg/m³"/>
    <n v="129"/>
    <n v="42.96"/>
    <n v="36.69"/>
    <d v="2023-10-02T18:17:02"/>
    <n v="9.1"/>
    <n v="1011.18"/>
    <n v="6.6"/>
    <n v="6"/>
    <n v="2.13"/>
    <b v="0"/>
  </r>
  <r>
    <s v="AQ06495"/>
    <x v="0"/>
    <x v="25"/>
    <n v="-30.239916000000001"/>
    <n v="-62.723982999999997"/>
    <s v="PM10"/>
    <n v="207.67"/>
    <s v="µg/m³"/>
    <n v="319"/>
    <n v="11.46"/>
    <n v="19.850000000000001"/>
    <d v="2024-12-18T12:17:02"/>
    <n v="38.659999999999997"/>
    <n v="1029.8599999999999"/>
    <n v="8"/>
    <n v="3.4"/>
    <n v="19.28"/>
    <b v="1"/>
  </r>
  <r>
    <s v="AQ06496"/>
    <x v="2"/>
    <x v="2"/>
    <n v="69.594267000000002"/>
    <n v="-159.13782399999999"/>
    <s v="PM10"/>
    <n v="352.26"/>
    <s v="µg/m³"/>
    <n v="45"/>
    <n v="31.94"/>
    <n v="79.25"/>
    <d v="2023-05-26T14:11:02"/>
    <n v="5.66"/>
    <n v="1006.31"/>
    <n v="10.6"/>
    <n v="16.600000000000001"/>
    <n v="19.59"/>
    <b v="1"/>
  </r>
  <r>
    <s v="AQ06497"/>
    <x v="7"/>
    <x v="34"/>
    <n v="54.761636000000003"/>
    <n v="-17.651306000000002"/>
    <s v="PM10"/>
    <n v="155.47999999999999"/>
    <s v="µg/m³"/>
    <n v="238"/>
    <n v="22.39"/>
    <n v="31.54"/>
    <d v="2023-10-14T03:57:02"/>
    <n v="15.19"/>
    <n v="1044.94"/>
    <n v="4.5"/>
    <n v="8.8000000000000007"/>
    <n v="8.52"/>
    <b v="1"/>
  </r>
  <r>
    <s v="AQ06498"/>
    <x v="6"/>
    <x v="7"/>
    <n v="-43.559961999999999"/>
    <n v="-174.56594200000001"/>
    <s v="PM2.5"/>
    <n v="245.49"/>
    <s v="µg/m³"/>
    <n v="25"/>
    <n v="4.7"/>
    <n v="62.88"/>
    <d v="2024-10-05T23:03:02"/>
    <n v="1.52"/>
    <n v="986.61"/>
    <n v="0.3"/>
    <n v="7.6"/>
    <n v="15.78"/>
    <b v="0"/>
  </r>
  <r>
    <s v="AQ06499"/>
    <x v="1"/>
    <x v="33"/>
    <n v="28.801673999999998"/>
    <n v="-154.155394"/>
    <s v="PM10"/>
    <n v="275.42"/>
    <s v="µg/m³"/>
    <n v="114"/>
    <n v="5.83"/>
    <n v="43.44"/>
    <d v="2025-01-31T03:32:02"/>
    <n v="9.26"/>
    <n v="1005.96"/>
    <n v="6.6"/>
    <n v="19.600000000000001"/>
    <n v="13.12"/>
    <b v="0"/>
  </r>
  <r>
    <s v="AQ06500"/>
    <x v="9"/>
    <x v="29"/>
    <n v="22.670770000000001"/>
    <n v="-114.342348"/>
    <s v="NO2"/>
    <n v="255.49"/>
    <s v="µg/m³"/>
    <n v="396"/>
    <n v="42.12"/>
    <n v="54.81"/>
    <d v="2023-12-03T21:48:02"/>
    <n v="31.33"/>
    <n v="1029.6300000000001"/>
    <n v="3.2"/>
    <n v="18.600000000000001"/>
    <n v="2.34"/>
    <b v="1"/>
  </r>
  <r>
    <s v="AQ06501"/>
    <x v="8"/>
    <x v="19"/>
    <n v="-69.561457000000004"/>
    <n v="18.886662000000001"/>
    <s v="PM2.5"/>
    <n v="99.35"/>
    <s v="µg/m³"/>
    <n v="15"/>
    <n v="18.27"/>
    <n v="62.16"/>
    <d v="2024-10-27T10:55:02"/>
    <n v="8.4499999999999993"/>
    <n v="995.82"/>
    <n v="4.8"/>
    <n v="19.5"/>
    <n v="5.93"/>
    <b v="0"/>
  </r>
  <r>
    <s v="AQ06502"/>
    <x v="6"/>
    <x v="6"/>
    <n v="-55.697150000000001"/>
    <n v="-153.156734"/>
    <s v="SO2"/>
    <n v="258.68"/>
    <s v="µg/m³"/>
    <n v="162"/>
    <n v="27.81"/>
    <n v="74.75"/>
    <d v="2024-07-29T04:04:02"/>
    <n v="3.66"/>
    <n v="1025.95"/>
    <n v="5.4"/>
    <n v="3.7"/>
    <n v="6.27"/>
    <b v="0"/>
  </r>
  <r>
    <s v="AQ06503"/>
    <x v="8"/>
    <x v="21"/>
    <n v="69.291293999999994"/>
    <n v="172.795455"/>
    <s v="PM10"/>
    <n v="112.53"/>
    <s v="µg/m³"/>
    <n v="396"/>
    <n v="-6.99"/>
    <n v="75.17"/>
    <d v="2024-02-25T12:25:02"/>
    <n v="19.239999999999998"/>
    <n v="991.5"/>
    <n v="0.7"/>
    <n v="17.899999999999999"/>
    <n v="11.92"/>
    <b v="1"/>
  </r>
  <r>
    <s v="AQ06504"/>
    <x v="3"/>
    <x v="3"/>
    <n v="33.718240999999999"/>
    <n v="156.01707200000001"/>
    <s v="PM2.5"/>
    <n v="362.62"/>
    <s v="µg/m³"/>
    <n v="430"/>
    <n v="16.850000000000001"/>
    <n v="86.19"/>
    <d v="2024-07-06T13:23:02"/>
    <n v="0.89"/>
    <n v="983.92"/>
    <n v="5.3"/>
    <n v="7.2"/>
    <n v="11.6"/>
    <b v="0"/>
  </r>
  <r>
    <s v="AQ06505"/>
    <x v="3"/>
    <x v="36"/>
    <n v="-87.821355999999994"/>
    <n v="134.73815400000001"/>
    <s v="PM2.5"/>
    <n v="159.78"/>
    <s v="µg/m³"/>
    <n v="5"/>
    <n v="-7.09"/>
    <n v="37.479999999999997"/>
    <d v="2023-07-13T18:15:02"/>
    <n v="3.85"/>
    <n v="988.47"/>
    <n v="4.7"/>
    <n v="1.2"/>
    <n v="18.47"/>
    <b v="0"/>
  </r>
  <r>
    <s v="AQ06506"/>
    <x v="1"/>
    <x v="33"/>
    <n v="-37.842371999999997"/>
    <n v="-52.271205999999999"/>
    <s v="PM2.5"/>
    <n v="220.75"/>
    <s v="µg/m³"/>
    <n v="89"/>
    <n v="30.15"/>
    <n v="11.76"/>
    <d v="2023-11-20T16:09:02"/>
    <n v="32.4"/>
    <n v="1045.0999999999999"/>
    <n v="7.8"/>
    <n v="8.4"/>
    <n v="15.8"/>
    <b v="0"/>
  </r>
  <r>
    <s v="AQ06507"/>
    <x v="0"/>
    <x v="38"/>
    <n v="40.525841999999997"/>
    <n v="-165.34697800000001"/>
    <s v="CO"/>
    <n v="17.91"/>
    <s v="µg/m³"/>
    <n v="101"/>
    <n v="18.39"/>
    <n v="55.21"/>
    <d v="2023-10-10T04:36:02"/>
    <n v="30.97"/>
    <n v="1018.62"/>
    <n v="7.1"/>
    <n v="10.7"/>
    <n v="17.14"/>
    <b v="0"/>
  </r>
  <r>
    <s v="AQ06508"/>
    <x v="4"/>
    <x v="4"/>
    <n v="-49.478157000000003"/>
    <n v="-16.374289999999998"/>
    <s v="O3"/>
    <n v="67.11"/>
    <s v="µg/m³"/>
    <n v="145"/>
    <n v="-4"/>
    <n v="82.18"/>
    <d v="2024-07-24T20:15:02"/>
    <n v="36.65"/>
    <n v="1035.74"/>
    <n v="2"/>
    <n v="3.1"/>
    <n v="17.82"/>
    <b v="0"/>
  </r>
  <r>
    <s v="AQ06509"/>
    <x v="8"/>
    <x v="21"/>
    <n v="-37.744979999999998"/>
    <n v="75.373440000000002"/>
    <s v="PM2.5"/>
    <n v="106.78"/>
    <s v="µg/m³"/>
    <n v="130"/>
    <n v="6.14"/>
    <n v="54.18"/>
    <d v="2023-06-01T23:37:02"/>
    <n v="34.25"/>
    <n v="1003.29"/>
    <n v="2.2999999999999998"/>
    <n v="11.2"/>
    <n v="16.03"/>
    <b v="1"/>
  </r>
  <r>
    <s v="AQ06510"/>
    <x v="0"/>
    <x v="8"/>
    <n v="-15.334633"/>
    <n v="17.699175"/>
    <s v="PM10"/>
    <n v="350.5"/>
    <s v="µg/m³"/>
    <n v="192"/>
    <n v="19.670000000000002"/>
    <n v="27.53"/>
    <d v="2023-05-23T18:23:02"/>
    <n v="27.49"/>
    <n v="1021.49"/>
    <n v="2.8"/>
    <n v="16.600000000000001"/>
    <n v="6.66"/>
    <b v="1"/>
  </r>
  <r>
    <s v="AQ06511"/>
    <x v="8"/>
    <x v="26"/>
    <n v="-46.824320999999998"/>
    <n v="-106.325523"/>
    <s v="O3"/>
    <n v="263.51"/>
    <s v="µg/m³"/>
    <n v="308"/>
    <n v="33.33"/>
    <n v="53.69"/>
    <d v="2024-06-18T17:50:02"/>
    <n v="2.57"/>
    <n v="1014.65"/>
    <n v="2"/>
    <n v="8.1999999999999993"/>
    <n v="4.3"/>
    <b v="1"/>
  </r>
  <r>
    <s v="AQ06512"/>
    <x v="1"/>
    <x v="33"/>
    <n v="84.468880999999996"/>
    <n v="177.56328199999999"/>
    <s v="NO2"/>
    <n v="136.77000000000001"/>
    <s v="µg/m³"/>
    <n v="203"/>
    <n v="24.61"/>
    <n v="31.91"/>
    <d v="2025-03-05T03:39:02"/>
    <n v="31.42"/>
    <n v="1046.2"/>
    <n v="7.2"/>
    <n v="7.7"/>
    <n v="11.44"/>
    <b v="0"/>
  </r>
  <r>
    <s v="AQ06513"/>
    <x v="6"/>
    <x v="24"/>
    <n v="68.068708999999998"/>
    <n v="43.023314999999997"/>
    <s v="SO2"/>
    <n v="231.37"/>
    <s v="µg/m³"/>
    <n v="295"/>
    <n v="8.17"/>
    <n v="18.3"/>
    <d v="2024-01-07T10:40:02"/>
    <n v="33.9"/>
    <n v="1032.33"/>
    <n v="10.9"/>
    <n v="7.4"/>
    <n v="13.79"/>
    <b v="1"/>
  </r>
  <r>
    <s v="AQ06514"/>
    <x v="4"/>
    <x v="4"/>
    <n v="66.700359000000006"/>
    <n v="114.737796"/>
    <s v="O3"/>
    <n v="311.93"/>
    <s v="µg/m³"/>
    <n v="304"/>
    <n v="23.92"/>
    <n v="10.4"/>
    <d v="2023-12-23T20:31:02"/>
    <n v="32.06"/>
    <n v="1031.1400000000001"/>
    <n v="7.2"/>
    <n v="18.5"/>
    <n v="7.73"/>
    <b v="0"/>
  </r>
  <r>
    <s v="AQ06515"/>
    <x v="7"/>
    <x v="32"/>
    <n v="-30.801594999999999"/>
    <n v="128.724964"/>
    <s v="CO"/>
    <n v="112.27"/>
    <s v="µg/m³"/>
    <n v="298"/>
    <n v="29.57"/>
    <n v="68.81"/>
    <d v="2024-12-09T22:58:02"/>
    <n v="20.58"/>
    <n v="983.24"/>
    <n v="6.7"/>
    <n v="1.9"/>
    <n v="16.97"/>
    <b v="1"/>
  </r>
  <r>
    <s v="AQ06516"/>
    <x v="4"/>
    <x v="30"/>
    <n v="-3.5434950000000001"/>
    <n v="135.11639299999999"/>
    <s v="PM2.5"/>
    <n v="352.6"/>
    <s v="µg/m³"/>
    <n v="392"/>
    <n v="26.06"/>
    <n v="75.930000000000007"/>
    <d v="2023-06-11T08:21:02"/>
    <n v="9.6999999999999993"/>
    <n v="1018.48"/>
    <n v="4.5"/>
    <n v="9.5"/>
    <n v="19.21"/>
    <b v="0"/>
  </r>
  <r>
    <s v="AQ06517"/>
    <x v="1"/>
    <x v="12"/>
    <n v="10.108635"/>
    <n v="-175.28636900000001"/>
    <s v="PM2.5"/>
    <n v="399.43"/>
    <s v="µg/m³"/>
    <n v="254"/>
    <n v="14.45"/>
    <n v="76.81"/>
    <d v="2025-02-21T17:23:02"/>
    <n v="33.89"/>
    <n v="1012.69"/>
    <n v="3.4"/>
    <n v="6"/>
    <n v="11.39"/>
    <b v="0"/>
  </r>
  <r>
    <s v="AQ06518"/>
    <x v="1"/>
    <x v="1"/>
    <n v="51.316479999999999"/>
    <n v="142.26842300000001"/>
    <s v="O3"/>
    <n v="244.19"/>
    <s v="µg/m³"/>
    <n v="49"/>
    <n v="25.64"/>
    <n v="27.52"/>
    <d v="2024-03-23T06:01:02"/>
    <n v="29.22"/>
    <n v="1044.95"/>
    <n v="10"/>
    <n v="18"/>
    <n v="9.1300000000000008"/>
    <b v="0"/>
  </r>
  <r>
    <s v="AQ06519"/>
    <x v="1"/>
    <x v="1"/>
    <n v="-70.053945999999996"/>
    <n v="-77.441158999999999"/>
    <s v="PM2.5"/>
    <n v="208.37"/>
    <s v="µg/m³"/>
    <n v="322"/>
    <n v="5.24"/>
    <n v="72.989999999999995"/>
    <d v="2024-10-07T21:00:02"/>
    <n v="39.24"/>
    <n v="998.01"/>
    <n v="10.7"/>
    <n v="2.8"/>
    <n v="16.86"/>
    <b v="1"/>
  </r>
  <r>
    <s v="AQ06520"/>
    <x v="9"/>
    <x v="37"/>
    <n v="49.442537000000002"/>
    <n v="123.50345299999999"/>
    <s v="PM10"/>
    <n v="146.15"/>
    <s v="µg/m³"/>
    <n v="235"/>
    <n v="-5.08"/>
    <n v="76.19"/>
    <d v="2023-11-23T02:19:02"/>
    <n v="6.65"/>
    <n v="998.89"/>
    <n v="5.5"/>
    <n v="8.8000000000000007"/>
    <n v="0.49"/>
    <b v="0"/>
  </r>
  <r>
    <s v="AQ06521"/>
    <x v="0"/>
    <x v="38"/>
    <n v="-76.345110000000005"/>
    <n v="137.20175900000001"/>
    <s v="PM2.5"/>
    <n v="231.62"/>
    <s v="µg/m³"/>
    <n v="181"/>
    <n v="27.74"/>
    <n v="72.900000000000006"/>
    <d v="2024-06-23T00:28:02"/>
    <n v="9.41"/>
    <n v="1008.79"/>
    <n v="3.2"/>
    <n v="8.6999999999999993"/>
    <n v="2.58"/>
    <b v="1"/>
  </r>
  <r>
    <s v="AQ06522"/>
    <x v="9"/>
    <x v="37"/>
    <n v="-77.245977999999994"/>
    <n v="-57.084432"/>
    <s v="PM2.5"/>
    <n v="127.02"/>
    <s v="µg/m³"/>
    <n v="217"/>
    <n v="27.42"/>
    <n v="79.319999999999993"/>
    <d v="2023-08-01T19:09:02"/>
    <n v="8.8699999999999992"/>
    <n v="997.04"/>
    <n v="8.5"/>
    <n v="17.899999999999999"/>
    <n v="16.91"/>
    <b v="0"/>
  </r>
  <r>
    <s v="AQ06523"/>
    <x v="1"/>
    <x v="1"/>
    <n v="5.9610300000000001"/>
    <n v="4.4583320000000004"/>
    <s v="O3"/>
    <n v="213.22"/>
    <s v="µg/m³"/>
    <n v="487"/>
    <n v="15.93"/>
    <n v="43.71"/>
    <d v="2023-10-17T10:46:02"/>
    <n v="31.81"/>
    <n v="989.04"/>
    <n v="1.5"/>
    <n v="5.0999999999999996"/>
    <n v="14.64"/>
    <b v="0"/>
  </r>
  <r>
    <s v="AQ06524"/>
    <x v="0"/>
    <x v="38"/>
    <n v="-46.806941999999999"/>
    <n v="142.76007200000001"/>
    <s v="PM10"/>
    <n v="72.44"/>
    <s v="µg/m³"/>
    <n v="254"/>
    <n v="7.93"/>
    <n v="86.11"/>
    <d v="2023-09-15T04:39:02"/>
    <n v="7.88"/>
    <n v="1040.02"/>
    <n v="8.4"/>
    <n v="13.3"/>
    <n v="8.32"/>
    <b v="1"/>
  </r>
  <r>
    <s v="AQ06525"/>
    <x v="6"/>
    <x v="24"/>
    <n v="-75.927082999999996"/>
    <n v="91.943974999999995"/>
    <s v="CO"/>
    <n v="100.34"/>
    <s v="µg/m³"/>
    <n v="144"/>
    <n v="20.72"/>
    <n v="67.78"/>
    <d v="2023-11-03T15:57:02"/>
    <n v="3.13"/>
    <n v="1019.08"/>
    <n v="9"/>
    <n v="3.6"/>
    <n v="17.78"/>
    <b v="1"/>
  </r>
  <r>
    <s v="AQ06526"/>
    <x v="2"/>
    <x v="13"/>
    <n v="-64.237724999999998"/>
    <n v="-30.171652000000002"/>
    <s v="O3"/>
    <n v="341.95"/>
    <s v="µg/m³"/>
    <n v="295"/>
    <n v="43.95"/>
    <n v="67.78"/>
    <d v="2024-10-21T06:57:02"/>
    <n v="39.94"/>
    <n v="1040.3"/>
    <n v="1.4"/>
    <n v="19.100000000000001"/>
    <n v="7.03"/>
    <b v="0"/>
  </r>
  <r>
    <s v="AQ06527"/>
    <x v="2"/>
    <x v="11"/>
    <n v="-8.7647589999999997"/>
    <n v="-148.17446100000001"/>
    <s v="PM2.5"/>
    <n v="319.27999999999997"/>
    <s v="µg/m³"/>
    <n v="409"/>
    <n v="7.55"/>
    <n v="74.849999999999994"/>
    <d v="2023-09-19T22:04:02"/>
    <n v="1.48"/>
    <n v="1038.18"/>
    <n v="10.7"/>
    <n v="12.3"/>
    <n v="12.68"/>
    <b v="0"/>
  </r>
  <r>
    <s v="AQ06528"/>
    <x v="2"/>
    <x v="2"/>
    <n v="64.447811000000002"/>
    <n v="28.990721000000001"/>
    <s v="PM10"/>
    <n v="138.78"/>
    <s v="µg/m³"/>
    <n v="272"/>
    <n v="-3.71"/>
    <n v="89.41"/>
    <d v="2023-12-12T22:06:02"/>
    <n v="33.49"/>
    <n v="999.74"/>
    <n v="10.8"/>
    <n v="12.9"/>
    <n v="12.69"/>
    <b v="0"/>
  </r>
  <r>
    <s v="AQ06529"/>
    <x v="0"/>
    <x v="38"/>
    <n v="13.428445"/>
    <n v="-165.84272799999999"/>
    <s v="PM2.5"/>
    <n v="203"/>
    <s v="µg/m³"/>
    <n v="461"/>
    <n v="13.74"/>
    <n v="78.040000000000006"/>
    <d v="2025-01-03T22:12:02"/>
    <n v="14.93"/>
    <n v="1018.34"/>
    <n v="10.3"/>
    <n v="9.1999999999999993"/>
    <n v="3.69"/>
    <b v="1"/>
  </r>
  <r>
    <s v="AQ06530"/>
    <x v="4"/>
    <x v="28"/>
    <n v="49.065263000000002"/>
    <n v="112.51028599999999"/>
    <s v="CO"/>
    <n v="219.2"/>
    <s v="µg/m³"/>
    <n v="41"/>
    <n v="18.86"/>
    <n v="50.39"/>
    <d v="2025-01-31T15:53:02"/>
    <n v="33.74"/>
    <n v="985.83"/>
    <n v="5.5"/>
    <n v="7.5"/>
    <n v="5.7"/>
    <b v="0"/>
  </r>
  <r>
    <s v="AQ06531"/>
    <x v="1"/>
    <x v="33"/>
    <n v="-21.999355999999999"/>
    <n v="98.126744000000002"/>
    <s v="O3"/>
    <n v="22.53"/>
    <s v="µg/m³"/>
    <n v="333"/>
    <n v="32.17"/>
    <n v="83.64"/>
    <d v="2023-07-02T04:51:02"/>
    <n v="22.41"/>
    <n v="1044.07"/>
    <n v="2.7"/>
    <n v="5"/>
    <n v="18.32"/>
    <b v="0"/>
  </r>
  <r>
    <s v="AQ06532"/>
    <x v="9"/>
    <x v="39"/>
    <n v="88.939093"/>
    <n v="-163.77215699999999"/>
    <s v="PM10"/>
    <n v="153.72999999999999"/>
    <s v="µg/m³"/>
    <n v="346"/>
    <n v="39.99"/>
    <n v="42.5"/>
    <d v="2023-11-07T06:40:02"/>
    <n v="36.11"/>
    <n v="1008.3"/>
    <n v="6.4"/>
    <n v="12.5"/>
    <n v="3.67"/>
    <b v="0"/>
  </r>
  <r>
    <s v="AQ06533"/>
    <x v="3"/>
    <x v="36"/>
    <n v="38.747557999999998"/>
    <n v="-132.84729200000001"/>
    <s v="NO2"/>
    <n v="356.36"/>
    <s v="µg/m³"/>
    <n v="294"/>
    <n v="11.02"/>
    <n v="81.96"/>
    <d v="2023-06-07T21:56:02"/>
    <n v="37.08"/>
    <n v="1007.56"/>
    <n v="4.5999999999999996"/>
    <n v="19.100000000000001"/>
    <n v="3.47"/>
    <b v="0"/>
  </r>
  <r>
    <s v="AQ06534"/>
    <x v="2"/>
    <x v="10"/>
    <n v="-58.317279999999997"/>
    <n v="48.324159000000002"/>
    <s v="PM10"/>
    <n v="381.62"/>
    <s v="µg/m³"/>
    <n v="398"/>
    <n v="36.15"/>
    <n v="26.74"/>
    <d v="2025-03-22T00:49:02"/>
    <n v="0.86"/>
    <n v="1001.19"/>
    <n v="2.2999999999999998"/>
    <n v="7.8"/>
    <n v="9.59"/>
    <b v="1"/>
  </r>
  <r>
    <s v="AQ06535"/>
    <x v="9"/>
    <x v="39"/>
    <n v="-68.980660999999998"/>
    <n v="-123.89354299999999"/>
    <s v="SO2"/>
    <n v="342.43"/>
    <s v="µg/m³"/>
    <n v="370"/>
    <n v="34.89"/>
    <n v="75.27"/>
    <d v="2024-12-01T18:24:02"/>
    <n v="3.48"/>
    <n v="1012.25"/>
    <n v="4.7"/>
    <n v="17.8"/>
    <n v="1.84"/>
    <b v="1"/>
  </r>
  <r>
    <s v="AQ06536"/>
    <x v="6"/>
    <x v="7"/>
    <n v="30.973901000000001"/>
    <n v="-41.012771999999998"/>
    <s v="O3"/>
    <n v="309.64"/>
    <s v="µg/m³"/>
    <n v="91"/>
    <n v="2.59"/>
    <n v="23.53"/>
    <d v="2024-02-26T05:24:02"/>
    <n v="10.39"/>
    <n v="997.62"/>
    <n v="7.3"/>
    <n v="3.8"/>
    <n v="17.89"/>
    <b v="1"/>
  </r>
  <r>
    <s v="AQ06537"/>
    <x v="1"/>
    <x v="20"/>
    <n v="-59.376143999999996"/>
    <n v="15.180183"/>
    <s v="O3"/>
    <n v="277.62"/>
    <s v="µg/m³"/>
    <n v="145"/>
    <n v="35.31"/>
    <n v="60.44"/>
    <d v="2024-01-09T00:35:02"/>
    <n v="26.94"/>
    <n v="1006.24"/>
    <n v="0.8"/>
    <n v="18.8"/>
    <n v="2"/>
    <b v="1"/>
  </r>
  <r>
    <s v="AQ06538"/>
    <x v="3"/>
    <x v="31"/>
    <n v="78.735602999999998"/>
    <n v="169.79569000000001"/>
    <s v="CO"/>
    <n v="315.5"/>
    <s v="µg/m³"/>
    <n v="120"/>
    <n v="-1.99"/>
    <n v="59.88"/>
    <d v="2023-12-09T23:16:02"/>
    <n v="35.590000000000003"/>
    <n v="1036"/>
    <n v="3.7"/>
    <n v="7.7"/>
    <n v="12.33"/>
    <b v="0"/>
  </r>
  <r>
    <s v="AQ06539"/>
    <x v="4"/>
    <x v="14"/>
    <n v="42.077495999999996"/>
    <n v="151.617546"/>
    <s v="NO2"/>
    <n v="59.33"/>
    <s v="µg/m³"/>
    <n v="239"/>
    <n v="7.89"/>
    <n v="26.82"/>
    <d v="2023-11-25T11:54:02"/>
    <n v="18.670000000000002"/>
    <n v="1038.4000000000001"/>
    <n v="0.2"/>
    <n v="8.1999999999999993"/>
    <n v="6.8"/>
    <b v="0"/>
  </r>
  <r>
    <s v="AQ06540"/>
    <x v="7"/>
    <x v="32"/>
    <n v="-15.066147000000001"/>
    <n v="133.20515800000001"/>
    <s v="O3"/>
    <n v="15.52"/>
    <s v="µg/m³"/>
    <n v="156"/>
    <n v="-0.74"/>
    <n v="11.98"/>
    <d v="2023-09-25T02:53:02"/>
    <n v="24.48"/>
    <n v="1001.29"/>
    <n v="8.1999999999999993"/>
    <n v="9.8000000000000007"/>
    <n v="16.09"/>
    <b v="1"/>
  </r>
  <r>
    <s v="AQ06541"/>
    <x v="5"/>
    <x v="22"/>
    <n v="89.449444"/>
    <n v="-145.24559199999999"/>
    <s v="PM10"/>
    <n v="45.78"/>
    <s v="µg/m³"/>
    <n v="362"/>
    <n v="29.39"/>
    <n v="70.11"/>
    <d v="2023-09-30T12:36:02"/>
    <n v="7.95"/>
    <n v="1012.83"/>
    <n v="7"/>
    <n v="14.6"/>
    <n v="11.8"/>
    <b v="0"/>
  </r>
  <r>
    <s v="AQ06542"/>
    <x v="5"/>
    <x v="23"/>
    <n v="-2.35609"/>
    <n v="-160.86915999999999"/>
    <s v="PM10"/>
    <n v="95.39"/>
    <s v="µg/m³"/>
    <n v="293"/>
    <n v="4.1500000000000004"/>
    <n v="76.89"/>
    <d v="2024-05-25T20:42:02"/>
    <n v="32.299999999999997"/>
    <n v="1041.17"/>
    <n v="0.7"/>
    <n v="14.7"/>
    <n v="7.77"/>
    <b v="0"/>
  </r>
  <r>
    <s v="AQ06543"/>
    <x v="5"/>
    <x v="5"/>
    <n v="-68.982170999999994"/>
    <n v="89.476551000000001"/>
    <s v="PM2.5"/>
    <n v="176.02"/>
    <s v="µg/m³"/>
    <n v="437"/>
    <n v="11.71"/>
    <n v="39.99"/>
    <d v="2023-12-07T19:03:02"/>
    <n v="38.71"/>
    <n v="983.69"/>
    <n v="10.6"/>
    <n v="10.1"/>
    <n v="19.68"/>
    <b v="0"/>
  </r>
  <r>
    <s v="AQ06544"/>
    <x v="7"/>
    <x v="9"/>
    <n v="34.862596000000003"/>
    <n v="12.728937"/>
    <s v="NO2"/>
    <n v="173.32"/>
    <s v="µg/m³"/>
    <n v="462"/>
    <n v="31.4"/>
    <n v="67.95"/>
    <d v="2023-12-13T07:33:02"/>
    <n v="11.11"/>
    <n v="1042.24"/>
    <n v="0.2"/>
    <n v="10.9"/>
    <n v="1.32"/>
    <b v="1"/>
  </r>
  <r>
    <s v="AQ06545"/>
    <x v="6"/>
    <x v="15"/>
    <n v="22.918538000000002"/>
    <n v="-161.23293100000001"/>
    <s v="CO"/>
    <n v="205.81"/>
    <s v="µg/m³"/>
    <n v="219"/>
    <n v="-2.2599999999999998"/>
    <n v="22.03"/>
    <d v="2025-02-25T14:11:02"/>
    <n v="20.05"/>
    <n v="995.34"/>
    <n v="6.5"/>
    <n v="1.6"/>
    <n v="11.56"/>
    <b v="1"/>
  </r>
  <r>
    <s v="AQ06546"/>
    <x v="2"/>
    <x v="2"/>
    <n v="-47.703341999999999"/>
    <n v="166.168172"/>
    <s v="CO"/>
    <n v="376.78"/>
    <s v="µg/m³"/>
    <n v="222"/>
    <n v="15.41"/>
    <n v="22.12"/>
    <d v="2023-08-13T00:32:02"/>
    <n v="3.9"/>
    <n v="1027.5"/>
    <n v="8.5"/>
    <n v="6.8"/>
    <n v="19.79"/>
    <b v="1"/>
  </r>
  <r>
    <s v="AQ06547"/>
    <x v="6"/>
    <x v="7"/>
    <n v="49.473931"/>
    <n v="150.27289099999999"/>
    <s v="SO2"/>
    <n v="98.02"/>
    <s v="µg/m³"/>
    <n v="310"/>
    <n v="38.94"/>
    <n v="51.77"/>
    <d v="2023-09-16T22:15:02"/>
    <n v="22.59"/>
    <n v="1020.78"/>
    <n v="8.6999999999999993"/>
    <n v="7.6"/>
    <n v="13.82"/>
    <b v="0"/>
  </r>
  <r>
    <s v="AQ06548"/>
    <x v="3"/>
    <x v="3"/>
    <n v="-73.921248000000006"/>
    <n v="-63.092514000000001"/>
    <s v="PM2.5"/>
    <n v="27.47"/>
    <s v="µg/m³"/>
    <n v="186"/>
    <n v="20.55"/>
    <n v="70.709999999999994"/>
    <d v="2024-02-17T19:37:02"/>
    <n v="20.36"/>
    <n v="1018.71"/>
    <n v="0.4"/>
    <n v="11.6"/>
    <n v="14.8"/>
    <b v="0"/>
  </r>
  <r>
    <s v="AQ06549"/>
    <x v="0"/>
    <x v="38"/>
    <n v="34.160251000000002"/>
    <n v="-53.946357999999996"/>
    <s v="SO2"/>
    <n v="359.65"/>
    <s v="µg/m³"/>
    <n v="394"/>
    <n v="22.15"/>
    <n v="86.73"/>
    <d v="2024-12-28T15:19:02"/>
    <n v="6.21"/>
    <n v="1040.1600000000001"/>
    <n v="10"/>
    <n v="11.6"/>
    <n v="0.64"/>
    <b v="0"/>
  </r>
  <r>
    <s v="AQ06550"/>
    <x v="2"/>
    <x v="10"/>
    <n v="39.509743999999998"/>
    <n v="163.806029"/>
    <s v="NO2"/>
    <n v="65.290000000000006"/>
    <s v="µg/m³"/>
    <n v="46"/>
    <n v="-3.26"/>
    <n v="43.52"/>
    <d v="2025-02-26T23:19:02"/>
    <n v="17.96"/>
    <n v="987.11"/>
    <n v="10.1"/>
    <n v="14.5"/>
    <n v="0.43"/>
    <b v="1"/>
  </r>
  <r>
    <s v="AQ06551"/>
    <x v="6"/>
    <x v="7"/>
    <n v="0.92556000000000005"/>
    <n v="128.911843"/>
    <s v="O3"/>
    <n v="301.18"/>
    <s v="µg/m³"/>
    <n v="237"/>
    <n v="38.51"/>
    <n v="89.85"/>
    <d v="2023-09-27T18:20:02"/>
    <n v="13.7"/>
    <n v="1004.29"/>
    <n v="6.2"/>
    <n v="14.6"/>
    <n v="0.72"/>
    <b v="1"/>
  </r>
  <r>
    <s v="AQ06552"/>
    <x v="3"/>
    <x v="31"/>
    <n v="7.4296290000000003"/>
    <n v="135.53557599999999"/>
    <s v="NO2"/>
    <n v="190.42"/>
    <s v="µg/m³"/>
    <n v="123"/>
    <n v="-2.63"/>
    <n v="36.090000000000003"/>
    <d v="2025-02-04T01:17:02"/>
    <n v="21.11"/>
    <n v="1017.68"/>
    <n v="5.3"/>
    <n v="5.5"/>
    <n v="19.829999999999998"/>
    <b v="1"/>
  </r>
  <r>
    <s v="AQ06553"/>
    <x v="6"/>
    <x v="7"/>
    <n v="-52.417532999999999"/>
    <n v="19.577282"/>
    <s v="PM2.5"/>
    <n v="98.97"/>
    <s v="µg/m³"/>
    <n v="422"/>
    <n v="6.7"/>
    <n v="87.47"/>
    <d v="2024-10-17T16:48:02"/>
    <n v="23.63"/>
    <n v="1036.79"/>
    <n v="0.5"/>
    <n v="15.6"/>
    <n v="19.59"/>
    <b v="1"/>
  </r>
  <r>
    <s v="AQ06554"/>
    <x v="3"/>
    <x v="16"/>
    <n v="86.120903999999996"/>
    <n v="51.065871999999999"/>
    <s v="SO2"/>
    <n v="231.17"/>
    <s v="µg/m³"/>
    <n v="334"/>
    <n v="3.52"/>
    <n v="69.8"/>
    <d v="2023-10-30T00:09:02"/>
    <n v="0.84"/>
    <n v="995.15"/>
    <n v="6.2"/>
    <n v="1.4"/>
    <n v="6.69"/>
    <b v="0"/>
  </r>
  <r>
    <s v="AQ06555"/>
    <x v="6"/>
    <x v="24"/>
    <n v="-88.623737000000006"/>
    <n v="20.378903000000001"/>
    <s v="PM2.5"/>
    <n v="374.89"/>
    <s v="µg/m³"/>
    <n v="250"/>
    <n v="10.89"/>
    <n v="83.45"/>
    <d v="2025-04-09T08:15:02"/>
    <n v="30.56"/>
    <n v="1036.21"/>
    <n v="4.5"/>
    <n v="14.6"/>
    <n v="5.82"/>
    <b v="0"/>
  </r>
  <r>
    <s v="AQ06556"/>
    <x v="5"/>
    <x v="18"/>
    <n v="-21.967210000000001"/>
    <n v="-170.02123900000001"/>
    <s v="PM2.5"/>
    <n v="23.62"/>
    <s v="µg/m³"/>
    <n v="484"/>
    <n v="40.130000000000003"/>
    <n v="66.239999999999995"/>
    <d v="2024-02-19T17:41:02"/>
    <n v="28.66"/>
    <n v="1007.97"/>
    <n v="8.5"/>
    <n v="2.9"/>
    <n v="2.92"/>
    <b v="1"/>
  </r>
  <r>
    <s v="AQ06557"/>
    <x v="9"/>
    <x v="35"/>
    <n v="52.733621999999997"/>
    <n v="-147.03662299999999"/>
    <s v="CO"/>
    <n v="89.05"/>
    <s v="µg/m³"/>
    <n v="74"/>
    <n v="28.29"/>
    <n v="44.48"/>
    <d v="2024-11-22T05:35:02"/>
    <n v="14.97"/>
    <n v="993.22"/>
    <n v="4.4000000000000004"/>
    <n v="14.9"/>
    <n v="6.58"/>
    <b v="1"/>
  </r>
  <r>
    <s v="AQ06558"/>
    <x v="3"/>
    <x v="36"/>
    <n v="49.243219000000003"/>
    <n v="-72.381838999999999"/>
    <s v="PM2.5"/>
    <n v="271.33999999999997"/>
    <s v="µg/m³"/>
    <n v="277"/>
    <n v="20.88"/>
    <n v="54.73"/>
    <d v="2023-07-14T17:13:02"/>
    <n v="2.59"/>
    <n v="1033.1300000000001"/>
    <n v="7.5"/>
    <n v="11"/>
    <n v="7.4"/>
    <b v="0"/>
  </r>
  <r>
    <s v="AQ06559"/>
    <x v="1"/>
    <x v="12"/>
    <n v="56.609468"/>
    <n v="-71.707307999999998"/>
    <s v="O3"/>
    <n v="89.09"/>
    <s v="µg/m³"/>
    <n v="323"/>
    <n v="-0.28000000000000003"/>
    <n v="15.25"/>
    <d v="2024-12-11T20:00:02"/>
    <n v="30.32"/>
    <n v="986.36"/>
    <n v="1.1000000000000001"/>
    <n v="9.3000000000000007"/>
    <n v="14.97"/>
    <b v="0"/>
  </r>
  <r>
    <s v="AQ06560"/>
    <x v="3"/>
    <x v="3"/>
    <n v="83.545889000000003"/>
    <n v="151.21399"/>
    <s v="CO"/>
    <n v="273.89999999999998"/>
    <s v="µg/m³"/>
    <n v="65"/>
    <n v="-6.51"/>
    <n v="75.16"/>
    <d v="2024-12-16T07:06:02"/>
    <n v="38.229999999999997"/>
    <n v="1016.03"/>
    <n v="1.5"/>
    <n v="14.1"/>
    <n v="17.329999999999998"/>
    <b v="1"/>
  </r>
  <r>
    <s v="AQ06561"/>
    <x v="0"/>
    <x v="8"/>
    <n v="-75.469746000000001"/>
    <n v="54.885353000000002"/>
    <s v="O3"/>
    <n v="253.59"/>
    <s v="µg/m³"/>
    <n v="395"/>
    <n v="1.68"/>
    <n v="46.37"/>
    <d v="2025-03-30T05:49:02"/>
    <n v="9.99"/>
    <n v="984.47"/>
    <n v="1.5"/>
    <n v="1.7"/>
    <n v="14.93"/>
    <b v="1"/>
  </r>
  <r>
    <s v="AQ06562"/>
    <x v="1"/>
    <x v="33"/>
    <n v="-82.994752000000005"/>
    <n v="-95.433287000000007"/>
    <s v="PM10"/>
    <n v="328.54"/>
    <s v="µg/m³"/>
    <n v="400"/>
    <n v="22.42"/>
    <n v="58.17"/>
    <d v="2023-11-23T08:21:02"/>
    <n v="13.28"/>
    <n v="1004.95"/>
    <n v="0.5"/>
    <n v="5.2"/>
    <n v="12.93"/>
    <b v="1"/>
  </r>
  <r>
    <s v="AQ06563"/>
    <x v="9"/>
    <x v="39"/>
    <n v="-49.107230999999999"/>
    <n v="87.342320000000001"/>
    <s v="SO2"/>
    <n v="153.32"/>
    <s v="µg/m³"/>
    <n v="475"/>
    <n v="30.91"/>
    <n v="84.57"/>
    <d v="2023-06-14T05:22:02"/>
    <n v="7.76"/>
    <n v="1022.08"/>
    <n v="6"/>
    <n v="12.7"/>
    <n v="15.32"/>
    <b v="0"/>
  </r>
  <r>
    <s v="AQ06564"/>
    <x v="5"/>
    <x v="23"/>
    <n v="-86.105558000000002"/>
    <n v="32.506856999999997"/>
    <s v="NO2"/>
    <n v="154.28"/>
    <s v="µg/m³"/>
    <n v="16"/>
    <n v="-3.05"/>
    <n v="71.81"/>
    <d v="2024-01-24T06:38:02"/>
    <n v="23.29"/>
    <n v="1018.93"/>
    <n v="8.6999999999999993"/>
    <n v="17.100000000000001"/>
    <n v="14.77"/>
    <b v="0"/>
  </r>
  <r>
    <s v="AQ06565"/>
    <x v="5"/>
    <x v="23"/>
    <n v="-55.253176000000003"/>
    <n v="-41.306091000000002"/>
    <s v="CO"/>
    <n v="126.57"/>
    <s v="µg/m³"/>
    <n v="40"/>
    <n v="43.9"/>
    <n v="85.27"/>
    <d v="2023-06-01T04:40:02"/>
    <n v="6.62"/>
    <n v="1008.33"/>
    <n v="6.7"/>
    <n v="8.1999999999999993"/>
    <n v="9.51"/>
    <b v="0"/>
  </r>
  <r>
    <s v="AQ06566"/>
    <x v="6"/>
    <x v="6"/>
    <n v="41.750664"/>
    <n v="-50.033177999999999"/>
    <s v="O3"/>
    <n v="367.78"/>
    <s v="µg/m³"/>
    <n v="411"/>
    <n v="7.81"/>
    <n v="86.68"/>
    <d v="2024-01-15T01:54:02"/>
    <n v="14.57"/>
    <n v="1010.03"/>
    <n v="6.3"/>
    <n v="5.9"/>
    <n v="6.72"/>
    <b v="0"/>
  </r>
  <r>
    <s v="AQ06567"/>
    <x v="5"/>
    <x v="5"/>
    <n v="-59.567518999999997"/>
    <n v="-57.195596999999999"/>
    <s v="PM2.5"/>
    <n v="111.11"/>
    <s v="µg/m³"/>
    <n v="446"/>
    <n v="31.38"/>
    <n v="68.91"/>
    <d v="2024-12-25T01:19:02"/>
    <n v="28.03"/>
    <n v="995.87"/>
    <n v="7.5"/>
    <n v="10.9"/>
    <n v="5.66"/>
    <b v="0"/>
  </r>
  <r>
    <s v="AQ06568"/>
    <x v="9"/>
    <x v="29"/>
    <n v="5.0239130000000003"/>
    <n v="-24.776692000000001"/>
    <s v="PM2.5"/>
    <n v="101.73"/>
    <s v="µg/m³"/>
    <n v="367"/>
    <n v="41.03"/>
    <n v="27.08"/>
    <d v="2024-08-01T12:06:02"/>
    <n v="22.62"/>
    <n v="1011.91"/>
    <n v="3.7"/>
    <n v="12.8"/>
    <n v="13.59"/>
    <b v="1"/>
  </r>
  <r>
    <s v="AQ06569"/>
    <x v="3"/>
    <x v="3"/>
    <n v="55.282687000000003"/>
    <n v="46.307485"/>
    <s v="PM10"/>
    <n v="52.08"/>
    <s v="µg/m³"/>
    <n v="62"/>
    <n v="26.09"/>
    <n v="29.53"/>
    <d v="2024-12-31T01:02:02"/>
    <n v="15.77"/>
    <n v="1046.73"/>
    <n v="4"/>
    <n v="9"/>
    <n v="19.190000000000001"/>
    <b v="1"/>
  </r>
  <r>
    <s v="AQ06570"/>
    <x v="4"/>
    <x v="28"/>
    <n v="-5.5127540000000002"/>
    <n v="67.744292000000002"/>
    <s v="PM2.5"/>
    <n v="209.54"/>
    <s v="µg/m³"/>
    <n v="371"/>
    <n v="-3.14"/>
    <n v="26.9"/>
    <d v="2023-07-19T01:38:02"/>
    <n v="17.100000000000001"/>
    <n v="1039.53"/>
    <n v="3.5"/>
    <n v="17.7"/>
    <n v="11.62"/>
    <b v="1"/>
  </r>
  <r>
    <s v="AQ06571"/>
    <x v="9"/>
    <x v="37"/>
    <n v="43.207602999999999"/>
    <n v="-125.339383"/>
    <s v="PM2.5"/>
    <n v="39.869999999999997"/>
    <s v="µg/m³"/>
    <n v="258"/>
    <n v="-8.35"/>
    <n v="55.79"/>
    <d v="2024-11-05T10:31:02"/>
    <n v="22.7"/>
    <n v="990.17"/>
    <n v="7.8"/>
    <n v="10.9"/>
    <n v="18.25"/>
    <b v="1"/>
  </r>
  <r>
    <s v="AQ06572"/>
    <x v="1"/>
    <x v="33"/>
    <n v="15.255145000000001"/>
    <n v="-103.22708299999999"/>
    <s v="PM10"/>
    <n v="90.58"/>
    <s v="µg/m³"/>
    <n v="301"/>
    <n v="35.270000000000003"/>
    <n v="25.06"/>
    <d v="2023-09-03T06:15:02"/>
    <n v="0.73"/>
    <n v="982.08"/>
    <n v="1.8"/>
    <n v="1.7"/>
    <n v="0.28000000000000003"/>
    <b v="1"/>
  </r>
  <r>
    <s v="AQ06573"/>
    <x v="6"/>
    <x v="15"/>
    <n v="23.449456000000001"/>
    <n v="38.652546000000001"/>
    <s v="SO2"/>
    <n v="330.55"/>
    <s v="µg/m³"/>
    <n v="11"/>
    <n v="-9.02"/>
    <n v="70.650000000000006"/>
    <d v="2023-06-23T20:01:02"/>
    <n v="3.6"/>
    <n v="1045.3499999999999"/>
    <n v="0.1"/>
    <n v="5.2"/>
    <n v="15.89"/>
    <b v="0"/>
  </r>
  <r>
    <s v="AQ06574"/>
    <x v="7"/>
    <x v="34"/>
    <n v="11.140110999999999"/>
    <n v="-33.475053000000003"/>
    <s v="O3"/>
    <n v="295.58999999999997"/>
    <s v="µg/m³"/>
    <n v="318"/>
    <n v="20.010000000000002"/>
    <n v="31.28"/>
    <d v="2024-11-14T06:12:02"/>
    <n v="35.31"/>
    <n v="1016.87"/>
    <n v="6.6"/>
    <n v="9.6"/>
    <n v="17.07"/>
    <b v="1"/>
  </r>
  <r>
    <s v="AQ06575"/>
    <x v="9"/>
    <x v="39"/>
    <n v="-57.737386000000001"/>
    <n v="15.243134"/>
    <s v="NO2"/>
    <n v="207.14"/>
    <s v="µg/m³"/>
    <n v="281"/>
    <n v="9.93"/>
    <n v="53.42"/>
    <d v="2023-09-26T11:39:02"/>
    <n v="3.58"/>
    <n v="1017.65"/>
    <n v="10.4"/>
    <n v="14.3"/>
    <n v="12.62"/>
    <b v="1"/>
  </r>
  <r>
    <s v="AQ06576"/>
    <x v="2"/>
    <x v="11"/>
    <n v="28.618459000000001"/>
    <n v="115.26825599999999"/>
    <s v="SO2"/>
    <n v="205.1"/>
    <s v="µg/m³"/>
    <n v="229"/>
    <n v="20.61"/>
    <n v="55.51"/>
    <d v="2024-12-02T20:31:02"/>
    <n v="28.42"/>
    <n v="1034.6500000000001"/>
    <n v="6.7"/>
    <n v="5.2"/>
    <n v="18.68"/>
    <b v="1"/>
  </r>
  <r>
    <s v="AQ06577"/>
    <x v="5"/>
    <x v="22"/>
    <n v="-14.629270999999999"/>
    <n v="-81.584227999999996"/>
    <s v="PM10"/>
    <n v="265.87"/>
    <s v="µg/m³"/>
    <n v="468"/>
    <n v="19.13"/>
    <n v="88.8"/>
    <d v="2023-11-03T06:27:02"/>
    <n v="36.840000000000003"/>
    <n v="1002.03"/>
    <n v="8.6"/>
    <n v="19.5"/>
    <n v="11.8"/>
    <b v="0"/>
  </r>
  <r>
    <s v="AQ06578"/>
    <x v="3"/>
    <x v="31"/>
    <n v="2.5693899999999998"/>
    <n v="-169.82831100000001"/>
    <s v="O3"/>
    <n v="379.16"/>
    <s v="µg/m³"/>
    <n v="292"/>
    <n v="27.75"/>
    <n v="47.74"/>
    <d v="2023-07-10T10:35:02"/>
    <n v="11.19"/>
    <n v="1013.73"/>
    <n v="7.4"/>
    <n v="7.1"/>
    <n v="4.8099999999999996"/>
    <b v="1"/>
  </r>
  <r>
    <s v="AQ06579"/>
    <x v="8"/>
    <x v="19"/>
    <n v="55.353256000000002"/>
    <n v="146.60244599999999"/>
    <s v="NO2"/>
    <n v="393.64"/>
    <s v="µg/m³"/>
    <n v="398"/>
    <n v="41.07"/>
    <n v="84.12"/>
    <d v="2024-01-01T09:07:02"/>
    <n v="15.13"/>
    <n v="1047.81"/>
    <n v="5.5"/>
    <n v="11.1"/>
    <n v="4.3099999999999996"/>
    <b v="0"/>
  </r>
  <r>
    <s v="AQ06580"/>
    <x v="5"/>
    <x v="23"/>
    <n v="-73.685080999999997"/>
    <n v="-13.090922000000001"/>
    <s v="CO"/>
    <n v="234.86"/>
    <s v="µg/m³"/>
    <n v="388"/>
    <n v="34.82"/>
    <n v="75.989999999999995"/>
    <d v="2024-11-24T05:39:02"/>
    <n v="22.97"/>
    <n v="1027.05"/>
    <n v="7.9"/>
    <n v="1.4"/>
    <n v="11.12"/>
    <b v="1"/>
  </r>
  <r>
    <s v="AQ06581"/>
    <x v="6"/>
    <x v="15"/>
    <n v="-29.543842999999999"/>
    <n v="44.219096999999998"/>
    <s v="NO2"/>
    <n v="308.20999999999998"/>
    <s v="µg/m³"/>
    <n v="188"/>
    <n v="27.24"/>
    <n v="67.63"/>
    <d v="2025-01-24T01:44:02"/>
    <n v="35.33"/>
    <n v="990.76"/>
    <n v="9.1"/>
    <n v="17.8"/>
    <n v="18.13"/>
    <b v="1"/>
  </r>
  <r>
    <s v="AQ06582"/>
    <x v="5"/>
    <x v="23"/>
    <n v="50.440784000000001"/>
    <n v="120.563569"/>
    <s v="CO"/>
    <n v="341.62"/>
    <s v="µg/m³"/>
    <n v="444"/>
    <n v="42.98"/>
    <n v="35.950000000000003"/>
    <d v="2024-06-08T21:56:02"/>
    <n v="37.71"/>
    <n v="989.33"/>
    <n v="2.5"/>
    <n v="16"/>
    <n v="1.45"/>
    <b v="0"/>
  </r>
  <r>
    <s v="AQ06583"/>
    <x v="2"/>
    <x v="13"/>
    <n v="27.345258999999999"/>
    <n v="-117.951279"/>
    <s v="SO2"/>
    <n v="84.12"/>
    <s v="µg/m³"/>
    <n v="130"/>
    <n v="27.53"/>
    <n v="14.66"/>
    <d v="2023-12-11T04:57:02"/>
    <n v="29.71"/>
    <n v="994.3"/>
    <n v="3.7"/>
    <n v="4.7"/>
    <n v="12.09"/>
    <b v="1"/>
  </r>
  <r>
    <s v="AQ06584"/>
    <x v="0"/>
    <x v="0"/>
    <n v="75.860080999999994"/>
    <n v="-50.629192000000003"/>
    <s v="CO"/>
    <n v="157.34"/>
    <s v="µg/m³"/>
    <n v="403"/>
    <n v="42.38"/>
    <n v="33.31"/>
    <d v="2023-12-18T04:53:02"/>
    <n v="3.92"/>
    <n v="1033.67"/>
    <n v="2.5"/>
    <n v="18.7"/>
    <n v="15.4"/>
    <b v="1"/>
  </r>
  <r>
    <s v="AQ06585"/>
    <x v="3"/>
    <x v="36"/>
    <n v="-22.831423999999998"/>
    <n v="60.273623000000001"/>
    <s v="CO"/>
    <n v="32.869999999999997"/>
    <s v="µg/m³"/>
    <n v="347"/>
    <n v="34.049999999999997"/>
    <n v="66.98"/>
    <d v="2024-05-04T01:53:02"/>
    <n v="26.93"/>
    <n v="1000.68"/>
    <n v="5"/>
    <n v="7"/>
    <n v="2.31"/>
    <b v="0"/>
  </r>
  <r>
    <s v="AQ06586"/>
    <x v="0"/>
    <x v="0"/>
    <n v="-2.9889950000000001"/>
    <n v="-41.707081000000002"/>
    <s v="PM2.5"/>
    <n v="110.17"/>
    <s v="µg/m³"/>
    <n v="7"/>
    <n v="-0.33"/>
    <n v="62.7"/>
    <d v="2023-08-19T02:13:02"/>
    <n v="16.71"/>
    <n v="981.5"/>
    <n v="9.6999999999999993"/>
    <n v="14.2"/>
    <n v="2.34"/>
    <b v="1"/>
  </r>
  <r>
    <s v="AQ06587"/>
    <x v="9"/>
    <x v="39"/>
    <n v="-87.929357999999993"/>
    <n v="151.808053"/>
    <s v="CO"/>
    <n v="140.55000000000001"/>
    <s v="µg/m³"/>
    <n v="176"/>
    <n v="-0.22"/>
    <n v="70.84"/>
    <d v="2023-09-20T13:59:02"/>
    <n v="19.09"/>
    <n v="1046.0899999999999"/>
    <n v="3.8"/>
    <n v="16.600000000000001"/>
    <n v="7.32"/>
    <b v="0"/>
  </r>
  <r>
    <s v="AQ06588"/>
    <x v="9"/>
    <x v="35"/>
    <n v="17.199473999999999"/>
    <n v="-71.677533999999994"/>
    <s v="PM10"/>
    <n v="179.61"/>
    <s v="µg/m³"/>
    <n v="401"/>
    <n v="4.92"/>
    <n v="51.13"/>
    <d v="2024-09-14T05:44:02"/>
    <n v="2.44"/>
    <n v="991.88"/>
    <n v="4.0999999999999996"/>
    <n v="15.1"/>
    <n v="5.48"/>
    <b v="0"/>
  </r>
  <r>
    <s v="AQ06589"/>
    <x v="7"/>
    <x v="27"/>
    <n v="39.582650999999998"/>
    <n v="-156.12475000000001"/>
    <s v="PM2.5"/>
    <n v="203.34"/>
    <s v="µg/m³"/>
    <n v="162"/>
    <n v="31.14"/>
    <n v="45.3"/>
    <d v="2024-03-26T17:27:02"/>
    <n v="8.0500000000000007"/>
    <n v="980.67"/>
    <n v="9.5"/>
    <n v="18.399999999999999"/>
    <n v="3.97"/>
    <b v="0"/>
  </r>
  <r>
    <s v="AQ06590"/>
    <x v="8"/>
    <x v="26"/>
    <n v="27.248840999999999"/>
    <n v="106.520043"/>
    <s v="CO"/>
    <n v="282.25"/>
    <s v="µg/m³"/>
    <n v="6"/>
    <n v="-8"/>
    <n v="50.58"/>
    <d v="2023-12-19T03:26:02"/>
    <n v="31.73"/>
    <n v="996.6"/>
    <n v="5.7"/>
    <n v="17.399999999999999"/>
    <n v="3.97"/>
    <b v="0"/>
  </r>
  <r>
    <s v="AQ06591"/>
    <x v="2"/>
    <x v="13"/>
    <n v="26.701829"/>
    <n v="-162.980662"/>
    <s v="SO2"/>
    <n v="148.52000000000001"/>
    <s v="µg/m³"/>
    <n v="308"/>
    <n v="37.33"/>
    <n v="12.8"/>
    <d v="2024-05-05T16:19:02"/>
    <n v="18.43"/>
    <n v="996.45"/>
    <n v="5.9"/>
    <n v="19.899999999999999"/>
    <n v="2.61"/>
    <b v="0"/>
  </r>
  <r>
    <s v="AQ06592"/>
    <x v="5"/>
    <x v="18"/>
    <n v="-11.234265000000001"/>
    <n v="162.047147"/>
    <s v="PM10"/>
    <n v="86.12"/>
    <s v="µg/m³"/>
    <n v="467"/>
    <n v="21.16"/>
    <n v="64.569999999999993"/>
    <d v="2025-03-03T15:53:02"/>
    <n v="12.42"/>
    <n v="1009.54"/>
    <n v="9.5"/>
    <n v="4.5"/>
    <n v="12.22"/>
    <b v="1"/>
  </r>
  <r>
    <s v="AQ06593"/>
    <x v="9"/>
    <x v="29"/>
    <n v="-29.296982"/>
    <n v="-169.29996800000001"/>
    <s v="O3"/>
    <n v="390.07"/>
    <s v="µg/m³"/>
    <n v="411"/>
    <n v="1.36"/>
    <n v="75.239999999999995"/>
    <d v="2023-05-25T02:23:02"/>
    <n v="15.67"/>
    <n v="1044.43"/>
    <n v="5.4"/>
    <n v="6.8"/>
    <n v="13.76"/>
    <b v="1"/>
  </r>
  <r>
    <s v="AQ06594"/>
    <x v="5"/>
    <x v="5"/>
    <n v="44.340736"/>
    <n v="173.418049"/>
    <s v="SO2"/>
    <n v="292.81"/>
    <s v="µg/m³"/>
    <n v="488"/>
    <n v="16.78"/>
    <n v="33.1"/>
    <d v="2023-05-27T02:04:02"/>
    <n v="34.25"/>
    <n v="1041.54"/>
    <n v="7.5"/>
    <n v="13.1"/>
    <n v="14.06"/>
    <b v="1"/>
  </r>
  <r>
    <s v="AQ06595"/>
    <x v="3"/>
    <x v="16"/>
    <n v="-72.612298999999993"/>
    <n v="172.61538899999999"/>
    <s v="NO2"/>
    <n v="101.41"/>
    <s v="µg/m³"/>
    <n v="129"/>
    <n v="31.98"/>
    <n v="41.3"/>
    <d v="2025-01-11T07:14:02"/>
    <n v="30.09"/>
    <n v="1011.98"/>
    <n v="0.9"/>
    <n v="14.9"/>
    <n v="10.65"/>
    <b v="0"/>
  </r>
  <r>
    <s v="AQ06596"/>
    <x v="1"/>
    <x v="1"/>
    <n v="-30.296277"/>
    <n v="7.4597860000000003"/>
    <s v="NO2"/>
    <n v="387.21"/>
    <s v="µg/m³"/>
    <n v="76"/>
    <n v="1.42"/>
    <n v="23.54"/>
    <d v="2023-06-11T21:41:02"/>
    <n v="11.26"/>
    <n v="1008.76"/>
    <n v="2"/>
    <n v="11.2"/>
    <n v="19.059999999999999"/>
    <b v="1"/>
  </r>
  <r>
    <s v="AQ06597"/>
    <x v="0"/>
    <x v="0"/>
    <n v="-9.9111530000000005"/>
    <n v="164.459868"/>
    <s v="CO"/>
    <n v="340.79"/>
    <s v="µg/m³"/>
    <n v="313"/>
    <n v="8.5"/>
    <n v="47.9"/>
    <d v="2023-11-28T01:40:02"/>
    <n v="5.14"/>
    <n v="1018.85"/>
    <n v="4.4000000000000004"/>
    <n v="2.4"/>
    <n v="17.61"/>
    <b v="0"/>
  </r>
  <r>
    <s v="AQ06598"/>
    <x v="7"/>
    <x v="32"/>
    <n v="-14.616160000000001"/>
    <n v="167.87436600000001"/>
    <s v="NO2"/>
    <n v="337.23"/>
    <s v="µg/m³"/>
    <n v="67"/>
    <n v="31.23"/>
    <n v="17.02"/>
    <d v="2024-03-30T05:05:02"/>
    <n v="10.45"/>
    <n v="997.04"/>
    <n v="5.4"/>
    <n v="17"/>
    <n v="19.149999999999999"/>
    <b v="1"/>
  </r>
  <r>
    <s v="AQ06599"/>
    <x v="3"/>
    <x v="36"/>
    <n v="67.468985000000004"/>
    <n v="-117.726688"/>
    <s v="PM10"/>
    <n v="165.72"/>
    <s v="µg/m³"/>
    <n v="372"/>
    <n v="-7.46"/>
    <n v="72.44"/>
    <d v="2024-03-10T08:57:02"/>
    <n v="36.869999999999997"/>
    <n v="983.65"/>
    <n v="10.6"/>
    <n v="19.3"/>
    <n v="7.78"/>
    <b v="0"/>
  </r>
  <r>
    <s v="AQ06600"/>
    <x v="0"/>
    <x v="38"/>
    <n v="11.740413999999999"/>
    <n v="111.78747"/>
    <s v="SO2"/>
    <n v="291.95"/>
    <s v="µg/m³"/>
    <n v="54"/>
    <n v="40.1"/>
    <n v="75.73"/>
    <d v="2023-11-27T06:47:02"/>
    <n v="23.47"/>
    <n v="1045.75"/>
    <n v="10.7"/>
    <n v="8.6999999999999993"/>
    <n v="17.559999999999999"/>
    <b v="0"/>
  </r>
  <r>
    <s v="AQ06601"/>
    <x v="8"/>
    <x v="26"/>
    <n v="-75.676405000000003"/>
    <n v="-51.904263999999998"/>
    <s v="O3"/>
    <n v="355"/>
    <s v="µg/m³"/>
    <n v="387"/>
    <n v="31.25"/>
    <n v="57.19"/>
    <d v="2024-03-24T22:36:02"/>
    <n v="21.57"/>
    <n v="993.07"/>
    <n v="9.4"/>
    <n v="5.3"/>
    <n v="15.26"/>
    <b v="1"/>
  </r>
  <r>
    <s v="AQ06602"/>
    <x v="8"/>
    <x v="21"/>
    <n v="-5.9605090000000001"/>
    <n v="71.503551999999999"/>
    <s v="NO2"/>
    <n v="91.87"/>
    <s v="µg/m³"/>
    <n v="298"/>
    <n v="13.77"/>
    <n v="39.69"/>
    <d v="2023-10-25T10:32:02"/>
    <n v="24.06"/>
    <n v="993.89"/>
    <n v="3.5"/>
    <n v="1.4"/>
    <n v="6.8"/>
    <b v="1"/>
  </r>
  <r>
    <s v="AQ06603"/>
    <x v="0"/>
    <x v="25"/>
    <n v="24.622669999999999"/>
    <n v="93.257870999999994"/>
    <s v="NO2"/>
    <n v="396.41"/>
    <s v="µg/m³"/>
    <n v="236"/>
    <n v="2.7"/>
    <n v="47.33"/>
    <d v="2024-08-12T08:34:02"/>
    <n v="14.96"/>
    <n v="1013.07"/>
    <n v="10.6"/>
    <n v="5.5"/>
    <n v="2.13"/>
    <b v="1"/>
  </r>
  <r>
    <s v="AQ06604"/>
    <x v="2"/>
    <x v="10"/>
    <n v="-33.978889000000002"/>
    <n v="69.250962000000001"/>
    <s v="SO2"/>
    <n v="82.17"/>
    <s v="µg/m³"/>
    <n v="132"/>
    <n v="27.08"/>
    <n v="46.43"/>
    <d v="2023-06-09T08:52:02"/>
    <n v="32.380000000000003"/>
    <n v="1014.41"/>
    <n v="7.6"/>
    <n v="14.3"/>
    <n v="13.65"/>
    <b v="0"/>
  </r>
  <r>
    <s v="AQ06605"/>
    <x v="4"/>
    <x v="30"/>
    <n v="67.658608999999998"/>
    <n v="54.193798999999999"/>
    <s v="CO"/>
    <n v="220.57"/>
    <s v="µg/m³"/>
    <n v="221"/>
    <n v="-2.96"/>
    <n v="25.21"/>
    <d v="2024-05-24T00:14:02"/>
    <n v="21.17"/>
    <n v="981.29"/>
    <n v="4.3"/>
    <n v="18.3"/>
    <n v="2.73"/>
    <b v="1"/>
  </r>
  <r>
    <s v="AQ06606"/>
    <x v="7"/>
    <x v="9"/>
    <n v="33.065756999999998"/>
    <n v="80.648381999999998"/>
    <s v="NO2"/>
    <n v="148.29"/>
    <s v="µg/m³"/>
    <n v="469"/>
    <n v="31.97"/>
    <n v="76.459999999999994"/>
    <d v="2024-05-27T03:10:02"/>
    <n v="5.1100000000000003"/>
    <n v="990.36"/>
    <n v="7.7"/>
    <n v="2.8"/>
    <n v="5.88"/>
    <b v="0"/>
  </r>
  <r>
    <s v="AQ06607"/>
    <x v="4"/>
    <x v="28"/>
    <n v="-8.6249020000000005"/>
    <n v="72.517887000000002"/>
    <s v="PM2.5"/>
    <n v="115.73"/>
    <s v="µg/m³"/>
    <n v="51"/>
    <n v="35.770000000000003"/>
    <n v="36.9"/>
    <d v="2024-03-14T03:57:02"/>
    <n v="5.6"/>
    <n v="1006.47"/>
    <n v="0.2"/>
    <n v="11.5"/>
    <n v="10.01"/>
    <b v="1"/>
  </r>
  <r>
    <s v="AQ06608"/>
    <x v="7"/>
    <x v="27"/>
    <n v="-74.917212000000006"/>
    <n v="-37.872087999999998"/>
    <s v="PM10"/>
    <n v="68.83"/>
    <s v="µg/m³"/>
    <n v="184"/>
    <n v="31.36"/>
    <n v="83.64"/>
    <d v="2025-03-18T22:32:02"/>
    <n v="21.71"/>
    <n v="1027.8599999999999"/>
    <n v="1.6"/>
    <n v="14.2"/>
    <n v="13.6"/>
    <b v="0"/>
  </r>
  <r>
    <s v="AQ06609"/>
    <x v="3"/>
    <x v="16"/>
    <n v="-67.032674999999998"/>
    <n v="2.0666220000000002"/>
    <s v="SO2"/>
    <n v="135.06"/>
    <s v="µg/m³"/>
    <n v="170"/>
    <n v="4.3"/>
    <n v="89.49"/>
    <d v="2024-09-15T11:53:02"/>
    <n v="37.49"/>
    <n v="995.99"/>
    <n v="9.1"/>
    <n v="6.3"/>
    <n v="18.52"/>
    <b v="0"/>
  </r>
  <r>
    <s v="AQ06610"/>
    <x v="1"/>
    <x v="1"/>
    <n v="-39.106445000000001"/>
    <n v="-155.578407"/>
    <s v="PM2.5"/>
    <n v="390.85"/>
    <s v="µg/m³"/>
    <n v="391"/>
    <n v="22.83"/>
    <n v="48.9"/>
    <d v="2023-11-21T21:40:02"/>
    <n v="12.68"/>
    <n v="1009.61"/>
    <n v="7.1"/>
    <n v="11.8"/>
    <n v="11.86"/>
    <b v="1"/>
  </r>
  <r>
    <s v="AQ06611"/>
    <x v="7"/>
    <x v="32"/>
    <n v="-7.3601190000000001"/>
    <n v="75.593935999999999"/>
    <s v="PM2.5"/>
    <n v="274.77"/>
    <s v="µg/m³"/>
    <n v="203"/>
    <n v="12.98"/>
    <n v="62.76"/>
    <d v="2024-07-01T11:21:02"/>
    <n v="34.85"/>
    <n v="1019.01"/>
    <n v="4"/>
    <n v="14.6"/>
    <n v="13.43"/>
    <b v="1"/>
  </r>
  <r>
    <s v="AQ06612"/>
    <x v="2"/>
    <x v="13"/>
    <n v="58.079704999999997"/>
    <n v="23.834809"/>
    <s v="PM10"/>
    <n v="202.43"/>
    <s v="µg/m³"/>
    <n v="269"/>
    <n v="41.51"/>
    <n v="41.09"/>
    <d v="2023-11-08T07:50:02"/>
    <n v="30.68"/>
    <n v="1042.2"/>
    <n v="5.5"/>
    <n v="16.899999999999999"/>
    <n v="6.2"/>
    <b v="1"/>
  </r>
  <r>
    <s v="AQ06613"/>
    <x v="1"/>
    <x v="33"/>
    <n v="14.683075000000001"/>
    <n v="35.027766999999997"/>
    <s v="O3"/>
    <n v="341.57"/>
    <s v="µg/m³"/>
    <n v="243"/>
    <n v="27.4"/>
    <n v="52.68"/>
    <d v="2024-01-31T10:08:02"/>
    <n v="10.29"/>
    <n v="1002.82"/>
    <n v="10"/>
    <n v="9.6"/>
    <n v="13.75"/>
    <b v="0"/>
  </r>
  <r>
    <s v="AQ06614"/>
    <x v="8"/>
    <x v="19"/>
    <n v="-2.2728999999999999E-2"/>
    <n v="145.76241099999999"/>
    <s v="CO"/>
    <n v="209.51"/>
    <s v="µg/m³"/>
    <n v="117"/>
    <n v="43.65"/>
    <n v="29.47"/>
    <d v="2025-02-19T12:58:02"/>
    <n v="1.94"/>
    <n v="989.35"/>
    <n v="6.9"/>
    <n v="15.2"/>
    <n v="8.76"/>
    <b v="0"/>
  </r>
  <r>
    <s v="AQ06615"/>
    <x v="1"/>
    <x v="1"/>
    <n v="72.923154999999994"/>
    <n v="-111.87422100000001"/>
    <s v="PM10"/>
    <n v="119.39"/>
    <s v="µg/m³"/>
    <n v="254"/>
    <n v="0.5"/>
    <n v="58.76"/>
    <d v="2023-09-14T07:41:02"/>
    <n v="4.5199999999999996"/>
    <n v="1014.25"/>
    <n v="4.4000000000000004"/>
    <n v="6.7"/>
    <n v="17.14"/>
    <b v="1"/>
  </r>
  <r>
    <s v="AQ06616"/>
    <x v="8"/>
    <x v="26"/>
    <n v="-43.064950000000003"/>
    <n v="-37.707366999999998"/>
    <s v="NO2"/>
    <n v="351.18"/>
    <s v="µg/m³"/>
    <n v="463"/>
    <n v="12.61"/>
    <n v="80.81"/>
    <d v="2023-10-30T02:22:02"/>
    <n v="29.28"/>
    <n v="1032.27"/>
    <n v="1.3"/>
    <n v="5"/>
    <n v="7.85"/>
    <b v="1"/>
  </r>
  <r>
    <s v="AQ06617"/>
    <x v="8"/>
    <x v="21"/>
    <n v="78.418053"/>
    <n v="149.492347"/>
    <s v="NO2"/>
    <n v="18.760000000000002"/>
    <s v="µg/m³"/>
    <n v="153"/>
    <n v="11.01"/>
    <n v="68.930000000000007"/>
    <d v="2023-07-22T05:54:02"/>
    <n v="8.39"/>
    <n v="987.69"/>
    <n v="3.2"/>
    <n v="4.5999999999999996"/>
    <n v="9.3699999999999992"/>
    <b v="1"/>
  </r>
  <r>
    <s v="AQ06618"/>
    <x v="7"/>
    <x v="32"/>
    <n v="0.15317500000000001"/>
    <n v="20.081292999999999"/>
    <s v="PM2.5"/>
    <n v="303.29000000000002"/>
    <s v="µg/m³"/>
    <n v="447"/>
    <n v="21.8"/>
    <n v="30.97"/>
    <d v="2024-09-14T21:12:02"/>
    <n v="15.17"/>
    <n v="1009.73"/>
    <n v="10.8"/>
    <n v="7.8"/>
    <n v="8.65"/>
    <b v="0"/>
  </r>
  <r>
    <s v="AQ06619"/>
    <x v="8"/>
    <x v="19"/>
    <n v="-84.879192000000003"/>
    <n v="11.943845"/>
    <s v="CO"/>
    <n v="296.89"/>
    <s v="µg/m³"/>
    <n v="112"/>
    <n v="33.89"/>
    <n v="27.67"/>
    <d v="2024-05-17T01:31:02"/>
    <n v="20.32"/>
    <n v="981.24"/>
    <n v="4.8"/>
    <n v="1.7"/>
    <n v="16.22"/>
    <b v="0"/>
  </r>
  <r>
    <s v="AQ06620"/>
    <x v="0"/>
    <x v="38"/>
    <n v="65.612855999999994"/>
    <n v="126.285269"/>
    <s v="NO2"/>
    <n v="85.08"/>
    <s v="µg/m³"/>
    <n v="252"/>
    <n v="18.260000000000002"/>
    <n v="73.12"/>
    <d v="2024-10-14T16:25:02"/>
    <n v="29.16"/>
    <n v="982.35"/>
    <n v="5.2"/>
    <n v="6.4"/>
    <n v="19.07"/>
    <b v="1"/>
  </r>
  <r>
    <s v="AQ06621"/>
    <x v="2"/>
    <x v="13"/>
    <n v="28.80048"/>
    <n v="38.715316000000001"/>
    <s v="CO"/>
    <n v="225.35"/>
    <s v="µg/m³"/>
    <n v="148"/>
    <n v="-8.25"/>
    <n v="69.06"/>
    <d v="2024-02-20T09:51:02"/>
    <n v="4.97"/>
    <n v="1013.81"/>
    <n v="5.5"/>
    <n v="13.4"/>
    <n v="6.55"/>
    <b v="1"/>
  </r>
  <r>
    <s v="AQ06622"/>
    <x v="3"/>
    <x v="36"/>
    <n v="-33.026967999999997"/>
    <n v="-99.761043000000001"/>
    <s v="O3"/>
    <n v="356.93"/>
    <s v="µg/m³"/>
    <n v="117"/>
    <n v="15.6"/>
    <n v="77.319999999999993"/>
    <d v="2025-01-22T07:21:02"/>
    <n v="16.55"/>
    <n v="1000.87"/>
    <n v="9.6999999999999993"/>
    <n v="13.3"/>
    <n v="9.5"/>
    <b v="0"/>
  </r>
  <r>
    <s v="AQ06623"/>
    <x v="8"/>
    <x v="21"/>
    <n v="-87.855770000000007"/>
    <n v="-130.62899100000001"/>
    <s v="NO2"/>
    <n v="320.74"/>
    <s v="µg/m³"/>
    <n v="340"/>
    <n v="24.84"/>
    <n v="13.82"/>
    <d v="2024-07-05T23:24:02"/>
    <n v="19.66"/>
    <n v="1039.1600000000001"/>
    <n v="6.6"/>
    <n v="2.4"/>
    <n v="14.12"/>
    <b v="0"/>
  </r>
  <r>
    <s v="AQ06624"/>
    <x v="1"/>
    <x v="12"/>
    <n v="74.613392000000005"/>
    <n v="-125.95131499999999"/>
    <s v="SO2"/>
    <n v="264.25"/>
    <s v="µg/m³"/>
    <n v="115"/>
    <n v="25.25"/>
    <n v="89.75"/>
    <d v="2025-02-09T12:46:02"/>
    <n v="21.86"/>
    <n v="1022.15"/>
    <n v="7.6"/>
    <n v="6.5"/>
    <n v="17.91"/>
    <b v="1"/>
  </r>
  <r>
    <s v="AQ06625"/>
    <x v="4"/>
    <x v="14"/>
    <n v="-6.4880500000000003"/>
    <n v="135.442004"/>
    <s v="PM2.5"/>
    <n v="33.229999999999997"/>
    <s v="µg/m³"/>
    <n v="269"/>
    <n v="-9.43"/>
    <n v="64.989999999999995"/>
    <d v="2024-09-21T11:55:02"/>
    <n v="32.83"/>
    <n v="1011.78"/>
    <n v="4.3"/>
    <n v="11.8"/>
    <n v="9.8699999999999992"/>
    <b v="1"/>
  </r>
  <r>
    <s v="AQ06626"/>
    <x v="8"/>
    <x v="21"/>
    <n v="10.865757"/>
    <n v="126.357336"/>
    <s v="NO2"/>
    <n v="152.83000000000001"/>
    <s v="µg/m³"/>
    <n v="219"/>
    <n v="22.27"/>
    <n v="24.02"/>
    <d v="2023-07-20T22:38:02"/>
    <n v="7.28"/>
    <n v="1008.56"/>
    <n v="0.3"/>
    <n v="7.1"/>
    <n v="2.1800000000000002"/>
    <b v="1"/>
  </r>
  <r>
    <s v="AQ06627"/>
    <x v="1"/>
    <x v="1"/>
    <n v="33.988483000000002"/>
    <n v="82.885587000000001"/>
    <s v="PM10"/>
    <n v="266.64999999999998"/>
    <s v="µg/m³"/>
    <n v="401"/>
    <n v="6.49"/>
    <n v="64.510000000000005"/>
    <d v="2023-11-05T13:00:02"/>
    <n v="32.409999999999997"/>
    <n v="1014.81"/>
    <n v="10.199999999999999"/>
    <n v="8.9"/>
    <n v="7.37"/>
    <b v="0"/>
  </r>
  <r>
    <s v="AQ06628"/>
    <x v="6"/>
    <x v="15"/>
    <n v="-50.411275000000003"/>
    <n v="46.101103999999999"/>
    <s v="PM2.5"/>
    <n v="10.06"/>
    <s v="µg/m³"/>
    <n v="185"/>
    <n v="26.11"/>
    <n v="48.87"/>
    <d v="2024-09-20T07:14:02"/>
    <n v="27.87"/>
    <n v="982.83"/>
    <n v="10.4"/>
    <n v="14.5"/>
    <n v="11.01"/>
    <b v="1"/>
  </r>
  <r>
    <s v="AQ06629"/>
    <x v="0"/>
    <x v="8"/>
    <n v="-16.640812"/>
    <n v="-179.345619"/>
    <s v="SO2"/>
    <n v="116.91"/>
    <s v="µg/m³"/>
    <n v="49"/>
    <n v="36.200000000000003"/>
    <n v="87.47"/>
    <d v="2025-01-11T13:16:02"/>
    <n v="22.46"/>
    <n v="1042.5"/>
    <n v="10.4"/>
    <n v="1.2"/>
    <n v="8.35"/>
    <b v="0"/>
  </r>
  <r>
    <s v="AQ06630"/>
    <x v="7"/>
    <x v="34"/>
    <n v="-57.300997000000002"/>
    <n v="-76.508742999999996"/>
    <s v="PM10"/>
    <n v="271.57"/>
    <s v="µg/m³"/>
    <n v="434"/>
    <n v="30.97"/>
    <n v="56.17"/>
    <d v="2025-02-25T19:14:02"/>
    <n v="28.13"/>
    <n v="1049.8800000000001"/>
    <n v="10.4"/>
    <n v="6.3"/>
    <n v="3.73"/>
    <b v="1"/>
  </r>
  <r>
    <s v="AQ06631"/>
    <x v="0"/>
    <x v="0"/>
    <n v="-67.113455999999999"/>
    <n v="-115.59863799999999"/>
    <s v="O3"/>
    <n v="71.650000000000006"/>
    <s v="µg/m³"/>
    <n v="486"/>
    <n v="34.630000000000003"/>
    <n v="27.38"/>
    <d v="2024-02-16T02:45:02"/>
    <n v="16.77"/>
    <n v="992.7"/>
    <n v="9"/>
    <n v="3.7"/>
    <n v="0.74"/>
    <b v="1"/>
  </r>
  <r>
    <s v="AQ06632"/>
    <x v="8"/>
    <x v="17"/>
    <n v="76.762405000000001"/>
    <n v="121.44803"/>
    <s v="PM2.5"/>
    <n v="120.42"/>
    <s v="µg/m³"/>
    <n v="93"/>
    <n v="2.84"/>
    <n v="12.9"/>
    <d v="2025-01-01T15:06:02"/>
    <n v="5.97"/>
    <n v="988.43"/>
    <n v="7.5"/>
    <n v="3.4"/>
    <n v="13.75"/>
    <b v="1"/>
  </r>
  <r>
    <s v="AQ06633"/>
    <x v="0"/>
    <x v="38"/>
    <n v="50.680664999999998"/>
    <n v="110.959609"/>
    <s v="PM2.5"/>
    <n v="163.1"/>
    <s v="µg/m³"/>
    <n v="47"/>
    <n v="27.97"/>
    <n v="16.75"/>
    <d v="2023-08-21T13:06:02"/>
    <n v="26.8"/>
    <n v="990.05"/>
    <n v="9.3000000000000007"/>
    <n v="19.2"/>
    <n v="19.850000000000001"/>
    <b v="1"/>
  </r>
  <r>
    <s v="AQ06634"/>
    <x v="6"/>
    <x v="6"/>
    <n v="-49.740416000000003"/>
    <n v="-128.89750000000001"/>
    <s v="PM2.5"/>
    <n v="10.029999999999999"/>
    <s v="µg/m³"/>
    <n v="305"/>
    <n v="17.63"/>
    <n v="33.770000000000003"/>
    <d v="2023-12-16T10:44:02"/>
    <n v="21.22"/>
    <n v="1026.27"/>
    <n v="6.6"/>
    <n v="8.1999999999999993"/>
    <n v="18.38"/>
    <b v="1"/>
  </r>
  <r>
    <s v="AQ06635"/>
    <x v="8"/>
    <x v="19"/>
    <n v="53.714821000000001"/>
    <n v="155.60074"/>
    <s v="PM10"/>
    <n v="258.02"/>
    <s v="µg/m³"/>
    <n v="420"/>
    <n v="29.14"/>
    <n v="59.52"/>
    <d v="2024-09-01T21:40:02"/>
    <n v="25.76"/>
    <n v="1026.3"/>
    <n v="1.5"/>
    <n v="11"/>
    <n v="13.67"/>
    <b v="1"/>
  </r>
  <r>
    <s v="AQ06636"/>
    <x v="0"/>
    <x v="25"/>
    <n v="79.901025000000004"/>
    <n v="103.740819"/>
    <s v="PM2.5"/>
    <n v="199.35"/>
    <s v="µg/m³"/>
    <n v="121"/>
    <n v="26.55"/>
    <n v="57.57"/>
    <d v="2023-12-21T11:00:02"/>
    <n v="13.85"/>
    <n v="1039.3499999999999"/>
    <n v="4.3"/>
    <n v="14.9"/>
    <n v="16.829999999999998"/>
    <b v="0"/>
  </r>
  <r>
    <s v="AQ06637"/>
    <x v="0"/>
    <x v="0"/>
    <n v="-27.39723"/>
    <n v="108.667509"/>
    <s v="PM10"/>
    <n v="295.33"/>
    <s v="µg/m³"/>
    <n v="407"/>
    <n v="28"/>
    <n v="89.96"/>
    <d v="2025-02-13T16:46:02"/>
    <n v="36.32"/>
    <n v="1032.6300000000001"/>
    <n v="10.7"/>
    <n v="1.9"/>
    <n v="5.1100000000000003"/>
    <b v="0"/>
  </r>
  <r>
    <s v="AQ06638"/>
    <x v="5"/>
    <x v="23"/>
    <n v="79.840777000000003"/>
    <n v="-179.556746"/>
    <s v="NO2"/>
    <n v="272.95999999999998"/>
    <s v="µg/m³"/>
    <n v="451"/>
    <n v="20.79"/>
    <n v="20.97"/>
    <d v="2025-03-22T19:38:02"/>
    <n v="23.7"/>
    <n v="1011.48"/>
    <n v="3.9"/>
    <n v="5.6"/>
    <n v="12.45"/>
    <b v="1"/>
  </r>
  <r>
    <s v="AQ06639"/>
    <x v="3"/>
    <x v="31"/>
    <n v="29.613493999999999"/>
    <n v="-43.041952999999999"/>
    <s v="PM10"/>
    <n v="262.58"/>
    <s v="µg/m³"/>
    <n v="15"/>
    <n v="-8.59"/>
    <n v="53.77"/>
    <d v="2024-01-07T15:15:02"/>
    <n v="3.87"/>
    <n v="1022.9"/>
    <n v="9.5"/>
    <n v="16.8"/>
    <n v="1.21"/>
    <b v="0"/>
  </r>
  <r>
    <s v="AQ06640"/>
    <x v="8"/>
    <x v="26"/>
    <n v="-55.716090000000001"/>
    <n v="96.009107"/>
    <s v="PM10"/>
    <n v="262.77"/>
    <s v="µg/m³"/>
    <n v="334"/>
    <n v="43.53"/>
    <n v="58.79"/>
    <d v="2025-01-06T11:59:02"/>
    <n v="18.27"/>
    <n v="1028.18"/>
    <n v="1"/>
    <n v="17.399999999999999"/>
    <n v="14.14"/>
    <b v="0"/>
  </r>
  <r>
    <s v="AQ06641"/>
    <x v="9"/>
    <x v="37"/>
    <n v="-80.752904999999998"/>
    <n v="179.54945499999999"/>
    <s v="NO2"/>
    <n v="157.71"/>
    <s v="µg/m³"/>
    <n v="206"/>
    <n v="30.18"/>
    <n v="59.51"/>
    <d v="2025-02-01T21:08:02"/>
    <n v="30.38"/>
    <n v="1015.89"/>
    <n v="3.7"/>
    <n v="8.1"/>
    <n v="19.399999999999999"/>
    <b v="0"/>
  </r>
  <r>
    <s v="AQ06642"/>
    <x v="3"/>
    <x v="36"/>
    <n v="80.302229999999994"/>
    <n v="-154.17444699999999"/>
    <s v="PM10"/>
    <n v="190.93"/>
    <s v="µg/m³"/>
    <n v="404"/>
    <n v="38.97"/>
    <n v="34.86"/>
    <d v="2024-09-26T09:03:02"/>
    <n v="31.87"/>
    <n v="1013.3"/>
    <n v="3.9"/>
    <n v="8.1"/>
    <n v="17.22"/>
    <b v="0"/>
  </r>
  <r>
    <s v="AQ06643"/>
    <x v="1"/>
    <x v="1"/>
    <n v="-48.909494000000002"/>
    <n v="-54.663967"/>
    <s v="CO"/>
    <n v="185.71"/>
    <s v="µg/m³"/>
    <n v="161"/>
    <n v="1.1200000000000001"/>
    <n v="61.89"/>
    <d v="2024-12-12T13:10:02"/>
    <n v="20.04"/>
    <n v="1025.1600000000001"/>
    <n v="0.6"/>
    <n v="15.4"/>
    <n v="10.69"/>
    <b v="1"/>
  </r>
  <r>
    <s v="AQ06644"/>
    <x v="5"/>
    <x v="18"/>
    <n v="55.048923000000002"/>
    <n v="-15.058896000000001"/>
    <s v="PM10"/>
    <n v="16.37"/>
    <s v="µg/m³"/>
    <n v="278"/>
    <n v="37.659999999999997"/>
    <n v="50.77"/>
    <d v="2024-03-06T10:59:02"/>
    <n v="35.840000000000003"/>
    <n v="1019.02"/>
    <n v="1.3"/>
    <n v="6.6"/>
    <n v="15.77"/>
    <b v="1"/>
  </r>
  <r>
    <s v="AQ06645"/>
    <x v="3"/>
    <x v="3"/>
    <n v="13.385395000000001"/>
    <n v="159.09383"/>
    <s v="PM2.5"/>
    <n v="287.54000000000002"/>
    <s v="µg/m³"/>
    <n v="477"/>
    <n v="-2.4900000000000002"/>
    <n v="65.569999999999993"/>
    <d v="2024-03-12T06:29:02"/>
    <n v="11.07"/>
    <n v="1025.08"/>
    <n v="2.1"/>
    <n v="3.2"/>
    <n v="18.88"/>
    <b v="1"/>
  </r>
  <r>
    <s v="AQ06646"/>
    <x v="9"/>
    <x v="29"/>
    <n v="-81.881861000000001"/>
    <n v="-174.962996"/>
    <s v="SO2"/>
    <n v="302.61"/>
    <s v="µg/m³"/>
    <n v="214"/>
    <n v="11.46"/>
    <n v="88.48"/>
    <d v="2023-12-20T15:30:02"/>
    <n v="16.72"/>
    <n v="1022.9"/>
    <n v="9.1999999999999993"/>
    <n v="5.9"/>
    <n v="4.32"/>
    <b v="1"/>
  </r>
  <r>
    <s v="AQ06647"/>
    <x v="5"/>
    <x v="22"/>
    <n v="33.480918000000003"/>
    <n v="-143.899992"/>
    <s v="SO2"/>
    <n v="301.89999999999998"/>
    <s v="µg/m³"/>
    <n v="65"/>
    <n v="8.83"/>
    <n v="53.26"/>
    <d v="2024-03-30T07:06:02"/>
    <n v="35.99"/>
    <n v="1030.3399999999999"/>
    <n v="0.7"/>
    <n v="8.4"/>
    <n v="15.87"/>
    <b v="1"/>
  </r>
  <r>
    <s v="AQ06648"/>
    <x v="0"/>
    <x v="0"/>
    <n v="-16.655018999999999"/>
    <n v="-75.449595000000002"/>
    <s v="O3"/>
    <n v="301.89"/>
    <s v="µg/m³"/>
    <n v="272"/>
    <n v="28.86"/>
    <n v="53.94"/>
    <d v="2024-09-17T12:48:02"/>
    <n v="35.9"/>
    <n v="1025"/>
    <n v="3.3"/>
    <n v="2"/>
    <n v="5.4"/>
    <b v="0"/>
  </r>
  <r>
    <s v="AQ06649"/>
    <x v="2"/>
    <x v="10"/>
    <n v="-28.529639"/>
    <n v="87.245897999999997"/>
    <s v="NO2"/>
    <n v="248.9"/>
    <s v="µg/m³"/>
    <n v="231"/>
    <n v="-4.72"/>
    <n v="48.7"/>
    <d v="2024-02-13T05:19:02"/>
    <n v="27.59"/>
    <n v="1016.38"/>
    <n v="0.1"/>
    <n v="10.1"/>
    <n v="17.54"/>
    <b v="0"/>
  </r>
  <r>
    <s v="AQ06650"/>
    <x v="0"/>
    <x v="8"/>
    <n v="-17.961955"/>
    <n v="4.7620719999999999"/>
    <s v="NO2"/>
    <n v="331.2"/>
    <s v="µg/m³"/>
    <n v="111"/>
    <n v="42.5"/>
    <n v="38.75"/>
    <d v="2024-11-22T23:55:02"/>
    <n v="34.43"/>
    <n v="1027.73"/>
    <n v="7.7"/>
    <n v="15.1"/>
    <n v="1.97"/>
    <b v="1"/>
  </r>
  <r>
    <s v="AQ06651"/>
    <x v="7"/>
    <x v="32"/>
    <n v="57.267276000000003"/>
    <n v="-172.46980400000001"/>
    <s v="O3"/>
    <n v="63.94"/>
    <s v="µg/m³"/>
    <n v="301"/>
    <n v="17.78"/>
    <n v="62.14"/>
    <d v="2024-11-10T07:17:02"/>
    <n v="4.01"/>
    <n v="1011.46"/>
    <n v="6.8"/>
    <n v="10.8"/>
    <n v="3.56"/>
    <b v="1"/>
  </r>
  <r>
    <s v="AQ06652"/>
    <x v="0"/>
    <x v="0"/>
    <n v="86.629143999999997"/>
    <n v="-116.53160200000001"/>
    <s v="PM2.5"/>
    <n v="206.32"/>
    <s v="µg/m³"/>
    <n v="344"/>
    <n v="-7.62"/>
    <n v="39.06"/>
    <d v="2024-10-05T07:42:02"/>
    <n v="34.67"/>
    <n v="996.92"/>
    <n v="7.1"/>
    <n v="2.4"/>
    <n v="14.41"/>
    <b v="1"/>
  </r>
  <r>
    <s v="AQ06653"/>
    <x v="9"/>
    <x v="35"/>
    <n v="86.791629999999998"/>
    <n v="-87.040852000000001"/>
    <s v="PM2.5"/>
    <n v="142.87"/>
    <s v="µg/m³"/>
    <n v="404"/>
    <n v="14.04"/>
    <n v="68.739999999999995"/>
    <d v="2023-08-27T19:39:02"/>
    <n v="13.16"/>
    <n v="980.1"/>
    <n v="4.0999999999999996"/>
    <n v="9.4"/>
    <n v="3.5"/>
    <b v="1"/>
  </r>
  <r>
    <s v="AQ06654"/>
    <x v="9"/>
    <x v="35"/>
    <n v="15.107264000000001"/>
    <n v="-10.507396"/>
    <s v="NO2"/>
    <n v="282.57"/>
    <s v="µg/m³"/>
    <n v="388"/>
    <n v="32.380000000000003"/>
    <n v="85.45"/>
    <d v="2024-10-10T21:57:02"/>
    <n v="7.54"/>
    <n v="1019.2"/>
    <n v="2.2999999999999998"/>
    <n v="14.5"/>
    <n v="3.16"/>
    <b v="0"/>
  </r>
  <r>
    <s v="AQ06655"/>
    <x v="5"/>
    <x v="22"/>
    <n v="66.033671999999996"/>
    <n v="73.648647999999994"/>
    <s v="O3"/>
    <n v="229.69"/>
    <s v="µg/m³"/>
    <n v="444"/>
    <n v="-2.29"/>
    <n v="64.900000000000006"/>
    <d v="2024-02-04T23:27:02"/>
    <n v="9.9600000000000009"/>
    <n v="1021.35"/>
    <n v="7.9"/>
    <n v="2.1"/>
    <n v="11.11"/>
    <b v="0"/>
  </r>
  <r>
    <s v="AQ06656"/>
    <x v="9"/>
    <x v="29"/>
    <n v="-32.368395"/>
    <n v="-82.664614"/>
    <s v="CO"/>
    <n v="43.88"/>
    <s v="µg/m³"/>
    <n v="377"/>
    <n v="1.59"/>
    <n v="76.78"/>
    <d v="2023-09-02T16:47:02"/>
    <n v="17.010000000000002"/>
    <n v="1048.04"/>
    <n v="8.9"/>
    <n v="2.1"/>
    <n v="16.7"/>
    <b v="0"/>
  </r>
  <r>
    <s v="AQ06657"/>
    <x v="2"/>
    <x v="2"/>
    <n v="77.234240999999997"/>
    <n v="30.120961000000001"/>
    <s v="NO2"/>
    <n v="364.62"/>
    <s v="µg/m³"/>
    <n v="92"/>
    <n v="18.25"/>
    <n v="21.25"/>
    <d v="2024-01-04T21:44:02"/>
    <n v="10.42"/>
    <n v="1005.3"/>
    <n v="1.5"/>
    <n v="8"/>
    <n v="5.37"/>
    <b v="0"/>
  </r>
  <r>
    <s v="AQ06658"/>
    <x v="6"/>
    <x v="6"/>
    <n v="30.095884000000002"/>
    <n v="140.462028"/>
    <s v="NO2"/>
    <n v="70.56"/>
    <s v="µg/m³"/>
    <n v="475"/>
    <n v="39.89"/>
    <n v="81.209999999999994"/>
    <d v="2023-08-19T10:35:02"/>
    <n v="13.16"/>
    <n v="1007.59"/>
    <n v="5.4"/>
    <n v="4.7"/>
    <n v="16.82"/>
    <b v="1"/>
  </r>
  <r>
    <s v="AQ06659"/>
    <x v="3"/>
    <x v="16"/>
    <n v="-89.367801"/>
    <n v="-79.831660999999997"/>
    <s v="NO2"/>
    <n v="331.2"/>
    <s v="µg/m³"/>
    <n v="171"/>
    <n v="21.22"/>
    <n v="73.28"/>
    <d v="2024-09-02T06:09:02"/>
    <n v="5.83"/>
    <n v="994.13"/>
    <n v="2.7"/>
    <n v="18.8"/>
    <n v="16.16"/>
    <b v="1"/>
  </r>
  <r>
    <s v="AQ06660"/>
    <x v="2"/>
    <x v="11"/>
    <n v="37.828857999999997"/>
    <n v="-155.82625899999999"/>
    <s v="SO2"/>
    <n v="86.92"/>
    <s v="µg/m³"/>
    <n v="277"/>
    <n v="-0.73"/>
    <n v="63.63"/>
    <d v="2025-02-24T12:28:02"/>
    <n v="12.2"/>
    <n v="984.94"/>
    <n v="1.8"/>
    <n v="12"/>
    <n v="11.58"/>
    <b v="1"/>
  </r>
  <r>
    <s v="AQ06661"/>
    <x v="1"/>
    <x v="20"/>
    <n v="39.569311999999996"/>
    <n v="22.929518000000002"/>
    <s v="PM10"/>
    <n v="145.62"/>
    <s v="µg/m³"/>
    <n v="82"/>
    <n v="-3.39"/>
    <n v="82.79"/>
    <d v="2024-02-06T08:23:02"/>
    <n v="23.11"/>
    <n v="1034.0999999999999"/>
    <n v="8.1"/>
    <n v="6.5"/>
    <n v="12.93"/>
    <b v="0"/>
  </r>
  <r>
    <s v="AQ06662"/>
    <x v="5"/>
    <x v="18"/>
    <n v="-61.337359999999997"/>
    <n v="174.01018500000001"/>
    <s v="PM2.5"/>
    <n v="179.29"/>
    <s v="µg/m³"/>
    <n v="446"/>
    <n v="10.31"/>
    <n v="81.83"/>
    <d v="2024-07-17T04:09:02"/>
    <n v="17.95"/>
    <n v="997.48"/>
    <n v="5.9"/>
    <n v="14.4"/>
    <n v="0.81"/>
    <b v="1"/>
  </r>
  <r>
    <s v="AQ06663"/>
    <x v="3"/>
    <x v="16"/>
    <n v="70.373918000000003"/>
    <n v="-26.645050999999999"/>
    <s v="PM10"/>
    <n v="10.18"/>
    <s v="µg/m³"/>
    <n v="467"/>
    <n v="6.25"/>
    <n v="64.34"/>
    <d v="2024-11-21T22:57:02"/>
    <n v="14.2"/>
    <n v="1022.62"/>
    <n v="2.4"/>
    <n v="8.1"/>
    <n v="7.34"/>
    <b v="1"/>
  </r>
  <r>
    <s v="AQ06664"/>
    <x v="4"/>
    <x v="4"/>
    <n v="14.573053"/>
    <n v="134.04581200000001"/>
    <s v="PM2.5"/>
    <n v="145.88"/>
    <s v="µg/m³"/>
    <n v="411"/>
    <n v="-9.3000000000000007"/>
    <n v="63.3"/>
    <d v="2024-01-09T07:41:02"/>
    <n v="29.98"/>
    <n v="1028.1400000000001"/>
    <n v="3.4"/>
    <n v="3.5"/>
    <n v="5.27"/>
    <b v="1"/>
  </r>
  <r>
    <s v="AQ06665"/>
    <x v="9"/>
    <x v="29"/>
    <n v="39.281365999999998"/>
    <n v="24.101279999999999"/>
    <s v="PM2.5"/>
    <n v="113.21"/>
    <s v="µg/m³"/>
    <n v="195"/>
    <n v="30.03"/>
    <n v="45.44"/>
    <d v="2024-11-09T08:39:02"/>
    <n v="35.79"/>
    <n v="1012.99"/>
    <n v="10.6"/>
    <n v="5.5"/>
    <n v="3"/>
    <b v="0"/>
  </r>
  <r>
    <s v="AQ06666"/>
    <x v="9"/>
    <x v="37"/>
    <n v="34.224733000000001"/>
    <n v="-109.73792899999999"/>
    <s v="O3"/>
    <n v="335.27"/>
    <s v="µg/m³"/>
    <n v="192"/>
    <n v="-1.82"/>
    <n v="70.37"/>
    <d v="2023-07-18T03:42:02"/>
    <n v="30.39"/>
    <n v="1041.3399999999999"/>
    <n v="9.3000000000000007"/>
    <n v="13.2"/>
    <n v="7.79"/>
    <b v="1"/>
  </r>
  <r>
    <s v="AQ06667"/>
    <x v="2"/>
    <x v="2"/>
    <n v="36.019323"/>
    <n v="56.420862999999997"/>
    <s v="PM2.5"/>
    <n v="324.87"/>
    <s v="µg/m³"/>
    <n v="444"/>
    <n v="40.619999999999997"/>
    <n v="39.119999999999997"/>
    <d v="2023-11-28T03:43:02"/>
    <n v="13.61"/>
    <n v="1011.07"/>
    <n v="9.6999999999999993"/>
    <n v="2"/>
    <n v="7.1"/>
    <b v="0"/>
  </r>
  <r>
    <s v="AQ06668"/>
    <x v="3"/>
    <x v="31"/>
    <n v="72.357195000000004"/>
    <n v="-35.281320999999998"/>
    <s v="PM2.5"/>
    <n v="165.01"/>
    <s v="µg/m³"/>
    <n v="122"/>
    <n v="9.67"/>
    <n v="50.7"/>
    <d v="2025-01-18T08:00:02"/>
    <n v="29.91"/>
    <n v="999.94"/>
    <n v="5.0999999999999996"/>
    <n v="6.2"/>
    <n v="14.58"/>
    <b v="0"/>
  </r>
  <r>
    <s v="AQ06669"/>
    <x v="2"/>
    <x v="10"/>
    <n v="-74.838013000000004"/>
    <n v="-27.925806999999999"/>
    <s v="SO2"/>
    <n v="189.24"/>
    <s v="µg/m³"/>
    <n v="195"/>
    <n v="2.4"/>
    <n v="80.83"/>
    <d v="2024-11-29T00:09:02"/>
    <n v="6.5"/>
    <n v="1042.72"/>
    <n v="6.9"/>
    <n v="5"/>
    <n v="11.96"/>
    <b v="0"/>
  </r>
  <r>
    <s v="AQ06670"/>
    <x v="5"/>
    <x v="18"/>
    <n v="77.254047999999997"/>
    <n v="-98.424592000000004"/>
    <s v="NO2"/>
    <n v="88.33"/>
    <s v="µg/m³"/>
    <n v="300"/>
    <n v="-0.53"/>
    <n v="82.68"/>
    <d v="2025-02-09T22:49:02"/>
    <n v="5.65"/>
    <n v="1040.31"/>
    <n v="4.0999999999999996"/>
    <n v="4.8"/>
    <n v="18.260000000000002"/>
    <b v="1"/>
  </r>
  <r>
    <s v="AQ06671"/>
    <x v="9"/>
    <x v="39"/>
    <n v="-56.586123999999998"/>
    <n v="9.6526060000000005"/>
    <s v="SO2"/>
    <n v="243.41"/>
    <s v="µg/m³"/>
    <n v="142"/>
    <n v="14.6"/>
    <n v="33.18"/>
    <d v="2024-04-12T20:25:02"/>
    <n v="14.15"/>
    <n v="991.48"/>
    <n v="0.9"/>
    <n v="14"/>
    <n v="2.91"/>
    <b v="1"/>
  </r>
  <r>
    <s v="AQ06672"/>
    <x v="4"/>
    <x v="14"/>
    <n v="35.905774000000001"/>
    <n v="-30.704535"/>
    <s v="PM2.5"/>
    <n v="55.15"/>
    <s v="µg/m³"/>
    <n v="478"/>
    <n v="42.18"/>
    <n v="85.45"/>
    <d v="2024-04-28T18:48:02"/>
    <n v="32.4"/>
    <n v="981.82"/>
    <n v="4.4000000000000004"/>
    <n v="16.7"/>
    <n v="1.19"/>
    <b v="1"/>
  </r>
  <r>
    <s v="AQ06673"/>
    <x v="3"/>
    <x v="3"/>
    <n v="-23.815232999999999"/>
    <n v="-78.207815999999994"/>
    <s v="NO2"/>
    <n v="24.25"/>
    <s v="µg/m³"/>
    <n v="164"/>
    <n v="20.12"/>
    <n v="65.27"/>
    <d v="2025-01-29T01:39:02"/>
    <n v="10.23"/>
    <n v="986.3"/>
    <n v="6.5"/>
    <n v="14.6"/>
    <n v="10.69"/>
    <b v="0"/>
  </r>
  <r>
    <s v="AQ06674"/>
    <x v="3"/>
    <x v="31"/>
    <n v="75.710853999999998"/>
    <n v="39.947806"/>
    <s v="CO"/>
    <n v="254.8"/>
    <s v="µg/m³"/>
    <n v="319"/>
    <n v="24.52"/>
    <n v="41.42"/>
    <d v="2024-04-04T11:21:02"/>
    <n v="3"/>
    <n v="1000.06"/>
    <n v="3.2"/>
    <n v="13.3"/>
    <n v="0.02"/>
    <b v="0"/>
  </r>
  <r>
    <s v="AQ06675"/>
    <x v="5"/>
    <x v="18"/>
    <n v="-35.727113000000003"/>
    <n v="103.83442599999999"/>
    <s v="SO2"/>
    <n v="156.80000000000001"/>
    <s v="µg/m³"/>
    <n v="483"/>
    <n v="26.77"/>
    <n v="39.68"/>
    <d v="2024-05-17T18:10:02"/>
    <n v="5.7"/>
    <n v="1048.06"/>
    <n v="9.3000000000000007"/>
    <n v="18.399999999999999"/>
    <n v="15.75"/>
    <b v="1"/>
  </r>
  <r>
    <s v="AQ06676"/>
    <x v="3"/>
    <x v="31"/>
    <n v="-12.762176999999999"/>
    <n v="121.218164"/>
    <s v="PM10"/>
    <n v="342.26"/>
    <s v="µg/m³"/>
    <n v="438"/>
    <n v="1.1499999999999999"/>
    <n v="23.52"/>
    <d v="2024-09-17T14:30:02"/>
    <n v="34.42"/>
    <n v="1019.1"/>
    <n v="1.7"/>
    <n v="2.1"/>
    <n v="10.119999999999999"/>
    <b v="0"/>
  </r>
  <r>
    <s v="AQ06677"/>
    <x v="8"/>
    <x v="26"/>
    <n v="-17.146836"/>
    <n v="-128.28783200000001"/>
    <s v="PM2.5"/>
    <n v="367.1"/>
    <s v="µg/m³"/>
    <n v="484"/>
    <n v="-2.2000000000000002"/>
    <n v="46.54"/>
    <d v="2024-06-17T03:03:02"/>
    <n v="25.53"/>
    <n v="1006.13"/>
    <n v="4"/>
    <n v="4.2"/>
    <n v="9.76"/>
    <b v="0"/>
  </r>
  <r>
    <s v="AQ06678"/>
    <x v="3"/>
    <x v="31"/>
    <n v="86.378997999999996"/>
    <n v="-29.240492"/>
    <s v="PM10"/>
    <n v="400"/>
    <s v="µg/m³"/>
    <n v="28"/>
    <n v="40.21"/>
    <n v="72.08"/>
    <d v="2025-03-10T12:16:02"/>
    <n v="10.5"/>
    <n v="1042.21"/>
    <n v="1.4"/>
    <n v="8.9"/>
    <n v="7.25"/>
    <b v="1"/>
  </r>
  <r>
    <s v="AQ06679"/>
    <x v="2"/>
    <x v="13"/>
    <n v="-0.38542999999999999"/>
    <n v="-1.865729"/>
    <s v="PM10"/>
    <n v="371.56"/>
    <s v="µg/m³"/>
    <n v="333"/>
    <n v="12.74"/>
    <n v="67"/>
    <d v="2024-06-15T15:33:02"/>
    <n v="22.43"/>
    <n v="1011.72"/>
    <n v="4.5"/>
    <n v="8.1"/>
    <n v="7.5"/>
    <b v="1"/>
  </r>
  <r>
    <s v="AQ06680"/>
    <x v="0"/>
    <x v="38"/>
    <n v="-7.2833360000000003"/>
    <n v="-24.306314"/>
    <s v="NO2"/>
    <n v="280.22000000000003"/>
    <s v="µg/m³"/>
    <n v="372"/>
    <n v="42.62"/>
    <n v="60.3"/>
    <d v="2024-06-12T08:12:02"/>
    <n v="21.34"/>
    <n v="1002.07"/>
    <n v="0.4"/>
    <n v="8.9"/>
    <n v="8.6199999999999992"/>
    <b v="0"/>
  </r>
  <r>
    <s v="AQ06681"/>
    <x v="5"/>
    <x v="23"/>
    <n v="71.623867000000004"/>
    <n v="-123.19376800000001"/>
    <s v="PM2.5"/>
    <n v="379.2"/>
    <s v="µg/m³"/>
    <n v="330"/>
    <n v="43.1"/>
    <n v="75.41"/>
    <d v="2024-10-07T18:41:02"/>
    <n v="26.39"/>
    <n v="1045.8900000000001"/>
    <n v="3"/>
    <n v="4.9000000000000004"/>
    <n v="0.32"/>
    <b v="1"/>
  </r>
  <r>
    <s v="AQ06682"/>
    <x v="6"/>
    <x v="6"/>
    <n v="56.603986999999996"/>
    <n v="-57.832735"/>
    <s v="SO2"/>
    <n v="77.97"/>
    <s v="µg/m³"/>
    <n v="345"/>
    <n v="22.71"/>
    <n v="16.989999999999998"/>
    <d v="2024-06-02T06:53:02"/>
    <n v="9.7100000000000009"/>
    <n v="1039.47"/>
    <n v="4.4000000000000004"/>
    <n v="3.8"/>
    <n v="1.67"/>
    <b v="1"/>
  </r>
  <r>
    <s v="AQ06683"/>
    <x v="5"/>
    <x v="5"/>
    <n v="-13.916509"/>
    <n v="-71.548876000000007"/>
    <s v="CO"/>
    <n v="258.17"/>
    <s v="µg/m³"/>
    <n v="13"/>
    <n v="22.75"/>
    <n v="83.63"/>
    <d v="2023-06-13T01:48:02"/>
    <n v="34.64"/>
    <n v="1039.06"/>
    <n v="5.3"/>
    <n v="10.7"/>
    <n v="10.1"/>
    <b v="0"/>
  </r>
  <r>
    <s v="AQ06684"/>
    <x v="2"/>
    <x v="10"/>
    <n v="83.476139000000003"/>
    <n v="-92.067539999999994"/>
    <s v="CO"/>
    <n v="258.74"/>
    <s v="µg/m³"/>
    <n v="8"/>
    <n v="44.72"/>
    <n v="27.69"/>
    <d v="2024-10-19T17:14:02"/>
    <n v="12.72"/>
    <n v="1015.86"/>
    <n v="6"/>
    <n v="18.600000000000001"/>
    <n v="3"/>
    <b v="0"/>
  </r>
  <r>
    <s v="AQ06685"/>
    <x v="0"/>
    <x v="38"/>
    <n v="-19.124974999999999"/>
    <n v="-29.617421"/>
    <s v="SO2"/>
    <n v="13.69"/>
    <s v="µg/m³"/>
    <n v="97"/>
    <n v="3.66"/>
    <n v="88.54"/>
    <d v="2023-12-11T05:50:02"/>
    <n v="27.92"/>
    <n v="1035.26"/>
    <n v="3"/>
    <n v="8.4"/>
    <n v="15.58"/>
    <b v="0"/>
  </r>
  <r>
    <s v="AQ06686"/>
    <x v="1"/>
    <x v="20"/>
    <n v="-74.401409999999998"/>
    <n v="12.802415"/>
    <s v="CO"/>
    <n v="273.97000000000003"/>
    <s v="µg/m³"/>
    <n v="29"/>
    <n v="21.28"/>
    <n v="65.180000000000007"/>
    <d v="2024-08-30T18:39:02"/>
    <n v="1.1399999999999999"/>
    <n v="992.55"/>
    <n v="5.8"/>
    <n v="1.8"/>
    <n v="5.49"/>
    <b v="1"/>
  </r>
  <r>
    <s v="AQ06687"/>
    <x v="6"/>
    <x v="6"/>
    <n v="-14.995222"/>
    <n v="25.920511000000001"/>
    <s v="PM2.5"/>
    <n v="26.74"/>
    <s v="µg/m³"/>
    <n v="97"/>
    <n v="41.91"/>
    <n v="76.510000000000005"/>
    <d v="2024-02-08T08:40:02"/>
    <n v="15.22"/>
    <n v="1020.13"/>
    <n v="5.6"/>
    <n v="14.4"/>
    <n v="1.96"/>
    <b v="1"/>
  </r>
  <r>
    <s v="AQ06688"/>
    <x v="2"/>
    <x v="2"/>
    <n v="5.02522"/>
    <n v="-103.352456"/>
    <s v="O3"/>
    <n v="265.82"/>
    <s v="µg/m³"/>
    <n v="14"/>
    <n v="4.22"/>
    <n v="74.55"/>
    <d v="2023-09-29T04:59:02"/>
    <n v="14.39"/>
    <n v="1048.8699999999999"/>
    <n v="3.5"/>
    <n v="6.5"/>
    <n v="4.7"/>
    <b v="0"/>
  </r>
  <r>
    <s v="AQ06689"/>
    <x v="5"/>
    <x v="23"/>
    <n v="77.715654000000001"/>
    <n v="-153.22458700000001"/>
    <s v="SO2"/>
    <n v="258.01"/>
    <s v="µg/m³"/>
    <n v="493"/>
    <n v="-4.63"/>
    <n v="73.97"/>
    <d v="2024-06-26T09:31:02"/>
    <n v="21.97"/>
    <n v="1000.37"/>
    <n v="9.1"/>
    <n v="5.7"/>
    <n v="7.14"/>
    <b v="0"/>
  </r>
  <r>
    <s v="AQ06690"/>
    <x v="4"/>
    <x v="4"/>
    <n v="-38.862718999999998"/>
    <n v="-54.199005"/>
    <s v="CO"/>
    <n v="374.89"/>
    <s v="µg/m³"/>
    <n v="44"/>
    <n v="34.49"/>
    <n v="72.56"/>
    <d v="2023-06-02T01:56:02"/>
    <n v="3.37"/>
    <n v="1035.5999999999999"/>
    <n v="6"/>
    <n v="7.2"/>
    <n v="0.71"/>
    <b v="1"/>
  </r>
  <r>
    <s v="AQ06691"/>
    <x v="1"/>
    <x v="20"/>
    <n v="51.313209999999998"/>
    <n v="103.11154999999999"/>
    <s v="CO"/>
    <n v="229.14"/>
    <s v="µg/m³"/>
    <n v="3"/>
    <n v="36.479999999999997"/>
    <n v="48.28"/>
    <d v="2024-10-02T22:26:02"/>
    <n v="31.71"/>
    <n v="1014.33"/>
    <n v="3.7"/>
    <n v="14.8"/>
    <n v="2.83"/>
    <b v="0"/>
  </r>
  <r>
    <s v="AQ06692"/>
    <x v="6"/>
    <x v="7"/>
    <n v="-25.160699999999999"/>
    <n v="75.029390000000006"/>
    <s v="NO2"/>
    <n v="314.99"/>
    <s v="µg/m³"/>
    <n v="425"/>
    <n v="-0.69"/>
    <n v="71.06"/>
    <d v="2024-10-16T04:56:02"/>
    <n v="9.1"/>
    <n v="982.79"/>
    <n v="10.4"/>
    <n v="16.600000000000001"/>
    <n v="6.48"/>
    <b v="1"/>
  </r>
  <r>
    <s v="AQ06693"/>
    <x v="7"/>
    <x v="27"/>
    <n v="-78.003574999999998"/>
    <n v="-102.418111"/>
    <s v="CO"/>
    <n v="243.37"/>
    <s v="µg/m³"/>
    <n v="71"/>
    <n v="21.24"/>
    <n v="28.4"/>
    <d v="2023-12-11T07:13:02"/>
    <n v="27.24"/>
    <n v="1033.4100000000001"/>
    <n v="9.3000000000000007"/>
    <n v="12.2"/>
    <n v="6.21"/>
    <b v="0"/>
  </r>
  <r>
    <s v="AQ06694"/>
    <x v="5"/>
    <x v="22"/>
    <n v="33.529218"/>
    <n v="-58.805101999999998"/>
    <s v="CO"/>
    <n v="363.13"/>
    <s v="µg/m³"/>
    <n v="439"/>
    <n v="23.97"/>
    <n v="37.35"/>
    <d v="2023-10-24T20:05:02"/>
    <n v="32.229999999999997"/>
    <n v="991.8"/>
    <n v="10.8"/>
    <n v="7.1"/>
    <n v="16.010000000000002"/>
    <b v="1"/>
  </r>
  <r>
    <s v="AQ06695"/>
    <x v="2"/>
    <x v="13"/>
    <n v="27.360634000000001"/>
    <n v="166.15208799999999"/>
    <s v="CO"/>
    <n v="301.18"/>
    <s v="µg/m³"/>
    <n v="161"/>
    <n v="11.77"/>
    <n v="71.31"/>
    <d v="2023-11-18T22:17:02"/>
    <n v="22.69"/>
    <n v="1024.2"/>
    <n v="7.6"/>
    <n v="6.9"/>
    <n v="16.87"/>
    <b v="1"/>
  </r>
  <r>
    <s v="AQ06696"/>
    <x v="9"/>
    <x v="39"/>
    <n v="25.214841"/>
    <n v="-118.64408299999999"/>
    <s v="NO2"/>
    <n v="153.43"/>
    <s v="µg/m³"/>
    <n v="320"/>
    <n v="13.35"/>
    <n v="44.76"/>
    <d v="2025-03-08T12:43:02"/>
    <n v="29.76"/>
    <n v="986"/>
    <n v="4.2"/>
    <n v="3.4"/>
    <n v="3.87"/>
    <b v="1"/>
  </r>
  <r>
    <s v="AQ06697"/>
    <x v="9"/>
    <x v="35"/>
    <n v="-65.110677999999993"/>
    <n v="149.978813"/>
    <s v="SO2"/>
    <n v="86.21"/>
    <s v="µg/m³"/>
    <n v="219"/>
    <n v="22.2"/>
    <n v="28.29"/>
    <d v="2025-02-05T18:07:02"/>
    <n v="26.64"/>
    <n v="1046.28"/>
    <n v="3.1"/>
    <n v="18.7"/>
    <n v="2.48"/>
    <b v="1"/>
  </r>
  <r>
    <s v="AQ06698"/>
    <x v="2"/>
    <x v="13"/>
    <n v="-54.578589999999998"/>
    <n v="153.35687300000001"/>
    <s v="CO"/>
    <n v="335.47"/>
    <s v="µg/m³"/>
    <n v="198"/>
    <n v="24.61"/>
    <n v="41.56"/>
    <d v="2023-10-03T08:52:02"/>
    <n v="14.54"/>
    <n v="1000.42"/>
    <n v="7.3"/>
    <n v="13.1"/>
    <n v="12.68"/>
    <b v="0"/>
  </r>
  <r>
    <s v="AQ06699"/>
    <x v="9"/>
    <x v="39"/>
    <n v="-82.863089000000002"/>
    <n v="82.376249000000001"/>
    <s v="PM2.5"/>
    <n v="319.39999999999998"/>
    <s v="µg/m³"/>
    <n v="165"/>
    <n v="-8.14"/>
    <n v="66.44"/>
    <d v="2024-09-26T19:19:02"/>
    <n v="32.450000000000003"/>
    <n v="995.85"/>
    <n v="10.8"/>
    <n v="1.5"/>
    <n v="16.09"/>
    <b v="0"/>
  </r>
  <r>
    <s v="AQ06700"/>
    <x v="4"/>
    <x v="30"/>
    <n v="89.126814999999993"/>
    <n v="-25.773562999999999"/>
    <s v="CO"/>
    <n v="79.11"/>
    <s v="µg/m³"/>
    <n v="363"/>
    <n v="12.28"/>
    <n v="19.899999999999999"/>
    <d v="2024-10-19T23:58:02"/>
    <n v="12.14"/>
    <n v="989.04"/>
    <n v="6.9"/>
    <n v="13.6"/>
    <n v="19.27"/>
    <b v="1"/>
  </r>
  <r>
    <s v="AQ06701"/>
    <x v="5"/>
    <x v="5"/>
    <n v="-46.926236000000003"/>
    <n v="165.11164099999999"/>
    <s v="PM2.5"/>
    <n v="312.02"/>
    <s v="µg/m³"/>
    <n v="87"/>
    <n v="38.92"/>
    <n v="35.82"/>
    <d v="2024-08-28T22:48:02"/>
    <n v="23.06"/>
    <n v="1046.22"/>
    <n v="9.6999999999999993"/>
    <n v="9.5"/>
    <n v="0.14000000000000001"/>
    <b v="1"/>
  </r>
  <r>
    <s v="AQ06702"/>
    <x v="6"/>
    <x v="24"/>
    <n v="57.622782999999998"/>
    <n v="-101.087446"/>
    <s v="CO"/>
    <n v="175.68"/>
    <s v="µg/m³"/>
    <n v="190"/>
    <n v="0.28000000000000003"/>
    <n v="58.91"/>
    <d v="2023-10-01T14:13:02"/>
    <n v="29.94"/>
    <n v="1029.83"/>
    <n v="3.6"/>
    <n v="19.5"/>
    <n v="8.27"/>
    <b v="1"/>
  </r>
  <r>
    <s v="AQ06703"/>
    <x v="8"/>
    <x v="26"/>
    <n v="-84.018687999999997"/>
    <n v="173.882813"/>
    <s v="NO2"/>
    <n v="166.54"/>
    <s v="µg/m³"/>
    <n v="399"/>
    <n v="8"/>
    <n v="71.069999999999993"/>
    <d v="2023-07-03T04:49:02"/>
    <n v="15.47"/>
    <n v="1031.92"/>
    <n v="4.5"/>
    <n v="16.600000000000001"/>
    <n v="14.68"/>
    <b v="0"/>
  </r>
  <r>
    <s v="AQ06704"/>
    <x v="0"/>
    <x v="0"/>
    <n v="-5.325075"/>
    <n v="50.121583000000001"/>
    <s v="O3"/>
    <n v="31.7"/>
    <s v="µg/m³"/>
    <n v="15"/>
    <n v="32.11"/>
    <n v="63.88"/>
    <d v="2024-07-04T22:40:02"/>
    <n v="12.46"/>
    <n v="1014.96"/>
    <n v="10"/>
    <n v="4.3"/>
    <n v="16.57"/>
    <b v="0"/>
  </r>
  <r>
    <s v="AQ06705"/>
    <x v="1"/>
    <x v="33"/>
    <n v="-6.3236049999999997"/>
    <n v="-85.000241000000003"/>
    <s v="O3"/>
    <n v="364.97"/>
    <s v="µg/m³"/>
    <n v="492"/>
    <n v="22.24"/>
    <n v="28.07"/>
    <d v="2024-07-20T17:13:02"/>
    <n v="18.64"/>
    <n v="1013.23"/>
    <n v="8.3000000000000007"/>
    <n v="14.7"/>
    <n v="1.25"/>
    <b v="0"/>
  </r>
  <r>
    <s v="AQ06706"/>
    <x v="2"/>
    <x v="10"/>
    <n v="-16.831374"/>
    <n v="62.242336999999999"/>
    <s v="NO2"/>
    <n v="352.69"/>
    <s v="µg/m³"/>
    <n v="322"/>
    <n v="13.41"/>
    <n v="29.67"/>
    <d v="2025-03-29T00:01:02"/>
    <n v="32.81"/>
    <n v="987.7"/>
    <n v="10.8"/>
    <n v="10.199999999999999"/>
    <n v="13.61"/>
    <b v="0"/>
  </r>
  <r>
    <s v="AQ06707"/>
    <x v="3"/>
    <x v="3"/>
    <n v="-86.888509999999997"/>
    <n v="70.688156000000006"/>
    <s v="PM2.5"/>
    <n v="339.16"/>
    <s v="µg/m³"/>
    <n v="343"/>
    <n v="1.72"/>
    <n v="24.39"/>
    <d v="2025-03-27T01:47:02"/>
    <n v="37.229999999999997"/>
    <n v="1019.19"/>
    <n v="8.5"/>
    <n v="4.5999999999999996"/>
    <n v="5.78"/>
    <b v="1"/>
  </r>
  <r>
    <s v="AQ06708"/>
    <x v="4"/>
    <x v="28"/>
    <n v="-0.53958799999999996"/>
    <n v="-26.181328000000001"/>
    <s v="NO2"/>
    <n v="182.06"/>
    <s v="µg/m³"/>
    <n v="499"/>
    <n v="-7.84"/>
    <n v="16.91"/>
    <d v="2024-02-03T17:55:02"/>
    <n v="22.03"/>
    <n v="997.28"/>
    <n v="4.9000000000000004"/>
    <n v="14.3"/>
    <n v="1.49"/>
    <b v="0"/>
  </r>
  <r>
    <s v="AQ06709"/>
    <x v="1"/>
    <x v="12"/>
    <n v="-28.324152999999999"/>
    <n v="-105.386758"/>
    <s v="O3"/>
    <n v="116.01"/>
    <s v="µg/m³"/>
    <n v="64"/>
    <n v="12.02"/>
    <n v="50.61"/>
    <d v="2024-01-23T10:16:02"/>
    <n v="26.63"/>
    <n v="1048.4000000000001"/>
    <n v="5.8"/>
    <n v="11.4"/>
    <n v="9.7799999999999994"/>
    <b v="1"/>
  </r>
  <r>
    <s v="AQ06710"/>
    <x v="9"/>
    <x v="35"/>
    <n v="-40.580488000000003"/>
    <n v="-74.932651000000007"/>
    <s v="CO"/>
    <n v="138.74"/>
    <s v="µg/m³"/>
    <n v="486"/>
    <n v="-4.5199999999999996"/>
    <n v="16.14"/>
    <d v="2024-06-02T01:18:02"/>
    <n v="36.18"/>
    <n v="1035.76"/>
    <n v="9.9"/>
    <n v="1.6"/>
    <n v="3.16"/>
    <b v="0"/>
  </r>
  <r>
    <s v="AQ06711"/>
    <x v="7"/>
    <x v="34"/>
    <n v="15.249966000000001"/>
    <n v="-153.73468099999999"/>
    <s v="PM2.5"/>
    <n v="352.06"/>
    <s v="µg/m³"/>
    <n v="395"/>
    <n v="24.82"/>
    <n v="49.64"/>
    <d v="2024-08-02T16:23:02"/>
    <n v="4.3899999999999997"/>
    <n v="1008.91"/>
    <n v="6.1"/>
    <n v="13.3"/>
    <n v="14.74"/>
    <b v="0"/>
  </r>
  <r>
    <s v="AQ06712"/>
    <x v="7"/>
    <x v="27"/>
    <n v="-47.932129000000003"/>
    <n v="170.201662"/>
    <s v="O3"/>
    <n v="275.73"/>
    <s v="µg/m³"/>
    <n v="132"/>
    <n v="10.82"/>
    <n v="84.04"/>
    <d v="2024-04-25T10:17:02"/>
    <n v="9.67"/>
    <n v="990.59"/>
    <n v="2.8"/>
    <n v="13.1"/>
    <n v="14.83"/>
    <b v="0"/>
  </r>
  <r>
    <s v="AQ06713"/>
    <x v="3"/>
    <x v="36"/>
    <n v="5.574192"/>
    <n v="41.667014999999999"/>
    <s v="PM2.5"/>
    <n v="397.13"/>
    <s v="µg/m³"/>
    <n v="370"/>
    <n v="1.48"/>
    <n v="11.17"/>
    <d v="2023-06-25T22:50:02"/>
    <n v="28.5"/>
    <n v="1034.97"/>
    <n v="4.8"/>
    <n v="3.7"/>
    <n v="16.84"/>
    <b v="0"/>
  </r>
  <r>
    <s v="AQ06714"/>
    <x v="7"/>
    <x v="27"/>
    <n v="53.102663"/>
    <n v="-75.371290999999999"/>
    <s v="SO2"/>
    <n v="341.11"/>
    <s v="µg/m³"/>
    <n v="134"/>
    <n v="17.920000000000002"/>
    <n v="37.33"/>
    <d v="2024-03-25T14:19:02"/>
    <n v="33.04"/>
    <n v="988.54"/>
    <n v="5.7"/>
    <n v="7.6"/>
    <n v="7.55"/>
    <b v="0"/>
  </r>
  <r>
    <s v="AQ06715"/>
    <x v="7"/>
    <x v="34"/>
    <n v="-23.036878999999999"/>
    <n v="-17.654976000000001"/>
    <s v="NO2"/>
    <n v="113.6"/>
    <s v="µg/m³"/>
    <n v="367"/>
    <n v="8.5399999999999991"/>
    <n v="37.869999999999997"/>
    <d v="2024-12-13T11:56:02"/>
    <n v="34.35"/>
    <n v="993.25"/>
    <n v="1.1000000000000001"/>
    <n v="12.1"/>
    <n v="0.27"/>
    <b v="1"/>
  </r>
  <r>
    <s v="AQ06716"/>
    <x v="7"/>
    <x v="34"/>
    <n v="-23.899902000000001"/>
    <n v="4.2749629999999996"/>
    <s v="SO2"/>
    <n v="255.18"/>
    <s v="µg/m³"/>
    <n v="86"/>
    <n v="-7.42"/>
    <n v="31.32"/>
    <d v="2023-07-27T10:02:02"/>
    <n v="16.899999999999999"/>
    <n v="994.81"/>
    <n v="8.1999999999999993"/>
    <n v="3.6"/>
    <n v="5.19"/>
    <b v="1"/>
  </r>
  <r>
    <s v="AQ06717"/>
    <x v="7"/>
    <x v="9"/>
    <n v="-27.298456999999999"/>
    <n v="-78.660934999999995"/>
    <s v="SO2"/>
    <n v="338.36"/>
    <s v="µg/m³"/>
    <n v="295"/>
    <n v="30.03"/>
    <n v="69.59"/>
    <d v="2024-02-07T01:58:02"/>
    <n v="4.03"/>
    <n v="1018.98"/>
    <n v="1.2"/>
    <n v="17.2"/>
    <n v="9.36"/>
    <b v="1"/>
  </r>
  <r>
    <s v="AQ06718"/>
    <x v="7"/>
    <x v="34"/>
    <n v="-88.812781999999999"/>
    <n v="-136.81551099999999"/>
    <s v="SO2"/>
    <n v="330.76"/>
    <s v="µg/m³"/>
    <n v="455"/>
    <n v="-8.42"/>
    <n v="67.239999999999995"/>
    <d v="2024-07-18T01:36:02"/>
    <n v="17.79"/>
    <n v="1035.0899999999999"/>
    <n v="4.5"/>
    <n v="1.5"/>
    <n v="13.88"/>
    <b v="0"/>
  </r>
  <r>
    <s v="AQ06719"/>
    <x v="4"/>
    <x v="14"/>
    <n v="28.731591999999999"/>
    <n v="81.637067000000002"/>
    <s v="CO"/>
    <n v="349.59"/>
    <s v="µg/m³"/>
    <n v="383"/>
    <n v="14.83"/>
    <n v="71.010000000000005"/>
    <d v="2024-06-07T05:50:02"/>
    <n v="9.61"/>
    <n v="1002"/>
    <n v="8.9"/>
    <n v="3"/>
    <n v="7.64"/>
    <b v="0"/>
  </r>
  <r>
    <s v="AQ06720"/>
    <x v="1"/>
    <x v="1"/>
    <n v="65.113507999999996"/>
    <n v="73.515984000000003"/>
    <s v="PM10"/>
    <n v="196.84"/>
    <s v="µg/m³"/>
    <n v="295"/>
    <n v="3.18"/>
    <n v="88.43"/>
    <d v="2023-10-13T10:58:02"/>
    <n v="12"/>
    <n v="985.93"/>
    <n v="5.0999999999999996"/>
    <n v="3.2"/>
    <n v="10.72"/>
    <b v="1"/>
  </r>
  <r>
    <s v="AQ06721"/>
    <x v="9"/>
    <x v="29"/>
    <n v="42.588431999999997"/>
    <n v="127.987578"/>
    <s v="O3"/>
    <n v="238.07"/>
    <s v="µg/m³"/>
    <n v="463"/>
    <n v="24.76"/>
    <n v="64.55"/>
    <d v="2024-11-05T07:33:02"/>
    <n v="31"/>
    <n v="1012.52"/>
    <n v="9.3000000000000007"/>
    <n v="11"/>
    <n v="10.49"/>
    <b v="0"/>
  </r>
  <r>
    <s v="AQ06722"/>
    <x v="7"/>
    <x v="9"/>
    <n v="74.689251999999996"/>
    <n v="-47.823486000000003"/>
    <s v="SO2"/>
    <n v="100.21"/>
    <s v="µg/m³"/>
    <n v="222"/>
    <n v="40.33"/>
    <n v="16.36"/>
    <d v="2023-11-27T05:21:02"/>
    <n v="3.48"/>
    <n v="1032.3699999999999"/>
    <n v="3.8"/>
    <n v="12.8"/>
    <n v="3.3"/>
    <b v="0"/>
  </r>
  <r>
    <s v="AQ06723"/>
    <x v="3"/>
    <x v="36"/>
    <n v="0.50351000000000001"/>
    <n v="-87.234952000000007"/>
    <s v="SO2"/>
    <n v="264.25"/>
    <s v="µg/m³"/>
    <n v="402"/>
    <n v="20.48"/>
    <n v="37.58"/>
    <d v="2023-11-29T19:31:02"/>
    <n v="33.19"/>
    <n v="995.52"/>
    <n v="10.5"/>
    <n v="8.6999999999999993"/>
    <n v="12.46"/>
    <b v="1"/>
  </r>
  <r>
    <s v="AQ06724"/>
    <x v="5"/>
    <x v="22"/>
    <n v="-27.355250999999999"/>
    <n v="-132.791618"/>
    <s v="PM10"/>
    <n v="154.55000000000001"/>
    <s v="µg/m³"/>
    <n v="93"/>
    <n v="4.41"/>
    <n v="18.600000000000001"/>
    <d v="2024-03-09T21:30:02"/>
    <n v="17.39"/>
    <n v="995.39"/>
    <n v="2.2999999999999998"/>
    <n v="6.5"/>
    <n v="8.7899999999999991"/>
    <b v="0"/>
  </r>
  <r>
    <s v="AQ06725"/>
    <x v="1"/>
    <x v="33"/>
    <n v="-43.398592000000001"/>
    <n v="25.852633000000001"/>
    <s v="PM2.5"/>
    <n v="263.82"/>
    <s v="µg/m³"/>
    <n v="287"/>
    <n v="-4.62"/>
    <n v="66.98"/>
    <d v="2024-08-02T09:25:02"/>
    <n v="24.04"/>
    <n v="1046.31"/>
    <n v="0.4"/>
    <n v="16.399999999999999"/>
    <n v="16.16"/>
    <b v="0"/>
  </r>
  <r>
    <s v="AQ06726"/>
    <x v="7"/>
    <x v="27"/>
    <n v="-20.007709999999999"/>
    <n v="7.3989580000000004"/>
    <s v="CO"/>
    <n v="294.45999999999998"/>
    <s v="µg/m³"/>
    <n v="401"/>
    <n v="-6.4"/>
    <n v="84.67"/>
    <d v="2023-08-05T00:03:02"/>
    <n v="4.04"/>
    <n v="1046.79"/>
    <n v="9.6"/>
    <n v="2.2999999999999998"/>
    <n v="13.81"/>
    <b v="1"/>
  </r>
  <r>
    <s v="AQ06727"/>
    <x v="0"/>
    <x v="25"/>
    <n v="-31.985734000000001"/>
    <n v="-0.67392099999999999"/>
    <s v="NO2"/>
    <n v="50.45"/>
    <s v="µg/m³"/>
    <n v="249"/>
    <n v="20.34"/>
    <n v="46.21"/>
    <d v="2024-08-27T10:01:02"/>
    <n v="13.83"/>
    <n v="1049.33"/>
    <n v="8.3000000000000007"/>
    <n v="6.3"/>
    <n v="2.23"/>
    <b v="0"/>
  </r>
  <r>
    <s v="AQ06728"/>
    <x v="0"/>
    <x v="0"/>
    <n v="-31.157976000000001"/>
    <n v="-31.905270000000002"/>
    <s v="PM10"/>
    <n v="170.51"/>
    <s v="µg/m³"/>
    <n v="89"/>
    <n v="5.21"/>
    <n v="27.45"/>
    <d v="2023-06-08T23:59:02"/>
    <n v="4.04"/>
    <n v="1036.54"/>
    <n v="2.6"/>
    <n v="1.7"/>
    <n v="9.7799999999999994"/>
    <b v="0"/>
  </r>
  <r>
    <s v="AQ06729"/>
    <x v="1"/>
    <x v="12"/>
    <n v="79.000714000000002"/>
    <n v="-57.557352000000002"/>
    <s v="O3"/>
    <n v="276.47000000000003"/>
    <s v="µg/m³"/>
    <n v="471"/>
    <n v="19.86"/>
    <n v="43.16"/>
    <d v="2023-08-03T16:18:02"/>
    <n v="38.479999999999997"/>
    <n v="993.17"/>
    <n v="10.8"/>
    <n v="1.3"/>
    <n v="14.05"/>
    <b v="1"/>
  </r>
  <r>
    <s v="AQ06730"/>
    <x v="4"/>
    <x v="4"/>
    <n v="-3.5006430000000002"/>
    <n v="-41.922998"/>
    <s v="SO2"/>
    <n v="189.49"/>
    <s v="µg/m³"/>
    <n v="107"/>
    <n v="36.130000000000003"/>
    <n v="12.25"/>
    <d v="2023-06-11T03:51:02"/>
    <n v="32.39"/>
    <n v="994.84"/>
    <n v="5.5"/>
    <n v="7.7"/>
    <n v="1.74"/>
    <b v="1"/>
  </r>
  <r>
    <s v="AQ06731"/>
    <x v="8"/>
    <x v="19"/>
    <n v="-69.982067000000001"/>
    <n v="63.482174000000001"/>
    <s v="PM10"/>
    <n v="118.14"/>
    <s v="µg/m³"/>
    <n v="281"/>
    <n v="-5.49"/>
    <n v="80.39"/>
    <d v="2024-04-25T09:55:02"/>
    <n v="18.66"/>
    <n v="1003.82"/>
    <n v="10.5"/>
    <n v="4.7"/>
    <n v="15.85"/>
    <b v="0"/>
  </r>
  <r>
    <s v="AQ06732"/>
    <x v="6"/>
    <x v="6"/>
    <n v="71.811159000000004"/>
    <n v="68.165018000000003"/>
    <s v="PM2.5"/>
    <n v="222.48"/>
    <s v="µg/m³"/>
    <n v="174"/>
    <n v="22.89"/>
    <n v="42.89"/>
    <d v="2024-11-14T14:39:02"/>
    <n v="9.33"/>
    <n v="1002.27"/>
    <n v="5.6"/>
    <n v="6.1"/>
    <n v="4.4400000000000004"/>
    <b v="1"/>
  </r>
  <r>
    <s v="AQ06733"/>
    <x v="8"/>
    <x v="26"/>
    <n v="43.550370999999998"/>
    <n v="159.01741999999999"/>
    <s v="CO"/>
    <n v="239.54"/>
    <s v="µg/m³"/>
    <n v="29"/>
    <n v="-2.09"/>
    <n v="27.56"/>
    <d v="2025-01-21T22:41:02"/>
    <n v="37.369999999999997"/>
    <n v="1046.96"/>
    <n v="5.2"/>
    <n v="16.600000000000001"/>
    <n v="10.06"/>
    <b v="0"/>
  </r>
  <r>
    <s v="AQ06734"/>
    <x v="1"/>
    <x v="20"/>
    <n v="16.597864000000001"/>
    <n v="-175.94622200000001"/>
    <s v="PM10"/>
    <n v="86.96"/>
    <s v="µg/m³"/>
    <n v="345"/>
    <n v="18.03"/>
    <n v="32.11"/>
    <d v="2023-11-13T03:05:02"/>
    <n v="14.11"/>
    <n v="1035.24"/>
    <n v="4.9000000000000004"/>
    <n v="4.0999999999999996"/>
    <n v="18.809999999999999"/>
    <b v="0"/>
  </r>
  <r>
    <s v="AQ06735"/>
    <x v="4"/>
    <x v="14"/>
    <n v="76.315787"/>
    <n v="103.190321"/>
    <s v="PM10"/>
    <n v="60.27"/>
    <s v="µg/m³"/>
    <n v="95"/>
    <n v="40.04"/>
    <n v="49.15"/>
    <d v="2024-08-24T22:00:02"/>
    <n v="6.86"/>
    <n v="1030.68"/>
    <n v="3.7"/>
    <n v="15.8"/>
    <n v="11.43"/>
    <b v="0"/>
  </r>
  <r>
    <s v="AQ06736"/>
    <x v="7"/>
    <x v="9"/>
    <n v="-71.528478000000007"/>
    <n v="-131.76858899999999"/>
    <s v="CO"/>
    <n v="162.31"/>
    <s v="µg/m³"/>
    <n v="372"/>
    <n v="36.17"/>
    <n v="77.709999999999994"/>
    <d v="2024-05-21T19:43:02"/>
    <n v="22.74"/>
    <n v="993.02"/>
    <n v="5.9"/>
    <n v="13.8"/>
    <n v="8.48"/>
    <b v="0"/>
  </r>
  <r>
    <s v="AQ06737"/>
    <x v="0"/>
    <x v="38"/>
    <n v="-77.308470999999997"/>
    <n v="-83.373660000000001"/>
    <s v="SO2"/>
    <n v="182.21"/>
    <s v="µg/m³"/>
    <n v="417"/>
    <n v="11.11"/>
    <n v="19.3"/>
    <d v="2024-08-24T17:28:02"/>
    <n v="37.78"/>
    <n v="1043.67"/>
    <n v="5"/>
    <n v="7.2"/>
    <n v="0.14000000000000001"/>
    <b v="1"/>
  </r>
  <r>
    <s v="AQ06738"/>
    <x v="6"/>
    <x v="24"/>
    <n v="4.2499799999999999"/>
    <n v="33.811011999999998"/>
    <s v="SO2"/>
    <n v="65.510000000000005"/>
    <s v="µg/m³"/>
    <n v="368"/>
    <n v="15.55"/>
    <n v="70.08"/>
    <d v="2023-07-10T14:31:02"/>
    <n v="0.65"/>
    <n v="1037.95"/>
    <n v="0.4"/>
    <n v="11.4"/>
    <n v="2.67"/>
    <b v="1"/>
  </r>
  <r>
    <s v="AQ06739"/>
    <x v="0"/>
    <x v="0"/>
    <n v="3.324265"/>
    <n v="26.547405000000001"/>
    <s v="CO"/>
    <n v="74.25"/>
    <s v="µg/m³"/>
    <n v="115"/>
    <n v="29.32"/>
    <n v="71.83"/>
    <d v="2023-05-27T17:12:02"/>
    <n v="9.91"/>
    <n v="991.45"/>
    <n v="2.9"/>
    <n v="9.4"/>
    <n v="11.57"/>
    <b v="1"/>
  </r>
  <r>
    <s v="AQ06740"/>
    <x v="5"/>
    <x v="23"/>
    <n v="60.721715000000003"/>
    <n v="-23.868198"/>
    <s v="O3"/>
    <n v="330.21"/>
    <s v="µg/m³"/>
    <n v="334"/>
    <n v="38.78"/>
    <n v="27.98"/>
    <d v="2023-12-16T22:11:02"/>
    <n v="37.57"/>
    <n v="1040.98"/>
    <n v="2.2999999999999998"/>
    <n v="3.4"/>
    <n v="9.8800000000000008"/>
    <b v="1"/>
  </r>
  <r>
    <s v="AQ06741"/>
    <x v="7"/>
    <x v="27"/>
    <n v="-39.223416999999998"/>
    <n v="50.398640999999998"/>
    <s v="NO2"/>
    <n v="261.77"/>
    <s v="µg/m³"/>
    <n v="30"/>
    <n v="41"/>
    <n v="71.849999999999994"/>
    <d v="2023-09-11T10:45:02"/>
    <n v="7.26"/>
    <n v="999.06"/>
    <n v="9.5"/>
    <n v="18.2"/>
    <n v="7.28"/>
    <b v="0"/>
  </r>
  <r>
    <s v="AQ06742"/>
    <x v="9"/>
    <x v="29"/>
    <n v="-61.352820000000001"/>
    <n v="-179.48734300000001"/>
    <s v="CO"/>
    <n v="306.92"/>
    <s v="µg/m³"/>
    <n v="314"/>
    <n v="40.799999999999997"/>
    <n v="24.34"/>
    <d v="2024-04-16T01:02:02"/>
    <n v="4.97"/>
    <n v="985.66"/>
    <n v="6.6"/>
    <n v="11.8"/>
    <n v="18.46"/>
    <b v="1"/>
  </r>
  <r>
    <s v="AQ06743"/>
    <x v="3"/>
    <x v="36"/>
    <n v="30.551750999999999"/>
    <n v="-23.947444999999998"/>
    <s v="NO2"/>
    <n v="98.73"/>
    <s v="µg/m³"/>
    <n v="260"/>
    <n v="12.49"/>
    <n v="51.36"/>
    <d v="2024-08-27T15:38:02"/>
    <n v="23.02"/>
    <n v="1025.98"/>
    <n v="8.4"/>
    <n v="17.7"/>
    <n v="6.65"/>
    <b v="0"/>
  </r>
  <r>
    <s v="AQ06744"/>
    <x v="9"/>
    <x v="37"/>
    <n v="45.897117000000001"/>
    <n v="117.26085999999999"/>
    <s v="O3"/>
    <n v="129.61000000000001"/>
    <s v="µg/m³"/>
    <n v="44"/>
    <n v="37.4"/>
    <n v="73.67"/>
    <d v="2023-10-18T19:52:02"/>
    <n v="34.54"/>
    <n v="1025.77"/>
    <n v="10.5"/>
    <n v="16.7"/>
    <n v="10.74"/>
    <b v="0"/>
  </r>
  <r>
    <s v="AQ06745"/>
    <x v="4"/>
    <x v="28"/>
    <n v="-53.330627999999997"/>
    <n v="109.07038300000001"/>
    <s v="SO2"/>
    <n v="266.93"/>
    <s v="µg/m³"/>
    <n v="420"/>
    <n v="18.62"/>
    <n v="58.06"/>
    <d v="2024-09-05T20:52:02"/>
    <n v="19.350000000000001"/>
    <n v="986.65"/>
    <n v="7.1"/>
    <n v="2.5"/>
    <n v="11.37"/>
    <b v="0"/>
  </r>
  <r>
    <s v="AQ06746"/>
    <x v="5"/>
    <x v="22"/>
    <n v="11.166124999999999"/>
    <n v="166.27908500000001"/>
    <s v="PM10"/>
    <n v="19.32"/>
    <s v="µg/m³"/>
    <n v="148"/>
    <n v="33.79"/>
    <n v="28.69"/>
    <d v="2024-01-23T10:21:02"/>
    <n v="39.79"/>
    <n v="1002.32"/>
    <n v="10.8"/>
    <n v="4.9000000000000004"/>
    <n v="10.55"/>
    <b v="0"/>
  </r>
  <r>
    <s v="AQ06747"/>
    <x v="6"/>
    <x v="15"/>
    <n v="12.908778999999999"/>
    <n v="-133.99445600000001"/>
    <s v="NO2"/>
    <n v="195.84"/>
    <s v="µg/m³"/>
    <n v="334"/>
    <n v="13.54"/>
    <n v="84.07"/>
    <d v="2023-11-15T13:59:02"/>
    <n v="27.33"/>
    <n v="1049.5"/>
    <n v="3.4"/>
    <n v="3.8"/>
    <n v="9.5500000000000007"/>
    <b v="0"/>
  </r>
  <r>
    <s v="AQ06748"/>
    <x v="5"/>
    <x v="5"/>
    <n v="11.448214999999999"/>
    <n v="-24.041806000000001"/>
    <s v="PM10"/>
    <n v="14.91"/>
    <s v="µg/m³"/>
    <n v="481"/>
    <n v="-1.85"/>
    <n v="80.83"/>
    <d v="2024-05-20T23:59:02"/>
    <n v="3.43"/>
    <n v="1027.49"/>
    <n v="2"/>
    <n v="16.8"/>
    <n v="6.74"/>
    <b v="1"/>
  </r>
  <r>
    <s v="AQ06749"/>
    <x v="1"/>
    <x v="1"/>
    <n v="-68.363141999999996"/>
    <n v="-162.84068500000001"/>
    <s v="PM10"/>
    <n v="395.86"/>
    <s v="µg/m³"/>
    <n v="213"/>
    <n v="31.41"/>
    <n v="22.18"/>
    <d v="2025-02-22T22:09:02"/>
    <n v="39.72"/>
    <n v="1031.1099999999999"/>
    <n v="4.4000000000000004"/>
    <n v="17.399999999999999"/>
    <n v="18.18"/>
    <b v="0"/>
  </r>
  <r>
    <s v="AQ06750"/>
    <x v="8"/>
    <x v="21"/>
    <n v="-26.504921"/>
    <n v="-124.711561"/>
    <s v="NO2"/>
    <n v="95.37"/>
    <s v="µg/m³"/>
    <n v="207"/>
    <n v="-1.57"/>
    <n v="58.76"/>
    <d v="2024-12-18T23:35:02"/>
    <n v="16.61"/>
    <n v="994.9"/>
    <n v="5.2"/>
    <n v="11"/>
    <n v="9.02"/>
    <b v="1"/>
  </r>
  <r>
    <s v="AQ06751"/>
    <x v="1"/>
    <x v="33"/>
    <n v="-14.642092"/>
    <n v="-53.882379"/>
    <s v="NO2"/>
    <n v="367.75"/>
    <s v="µg/m³"/>
    <n v="441"/>
    <n v="41.15"/>
    <n v="43.64"/>
    <d v="2024-04-16T00:39:02"/>
    <n v="11.85"/>
    <n v="985.51"/>
    <n v="9.8000000000000007"/>
    <n v="3"/>
    <n v="10.57"/>
    <b v="0"/>
  </r>
  <r>
    <s v="AQ06752"/>
    <x v="1"/>
    <x v="12"/>
    <n v="-10.731158000000001"/>
    <n v="-162.725988"/>
    <s v="PM2.5"/>
    <n v="36.17"/>
    <s v="µg/m³"/>
    <n v="26"/>
    <n v="39.82"/>
    <n v="88.02"/>
    <d v="2023-06-11T00:40:02"/>
    <n v="22.54"/>
    <n v="999.38"/>
    <n v="6.2"/>
    <n v="3.6"/>
    <n v="13.13"/>
    <b v="0"/>
  </r>
  <r>
    <s v="AQ06753"/>
    <x v="9"/>
    <x v="29"/>
    <n v="-2.9557159999999998"/>
    <n v="169.61184600000001"/>
    <s v="PM10"/>
    <n v="364.31"/>
    <s v="µg/m³"/>
    <n v="440"/>
    <n v="42.37"/>
    <n v="20.329999999999998"/>
    <d v="2024-08-05T05:33:02"/>
    <n v="12.52"/>
    <n v="997.42"/>
    <n v="3.2"/>
    <n v="16.5"/>
    <n v="1.35"/>
    <b v="0"/>
  </r>
  <r>
    <s v="AQ06754"/>
    <x v="2"/>
    <x v="2"/>
    <n v="33.800013"/>
    <n v="-14.784226"/>
    <s v="PM2.5"/>
    <n v="195.47"/>
    <s v="µg/m³"/>
    <n v="385"/>
    <n v="36.340000000000003"/>
    <n v="65.09"/>
    <d v="2024-03-02T15:47:02"/>
    <n v="3.92"/>
    <n v="996.42"/>
    <n v="8.1999999999999993"/>
    <n v="18.7"/>
    <n v="15.63"/>
    <b v="0"/>
  </r>
  <r>
    <s v="AQ06755"/>
    <x v="9"/>
    <x v="39"/>
    <n v="21.196054"/>
    <n v="67.724149999999995"/>
    <s v="O3"/>
    <n v="290.57"/>
    <s v="µg/m³"/>
    <n v="421"/>
    <n v="20.059999999999999"/>
    <n v="50.1"/>
    <d v="2024-04-21T14:57:02"/>
    <n v="0.56000000000000005"/>
    <n v="993.49"/>
    <n v="5.6"/>
    <n v="4.8"/>
    <n v="10.25"/>
    <b v="0"/>
  </r>
  <r>
    <s v="AQ06756"/>
    <x v="9"/>
    <x v="35"/>
    <n v="-25.303981"/>
    <n v="32.251170000000002"/>
    <s v="PM2.5"/>
    <n v="216.11"/>
    <s v="µg/m³"/>
    <n v="452"/>
    <n v="-2.35"/>
    <n v="58.16"/>
    <d v="2024-05-07T01:28:02"/>
    <n v="18.260000000000002"/>
    <n v="1020.23"/>
    <n v="1.8"/>
    <n v="1.2"/>
    <n v="13.14"/>
    <b v="1"/>
  </r>
  <r>
    <s v="AQ06757"/>
    <x v="7"/>
    <x v="32"/>
    <n v="-79.734515999999999"/>
    <n v="53.233632"/>
    <s v="PM2.5"/>
    <n v="234.28"/>
    <s v="µg/m³"/>
    <n v="238"/>
    <n v="8.9600000000000009"/>
    <n v="42.18"/>
    <d v="2023-08-17T01:58:02"/>
    <n v="33.56"/>
    <n v="1002.97"/>
    <n v="6.3"/>
    <n v="7.3"/>
    <n v="15.44"/>
    <b v="0"/>
  </r>
  <r>
    <s v="AQ06758"/>
    <x v="8"/>
    <x v="19"/>
    <n v="-88.277632999999994"/>
    <n v="-162.41270499999999"/>
    <s v="PM2.5"/>
    <n v="110.76"/>
    <s v="µg/m³"/>
    <n v="244"/>
    <n v="33.15"/>
    <n v="73.11"/>
    <d v="2023-10-09T23:45:02"/>
    <n v="23.11"/>
    <n v="1037.42"/>
    <n v="10"/>
    <n v="1.6"/>
    <n v="17.48"/>
    <b v="1"/>
  </r>
  <r>
    <s v="AQ06759"/>
    <x v="5"/>
    <x v="23"/>
    <n v="-11.841739"/>
    <n v="-61.734001999999997"/>
    <s v="SO2"/>
    <n v="211.2"/>
    <s v="µg/m³"/>
    <n v="402"/>
    <n v="-7.89"/>
    <n v="14.41"/>
    <d v="2023-06-25T12:30:02"/>
    <n v="39.97"/>
    <n v="992.88"/>
    <n v="9.3000000000000007"/>
    <n v="16.7"/>
    <n v="7.84"/>
    <b v="1"/>
  </r>
  <r>
    <s v="AQ06760"/>
    <x v="2"/>
    <x v="10"/>
    <n v="69.977080999999998"/>
    <n v="156.075332"/>
    <s v="PM2.5"/>
    <n v="371.24"/>
    <s v="µg/m³"/>
    <n v="151"/>
    <n v="36.57"/>
    <n v="57.13"/>
    <d v="2025-03-03T09:05:02"/>
    <n v="11.83"/>
    <n v="1012.52"/>
    <n v="6.5"/>
    <n v="10.3"/>
    <n v="16.23"/>
    <b v="1"/>
  </r>
  <r>
    <s v="AQ06761"/>
    <x v="8"/>
    <x v="26"/>
    <n v="24.010413"/>
    <n v="-117.597487"/>
    <s v="SO2"/>
    <n v="320.49"/>
    <s v="µg/m³"/>
    <n v="253"/>
    <n v="14.54"/>
    <n v="61.91"/>
    <d v="2025-01-01T08:39:02"/>
    <n v="11.58"/>
    <n v="980.96"/>
    <n v="4.0999999999999996"/>
    <n v="13.2"/>
    <n v="5.18"/>
    <b v="1"/>
  </r>
  <r>
    <s v="AQ06762"/>
    <x v="4"/>
    <x v="30"/>
    <n v="40.264521999999999"/>
    <n v="143.03392500000001"/>
    <s v="SO2"/>
    <n v="11.61"/>
    <s v="µg/m³"/>
    <n v="46"/>
    <n v="-1.99"/>
    <n v="64.83"/>
    <d v="2023-10-15T09:06:02"/>
    <n v="6.81"/>
    <n v="1013.72"/>
    <n v="1"/>
    <n v="8.8000000000000007"/>
    <n v="13.21"/>
    <b v="1"/>
  </r>
  <r>
    <s v="AQ06763"/>
    <x v="9"/>
    <x v="39"/>
    <n v="72.707014999999998"/>
    <n v="72.598849999999999"/>
    <s v="PM10"/>
    <n v="399.29"/>
    <s v="µg/m³"/>
    <n v="64"/>
    <n v="11.32"/>
    <n v="22.99"/>
    <d v="2024-10-23T11:51:02"/>
    <n v="6.98"/>
    <n v="983.91"/>
    <n v="5.2"/>
    <n v="7.6"/>
    <n v="2.0499999999999998"/>
    <b v="0"/>
  </r>
  <r>
    <s v="AQ06764"/>
    <x v="3"/>
    <x v="16"/>
    <n v="-80.603686999999994"/>
    <n v="-146.189999"/>
    <s v="PM10"/>
    <n v="122.75"/>
    <s v="µg/m³"/>
    <n v="434"/>
    <n v="3.83"/>
    <n v="50.76"/>
    <d v="2024-04-13T04:09:02"/>
    <n v="11.76"/>
    <n v="1048.44"/>
    <n v="8.3000000000000007"/>
    <n v="5.2"/>
    <n v="0.4"/>
    <b v="0"/>
  </r>
  <r>
    <s v="AQ06765"/>
    <x v="3"/>
    <x v="16"/>
    <n v="-84.396045999999998"/>
    <n v="73.747029999999995"/>
    <s v="CO"/>
    <n v="163.66"/>
    <s v="µg/m³"/>
    <n v="66"/>
    <n v="17.62"/>
    <n v="16.489999999999998"/>
    <d v="2025-03-29T18:26:02"/>
    <n v="31.82"/>
    <n v="1035.3399999999999"/>
    <n v="4"/>
    <n v="15.6"/>
    <n v="1.92"/>
    <b v="0"/>
  </r>
  <r>
    <s v="AQ06766"/>
    <x v="4"/>
    <x v="30"/>
    <n v="15.854585"/>
    <n v="67.533714000000003"/>
    <s v="CO"/>
    <n v="138.62"/>
    <s v="µg/m³"/>
    <n v="182"/>
    <n v="-6.2"/>
    <n v="69.2"/>
    <d v="2023-06-07T08:15:02"/>
    <n v="36.28"/>
    <n v="1014.31"/>
    <n v="2.6"/>
    <n v="14.2"/>
    <n v="6.39"/>
    <b v="0"/>
  </r>
  <r>
    <s v="AQ06767"/>
    <x v="7"/>
    <x v="34"/>
    <n v="31.245094000000002"/>
    <n v="-90.134399000000002"/>
    <s v="O3"/>
    <n v="119.93"/>
    <s v="µg/m³"/>
    <n v="262"/>
    <n v="18.78"/>
    <n v="66.010000000000005"/>
    <d v="2023-06-25T11:18:02"/>
    <n v="39.020000000000003"/>
    <n v="986.06"/>
    <n v="10.199999999999999"/>
    <n v="7.9"/>
    <n v="0.62"/>
    <b v="1"/>
  </r>
  <r>
    <s v="AQ06768"/>
    <x v="8"/>
    <x v="17"/>
    <n v="-30.370671000000002"/>
    <n v="43.076177000000001"/>
    <s v="PM2.5"/>
    <n v="247.06"/>
    <s v="µg/m³"/>
    <n v="249"/>
    <n v="-3.8"/>
    <n v="27.33"/>
    <d v="2024-02-23T02:30:02"/>
    <n v="9.68"/>
    <n v="1021.47"/>
    <n v="9"/>
    <n v="7.1"/>
    <n v="12.61"/>
    <b v="0"/>
  </r>
  <r>
    <s v="AQ06769"/>
    <x v="0"/>
    <x v="25"/>
    <n v="-63.255313000000001"/>
    <n v="94.232207000000002"/>
    <s v="CO"/>
    <n v="212.33"/>
    <s v="µg/m³"/>
    <n v="322"/>
    <n v="2.38"/>
    <n v="24.65"/>
    <d v="2023-11-19T08:39:02"/>
    <n v="35.31"/>
    <n v="1033.1099999999999"/>
    <n v="7"/>
    <n v="1"/>
    <n v="6.33"/>
    <b v="0"/>
  </r>
  <r>
    <s v="AQ06770"/>
    <x v="2"/>
    <x v="2"/>
    <n v="-34.886116999999999"/>
    <n v="99.546345000000002"/>
    <s v="CO"/>
    <n v="194.19"/>
    <s v="µg/m³"/>
    <n v="186"/>
    <n v="7.54"/>
    <n v="74.459999999999994"/>
    <d v="2025-03-23T04:17:02"/>
    <n v="13.47"/>
    <n v="993.35"/>
    <n v="1.5"/>
    <n v="2.2000000000000002"/>
    <n v="14.73"/>
    <b v="0"/>
  </r>
  <r>
    <s v="AQ06771"/>
    <x v="9"/>
    <x v="29"/>
    <n v="-2.4676800000000001"/>
    <n v="-53.321458999999997"/>
    <s v="PM10"/>
    <n v="125.03"/>
    <s v="µg/m³"/>
    <n v="56"/>
    <n v="1.08"/>
    <n v="88.92"/>
    <d v="2024-01-16T14:11:02"/>
    <n v="4.96"/>
    <n v="1019.77"/>
    <n v="1.6"/>
    <n v="12.8"/>
    <n v="0.92"/>
    <b v="1"/>
  </r>
  <r>
    <s v="AQ06772"/>
    <x v="1"/>
    <x v="33"/>
    <n v="-83.841866999999993"/>
    <n v="125.911027"/>
    <s v="O3"/>
    <n v="259.98"/>
    <s v="µg/m³"/>
    <n v="292"/>
    <n v="42.2"/>
    <n v="32.19"/>
    <d v="2025-01-25T04:30:02"/>
    <n v="34.869999999999997"/>
    <n v="1036.99"/>
    <n v="1.1000000000000001"/>
    <n v="10.8"/>
    <n v="4.33"/>
    <b v="1"/>
  </r>
  <r>
    <s v="AQ06773"/>
    <x v="1"/>
    <x v="33"/>
    <n v="65.691822000000002"/>
    <n v="-10.089553"/>
    <s v="CO"/>
    <n v="189.06"/>
    <s v="µg/m³"/>
    <n v="282"/>
    <n v="17.27"/>
    <n v="38.5"/>
    <d v="2024-11-14T09:49:02"/>
    <n v="25.63"/>
    <n v="1033.78"/>
    <n v="6.8"/>
    <n v="9.3000000000000007"/>
    <n v="8.16"/>
    <b v="1"/>
  </r>
  <r>
    <s v="AQ06774"/>
    <x v="3"/>
    <x v="3"/>
    <n v="-89.901590999999996"/>
    <n v="120.087293"/>
    <s v="NO2"/>
    <n v="302.83999999999997"/>
    <s v="µg/m³"/>
    <n v="152"/>
    <n v="17.399999999999999"/>
    <n v="32.56"/>
    <d v="2024-04-15T09:44:02"/>
    <n v="7.01"/>
    <n v="1036.21"/>
    <n v="1.3"/>
    <n v="16.7"/>
    <n v="7.65"/>
    <b v="1"/>
  </r>
  <r>
    <s v="AQ06775"/>
    <x v="9"/>
    <x v="37"/>
    <n v="-6.1133800000000003"/>
    <n v="-16.291267999999999"/>
    <s v="PM10"/>
    <n v="362.08"/>
    <s v="µg/m³"/>
    <n v="424"/>
    <n v="27.85"/>
    <n v="79.91"/>
    <d v="2024-11-16T07:18:02"/>
    <n v="17.48"/>
    <n v="1041.55"/>
    <n v="9.3000000000000007"/>
    <n v="10.6"/>
    <n v="2.62"/>
    <b v="1"/>
  </r>
  <r>
    <s v="AQ06776"/>
    <x v="2"/>
    <x v="13"/>
    <n v="-43.973171999999998"/>
    <n v="-81.368791999999999"/>
    <s v="SO2"/>
    <n v="292.20999999999998"/>
    <s v="µg/m³"/>
    <n v="60"/>
    <n v="40.46"/>
    <n v="40.21"/>
    <d v="2024-02-05T23:31:02"/>
    <n v="11.85"/>
    <n v="1045.6400000000001"/>
    <n v="10.9"/>
    <n v="8.3000000000000007"/>
    <n v="19.88"/>
    <b v="0"/>
  </r>
  <r>
    <s v="AQ06777"/>
    <x v="9"/>
    <x v="35"/>
    <n v="-37.781334000000001"/>
    <n v="139.545761"/>
    <s v="PM10"/>
    <n v="172.37"/>
    <s v="µg/m³"/>
    <n v="81"/>
    <n v="38.130000000000003"/>
    <n v="14.81"/>
    <d v="2025-01-31T13:26:02"/>
    <n v="29.6"/>
    <n v="1008.39"/>
    <n v="4"/>
    <n v="4.0999999999999996"/>
    <n v="5.69"/>
    <b v="1"/>
  </r>
  <r>
    <s v="AQ06778"/>
    <x v="8"/>
    <x v="17"/>
    <n v="39.327514000000001"/>
    <n v="3.9410910000000001"/>
    <s v="PM10"/>
    <n v="346.82"/>
    <s v="µg/m³"/>
    <n v="372"/>
    <n v="-7.19"/>
    <n v="58.12"/>
    <d v="2023-06-18T05:32:02"/>
    <n v="18.41"/>
    <n v="1019.81"/>
    <n v="5"/>
    <n v="16.600000000000001"/>
    <n v="14.42"/>
    <b v="0"/>
  </r>
  <r>
    <s v="AQ06779"/>
    <x v="1"/>
    <x v="20"/>
    <n v="-47.505592"/>
    <n v="178.345055"/>
    <s v="O3"/>
    <n v="247.61"/>
    <s v="µg/m³"/>
    <n v="11"/>
    <n v="13.94"/>
    <n v="30.8"/>
    <d v="2025-02-14T23:18:02"/>
    <n v="39.58"/>
    <n v="1035.3499999999999"/>
    <n v="7.8"/>
    <n v="11.9"/>
    <n v="4.4000000000000004"/>
    <b v="0"/>
  </r>
  <r>
    <s v="AQ06780"/>
    <x v="4"/>
    <x v="28"/>
    <n v="-41.487113000000001"/>
    <n v="26.903777999999999"/>
    <s v="SO2"/>
    <n v="227.12"/>
    <s v="µg/m³"/>
    <n v="65"/>
    <n v="36.01"/>
    <n v="82.41"/>
    <d v="2024-07-08T20:50:02"/>
    <n v="2.66"/>
    <n v="1028.8"/>
    <n v="10.3"/>
    <n v="2.8"/>
    <n v="17.559999999999999"/>
    <b v="0"/>
  </r>
  <r>
    <s v="AQ06781"/>
    <x v="6"/>
    <x v="24"/>
    <n v="-42.677723"/>
    <n v="-155.07215299999999"/>
    <s v="NO2"/>
    <n v="290.86"/>
    <s v="µg/m³"/>
    <n v="286"/>
    <n v="22.99"/>
    <n v="29.49"/>
    <d v="2024-03-10T08:06:02"/>
    <n v="14.52"/>
    <n v="1049.69"/>
    <n v="9.8000000000000007"/>
    <n v="13.3"/>
    <n v="7.76"/>
    <b v="1"/>
  </r>
  <r>
    <s v="AQ06782"/>
    <x v="1"/>
    <x v="20"/>
    <n v="30.098652000000001"/>
    <n v="99.647022000000007"/>
    <s v="CO"/>
    <n v="121.15"/>
    <s v="µg/m³"/>
    <n v="13"/>
    <n v="-7.91"/>
    <n v="69.17"/>
    <d v="2023-11-26T22:17:02"/>
    <n v="19.54"/>
    <n v="980.96"/>
    <n v="0.6"/>
    <n v="9.1"/>
    <n v="18.02"/>
    <b v="0"/>
  </r>
  <r>
    <s v="AQ06783"/>
    <x v="9"/>
    <x v="35"/>
    <n v="-29.980097000000001"/>
    <n v="-81.646315000000001"/>
    <s v="PM2.5"/>
    <n v="169.57"/>
    <s v="µg/m³"/>
    <n v="30"/>
    <n v="41.38"/>
    <n v="43.59"/>
    <d v="2023-09-19T02:48:02"/>
    <n v="20.37"/>
    <n v="1004.86"/>
    <n v="1.9"/>
    <n v="16.399999999999999"/>
    <n v="6.84"/>
    <b v="0"/>
  </r>
  <r>
    <s v="AQ06784"/>
    <x v="8"/>
    <x v="26"/>
    <n v="86.002360999999993"/>
    <n v="140.76335499999999"/>
    <s v="PM2.5"/>
    <n v="16.920000000000002"/>
    <s v="µg/m³"/>
    <n v="181"/>
    <n v="-6.8"/>
    <n v="71.66"/>
    <d v="2025-01-29T14:56:02"/>
    <n v="12.98"/>
    <n v="999.67"/>
    <n v="8.3000000000000007"/>
    <n v="18.5"/>
    <n v="0.17"/>
    <b v="1"/>
  </r>
  <r>
    <s v="AQ06785"/>
    <x v="2"/>
    <x v="10"/>
    <n v="85.198505999999995"/>
    <n v="43.236373999999998"/>
    <s v="NO2"/>
    <n v="105.41"/>
    <s v="µg/m³"/>
    <n v="75"/>
    <n v="38.75"/>
    <n v="46.9"/>
    <d v="2023-10-16T10:59:02"/>
    <n v="29.3"/>
    <n v="998.36"/>
    <n v="7.6"/>
    <n v="12.4"/>
    <n v="10.34"/>
    <b v="0"/>
  </r>
  <r>
    <s v="AQ06786"/>
    <x v="5"/>
    <x v="23"/>
    <n v="10.438977"/>
    <n v="20.799054000000002"/>
    <s v="NO2"/>
    <n v="194.64"/>
    <s v="µg/m³"/>
    <n v="221"/>
    <n v="26.12"/>
    <n v="15.99"/>
    <d v="2023-12-03T04:56:02"/>
    <n v="35.049999999999997"/>
    <n v="995.58"/>
    <n v="1.5"/>
    <n v="14.9"/>
    <n v="10.5"/>
    <b v="1"/>
  </r>
  <r>
    <s v="AQ06787"/>
    <x v="0"/>
    <x v="38"/>
    <n v="42.756874000000003"/>
    <n v="-75.436334000000002"/>
    <s v="O3"/>
    <n v="34.99"/>
    <s v="µg/m³"/>
    <n v="149"/>
    <n v="31"/>
    <n v="65.180000000000007"/>
    <d v="2024-02-07T13:31:02"/>
    <n v="37.58"/>
    <n v="1029.6400000000001"/>
    <n v="5.5"/>
    <n v="2.1"/>
    <n v="2.4"/>
    <b v="1"/>
  </r>
  <r>
    <s v="AQ06788"/>
    <x v="7"/>
    <x v="34"/>
    <n v="3.5180400000000001"/>
    <n v="-95.436149999999998"/>
    <s v="SO2"/>
    <n v="387.05"/>
    <s v="µg/m³"/>
    <n v="20"/>
    <n v="15.03"/>
    <n v="77.88"/>
    <d v="2023-08-01T16:51:02"/>
    <n v="32.299999999999997"/>
    <n v="985.93"/>
    <n v="8.6"/>
    <n v="11.6"/>
    <n v="4.7"/>
    <b v="1"/>
  </r>
  <r>
    <s v="AQ06789"/>
    <x v="7"/>
    <x v="27"/>
    <n v="9.2590789999999998"/>
    <n v="-130.57110499999999"/>
    <s v="CO"/>
    <n v="278.05"/>
    <s v="µg/m³"/>
    <n v="355"/>
    <n v="40.950000000000003"/>
    <n v="68.42"/>
    <d v="2024-04-20T06:45:02"/>
    <n v="34.1"/>
    <n v="1031.9100000000001"/>
    <n v="2.4"/>
    <n v="15.4"/>
    <n v="15.67"/>
    <b v="0"/>
  </r>
  <r>
    <s v="AQ06790"/>
    <x v="0"/>
    <x v="25"/>
    <n v="58.135494000000001"/>
    <n v="48.198638000000003"/>
    <s v="O3"/>
    <n v="85.42"/>
    <s v="µg/m³"/>
    <n v="343"/>
    <n v="8.75"/>
    <n v="83.97"/>
    <d v="2023-08-16T07:51:02"/>
    <n v="22.25"/>
    <n v="1028.54"/>
    <n v="9.6"/>
    <n v="10.4"/>
    <n v="0.74"/>
    <b v="0"/>
  </r>
  <r>
    <s v="AQ06791"/>
    <x v="2"/>
    <x v="11"/>
    <n v="58.791131"/>
    <n v="-146.11483699999999"/>
    <s v="NO2"/>
    <n v="345.3"/>
    <s v="µg/m³"/>
    <n v="126"/>
    <n v="30.88"/>
    <n v="25.72"/>
    <d v="2025-04-06T22:59:02"/>
    <n v="33.119999999999997"/>
    <n v="997.56"/>
    <n v="0.6"/>
    <n v="12.3"/>
    <n v="9.7899999999999991"/>
    <b v="0"/>
  </r>
  <r>
    <s v="AQ06792"/>
    <x v="1"/>
    <x v="12"/>
    <n v="77.730830999999995"/>
    <n v="-120.924767"/>
    <s v="SO2"/>
    <n v="124"/>
    <s v="µg/m³"/>
    <n v="89"/>
    <n v="13.1"/>
    <n v="44.25"/>
    <d v="2024-12-07T12:28:02"/>
    <n v="12.49"/>
    <n v="997.7"/>
    <n v="8.6"/>
    <n v="18.100000000000001"/>
    <n v="10.61"/>
    <b v="1"/>
  </r>
  <r>
    <s v="AQ06793"/>
    <x v="6"/>
    <x v="24"/>
    <n v="-14.986749"/>
    <n v="-149.43605500000001"/>
    <s v="O3"/>
    <n v="129.04"/>
    <s v="µg/m³"/>
    <n v="41"/>
    <n v="37.32"/>
    <n v="24.53"/>
    <d v="2024-04-10T09:10:02"/>
    <n v="16.239999999999998"/>
    <n v="1024.02"/>
    <n v="6.8"/>
    <n v="4.8"/>
    <n v="13.77"/>
    <b v="0"/>
  </r>
  <r>
    <s v="AQ06794"/>
    <x v="8"/>
    <x v="26"/>
    <n v="-53.775612000000002"/>
    <n v="90.336669999999998"/>
    <s v="O3"/>
    <n v="11.78"/>
    <s v="µg/m³"/>
    <n v="218"/>
    <n v="31.67"/>
    <n v="79.77"/>
    <d v="2023-10-23T08:08:02"/>
    <n v="13.02"/>
    <n v="1033.3499999999999"/>
    <n v="3.5"/>
    <n v="2.9"/>
    <n v="0.75"/>
    <b v="0"/>
  </r>
  <r>
    <s v="AQ06795"/>
    <x v="8"/>
    <x v="19"/>
    <n v="-48.435854999999997"/>
    <n v="-55.264646999999997"/>
    <s v="O3"/>
    <n v="357.15"/>
    <s v="µg/m³"/>
    <n v="85"/>
    <n v="13.7"/>
    <n v="61.39"/>
    <d v="2024-03-24T14:15:02"/>
    <n v="18.96"/>
    <n v="1041.3499999999999"/>
    <n v="7.9"/>
    <n v="14.1"/>
    <n v="11.71"/>
    <b v="1"/>
  </r>
  <r>
    <s v="AQ06796"/>
    <x v="0"/>
    <x v="25"/>
    <n v="-6.7067490000000003"/>
    <n v="29.363641000000001"/>
    <s v="O3"/>
    <n v="261.93"/>
    <s v="µg/m³"/>
    <n v="172"/>
    <n v="19.22"/>
    <n v="43.94"/>
    <d v="2024-06-13T06:32:02"/>
    <n v="11.78"/>
    <n v="1039.6500000000001"/>
    <n v="8.6"/>
    <n v="16.600000000000001"/>
    <n v="0.06"/>
    <b v="0"/>
  </r>
  <r>
    <s v="AQ06797"/>
    <x v="7"/>
    <x v="9"/>
    <n v="-67.060022000000004"/>
    <n v="-173.75382400000001"/>
    <s v="O3"/>
    <n v="95.87"/>
    <s v="µg/m³"/>
    <n v="421"/>
    <n v="-2.39"/>
    <n v="13.89"/>
    <d v="2025-02-20T21:24:02"/>
    <n v="38.479999999999997"/>
    <n v="1047.54"/>
    <n v="10.3"/>
    <n v="17.2"/>
    <n v="5.3"/>
    <b v="0"/>
  </r>
  <r>
    <s v="AQ06798"/>
    <x v="0"/>
    <x v="0"/>
    <n v="69.942375999999996"/>
    <n v="150.42121299999999"/>
    <s v="PM10"/>
    <n v="367.76"/>
    <s v="µg/m³"/>
    <n v="240"/>
    <n v="18.87"/>
    <n v="85.07"/>
    <d v="2023-06-02T09:41:02"/>
    <n v="12.86"/>
    <n v="1020.7"/>
    <n v="4"/>
    <n v="13.2"/>
    <n v="9.99"/>
    <b v="1"/>
  </r>
  <r>
    <s v="AQ06799"/>
    <x v="7"/>
    <x v="9"/>
    <n v="78.184871999999999"/>
    <n v="-152.47441800000001"/>
    <s v="PM10"/>
    <n v="74.92"/>
    <s v="µg/m³"/>
    <n v="68"/>
    <n v="24.4"/>
    <n v="69.709999999999994"/>
    <d v="2023-10-07T22:24:02"/>
    <n v="4.37"/>
    <n v="1043.6099999999999"/>
    <n v="7.5"/>
    <n v="16.8"/>
    <n v="18.23"/>
    <b v="1"/>
  </r>
  <r>
    <s v="AQ06800"/>
    <x v="3"/>
    <x v="31"/>
    <n v="79.960228999999998"/>
    <n v="161.91000399999999"/>
    <s v="PM2.5"/>
    <n v="33.47"/>
    <s v="µg/m³"/>
    <n v="16"/>
    <n v="34.14"/>
    <n v="31.82"/>
    <d v="2024-12-02T19:03:02"/>
    <n v="21.31"/>
    <n v="1036.5999999999999"/>
    <n v="6.6"/>
    <n v="14.3"/>
    <n v="2.5299999999999998"/>
    <b v="0"/>
  </r>
  <r>
    <s v="AQ06801"/>
    <x v="1"/>
    <x v="20"/>
    <n v="36.697583000000002"/>
    <n v="-167.604435"/>
    <s v="CO"/>
    <n v="41.19"/>
    <s v="µg/m³"/>
    <n v="304"/>
    <n v="29.81"/>
    <n v="19.34"/>
    <d v="2024-04-09T10:14:02"/>
    <n v="2.76"/>
    <n v="1042.6300000000001"/>
    <n v="5.8"/>
    <n v="2.7"/>
    <n v="3.39"/>
    <b v="0"/>
  </r>
  <r>
    <s v="AQ06802"/>
    <x v="1"/>
    <x v="20"/>
    <n v="22.999870999999999"/>
    <n v="-150.00779600000001"/>
    <s v="O3"/>
    <n v="34.65"/>
    <s v="µg/m³"/>
    <n v="438"/>
    <n v="41.84"/>
    <n v="35.83"/>
    <d v="2023-12-15T03:29:02"/>
    <n v="4.87"/>
    <n v="980.81"/>
    <n v="9.8000000000000007"/>
    <n v="15.5"/>
    <n v="13.39"/>
    <b v="1"/>
  </r>
  <r>
    <s v="AQ06803"/>
    <x v="5"/>
    <x v="23"/>
    <n v="-60.202419999999996"/>
    <n v="-121.82377200000001"/>
    <s v="NO2"/>
    <n v="33.24"/>
    <s v="µg/m³"/>
    <n v="38"/>
    <n v="43.7"/>
    <n v="82.43"/>
    <d v="2024-05-14T23:36:02"/>
    <n v="9.17"/>
    <n v="1047.6099999999999"/>
    <n v="0"/>
    <n v="4.4000000000000004"/>
    <n v="7.5"/>
    <b v="1"/>
  </r>
  <r>
    <s v="AQ06804"/>
    <x v="9"/>
    <x v="35"/>
    <n v="87.939160000000001"/>
    <n v="-114.586213"/>
    <s v="SO2"/>
    <n v="322.81"/>
    <s v="µg/m³"/>
    <n v="98"/>
    <n v="-6.98"/>
    <n v="48.8"/>
    <d v="2024-03-01T15:19:02"/>
    <n v="18.84"/>
    <n v="1013.15"/>
    <n v="3.1"/>
    <n v="5.5"/>
    <n v="12.47"/>
    <b v="1"/>
  </r>
  <r>
    <s v="AQ06805"/>
    <x v="1"/>
    <x v="33"/>
    <n v="20.965146000000001"/>
    <n v="-145.90784600000001"/>
    <s v="CO"/>
    <n v="382.22"/>
    <s v="µg/m³"/>
    <n v="246"/>
    <n v="39.14"/>
    <n v="18.600000000000001"/>
    <d v="2025-02-02T20:30:02"/>
    <n v="17.61"/>
    <n v="1035.8699999999999"/>
    <n v="5.9"/>
    <n v="8.5"/>
    <n v="19.95"/>
    <b v="0"/>
  </r>
  <r>
    <s v="AQ06806"/>
    <x v="1"/>
    <x v="20"/>
    <n v="-23.422606999999999"/>
    <n v="-70.923072000000005"/>
    <s v="NO2"/>
    <n v="158.76"/>
    <s v="µg/m³"/>
    <n v="269"/>
    <n v="33.64"/>
    <n v="19.670000000000002"/>
    <d v="2024-04-16T10:32:02"/>
    <n v="32.090000000000003"/>
    <n v="988.9"/>
    <n v="2"/>
    <n v="7"/>
    <n v="19.739999999999998"/>
    <b v="1"/>
  </r>
  <r>
    <s v="AQ06807"/>
    <x v="9"/>
    <x v="39"/>
    <n v="-78.441548999999995"/>
    <n v="23.767631999999999"/>
    <s v="CO"/>
    <n v="98.68"/>
    <s v="µg/m³"/>
    <n v="485"/>
    <n v="19.670000000000002"/>
    <n v="29.15"/>
    <d v="2023-06-03T23:31:02"/>
    <n v="29.71"/>
    <n v="1007.72"/>
    <n v="10"/>
    <n v="7.1"/>
    <n v="7.07"/>
    <b v="0"/>
  </r>
  <r>
    <s v="AQ06808"/>
    <x v="6"/>
    <x v="15"/>
    <n v="56.978239000000002"/>
    <n v="-11.674697"/>
    <s v="PM10"/>
    <n v="384.61"/>
    <s v="µg/m³"/>
    <n v="373"/>
    <n v="6.56"/>
    <n v="79.38"/>
    <d v="2024-01-20T13:46:02"/>
    <n v="17.34"/>
    <n v="999"/>
    <n v="7.1"/>
    <n v="4.2"/>
    <n v="10.08"/>
    <b v="1"/>
  </r>
  <r>
    <s v="AQ06809"/>
    <x v="6"/>
    <x v="15"/>
    <n v="-26.286708999999998"/>
    <n v="95.411209999999997"/>
    <s v="O3"/>
    <n v="85.24"/>
    <s v="µg/m³"/>
    <n v="366"/>
    <n v="29.66"/>
    <n v="48.12"/>
    <d v="2025-04-01T22:03:02"/>
    <n v="13.68"/>
    <n v="1000.42"/>
    <n v="5.3"/>
    <n v="6.6"/>
    <n v="18.09"/>
    <b v="0"/>
  </r>
  <r>
    <s v="AQ06810"/>
    <x v="6"/>
    <x v="15"/>
    <n v="70.869912999999997"/>
    <n v="18.235641999999999"/>
    <s v="NO2"/>
    <n v="295.16000000000003"/>
    <s v="µg/m³"/>
    <n v="96"/>
    <n v="25.57"/>
    <n v="84.4"/>
    <d v="2024-09-27T01:04:02"/>
    <n v="13"/>
    <n v="988.63"/>
    <n v="9"/>
    <n v="1.4"/>
    <n v="1.84"/>
    <b v="1"/>
  </r>
  <r>
    <s v="AQ06811"/>
    <x v="1"/>
    <x v="20"/>
    <n v="4.9413130000000001"/>
    <n v="-60.989061999999997"/>
    <s v="CO"/>
    <n v="38.49"/>
    <s v="µg/m³"/>
    <n v="273"/>
    <n v="9.26"/>
    <n v="48.01"/>
    <d v="2024-05-03T20:35:02"/>
    <n v="31.07"/>
    <n v="1036.4000000000001"/>
    <n v="5"/>
    <n v="10"/>
    <n v="9.0500000000000007"/>
    <b v="1"/>
  </r>
  <r>
    <s v="AQ06812"/>
    <x v="1"/>
    <x v="33"/>
    <n v="61.852431000000003"/>
    <n v="-50.095675999999997"/>
    <s v="SO2"/>
    <n v="398.83"/>
    <s v="µg/m³"/>
    <n v="217"/>
    <n v="-2.75"/>
    <n v="82.87"/>
    <d v="2025-02-18T19:44:02"/>
    <n v="2.56"/>
    <n v="980.65"/>
    <n v="6.1"/>
    <n v="15.6"/>
    <n v="7.55"/>
    <b v="0"/>
  </r>
  <r>
    <s v="AQ06813"/>
    <x v="1"/>
    <x v="33"/>
    <n v="-71.385600999999994"/>
    <n v="-167.85967500000001"/>
    <s v="PM10"/>
    <n v="313.47000000000003"/>
    <s v="µg/m³"/>
    <n v="16"/>
    <n v="-8.85"/>
    <n v="26.54"/>
    <d v="2023-11-16T01:07:02"/>
    <n v="1.01"/>
    <n v="1001.88"/>
    <n v="0"/>
    <n v="17.399999999999999"/>
    <n v="5.9"/>
    <b v="1"/>
  </r>
  <r>
    <s v="AQ06814"/>
    <x v="9"/>
    <x v="37"/>
    <n v="11.131246000000001"/>
    <n v="10.415438999999999"/>
    <s v="CO"/>
    <n v="35.54"/>
    <s v="µg/m³"/>
    <n v="311"/>
    <n v="42.73"/>
    <n v="52.91"/>
    <d v="2025-04-04T22:28:02"/>
    <n v="31.92"/>
    <n v="992.21"/>
    <n v="4"/>
    <n v="16.600000000000001"/>
    <n v="19.88"/>
    <b v="1"/>
  </r>
  <r>
    <s v="AQ06815"/>
    <x v="2"/>
    <x v="11"/>
    <n v="70.192494999999994"/>
    <n v="150.88946000000001"/>
    <s v="SO2"/>
    <n v="245.93"/>
    <s v="µg/m³"/>
    <n v="31"/>
    <n v="18.64"/>
    <n v="29.63"/>
    <d v="2023-11-08T17:45:02"/>
    <n v="19.350000000000001"/>
    <n v="1021.23"/>
    <n v="1.5"/>
    <n v="8.9"/>
    <n v="14.67"/>
    <b v="0"/>
  </r>
  <r>
    <s v="AQ06816"/>
    <x v="2"/>
    <x v="2"/>
    <n v="-33.358384000000001"/>
    <n v="88.726275999999999"/>
    <s v="NO2"/>
    <n v="386.3"/>
    <s v="µg/m³"/>
    <n v="50"/>
    <n v="6.45"/>
    <n v="34.450000000000003"/>
    <d v="2023-10-04T08:43:02"/>
    <n v="5.67"/>
    <n v="997.8"/>
    <n v="7.6"/>
    <n v="14.9"/>
    <n v="7.77"/>
    <b v="0"/>
  </r>
  <r>
    <s v="AQ06817"/>
    <x v="6"/>
    <x v="6"/>
    <n v="-39.472613000000003"/>
    <n v="88.305864999999997"/>
    <s v="PM10"/>
    <n v="165.96"/>
    <s v="µg/m³"/>
    <n v="87"/>
    <n v="32.43"/>
    <n v="57.75"/>
    <d v="2024-08-04T09:29:02"/>
    <n v="9.8000000000000007"/>
    <n v="998.13"/>
    <n v="5.3"/>
    <n v="6.5"/>
    <n v="16.579999999999998"/>
    <b v="1"/>
  </r>
  <r>
    <s v="AQ06818"/>
    <x v="0"/>
    <x v="0"/>
    <n v="38.624032"/>
    <n v="-97.832352"/>
    <s v="PM10"/>
    <n v="83.56"/>
    <s v="µg/m³"/>
    <n v="457"/>
    <n v="38.04"/>
    <n v="61.59"/>
    <d v="2023-05-21T11:55:02"/>
    <n v="37.33"/>
    <n v="1014.18"/>
    <n v="3.3"/>
    <n v="2.1"/>
    <n v="9.7899999999999991"/>
    <b v="1"/>
  </r>
  <r>
    <s v="AQ06819"/>
    <x v="0"/>
    <x v="38"/>
    <n v="74.878377"/>
    <n v="144.63731200000001"/>
    <s v="CO"/>
    <n v="298.95"/>
    <s v="µg/m³"/>
    <n v="426"/>
    <n v="-1.24"/>
    <n v="46.89"/>
    <d v="2023-12-05T00:55:02"/>
    <n v="34.450000000000003"/>
    <n v="1025.69"/>
    <n v="5.0999999999999996"/>
    <n v="13.8"/>
    <n v="17.46"/>
    <b v="0"/>
  </r>
  <r>
    <s v="AQ06820"/>
    <x v="2"/>
    <x v="10"/>
    <n v="-55.761733"/>
    <n v="12.020792999999999"/>
    <s v="CO"/>
    <n v="385.91"/>
    <s v="µg/m³"/>
    <n v="324"/>
    <n v="-3.54"/>
    <n v="74.760000000000005"/>
    <d v="2025-03-25T18:26:02"/>
    <n v="28.54"/>
    <n v="988.49"/>
    <n v="2.2999999999999998"/>
    <n v="13.3"/>
    <n v="5.33"/>
    <b v="0"/>
  </r>
  <r>
    <s v="AQ06821"/>
    <x v="1"/>
    <x v="1"/>
    <n v="-53.094841000000002"/>
    <n v="-138.039704"/>
    <s v="O3"/>
    <n v="253.99"/>
    <s v="µg/m³"/>
    <n v="251"/>
    <n v="-6.29"/>
    <n v="85.47"/>
    <d v="2024-05-03T09:15:02"/>
    <n v="19.55"/>
    <n v="992.29"/>
    <n v="10.199999999999999"/>
    <n v="16.2"/>
    <n v="4.47"/>
    <b v="0"/>
  </r>
  <r>
    <s v="AQ06822"/>
    <x v="6"/>
    <x v="7"/>
    <n v="29.868908999999999"/>
    <n v="8.8114740000000005"/>
    <s v="CO"/>
    <n v="74.61"/>
    <s v="µg/m³"/>
    <n v="427"/>
    <n v="-6.79"/>
    <n v="14.6"/>
    <d v="2023-09-22T11:18:02"/>
    <n v="21.05"/>
    <n v="997.3"/>
    <n v="0.6"/>
    <n v="12.7"/>
    <n v="4.95"/>
    <b v="0"/>
  </r>
  <r>
    <s v="AQ06823"/>
    <x v="2"/>
    <x v="11"/>
    <n v="-64.660729000000003"/>
    <n v="-64.962030999999996"/>
    <s v="NO2"/>
    <n v="28.97"/>
    <s v="µg/m³"/>
    <n v="396"/>
    <n v="23.34"/>
    <n v="10.43"/>
    <d v="2024-06-13T19:40:02"/>
    <n v="39.020000000000003"/>
    <n v="1048.1600000000001"/>
    <n v="9.5"/>
    <n v="4"/>
    <n v="10.77"/>
    <b v="1"/>
  </r>
  <r>
    <s v="AQ06824"/>
    <x v="8"/>
    <x v="17"/>
    <n v="-85.328817000000001"/>
    <n v="178.96205399999999"/>
    <s v="NO2"/>
    <n v="169.24"/>
    <s v="µg/m³"/>
    <n v="192"/>
    <n v="11.72"/>
    <n v="36.74"/>
    <d v="2023-06-15T16:04:02"/>
    <n v="38.65"/>
    <n v="1007.8"/>
    <n v="5.6"/>
    <n v="17.2"/>
    <n v="5.83"/>
    <b v="1"/>
  </r>
  <r>
    <s v="AQ06825"/>
    <x v="1"/>
    <x v="33"/>
    <n v="3.0420630000000002"/>
    <n v="-170.53010699999999"/>
    <s v="PM10"/>
    <n v="327.64999999999998"/>
    <s v="µg/m³"/>
    <n v="370"/>
    <n v="30.38"/>
    <n v="78.930000000000007"/>
    <d v="2024-03-28T10:58:02"/>
    <n v="9"/>
    <n v="1021.93"/>
    <n v="6.8"/>
    <n v="12.9"/>
    <n v="2.94"/>
    <b v="1"/>
  </r>
  <r>
    <s v="AQ06826"/>
    <x v="6"/>
    <x v="7"/>
    <n v="-54.430239"/>
    <n v="49.754635"/>
    <s v="NO2"/>
    <n v="19.97"/>
    <s v="µg/m³"/>
    <n v="329"/>
    <n v="4.47"/>
    <n v="19.2"/>
    <d v="2025-03-23T05:23:02"/>
    <n v="32.54"/>
    <n v="996.91"/>
    <n v="3.3"/>
    <n v="16.3"/>
    <n v="19.89"/>
    <b v="0"/>
  </r>
  <r>
    <s v="AQ06827"/>
    <x v="8"/>
    <x v="17"/>
    <n v="57.979973000000001"/>
    <n v="-32.288094000000001"/>
    <s v="O3"/>
    <n v="312.83999999999997"/>
    <s v="µg/m³"/>
    <n v="52"/>
    <n v="14.63"/>
    <n v="20.93"/>
    <d v="2023-05-24T11:58:02"/>
    <n v="8.2899999999999991"/>
    <n v="1014.33"/>
    <n v="10.6"/>
    <n v="15.7"/>
    <n v="18.010000000000002"/>
    <b v="0"/>
  </r>
  <r>
    <s v="AQ06828"/>
    <x v="2"/>
    <x v="11"/>
    <n v="47.021701"/>
    <n v="-168.41854699999999"/>
    <s v="PM2.5"/>
    <n v="138.16999999999999"/>
    <s v="µg/m³"/>
    <n v="112"/>
    <n v="36.229999999999997"/>
    <n v="70.81"/>
    <d v="2025-01-17T08:43:02"/>
    <n v="8.93"/>
    <n v="985.19"/>
    <n v="3.1"/>
    <n v="6.7"/>
    <n v="12.7"/>
    <b v="1"/>
  </r>
  <r>
    <s v="AQ06829"/>
    <x v="6"/>
    <x v="24"/>
    <n v="-30.652101999999999"/>
    <n v="125.25726400000001"/>
    <s v="CO"/>
    <n v="393.24"/>
    <s v="µg/m³"/>
    <n v="141"/>
    <n v="-8.92"/>
    <n v="52.26"/>
    <d v="2023-10-20T06:45:02"/>
    <n v="27.21"/>
    <n v="982.43"/>
    <n v="6.5"/>
    <n v="2.4"/>
    <n v="17.829999999999998"/>
    <b v="0"/>
  </r>
  <r>
    <s v="AQ06830"/>
    <x v="9"/>
    <x v="35"/>
    <n v="-59.296996999999998"/>
    <n v="-150.34289699999999"/>
    <s v="SO2"/>
    <n v="388.39"/>
    <s v="µg/m³"/>
    <n v="377"/>
    <n v="30.15"/>
    <n v="66.75"/>
    <d v="2023-08-09T22:43:02"/>
    <n v="16.5"/>
    <n v="1012.81"/>
    <n v="10.9"/>
    <n v="4.4000000000000004"/>
    <n v="18.71"/>
    <b v="0"/>
  </r>
  <r>
    <s v="AQ06831"/>
    <x v="2"/>
    <x v="10"/>
    <n v="63.909923999999997"/>
    <n v="148.649438"/>
    <s v="NO2"/>
    <n v="30.19"/>
    <s v="µg/m³"/>
    <n v="410"/>
    <n v="-4.55"/>
    <n v="87.29"/>
    <d v="2023-11-13T10:27:02"/>
    <n v="37.299999999999997"/>
    <n v="1007.91"/>
    <n v="9.6999999999999993"/>
    <n v="2.8"/>
    <n v="13.52"/>
    <b v="1"/>
  </r>
  <r>
    <s v="AQ06832"/>
    <x v="1"/>
    <x v="1"/>
    <n v="-2.8421850000000002"/>
    <n v="19.706689999999998"/>
    <s v="PM10"/>
    <n v="357.53"/>
    <s v="µg/m³"/>
    <n v="74"/>
    <n v="19.59"/>
    <n v="76.12"/>
    <d v="2025-02-11T03:05:02"/>
    <n v="4.0199999999999996"/>
    <n v="989.58"/>
    <n v="5.9"/>
    <n v="5.6"/>
    <n v="10.37"/>
    <b v="1"/>
  </r>
  <r>
    <s v="AQ06833"/>
    <x v="8"/>
    <x v="19"/>
    <n v="-63.997450999999998"/>
    <n v="172.712918"/>
    <s v="PM2.5"/>
    <n v="365.03"/>
    <s v="µg/m³"/>
    <n v="404"/>
    <n v="12.25"/>
    <n v="78.489999999999995"/>
    <d v="2025-03-07T19:06:02"/>
    <n v="20.71"/>
    <n v="1028.1300000000001"/>
    <n v="10.9"/>
    <n v="9.6999999999999993"/>
    <n v="17.64"/>
    <b v="0"/>
  </r>
  <r>
    <s v="AQ06834"/>
    <x v="2"/>
    <x v="11"/>
    <n v="33.345230000000001"/>
    <n v="26.123985000000001"/>
    <s v="O3"/>
    <n v="326.14999999999998"/>
    <s v="µg/m³"/>
    <n v="157"/>
    <n v="15.43"/>
    <n v="68.400000000000006"/>
    <d v="2024-04-08T14:49:02"/>
    <n v="36.78"/>
    <n v="1049.5"/>
    <n v="7.7"/>
    <n v="18.2"/>
    <n v="11.36"/>
    <b v="1"/>
  </r>
  <r>
    <s v="AQ06835"/>
    <x v="3"/>
    <x v="36"/>
    <n v="-64.676282999999998"/>
    <n v="-174.34297000000001"/>
    <s v="PM2.5"/>
    <n v="180.13"/>
    <s v="µg/m³"/>
    <n v="298"/>
    <n v="3.46"/>
    <n v="37.42"/>
    <d v="2023-09-15T16:05:02"/>
    <n v="36.21"/>
    <n v="1007.7"/>
    <n v="2.2999999999999998"/>
    <n v="17.600000000000001"/>
    <n v="2.54"/>
    <b v="1"/>
  </r>
  <r>
    <s v="AQ06836"/>
    <x v="7"/>
    <x v="27"/>
    <n v="54.487769999999998"/>
    <n v="51.605282000000003"/>
    <s v="CO"/>
    <n v="111.78"/>
    <s v="µg/m³"/>
    <n v="348"/>
    <n v="36.840000000000003"/>
    <n v="62.71"/>
    <d v="2025-01-14T18:41:02"/>
    <n v="6.68"/>
    <n v="1023.72"/>
    <n v="4.5"/>
    <n v="14.7"/>
    <n v="7.34"/>
    <b v="0"/>
  </r>
  <r>
    <s v="AQ06837"/>
    <x v="9"/>
    <x v="35"/>
    <n v="-70.182945000000004"/>
    <n v="135.56021100000001"/>
    <s v="O3"/>
    <n v="227.52"/>
    <s v="µg/m³"/>
    <n v="403"/>
    <n v="18.190000000000001"/>
    <n v="16.27"/>
    <d v="2024-10-27T15:35:02"/>
    <n v="14.98"/>
    <n v="1047.4100000000001"/>
    <n v="3.7"/>
    <n v="1.5"/>
    <n v="8.92"/>
    <b v="0"/>
  </r>
  <r>
    <s v="AQ06838"/>
    <x v="9"/>
    <x v="39"/>
    <n v="-77.231870999999998"/>
    <n v="42.761769000000001"/>
    <s v="CO"/>
    <n v="278.58999999999997"/>
    <s v="µg/m³"/>
    <n v="346"/>
    <n v="12.54"/>
    <n v="67.540000000000006"/>
    <d v="2024-04-24T08:30:02"/>
    <n v="24.96"/>
    <n v="1038.21"/>
    <n v="3.8"/>
    <n v="7.5"/>
    <n v="18.71"/>
    <b v="0"/>
  </r>
  <r>
    <s v="AQ06839"/>
    <x v="3"/>
    <x v="31"/>
    <n v="1.2777989999999999"/>
    <n v="2.611399"/>
    <s v="CO"/>
    <n v="315.2"/>
    <s v="µg/m³"/>
    <n v="443"/>
    <n v="35.1"/>
    <n v="74.28"/>
    <d v="2023-08-13T09:59:02"/>
    <n v="6.8"/>
    <n v="1012.45"/>
    <n v="8.4"/>
    <n v="14"/>
    <n v="13.18"/>
    <b v="0"/>
  </r>
  <r>
    <s v="AQ06840"/>
    <x v="3"/>
    <x v="3"/>
    <n v="-14.228249999999999"/>
    <n v="54.025182000000001"/>
    <s v="SO2"/>
    <n v="40.17"/>
    <s v="µg/m³"/>
    <n v="476"/>
    <n v="8.77"/>
    <n v="14.43"/>
    <d v="2024-05-18T12:46:02"/>
    <n v="38.74"/>
    <n v="1031.6199999999999"/>
    <n v="6.4"/>
    <n v="3.5"/>
    <n v="17.510000000000002"/>
    <b v="1"/>
  </r>
  <r>
    <s v="AQ06841"/>
    <x v="9"/>
    <x v="29"/>
    <n v="13.263700999999999"/>
    <n v="39.393743999999998"/>
    <s v="O3"/>
    <n v="196.68"/>
    <s v="µg/m³"/>
    <n v="268"/>
    <n v="35.979999999999997"/>
    <n v="81.38"/>
    <d v="2024-09-30T00:44:02"/>
    <n v="36.630000000000003"/>
    <n v="988.97"/>
    <n v="0.4"/>
    <n v="16.2"/>
    <n v="15.15"/>
    <b v="0"/>
  </r>
  <r>
    <s v="AQ06842"/>
    <x v="1"/>
    <x v="12"/>
    <n v="-41.450862000000001"/>
    <n v="58.124495000000003"/>
    <s v="NO2"/>
    <n v="90.78"/>
    <s v="µg/m³"/>
    <n v="31"/>
    <n v="38.75"/>
    <n v="51.75"/>
    <d v="2023-11-27T22:00:02"/>
    <n v="7.09"/>
    <n v="1015.85"/>
    <n v="9.6999999999999993"/>
    <n v="18.399999999999999"/>
    <n v="6.2"/>
    <b v="0"/>
  </r>
  <r>
    <s v="AQ06843"/>
    <x v="9"/>
    <x v="35"/>
    <n v="-79.836101999999997"/>
    <n v="-15.585157000000001"/>
    <s v="PM2.5"/>
    <n v="200.52"/>
    <s v="µg/m³"/>
    <n v="415"/>
    <n v="10.78"/>
    <n v="64.56"/>
    <d v="2024-08-26T12:13:02"/>
    <n v="5.29"/>
    <n v="999.53"/>
    <n v="3.3"/>
    <n v="7.7"/>
    <n v="14.37"/>
    <b v="1"/>
  </r>
  <r>
    <s v="AQ06844"/>
    <x v="2"/>
    <x v="10"/>
    <n v="61.691254000000001"/>
    <n v="118.130326"/>
    <s v="CO"/>
    <n v="36.729999999999997"/>
    <s v="µg/m³"/>
    <n v="212"/>
    <n v="18.59"/>
    <n v="22.92"/>
    <d v="2025-04-04T19:23:02"/>
    <n v="3.87"/>
    <n v="991.28"/>
    <n v="11"/>
    <n v="14.4"/>
    <n v="3.91"/>
    <b v="1"/>
  </r>
  <r>
    <s v="AQ06845"/>
    <x v="2"/>
    <x v="13"/>
    <n v="9.6381379999999996"/>
    <n v="66.567133999999996"/>
    <s v="NO2"/>
    <n v="356.32"/>
    <s v="µg/m³"/>
    <n v="117"/>
    <n v="-9.82"/>
    <n v="19.8"/>
    <d v="2024-06-29T02:32:02"/>
    <n v="36.42"/>
    <n v="1009.84"/>
    <n v="10.5"/>
    <n v="3.8"/>
    <n v="8.16"/>
    <b v="1"/>
  </r>
  <r>
    <s v="AQ06846"/>
    <x v="6"/>
    <x v="24"/>
    <n v="4.5067449999999996"/>
    <n v="-14.750589"/>
    <s v="PM10"/>
    <n v="62.03"/>
    <s v="µg/m³"/>
    <n v="286"/>
    <n v="14.48"/>
    <n v="17.21"/>
    <d v="2024-01-22T23:24:02"/>
    <n v="8.15"/>
    <n v="989.17"/>
    <n v="10.3"/>
    <n v="14.1"/>
    <n v="16.12"/>
    <b v="0"/>
  </r>
  <r>
    <s v="AQ06847"/>
    <x v="4"/>
    <x v="4"/>
    <n v="56.854714000000001"/>
    <n v="-2.002335"/>
    <s v="O3"/>
    <n v="275.57"/>
    <s v="µg/m³"/>
    <n v="22"/>
    <n v="2.2000000000000002"/>
    <n v="11.78"/>
    <d v="2024-01-12T16:06:02"/>
    <n v="16.940000000000001"/>
    <n v="1028.93"/>
    <n v="8.9"/>
    <n v="1.4"/>
    <n v="12.24"/>
    <b v="0"/>
  </r>
  <r>
    <s v="AQ06848"/>
    <x v="7"/>
    <x v="27"/>
    <n v="-66.306042000000005"/>
    <n v="-49.111970999999997"/>
    <s v="PM2.5"/>
    <n v="368.09"/>
    <s v="µg/m³"/>
    <n v="457"/>
    <n v="31.49"/>
    <n v="18.5"/>
    <d v="2023-05-24T20:14:02"/>
    <n v="18.23"/>
    <n v="1011.94"/>
    <n v="2.4"/>
    <n v="3.9"/>
    <n v="16.510000000000002"/>
    <b v="1"/>
  </r>
  <r>
    <s v="AQ06849"/>
    <x v="8"/>
    <x v="26"/>
    <n v="-29.591196"/>
    <n v="-115.07407600000001"/>
    <s v="SO2"/>
    <n v="55.61"/>
    <s v="µg/m³"/>
    <n v="5"/>
    <n v="19.16"/>
    <n v="42.74"/>
    <d v="2023-08-07T20:30:02"/>
    <n v="24.16"/>
    <n v="1017.18"/>
    <n v="5.9"/>
    <n v="14.5"/>
    <n v="5.09"/>
    <b v="0"/>
  </r>
  <r>
    <s v="AQ06850"/>
    <x v="3"/>
    <x v="31"/>
    <n v="64.604073999999997"/>
    <n v="-48.176718000000001"/>
    <s v="NO2"/>
    <n v="22.68"/>
    <s v="µg/m³"/>
    <n v="92"/>
    <n v="29.26"/>
    <n v="84.89"/>
    <d v="2025-02-09T16:17:02"/>
    <n v="3.33"/>
    <n v="990.25"/>
    <n v="2.5"/>
    <n v="14.5"/>
    <n v="14.99"/>
    <b v="1"/>
  </r>
  <r>
    <s v="AQ06851"/>
    <x v="1"/>
    <x v="12"/>
    <n v="58.598604000000002"/>
    <n v="-83.869755999999995"/>
    <s v="SO2"/>
    <n v="85.49"/>
    <s v="µg/m³"/>
    <n v="150"/>
    <n v="12.83"/>
    <n v="88.08"/>
    <d v="2024-12-16T13:08:02"/>
    <n v="9.4600000000000009"/>
    <n v="989.78"/>
    <n v="2.9"/>
    <n v="13.2"/>
    <n v="4.05"/>
    <b v="0"/>
  </r>
  <r>
    <s v="AQ06852"/>
    <x v="0"/>
    <x v="8"/>
    <n v="-36.108542"/>
    <n v="18.820067999999999"/>
    <s v="SO2"/>
    <n v="178.71"/>
    <s v="µg/m³"/>
    <n v="446"/>
    <n v="-5.89"/>
    <n v="38.14"/>
    <d v="2023-08-17T00:43:02"/>
    <n v="37.29"/>
    <n v="1020.84"/>
    <n v="6.7"/>
    <n v="10.1"/>
    <n v="10.91"/>
    <b v="1"/>
  </r>
  <r>
    <s v="AQ06853"/>
    <x v="8"/>
    <x v="19"/>
    <n v="32.121008000000003"/>
    <n v="164.81547"/>
    <s v="PM2.5"/>
    <n v="281.24"/>
    <s v="µg/m³"/>
    <n v="311"/>
    <n v="3.62"/>
    <n v="88.57"/>
    <d v="2024-03-25T02:50:02"/>
    <n v="36.380000000000003"/>
    <n v="1048.95"/>
    <n v="0.4"/>
    <n v="13.8"/>
    <n v="8.67"/>
    <b v="1"/>
  </r>
  <r>
    <s v="AQ06854"/>
    <x v="4"/>
    <x v="30"/>
    <n v="-59.612285"/>
    <n v="107.75421299999999"/>
    <s v="PM10"/>
    <n v="234.94"/>
    <s v="µg/m³"/>
    <n v="217"/>
    <n v="29.87"/>
    <n v="24.3"/>
    <d v="2025-03-30T20:17:02"/>
    <n v="31.36"/>
    <n v="986.74"/>
    <n v="10.7"/>
    <n v="15.7"/>
    <n v="11.13"/>
    <b v="1"/>
  </r>
  <r>
    <s v="AQ06855"/>
    <x v="2"/>
    <x v="10"/>
    <n v="48.620269999999998"/>
    <n v="51.520541999999999"/>
    <s v="PM10"/>
    <n v="379.22"/>
    <s v="µg/m³"/>
    <n v="14"/>
    <n v="25.3"/>
    <n v="28.2"/>
    <d v="2024-06-19T12:48:02"/>
    <n v="1.27"/>
    <n v="1000"/>
    <n v="10.1"/>
    <n v="19.399999999999999"/>
    <n v="2.71"/>
    <b v="1"/>
  </r>
  <r>
    <s v="AQ06856"/>
    <x v="3"/>
    <x v="31"/>
    <n v="57.446717999999997"/>
    <n v="-76.312978000000001"/>
    <s v="PM10"/>
    <n v="202.89"/>
    <s v="µg/m³"/>
    <n v="103"/>
    <n v="16.16"/>
    <n v="32.33"/>
    <d v="2024-04-19T16:35:02"/>
    <n v="13.42"/>
    <n v="1040.8599999999999"/>
    <n v="4.2"/>
    <n v="17.899999999999999"/>
    <n v="7.22"/>
    <b v="1"/>
  </r>
  <r>
    <s v="AQ06857"/>
    <x v="4"/>
    <x v="14"/>
    <n v="82.350489999999994"/>
    <n v="-60.570127999999997"/>
    <s v="PM2.5"/>
    <n v="380.79"/>
    <s v="µg/m³"/>
    <n v="286"/>
    <n v="8.16"/>
    <n v="78.73"/>
    <d v="2024-09-26T04:56:02"/>
    <n v="25.3"/>
    <n v="985.06"/>
    <n v="5.7"/>
    <n v="16.100000000000001"/>
    <n v="13.34"/>
    <b v="1"/>
  </r>
  <r>
    <s v="AQ06858"/>
    <x v="6"/>
    <x v="7"/>
    <n v="7.2111130000000001"/>
    <n v="-8.7774619999999999"/>
    <s v="SO2"/>
    <n v="277.89999999999998"/>
    <s v="µg/m³"/>
    <n v="21"/>
    <n v="-6.2"/>
    <n v="68.489999999999995"/>
    <d v="2023-06-26T14:51:02"/>
    <n v="11.37"/>
    <n v="1041.31"/>
    <n v="5.0999999999999996"/>
    <n v="14.2"/>
    <n v="11.17"/>
    <b v="0"/>
  </r>
  <r>
    <s v="AQ06859"/>
    <x v="7"/>
    <x v="9"/>
    <n v="-3.9318599999999999"/>
    <n v="-140.26620199999999"/>
    <s v="PM2.5"/>
    <n v="160.22999999999999"/>
    <s v="µg/m³"/>
    <n v="293"/>
    <n v="43.52"/>
    <n v="76.650000000000006"/>
    <d v="2024-09-25T22:01:02"/>
    <n v="36.43"/>
    <n v="1016.7"/>
    <n v="9.6999999999999993"/>
    <n v="11.9"/>
    <n v="10.98"/>
    <b v="0"/>
  </r>
  <r>
    <s v="AQ06860"/>
    <x v="5"/>
    <x v="5"/>
    <n v="26.315307000000001"/>
    <n v="21.957115999999999"/>
    <s v="CO"/>
    <n v="157.62"/>
    <s v="µg/m³"/>
    <n v="470"/>
    <n v="-0.45"/>
    <n v="49.44"/>
    <d v="2023-06-24T04:58:02"/>
    <n v="25.54"/>
    <n v="1008.58"/>
    <n v="7.6"/>
    <n v="3.3"/>
    <n v="10.220000000000001"/>
    <b v="1"/>
  </r>
  <r>
    <s v="AQ06861"/>
    <x v="1"/>
    <x v="20"/>
    <n v="-59.842222999999997"/>
    <n v="65.388729999999995"/>
    <s v="NO2"/>
    <n v="387.77"/>
    <s v="µg/m³"/>
    <n v="470"/>
    <n v="29.79"/>
    <n v="31.69"/>
    <d v="2024-05-04T22:37:02"/>
    <n v="3.34"/>
    <n v="1001.68"/>
    <n v="3.1"/>
    <n v="4.0999999999999996"/>
    <n v="18.88"/>
    <b v="0"/>
  </r>
  <r>
    <s v="AQ06862"/>
    <x v="0"/>
    <x v="8"/>
    <n v="-81.063156000000006"/>
    <n v="-21.242912"/>
    <s v="PM2.5"/>
    <n v="159.32"/>
    <s v="µg/m³"/>
    <n v="21"/>
    <n v="-7.6"/>
    <n v="73.349999999999994"/>
    <d v="2024-11-30T18:12:02"/>
    <n v="36.409999999999997"/>
    <n v="1000.8"/>
    <n v="4.9000000000000004"/>
    <n v="16.600000000000001"/>
    <n v="18.690000000000001"/>
    <b v="0"/>
  </r>
  <r>
    <s v="AQ06863"/>
    <x v="5"/>
    <x v="5"/>
    <n v="-45.856934000000003"/>
    <n v="48.400646000000002"/>
    <s v="SO2"/>
    <n v="259.04000000000002"/>
    <s v="µg/m³"/>
    <n v="196"/>
    <n v="16.5"/>
    <n v="35.590000000000003"/>
    <d v="2025-01-09T03:46:02"/>
    <n v="38.33"/>
    <n v="1001.41"/>
    <n v="4.7"/>
    <n v="16.3"/>
    <n v="7.2"/>
    <b v="0"/>
  </r>
  <r>
    <s v="AQ06864"/>
    <x v="6"/>
    <x v="24"/>
    <n v="13.956128"/>
    <n v="18.353708000000001"/>
    <s v="O3"/>
    <n v="392.2"/>
    <s v="µg/m³"/>
    <n v="304"/>
    <n v="-7.18"/>
    <n v="50.17"/>
    <d v="2024-09-04T20:21:02"/>
    <n v="3.57"/>
    <n v="1041.94"/>
    <n v="10.6"/>
    <n v="12.7"/>
    <n v="7.04"/>
    <b v="0"/>
  </r>
  <r>
    <s v="AQ06865"/>
    <x v="0"/>
    <x v="38"/>
    <n v="2.2921619999999998"/>
    <n v="-80.762542999999994"/>
    <s v="NO2"/>
    <n v="276.23"/>
    <s v="µg/m³"/>
    <n v="443"/>
    <n v="-3.66"/>
    <n v="79.39"/>
    <d v="2024-03-27T17:18:02"/>
    <n v="21.53"/>
    <n v="1030.67"/>
    <n v="1.9"/>
    <n v="9.3000000000000007"/>
    <n v="11.1"/>
    <b v="1"/>
  </r>
  <r>
    <s v="AQ06866"/>
    <x v="1"/>
    <x v="12"/>
    <n v="40.571353000000002"/>
    <n v="-35.513421999999998"/>
    <s v="PM2.5"/>
    <n v="283.85000000000002"/>
    <s v="µg/m³"/>
    <n v="211"/>
    <n v="31.31"/>
    <n v="58.16"/>
    <d v="2024-03-14T14:54:02"/>
    <n v="12.48"/>
    <n v="1026.8800000000001"/>
    <n v="1"/>
    <n v="1.5"/>
    <n v="1.91"/>
    <b v="0"/>
  </r>
  <r>
    <s v="AQ06867"/>
    <x v="5"/>
    <x v="18"/>
    <n v="-47.063544999999998"/>
    <n v="-153.74210199999999"/>
    <s v="O3"/>
    <n v="164.56"/>
    <s v="µg/m³"/>
    <n v="249"/>
    <n v="-9.75"/>
    <n v="64.78"/>
    <d v="2024-12-10T08:59:02"/>
    <n v="16.02"/>
    <n v="1035.9100000000001"/>
    <n v="9.6999999999999993"/>
    <n v="7.2"/>
    <n v="6.06"/>
    <b v="0"/>
  </r>
  <r>
    <s v="AQ06868"/>
    <x v="0"/>
    <x v="38"/>
    <n v="-83.408590000000004"/>
    <n v="-134.02244200000001"/>
    <s v="SO2"/>
    <n v="35.299999999999997"/>
    <s v="µg/m³"/>
    <n v="124"/>
    <n v="-7.47"/>
    <n v="32.549999999999997"/>
    <d v="2024-09-15T17:37:02"/>
    <n v="7.6"/>
    <n v="998"/>
    <n v="9.9"/>
    <n v="9"/>
    <n v="4.62"/>
    <b v="0"/>
  </r>
  <r>
    <s v="AQ06869"/>
    <x v="6"/>
    <x v="6"/>
    <n v="88.232146999999998"/>
    <n v="41.332768999999999"/>
    <s v="PM2.5"/>
    <n v="195.66"/>
    <s v="µg/m³"/>
    <n v="487"/>
    <n v="35.130000000000003"/>
    <n v="14.9"/>
    <d v="2025-04-06T00:43:02"/>
    <n v="23.33"/>
    <n v="1023.26"/>
    <n v="9.6"/>
    <n v="10.199999999999999"/>
    <n v="4.47"/>
    <b v="1"/>
  </r>
  <r>
    <s v="AQ06870"/>
    <x v="0"/>
    <x v="25"/>
    <n v="-24.101911000000001"/>
    <n v="-171.152255"/>
    <s v="CO"/>
    <n v="269.44"/>
    <s v="µg/m³"/>
    <n v="163"/>
    <n v="20.149999999999999"/>
    <n v="33.08"/>
    <d v="2024-12-22T13:51:02"/>
    <n v="38.340000000000003"/>
    <n v="1012.2"/>
    <n v="5.6"/>
    <n v="18.7"/>
    <n v="12.77"/>
    <b v="1"/>
  </r>
  <r>
    <s v="AQ06871"/>
    <x v="2"/>
    <x v="11"/>
    <n v="-85.698059000000001"/>
    <n v="122.16588900000001"/>
    <s v="O3"/>
    <n v="150.69"/>
    <s v="µg/m³"/>
    <n v="97"/>
    <n v="38.31"/>
    <n v="49.59"/>
    <d v="2023-06-07T03:39:02"/>
    <n v="20.37"/>
    <n v="1034.77"/>
    <n v="7.3"/>
    <n v="3.1"/>
    <n v="7.69"/>
    <b v="0"/>
  </r>
  <r>
    <s v="AQ06872"/>
    <x v="8"/>
    <x v="21"/>
    <n v="61.331102000000001"/>
    <n v="-119.367711"/>
    <s v="PM2.5"/>
    <n v="364.26"/>
    <s v="µg/m³"/>
    <n v="412"/>
    <n v="17.62"/>
    <n v="19.899999999999999"/>
    <d v="2023-06-25T16:36:02"/>
    <n v="3.78"/>
    <n v="1001.65"/>
    <n v="6.2"/>
    <n v="10.9"/>
    <n v="3.42"/>
    <b v="0"/>
  </r>
  <r>
    <s v="AQ06873"/>
    <x v="0"/>
    <x v="25"/>
    <n v="-39.964720999999997"/>
    <n v="54.978304999999999"/>
    <s v="PM2.5"/>
    <n v="31.59"/>
    <s v="µg/m³"/>
    <n v="248"/>
    <n v="2.29"/>
    <n v="21.47"/>
    <d v="2024-12-12T22:42:02"/>
    <n v="24.99"/>
    <n v="1025.02"/>
    <n v="0.8"/>
    <n v="8"/>
    <n v="17.75"/>
    <b v="0"/>
  </r>
  <r>
    <s v="AQ06874"/>
    <x v="7"/>
    <x v="32"/>
    <n v="-51.845143"/>
    <n v="165.28395599999999"/>
    <s v="O3"/>
    <n v="199.68"/>
    <s v="µg/m³"/>
    <n v="21"/>
    <n v="29.97"/>
    <n v="78.040000000000006"/>
    <d v="2024-08-22T03:08:02"/>
    <n v="13.94"/>
    <n v="1041.75"/>
    <n v="6.6"/>
    <n v="19.8"/>
    <n v="17.48"/>
    <b v="0"/>
  </r>
  <r>
    <s v="AQ06875"/>
    <x v="3"/>
    <x v="36"/>
    <n v="83.908839"/>
    <n v="33.417256999999999"/>
    <s v="NO2"/>
    <n v="362.99"/>
    <s v="µg/m³"/>
    <n v="143"/>
    <n v="16.47"/>
    <n v="78.62"/>
    <d v="2024-12-18T06:11:02"/>
    <n v="34.31"/>
    <n v="1008.15"/>
    <n v="0.1"/>
    <n v="17.399999999999999"/>
    <n v="17.25"/>
    <b v="0"/>
  </r>
  <r>
    <s v="AQ06876"/>
    <x v="3"/>
    <x v="31"/>
    <n v="77.798576999999995"/>
    <n v="-126.27525799999999"/>
    <s v="PM10"/>
    <n v="260.25"/>
    <s v="µg/m³"/>
    <n v="110"/>
    <n v="31.06"/>
    <n v="22.69"/>
    <d v="2024-07-09T22:35:02"/>
    <n v="17.670000000000002"/>
    <n v="984.66"/>
    <n v="3.6"/>
    <n v="9.3000000000000007"/>
    <n v="7.81"/>
    <b v="1"/>
  </r>
  <r>
    <s v="AQ06877"/>
    <x v="1"/>
    <x v="12"/>
    <n v="-57.559635"/>
    <n v="-126.018131"/>
    <s v="SO2"/>
    <n v="138.82"/>
    <s v="µg/m³"/>
    <n v="50"/>
    <n v="25.77"/>
    <n v="83.93"/>
    <d v="2023-06-02T12:03:02"/>
    <n v="8.1199999999999992"/>
    <n v="1016.12"/>
    <n v="10.3"/>
    <n v="20"/>
    <n v="1.1399999999999999"/>
    <b v="1"/>
  </r>
  <r>
    <s v="AQ06878"/>
    <x v="9"/>
    <x v="37"/>
    <n v="-35.063184"/>
    <n v="-82.043801999999999"/>
    <s v="PM2.5"/>
    <n v="329.75"/>
    <s v="µg/m³"/>
    <n v="109"/>
    <n v="24.27"/>
    <n v="74.41"/>
    <d v="2023-09-05T21:57:02"/>
    <n v="8.0500000000000007"/>
    <n v="1004.22"/>
    <n v="3.3"/>
    <n v="10.8"/>
    <n v="2.13"/>
    <b v="0"/>
  </r>
  <r>
    <s v="AQ06879"/>
    <x v="0"/>
    <x v="0"/>
    <n v="39.299120000000002"/>
    <n v="26.750267999999998"/>
    <s v="PM10"/>
    <n v="122.7"/>
    <s v="µg/m³"/>
    <n v="455"/>
    <n v="26.27"/>
    <n v="32.4"/>
    <d v="2023-08-29T02:44:02"/>
    <n v="30.87"/>
    <n v="1027.06"/>
    <n v="10.3"/>
    <n v="4.2"/>
    <n v="5.52"/>
    <b v="0"/>
  </r>
  <r>
    <s v="AQ06880"/>
    <x v="8"/>
    <x v="26"/>
    <n v="86.611292000000006"/>
    <n v="-51.767240999999999"/>
    <s v="CO"/>
    <n v="201.99"/>
    <s v="µg/m³"/>
    <n v="80"/>
    <n v="18.2"/>
    <n v="50.66"/>
    <d v="2024-12-24T06:57:02"/>
    <n v="10.99"/>
    <n v="1046.57"/>
    <n v="2.8"/>
    <n v="11.6"/>
    <n v="4.4000000000000004"/>
    <b v="0"/>
  </r>
  <r>
    <s v="AQ06881"/>
    <x v="1"/>
    <x v="12"/>
    <n v="15.96177"/>
    <n v="96.599901000000003"/>
    <s v="CO"/>
    <n v="223.42"/>
    <s v="µg/m³"/>
    <n v="409"/>
    <n v="35.17"/>
    <n v="58.49"/>
    <d v="2024-01-22T20:00:02"/>
    <n v="30.81"/>
    <n v="1013.99"/>
    <n v="3.5"/>
    <n v="5.3"/>
    <n v="17.48"/>
    <b v="1"/>
  </r>
  <r>
    <s v="AQ06882"/>
    <x v="4"/>
    <x v="28"/>
    <n v="-10.313136999999999"/>
    <n v="12.097204"/>
    <s v="PM2.5"/>
    <n v="117.48"/>
    <s v="µg/m³"/>
    <n v="175"/>
    <n v="4.83"/>
    <n v="68.819999999999993"/>
    <d v="2024-08-27T19:05:02"/>
    <n v="8.6300000000000008"/>
    <n v="1012.63"/>
    <n v="6.9"/>
    <n v="13.1"/>
    <n v="19.73"/>
    <b v="1"/>
  </r>
  <r>
    <s v="AQ06883"/>
    <x v="5"/>
    <x v="22"/>
    <n v="41.971065000000003"/>
    <n v="-129.279224"/>
    <s v="CO"/>
    <n v="362.48"/>
    <s v="µg/m³"/>
    <n v="232"/>
    <n v="2.2400000000000002"/>
    <n v="21.75"/>
    <d v="2024-02-27T09:45:02"/>
    <n v="13.21"/>
    <n v="1025.82"/>
    <n v="8.4"/>
    <n v="18.8"/>
    <n v="16.329999999999998"/>
    <b v="0"/>
  </r>
  <r>
    <s v="AQ06884"/>
    <x v="4"/>
    <x v="14"/>
    <n v="52.584265000000002"/>
    <n v="-106.488708"/>
    <s v="NO2"/>
    <n v="217.87"/>
    <s v="µg/m³"/>
    <n v="101"/>
    <n v="27.04"/>
    <n v="39.75"/>
    <d v="2023-11-26T13:28:02"/>
    <n v="18.89"/>
    <n v="987.24"/>
    <n v="5.5"/>
    <n v="15.9"/>
    <n v="14.6"/>
    <b v="1"/>
  </r>
  <r>
    <s v="AQ06885"/>
    <x v="2"/>
    <x v="13"/>
    <n v="-1.3350409999999999"/>
    <n v="-57.500939000000002"/>
    <s v="PM10"/>
    <n v="387.96"/>
    <s v="µg/m³"/>
    <n v="98"/>
    <n v="39.56"/>
    <n v="18.57"/>
    <d v="2023-06-20T04:09:02"/>
    <n v="37.76"/>
    <n v="997.75"/>
    <n v="9.6999999999999993"/>
    <n v="6.2"/>
    <n v="11.77"/>
    <b v="0"/>
  </r>
  <r>
    <s v="AQ06886"/>
    <x v="3"/>
    <x v="31"/>
    <n v="-51.194929999999999"/>
    <n v="-127.76868399999999"/>
    <s v="SO2"/>
    <n v="108.39"/>
    <s v="µg/m³"/>
    <n v="469"/>
    <n v="28.21"/>
    <n v="59.23"/>
    <d v="2024-05-22T20:27:02"/>
    <n v="37.299999999999997"/>
    <n v="1044.33"/>
    <n v="0.4"/>
    <n v="6.6"/>
    <n v="15.4"/>
    <b v="1"/>
  </r>
  <r>
    <s v="AQ06887"/>
    <x v="9"/>
    <x v="39"/>
    <n v="-83.714035999999993"/>
    <n v="-8.0327359999999999"/>
    <s v="SO2"/>
    <n v="46.51"/>
    <s v="µg/m³"/>
    <n v="311"/>
    <n v="-5.22"/>
    <n v="53.19"/>
    <d v="2023-06-20T09:01:02"/>
    <n v="8.67"/>
    <n v="1026.9000000000001"/>
    <n v="10.1"/>
    <n v="2.2999999999999998"/>
    <n v="18.940000000000001"/>
    <b v="1"/>
  </r>
  <r>
    <s v="AQ06888"/>
    <x v="4"/>
    <x v="14"/>
    <n v="-48.185290000000002"/>
    <n v="-37.632299000000003"/>
    <s v="O3"/>
    <n v="264.83"/>
    <s v="µg/m³"/>
    <n v="186"/>
    <n v="-9.06"/>
    <n v="26.47"/>
    <d v="2023-10-04T17:15:02"/>
    <n v="14.65"/>
    <n v="980.94"/>
    <n v="2.2000000000000002"/>
    <n v="6.4"/>
    <n v="12.03"/>
    <b v="1"/>
  </r>
  <r>
    <s v="AQ06889"/>
    <x v="7"/>
    <x v="32"/>
    <n v="-69.616163999999998"/>
    <n v="98.898926000000003"/>
    <s v="O3"/>
    <n v="294.83999999999997"/>
    <s v="µg/m³"/>
    <n v="364"/>
    <n v="-5.43"/>
    <n v="81.63"/>
    <d v="2024-05-25T13:05:02"/>
    <n v="6.4"/>
    <n v="994.32"/>
    <n v="9.6999999999999993"/>
    <n v="2.8"/>
    <n v="3.09"/>
    <b v="1"/>
  </r>
  <r>
    <s v="AQ06890"/>
    <x v="4"/>
    <x v="14"/>
    <n v="-85.747072000000003"/>
    <n v="58.267156999999997"/>
    <s v="O3"/>
    <n v="59.95"/>
    <s v="µg/m³"/>
    <n v="16"/>
    <n v="43.69"/>
    <n v="46.41"/>
    <d v="2023-08-24T08:21:02"/>
    <n v="20.64"/>
    <n v="1027.8"/>
    <n v="4.4000000000000004"/>
    <n v="10.5"/>
    <n v="3.28"/>
    <b v="1"/>
  </r>
  <r>
    <s v="AQ06891"/>
    <x v="7"/>
    <x v="34"/>
    <n v="63.001907000000003"/>
    <n v="47.064334000000002"/>
    <s v="PM2.5"/>
    <n v="385.07"/>
    <s v="µg/m³"/>
    <n v="198"/>
    <n v="11.66"/>
    <n v="88.33"/>
    <d v="2024-03-02T16:19:02"/>
    <n v="18.690000000000001"/>
    <n v="1033.51"/>
    <n v="9.1999999999999993"/>
    <n v="14.5"/>
    <n v="11.68"/>
    <b v="1"/>
  </r>
  <r>
    <s v="AQ06892"/>
    <x v="3"/>
    <x v="36"/>
    <n v="-48.534649999999999"/>
    <n v="90.017968999999994"/>
    <s v="PM2.5"/>
    <n v="253.61"/>
    <s v="µg/m³"/>
    <n v="486"/>
    <n v="34.369999999999997"/>
    <n v="53.51"/>
    <d v="2024-03-14T14:58:02"/>
    <n v="36.08"/>
    <n v="1038.79"/>
    <n v="7.4"/>
    <n v="15.3"/>
    <n v="6.67"/>
    <b v="0"/>
  </r>
  <r>
    <s v="AQ06893"/>
    <x v="3"/>
    <x v="16"/>
    <n v="76.026554000000004"/>
    <n v="89.668143000000001"/>
    <s v="CO"/>
    <n v="343.45"/>
    <s v="µg/m³"/>
    <n v="156"/>
    <n v="13.61"/>
    <n v="85.75"/>
    <d v="2024-02-17T04:52:02"/>
    <n v="37.24"/>
    <n v="1000.45"/>
    <n v="1.9"/>
    <n v="2.1"/>
    <n v="18.2"/>
    <b v="0"/>
  </r>
  <r>
    <s v="AQ06894"/>
    <x v="8"/>
    <x v="17"/>
    <n v="13.3477"/>
    <n v="166.163444"/>
    <s v="PM2.5"/>
    <n v="388.36"/>
    <s v="µg/m³"/>
    <n v="64"/>
    <n v="41.47"/>
    <n v="34.42"/>
    <d v="2023-12-25T15:17:02"/>
    <n v="15.65"/>
    <n v="1045.17"/>
    <n v="10.1"/>
    <n v="7.5"/>
    <n v="12.23"/>
    <b v="0"/>
  </r>
  <r>
    <s v="AQ06895"/>
    <x v="4"/>
    <x v="14"/>
    <n v="-32.430321999999997"/>
    <n v="113.59069"/>
    <s v="PM10"/>
    <n v="67.09"/>
    <s v="µg/m³"/>
    <n v="222"/>
    <n v="0.47"/>
    <n v="59.42"/>
    <d v="2024-07-02T19:30:02"/>
    <n v="19.920000000000002"/>
    <n v="1018.71"/>
    <n v="2.7"/>
    <n v="6.5"/>
    <n v="13.53"/>
    <b v="0"/>
  </r>
  <r>
    <s v="AQ06896"/>
    <x v="6"/>
    <x v="6"/>
    <n v="62.667807000000003"/>
    <n v="87.951184999999995"/>
    <s v="PM10"/>
    <n v="350.31"/>
    <s v="µg/m³"/>
    <n v="330"/>
    <n v="-6.97"/>
    <n v="84.07"/>
    <d v="2023-08-06T08:00:02"/>
    <n v="35.9"/>
    <n v="1028.76"/>
    <n v="2.7"/>
    <n v="3"/>
    <n v="0.12"/>
    <b v="0"/>
  </r>
  <r>
    <s v="AQ06897"/>
    <x v="4"/>
    <x v="30"/>
    <n v="62.552264000000001"/>
    <n v="121.280129"/>
    <s v="PM10"/>
    <n v="88.61"/>
    <s v="µg/m³"/>
    <n v="119"/>
    <n v="28.01"/>
    <n v="41.36"/>
    <d v="2023-08-10T14:55:02"/>
    <n v="32.36"/>
    <n v="1021.77"/>
    <n v="9"/>
    <n v="7.9"/>
    <n v="9.98"/>
    <b v="0"/>
  </r>
  <r>
    <s v="AQ06898"/>
    <x v="6"/>
    <x v="15"/>
    <n v="58.602496000000002"/>
    <n v="58.091388999999999"/>
    <s v="SO2"/>
    <n v="158.26"/>
    <s v="µg/m³"/>
    <n v="442"/>
    <n v="32.049999999999997"/>
    <n v="88.46"/>
    <d v="2024-08-07T22:27:02"/>
    <n v="0.64"/>
    <n v="988.59"/>
    <n v="1.2"/>
    <n v="6.7"/>
    <n v="8.6199999999999992"/>
    <b v="0"/>
  </r>
  <r>
    <s v="AQ06899"/>
    <x v="0"/>
    <x v="25"/>
    <n v="-37.182783999999998"/>
    <n v="72.602722"/>
    <s v="O3"/>
    <n v="330.63"/>
    <s v="µg/m³"/>
    <n v="462"/>
    <n v="33.83"/>
    <n v="58.41"/>
    <d v="2024-12-25T12:53:02"/>
    <n v="13.14"/>
    <n v="1047.42"/>
    <n v="2.4"/>
    <n v="13.1"/>
    <n v="14.12"/>
    <b v="0"/>
  </r>
  <r>
    <s v="AQ06900"/>
    <x v="4"/>
    <x v="28"/>
    <n v="49.856085"/>
    <n v="153.76153400000001"/>
    <s v="CO"/>
    <n v="194.24"/>
    <s v="µg/m³"/>
    <n v="76"/>
    <n v="22.16"/>
    <n v="14.14"/>
    <d v="2025-03-31T23:53:02"/>
    <n v="17.16"/>
    <n v="988.6"/>
    <n v="5.5"/>
    <n v="17.8"/>
    <n v="7.65"/>
    <b v="0"/>
  </r>
  <r>
    <s v="AQ06901"/>
    <x v="1"/>
    <x v="20"/>
    <n v="-8.0417819999999995"/>
    <n v="-108.320691"/>
    <s v="PM10"/>
    <n v="172.32"/>
    <s v="µg/m³"/>
    <n v="371"/>
    <n v="35.49"/>
    <n v="50.32"/>
    <d v="2023-07-25T01:17:02"/>
    <n v="9.57"/>
    <n v="997.84"/>
    <n v="9.1"/>
    <n v="9.6"/>
    <n v="19.53"/>
    <b v="1"/>
  </r>
  <r>
    <s v="AQ06902"/>
    <x v="7"/>
    <x v="32"/>
    <n v="64.589015000000003"/>
    <n v="57.63523"/>
    <s v="CO"/>
    <n v="41.54"/>
    <s v="µg/m³"/>
    <n v="347"/>
    <n v="4.71"/>
    <n v="46.76"/>
    <d v="2025-01-16T01:13:02"/>
    <n v="8.3800000000000008"/>
    <n v="1036.95"/>
    <n v="1.6"/>
    <n v="15.2"/>
    <n v="13.4"/>
    <b v="0"/>
  </r>
  <r>
    <s v="AQ06903"/>
    <x v="1"/>
    <x v="20"/>
    <n v="-51.719982000000002"/>
    <n v="6.3906429999999999"/>
    <s v="O3"/>
    <n v="267.3"/>
    <s v="µg/m³"/>
    <n v="111"/>
    <n v="31.94"/>
    <n v="59.85"/>
    <d v="2025-04-05T19:36:02"/>
    <n v="1.99"/>
    <n v="1023.3"/>
    <n v="6"/>
    <n v="3.8"/>
    <n v="13.2"/>
    <b v="0"/>
  </r>
  <r>
    <s v="AQ06904"/>
    <x v="5"/>
    <x v="22"/>
    <n v="-60.967104999999997"/>
    <n v="135.796943"/>
    <s v="PM10"/>
    <n v="102.89"/>
    <s v="µg/m³"/>
    <n v="210"/>
    <n v="13.72"/>
    <n v="71.13"/>
    <d v="2025-03-27T13:32:02"/>
    <n v="25.91"/>
    <n v="1038.67"/>
    <n v="7.8"/>
    <n v="18"/>
    <n v="18.39"/>
    <b v="1"/>
  </r>
  <r>
    <s v="AQ06905"/>
    <x v="6"/>
    <x v="7"/>
    <n v="-63.309451000000003"/>
    <n v="175.73695000000001"/>
    <s v="CO"/>
    <n v="253.28"/>
    <s v="µg/m³"/>
    <n v="474"/>
    <n v="29.18"/>
    <n v="23.71"/>
    <d v="2025-01-09T16:59:02"/>
    <n v="10.87"/>
    <n v="1016.1"/>
    <n v="9.5"/>
    <n v="3.9"/>
    <n v="19.899999999999999"/>
    <b v="0"/>
  </r>
  <r>
    <s v="AQ06906"/>
    <x v="0"/>
    <x v="0"/>
    <n v="-72.473241000000002"/>
    <n v="-49.718553"/>
    <s v="PM2.5"/>
    <n v="12.22"/>
    <s v="µg/m³"/>
    <n v="207"/>
    <n v="-7.41"/>
    <n v="69.650000000000006"/>
    <d v="2024-04-19T20:08:02"/>
    <n v="2.57"/>
    <n v="1006.39"/>
    <n v="10.3"/>
    <n v="4.5999999999999996"/>
    <n v="3.96"/>
    <b v="0"/>
  </r>
  <r>
    <s v="AQ06907"/>
    <x v="7"/>
    <x v="32"/>
    <n v="11.406686000000001"/>
    <n v="63.467185999999998"/>
    <s v="NO2"/>
    <n v="375.91"/>
    <s v="µg/m³"/>
    <n v="320"/>
    <n v="28.48"/>
    <n v="56.53"/>
    <d v="2023-12-08T13:02:02"/>
    <n v="9.6199999999999992"/>
    <n v="1044.53"/>
    <n v="8.6"/>
    <n v="3"/>
    <n v="16.21"/>
    <b v="1"/>
  </r>
  <r>
    <s v="AQ06908"/>
    <x v="2"/>
    <x v="11"/>
    <n v="61.893968000000001"/>
    <n v="-26.377056"/>
    <s v="PM10"/>
    <n v="50"/>
    <s v="µg/m³"/>
    <n v="17"/>
    <n v="23.19"/>
    <n v="34.799999999999997"/>
    <d v="2024-11-16T06:57:02"/>
    <n v="32.18"/>
    <n v="982.54"/>
    <n v="7.2"/>
    <n v="6.9"/>
    <n v="3.25"/>
    <b v="1"/>
  </r>
  <r>
    <s v="AQ06909"/>
    <x v="0"/>
    <x v="38"/>
    <n v="-64.870165999999998"/>
    <n v="149.33020400000001"/>
    <s v="SO2"/>
    <n v="137.54"/>
    <s v="µg/m³"/>
    <n v="404"/>
    <n v="-0.96"/>
    <n v="16.36"/>
    <d v="2023-07-04T15:12:02"/>
    <n v="34.130000000000003"/>
    <n v="1039.93"/>
    <n v="4.8"/>
    <n v="11.5"/>
    <n v="9.14"/>
    <b v="1"/>
  </r>
  <r>
    <s v="AQ06910"/>
    <x v="2"/>
    <x v="13"/>
    <n v="25.862051000000001"/>
    <n v="-55.409903"/>
    <s v="SO2"/>
    <n v="378.06"/>
    <s v="µg/m³"/>
    <n v="406"/>
    <n v="0.78"/>
    <n v="75.56"/>
    <d v="2023-09-23T16:30:02"/>
    <n v="19.579999999999998"/>
    <n v="996.16"/>
    <n v="1.2"/>
    <n v="19.8"/>
    <n v="2"/>
    <b v="0"/>
  </r>
  <r>
    <s v="AQ06911"/>
    <x v="2"/>
    <x v="2"/>
    <n v="-82.884645000000006"/>
    <n v="58.365268999999998"/>
    <s v="NO2"/>
    <n v="328.97"/>
    <s v="µg/m³"/>
    <n v="460"/>
    <n v="18.3"/>
    <n v="16.649999999999999"/>
    <d v="2023-06-01T15:45:02"/>
    <n v="16.93"/>
    <n v="1039.4100000000001"/>
    <n v="7.8"/>
    <n v="16.100000000000001"/>
    <n v="12.47"/>
    <b v="0"/>
  </r>
  <r>
    <s v="AQ06912"/>
    <x v="5"/>
    <x v="5"/>
    <n v="88.635845000000003"/>
    <n v="-176.729859"/>
    <s v="PM2.5"/>
    <n v="165.31"/>
    <s v="µg/m³"/>
    <n v="218"/>
    <n v="18.190000000000001"/>
    <n v="85.69"/>
    <d v="2023-09-19T06:14:02"/>
    <n v="39.130000000000003"/>
    <n v="989.74"/>
    <n v="10.9"/>
    <n v="8.1999999999999993"/>
    <n v="9.3699999999999992"/>
    <b v="0"/>
  </r>
  <r>
    <s v="AQ06913"/>
    <x v="3"/>
    <x v="16"/>
    <n v="42.465856000000002"/>
    <n v="153.540302"/>
    <s v="PM10"/>
    <n v="191.41"/>
    <s v="µg/m³"/>
    <n v="76"/>
    <n v="38.78"/>
    <n v="35.29"/>
    <d v="2024-07-14T17:44:02"/>
    <n v="8.42"/>
    <n v="1020.62"/>
    <n v="8.1"/>
    <n v="11.9"/>
    <n v="12.57"/>
    <b v="0"/>
  </r>
  <r>
    <s v="AQ06914"/>
    <x v="7"/>
    <x v="32"/>
    <n v="5.5151649999999997"/>
    <n v="-34.972639000000001"/>
    <s v="CO"/>
    <n v="56.39"/>
    <s v="µg/m³"/>
    <n v="412"/>
    <n v="-4.38"/>
    <n v="26.94"/>
    <d v="2024-04-02T22:53:02"/>
    <n v="9.01"/>
    <n v="1042.17"/>
    <n v="0.2"/>
    <n v="12.8"/>
    <n v="13.56"/>
    <b v="0"/>
  </r>
  <r>
    <s v="AQ06915"/>
    <x v="6"/>
    <x v="15"/>
    <n v="-88.937524999999994"/>
    <n v="24.835560999999998"/>
    <s v="SO2"/>
    <n v="226.52"/>
    <s v="µg/m³"/>
    <n v="63"/>
    <n v="44.41"/>
    <n v="26.69"/>
    <d v="2024-10-24T18:21:02"/>
    <n v="12.03"/>
    <n v="1013.15"/>
    <n v="5.5"/>
    <n v="16.600000000000001"/>
    <n v="12.39"/>
    <b v="0"/>
  </r>
  <r>
    <s v="AQ06916"/>
    <x v="9"/>
    <x v="39"/>
    <n v="-65.469489999999993"/>
    <n v="-81.515818999999993"/>
    <s v="PM10"/>
    <n v="266.06"/>
    <s v="µg/m³"/>
    <n v="114"/>
    <n v="6.04"/>
    <n v="70.92"/>
    <d v="2024-12-27T18:37:02"/>
    <n v="7.32"/>
    <n v="1032.26"/>
    <n v="6.8"/>
    <n v="15"/>
    <n v="5.88"/>
    <b v="0"/>
  </r>
  <r>
    <s v="AQ06917"/>
    <x v="3"/>
    <x v="31"/>
    <n v="-76.295237"/>
    <n v="-136.21955399999999"/>
    <s v="O3"/>
    <n v="117.12"/>
    <s v="µg/m³"/>
    <n v="400"/>
    <n v="0.57999999999999996"/>
    <n v="10.43"/>
    <d v="2024-07-08T07:06:02"/>
    <n v="15.48"/>
    <n v="1036.33"/>
    <n v="7.6"/>
    <n v="11.8"/>
    <n v="16.739999999999998"/>
    <b v="0"/>
  </r>
  <r>
    <s v="AQ06918"/>
    <x v="3"/>
    <x v="31"/>
    <n v="45.886476000000002"/>
    <n v="-17.282053999999999"/>
    <s v="PM2.5"/>
    <n v="293.92"/>
    <s v="µg/m³"/>
    <n v="202"/>
    <n v="24.78"/>
    <n v="22.1"/>
    <d v="2025-01-11T06:24:02"/>
    <n v="36.479999999999997"/>
    <n v="1031.55"/>
    <n v="7.9"/>
    <n v="13.7"/>
    <n v="11.03"/>
    <b v="0"/>
  </r>
  <r>
    <s v="AQ06919"/>
    <x v="2"/>
    <x v="2"/>
    <n v="-47.142288000000001"/>
    <n v="-117.90858299999999"/>
    <s v="PM2.5"/>
    <n v="221.16"/>
    <s v="µg/m³"/>
    <n v="117"/>
    <n v="23.94"/>
    <n v="76.62"/>
    <d v="2023-06-03T03:22:02"/>
    <n v="24.81"/>
    <n v="1044.77"/>
    <n v="6.1"/>
    <n v="15.2"/>
    <n v="9.8000000000000007"/>
    <b v="0"/>
  </r>
  <r>
    <s v="AQ06920"/>
    <x v="6"/>
    <x v="24"/>
    <n v="35.654015999999999"/>
    <n v="24.158659"/>
    <s v="PM10"/>
    <n v="284.97000000000003"/>
    <s v="µg/m³"/>
    <n v="218"/>
    <n v="12.66"/>
    <n v="41.18"/>
    <d v="2023-05-23T06:41:02"/>
    <n v="16.77"/>
    <n v="1011.28"/>
    <n v="2.5"/>
    <n v="3.5"/>
    <n v="19.739999999999998"/>
    <b v="1"/>
  </r>
  <r>
    <s v="AQ06921"/>
    <x v="7"/>
    <x v="9"/>
    <n v="47.814498"/>
    <n v="-125.99685700000001"/>
    <s v="SO2"/>
    <n v="269.31"/>
    <s v="µg/m³"/>
    <n v="366"/>
    <n v="16.149999999999999"/>
    <n v="69.430000000000007"/>
    <d v="2024-08-03T03:07:02"/>
    <n v="37.409999999999997"/>
    <n v="992.12"/>
    <n v="10.4"/>
    <n v="4.8"/>
    <n v="5.67"/>
    <b v="0"/>
  </r>
  <r>
    <s v="AQ06922"/>
    <x v="0"/>
    <x v="0"/>
    <n v="-9.8269570000000002"/>
    <n v="137.973603"/>
    <s v="O3"/>
    <n v="381.47"/>
    <s v="µg/m³"/>
    <n v="357"/>
    <n v="13.49"/>
    <n v="21.79"/>
    <d v="2024-04-18T18:22:02"/>
    <n v="2.41"/>
    <n v="983.35"/>
    <n v="7.7"/>
    <n v="14.1"/>
    <n v="10.56"/>
    <b v="1"/>
  </r>
  <r>
    <s v="AQ06923"/>
    <x v="3"/>
    <x v="31"/>
    <n v="51.387711000000003"/>
    <n v="30.861439000000001"/>
    <s v="SO2"/>
    <n v="176.05"/>
    <s v="µg/m³"/>
    <n v="392"/>
    <n v="21"/>
    <n v="83.57"/>
    <d v="2024-07-18T01:46:02"/>
    <n v="8.81"/>
    <n v="997.25"/>
    <n v="2.6"/>
    <n v="17.2"/>
    <n v="13.65"/>
    <b v="0"/>
  </r>
  <r>
    <s v="AQ06924"/>
    <x v="6"/>
    <x v="15"/>
    <n v="-57.063288999999997"/>
    <n v="163.40893600000001"/>
    <s v="SO2"/>
    <n v="338.25"/>
    <s v="µg/m³"/>
    <n v="227"/>
    <n v="6.36"/>
    <n v="59.16"/>
    <d v="2023-10-11T18:36:02"/>
    <n v="22.85"/>
    <n v="990.02"/>
    <n v="3.5"/>
    <n v="8.8000000000000007"/>
    <n v="2.5"/>
    <b v="1"/>
  </r>
  <r>
    <s v="AQ06925"/>
    <x v="5"/>
    <x v="5"/>
    <n v="-30.230772999999999"/>
    <n v="-75.257774999999995"/>
    <s v="NO2"/>
    <n v="192.45"/>
    <s v="µg/m³"/>
    <n v="122"/>
    <n v="6.22"/>
    <n v="46.17"/>
    <d v="2024-03-01T01:44:02"/>
    <n v="24.81"/>
    <n v="1019.06"/>
    <n v="10.1"/>
    <n v="19.600000000000001"/>
    <n v="7.08"/>
    <b v="0"/>
  </r>
  <r>
    <s v="AQ06926"/>
    <x v="8"/>
    <x v="19"/>
    <n v="-81.392795000000007"/>
    <n v="-111.034102"/>
    <s v="O3"/>
    <n v="160.69"/>
    <s v="µg/m³"/>
    <n v="124"/>
    <n v="40.92"/>
    <n v="79.069999999999993"/>
    <d v="2023-10-28T12:58:02"/>
    <n v="2.06"/>
    <n v="992.95"/>
    <n v="9.8000000000000007"/>
    <n v="5.0999999999999996"/>
    <n v="16.03"/>
    <b v="0"/>
  </r>
  <r>
    <s v="AQ06927"/>
    <x v="7"/>
    <x v="9"/>
    <n v="-47.784233"/>
    <n v="-133.532704"/>
    <s v="NO2"/>
    <n v="77.42"/>
    <s v="µg/m³"/>
    <n v="376"/>
    <n v="42.17"/>
    <n v="43.56"/>
    <d v="2024-07-18T17:49:02"/>
    <n v="16.420000000000002"/>
    <n v="982.73"/>
    <n v="4.5"/>
    <n v="8.9"/>
    <n v="4.74"/>
    <b v="1"/>
  </r>
  <r>
    <s v="AQ06928"/>
    <x v="4"/>
    <x v="4"/>
    <n v="-61.490493000000001"/>
    <n v="55.937175000000003"/>
    <s v="O3"/>
    <n v="34.1"/>
    <s v="µg/m³"/>
    <n v="169"/>
    <n v="36.69"/>
    <n v="48.02"/>
    <d v="2024-07-10T12:27:02"/>
    <n v="26.14"/>
    <n v="982.52"/>
    <n v="0.4"/>
    <n v="8.1999999999999993"/>
    <n v="9.8699999999999992"/>
    <b v="1"/>
  </r>
  <r>
    <s v="AQ06929"/>
    <x v="2"/>
    <x v="11"/>
    <n v="13.020467"/>
    <n v="-110.556077"/>
    <s v="PM2.5"/>
    <n v="324.76"/>
    <s v="µg/m³"/>
    <n v="24"/>
    <n v="29.68"/>
    <n v="13.92"/>
    <d v="2025-03-14T17:08:02"/>
    <n v="28.07"/>
    <n v="1038.21"/>
    <n v="0.5"/>
    <n v="18.7"/>
    <n v="12.61"/>
    <b v="1"/>
  </r>
  <r>
    <s v="AQ06930"/>
    <x v="5"/>
    <x v="5"/>
    <n v="-53.86103"/>
    <n v="151.35208700000001"/>
    <s v="SO2"/>
    <n v="190.82"/>
    <s v="µg/m³"/>
    <n v="420"/>
    <n v="29.73"/>
    <n v="60.94"/>
    <d v="2025-01-06T23:11:02"/>
    <n v="25.71"/>
    <n v="1021.4"/>
    <n v="3.1"/>
    <n v="6.4"/>
    <n v="13.42"/>
    <b v="1"/>
  </r>
  <r>
    <s v="AQ06931"/>
    <x v="0"/>
    <x v="38"/>
    <n v="68.681807000000006"/>
    <n v="-115.023475"/>
    <s v="CO"/>
    <n v="221.88"/>
    <s v="µg/m³"/>
    <n v="31"/>
    <n v="21.35"/>
    <n v="37.11"/>
    <d v="2024-08-08T05:56:02"/>
    <n v="13.16"/>
    <n v="1005.07"/>
    <n v="6.9"/>
    <n v="9.9"/>
    <n v="14.57"/>
    <b v="1"/>
  </r>
  <r>
    <s v="AQ06932"/>
    <x v="1"/>
    <x v="33"/>
    <n v="60.076090999999998"/>
    <n v="-5.2087909999999997"/>
    <s v="CO"/>
    <n v="58.14"/>
    <s v="µg/m³"/>
    <n v="192"/>
    <n v="-6.1"/>
    <n v="52.76"/>
    <d v="2024-09-16T07:04:02"/>
    <n v="4.1900000000000004"/>
    <n v="1042.5999999999999"/>
    <n v="6.4"/>
    <n v="4.5999999999999996"/>
    <n v="17.32"/>
    <b v="1"/>
  </r>
  <r>
    <s v="AQ06933"/>
    <x v="5"/>
    <x v="23"/>
    <n v="-12.259705"/>
    <n v="-18.014057000000001"/>
    <s v="O3"/>
    <n v="158.74"/>
    <s v="µg/m³"/>
    <n v="353"/>
    <n v="13.81"/>
    <n v="60.91"/>
    <d v="2023-09-10T12:19:02"/>
    <n v="17.37"/>
    <n v="984.91"/>
    <n v="7"/>
    <n v="10.9"/>
    <n v="7.86"/>
    <b v="0"/>
  </r>
  <r>
    <s v="AQ06934"/>
    <x v="1"/>
    <x v="33"/>
    <n v="-31.936187"/>
    <n v="-36.350507999999998"/>
    <s v="PM2.5"/>
    <n v="61.61"/>
    <s v="µg/m³"/>
    <n v="201"/>
    <n v="37.85"/>
    <n v="30.01"/>
    <d v="2024-04-29T19:37:02"/>
    <n v="5.59"/>
    <n v="1048.6199999999999"/>
    <n v="7.9"/>
    <n v="17.3"/>
    <n v="14.13"/>
    <b v="0"/>
  </r>
  <r>
    <s v="AQ06935"/>
    <x v="4"/>
    <x v="28"/>
    <n v="-83.299897999999999"/>
    <n v="-120.857657"/>
    <s v="O3"/>
    <n v="35.21"/>
    <s v="µg/m³"/>
    <n v="152"/>
    <n v="9.98"/>
    <n v="28.85"/>
    <d v="2024-05-19T04:23:02"/>
    <n v="37.93"/>
    <n v="1023.14"/>
    <n v="0.2"/>
    <n v="6.8"/>
    <n v="14.64"/>
    <b v="1"/>
  </r>
  <r>
    <s v="AQ06936"/>
    <x v="2"/>
    <x v="11"/>
    <n v="53.574958000000002"/>
    <n v="96.189212999999995"/>
    <s v="PM2.5"/>
    <n v="231.32"/>
    <s v="µg/m³"/>
    <n v="171"/>
    <n v="40.18"/>
    <n v="14.48"/>
    <d v="2024-01-03T19:59:02"/>
    <n v="19.27"/>
    <n v="992.84"/>
    <n v="1.2"/>
    <n v="16.399999999999999"/>
    <n v="6.01"/>
    <b v="0"/>
  </r>
  <r>
    <s v="AQ06937"/>
    <x v="6"/>
    <x v="24"/>
    <n v="55.020657999999997"/>
    <n v="45.178246999999999"/>
    <s v="SO2"/>
    <n v="103.68"/>
    <s v="µg/m³"/>
    <n v="103"/>
    <n v="37.43"/>
    <n v="19.37"/>
    <d v="2024-11-21T09:01:02"/>
    <n v="13.03"/>
    <n v="1027.53"/>
    <n v="4"/>
    <n v="18.3"/>
    <n v="19.36"/>
    <b v="0"/>
  </r>
  <r>
    <s v="AQ06938"/>
    <x v="9"/>
    <x v="29"/>
    <n v="80.255280999999997"/>
    <n v="160.99811099999999"/>
    <s v="O3"/>
    <n v="93.52"/>
    <s v="µg/m³"/>
    <n v="23"/>
    <n v="11.6"/>
    <n v="10.46"/>
    <d v="2024-04-17T10:25:02"/>
    <n v="30.77"/>
    <n v="1033.44"/>
    <n v="1.7"/>
    <n v="2.4"/>
    <n v="17.3"/>
    <b v="1"/>
  </r>
  <r>
    <s v="AQ06939"/>
    <x v="3"/>
    <x v="3"/>
    <n v="-66.699871000000002"/>
    <n v="109.06558699999999"/>
    <s v="O3"/>
    <n v="204.26"/>
    <s v="µg/m³"/>
    <n v="223"/>
    <n v="15.84"/>
    <n v="82.03"/>
    <d v="2024-06-10T10:47:02"/>
    <n v="20.170000000000002"/>
    <n v="1010.05"/>
    <n v="0.8"/>
    <n v="15.4"/>
    <n v="5.8"/>
    <b v="0"/>
  </r>
  <r>
    <s v="AQ06940"/>
    <x v="7"/>
    <x v="9"/>
    <n v="-46.451421000000003"/>
    <n v="-23.627383999999999"/>
    <s v="CO"/>
    <n v="260.66000000000003"/>
    <s v="µg/m³"/>
    <n v="218"/>
    <n v="14.69"/>
    <n v="58.5"/>
    <d v="2024-09-28T04:42:02"/>
    <n v="12.75"/>
    <n v="1040.31"/>
    <n v="7.1"/>
    <n v="5.9"/>
    <n v="13.5"/>
    <b v="0"/>
  </r>
  <r>
    <s v="AQ06941"/>
    <x v="3"/>
    <x v="36"/>
    <n v="-86.074924999999993"/>
    <n v="-58.80818"/>
    <s v="CO"/>
    <n v="305.8"/>
    <s v="µg/m³"/>
    <n v="370"/>
    <n v="22.12"/>
    <n v="32.28"/>
    <d v="2024-11-25T17:43:02"/>
    <n v="32.57"/>
    <n v="990.55"/>
    <n v="9"/>
    <n v="4.3"/>
    <n v="14.36"/>
    <b v="1"/>
  </r>
  <r>
    <s v="AQ06942"/>
    <x v="5"/>
    <x v="22"/>
    <n v="20.381080999999998"/>
    <n v="38.760272999999998"/>
    <s v="O3"/>
    <n v="263.83999999999997"/>
    <s v="µg/m³"/>
    <n v="43"/>
    <n v="23.97"/>
    <n v="24.94"/>
    <d v="2024-02-29T09:30:02"/>
    <n v="34.75"/>
    <n v="999.52"/>
    <n v="8.3000000000000007"/>
    <n v="12.4"/>
    <n v="8.6300000000000008"/>
    <b v="1"/>
  </r>
  <r>
    <s v="AQ06943"/>
    <x v="2"/>
    <x v="13"/>
    <n v="-15.028491000000001"/>
    <n v="-117.77211699999999"/>
    <s v="NO2"/>
    <n v="141.16999999999999"/>
    <s v="µg/m³"/>
    <n v="167"/>
    <n v="38.85"/>
    <n v="80.489999999999995"/>
    <d v="2025-01-23T14:52:02"/>
    <n v="27.08"/>
    <n v="986.54"/>
    <n v="9"/>
    <n v="14.4"/>
    <n v="17.27"/>
    <b v="0"/>
  </r>
  <r>
    <s v="AQ06944"/>
    <x v="6"/>
    <x v="6"/>
    <n v="39.432740000000003"/>
    <n v="178.99962400000001"/>
    <s v="PM2.5"/>
    <n v="213.32"/>
    <s v="µg/m³"/>
    <n v="476"/>
    <n v="-7.9"/>
    <n v="40.71"/>
    <d v="2024-10-24T17:14:02"/>
    <n v="2.36"/>
    <n v="994.76"/>
    <n v="7.3"/>
    <n v="8.5"/>
    <n v="13.8"/>
    <b v="0"/>
  </r>
  <r>
    <s v="AQ06945"/>
    <x v="3"/>
    <x v="16"/>
    <n v="-42.183990000000001"/>
    <n v="29.555145"/>
    <s v="PM2.5"/>
    <n v="286.72000000000003"/>
    <s v="µg/m³"/>
    <n v="190"/>
    <n v="43.7"/>
    <n v="82.86"/>
    <d v="2024-02-24T18:55:02"/>
    <n v="22.87"/>
    <n v="996.71"/>
    <n v="8.1"/>
    <n v="1.7"/>
    <n v="13.16"/>
    <b v="1"/>
  </r>
  <r>
    <s v="AQ06946"/>
    <x v="4"/>
    <x v="30"/>
    <n v="-45.833404999999999"/>
    <n v="143.18400700000001"/>
    <s v="PM10"/>
    <n v="106.88"/>
    <s v="µg/m³"/>
    <n v="100"/>
    <n v="7.76"/>
    <n v="73.7"/>
    <d v="2024-03-18T20:11:02"/>
    <n v="30.65"/>
    <n v="1044.23"/>
    <n v="3"/>
    <n v="18.3"/>
    <n v="4.42"/>
    <b v="1"/>
  </r>
  <r>
    <s v="AQ06947"/>
    <x v="1"/>
    <x v="20"/>
    <n v="29.869104"/>
    <n v="-112.009145"/>
    <s v="O3"/>
    <n v="306.29000000000002"/>
    <s v="µg/m³"/>
    <n v="129"/>
    <n v="4.68"/>
    <n v="39.96"/>
    <d v="2024-04-04T21:02:02"/>
    <n v="5.89"/>
    <n v="985.47"/>
    <n v="10.9"/>
    <n v="14.9"/>
    <n v="8.16"/>
    <b v="0"/>
  </r>
  <r>
    <s v="AQ06948"/>
    <x v="0"/>
    <x v="25"/>
    <n v="-35.643622999999998"/>
    <n v="170.50085300000001"/>
    <s v="SO2"/>
    <n v="365.09"/>
    <s v="µg/m³"/>
    <n v="395"/>
    <n v="38.159999999999997"/>
    <n v="60.84"/>
    <d v="2024-06-17T02:57:02"/>
    <n v="9.5299999999999994"/>
    <n v="1009.92"/>
    <n v="2"/>
    <n v="6.2"/>
    <n v="8.68"/>
    <b v="0"/>
  </r>
  <r>
    <s v="AQ06949"/>
    <x v="7"/>
    <x v="9"/>
    <n v="-30.986214"/>
    <n v="156.10867500000001"/>
    <s v="PM2.5"/>
    <n v="151.04"/>
    <s v="µg/m³"/>
    <n v="233"/>
    <n v="25.84"/>
    <n v="11.46"/>
    <d v="2024-04-22T08:04:02"/>
    <n v="35.36"/>
    <n v="1017.27"/>
    <n v="2.4"/>
    <n v="10.4"/>
    <n v="14.67"/>
    <b v="1"/>
  </r>
  <r>
    <s v="AQ06950"/>
    <x v="6"/>
    <x v="6"/>
    <n v="12.807142000000001"/>
    <n v="-22.006788"/>
    <s v="O3"/>
    <n v="355.21"/>
    <s v="µg/m³"/>
    <n v="489"/>
    <n v="-8.39"/>
    <n v="11.31"/>
    <d v="2023-10-25T10:26:02"/>
    <n v="1.29"/>
    <n v="1042.9100000000001"/>
    <n v="3.2"/>
    <n v="1.5"/>
    <n v="12.37"/>
    <b v="1"/>
  </r>
  <r>
    <s v="AQ06951"/>
    <x v="7"/>
    <x v="9"/>
    <n v="-64.949074999999993"/>
    <n v="-21.726009000000001"/>
    <s v="PM2.5"/>
    <n v="163.24"/>
    <s v="µg/m³"/>
    <n v="78"/>
    <n v="23.92"/>
    <n v="67.75"/>
    <d v="2023-05-20T09:44:02"/>
    <n v="30.23"/>
    <n v="1049.8399999999999"/>
    <n v="10.7"/>
    <n v="7.4"/>
    <n v="1.72"/>
    <b v="0"/>
  </r>
  <r>
    <s v="AQ06952"/>
    <x v="8"/>
    <x v="17"/>
    <n v="74.325359000000006"/>
    <n v="30.419713000000002"/>
    <s v="O3"/>
    <n v="180.77"/>
    <s v="µg/m³"/>
    <n v="156"/>
    <n v="-7.17"/>
    <n v="42.78"/>
    <d v="2024-07-31T08:14:02"/>
    <n v="19.21"/>
    <n v="1032.74"/>
    <n v="10.9"/>
    <n v="10.9"/>
    <n v="6.15"/>
    <b v="1"/>
  </r>
  <r>
    <s v="AQ06953"/>
    <x v="6"/>
    <x v="7"/>
    <n v="56.850020999999998"/>
    <n v="-168.14884699999999"/>
    <s v="PM2.5"/>
    <n v="312.35000000000002"/>
    <s v="µg/m³"/>
    <n v="329"/>
    <n v="0.04"/>
    <n v="19.05"/>
    <d v="2024-02-22T06:38:02"/>
    <n v="18.149999999999999"/>
    <n v="1047.96"/>
    <n v="8.6999999999999993"/>
    <n v="10.8"/>
    <n v="9.4600000000000009"/>
    <b v="1"/>
  </r>
  <r>
    <s v="AQ06954"/>
    <x v="2"/>
    <x v="11"/>
    <n v="75.284909999999996"/>
    <n v="91.698781999999994"/>
    <s v="SO2"/>
    <n v="128.34"/>
    <s v="µg/m³"/>
    <n v="323"/>
    <n v="-9.61"/>
    <n v="34.82"/>
    <d v="2024-03-02T07:44:02"/>
    <n v="0.78"/>
    <n v="1035.0999999999999"/>
    <n v="6.9"/>
    <n v="5"/>
    <n v="14.73"/>
    <b v="0"/>
  </r>
  <r>
    <s v="AQ06955"/>
    <x v="3"/>
    <x v="3"/>
    <n v="-75.228617"/>
    <n v="-57.138072999999999"/>
    <s v="PM2.5"/>
    <n v="65.27"/>
    <s v="µg/m³"/>
    <n v="218"/>
    <n v="-2.6"/>
    <n v="42.98"/>
    <d v="2024-02-12T22:36:02"/>
    <n v="32.869999999999997"/>
    <n v="1047.42"/>
    <n v="5.7"/>
    <n v="15.8"/>
    <n v="14.87"/>
    <b v="1"/>
  </r>
  <r>
    <s v="AQ06956"/>
    <x v="9"/>
    <x v="35"/>
    <n v="-64.671672000000001"/>
    <n v="-46.188023000000001"/>
    <s v="SO2"/>
    <n v="318.89999999999998"/>
    <s v="µg/m³"/>
    <n v="432"/>
    <n v="17.600000000000001"/>
    <n v="60.37"/>
    <d v="2024-12-05T07:22:02"/>
    <n v="14.71"/>
    <n v="1029.51"/>
    <n v="10.7"/>
    <n v="6.7"/>
    <n v="9.81"/>
    <b v="1"/>
  </r>
  <r>
    <s v="AQ06957"/>
    <x v="3"/>
    <x v="3"/>
    <n v="51.613148000000002"/>
    <n v="113.539956"/>
    <s v="NO2"/>
    <n v="79.83"/>
    <s v="µg/m³"/>
    <n v="76"/>
    <n v="18.920000000000002"/>
    <n v="86.95"/>
    <d v="2024-09-10T20:02:02"/>
    <n v="21.86"/>
    <n v="985.58"/>
    <n v="7.7"/>
    <n v="12"/>
    <n v="2.34"/>
    <b v="1"/>
  </r>
  <r>
    <s v="AQ06958"/>
    <x v="2"/>
    <x v="2"/>
    <n v="-20.784741"/>
    <n v="-4.7943990000000003"/>
    <s v="NO2"/>
    <n v="355.58"/>
    <s v="µg/m³"/>
    <n v="105"/>
    <n v="42.83"/>
    <n v="15.89"/>
    <d v="2024-09-24T03:46:02"/>
    <n v="27.25"/>
    <n v="1008.13"/>
    <n v="10.4"/>
    <n v="6.2"/>
    <n v="5.86"/>
    <b v="1"/>
  </r>
  <r>
    <s v="AQ06959"/>
    <x v="7"/>
    <x v="9"/>
    <n v="25.445616000000001"/>
    <n v="-84.032326999999995"/>
    <s v="SO2"/>
    <n v="100.46"/>
    <s v="µg/m³"/>
    <n v="168"/>
    <n v="20.260000000000002"/>
    <n v="13.12"/>
    <d v="2025-03-11T18:07:02"/>
    <n v="28.25"/>
    <n v="1025.26"/>
    <n v="3.5"/>
    <n v="9.1"/>
    <n v="5.09"/>
    <b v="1"/>
  </r>
  <r>
    <s v="AQ06960"/>
    <x v="8"/>
    <x v="26"/>
    <n v="81.828230000000005"/>
    <n v="-130.66127"/>
    <s v="PM2.5"/>
    <n v="184.18"/>
    <s v="µg/m³"/>
    <n v="133"/>
    <n v="-4.1900000000000004"/>
    <n v="18.739999999999998"/>
    <d v="2024-12-01T06:39:02"/>
    <n v="38.26"/>
    <n v="1004.55"/>
    <n v="3.7"/>
    <n v="4.9000000000000004"/>
    <n v="15.62"/>
    <b v="1"/>
  </r>
  <r>
    <s v="AQ06961"/>
    <x v="6"/>
    <x v="15"/>
    <n v="86.041218000000001"/>
    <n v="-55.208564000000003"/>
    <s v="CO"/>
    <n v="375.08"/>
    <s v="µg/m³"/>
    <n v="252"/>
    <n v="-6.29"/>
    <n v="89.85"/>
    <d v="2024-07-01T04:15:02"/>
    <n v="21.49"/>
    <n v="999.14"/>
    <n v="9.4"/>
    <n v="13"/>
    <n v="3.6"/>
    <b v="0"/>
  </r>
  <r>
    <s v="AQ06962"/>
    <x v="8"/>
    <x v="26"/>
    <n v="23.430368000000001"/>
    <n v="96.394092999999998"/>
    <s v="PM10"/>
    <n v="45.42"/>
    <s v="µg/m³"/>
    <n v="111"/>
    <n v="27.83"/>
    <n v="56.81"/>
    <d v="2024-06-06T23:58:02"/>
    <n v="16.29"/>
    <n v="1020.42"/>
    <n v="1.6"/>
    <n v="9.1"/>
    <n v="9.3000000000000007"/>
    <b v="1"/>
  </r>
  <r>
    <s v="AQ06963"/>
    <x v="1"/>
    <x v="33"/>
    <n v="2.184256"/>
    <n v="79.057406999999998"/>
    <s v="PM10"/>
    <n v="253.31"/>
    <s v="µg/m³"/>
    <n v="472"/>
    <n v="41.13"/>
    <n v="18.68"/>
    <d v="2024-02-07T11:08:02"/>
    <n v="38.17"/>
    <n v="1045.3499999999999"/>
    <n v="10.4"/>
    <n v="1.3"/>
    <n v="13.41"/>
    <b v="1"/>
  </r>
  <r>
    <s v="AQ06964"/>
    <x v="4"/>
    <x v="4"/>
    <n v="-60.530647000000002"/>
    <n v="-120.195373"/>
    <s v="CO"/>
    <n v="95.11"/>
    <s v="µg/m³"/>
    <n v="476"/>
    <n v="7.11"/>
    <n v="24.82"/>
    <d v="2024-10-30T01:50:02"/>
    <n v="25.86"/>
    <n v="982.45"/>
    <n v="5.6"/>
    <n v="1.5"/>
    <n v="19.3"/>
    <b v="0"/>
  </r>
  <r>
    <s v="AQ06965"/>
    <x v="0"/>
    <x v="0"/>
    <n v="-24.752782"/>
    <n v="173.79628199999999"/>
    <s v="SO2"/>
    <n v="328.9"/>
    <s v="µg/m³"/>
    <n v="291"/>
    <n v="14.87"/>
    <n v="68.319999999999993"/>
    <d v="2023-08-20T07:17:02"/>
    <n v="12.28"/>
    <n v="1033.8499999999999"/>
    <n v="10.199999999999999"/>
    <n v="10"/>
    <n v="19.98"/>
    <b v="0"/>
  </r>
  <r>
    <s v="AQ06966"/>
    <x v="1"/>
    <x v="20"/>
    <n v="66.836798000000002"/>
    <n v="83.589658999999997"/>
    <s v="O3"/>
    <n v="232.88"/>
    <s v="µg/m³"/>
    <n v="267"/>
    <n v="18.059999999999999"/>
    <n v="62.56"/>
    <d v="2024-10-27T23:24:02"/>
    <n v="5.5"/>
    <n v="1030.5899999999999"/>
    <n v="3.7"/>
    <n v="4.5"/>
    <n v="19.059999999999999"/>
    <b v="0"/>
  </r>
  <r>
    <s v="AQ06967"/>
    <x v="0"/>
    <x v="8"/>
    <n v="-86.885774999999995"/>
    <n v="57.975684999999999"/>
    <s v="NO2"/>
    <n v="332.01"/>
    <s v="µg/m³"/>
    <n v="291"/>
    <n v="37.96"/>
    <n v="34.799999999999997"/>
    <d v="2023-10-08T05:13:02"/>
    <n v="33.78"/>
    <n v="1047.48"/>
    <n v="7.9"/>
    <n v="12.1"/>
    <n v="14.36"/>
    <b v="1"/>
  </r>
  <r>
    <s v="AQ06968"/>
    <x v="8"/>
    <x v="17"/>
    <n v="-27.565360999999999"/>
    <n v="51.970109000000001"/>
    <s v="PM10"/>
    <n v="335.23"/>
    <s v="µg/m³"/>
    <n v="332"/>
    <n v="21"/>
    <n v="52.86"/>
    <d v="2023-11-21T18:37:02"/>
    <n v="14.81"/>
    <n v="1045.1500000000001"/>
    <n v="5.3"/>
    <n v="8.8000000000000007"/>
    <n v="14.93"/>
    <b v="0"/>
  </r>
  <r>
    <s v="AQ06969"/>
    <x v="7"/>
    <x v="32"/>
    <n v="-53.663696999999999"/>
    <n v="-178.79197500000001"/>
    <s v="NO2"/>
    <n v="233.04"/>
    <s v="µg/m³"/>
    <n v="40"/>
    <n v="42.96"/>
    <n v="52.2"/>
    <d v="2024-06-13T21:11:02"/>
    <n v="26.59"/>
    <n v="1033.3599999999999"/>
    <n v="6.9"/>
    <n v="13.4"/>
    <n v="15.18"/>
    <b v="0"/>
  </r>
  <r>
    <s v="AQ06970"/>
    <x v="5"/>
    <x v="5"/>
    <n v="-10.468372"/>
    <n v="-178.371634"/>
    <s v="PM2.5"/>
    <n v="238.13"/>
    <s v="µg/m³"/>
    <n v="26"/>
    <n v="31.41"/>
    <n v="52.65"/>
    <d v="2023-07-12T11:52:02"/>
    <n v="19.100000000000001"/>
    <n v="1016.43"/>
    <n v="5.5"/>
    <n v="19.100000000000001"/>
    <n v="17.25"/>
    <b v="0"/>
  </r>
  <r>
    <s v="AQ06971"/>
    <x v="2"/>
    <x v="10"/>
    <n v="68.789636999999999"/>
    <n v="-29.425274000000002"/>
    <s v="CO"/>
    <n v="300.85000000000002"/>
    <s v="µg/m³"/>
    <n v="272"/>
    <n v="-1.87"/>
    <n v="55.66"/>
    <d v="2023-08-28T04:28:02"/>
    <n v="8.36"/>
    <n v="994.3"/>
    <n v="10.6"/>
    <n v="11"/>
    <n v="19.04"/>
    <b v="1"/>
  </r>
  <r>
    <s v="AQ06972"/>
    <x v="5"/>
    <x v="23"/>
    <n v="-75.667356999999996"/>
    <n v="-44.134512000000001"/>
    <s v="CO"/>
    <n v="373.08"/>
    <s v="µg/m³"/>
    <n v="44"/>
    <n v="12.85"/>
    <n v="73.599999999999994"/>
    <d v="2023-05-30T08:23:02"/>
    <n v="24.27"/>
    <n v="1018.17"/>
    <n v="7.6"/>
    <n v="16"/>
    <n v="8.91"/>
    <b v="0"/>
  </r>
  <r>
    <s v="AQ06973"/>
    <x v="2"/>
    <x v="13"/>
    <n v="83.293968000000007"/>
    <n v="149.590744"/>
    <s v="PM2.5"/>
    <n v="327.9"/>
    <s v="µg/m³"/>
    <n v="232"/>
    <n v="10.17"/>
    <n v="61.65"/>
    <d v="2023-11-03T20:05:02"/>
    <n v="2.9"/>
    <n v="1033.57"/>
    <n v="2.8"/>
    <n v="15.3"/>
    <n v="8.33"/>
    <b v="1"/>
  </r>
  <r>
    <s v="AQ06974"/>
    <x v="1"/>
    <x v="33"/>
    <n v="-1.66073"/>
    <n v="-153.296119"/>
    <s v="CO"/>
    <n v="252.16"/>
    <s v="µg/m³"/>
    <n v="9"/>
    <n v="13.06"/>
    <n v="81.8"/>
    <d v="2023-12-30T12:36:02"/>
    <n v="16.829999999999998"/>
    <n v="1042.7"/>
    <n v="10"/>
    <n v="18.5"/>
    <n v="9.2100000000000009"/>
    <b v="1"/>
  </r>
  <r>
    <s v="AQ06975"/>
    <x v="1"/>
    <x v="20"/>
    <n v="-13.376714"/>
    <n v="138.25108800000001"/>
    <s v="PM10"/>
    <n v="119.03"/>
    <s v="µg/m³"/>
    <n v="448"/>
    <n v="-8.74"/>
    <n v="73.84"/>
    <d v="2024-05-29T16:06:02"/>
    <n v="22.09"/>
    <n v="1035.28"/>
    <n v="3.2"/>
    <n v="5.0999999999999996"/>
    <n v="13.2"/>
    <b v="0"/>
  </r>
  <r>
    <s v="AQ06976"/>
    <x v="2"/>
    <x v="10"/>
    <n v="-15.832065999999999"/>
    <n v="-16.343972999999998"/>
    <s v="SO2"/>
    <n v="183.55"/>
    <s v="µg/m³"/>
    <n v="117"/>
    <n v="23.59"/>
    <n v="55.3"/>
    <d v="2024-08-13T16:36:02"/>
    <n v="17.72"/>
    <n v="993.67"/>
    <n v="4.0999999999999996"/>
    <n v="16.7"/>
    <n v="15.51"/>
    <b v="1"/>
  </r>
  <r>
    <s v="AQ06977"/>
    <x v="5"/>
    <x v="5"/>
    <n v="32.238035000000004"/>
    <n v="71.495982999999995"/>
    <s v="O3"/>
    <n v="264.3"/>
    <s v="µg/m³"/>
    <n v="47"/>
    <n v="-5.95"/>
    <n v="42.57"/>
    <d v="2024-03-31T03:43:02"/>
    <n v="30.07"/>
    <n v="1021.98"/>
    <n v="1.1000000000000001"/>
    <n v="18.2"/>
    <n v="17.41"/>
    <b v="1"/>
  </r>
  <r>
    <s v="AQ06978"/>
    <x v="0"/>
    <x v="38"/>
    <n v="49.855974000000003"/>
    <n v="144.21035499999999"/>
    <s v="O3"/>
    <n v="348.87"/>
    <s v="µg/m³"/>
    <n v="254"/>
    <n v="21.71"/>
    <n v="55.33"/>
    <d v="2024-10-17T22:15:02"/>
    <n v="33.200000000000003"/>
    <n v="1003.25"/>
    <n v="9.9"/>
    <n v="8.5"/>
    <n v="9.1199999999999992"/>
    <b v="1"/>
  </r>
  <r>
    <s v="AQ06979"/>
    <x v="1"/>
    <x v="1"/>
    <n v="68.204053000000002"/>
    <n v="63.372444999999999"/>
    <s v="NO2"/>
    <n v="246.44"/>
    <s v="µg/m³"/>
    <n v="78"/>
    <n v="22"/>
    <n v="43.02"/>
    <d v="2023-07-19T07:46:02"/>
    <n v="30.96"/>
    <n v="980.64"/>
    <n v="3.1"/>
    <n v="7"/>
    <n v="7.27"/>
    <b v="1"/>
  </r>
  <r>
    <s v="AQ06980"/>
    <x v="7"/>
    <x v="27"/>
    <n v="-17.816821999999998"/>
    <n v="-143.298225"/>
    <s v="SO2"/>
    <n v="312.62"/>
    <s v="µg/m³"/>
    <n v="58"/>
    <n v="10.47"/>
    <n v="12.9"/>
    <d v="2025-03-06T17:52:02"/>
    <n v="2.0299999999999998"/>
    <n v="994.02"/>
    <n v="2.8"/>
    <n v="19.100000000000001"/>
    <n v="19.670000000000002"/>
    <b v="1"/>
  </r>
  <r>
    <s v="AQ06981"/>
    <x v="0"/>
    <x v="0"/>
    <n v="62.414558"/>
    <n v="-123.525325"/>
    <s v="SO2"/>
    <n v="100.06"/>
    <s v="µg/m³"/>
    <n v="276"/>
    <n v="28.41"/>
    <n v="42.13"/>
    <d v="2024-07-24T07:44:02"/>
    <n v="8.17"/>
    <n v="987.93"/>
    <n v="10.1"/>
    <n v="12.9"/>
    <n v="4.6399999999999997"/>
    <b v="0"/>
  </r>
  <r>
    <s v="AQ06982"/>
    <x v="2"/>
    <x v="10"/>
    <n v="19.516514000000001"/>
    <n v="174.67086599999999"/>
    <s v="NO2"/>
    <n v="198.19"/>
    <s v="µg/m³"/>
    <n v="284"/>
    <n v="0.5"/>
    <n v="15.54"/>
    <d v="2024-10-26T12:21:02"/>
    <n v="21.7"/>
    <n v="1038.99"/>
    <n v="8.9"/>
    <n v="8.1999999999999993"/>
    <n v="4.4400000000000004"/>
    <b v="1"/>
  </r>
  <r>
    <s v="AQ06983"/>
    <x v="7"/>
    <x v="27"/>
    <n v="56.160831999999999"/>
    <n v="-154.14850899999999"/>
    <s v="SO2"/>
    <n v="390.09"/>
    <s v="µg/m³"/>
    <n v="488"/>
    <n v="40.01"/>
    <n v="62.73"/>
    <d v="2023-12-31T03:43:02"/>
    <n v="37.43"/>
    <n v="998.1"/>
    <n v="1.6"/>
    <n v="16"/>
    <n v="14.31"/>
    <b v="1"/>
  </r>
  <r>
    <s v="AQ06984"/>
    <x v="4"/>
    <x v="28"/>
    <n v="-63.245789000000002"/>
    <n v="-5.3810880000000001"/>
    <s v="NO2"/>
    <n v="336.31"/>
    <s v="µg/m³"/>
    <n v="399"/>
    <n v="-8.44"/>
    <n v="85.39"/>
    <d v="2024-08-04T01:23:02"/>
    <n v="33.479999999999997"/>
    <n v="999.93"/>
    <n v="8.5"/>
    <n v="6.8"/>
    <n v="3.59"/>
    <b v="1"/>
  </r>
  <r>
    <s v="AQ06985"/>
    <x v="6"/>
    <x v="24"/>
    <n v="-68.224985000000004"/>
    <n v="97.855243999999999"/>
    <s v="O3"/>
    <n v="150.34"/>
    <s v="µg/m³"/>
    <n v="331"/>
    <n v="-7.44"/>
    <n v="58.46"/>
    <d v="2024-01-28T03:39:02"/>
    <n v="33.78"/>
    <n v="1047.2"/>
    <n v="10"/>
    <n v="4.4000000000000004"/>
    <n v="7.99"/>
    <b v="1"/>
  </r>
  <r>
    <s v="AQ06986"/>
    <x v="0"/>
    <x v="8"/>
    <n v="22.44369"/>
    <n v="32.316039000000004"/>
    <s v="PM10"/>
    <n v="393.64"/>
    <s v="µg/m³"/>
    <n v="407"/>
    <n v="18.75"/>
    <n v="86.32"/>
    <d v="2025-02-02T07:56:02"/>
    <n v="12.48"/>
    <n v="1006.54"/>
    <n v="0.9"/>
    <n v="11.3"/>
    <n v="5.85"/>
    <b v="0"/>
  </r>
  <r>
    <s v="AQ06987"/>
    <x v="4"/>
    <x v="30"/>
    <n v="-72.552727000000004"/>
    <n v="-111.57819499999999"/>
    <s v="NO2"/>
    <n v="364.23"/>
    <s v="µg/m³"/>
    <n v="13"/>
    <n v="15.59"/>
    <n v="65.02"/>
    <d v="2025-03-01T11:46:02"/>
    <n v="17.46"/>
    <n v="980.67"/>
    <n v="9.1"/>
    <n v="11.8"/>
    <n v="3.37"/>
    <b v="0"/>
  </r>
  <r>
    <s v="AQ06988"/>
    <x v="6"/>
    <x v="15"/>
    <n v="-60.105046000000002"/>
    <n v="157.41684799999999"/>
    <s v="NO2"/>
    <n v="290"/>
    <s v="µg/m³"/>
    <n v="421"/>
    <n v="21.92"/>
    <n v="50.91"/>
    <d v="2024-01-25T04:06:02"/>
    <n v="19.09"/>
    <n v="999.87"/>
    <n v="6"/>
    <n v="16.7"/>
    <n v="11.59"/>
    <b v="1"/>
  </r>
  <r>
    <s v="AQ06989"/>
    <x v="9"/>
    <x v="39"/>
    <n v="-49.360674000000003"/>
    <n v="56.664256999999999"/>
    <s v="NO2"/>
    <n v="107.45"/>
    <s v="µg/m³"/>
    <n v="363"/>
    <n v="37.4"/>
    <n v="53.75"/>
    <d v="2025-01-19T02:41:02"/>
    <n v="6.72"/>
    <n v="988.35"/>
    <n v="7.4"/>
    <n v="9.6999999999999993"/>
    <n v="7.47"/>
    <b v="1"/>
  </r>
  <r>
    <s v="AQ06990"/>
    <x v="6"/>
    <x v="7"/>
    <n v="-20.832443999999999"/>
    <n v="117.772261"/>
    <s v="O3"/>
    <n v="274.89"/>
    <s v="µg/m³"/>
    <n v="5"/>
    <n v="37.700000000000003"/>
    <n v="28.65"/>
    <d v="2024-11-19T13:26:02"/>
    <n v="1.73"/>
    <n v="987.2"/>
    <n v="5.4"/>
    <n v="16.5"/>
    <n v="9.24"/>
    <b v="0"/>
  </r>
  <r>
    <s v="AQ06991"/>
    <x v="2"/>
    <x v="2"/>
    <n v="-3.8877549999999998"/>
    <n v="90.992355000000003"/>
    <s v="PM2.5"/>
    <n v="212.07"/>
    <s v="µg/m³"/>
    <n v="166"/>
    <n v="28.22"/>
    <n v="76.31"/>
    <d v="2023-11-11T20:28:02"/>
    <n v="37.9"/>
    <n v="985.42"/>
    <n v="7.7"/>
    <n v="6.9"/>
    <n v="3.92"/>
    <b v="1"/>
  </r>
  <r>
    <s v="AQ06992"/>
    <x v="1"/>
    <x v="33"/>
    <n v="-0.89591200000000004"/>
    <n v="135.29706999999999"/>
    <s v="PM10"/>
    <n v="93.55"/>
    <s v="µg/m³"/>
    <n v="213"/>
    <n v="0.18"/>
    <n v="15.1"/>
    <d v="2023-11-24T07:34:02"/>
    <n v="10.01"/>
    <n v="1021.53"/>
    <n v="0.4"/>
    <n v="11.9"/>
    <n v="15.36"/>
    <b v="1"/>
  </r>
  <r>
    <s v="AQ06993"/>
    <x v="5"/>
    <x v="18"/>
    <n v="-42.431620000000002"/>
    <n v="99.022690999999995"/>
    <s v="NO2"/>
    <n v="385.41"/>
    <s v="µg/m³"/>
    <n v="224"/>
    <n v="39.08"/>
    <n v="15.32"/>
    <d v="2023-07-03T09:28:02"/>
    <n v="9.98"/>
    <n v="993.25"/>
    <n v="8.4"/>
    <n v="5"/>
    <n v="6.29"/>
    <b v="0"/>
  </r>
  <r>
    <s v="AQ06994"/>
    <x v="1"/>
    <x v="12"/>
    <n v="88.460175000000007"/>
    <n v="131.81477899999999"/>
    <s v="CO"/>
    <n v="247.54"/>
    <s v="µg/m³"/>
    <n v="222"/>
    <n v="36.65"/>
    <n v="24.61"/>
    <d v="2024-08-22T09:25:02"/>
    <n v="3.79"/>
    <n v="1005.29"/>
    <n v="0.4"/>
    <n v="8.3000000000000007"/>
    <n v="6.85"/>
    <b v="0"/>
  </r>
  <r>
    <s v="AQ06995"/>
    <x v="2"/>
    <x v="10"/>
    <n v="-40.784557999999997"/>
    <n v="34.328231000000002"/>
    <s v="PM2.5"/>
    <n v="78.61"/>
    <s v="µg/m³"/>
    <n v="186"/>
    <n v="-2.77"/>
    <n v="17.82"/>
    <d v="2024-06-20T12:26:02"/>
    <n v="37.18"/>
    <n v="1040.3399999999999"/>
    <n v="5"/>
    <n v="17.3"/>
    <n v="5.04"/>
    <b v="1"/>
  </r>
  <r>
    <s v="AQ06996"/>
    <x v="9"/>
    <x v="37"/>
    <n v="50.726253999999997"/>
    <n v="114.962722"/>
    <s v="CO"/>
    <n v="107.55"/>
    <s v="µg/m³"/>
    <n v="226"/>
    <n v="-9.4700000000000006"/>
    <n v="63.35"/>
    <d v="2023-11-04T01:11:02"/>
    <n v="23.4"/>
    <n v="1009.7"/>
    <n v="1.7"/>
    <n v="5.0999999999999996"/>
    <n v="8.69"/>
    <b v="0"/>
  </r>
  <r>
    <s v="AQ06997"/>
    <x v="9"/>
    <x v="39"/>
    <n v="57.409556000000002"/>
    <n v="-29.851908999999999"/>
    <s v="NO2"/>
    <n v="370.98"/>
    <s v="µg/m³"/>
    <n v="408"/>
    <n v="14.45"/>
    <n v="22.78"/>
    <d v="2024-10-07T06:05:02"/>
    <n v="26.85"/>
    <n v="1044.0999999999999"/>
    <n v="9.1"/>
    <n v="16.399999999999999"/>
    <n v="9.27"/>
    <b v="1"/>
  </r>
  <r>
    <s v="AQ06998"/>
    <x v="9"/>
    <x v="37"/>
    <n v="66.953106000000005"/>
    <n v="-111.855318"/>
    <s v="O3"/>
    <n v="346.59"/>
    <s v="µg/m³"/>
    <n v="74"/>
    <n v="-8.39"/>
    <n v="78.3"/>
    <d v="2024-11-25T14:56:02"/>
    <n v="36.51"/>
    <n v="1014.86"/>
    <n v="3.5"/>
    <n v="6.4"/>
    <n v="10.59"/>
    <b v="1"/>
  </r>
  <r>
    <s v="AQ06999"/>
    <x v="1"/>
    <x v="1"/>
    <n v="-65.455449999999999"/>
    <n v="137.24599599999999"/>
    <s v="O3"/>
    <n v="236.4"/>
    <s v="µg/m³"/>
    <n v="97"/>
    <n v="14.2"/>
    <n v="87.63"/>
    <d v="2024-08-26T20:44:02"/>
    <n v="14.15"/>
    <n v="1007.92"/>
    <n v="5"/>
    <n v="1.7"/>
    <n v="19.350000000000001"/>
    <b v="1"/>
  </r>
  <r>
    <s v="AQ07000"/>
    <x v="1"/>
    <x v="1"/>
    <n v="-81.408867999999998"/>
    <n v="121.820365"/>
    <s v="O3"/>
    <n v="106.27"/>
    <s v="µg/m³"/>
    <n v="149"/>
    <n v="6.97"/>
    <n v="20.43"/>
    <d v="2023-11-26T00:55:02"/>
    <n v="25.05"/>
    <n v="1032.53"/>
    <n v="4.7"/>
    <n v="3.1"/>
    <n v="18.09"/>
    <b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s v="AQ00001"/>
    <x v="0"/>
    <x v="0"/>
    <n v="43.479089999999999"/>
    <n v="-91.838932999999997"/>
    <x v="0"/>
    <x v="0"/>
    <s v="µg/m³"/>
    <x v="0"/>
    <n v="13"/>
    <x v="0"/>
    <x v="0"/>
    <n v="15.29"/>
    <n v="982.72"/>
    <n v="0.8"/>
    <n v="15.7"/>
    <n v="14.92"/>
    <x v="0"/>
    <x v="0"/>
    <x v="0"/>
  </r>
  <r>
    <s v="AQ00002"/>
    <x v="1"/>
    <x v="1"/>
    <n v="-73.134856999999997"/>
    <n v="-96.242078000000006"/>
    <x v="1"/>
    <x v="1"/>
    <s v="µg/m³"/>
    <x v="1"/>
    <n v="20"/>
    <x v="1"/>
    <x v="1"/>
    <n v="38.049999999999997"/>
    <n v="993.07"/>
    <n v="1"/>
    <n v="10.1"/>
    <n v="5.24"/>
    <x v="1"/>
    <x v="1"/>
    <x v="1"/>
  </r>
  <r>
    <s v="AQ00003"/>
    <x v="2"/>
    <x v="2"/>
    <n v="55.697482000000001"/>
    <n v="-177.660447"/>
    <x v="0"/>
    <x v="2"/>
    <s v="µg/m³"/>
    <x v="2"/>
    <n v="8"/>
    <x v="2"/>
    <x v="2"/>
    <n v="29.41"/>
    <n v="1038.19"/>
    <n v="7.2"/>
    <n v="16"/>
    <n v="13.08"/>
    <x v="1"/>
    <x v="0"/>
    <x v="2"/>
  </r>
  <r>
    <s v="AQ00004"/>
    <x v="0"/>
    <x v="0"/>
    <n v="-21.613085999999999"/>
    <n v="-50.767423000000001"/>
    <x v="2"/>
    <x v="3"/>
    <s v="µg/m³"/>
    <x v="3"/>
    <n v="2"/>
    <x v="3"/>
    <x v="3"/>
    <n v="24.15"/>
    <n v="1033.67"/>
    <n v="5.4"/>
    <n v="2.4"/>
    <n v="13.98"/>
    <x v="0"/>
    <x v="2"/>
    <x v="3"/>
  </r>
  <r>
    <s v="AQ00005"/>
    <x v="3"/>
    <x v="3"/>
    <n v="9.3673140000000004"/>
    <n v="118.585679"/>
    <x v="1"/>
    <x v="4"/>
    <s v="µg/m³"/>
    <x v="4"/>
    <n v="2"/>
    <x v="4"/>
    <x v="4"/>
    <n v="6.66"/>
    <n v="1004.54"/>
    <n v="8.6999999999999993"/>
    <n v="4.5999999999999996"/>
    <n v="6.9"/>
    <x v="1"/>
    <x v="2"/>
    <x v="3"/>
  </r>
  <r>
    <s v="AQ00006"/>
    <x v="4"/>
    <x v="4"/>
    <n v="87.339873999999995"/>
    <n v="127.91437999999999"/>
    <x v="3"/>
    <x v="5"/>
    <s v="µg/m³"/>
    <x v="5"/>
    <n v="4"/>
    <x v="5"/>
    <x v="5"/>
    <n v="6.66"/>
    <n v="1006.38"/>
    <n v="10.1"/>
    <n v="11.5"/>
    <n v="9.5"/>
    <x v="0"/>
    <x v="0"/>
    <x v="3"/>
  </r>
  <r>
    <s v="AQ00007"/>
    <x v="4"/>
    <x v="4"/>
    <n v="36.327655999999998"/>
    <n v="66.077160000000006"/>
    <x v="3"/>
    <x v="6"/>
    <s v="µg/m³"/>
    <x v="6"/>
    <n v="32"/>
    <x v="6"/>
    <x v="6"/>
    <n v="2.79"/>
    <n v="1017.35"/>
    <n v="4.3"/>
    <n v="19"/>
    <n v="8.08"/>
    <x v="0"/>
    <x v="2"/>
    <x v="1"/>
  </r>
  <r>
    <s v="AQ00008"/>
    <x v="5"/>
    <x v="5"/>
    <n v="33.230564999999999"/>
    <n v="123.42669100000001"/>
    <x v="3"/>
    <x v="7"/>
    <s v="µg/m³"/>
    <x v="7"/>
    <n v="19"/>
    <x v="7"/>
    <x v="7"/>
    <n v="34.71"/>
    <n v="980.02"/>
    <n v="6.6"/>
    <n v="2.4"/>
    <n v="18.95"/>
    <x v="0"/>
    <x v="2"/>
    <x v="1"/>
  </r>
  <r>
    <s v="AQ00009"/>
    <x v="6"/>
    <x v="6"/>
    <n v="-51.727221999999998"/>
    <n v="-0.27674700000000002"/>
    <x v="4"/>
    <x v="8"/>
    <s v="µg/m³"/>
    <x v="8"/>
    <n v="31"/>
    <x v="8"/>
    <x v="8"/>
    <n v="24.24"/>
    <n v="996.89"/>
    <n v="5.5"/>
    <n v="1.8"/>
    <n v="6.4"/>
    <x v="1"/>
    <x v="0"/>
    <x v="1"/>
  </r>
  <r>
    <s v="AQ00010"/>
    <x v="6"/>
    <x v="7"/>
    <n v="71.608119000000002"/>
    <n v="-36.215817999999999"/>
    <x v="0"/>
    <x v="9"/>
    <s v="µg/m³"/>
    <x v="9"/>
    <n v="16"/>
    <x v="9"/>
    <x v="9"/>
    <n v="28.47"/>
    <n v="994.58"/>
    <n v="10.8"/>
    <n v="4"/>
    <n v="3.67"/>
    <x v="1"/>
    <x v="1"/>
    <x v="0"/>
  </r>
  <r>
    <s v="AQ00011"/>
    <x v="0"/>
    <x v="8"/>
    <n v="22.940287999999999"/>
    <n v="105.148571"/>
    <x v="5"/>
    <x v="10"/>
    <s v="µg/m³"/>
    <x v="10"/>
    <n v="12"/>
    <x v="10"/>
    <x v="10"/>
    <n v="1.31"/>
    <n v="997.53"/>
    <n v="9.1"/>
    <n v="13.2"/>
    <n v="7.31"/>
    <x v="1"/>
    <x v="2"/>
    <x v="0"/>
  </r>
  <r>
    <s v="AQ00012"/>
    <x v="7"/>
    <x v="9"/>
    <n v="32.451014000000001"/>
    <n v="-138.76137299999999"/>
    <x v="1"/>
    <x v="11"/>
    <s v="µg/m³"/>
    <x v="11"/>
    <n v="21"/>
    <x v="11"/>
    <x v="11"/>
    <n v="38.81"/>
    <n v="1036.4100000000001"/>
    <n v="10"/>
    <n v="8.6"/>
    <n v="13.39"/>
    <x v="1"/>
    <x v="1"/>
    <x v="1"/>
  </r>
  <r>
    <s v="AQ00013"/>
    <x v="2"/>
    <x v="10"/>
    <n v="81.686867000000007"/>
    <n v="135.30705900000001"/>
    <x v="2"/>
    <x v="12"/>
    <s v="µg/m³"/>
    <x v="12"/>
    <n v="31"/>
    <x v="12"/>
    <x v="12"/>
    <n v="33.380000000000003"/>
    <n v="999.58"/>
    <n v="2.8"/>
    <n v="16.7"/>
    <n v="13.95"/>
    <x v="1"/>
    <x v="3"/>
    <x v="1"/>
  </r>
  <r>
    <s v="AQ00014"/>
    <x v="5"/>
    <x v="5"/>
    <n v="-62.488931999999998"/>
    <n v="94.503888000000003"/>
    <x v="1"/>
    <x v="13"/>
    <s v="µg/m³"/>
    <x v="13"/>
    <n v="11"/>
    <x v="13"/>
    <x v="13"/>
    <n v="8.89"/>
    <n v="993.41"/>
    <n v="8.5"/>
    <n v="2.4"/>
    <n v="18.48"/>
    <x v="1"/>
    <x v="0"/>
    <x v="2"/>
  </r>
  <r>
    <s v="AQ00015"/>
    <x v="1"/>
    <x v="1"/>
    <n v="77.237751000000003"/>
    <n v="136.339876"/>
    <x v="2"/>
    <x v="14"/>
    <s v="µg/m³"/>
    <x v="14"/>
    <n v="6"/>
    <x v="14"/>
    <x v="14"/>
    <n v="7.68"/>
    <n v="1015.3"/>
    <n v="2.9"/>
    <n v="4.7"/>
    <n v="17.64"/>
    <x v="0"/>
    <x v="2"/>
    <x v="2"/>
  </r>
  <r>
    <s v="AQ00016"/>
    <x v="2"/>
    <x v="10"/>
    <n v="86.037209000000004"/>
    <n v="11.774221000000001"/>
    <x v="0"/>
    <x v="15"/>
    <s v="µg/m³"/>
    <x v="15"/>
    <n v="4"/>
    <x v="15"/>
    <x v="15"/>
    <n v="7.74"/>
    <n v="1040.5999999999999"/>
    <n v="2.2999999999999998"/>
    <n v="6.7"/>
    <n v="5.77"/>
    <x v="0"/>
    <x v="1"/>
    <x v="3"/>
  </r>
  <r>
    <s v="AQ00017"/>
    <x v="6"/>
    <x v="7"/>
    <n v="83.585323000000002"/>
    <n v="154.40885700000001"/>
    <x v="4"/>
    <x v="16"/>
    <s v="µg/m³"/>
    <x v="16"/>
    <n v="2"/>
    <x v="16"/>
    <x v="16"/>
    <n v="12.52"/>
    <n v="996.89"/>
    <n v="10.4"/>
    <n v="12.9"/>
    <n v="9.1"/>
    <x v="0"/>
    <x v="0"/>
    <x v="3"/>
  </r>
  <r>
    <s v="AQ00018"/>
    <x v="2"/>
    <x v="11"/>
    <n v="-68.219245000000001"/>
    <n v="-99.108958999999999"/>
    <x v="2"/>
    <x v="17"/>
    <s v="µg/m³"/>
    <x v="17"/>
    <n v="4"/>
    <x v="17"/>
    <x v="17"/>
    <n v="21.23"/>
    <n v="985.5"/>
    <n v="0.2"/>
    <n v="14"/>
    <n v="14.95"/>
    <x v="0"/>
    <x v="2"/>
    <x v="3"/>
  </r>
  <r>
    <s v="AQ00019"/>
    <x v="1"/>
    <x v="12"/>
    <n v="-77.867941000000002"/>
    <n v="-168.69133500000001"/>
    <x v="2"/>
    <x v="18"/>
    <s v="µg/m³"/>
    <x v="18"/>
    <n v="16"/>
    <x v="18"/>
    <x v="18"/>
    <n v="17.559999999999999"/>
    <n v="1004.95"/>
    <n v="10.6"/>
    <n v="3.4"/>
    <n v="18.329999999999998"/>
    <x v="1"/>
    <x v="1"/>
    <x v="0"/>
  </r>
  <r>
    <s v="AQ00020"/>
    <x v="6"/>
    <x v="7"/>
    <n v="-46.260496000000003"/>
    <n v="-9.7297410000000006"/>
    <x v="5"/>
    <x v="19"/>
    <s v="µg/m³"/>
    <x v="19"/>
    <n v="15"/>
    <x v="19"/>
    <x v="19"/>
    <n v="12"/>
    <n v="1032.3399999999999"/>
    <n v="1.6"/>
    <n v="18.899999999999999"/>
    <n v="6.74"/>
    <x v="0"/>
    <x v="3"/>
    <x v="0"/>
  </r>
  <r>
    <s v="AQ00021"/>
    <x v="1"/>
    <x v="1"/>
    <n v="-79.089719000000002"/>
    <n v="82.156891999999999"/>
    <x v="3"/>
    <x v="20"/>
    <s v="µg/m³"/>
    <x v="20"/>
    <n v="18"/>
    <x v="20"/>
    <x v="20"/>
    <n v="24.67"/>
    <n v="1018.55"/>
    <n v="9"/>
    <n v="7.5"/>
    <n v="8.89"/>
    <x v="0"/>
    <x v="0"/>
    <x v="0"/>
  </r>
  <r>
    <s v="AQ00022"/>
    <x v="2"/>
    <x v="13"/>
    <n v="67.407471999999999"/>
    <n v="-152.86143999999999"/>
    <x v="1"/>
    <x v="21"/>
    <s v="µg/m³"/>
    <x v="21"/>
    <n v="40"/>
    <x v="21"/>
    <x v="21"/>
    <n v="6.01"/>
    <n v="1037.18"/>
    <n v="3"/>
    <n v="14.6"/>
    <n v="17.989999999999998"/>
    <x v="0"/>
    <x v="3"/>
    <x v="1"/>
  </r>
  <r>
    <s v="AQ00023"/>
    <x v="4"/>
    <x v="14"/>
    <n v="-16.845469999999999"/>
    <n v="-6.7109699999999997"/>
    <x v="5"/>
    <x v="22"/>
    <s v="µg/m³"/>
    <x v="22"/>
    <n v="10"/>
    <x v="22"/>
    <x v="22"/>
    <n v="12.04"/>
    <n v="1047.17"/>
    <n v="3.9"/>
    <n v="11"/>
    <n v="7.17"/>
    <x v="1"/>
    <x v="3"/>
    <x v="2"/>
  </r>
  <r>
    <s v="AQ00024"/>
    <x v="2"/>
    <x v="2"/>
    <n v="-13.858653"/>
    <n v="164.63435100000001"/>
    <x v="1"/>
    <x v="23"/>
    <s v="µg/m³"/>
    <x v="23"/>
    <n v="4"/>
    <x v="23"/>
    <x v="23"/>
    <n v="14.97"/>
    <n v="1035.49"/>
    <n v="2.4"/>
    <n v="5.2"/>
    <n v="9.61"/>
    <x v="0"/>
    <x v="1"/>
    <x v="3"/>
  </r>
  <r>
    <s v="AQ00025"/>
    <x v="6"/>
    <x v="15"/>
    <n v="44.635601000000001"/>
    <n v="-159.420502"/>
    <x v="1"/>
    <x v="24"/>
    <s v="µg/m³"/>
    <x v="24"/>
    <n v="3"/>
    <x v="24"/>
    <x v="24"/>
    <n v="18.510000000000002"/>
    <n v="1022.27"/>
    <n v="6.4"/>
    <n v="17.100000000000001"/>
    <n v="18.09"/>
    <x v="0"/>
    <x v="0"/>
    <x v="3"/>
  </r>
  <r>
    <s v="AQ00026"/>
    <x v="0"/>
    <x v="8"/>
    <n v="-77.666160000000005"/>
    <n v="-155.53408899999999"/>
    <x v="0"/>
    <x v="25"/>
    <s v="µg/m³"/>
    <x v="25"/>
    <n v="2"/>
    <x v="25"/>
    <x v="25"/>
    <n v="31.51"/>
    <n v="1014.53"/>
    <n v="3.8"/>
    <n v="16.5"/>
    <n v="16.04"/>
    <x v="0"/>
    <x v="3"/>
    <x v="3"/>
  </r>
  <r>
    <s v="AQ00027"/>
    <x v="6"/>
    <x v="15"/>
    <n v="-14.539515"/>
    <n v="30.122024"/>
    <x v="1"/>
    <x v="26"/>
    <s v="µg/m³"/>
    <x v="26"/>
    <n v="36"/>
    <x v="26"/>
    <x v="26"/>
    <n v="8.39"/>
    <n v="982.8"/>
    <n v="7.2"/>
    <n v="8.5"/>
    <n v="4.87"/>
    <x v="0"/>
    <x v="1"/>
    <x v="1"/>
  </r>
  <r>
    <s v="AQ00028"/>
    <x v="3"/>
    <x v="16"/>
    <n v="30.904240000000001"/>
    <n v="-72.001051000000004"/>
    <x v="2"/>
    <x v="27"/>
    <s v="µg/m³"/>
    <x v="27"/>
    <n v="40"/>
    <x v="27"/>
    <x v="27"/>
    <n v="20.81"/>
    <n v="1048.9000000000001"/>
    <n v="0.2"/>
    <n v="12.2"/>
    <n v="6.5"/>
    <x v="1"/>
    <x v="0"/>
    <x v="1"/>
  </r>
  <r>
    <s v="AQ00029"/>
    <x v="0"/>
    <x v="0"/>
    <n v="6.7741930000000004"/>
    <n v="2.11849"/>
    <x v="0"/>
    <x v="28"/>
    <s v="µg/m³"/>
    <x v="28"/>
    <n v="39"/>
    <x v="28"/>
    <x v="28"/>
    <n v="23.9"/>
    <n v="1006.84"/>
    <n v="0.7"/>
    <n v="5.9"/>
    <n v="7.06"/>
    <x v="1"/>
    <x v="3"/>
    <x v="1"/>
  </r>
  <r>
    <s v="AQ00030"/>
    <x v="2"/>
    <x v="2"/>
    <n v="20.101997999999998"/>
    <n v="175.40390300000001"/>
    <x v="4"/>
    <x v="29"/>
    <s v="µg/m³"/>
    <x v="29"/>
    <n v="15"/>
    <x v="29"/>
    <x v="29"/>
    <n v="2.33"/>
    <n v="990.66"/>
    <n v="1.1000000000000001"/>
    <n v="14.1"/>
    <n v="18.25"/>
    <x v="0"/>
    <x v="3"/>
    <x v="0"/>
  </r>
  <r>
    <s v="AQ00031"/>
    <x v="8"/>
    <x v="17"/>
    <n v="-69.222838999999993"/>
    <n v="-141.46704800000001"/>
    <x v="1"/>
    <x v="30"/>
    <s v="µg/m³"/>
    <x v="30"/>
    <n v="15"/>
    <x v="30"/>
    <x v="30"/>
    <n v="24.5"/>
    <n v="1026.67"/>
    <n v="4.5999999999999996"/>
    <n v="6.9"/>
    <n v="19.98"/>
    <x v="0"/>
    <x v="0"/>
    <x v="0"/>
  </r>
  <r>
    <s v="AQ00032"/>
    <x v="5"/>
    <x v="18"/>
    <n v="-44.798175000000001"/>
    <n v="146.93725699999999"/>
    <x v="3"/>
    <x v="31"/>
    <s v="µg/m³"/>
    <x v="31"/>
    <n v="24"/>
    <x v="31"/>
    <x v="31"/>
    <n v="7.24"/>
    <n v="999.9"/>
    <n v="9"/>
    <n v="17"/>
    <n v="15.48"/>
    <x v="1"/>
    <x v="2"/>
    <x v="1"/>
  </r>
  <r>
    <s v="AQ00033"/>
    <x v="8"/>
    <x v="17"/>
    <n v="-60.915244000000001"/>
    <n v="-20.939215999999998"/>
    <x v="4"/>
    <x v="32"/>
    <s v="µg/m³"/>
    <x v="32"/>
    <n v="33"/>
    <x v="32"/>
    <x v="32"/>
    <n v="3.07"/>
    <n v="1021"/>
    <n v="9.8000000000000007"/>
    <n v="5.0999999999999996"/>
    <n v="9.69"/>
    <x v="1"/>
    <x v="2"/>
    <x v="1"/>
  </r>
  <r>
    <s v="AQ00034"/>
    <x v="8"/>
    <x v="19"/>
    <n v="60.227103999999997"/>
    <n v="29.703444000000001"/>
    <x v="0"/>
    <x v="33"/>
    <s v="µg/m³"/>
    <x v="33"/>
    <n v="8"/>
    <x v="33"/>
    <x v="33"/>
    <n v="37.979999999999997"/>
    <n v="1021.07"/>
    <n v="2.7"/>
    <n v="1.3"/>
    <n v="0.2"/>
    <x v="1"/>
    <x v="0"/>
    <x v="2"/>
  </r>
  <r>
    <s v="AQ00035"/>
    <x v="1"/>
    <x v="20"/>
    <n v="-52.186222999999998"/>
    <n v="-90.169293999999994"/>
    <x v="3"/>
    <x v="34"/>
    <s v="µg/m³"/>
    <x v="34"/>
    <n v="11"/>
    <x v="34"/>
    <x v="34"/>
    <n v="38.64"/>
    <n v="1011.2"/>
    <n v="6.3"/>
    <n v="6.1"/>
    <n v="13.95"/>
    <x v="1"/>
    <x v="0"/>
    <x v="2"/>
  </r>
  <r>
    <s v="AQ00036"/>
    <x v="8"/>
    <x v="21"/>
    <n v="65.629024999999999"/>
    <n v="171.43417199999999"/>
    <x v="0"/>
    <x v="35"/>
    <s v="µg/m³"/>
    <x v="35"/>
    <n v="2"/>
    <x v="35"/>
    <x v="35"/>
    <n v="32.43"/>
    <n v="1038.53"/>
    <n v="8.5"/>
    <n v="4.5999999999999996"/>
    <n v="7.79"/>
    <x v="0"/>
    <x v="0"/>
    <x v="3"/>
  </r>
  <r>
    <s v="AQ00037"/>
    <x v="3"/>
    <x v="16"/>
    <n v="-41.974972000000001"/>
    <n v="103.454823"/>
    <x v="3"/>
    <x v="36"/>
    <s v="µg/m³"/>
    <x v="36"/>
    <n v="5"/>
    <x v="36"/>
    <x v="36"/>
    <n v="12.53"/>
    <n v="998.55"/>
    <n v="3.2"/>
    <n v="10.7"/>
    <n v="12.66"/>
    <x v="1"/>
    <x v="1"/>
    <x v="3"/>
  </r>
  <r>
    <s v="AQ00038"/>
    <x v="2"/>
    <x v="2"/>
    <n v="-35.065643999999999"/>
    <n v="106.32438"/>
    <x v="0"/>
    <x v="37"/>
    <s v="µg/m³"/>
    <x v="37"/>
    <n v="3"/>
    <x v="37"/>
    <x v="37"/>
    <n v="4.3600000000000003"/>
    <n v="1011.4"/>
    <n v="4.5"/>
    <n v="4.9000000000000004"/>
    <n v="12.13"/>
    <x v="0"/>
    <x v="0"/>
    <x v="3"/>
  </r>
  <r>
    <s v="AQ00039"/>
    <x v="5"/>
    <x v="22"/>
    <n v="25.466712999999999"/>
    <n v="-36.115782000000003"/>
    <x v="1"/>
    <x v="38"/>
    <s v="µg/m³"/>
    <x v="38"/>
    <n v="18"/>
    <x v="38"/>
    <x v="38"/>
    <n v="27.53"/>
    <n v="1017.64"/>
    <n v="5.8"/>
    <n v="15.5"/>
    <n v="9.6199999999999992"/>
    <x v="1"/>
    <x v="2"/>
    <x v="0"/>
  </r>
  <r>
    <s v="AQ00040"/>
    <x v="5"/>
    <x v="23"/>
    <n v="-70.487542000000005"/>
    <n v="-23.557047000000001"/>
    <x v="4"/>
    <x v="39"/>
    <s v="µg/m³"/>
    <x v="39"/>
    <n v="14"/>
    <x v="39"/>
    <x v="39"/>
    <n v="17.89"/>
    <n v="1026.45"/>
    <n v="1.5"/>
    <n v="5.6"/>
    <n v="18.89"/>
    <x v="0"/>
    <x v="2"/>
    <x v="0"/>
  </r>
  <r>
    <s v="AQ00041"/>
    <x v="6"/>
    <x v="24"/>
    <n v="-44.149948999999999"/>
    <n v="75.162701999999996"/>
    <x v="3"/>
    <x v="40"/>
    <s v="µg/m³"/>
    <x v="40"/>
    <n v="15"/>
    <x v="40"/>
    <x v="40"/>
    <n v="5.32"/>
    <n v="1034.8800000000001"/>
    <n v="0.3"/>
    <n v="14.4"/>
    <n v="0.46"/>
    <x v="1"/>
    <x v="0"/>
    <x v="0"/>
  </r>
  <r>
    <s v="AQ00042"/>
    <x v="4"/>
    <x v="4"/>
    <n v="-12.366467999999999"/>
    <n v="161.59481500000001"/>
    <x v="2"/>
    <x v="41"/>
    <s v="µg/m³"/>
    <x v="41"/>
    <n v="32"/>
    <x v="41"/>
    <x v="41"/>
    <n v="20.059999999999999"/>
    <n v="1007.64"/>
    <n v="1.7"/>
    <n v="12"/>
    <n v="14.24"/>
    <x v="0"/>
    <x v="2"/>
    <x v="1"/>
  </r>
  <r>
    <s v="AQ00043"/>
    <x v="5"/>
    <x v="18"/>
    <n v="-31.287077"/>
    <n v="70.995029000000002"/>
    <x v="1"/>
    <x v="42"/>
    <s v="µg/m³"/>
    <x v="42"/>
    <n v="9"/>
    <x v="42"/>
    <x v="42"/>
    <n v="1.86"/>
    <n v="1025.22"/>
    <n v="6.9"/>
    <n v="19.7"/>
    <n v="8.1999999999999993"/>
    <x v="1"/>
    <x v="2"/>
    <x v="2"/>
  </r>
  <r>
    <s v="AQ00044"/>
    <x v="8"/>
    <x v="17"/>
    <n v="-16.906469999999999"/>
    <n v="120.14106099999999"/>
    <x v="2"/>
    <x v="43"/>
    <s v="µg/m³"/>
    <x v="43"/>
    <n v="5"/>
    <x v="43"/>
    <x v="43"/>
    <n v="36.42"/>
    <n v="990.54"/>
    <n v="0.8"/>
    <n v="20"/>
    <n v="14.28"/>
    <x v="1"/>
    <x v="0"/>
    <x v="3"/>
  </r>
  <r>
    <s v="AQ00045"/>
    <x v="2"/>
    <x v="11"/>
    <n v="31.612901999999998"/>
    <n v="4.0226389999999999"/>
    <x v="4"/>
    <x v="44"/>
    <s v="µg/m³"/>
    <x v="44"/>
    <n v="3"/>
    <x v="44"/>
    <x v="44"/>
    <n v="10.72"/>
    <n v="1045.29"/>
    <n v="2.1"/>
    <n v="17.5"/>
    <n v="13.5"/>
    <x v="0"/>
    <x v="1"/>
    <x v="3"/>
  </r>
  <r>
    <s v="AQ00046"/>
    <x v="0"/>
    <x v="8"/>
    <n v="31.103221000000001"/>
    <n v="-99.129360000000005"/>
    <x v="0"/>
    <x v="45"/>
    <s v="µg/m³"/>
    <x v="45"/>
    <n v="2"/>
    <x v="45"/>
    <x v="45"/>
    <n v="26.67"/>
    <n v="1006.81"/>
    <n v="3.7"/>
    <n v="15.4"/>
    <n v="0.2"/>
    <x v="0"/>
    <x v="2"/>
    <x v="3"/>
  </r>
  <r>
    <s v="AQ00047"/>
    <x v="0"/>
    <x v="25"/>
    <n v="-15.400618"/>
    <n v="46.715536999999998"/>
    <x v="0"/>
    <x v="46"/>
    <s v="µg/m³"/>
    <x v="10"/>
    <n v="34"/>
    <x v="46"/>
    <x v="46"/>
    <n v="12.81"/>
    <n v="1031.07"/>
    <n v="0.9"/>
    <n v="8.3000000000000007"/>
    <n v="5.71"/>
    <x v="1"/>
    <x v="1"/>
    <x v="1"/>
  </r>
  <r>
    <s v="AQ00048"/>
    <x v="1"/>
    <x v="1"/>
    <n v="50.115673000000001"/>
    <n v="-101.217191"/>
    <x v="4"/>
    <x v="47"/>
    <s v="µg/m³"/>
    <x v="46"/>
    <n v="27"/>
    <x v="47"/>
    <x v="47"/>
    <n v="21.04"/>
    <n v="981.42"/>
    <n v="2.1"/>
    <n v="15.3"/>
    <n v="3.78"/>
    <x v="0"/>
    <x v="3"/>
    <x v="1"/>
  </r>
  <r>
    <s v="AQ00049"/>
    <x v="8"/>
    <x v="26"/>
    <n v="30.163992"/>
    <n v="175.64128299999999"/>
    <x v="1"/>
    <x v="48"/>
    <s v="µg/m³"/>
    <x v="47"/>
    <n v="34"/>
    <x v="48"/>
    <x v="48"/>
    <n v="22.1"/>
    <n v="994.36"/>
    <n v="10"/>
    <n v="19.2"/>
    <n v="3.34"/>
    <x v="0"/>
    <x v="0"/>
    <x v="1"/>
  </r>
  <r>
    <s v="AQ00050"/>
    <x v="7"/>
    <x v="27"/>
    <n v="59.502451000000001"/>
    <n v="17.233902"/>
    <x v="0"/>
    <x v="49"/>
    <s v="µg/m³"/>
    <x v="48"/>
    <n v="16"/>
    <x v="49"/>
    <x v="49"/>
    <n v="7.8"/>
    <n v="1014.1"/>
    <n v="0.2"/>
    <n v="1.4"/>
    <n v="14.57"/>
    <x v="1"/>
    <x v="2"/>
    <x v="0"/>
  </r>
  <r>
    <s v="AQ00051"/>
    <x v="5"/>
    <x v="18"/>
    <n v="22.814719"/>
    <n v="-81.144919000000002"/>
    <x v="3"/>
    <x v="50"/>
    <s v="µg/m³"/>
    <x v="49"/>
    <n v="19"/>
    <x v="50"/>
    <x v="50"/>
    <n v="38.799999999999997"/>
    <n v="1041.48"/>
    <n v="7.2"/>
    <n v="11.2"/>
    <n v="4.79"/>
    <x v="1"/>
    <x v="1"/>
    <x v="0"/>
  </r>
  <r>
    <s v="AQ00052"/>
    <x v="8"/>
    <x v="21"/>
    <n v="-48.372934000000001"/>
    <n v="69.821932000000004"/>
    <x v="4"/>
    <x v="51"/>
    <s v="µg/m³"/>
    <x v="50"/>
    <n v="24"/>
    <x v="51"/>
    <x v="51"/>
    <n v="31.12"/>
    <n v="1016.91"/>
    <n v="4.2"/>
    <n v="5.0999999999999996"/>
    <n v="9.49"/>
    <x v="1"/>
    <x v="0"/>
    <x v="1"/>
  </r>
  <r>
    <s v="AQ00053"/>
    <x v="4"/>
    <x v="28"/>
    <n v="-19.894174"/>
    <n v="97.126478000000006"/>
    <x v="4"/>
    <x v="52"/>
    <s v="µg/m³"/>
    <x v="28"/>
    <n v="34"/>
    <x v="52"/>
    <x v="52"/>
    <n v="37.61"/>
    <n v="1045.0899999999999"/>
    <n v="7.4"/>
    <n v="11.6"/>
    <n v="4.9400000000000004"/>
    <x v="0"/>
    <x v="2"/>
    <x v="1"/>
  </r>
  <r>
    <s v="AQ00054"/>
    <x v="9"/>
    <x v="29"/>
    <n v="45.625523000000001"/>
    <n v="127.24126200000001"/>
    <x v="5"/>
    <x v="53"/>
    <s v="µg/m³"/>
    <x v="51"/>
    <n v="8"/>
    <x v="53"/>
    <x v="53"/>
    <n v="35.85"/>
    <n v="1013.87"/>
    <n v="6.5"/>
    <n v="9.9"/>
    <n v="11.6"/>
    <x v="1"/>
    <x v="1"/>
    <x v="2"/>
  </r>
  <r>
    <s v="AQ00055"/>
    <x v="4"/>
    <x v="4"/>
    <n v="-11.549524"/>
    <n v="-169.55106499999999"/>
    <x v="2"/>
    <x v="54"/>
    <s v="µg/m³"/>
    <x v="52"/>
    <n v="8"/>
    <x v="54"/>
    <x v="54"/>
    <n v="24.12"/>
    <n v="1014.33"/>
    <n v="2.5"/>
    <n v="11.9"/>
    <n v="14.41"/>
    <x v="1"/>
    <x v="3"/>
    <x v="2"/>
  </r>
  <r>
    <s v="AQ00056"/>
    <x v="8"/>
    <x v="19"/>
    <n v="73.247195000000005"/>
    <n v="33.081398999999998"/>
    <x v="4"/>
    <x v="55"/>
    <s v="µg/m³"/>
    <x v="53"/>
    <n v="4"/>
    <x v="55"/>
    <x v="55"/>
    <n v="36.909999999999997"/>
    <n v="988.38"/>
    <n v="9.3000000000000007"/>
    <n v="11.5"/>
    <n v="6.62"/>
    <x v="0"/>
    <x v="0"/>
    <x v="3"/>
  </r>
  <r>
    <s v="AQ00057"/>
    <x v="5"/>
    <x v="18"/>
    <n v="-31.076519999999999"/>
    <n v="-16.308243000000001"/>
    <x v="2"/>
    <x v="56"/>
    <s v="µg/m³"/>
    <x v="54"/>
    <n v="4"/>
    <x v="56"/>
    <x v="56"/>
    <n v="4"/>
    <n v="1036.19"/>
    <n v="5.4"/>
    <n v="19.2"/>
    <n v="12.06"/>
    <x v="0"/>
    <x v="3"/>
    <x v="3"/>
  </r>
  <r>
    <s v="AQ00058"/>
    <x v="0"/>
    <x v="25"/>
    <n v="-86.511008000000004"/>
    <n v="14.190856999999999"/>
    <x v="2"/>
    <x v="57"/>
    <s v="µg/m³"/>
    <x v="55"/>
    <n v="4"/>
    <x v="57"/>
    <x v="57"/>
    <n v="8.24"/>
    <n v="997.29"/>
    <n v="9"/>
    <n v="11.5"/>
    <n v="16.5"/>
    <x v="1"/>
    <x v="3"/>
    <x v="3"/>
  </r>
  <r>
    <s v="AQ00059"/>
    <x v="4"/>
    <x v="14"/>
    <n v="61.061191999999998"/>
    <n v="43.680835999999999"/>
    <x v="0"/>
    <x v="58"/>
    <s v="µg/m³"/>
    <x v="56"/>
    <n v="16"/>
    <x v="58"/>
    <x v="58"/>
    <n v="2.29"/>
    <n v="1042.97"/>
    <n v="4.5"/>
    <n v="17.100000000000001"/>
    <n v="1.88"/>
    <x v="0"/>
    <x v="1"/>
    <x v="0"/>
  </r>
  <r>
    <s v="AQ00060"/>
    <x v="5"/>
    <x v="22"/>
    <n v="-59.797953999999997"/>
    <n v="38.609098000000003"/>
    <x v="4"/>
    <x v="59"/>
    <s v="µg/m³"/>
    <x v="57"/>
    <n v="14"/>
    <x v="59"/>
    <x v="59"/>
    <n v="13.35"/>
    <n v="1043.76"/>
    <n v="10.8"/>
    <n v="7.1"/>
    <n v="14.21"/>
    <x v="0"/>
    <x v="0"/>
    <x v="0"/>
  </r>
  <r>
    <s v="AQ00061"/>
    <x v="1"/>
    <x v="20"/>
    <n v="13.643411"/>
    <n v="146.88941399999999"/>
    <x v="5"/>
    <x v="60"/>
    <s v="µg/m³"/>
    <x v="58"/>
    <n v="16"/>
    <x v="60"/>
    <x v="60"/>
    <n v="15.85"/>
    <n v="1046.03"/>
    <n v="8.5"/>
    <n v="9.3000000000000007"/>
    <n v="6.46"/>
    <x v="1"/>
    <x v="3"/>
    <x v="0"/>
  </r>
  <r>
    <s v="AQ00062"/>
    <x v="4"/>
    <x v="30"/>
    <n v="35.49474"/>
    <n v="-71.430233000000001"/>
    <x v="4"/>
    <x v="61"/>
    <s v="µg/m³"/>
    <x v="59"/>
    <n v="27"/>
    <x v="61"/>
    <x v="61"/>
    <n v="11.22"/>
    <n v="1016.42"/>
    <n v="10.6"/>
    <n v="9.9"/>
    <n v="2.4500000000000002"/>
    <x v="0"/>
    <x v="1"/>
    <x v="1"/>
  </r>
  <r>
    <s v="AQ00063"/>
    <x v="7"/>
    <x v="27"/>
    <n v="29.073841000000002"/>
    <n v="-155.17557500000001"/>
    <x v="4"/>
    <x v="62"/>
    <s v="µg/m³"/>
    <x v="60"/>
    <n v="11"/>
    <x v="62"/>
    <x v="62"/>
    <n v="33.24"/>
    <n v="1027.4000000000001"/>
    <n v="5.7"/>
    <n v="6.3"/>
    <n v="10.91"/>
    <x v="0"/>
    <x v="0"/>
    <x v="2"/>
  </r>
  <r>
    <s v="AQ00064"/>
    <x v="2"/>
    <x v="13"/>
    <n v="-11.612314"/>
    <n v="84.166308999999998"/>
    <x v="4"/>
    <x v="63"/>
    <s v="µg/m³"/>
    <x v="3"/>
    <n v="4"/>
    <x v="63"/>
    <x v="63"/>
    <n v="14.59"/>
    <n v="1034.5"/>
    <n v="5.2"/>
    <n v="8.1999999999999993"/>
    <n v="4.53"/>
    <x v="0"/>
    <x v="3"/>
    <x v="3"/>
  </r>
  <r>
    <s v="AQ00065"/>
    <x v="6"/>
    <x v="6"/>
    <n v="-31.985175000000002"/>
    <n v="-91.621739000000005"/>
    <x v="3"/>
    <x v="64"/>
    <s v="µg/m³"/>
    <x v="61"/>
    <n v="3"/>
    <x v="64"/>
    <x v="64"/>
    <n v="11.6"/>
    <n v="989.17"/>
    <n v="8.3000000000000007"/>
    <n v="12.4"/>
    <n v="16.43"/>
    <x v="1"/>
    <x v="3"/>
    <x v="3"/>
  </r>
  <r>
    <s v="AQ00066"/>
    <x v="3"/>
    <x v="31"/>
    <n v="-84.834000000000003"/>
    <n v="126.34302099999999"/>
    <x v="0"/>
    <x v="65"/>
    <s v="µg/m³"/>
    <x v="62"/>
    <n v="2"/>
    <x v="65"/>
    <x v="65"/>
    <n v="21.94"/>
    <n v="1022.07"/>
    <n v="9.6999999999999993"/>
    <n v="12"/>
    <n v="0.86"/>
    <x v="0"/>
    <x v="0"/>
    <x v="3"/>
  </r>
  <r>
    <s v="AQ00067"/>
    <x v="5"/>
    <x v="23"/>
    <n v="2.9929049999999999"/>
    <n v="-111.219688"/>
    <x v="0"/>
    <x v="66"/>
    <s v="µg/m³"/>
    <x v="63"/>
    <n v="32"/>
    <x v="60"/>
    <x v="66"/>
    <n v="6.07"/>
    <n v="982.4"/>
    <n v="10.6"/>
    <n v="13.1"/>
    <n v="1.97"/>
    <x v="1"/>
    <x v="2"/>
    <x v="1"/>
  </r>
  <r>
    <s v="AQ00068"/>
    <x v="2"/>
    <x v="11"/>
    <n v="52.727916"/>
    <n v="-146.50079400000001"/>
    <x v="0"/>
    <x v="67"/>
    <s v="µg/m³"/>
    <x v="64"/>
    <n v="39"/>
    <x v="66"/>
    <x v="67"/>
    <n v="32.19"/>
    <n v="1014.83"/>
    <n v="3.6"/>
    <n v="7.7"/>
    <n v="10.42"/>
    <x v="1"/>
    <x v="2"/>
    <x v="1"/>
  </r>
  <r>
    <s v="AQ00069"/>
    <x v="7"/>
    <x v="32"/>
    <n v="-13.409314"/>
    <n v="88.536756999999994"/>
    <x v="2"/>
    <x v="68"/>
    <s v="µg/m³"/>
    <x v="5"/>
    <n v="22"/>
    <x v="67"/>
    <x v="68"/>
    <n v="3.44"/>
    <n v="990.84"/>
    <n v="8.8000000000000007"/>
    <n v="7"/>
    <n v="11.78"/>
    <x v="0"/>
    <x v="0"/>
    <x v="1"/>
  </r>
  <r>
    <s v="AQ00070"/>
    <x v="4"/>
    <x v="4"/>
    <n v="-68.480147000000002"/>
    <n v="12.911028"/>
    <x v="4"/>
    <x v="69"/>
    <s v="µg/m³"/>
    <x v="65"/>
    <n v="17"/>
    <x v="68"/>
    <x v="69"/>
    <n v="39.479999999999997"/>
    <n v="992.8"/>
    <n v="2.2999999999999998"/>
    <n v="12.6"/>
    <n v="14.6"/>
    <x v="1"/>
    <x v="0"/>
    <x v="0"/>
  </r>
  <r>
    <s v="AQ00071"/>
    <x v="7"/>
    <x v="32"/>
    <n v="86.491912999999997"/>
    <n v="119.746211"/>
    <x v="2"/>
    <x v="70"/>
    <s v="µg/m³"/>
    <x v="66"/>
    <n v="18"/>
    <x v="69"/>
    <x v="70"/>
    <n v="31"/>
    <n v="1005.55"/>
    <n v="6"/>
    <n v="3.5"/>
    <n v="5.19"/>
    <x v="1"/>
    <x v="0"/>
    <x v="0"/>
  </r>
  <r>
    <s v="AQ00072"/>
    <x v="1"/>
    <x v="1"/>
    <n v="9.6046139999999998"/>
    <n v="71.070261000000002"/>
    <x v="0"/>
    <x v="71"/>
    <s v="µg/m³"/>
    <x v="67"/>
    <n v="31"/>
    <x v="70"/>
    <x v="71"/>
    <n v="8.35"/>
    <n v="1010.27"/>
    <n v="2"/>
    <n v="5.8"/>
    <n v="16.84"/>
    <x v="1"/>
    <x v="1"/>
    <x v="1"/>
  </r>
  <r>
    <s v="AQ00073"/>
    <x v="2"/>
    <x v="11"/>
    <n v="-10.715616000000001"/>
    <n v="-113.629079"/>
    <x v="3"/>
    <x v="72"/>
    <s v="µg/m³"/>
    <x v="68"/>
    <n v="29"/>
    <x v="71"/>
    <x v="72"/>
    <n v="0.72"/>
    <n v="1023.62"/>
    <n v="3.8"/>
    <n v="1.8"/>
    <n v="19.059999999999999"/>
    <x v="0"/>
    <x v="0"/>
    <x v="1"/>
  </r>
  <r>
    <s v="AQ00074"/>
    <x v="0"/>
    <x v="0"/>
    <n v="-62.689138999999997"/>
    <n v="112.01114699999999"/>
    <x v="2"/>
    <x v="73"/>
    <s v="µg/m³"/>
    <x v="69"/>
    <n v="7"/>
    <x v="72"/>
    <x v="73"/>
    <n v="32.71"/>
    <n v="985.21"/>
    <n v="10.199999999999999"/>
    <n v="2.4"/>
    <n v="9.98"/>
    <x v="1"/>
    <x v="2"/>
    <x v="2"/>
  </r>
  <r>
    <s v="AQ00075"/>
    <x v="6"/>
    <x v="24"/>
    <n v="49.624836999999999"/>
    <n v="-43.063910999999997"/>
    <x v="5"/>
    <x v="74"/>
    <s v="µg/m³"/>
    <x v="70"/>
    <n v="11"/>
    <x v="73"/>
    <x v="74"/>
    <n v="28.42"/>
    <n v="1015.26"/>
    <n v="1.6"/>
    <n v="5.6"/>
    <n v="15.21"/>
    <x v="1"/>
    <x v="2"/>
    <x v="2"/>
  </r>
  <r>
    <s v="AQ00076"/>
    <x v="6"/>
    <x v="15"/>
    <n v="80.566236000000004"/>
    <n v="-105.196354"/>
    <x v="0"/>
    <x v="75"/>
    <s v="µg/m³"/>
    <x v="71"/>
    <n v="4"/>
    <x v="74"/>
    <x v="75"/>
    <n v="29.3"/>
    <n v="992.78"/>
    <n v="7"/>
    <n v="1.4"/>
    <n v="10.5"/>
    <x v="1"/>
    <x v="0"/>
    <x v="3"/>
  </r>
  <r>
    <s v="AQ00077"/>
    <x v="1"/>
    <x v="33"/>
    <n v="-8.9093330000000002"/>
    <n v="33.772030000000001"/>
    <x v="2"/>
    <x v="76"/>
    <s v="µg/m³"/>
    <x v="72"/>
    <n v="4"/>
    <x v="75"/>
    <x v="76"/>
    <n v="30.97"/>
    <n v="1020.18"/>
    <n v="6.5"/>
    <n v="5.7"/>
    <n v="1.39"/>
    <x v="1"/>
    <x v="2"/>
    <x v="3"/>
  </r>
  <r>
    <s v="AQ00078"/>
    <x v="4"/>
    <x v="4"/>
    <n v="51.809044999999998"/>
    <n v="45.020882999999998"/>
    <x v="4"/>
    <x v="77"/>
    <s v="µg/m³"/>
    <x v="1"/>
    <n v="2"/>
    <x v="76"/>
    <x v="77"/>
    <n v="3.42"/>
    <n v="1024.6199999999999"/>
    <n v="1.3"/>
    <n v="13.4"/>
    <n v="6.52"/>
    <x v="1"/>
    <x v="2"/>
    <x v="3"/>
  </r>
  <r>
    <s v="AQ00079"/>
    <x v="5"/>
    <x v="5"/>
    <n v="-77.146229000000005"/>
    <n v="-120.267796"/>
    <x v="2"/>
    <x v="78"/>
    <s v="µg/m³"/>
    <x v="73"/>
    <n v="15"/>
    <x v="77"/>
    <x v="78"/>
    <n v="14.66"/>
    <n v="1018.97"/>
    <n v="3.6"/>
    <n v="2.2000000000000002"/>
    <n v="1.75"/>
    <x v="1"/>
    <x v="0"/>
    <x v="0"/>
  </r>
  <r>
    <s v="AQ00080"/>
    <x v="5"/>
    <x v="18"/>
    <n v="79.681723000000005"/>
    <n v="0.169984"/>
    <x v="5"/>
    <x v="79"/>
    <s v="µg/m³"/>
    <x v="74"/>
    <n v="14"/>
    <x v="78"/>
    <x v="79"/>
    <n v="5.08"/>
    <n v="1031.68"/>
    <n v="6.2"/>
    <n v="9.3000000000000007"/>
    <n v="19.78"/>
    <x v="1"/>
    <x v="1"/>
    <x v="0"/>
  </r>
  <r>
    <s v="AQ00081"/>
    <x v="5"/>
    <x v="23"/>
    <n v="-73.561160000000001"/>
    <n v="166.28799699999999"/>
    <x v="1"/>
    <x v="80"/>
    <s v="µg/m³"/>
    <x v="75"/>
    <n v="12"/>
    <x v="79"/>
    <x v="80"/>
    <n v="34.590000000000003"/>
    <n v="1003.49"/>
    <n v="2.1"/>
    <n v="18.3"/>
    <n v="4.58"/>
    <x v="0"/>
    <x v="2"/>
    <x v="0"/>
  </r>
  <r>
    <s v="AQ00082"/>
    <x v="1"/>
    <x v="12"/>
    <n v="-5.3098520000000002"/>
    <n v="54.543416000000001"/>
    <x v="2"/>
    <x v="81"/>
    <s v="ppm"/>
    <x v="76"/>
    <n v="34"/>
    <x v="80"/>
    <x v="81"/>
    <n v="25.12"/>
    <n v="1033.56"/>
    <n v="8.8000000000000007"/>
    <n v="16"/>
    <n v="12.72"/>
    <x v="0"/>
    <x v="1"/>
    <x v="1"/>
  </r>
  <r>
    <s v="AQ00083"/>
    <x v="2"/>
    <x v="2"/>
    <n v="-16.497343000000001"/>
    <n v="-64.419027999999997"/>
    <x v="3"/>
    <x v="82"/>
    <s v="ppm"/>
    <x v="77"/>
    <n v="6"/>
    <x v="81"/>
    <x v="82"/>
    <n v="13.57"/>
    <n v="1010.29"/>
    <n v="10.7"/>
    <n v="6.8"/>
    <n v="5.69"/>
    <x v="0"/>
    <x v="3"/>
    <x v="2"/>
  </r>
  <r>
    <s v="AQ00084"/>
    <x v="3"/>
    <x v="3"/>
    <n v="-8.1313359999999992"/>
    <n v="-66.773822999999993"/>
    <x v="2"/>
    <x v="83"/>
    <s v="µg/m³"/>
    <x v="78"/>
    <n v="4"/>
    <x v="82"/>
    <x v="83"/>
    <n v="3.01"/>
    <n v="1013.89"/>
    <n v="2.4"/>
    <n v="18.600000000000001"/>
    <n v="13.06"/>
    <x v="1"/>
    <x v="0"/>
    <x v="3"/>
  </r>
  <r>
    <s v="AQ00085"/>
    <x v="7"/>
    <x v="27"/>
    <n v="-15.615437"/>
    <n v="-112.470285"/>
    <x v="2"/>
    <x v="84"/>
    <s v="µg/m³"/>
    <x v="79"/>
    <n v="3"/>
    <x v="83"/>
    <x v="84"/>
    <n v="12.78"/>
    <n v="1025.3699999999999"/>
    <n v="2.1"/>
    <n v="7.3"/>
    <n v="4.21"/>
    <x v="1"/>
    <x v="2"/>
    <x v="3"/>
  </r>
  <r>
    <s v="AQ00086"/>
    <x v="7"/>
    <x v="34"/>
    <n v="76.981097000000005"/>
    <n v="-22.278206000000001"/>
    <x v="4"/>
    <x v="85"/>
    <s v="µg/m³"/>
    <x v="38"/>
    <n v="4"/>
    <x v="84"/>
    <x v="85"/>
    <n v="13.34"/>
    <n v="981.29"/>
    <n v="5"/>
    <n v="2.4"/>
    <n v="15.71"/>
    <x v="0"/>
    <x v="1"/>
    <x v="3"/>
  </r>
  <r>
    <s v="AQ00087"/>
    <x v="8"/>
    <x v="17"/>
    <n v="9.1510210000000001"/>
    <n v="18.810507000000001"/>
    <x v="3"/>
    <x v="86"/>
    <s v="µg/m³"/>
    <x v="80"/>
    <n v="37"/>
    <x v="85"/>
    <x v="86"/>
    <n v="29.32"/>
    <n v="1025.78"/>
    <n v="8.1999999999999993"/>
    <n v="19.899999999999999"/>
    <n v="2.2200000000000002"/>
    <x v="1"/>
    <x v="0"/>
    <x v="1"/>
  </r>
  <r>
    <s v="AQ00088"/>
    <x v="8"/>
    <x v="26"/>
    <n v="77.877550999999997"/>
    <n v="-74.929838000000004"/>
    <x v="4"/>
    <x v="87"/>
    <s v="ppm"/>
    <x v="81"/>
    <n v="43"/>
    <x v="86"/>
    <x v="87"/>
    <n v="25.68"/>
    <n v="1023.3"/>
    <n v="3.1"/>
    <n v="17.5"/>
    <n v="17.899999999999999"/>
    <x v="1"/>
    <x v="2"/>
    <x v="1"/>
  </r>
  <r>
    <s v="AQ00089"/>
    <x v="8"/>
    <x v="26"/>
    <n v="-55.690133000000003"/>
    <n v="35.775936000000002"/>
    <x v="4"/>
    <x v="88"/>
    <s v="µg/m³"/>
    <x v="82"/>
    <n v="29"/>
    <x v="87"/>
    <x v="88"/>
    <n v="35.54"/>
    <n v="1001.69"/>
    <n v="0.2"/>
    <n v="9.9"/>
    <n v="16.809999999999999"/>
    <x v="0"/>
    <x v="1"/>
    <x v="1"/>
  </r>
  <r>
    <s v="AQ00090"/>
    <x v="9"/>
    <x v="29"/>
    <n v="57.698905000000003"/>
    <n v="-78.177965999999998"/>
    <x v="2"/>
    <x v="89"/>
    <s v="µg/m³"/>
    <x v="83"/>
    <n v="12"/>
    <x v="88"/>
    <x v="89"/>
    <n v="19.149999999999999"/>
    <n v="986.01"/>
    <n v="6"/>
    <n v="13.7"/>
    <n v="13.58"/>
    <x v="1"/>
    <x v="3"/>
    <x v="0"/>
  </r>
  <r>
    <s v="AQ00091"/>
    <x v="7"/>
    <x v="27"/>
    <n v="-27.877690000000001"/>
    <n v="18.690270000000002"/>
    <x v="1"/>
    <x v="90"/>
    <s v="µg/m³"/>
    <x v="84"/>
    <n v="12"/>
    <x v="89"/>
    <x v="90"/>
    <n v="5.22"/>
    <n v="986.37"/>
    <n v="10.5"/>
    <n v="13.8"/>
    <n v="1.35"/>
    <x v="0"/>
    <x v="0"/>
    <x v="0"/>
  </r>
  <r>
    <s v="AQ00092"/>
    <x v="6"/>
    <x v="7"/>
    <n v="-47.958759999999998"/>
    <n v="99.196010999999999"/>
    <x v="3"/>
    <x v="91"/>
    <s v="µg/m³"/>
    <x v="85"/>
    <n v="39"/>
    <x v="90"/>
    <x v="91"/>
    <n v="28.67"/>
    <n v="1044.6300000000001"/>
    <n v="4.3"/>
    <n v="4.7"/>
    <n v="4.17"/>
    <x v="0"/>
    <x v="3"/>
    <x v="1"/>
  </r>
  <r>
    <s v="AQ00093"/>
    <x v="8"/>
    <x v="26"/>
    <n v="83.668398999999994"/>
    <n v="-134.551343"/>
    <x v="1"/>
    <x v="92"/>
    <s v="ppm"/>
    <x v="86"/>
    <n v="31"/>
    <x v="91"/>
    <x v="92"/>
    <n v="30.55"/>
    <n v="1028.25"/>
    <n v="4.5999999999999996"/>
    <n v="4.8"/>
    <n v="17.190000000000001"/>
    <x v="1"/>
    <x v="3"/>
    <x v="1"/>
  </r>
  <r>
    <s v="AQ00094"/>
    <x v="2"/>
    <x v="10"/>
    <n v="40.039889000000002"/>
    <n v="-32.407696999999999"/>
    <x v="4"/>
    <x v="93"/>
    <s v="µg/m³"/>
    <x v="87"/>
    <n v="9"/>
    <x v="15"/>
    <x v="93"/>
    <n v="22.67"/>
    <n v="988.9"/>
    <n v="10.7"/>
    <n v="9.9"/>
    <n v="2.44"/>
    <x v="0"/>
    <x v="1"/>
    <x v="2"/>
  </r>
  <r>
    <s v="AQ00095"/>
    <x v="3"/>
    <x v="3"/>
    <n v="63.317753000000003"/>
    <n v="126.84288100000001"/>
    <x v="1"/>
    <x v="94"/>
    <s v="µg/m³"/>
    <x v="88"/>
    <n v="7"/>
    <x v="92"/>
    <x v="94"/>
    <n v="30.95"/>
    <n v="1004.97"/>
    <n v="7.6"/>
    <n v="18.3"/>
    <n v="3.12"/>
    <x v="1"/>
    <x v="0"/>
    <x v="2"/>
  </r>
  <r>
    <s v="AQ00096"/>
    <x v="7"/>
    <x v="9"/>
    <n v="21.142703000000001"/>
    <n v="-95.482712000000006"/>
    <x v="4"/>
    <x v="95"/>
    <s v="µg/m³"/>
    <x v="89"/>
    <n v="5"/>
    <x v="93"/>
    <x v="95"/>
    <n v="20"/>
    <n v="1021.47"/>
    <n v="7.9"/>
    <n v="1.2"/>
    <n v="10.88"/>
    <x v="1"/>
    <x v="3"/>
    <x v="3"/>
  </r>
  <r>
    <s v="AQ00097"/>
    <x v="0"/>
    <x v="25"/>
    <n v="-60.054338000000001"/>
    <n v="-72.192211"/>
    <x v="3"/>
    <x v="96"/>
    <s v="µg/m³"/>
    <x v="90"/>
    <n v="5"/>
    <x v="94"/>
    <x v="96"/>
    <n v="21.15"/>
    <n v="1038.49"/>
    <n v="6.2"/>
    <n v="15.9"/>
    <n v="5.48"/>
    <x v="0"/>
    <x v="1"/>
    <x v="3"/>
  </r>
  <r>
    <s v="AQ00098"/>
    <x v="4"/>
    <x v="28"/>
    <n v="11.867051"/>
    <n v="105.307011"/>
    <x v="0"/>
    <x v="97"/>
    <s v="µg/m³"/>
    <x v="91"/>
    <n v="4"/>
    <x v="95"/>
    <x v="97"/>
    <n v="17.39"/>
    <n v="983.06"/>
    <n v="10.7"/>
    <n v="2.1"/>
    <n v="4.4400000000000004"/>
    <x v="1"/>
    <x v="0"/>
    <x v="3"/>
  </r>
  <r>
    <s v="AQ00099"/>
    <x v="6"/>
    <x v="24"/>
    <n v="-48.20608"/>
    <n v="49.645667000000003"/>
    <x v="5"/>
    <x v="98"/>
    <s v="ppm"/>
    <x v="32"/>
    <n v="12"/>
    <x v="96"/>
    <x v="98"/>
    <n v="1.5"/>
    <n v="996.56"/>
    <n v="7.6"/>
    <n v="10.1"/>
    <n v="11.52"/>
    <x v="1"/>
    <x v="3"/>
    <x v="0"/>
  </r>
  <r>
    <s v="AQ00100"/>
    <x v="7"/>
    <x v="34"/>
    <n v="-76.704858000000002"/>
    <n v="160.284829"/>
    <x v="1"/>
    <x v="99"/>
    <s v="µg/m³"/>
    <x v="92"/>
    <n v="17"/>
    <x v="97"/>
    <x v="99"/>
    <n v="4.76"/>
    <n v="1042.28"/>
    <n v="9.8000000000000007"/>
    <n v="13.1"/>
    <n v="7.45"/>
    <x v="0"/>
    <x v="3"/>
    <x v="0"/>
  </r>
  <r>
    <s v="AQ00101"/>
    <x v="4"/>
    <x v="28"/>
    <n v="63.600383000000001"/>
    <n v="-141.60482400000001"/>
    <x v="5"/>
    <x v="100"/>
    <s v="µg/m³"/>
    <x v="93"/>
    <n v="12"/>
    <x v="98"/>
    <x v="100"/>
    <n v="1.74"/>
    <n v="980.64"/>
    <n v="7.7"/>
    <n v="14"/>
    <n v="2.81"/>
    <x v="1"/>
    <x v="0"/>
    <x v="0"/>
  </r>
  <r>
    <s v="AQ00102"/>
    <x v="3"/>
    <x v="31"/>
    <n v="-88.542366000000001"/>
    <n v="131.424263"/>
    <x v="4"/>
    <x v="101"/>
    <s v="µg/m³"/>
    <x v="94"/>
    <n v="30"/>
    <x v="99"/>
    <x v="101"/>
    <n v="25.64"/>
    <n v="994.1"/>
    <n v="8.1"/>
    <n v="2.1"/>
    <n v="10.7"/>
    <x v="1"/>
    <x v="2"/>
    <x v="1"/>
  </r>
  <r>
    <s v="AQ00103"/>
    <x v="5"/>
    <x v="5"/>
    <n v="19.271699999999999"/>
    <n v="-53.164456000000001"/>
    <x v="4"/>
    <x v="102"/>
    <s v="µg/m³"/>
    <x v="95"/>
    <n v="6"/>
    <x v="100"/>
    <x v="102"/>
    <n v="12.92"/>
    <n v="1047.1300000000001"/>
    <n v="3.2"/>
    <n v="9"/>
    <n v="7.74"/>
    <x v="0"/>
    <x v="2"/>
    <x v="2"/>
  </r>
  <r>
    <s v="AQ00104"/>
    <x v="8"/>
    <x v="19"/>
    <n v="72.612667000000002"/>
    <n v="52.682619000000003"/>
    <x v="2"/>
    <x v="103"/>
    <s v="ppm"/>
    <x v="96"/>
    <n v="5"/>
    <x v="101"/>
    <x v="103"/>
    <n v="20.59"/>
    <n v="1022.94"/>
    <n v="3.3"/>
    <n v="12.1"/>
    <n v="14.69"/>
    <x v="1"/>
    <x v="0"/>
    <x v="3"/>
  </r>
  <r>
    <s v="AQ00105"/>
    <x v="5"/>
    <x v="22"/>
    <n v="44.546556000000002"/>
    <n v="-116.769575"/>
    <x v="0"/>
    <x v="104"/>
    <s v="µg/m³"/>
    <x v="97"/>
    <n v="4"/>
    <x v="102"/>
    <x v="104"/>
    <n v="36.35"/>
    <n v="998.32"/>
    <n v="8.6"/>
    <n v="2.2999999999999998"/>
    <n v="2.06"/>
    <x v="1"/>
    <x v="0"/>
    <x v="3"/>
  </r>
  <r>
    <s v="AQ00106"/>
    <x v="8"/>
    <x v="17"/>
    <n v="74.528812000000002"/>
    <n v="159.907614"/>
    <x v="2"/>
    <x v="105"/>
    <s v="µg/m³"/>
    <x v="98"/>
    <n v="5"/>
    <x v="103"/>
    <x v="105"/>
    <n v="10.35"/>
    <n v="984.69"/>
    <n v="3.3"/>
    <n v="3.6"/>
    <n v="12.41"/>
    <x v="1"/>
    <x v="0"/>
    <x v="3"/>
  </r>
  <r>
    <s v="AQ00107"/>
    <x v="4"/>
    <x v="28"/>
    <n v="84.108554999999996"/>
    <n v="109.651552"/>
    <x v="2"/>
    <x v="106"/>
    <s v="µg/m³"/>
    <x v="99"/>
    <n v="20"/>
    <x v="104"/>
    <x v="106"/>
    <n v="16.71"/>
    <n v="981.97"/>
    <n v="6.2"/>
    <n v="13.6"/>
    <n v="8.73"/>
    <x v="0"/>
    <x v="1"/>
    <x v="1"/>
  </r>
  <r>
    <s v="AQ00108"/>
    <x v="5"/>
    <x v="18"/>
    <n v="58.035114"/>
    <n v="158.50508099999999"/>
    <x v="3"/>
    <x v="107"/>
    <s v="µg/m³"/>
    <x v="85"/>
    <n v="40"/>
    <x v="105"/>
    <x v="107"/>
    <n v="30.34"/>
    <n v="997.13"/>
    <n v="2.7"/>
    <n v="10.9"/>
    <n v="8.1199999999999992"/>
    <x v="0"/>
    <x v="0"/>
    <x v="1"/>
  </r>
  <r>
    <s v="AQ00109"/>
    <x v="6"/>
    <x v="24"/>
    <n v="26.577428999999999"/>
    <n v="48.745412000000002"/>
    <x v="5"/>
    <x v="108"/>
    <s v="µg/m³"/>
    <x v="100"/>
    <n v="38"/>
    <x v="106"/>
    <x v="108"/>
    <n v="9.5399999999999991"/>
    <n v="1041.7"/>
    <n v="9"/>
    <n v="4.0999999999999996"/>
    <n v="4.6500000000000004"/>
    <x v="0"/>
    <x v="2"/>
    <x v="1"/>
  </r>
  <r>
    <s v="AQ00110"/>
    <x v="1"/>
    <x v="20"/>
    <n v="89.266926999999995"/>
    <n v="-138.19662700000001"/>
    <x v="0"/>
    <x v="109"/>
    <s v="µg/m³"/>
    <x v="101"/>
    <n v="19"/>
    <x v="107"/>
    <x v="109"/>
    <n v="3.54"/>
    <n v="1009.11"/>
    <n v="1.2"/>
    <n v="11.2"/>
    <n v="0.61"/>
    <x v="1"/>
    <x v="2"/>
    <x v="0"/>
  </r>
  <r>
    <s v="AQ00111"/>
    <x v="7"/>
    <x v="27"/>
    <n v="15.721261999999999"/>
    <n v="81.575693999999999"/>
    <x v="5"/>
    <x v="110"/>
    <s v="µg/m³"/>
    <x v="81"/>
    <n v="16"/>
    <x v="108"/>
    <x v="110"/>
    <n v="11.95"/>
    <n v="1030.42"/>
    <n v="9.1"/>
    <n v="18.3"/>
    <n v="16.95"/>
    <x v="0"/>
    <x v="0"/>
    <x v="0"/>
  </r>
  <r>
    <s v="AQ00112"/>
    <x v="1"/>
    <x v="20"/>
    <n v="-50.891457000000003"/>
    <n v="-19.909490000000002"/>
    <x v="0"/>
    <x v="111"/>
    <s v="µg/m³"/>
    <x v="86"/>
    <n v="21"/>
    <x v="109"/>
    <x v="111"/>
    <n v="6.87"/>
    <n v="1044.28"/>
    <n v="6.6"/>
    <n v="1.3"/>
    <n v="6.53"/>
    <x v="0"/>
    <x v="2"/>
    <x v="1"/>
  </r>
  <r>
    <s v="AQ00113"/>
    <x v="9"/>
    <x v="35"/>
    <n v="-18.334864"/>
    <n v="-111.66891800000001"/>
    <x v="3"/>
    <x v="112"/>
    <s v="µg/m³"/>
    <x v="73"/>
    <n v="32"/>
    <x v="110"/>
    <x v="112"/>
    <n v="37.22"/>
    <n v="1008.56"/>
    <n v="2.1"/>
    <n v="13.2"/>
    <n v="13.62"/>
    <x v="0"/>
    <x v="2"/>
    <x v="1"/>
  </r>
  <r>
    <s v="AQ00114"/>
    <x v="6"/>
    <x v="15"/>
    <n v="-80.895867999999993"/>
    <n v="-59.936703999999999"/>
    <x v="0"/>
    <x v="113"/>
    <s v="µg/m³"/>
    <x v="102"/>
    <n v="8"/>
    <x v="111"/>
    <x v="113"/>
    <n v="32.42"/>
    <n v="993.39"/>
    <n v="6"/>
    <n v="2.4"/>
    <n v="18.95"/>
    <x v="0"/>
    <x v="0"/>
    <x v="2"/>
  </r>
  <r>
    <s v="AQ00115"/>
    <x v="4"/>
    <x v="14"/>
    <n v="-30.859279999999998"/>
    <n v="-126.880495"/>
    <x v="1"/>
    <x v="114"/>
    <s v="µg/m³"/>
    <x v="103"/>
    <n v="11"/>
    <x v="112"/>
    <x v="114"/>
    <n v="25.52"/>
    <n v="1016.2"/>
    <n v="3.1"/>
    <n v="1.1000000000000001"/>
    <n v="11.3"/>
    <x v="1"/>
    <x v="1"/>
    <x v="2"/>
  </r>
  <r>
    <s v="AQ00116"/>
    <x v="8"/>
    <x v="19"/>
    <n v="28.990376000000001"/>
    <n v="-170.71914599999999"/>
    <x v="3"/>
    <x v="115"/>
    <s v="µg/m³"/>
    <x v="104"/>
    <n v="2"/>
    <x v="113"/>
    <x v="115"/>
    <n v="34.92"/>
    <n v="1043.57"/>
    <n v="3.6"/>
    <n v="3.9"/>
    <n v="7.94"/>
    <x v="0"/>
    <x v="2"/>
    <x v="3"/>
  </r>
  <r>
    <s v="AQ00117"/>
    <x v="1"/>
    <x v="12"/>
    <n v="43.509250000000002"/>
    <n v="9.3907900000000009"/>
    <x v="4"/>
    <x v="116"/>
    <s v="µg/m³"/>
    <x v="105"/>
    <n v="2"/>
    <x v="114"/>
    <x v="116"/>
    <n v="32.25"/>
    <n v="1036.31"/>
    <n v="3.9"/>
    <n v="9"/>
    <n v="5.37"/>
    <x v="1"/>
    <x v="1"/>
    <x v="3"/>
  </r>
  <r>
    <s v="AQ00118"/>
    <x v="7"/>
    <x v="34"/>
    <n v="80.174816000000007"/>
    <n v="-164.388587"/>
    <x v="4"/>
    <x v="117"/>
    <s v="µg/m³"/>
    <x v="106"/>
    <n v="4"/>
    <x v="115"/>
    <x v="117"/>
    <n v="7.87"/>
    <n v="984.61"/>
    <n v="0.7"/>
    <n v="16.2"/>
    <n v="18.68"/>
    <x v="0"/>
    <x v="3"/>
    <x v="3"/>
  </r>
  <r>
    <s v="AQ00119"/>
    <x v="3"/>
    <x v="36"/>
    <n v="33.497548999999999"/>
    <n v="-3.5032130000000001"/>
    <x v="5"/>
    <x v="118"/>
    <s v="µg/m³"/>
    <x v="107"/>
    <n v="14"/>
    <x v="116"/>
    <x v="118"/>
    <n v="35.76"/>
    <n v="1028.48"/>
    <n v="10.8"/>
    <n v="6.4"/>
    <n v="13.64"/>
    <x v="1"/>
    <x v="0"/>
    <x v="0"/>
  </r>
  <r>
    <s v="AQ00120"/>
    <x v="6"/>
    <x v="6"/>
    <n v="-21.437207999999998"/>
    <n v="35.061067999999999"/>
    <x v="2"/>
    <x v="119"/>
    <s v="µg/m³"/>
    <x v="108"/>
    <n v="17"/>
    <x v="117"/>
    <x v="119"/>
    <n v="21.8"/>
    <n v="1020.03"/>
    <n v="0.3"/>
    <n v="12.9"/>
    <n v="13.31"/>
    <x v="0"/>
    <x v="2"/>
    <x v="0"/>
  </r>
  <r>
    <s v="AQ00121"/>
    <x v="7"/>
    <x v="34"/>
    <n v="-12.587410999999999"/>
    <n v="139.71276800000001"/>
    <x v="5"/>
    <x v="120"/>
    <s v="µg/m³"/>
    <x v="5"/>
    <n v="17"/>
    <x v="118"/>
    <x v="120"/>
    <n v="32.39"/>
    <n v="1043.52"/>
    <n v="7.3"/>
    <n v="8.8000000000000007"/>
    <n v="8.52"/>
    <x v="1"/>
    <x v="1"/>
    <x v="0"/>
  </r>
  <r>
    <s v="AQ00122"/>
    <x v="9"/>
    <x v="29"/>
    <n v="-22.625816"/>
    <n v="-125.049987"/>
    <x v="5"/>
    <x v="121"/>
    <s v="µg/m³"/>
    <x v="109"/>
    <n v="34"/>
    <x v="119"/>
    <x v="121"/>
    <n v="35.9"/>
    <n v="988.57"/>
    <n v="4.0999999999999996"/>
    <n v="5.5"/>
    <n v="16.899999999999999"/>
    <x v="0"/>
    <x v="0"/>
    <x v="1"/>
  </r>
  <r>
    <s v="AQ00123"/>
    <x v="9"/>
    <x v="37"/>
    <n v="10.146732"/>
    <n v="31.12743"/>
    <x v="1"/>
    <x v="122"/>
    <s v="µg/m³"/>
    <x v="56"/>
    <n v="7"/>
    <x v="120"/>
    <x v="122"/>
    <n v="13.06"/>
    <n v="1017.38"/>
    <n v="7.1"/>
    <n v="10.8"/>
    <n v="14.27"/>
    <x v="1"/>
    <x v="2"/>
    <x v="2"/>
  </r>
  <r>
    <s v="AQ00124"/>
    <x v="3"/>
    <x v="3"/>
    <n v="84.311752999999996"/>
    <n v="36.147632999999999"/>
    <x v="2"/>
    <x v="123"/>
    <s v="µg/m³"/>
    <x v="110"/>
    <n v="4"/>
    <x v="121"/>
    <x v="123"/>
    <n v="4.8499999999999996"/>
    <n v="1041.56"/>
    <n v="3.9"/>
    <n v="16.2"/>
    <n v="5.66"/>
    <x v="0"/>
    <x v="1"/>
    <x v="3"/>
  </r>
  <r>
    <s v="AQ00125"/>
    <x v="0"/>
    <x v="38"/>
    <n v="62.167214999999999"/>
    <n v="-47.678021999999999"/>
    <x v="2"/>
    <x v="124"/>
    <s v="µg/m³"/>
    <x v="3"/>
    <n v="3"/>
    <x v="122"/>
    <x v="124"/>
    <n v="9.5"/>
    <n v="1008.7"/>
    <n v="7.4"/>
    <n v="16.8"/>
    <n v="11.99"/>
    <x v="1"/>
    <x v="3"/>
    <x v="3"/>
  </r>
  <r>
    <s v="AQ00126"/>
    <x v="6"/>
    <x v="15"/>
    <n v="19.619084999999998"/>
    <n v="56.819242000000003"/>
    <x v="4"/>
    <x v="125"/>
    <s v="µg/m³"/>
    <x v="66"/>
    <n v="3"/>
    <x v="123"/>
    <x v="125"/>
    <n v="17.37"/>
    <n v="1013.74"/>
    <n v="8"/>
    <n v="17.100000000000001"/>
    <n v="8.6"/>
    <x v="0"/>
    <x v="0"/>
    <x v="3"/>
  </r>
  <r>
    <s v="AQ00127"/>
    <x v="9"/>
    <x v="35"/>
    <n v="-57.347000000000001"/>
    <n v="-128.429463"/>
    <x v="4"/>
    <x v="126"/>
    <s v="µg/m³"/>
    <x v="111"/>
    <n v="23"/>
    <x v="124"/>
    <x v="126"/>
    <n v="32.81"/>
    <n v="984.93"/>
    <n v="7.6"/>
    <n v="7.4"/>
    <n v="0.13"/>
    <x v="1"/>
    <x v="3"/>
    <x v="1"/>
  </r>
  <r>
    <s v="AQ00128"/>
    <x v="7"/>
    <x v="34"/>
    <n v="-22.285007"/>
    <n v="-16.687515000000001"/>
    <x v="0"/>
    <x v="127"/>
    <s v="µg/m³"/>
    <x v="112"/>
    <n v="34"/>
    <x v="125"/>
    <x v="127"/>
    <n v="34.5"/>
    <n v="999.47"/>
    <n v="1.3"/>
    <n v="16.100000000000001"/>
    <n v="16.149999999999999"/>
    <x v="0"/>
    <x v="3"/>
    <x v="1"/>
  </r>
  <r>
    <s v="AQ00129"/>
    <x v="1"/>
    <x v="12"/>
    <n v="-61.666218999999998"/>
    <n v="42.421745000000001"/>
    <x v="4"/>
    <x v="128"/>
    <s v="µg/m³"/>
    <x v="113"/>
    <n v="32"/>
    <x v="126"/>
    <x v="128"/>
    <n v="0.77"/>
    <n v="1002.72"/>
    <n v="7.2"/>
    <n v="5"/>
    <n v="2.46"/>
    <x v="1"/>
    <x v="1"/>
    <x v="1"/>
  </r>
  <r>
    <s v="AQ00130"/>
    <x v="5"/>
    <x v="5"/>
    <n v="45.889766000000002"/>
    <n v="-139.02569700000001"/>
    <x v="5"/>
    <x v="129"/>
    <s v="µg/m³"/>
    <x v="114"/>
    <n v="16"/>
    <x v="127"/>
    <x v="129"/>
    <n v="20.67"/>
    <n v="1046.1600000000001"/>
    <n v="3.1"/>
    <n v="15"/>
    <n v="10.199999999999999"/>
    <x v="0"/>
    <x v="0"/>
    <x v="0"/>
  </r>
  <r>
    <s v="AQ00131"/>
    <x v="1"/>
    <x v="12"/>
    <n v="-18.852588999999998"/>
    <n v="35.756985"/>
    <x v="3"/>
    <x v="130"/>
    <s v="µg/m³"/>
    <x v="115"/>
    <n v="12"/>
    <x v="128"/>
    <x v="130"/>
    <n v="16.989999999999998"/>
    <n v="999.79"/>
    <n v="0.3"/>
    <n v="19"/>
    <n v="6.72"/>
    <x v="0"/>
    <x v="3"/>
    <x v="0"/>
  </r>
  <r>
    <s v="AQ00132"/>
    <x v="9"/>
    <x v="35"/>
    <n v="-88.608616999999995"/>
    <n v="88.925083999999998"/>
    <x v="0"/>
    <x v="131"/>
    <s v="µg/m³"/>
    <x v="116"/>
    <n v="19"/>
    <x v="129"/>
    <x v="131"/>
    <n v="9.27"/>
    <n v="1012.26"/>
    <n v="4.5999999999999996"/>
    <n v="1.3"/>
    <n v="6.84"/>
    <x v="0"/>
    <x v="1"/>
    <x v="1"/>
  </r>
  <r>
    <s v="AQ00133"/>
    <x v="9"/>
    <x v="35"/>
    <n v="-18.527189"/>
    <n v="87.134878"/>
    <x v="5"/>
    <x v="132"/>
    <s v="µg/m³"/>
    <x v="13"/>
    <n v="34"/>
    <x v="130"/>
    <x v="132"/>
    <n v="5.23"/>
    <n v="1026.99"/>
    <n v="4.8"/>
    <n v="9.4"/>
    <n v="9.5500000000000007"/>
    <x v="1"/>
    <x v="0"/>
    <x v="1"/>
  </r>
  <r>
    <s v="AQ00134"/>
    <x v="3"/>
    <x v="36"/>
    <n v="-37.887262999999997"/>
    <n v="-34.188369000000002"/>
    <x v="2"/>
    <x v="133"/>
    <s v="µg/m³"/>
    <x v="117"/>
    <n v="7"/>
    <x v="131"/>
    <x v="133"/>
    <n v="13.84"/>
    <n v="991.35"/>
    <n v="5.0999999999999996"/>
    <n v="13.3"/>
    <n v="19.940000000000001"/>
    <x v="0"/>
    <x v="3"/>
    <x v="2"/>
  </r>
  <r>
    <s v="AQ00135"/>
    <x v="0"/>
    <x v="25"/>
    <n v="62.007185"/>
    <n v="-92.406069000000002"/>
    <x v="1"/>
    <x v="134"/>
    <s v="µg/m³"/>
    <x v="118"/>
    <n v="9"/>
    <x v="132"/>
    <x v="134"/>
    <n v="37.74"/>
    <n v="1014.05"/>
    <n v="7.8"/>
    <n v="14.3"/>
    <n v="8.17"/>
    <x v="0"/>
    <x v="3"/>
    <x v="2"/>
  </r>
  <r>
    <s v="AQ00136"/>
    <x v="9"/>
    <x v="37"/>
    <n v="-76.251711999999998"/>
    <n v="47.960880000000003"/>
    <x v="1"/>
    <x v="135"/>
    <s v="µg/m³"/>
    <x v="119"/>
    <n v="4"/>
    <x v="133"/>
    <x v="135"/>
    <n v="13.27"/>
    <n v="1031.7"/>
    <n v="3.4"/>
    <n v="4.3"/>
    <n v="3.65"/>
    <x v="0"/>
    <x v="0"/>
    <x v="3"/>
  </r>
  <r>
    <s v="AQ00137"/>
    <x v="8"/>
    <x v="21"/>
    <n v="-71.495185000000006"/>
    <n v="-87.851439999999997"/>
    <x v="0"/>
    <x v="136"/>
    <s v="µg/m³"/>
    <x v="120"/>
    <n v="2"/>
    <x v="134"/>
    <x v="136"/>
    <n v="20.99"/>
    <n v="1040.68"/>
    <n v="3.5"/>
    <n v="19.5"/>
    <n v="12.27"/>
    <x v="1"/>
    <x v="2"/>
    <x v="3"/>
  </r>
  <r>
    <s v="AQ00138"/>
    <x v="2"/>
    <x v="11"/>
    <n v="45.800249000000001"/>
    <n v="93.555774"/>
    <x v="5"/>
    <x v="137"/>
    <s v="µg/m³"/>
    <x v="121"/>
    <n v="4"/>
    <x v="135"/>
    <x v="137"/>
    <n v="28.27"/>
    <n v="1023.84"/>
    <n v="0.7"/>
    <n v="12.7"/>
    <n v="4.7300000000000004"/>
    <x v="1"/>
    <x v="2"/>
    <x v="3"/>
  </r>
  <r>
    <s v="AQ00139"/>
    <x v="9"/>
    <x v="37"/>
    <n v="-10.842693000000001"/>
    <n v="-11.188409999999999"/>
    <x v="4"/>
    <x v="138"/>
    <s v="µg/m³"/>
    <x v="122"/>
    <n v="16"/>
    <x v="136"/>
    <x v="138"/>
    <n v="14.86"/>
    <n v="1026.83"/>
    <n v="7.6"/>
    <n v="4.0999999999999996"/>
    <n v="2.11"/>
    <x v="0"/>
    <x v="0"/>
    <x v="0"/>
  </r>
  <r>
    <s v="AQ00140"/>
    <x v="2"/>
    <x v="11"/>
    <n v="-83.230695999999995"/>
    <n v="-47.254463999999999"/>
    <x v="2"/>
    <x v="139"/>
    <s v="µg/m³"/>
    <x v="82"/>
    <n v="13"/>
    <x v="137"/>
    <x v="139"/>
    <n v="38.89"/>
    <n v="988.84"/>
    <n v="6.2"/>
    <n v="1.4"/>
    <n v="1"/>
    <x v="0"/>
    <x v="0"/>
    <x v="0"/>
  </r>
  <r>
    <s v="AQ00141"/>
    <x v="3"/>
    <x v="36"/>
    <n v="14.459293000000001"/>
    <n v="163.52333200000001"/>
    <x v="4"/>
    <x v="140"/>
    <s v="µg/m³"/>
    <x v="61"/>
    <n v="12"/>
    <x v="138"/>
    <x v="140"/>
    <n v="38.520000000000003"/>
    <n v="1046.2"/>
    <n v="3.8"/>
    <n v="15.9"/>
    <n v="0.46"/>
    <x v="1"/>
    <x v="0"/>
    <x v="0"/>
  </r>
  <r>
    <s v="AQ00142"/>
    <x v="6"/>
    <x v="7"/>
    <n v="0.246114"/>
    <n v="164.78004899999999"/>
    <x v="5"/>
    <x v="141"/>
    <s v="µg/m³"/>
    <x v="123"/>
    <n v="42"/>
    <x v="139"/>
    <x v="141"/>
    <n v="10.45"/>
    <n v="989.28"/>
    <n v="7.8"/>
    <n v="2.5"/>
    <n v="8.6199999999999992"/>
    <x v="1"/>
    <x v="1"/>
    <x v="1"/>
  </r>
  <r>
    <s v="AQ00143"/>
    <x v="8"/>
    <x v="19"/>
    <n v="-45.406129999999997"/>
    <n v="-22.407021"/>
    <x v="5"/>
    <x v="142"/>
    <s v="µg/m³"/>
    <x v="91"/>
    <n v="5"/>
    <x v="140"/>
    <x v="142"/>
    <n v="20.14"/>
    <n v="1034.23"/>
    <n v="5.9"/>
    <n v="3.7"/>
    <n v="8.5299999999999994"/>
    <x v="1"/>
    <x v="0"/>
    <x v="2"/>
  </r>
  <r>
    <s v="AQ00144"/>
    <x v="3"/>
    <x v="31"/>
    <n v="32.201590000000003"/>
    <n v="-161.148414"/>
    <x v="4"/>
    <x v="143"/>
    <s v="µg/m³"/>
    <x v="124"/>
    <n v="4"/>
    <x v="141"/>
    <x v="143"/>
    <n v="12.38"/>
    <n v="998.54"/>
    <n v="5.2"/>
    <n v="11.9"/>
    <n v="3.71"/>
    <x v="0"/>
    <x v="2"/>
    <x v="3"/>
  </r>
  <r>
    <s v="AQ00145"/>
    <x v="5"/>
    <x v="5"/>
    <n v="-29.994834000000001"/>
    <n v="29.786225000000002"/>
    <x v="0"/>
    <x v="144"/>
    <s v="µg/m³"/>
    <x v="125"/>
    <n v="5"/>
    <x v="142"/>
    <x v="144"/>
    <n v="11.75"/>
    <n v="1045.3499999999999"/>
    <n v="5.6"/>
    <n v="12.5"/>
    <n v="15.68"/>
    <x v="0"/>
    <x v="2"/>
    <x v="3"/>
  </r>
  <r>
    <s v="AQ00146"/>
    <x v="6"/>
    <x v="15"/>
    <n v="-34.275260000000003"/>
    <n v="-44.395449999999997"/>
    <x v="2"/>
    <x v="145"/>
    <s v="µg/m³"/>
    <x v="56"/>
    <n v="4"/>
    <x v="143"/>
    <x v="145"/>
    <n v="1.96"/>
    <n v="1030.4000000000001"/>
    <n v="7"/>
    <n v="14.1"/>
    <n v="2.59"/>
    <x v="1"/>
    <x v="0"/>
    <x v="3"/>
  </r>
  <r>
    <s v="AQ00147"/>
    <x v="7"/>
    <x v="9"/>
    <n v="26.284468"/>
    <n v="-27.573708"/>
    <x v="2"/>
    <x v="146"/>
    <s v="µg/m³"/>
    <x v="126"/>
    <n v="37"/>
    <x v="144"/>
    <x v="146"/>
    <n v="24.58"/>
    <n v="1032.77"/>
    <n v="7.3"/>
    <n v="8.5"/>
    <n v="18.309999999999999"/>
    <x v="0"/>
    <x v="2"/>
    <x v="1"/>
  </r>
  <r>
    <s v="AQ00148"/>
    <x v="2"/>
    <x v="13"/>
    <n v="-49.222251999999997"/>
    <n v="-130.476473"/>
    <x v="3"/>
    <x v="147"/>
    <s v="µg/m³"/>
    <x v="104"/>
    <n v="38"/>
    <x v="145"/>
    <x v="147"/>
    <n v="20.36"/>
    <n v="995.33"/>
    <n v="3.2"/>
    <n v="15.7"/>
    <n v="11.75"/>
    <x v="1"/>
    <x v="2"/>
    <x v="1"/>
  </r>
  <r>
    <s v="AQ00149"/>
    <x v="7"/>
    <x v="9"/>
    <n v="29.147262999999999"/>
    <n v="135.50139799999999"/>
    <x v="1"/>
    <x v="148"/>
    <s v="µg/m³"/>
    <x v="127"/>
    <n v="36"/>
    <x v="146"/>
    <x v="148"/>
    <n v="2.5299999999999998"/>
    <n v="1011.01"/>
    <n v="1.5"/>
    <n v="19.5"/>
    <n v="0.55000000000000004"/>
    <x v="1"/>
    <x v="0"/>
    <x v="1"/>
  </r>
  <r>
    <s v="AQ00150"/>
    <x v="6"/>
    <x v="24"/>
    <n v="39.812939999999998"/>
    <n v="-164.270726"/>
    <x v="2"/>
    <x v="149"/>
    <s v="µg/m³"/>
    <x v="18"/>
    <n v="13"/>
    <x v="147"/>
    <x v="149"/>
    <n v="11.51"/>
    <n v="1023.25"/>
    <n v="1.7"/>
    <n v="6.2"/>
    <n v="19.260000000000002"/>
    <x v="1"/>
    <x v="1"/>
    <x v="0"/>
  </r>
  <r>
    <s v="AQ00151"/>
    <x v="2"/>
    <x v="13"/>
    <n v="6.122007"/>
    <n v="-68.591556999999995"/>
    <x v="5"/>
    <x v="150"/>
    <s v="µg/m³"/>
    <x v="128"/>
    <n v="18"/>
    <x v="148"/>
    <x v="150"/>
    <n v="36.380000000000003"/>
    <n v="1033.9000000000001"/>
    <n v="7"/>
    <n v="14.4"/>
    <n v="6.16"/>
    <x v="1"/>
    <x v="2"/>
    <x v="0"/>
  </r>
  <r>
    <s v="AQ00152"/>
    <x v="2"/>
    <x v="2"/>
    <n v="50.062327000000003"/>
    <n v="1.0464089999999999"/>
    <x v="5"/>
    <x v="151"/>
    <s v="µg/m³"/>
    <x v="129"/>
    <n v="37"/>
    <x v="149"/>
    <x v="151"/>
    <n v="9.9600000000000009"/>
    <n v="987.28"/>
    <n v="9.6"/>
    <n v="18.600000000000001"/>
    <n v="9"/>
    <x v="0"/>
    <x v="1"/>
    <x v="1"/>
  </r>
  <r>
    <s v="AQ00153"/>
    <x v="1"/>
    <x v="33"/>
    <n v="67.341049999999996"/>
    <n v="19.634668000000001"/>
    <x v="3"/>
    <x v="152"/>
    <s v="µg/m³"/>
    <x v="130"/>
    <n v="34"/>
    <x v="150"/>
    <x v="152"/>
    <n v="6.22"/>
    <n v="1047.3699999999999"/>
    <n v="4.5"/>
    <n v="14"/>
    <n v="5.69"/>
    <x v="1"/>
    <x v="3"/>
    <x v="1"/>
  </r>
  <r>
    <s v="AQ00154"/>
    <x v="5"/>
    <x v="18"/>
    <n v="72.955117999999999"/>
    <n v="-126.95448399999999"/>
    <x v="5"/>
    <x v="153"/>
    <s v="µg/m³"/>
    <x v="94"/>
    <n v="8"/>
    <x v="151"/>
    <x v="153"/>
    <n v="19.829999999999998"/>
    <n v="1042.32"/>
    <n v="1.9"/>
    <n v="13.9"/>
    <n v="14.57"/>
    <x v="0"/>
    <x v="0"/>
    <x v="2"/>
  </r>
  <r>
    <s v="AQ00155"/>
    <x v="1"/>
    <x v="33"/>
    <n v="-80.413759999999996"/>
    <n v="0.72256100000000001"/>
    <x v="0"/>
    <x v="154"/>
    <s v="µg/m³"/>
    <x v="71"/>
    <n v="11"/>
    <x v="152"/>
    <x v="154"/>
    <n v="39.43"/>
    <n v="998.92"/>
    <n v="8.3000000000000007"/>
    <n v="5.3"/>
    <n v="9.7100000000000009"/>
    <x v="0"/>
    <x v="2"/>
    <x v="2"/>
  </r>
  <r>
    <s v="AQ00156"/>
    <x v="9"/>
    <x v="37"/>
    <n v="-65.232073999999997"/>
    <n v="-76.723416999999998"/>
    <x v="5"/>
    <x v="155"/>
    <s v="µg/m³"/>
    <x v="9"/>
    <n v="5"/>
    <x v="153"/>
    <x v="155"/>
    <n v="10.06"/>
    <n v="1037.5899999999999"/>
    <n v="9.1999999999999993"/>
    <n v="11.2"/>
    <n v="2.65"/>
    <x v="1"/>
    <x v="1"/>
    <x v="3"/>
  </r>
  <r>
    <s v="AQ00157"/>
    <x v="0"/>
    <x v="0"/>
    <n v="-43.933692999999998"/>
    <n v="120.586716"/>
    <x v="1"/>
    <x v="156"/>
    <s v="µg/m³"/>
    <x v="131"/>
    <n v="4"/>
    <x v="154"/>
    <x v="156"/>
    <n v="27.05"/>
    <n v="1016.28"/>
    <n v="9.6999999999999993"/>
    <n v="11.7"/>
    <n v="2.08"/>
    <x v="0"/>
    <x v="0"/>
    <x v="3"/>
  </r>
  <r>
    <s v="AQ00158"/>
    <x v="5"/>
    <x v="23"/>
    <n v="-81.405100000000004"/>
    <n v="-28.862804000000001"/>
    <x v="1"/>
    <x v="157"/>
    <s v="µg/m³"/>
    <x v="132"/>
    <n v="2"/>
    <x v="155"/>
    <x v="157"/>
    <n v="30.58"/>
    <n v="1012.33"/>
    <n v="6.7"/>
    <n v="14.3"/>
    <n v="14.51"/>
    <x v="0"/>
    <x v="2"/>
    <x v="3"/>
  </r>
  <r>
    <s v="AQ00159"/>
    <x v="7"/>
    <x v="34"/>
    <n v="39.337978999999997"/>
    <n v="-75.142083999999997"/>
    <x v="3"/>
    <x v="158"/>
    <s v="µg/m³"/>
    <x v="14"/>
    <n v="17"/>
    <x v="156"/>
    <x v="158"/>
    <n v="9.89"/>
    <n v="1002.01"/>
    <n v="9.5"/>
    <n v="19.899999999999999"/>
    <n v="4.74"/>
    <x v="0"/>
    <x v="1"/>
    <x v="0"/>
  </r>
  <r>
    <s v="AQ00160"/>
    <x v="7"/>
    <x v="32"/>
    <n v="-77.817722000000003"/>
    <n v="9.3813999999999993"/>
    <x v="1"/>
    <x v="159"/>
    <s v="µg/m³"/>
    <x v="110"/>
    <n v="19"/>
    <x v="157"/>
    <x v="159"/>
    <n v="29.26"/>
    <n v="1020.67"/>
    <n v="0.2"/>
    <n v="1.6"/>
    <n v="2.76"/>
    <x v="1"/>
    <x v="3"/>
    <x v="0"/>
  </r>
  <r>
    <s v="AQ00161"/>
    <x v="3"/>
    <x v="31"/>
    <n v="-44.342953000000001"/>
    <n v="-174.15279699999999"/>
    <x v="3"/>
    <x v="160"/>
    <s v="µg/m³"/>
    <x v="133"/>
    <n v="15"/>
    <x v="158"/>
    <x v="160"/>
    <n v="15.03"/>
    <n v="1031.0899999999999"/>
    <n v="1.2"/>
    <n v="2.2000000000000002"/>
    <n v="9.99"/>
    <x v="1"/>
    <x v="0"/>
    <x v="0"/>
  </r>
  <r>
    <s v="AQ00162"/>
    <x v="9"/>
    <x v="37"/>
    <n v="-82.019576000000001"/>
    <n v="16.564948000000001"/>
    <x v="4"/>
    <x v="97"/>
    <s v="µg/m³"/>
    <x v="134"/>
    <n v="38"/>
    <x v="159"/>
    <x v="161"/>
    <n v="25.48"/>
    <n v="1008.77"/>
    <n v="1"/>
    <n v="2.5"/>
    <n v="16.059999999999999"/>
    <x v="1"/>
    <x v="3"/>
    <x v="1"/>
  </r>
  <r>
    <s v="AQ00163"/>
    <x v="8"/>
    <x v="21"/>
    <n v="-78.641902999999999"/>
    <n v="99.428544000000002"/>
    <x v="5"/>
    <x v="161"/>
    <s v="µg/m³"/>
    <x v="135"/>
    <n v="8"/>
    <x v="160"/>
    <x v="162"/>
    <n v="25.52"/>
    <n v="1024.05"/>
    <n v="7.8"/>
    <n v="15.1"/>
    <n v="5.58"/>
    <x v="0"/>
    <x v="3"/>
    <x v="2"/>
  </r>
  <r>
    <s v="AQ00164"/>
    <x v="5"/>
    <x v="18"/>
    <n v="88.042085999999998"/>
    <n v="15.491051000000001"/>
    <x v="2"/>
    <x v="162"/>
    <s v="µg/m³"/>
    <x v="136"/>
    <n v="3"/>
    <x v="161"/>
    <x v="163"/>
    <n v="21.66"/>
    <n v="1028.95"/>
    <n v="0.8"/>
    <n v="3.6"/>
    <n v="5.53"/>
    <x v="0"/>
    <x v="1"/>
    <x v="3"/>
  </r>
  <r>
    <s v="AQ00165"/>
    <x v="9"/>
    <x v="29"/>
    <n v="-67.594498999999999"/>
    <n v="-47.513097000000002"/>
    <x v="5"/>
    <x v="163"/>
    <s v="µg/m³"/>
    <x v="137"/>
    <n v="4"/>
    <x v="162"/>
    <x v="164"/>
    <n v="4.07"/>
    <n v="1029.78"/>
    <n v="5.5"/>
    <n v="12.8"/>
    <n v="16.68"/>
    <x v="1"/>
    <x v="0"/>
    <x v="3"/>
  </r>
  <r>
    <s v="AQ00166"/>
    <x v="2"/>
    <x v="2"/>
    <n v="76.375883999999999"/>
    <n v="6.9393070000000003"/>
    <x v="3"/>
    <x v="164"/>
    <s v="µg/m³"/>
    <x v="118"/>
    <n v="3"/>
    <x v="163"/>
    <x v="165"/>
    <n v="33.49"/>
    <n v="983.64"/>
    <n v="5.2"/>
    <n v="7.2"/>
    <n v="2.96"/>
    <x v="0"/>
    <x v="3"/>
    <x v="3"/>
  </r>
  <r>
    <s v="AQ00167"/>
    <x v="5"/>
    <x v="22"/>
    <n v="-71.532376999999997"/>
    <n v="-61.948833999999998"/>
    <x v="2"/>
    <x v="165"/>
    <s v="µg/m³"/>
    <x v="138"/>
    <n v="27"/>
    <x v="164"/>
    <x v="166"/>
    <n v="13.17"/>
    <n v="1040.18"/>
    <n v="3.4"/>
    <n v="9.6999999999999993"/>
    <n v="12.33"/>
    <x v="1"/>
    <x v="1"/>
    <x v="1"/>
  </r>
  <r>
    <s v="AQ00168"/>
    <x v="2"/>
    <x v="10"/>
    <n v="40.826591000000001"/>
    <n v="148.17860300000001"/>
    <x v="1"/>
    <x v="166"/>
    <s v="µg/m³"/>
    <x v="122"/>
    <n v="34"/>
    <x v="165"/>
    <x v="167"/>
    <n v="7.87"/>
    <n v="1012.08"/>
    <n v="9.6"/>
    <n v="5.0999999999999996"/>
    <n v="19.100000000000001"/>
    <x v="1"/>
    <x v="0"/>
    <x v="1"/>
  </r>
  <r>
    <s v="AQ00169"/>
    <x v="3"/>
    <x v="31"/>
    <n v="2.3554840000000001"/>
    <n v="89.963273999999998"/>
    <x v="0"/>
    <x v="167"/>
    <s v="µg/m³"/>
    <x v="111"/>
    <n v="21"/>
    <x v="166"/>
    <x v="168"/>
    <n v="2.11"/>
    <n v="998.37"/>
    <n v="1.9"/>
    <n v="17.5"/>
    <n v="16.829999999999998"/>
    <x v="1"/>
    <x v="3"/>
    <x v="1"/>
  </r>
  <r>
    <s v="AQ00170"/>
    <x v="8"/>
    <x v="19"/>
    <n v="-47.520831999999999"/>
    <n v="52.258634999999998"/>
    <x v="2"/>
    <x v="168"/>
    <s v="µg/m³"/>
    <x v="139"/>
    <n v="14"/>
    <x v="167"/>
    <x v="169"/>
    <n v="23.84"/>
    <n v="996.92"/>
    <n v="3.9"/>
    <n v="12.1"/>
    <n v="1.24"/>
    <x v="0"/>
    <x v="3"/>
    <x v="0"/>
  </r>
  <r>
    <s v="AQ00171"/>
    <x v="9"/>
    <x v="29"/>
    <n v="-10.090928"/>
    <n v="-152.321246"/>
    <x v="0"/>
    <x v="169"/>
    <s v="µg/m³"/>
    <x v="140"/>
    <n v="13"/>
    <x v="168"/>
    <x v="170"/>
    <n v="27.26"/>
    <n v="1013.81"/>
    <n v="8.5"/>
    <n v="18.899999999999999"/>
    <n v="6.4"/>
    <x v="0"/>
    <x v="0"/>
    <x v="0"/>
  </r>
  <r>
    <s v="AQ00172"/>
    <x v="1"/>
    <x v="12"/>
    <n v="-0.17208699999999999"/>
    <n v="-40.684542999999998"/>
    <x v="1"/>
    <x v="170"/>
    <s v="µg/m³"/>
    <x v="141"/>
    <n v="37"/>
    <x v="169"/>
    <x v="171"/>
    <n v="1.1599999999999999"/>
    <n v="1042.08"/>
    <n v="0.3"/>
    <n v="11.9"/>
    <n v="2.85"/>
    <x v="1"/>
    <x v="2"/>
    <x v="1"/>
  </r>
  <r>
    <s v="AQ00173"/>
    <x v="5"/>
    <x v="18"/>
    <n v="-53.967899000000003"/>
    <n v="-131.13776999999999"/>
    <x v="3"/>
    <x v="171"/>
    <s v="µg/m³"/>
    <x v="142"/>
    <n v="20"/>
    <x v="170"/>
    <x v="172"/>
    <n v="20.73"/>
    <n v="1006.48"/>
    <n v="7.4"/>
    <n v="3.4"/>
    <n v="18.98"/>
    <x v="1"/>
    <x v="2"/>
    <x v="1"/>
  </r>
  <r>
    <s v="AQ00174"/>
    <x v="9"/>
    <x v="29"/>
    <n v="37.717288000000003"/>
    <n v="17.998972999999999"/>
    <x v="2"/>
    <x v="172"/>
    <s v="µg/m³"/>
    <x v="143"/>
    <n v="11"/>
    <x v="171"/>
    <x v="173"/>
    <n v="9.4499999999999993"/>
    <n v="1032.48"/>
    <n v="9"/>
    <n v="4.2"/>
    <n v="19.72"/>
    <x v="1"/>
    <x v="0"/>
    <x v="2"/>
  </r>
  <r>
    <s v="AQ00175"/>
    <x v="8"/>
    <x v="17"/>
    <n v="1.5760339999999999"/>
    <n v="-136.309516"/>
    <x v="0"/>
    <x v="173"/>
    <s v="µg/m³"/>
    <x v="144"/>
    <n v="6"/>
    <x v="172"/>
    <x v="174"/>
    <n v="25.98"/>
    <n v="986.78"/>
    <n v="10.3"/>
    <n v="19.8"/>
    <n v="4.7"/>
    <x v="0"/>
    <x v="0"/>
    <x v="2"/>
  </r>
  <r>
    <s v="AQ00176"/>
    <x v="9"/>
    <x v="39"/>
    <n v="54.659111000000003"/>
    <n v="18.592896"/>
    <x v="1"/>
    <x v="174"/>
    <s v="µg/m³"/>
    <x v="124"/>
    <n v="2"/>
    <x v="173"/>
    <x v="175"/>
    <n v="7.39"/>
    <n v="1013.32"/>
    <n v="9.6"/>
    <n v="14.8"/>
    <n v="13.39"/>
    <x v="1"/>
    <x v="0"/>
    <x v="3"/>
  </r>
  <r>
    <s v="AQ00177"/>
    <x v="7"/>
    <x v="27"/>
    <n v="48.449618999999998"/>
    <n v="116.40218400000001"/>
    <x v="3"/>
    <x v="175"/>
    <s v="µg/m³"/>
    <x v="145"/>
    <n v="2"/>
    <x v="51"/>
    <x v="176"/>
    <n v="27.79"/>
    <n v="1049.42"/>
    <n v="3.5"/>
    <n v="1.9"/>
    <n v="16.829999999999998"/>
    <x v="1"/>
    <x v="1"/>
    <x v="3"/>
  </r>
  <r>
    <s v="AQ00178"/>
    <x v="9"/>
    <x v="37"/>
    <n v="68.032826999999997"/>
    <n v="100.894654"/>
    <x v="4"/>
    <x v="176"/>
    <s v="µg/m³"/>
    <x v="11"/>
    <n v="4"/>
    <x v="174"/>
    <x v="177"/>
    <n v="15.78"/>
    <n v="1033.93"/>
    <n v="6.5"/>
    <n v="14.4"/>
    <n v="4.67"/>
    <x v="0"/>
    <x v="0"/>
    <x v="3"/>
  </r>
  <r>
    <s v="AQ00179"/>
    <x v="1"/>
    <x v="1"/>
    <n v="3.2583839999999999"/>
    <n v="-70.515164999999996"/>
    <x v="0"/>
    <x v="177"/>
    <s v="µg/m³"/>
    <x v="146"/>
    <n v="12"/>
    <x v="175"/>
    <x v="178"/>
    <n v="37.5"/>
    <n v="994.74"/>
    <n v="0.9"/>
    <n v="8.8000000000000007"/>
    <n v="3.75"/>
    <x v="0"/>
    <x v="2"/>
    <x v="0"/>
  </r>
  <r>
    <s v="AQ00180"/>
    <x v="5"/>
    <x v="23"/>
    <n v="-44.891044000000001"/>
    <n v="48.620553000000001"/>
    <x v="1"/>
    <x v="178"/>
    <s v="µg/m³"/>
    <x v="147"/>
    <n v="18"/>
    <x v="176"/>
    <x v="179"/>
    <n v="5.93"/>
    <n v="1015.1"/>
    <n v="2.8"/>
    <n v="6.8"/>
    <n v="0.22"/>
    <x v="0"/>
    <x v="2"/>
    <x v="0"/>
  </r>
  <r>
    <s v="AQ00181"/>
    <x v="8"/>
    <x v="21"/>
    <n v="-59.183888000000003"/>
    <n v="44.812506999999997"/>
    <x v="1"/>
    <x v="179"/>
    <s v="µg/m³"/>
    <x v="148"/>
    <n v="14"/>
    <x v="177"/>
    <x v="180"/>
    <n v="13.97"/>
    <n v="996.35"/>
    <n v="1"/>
    <n v="3.9"/>
    <n v="8.24"/>
    <x v="1"/>
    <x v="0"/>
    <x v="0"/>
  </r>
  <r>
    <s v="AQ00182"/>
    <x v="1"/>
    <x v="20"/>
    <n v="27.203396000000001"/>
    <n v="96.105239999999995"/>
    <x v="5"/>
    <x v="180"/>
    <s v="µg/m³"/>
    <x v="149"/>
    <n v="23"/>
    <x v="178"/>
    <x v="181"/>
    <n v="4.9800000000000004"/>
    <n v="1008.67"/>
    <n v="3.5"/>
    <n v="17"/>
    <n v="17.989999999999998"/>
    <x v="0"/>
    <x v="2"/>
    <x v="1"/>
  </r>
  <r>
    <s v="AQ00183"/>
    <x v="5"/>
    <x v="18"/>
    <n v="-45.921976000000001"/>
    <n v="110.645753"/>
    <x v="5"/>
    <x v="181"/>
    <s v="µg/m³"/>
    <x v="150"/>
    <n v="5"/>
    <x v="179"/>
    <x v="182"/>
    <n v="37.03"/>
    <n v="1034.6099999999999"/>
    <n v="9.6"/>
    <n v="2.2000000000000002"/>
    <n v="18.059999999999999"/>
    <x v="1"/>
    <x v="2"/>
    <x v="2"/>
  </r>
  <r>
    <s v="AQ00184"/>
    <x v="2"/>
    <x v="13"/>
    <n v="-28.765338"/>
    <n v="-128.27927099999999"/>
    <x v="4"/>
    <x v="182"/>
    <s v="µg/m³"/>
    <x v="151"/>
    <n v="4"/>
    <x v="180"/>
    <x v="183"/>
    <n v="35.15"/>
    <n v="1033.99"/>
    <n v="3.8"/>
    <n v="6.5"/>
    <n v="2.5499999999999998"/>
    <x v="1"/>
    <x v="0"/>
    <x v="3"/>
  </r>
  <r>
    <s v="AQ00185"/>
    <x v="9"/>
    <x v="35"/>
    <n v="-32.559139999999999"/>
    <n v="-12.069876000000001"/>
    <x v="2"/>
    <x v="183"/>
    <s v="µg/m³"/>
    <x v="152"/>
    <n v="5"/>
    <x v="181"/>
    <x v="184"/>
    <n v="10.69"/>
    <n v="995.97"/>
    <n v="6.2"/>
    <n v="6.8"/>
    <n v="4.09"/>
    <x v="1"/>
    <x v="1"/>
    <x v="3"/>
  </r>
  <r>
    <s v="AQ00186"/>
    <x v="6"/>
    <x v="7"/>
    <n v="-45.311349999999997"/>
    <n v="131.51070100000001"/>
    <x v="0"/>
    <x v="184"/>
    <s v="µg/m³"/>
    <x v="153"/>
    <n v="4"/>
    <x v="182"/>
    <x v="185"/>
    <n v="26.57"/>
    <n v="1044.56"/>
    <n v="4.8"/>
    <n v="4.0999999999999996"/>
    <n v="8.16"/>
    <x v="0"/>
    <x v="2"/>
    <x v="3"/>
  </r>
  <r>
    <s v="AQ00187"/>
    <x v="2"/>
    <x v="11"/>
    <n v="-0.22325200000000001"/>
    <n v="-68.925426000000002"/>
    <x v="3"/>
    <x v="185"/>
    <s v="µg/m³"/>
    <x v="99"/>
    <n v="19"/>
    <x v="183"/>
    <x v="186"/>
    <n v="32.78"/>
    <n v="1021.48"/>
    <n v="5"/>
    <n v="10.7"/>
    <n v="15.61"/>
    <x v="1"/>
    <x v="1"/>
    <x v="1"/>
  </r>
  <r>
    <s v="AQ00188"/>
    <x v="9"/>
    <x v="35"/>
    <n v="-80.902726999999999"/>
    <n v="-1.838087"/>
    <x v="4"/>
    <x v="186"/>
    <s v="µg/m³"/>
    <x v="154"/>
    <n v="20"/>
    <x v="184"/>
    <x v="187"/>
    <n v="22.43"/>
    <n v="1006.59"/>
    <n v="10.7"/>
    <n v="1.2"/>
    <n v="12.24"/>
    <x v="0"/>
    <x v="3"/>
    <x v="1"/>
  </r>
  <r>
    <s v="AQ00189"/>
    <x v="5"/>
    <x v="22"/>
    <n v="47.494217999999996"/>
    <n v="-48.262552999999997"/>
    <x v="5"/>
    <x v="187"/>
    <s v="µg/m³"/>
    <x v="155"/>
    <n v="31"/>
    <x v="185"/>
    <x v="188"/>
    <n v="21.42"/>
    <n v="1015.14"/>
    <n v="3.3"/>
    <n v="6.7"/>
    <n v="10.28"/>
    <x v="0"/>
    <x v="0"/>
    <x v="1"/>
  </r>
  <r>
    <s v="AQ00190"/>
    <x v="7"/>
    <x v="27"/>
    <n v="47.592740999999997"/>
    <n v="-79.300556"/>
    <x v="1"/>
    <x v="188"/>
    <s v="µg/m³"/>
    <x v="156"/>
    <n v="15"/>
    <x v="186"/>
    <x v="189"/>
    <n v="10.050000000000001"/>
    <n v="1022.35"/>
    <n v="6.9"/>
    <n v="18.7"/>
    <n v="11.84"/>
    <x v="0"/>
    <x v="2"/>
    <x v="0"/>
  </r>
  <r>
    <s v="AQ00191"/>
    <x v="9"/>
    <x v="29"/>
    <n v="45.893731000000002"/>
    <n v="-108.339163"/>
    <x v="1"/>
    <x v="189"/>
    <s v="µg/m³"/>
    <x v="157"/>
    <n v="12"/>
    <x v="187"/>
    <x v="190"/>
    <n v="4.18"/>
    <n v="1019.19"/>
    <n v="4.5999999999999996"/>
    <n v="6.9"/>
    <n v="1.92"/>
    <x v="1"/>
    <x v="1"/>
    <x v="0"/>
  </r>
  <r>
    <s v="AQ00192"/>
    <x v="2"/>
    <x v="11"/>
    <n v="-63.19068"/>
    <n v="141.52740900000001"/>
    <x v="0"/>
    <x v="190"/>
    <s v="µg/m³"/>
    <x v="158"/>
    <n v="44"/>
    <x v="188"/>
    <x v="191"/>
    <n v="35.94"/>
    <n v="1014.05"/>
    <n v="0.7"/>
    <n v="7.8"/>
    <n v="9.5500000000000007"/>
    <x v="0"/>
    <x v="0"/>
    <x v="1"/>
  </r>
  <r>
    <s v="AQ00193"/>
    <x v="5"/>
    <x v="22"/>
    <n v="1.3166979999999999"/>
    <n v="3.4970759999999999"/>
    <x v="5"/>
    <x v="191"/>
    <s v="µg/m³"/>
    <x v="159"/>
    <n v="41"/>
    <x v="189"/>
    <x v="192"/>
    <n v="36.07"/>
    <n v="1015.35"/>
    <n v="5.4"/>
    <n v="10"/>
    <n v="19.84"/>
    <x v="1"/>
    <x v="2"/>
    <x v="1"/>
  </r>
  <r>
    <s v="AQ00194"/>
    <x v="0"/>
    <x v="25"/>
    <n v="15.066386"/>
    <n v="106.831733"/>
    <x v="4"/>
    <x v="192"/>
    <s v="µg/m³"/>
    <x v="160"/>
    <n v="7"/>
    <x v="190"/>
    <x v="193"/>
    <n v="25.51"/>
    <n v="992.35"/>
    <n v="8.9"/>
    <n v="11.7"/>
    <n v="1.77"/>
    <x v="1"/>
    <x v="1"/>
    <x v="2"/>
  </r>
  <r>
    <s v="AQ00195"/>
    <x v="6"/>
    <x v="24"/>
    <n v="39.852020000000003"/>
    <n v="30.068380000000001"/>
    <x v="0"/>
    <x v="193"/>
    <s v="µg/m³"/>
    <x v="112"/>
    <n v="9"/>
    <x v="191"/>
    <x v="194"/>
    <n v="13.89"/>
    <n v="1036.8900000000001"/>
    <n v="1.1000000000000001"/>
    <n v="16.399999999999999"/>
    <n v="10.38"/>
    <x v="0"/>
    <x v="3"/>
    <x v="2"/>
  </r>
  <r>
    <s v="AQ00196"/>
    <x v="4"/>
    <x v="30"/>
    <n v="13.062649"/>
    <n v="72.187528"/>
    <x v="0"/>
    <x v="194"/>
    <s v="µg/m³"/>
    <x v="161"/>
    <n v="5"/>
    <x v="192"/>
    <x v="195"/>
    <n v="14.29"/>
    <n v="1017.92"/>
    <n v="0.8"/>
    <n v="4.5999999999999996"/>
    <n v="5.91"/>
    <x v="1"/>
    <x v="0"/>
    <x v="3"/>
  </r>
  <r>
    <s v="AQ00197"/>
    <x v="7"/>
    <x v="27"/>
    <n v="67.107187999999994"/>
    <n v="84.901418000000007"/>
    <x v="3"/>
    <x v="195"/>
    <s v="µg/m³"/>
    <x v="162"/>
    <n v="3"/>
    <x v="193"/>
    <x v="196"/>
    <n v="29.18"/>
    <n v="989.18"/>
    <n v="1.7"/>
    <n v="17.600000000000001"/>
    <n v="10.8"/>
    <x v="0"/>
    <x v="3"/>
    <x v="3"/>
  </r>
  <r>
    <s v="AQ00198"/>
    <x v="7"/>
    <x v="27"/>
    <n v="-33.524532000000001"/>
    <n v="-117.65432699999999"/>
    <x v="1"/>
    <x v="196"/>
    <s v="µg/m³"/>
    <x v="62"/>
    <n v="4"/>
    <x v="194"/>
    <x v="197"/>
    <n v="35.94"/>
    <n v="1033.6300000000001"/>
    <n v="8.4"/>
    <n v="15.4"/>
    <n v="11.48"/>
    <x v="0"/>
    <x v="3"/>
    <x v="3"/>
  </r>
  <r>
    <s v="AQ00199"/>
    <x v="5"/>
    <x v="18"/>
    <n v="-55.392449999999997"/>
    <n v="-91.253111000000004"/>
    <x v="1"/>
    <x v="197"/>
    <s v="µg/m³"/>
    <x v="25"/>
    <n v="19"/>
    <x v="195"/>
    <x v="198"/>
    <n v="35.54"/>
    <n v="1045.27"/>
    <n v="8"/>
    <n v="14.7"/>
    <n v="11.55"/>
    <x v="0"/>
    <x v="1"/>
    <x v="0"/>
  </r>
  <r>
    <s v="AQ00200"/>
    <x v="4"/>
    <x v="28"/>
    <n v="-32.932665999999998"/>
    <n v="-54.430857000000003"/>
    <x v="4"/>
    <x v="198"/>
    <s v="µg/m³"/>
    <x v="59"/>
    <n v="14"/>
    <x v="196"/>
    <x v="199"/>
    <n v="31.31"/>
    <n v="1046.31"/>
    <n v="6.2"/>
    <n v="2.6"/>
    <n v="17.04"/>
    <x v="0"/>
    <x v="0"/>
    <x v="0"/>
  </r>
  <r>
    <s v="AQ00201"/>
    <x v="9"/>
    <x v="37"/>
    <n v="-37.718522999999998"/>
    <n v="-76.453076999999993"/>
    <x v="4"/>
    <x v="199"/>
    <s v="µg/m³"/>
    <x v="148"/>
    <n v="15"/>
    <x v="197"/>
    <x v="200"/>
    <n v="25.86"/>
    <n v="1005.83"/>
    <n v="5.2"/>
    <n v="1.4"/>
    <n v="7.79"/>
    <x v="1"/>
    <x v="3"/>
    <x v="0"/>
  </r>
  <r>
    <s v="AQ00202"/>
    <x v="4"/>
    <x v="4"/>
    <n v="77.944308000000007"/>
    <n v="70.621668"/>
    <x v="0"/>
    <x v="200"/>
    <s v="µg/m³"/>
    <x v="163"/>
    <n v="32"/>
    <x v="198"/>
    <x v="201"/>
    <n v="3.82"/>
    <n v="989.49"/>
    <n v="9.8000000000000007"/>
    <n v="12.3"/>
    <n v="10.33"/>
    <x v="0"/>
    <x v="1"/>
    <x v="1"/>
  </r>
  <r>
    <s v="AQ00203"/>
    <x v="7"/>
    <x v="34"/>
    <n v="24.830023000000001"/>
    <n v="-161.10320200000001"/>
    <x v="5"/>
    <x v="201"/>
    <s v="µg/m³"/>
    <x v="85"/>
    <n v="7"/>
    <x v="199"/>
    <x v="202"/>
    <n v="6.88"/>
    <n v="1016.29"/>
    <n v="8.4"/>
    <n v="17.399999999999999"/>
    <n v="0.22"/>
    <x v="1"/>
    <x v="0"/>
    <x v="2"/>
  </r>
  <r>
    <s v="AQ00204"/>
    <x v="8"/>
    <x v="26"/>
    <n v="27.520703999999999"/>
    <n v="137.033085"/>
    <x v="5"/>
    <x v="202"/>
    <s v="µg/m³"/>
    <x v="164"/>
    <n v="4"/>
    <x v="200"/>
    <x v="203"/>
    <n v="35.99"/>
    <n v="987.88"/>
    <n v="8.9"/>
    <n v="12.1"/>
    <n v="15.79"/>
    <x v="1"/>
    <x v="3"/>
    <x v="3"/>
  </r>
  <r>
    <s v="AQ00205"/>
    <x v="1"/>
    <x v="1"/>
    <n v="27.413771000000001"/>
    <n v="-96.400728000000001"/>
    <x v="4"/>
    <x v="203"/>
    <s v="µg/m³"/>
    <x v="27"/>
    <n v="4"/>
    <x v="201"/>
    <x v="204"/>
    <n v="24.45"/>
    <n v="1045.3800000000001"/>
    <n v="8.9"/>
    <n v="5.0999999999999996"/>
    <n v="5.19"/>
    <x v="0"/>
    <x v="3"/>
    <x v="3"/>
  </r>
  <r>
    <s v="AQ00206"/>
    <x v="8"/>
    <x v="19"/>
    <n v="89.490925000000004"/>
    <n v="-37.081952999999999"/>
    <x v="5"/>
    <x v="204"/>
    <s v="µg/m³"/>
    <x v="165"/>
    <n v="3"/>
    <x v="202"/>
    <x v="205"/>
    <n v="0.86"/>
    <n v="992.85"/>
    <n v="7.1"/>
    <n v="2.7"/>
    <n v="16.329999999999998"/>
    <x v="1"/>
    <x v="0"/>
    <x v="3"/>
  </r>
  <r>
    <s v="AQ00207"/>
    <x v="1"/>
    <x v="20"/>
    <n v="12.233136"/>
    <n v="-141.37175099999999"/>
    <x v="2"/>
    <x v="205"/>
    <s v="µg/m³"/>
    <x v="166"/>
    <n v="37"/>
    <x v="203"/>
    <x v="206"/>
    <n v="4.51"/>
    <n v="997.69"/>
    <n v="5"/>
    <n v="14.3"/>
    <n v="5.31"/>
    <x v="0"/>
    <x v="2"/>
    <x v="1"/>
  </r>
  <r>
    <s v="AQ00208"/>
    <x v="8"/>
    <x v="26"/>
    <n v="-40.889324999999999"/>
    <n v="111.172996"/>
    <x v="2"/>
    <x v="206"/>
    <s v="µg/m³"/>
    <x v="106"/>
    <n v="36"/>
    <x v="204"/>
    <x v="207"/>
    <n v="26.71"/>
    <n v="1008.46"/>
    <n v="9.5"/>
    <n v="14.7"/>
    <n v="0.22"/>
    <x v="0"/>
    <x v="2"/>
    <x v="1"/>
  </r>
  <r>
    <s v="AQ00209"/>
    <x v="9"/>
    <x v="29"/>
    <n v="12.200620000000001"/>
    <n v="92.621790000000004"/>
    <x v="0"/>
    <x v="207"/>
    <s v="µg/m³"/>
    <x v="167"/>
    <n v="36"/>
    <x v="205"/>
    <x v="208"/>
    <n v="0.7"/>
    <n v="1006.82"/>
    <n v="10.199999999999999"/>
    <n v="4.3"/>
    <n v="3.1"/>
    <x v="0"/>
    <x v="0"/>
    <x v="1"/>
  </r>
  <r>
    <s v="AQ00210"/>
    <x v="0"/>
    <x v="25"/>
    <n v="30.466054"/>
    <n v="-113.478768"/>
    <x v="0"/>
    <x v="208"/>
    <s v="µg/m³"/>
    <x v="27"/>
    <n v="15"/>
    <x v="206"/>
    <x v="209"/>
    <n v="6.85"/>
    <n v="1035.6300000000001"/>
    <n v="0.3"/>
    <n v="1.5"/>
    <n v="19.71"/>
    <x v="1"/>
    <x v="0"/>
    <x v="0"/>
  </r>
  <r>
    <s v="AQ00211"/>
    <x v="5"/>
    <x v="22"/>
    <n v="-35.649749"/>
    <n v="80.237710000000007"/>
    <x v="3"/>
    <x v="209"/>
    <s v="µg/m³"/>
    <x v="168"/>
    <n v="14"/>
    <x v="207"/>
    <x v="210"/>
    <n v="22.17"/>
    <n v="1011.94"/>
    <n v="0.6"/>
    <n v="8.8000000000000007"/>
    <n v="6.4"/>
    <x v="0"/>
    <x v="0"/>
    <x v="0"/>
  </r>
  <r>
    <s v="AQ00212"/>
    <x v="5"/>
    <x v="5"/>
    <n v="-17.025010000000002"/>
    <n v="0.90737000000000001"/>
    <x v="4"/>
    <x v="210"/>
    <s v="µg/m³"/>
    <x v="169"/>
    <n v="30"/>
    <x v="208"/>
    <x v="211"/>
    <n v="27.83"/>
    <n v="991.95"/>
    <n v="10.5"/>
    <n v="12.1"/>
    <n v="2.1800000000000002"/>
    <x v="1"/>
    <x v="1"/>
    <x v="1"/>
  </r>
  <r>
    <s v="AQ00213"/>
    <x v="6"/>
    <x v="24"/>
    <n v="-50.556851999999999"/>
    <n v="-131.91523799999999"/>
    <x v="0"/>
    <x v="211"/>
    <s v="µg/m³"/>
    <x v="151"/>
    <n v="33"/>
    <x v="209"/>
    <x v="212"/>
    <n v="26.25"/>
    <n v="998.7"/>
    <n v="3"/>
    <n v="14.4"/>
    <n v="2.38"/>
    <x v="0"/>
    <x v="0"/>
    <x v="1"/>
  </r>
  <r>
    <s v="AQ00214"/>
    <x v="2"/>
    <x v="13"/>
    <n v="47.134732"/>
    <n v="64.923090999999999"/>
    <x v="1"/>
    <x v="212"/>
    <s v="µg/m³"/>
    <x v="71"/>
    <n v="10"/>
    <x v="210"/>
    <x v="213"/>
    <n v="9.36"/>
    <n v="1015.64"/>
    <n v="9.6"/>
    <n v="16.399999999999999"/>
    <n v="6.21"/>
    <x v="1"/>
    <x v="2"/>
    <x v="2"/>
  </r>
  <r>
    <s v="AQ00215"/>
    <x v="6"/>
    <x v="15"/>
    <n v="-78.883550999999997"/>
    <n v="17.153729999999999"/>
    <x v="1"/>
    <x v="213"/>
    <s v="µg/m³"/>
    <x v="170"/>
    <n v="7"/>
    <x v="211"/>
    <x v="214"/>
    <n v="28.63"/>
    <n v="990.32"/>
    <n v="4.3"/>
    <n v="12.6"/>
    <n v="0.75"/>
    <x v="0"/>
    <x v="2"/>
    <x v="2"/>
  </r>
  <r>
    <s v="AQ00216"/>
    <x v="0"/>
    <x v="8"/>
    <n v="39.045234000000001"/>
    <n v="-4.0219319999999996"/>
    <x v="1"/>
    <x v="214"/>
    <s v="µg/m³"/>
    <x v="171"/>
    <n v="5"/>
    <x v="212"/>
    <x v="215"/>
    <n v="9.8699999999999992"/>
    <n v="1022.82"/>
    <n v="1.3"/>
    <n v="3.1"/>
    <n v="10.23"/>
    <x v="1"/>
    <x v="0"/>
    <x v="3"/>
  </r>
  <r>
    <s v="AQ00217"/>
    <x v="1"/>
    <x v="33"/>
    <n v="31.098188"/>
    <n v="-69.058957000000007"/>
    <x v="3"/>
    <x v="215"/>
    <s v="µg/m³"/>
    <x v="129"/>
    <n v="2"/>
    <x v="213"/>
    <x v="216"/>
    <n v="13.35"/>
    <n v="1019.6"/>
    <n v="0.9"/>
    <n v="14"/>
    <n v="4.2699999999999996"/>
    <x v="0"/>
    <x v="2"/>
    <x v="3"/>
  </r>
  <r>
    <s v="AQ00218"/>
    <x v="3"/>
    <x v="31"/>
    <n v="36.069277999999997"/>
    <n v="14.818861"/>
    <x v="3"/>
    <x v="216"/>
    <s v="µg/m³"/>
    <x v="172"/>
    <n v="2"/>
    <x v="214"/>
    <x v="217"/>
    <n v="29.99"/>
    <n v="1030.03"/>
    <n v="1.7"/>
    <n v="19.7"/>
    <n v="10.39"/>
    <x v="1"/>
    <x v="2"/>
    <x v="3"/>
  </r>
  <r>
    <s v="AQ00219"/>
    <x v="8"/>
    <x v="21"/>
    <n v="47.848982999999997"/>
    <n v="172.199983"/>
    <x v="4"/>
    <x v="217"/>
    <s v="µg/m³"/>
    <x v="173"/>
    <n v="14"/>
    <x v="215"/>
    <x v="218"/>
    <n v="26.16"/>
    <n v="1045.6400000000001"/>
    <n v="2.7"/>
    <n v="18.2"/>
    <n v="2.82"/>
    <x v="0"/>
    <x v="0"/>
    <x v="0"/>
  </r>
  <r>
    <s v="AQ00220"/>
    <x v="3"/>
    <x v="36"/>
    <n v="-75.555001000000004"/>
    <n v="167.09197499999999"/>
    <x v="1"/>
    <x v="218"/>
    <s v="µg/m³"/>
    <x v="174"/>
    <n v="18"/>
    <x v="216"/>
    <x v="219"/>
    <n v="34.04"/>
    <n v="1043.8599999999999"/>
    <n v="5.4"/>
    <n v="17.600000000000001"/>
    <n v="8.6"/>
    <x v="1"/>
    <x v="1"/>
    <x v="0"/>
  </r>
  <r>
    <s v="AQ00221"/>
    <x v="7"/>
    <x v="34"/>
    <n v="41.014465000000001"/>
    <n v="-99.831522000000007"/>
    <x v="3"/>
    <x v="219"/>
    <s v="µg/m³"/>
    <x v="175"/>
    <n v="18"/>
    <x v="217"/>
    <x v="220"/>
    <n v="26.48"/>
    <n v="1046.23"/>
    <n v="7.7"/>
    <n v="6.7"/>
    <n v="11.96"/>
    <x v="0"/>
    <x v="2"/>
    <x v="0"/>
  </r>
  <r>
    <s v="AQ00222"/>
    <x v="7"/>
    <x v="27"/>
    <n v="58.204878999999998"/>
    <n v="-90.895666000000006"/>
    <x v="2"/>
    <x v="220"/>
    <s v="µg/m³"/>
    <x v="176"/>
    <n v="41"/>
    <x v="218"/>
    <x v="221"/>
    <n v="22.95"/>
    <n v="997.13"/>
    <n v="10.9"/>
    <n v="15.3"/>
    <n v="1.24"/>
    <x v="1"/>
    <x v="1"/>
    <x v="1"/>
  </r>
  <r>
    <s v="AQ00223"/>
    <x v="3"/>
    <x v="3"/>
    <n v="-46.680067000000001"/>
    <n v="-155.77527499999999"/>
    <x v="1"/>
    <x v="221"/>
    <s v="µg/m³"/>
    <x v="74"/>
    <n v="9"/>
    <x v="219"/>
    <x v="222"/>
    <n v="4.2"/>
    <n v="989.21"/>
    <n v="4.9000000000000004"/>
    <n v="17.2"/>
    <n v="7.97"/>
    <x v="0"/>
    <x v="3"/>
    <x v="2"/>
  </r>
  <r>
    <s v="AQ00224"/>
    <x v="1"/>
    <x v="33"/>
    <n v="-10.986694"/>
    <n v="14.313530999999999"/>
    <x v="3"/>
    <x v="222"/>
    <s v="µg/m³"/>
    <x v="177"/>
    <n v="4"/>
    <x v="220"/>
    <x v="223"/>
    <n v="15.02"/>
    <n v="1001.16"/>
    <n v="5.7"/>
    <n v="13.9"/>
    <n v="6.05"/>
    <x v="0"/>
    <x v="0"/>
    <x v="3"/>
  </r>
  <r>
    <s v="AQ00225"/>
    <x v="9"/>
    <x v="29"/>
    <n v="-47.357273999999997"/>
    <n v="135.45299600000001"/>
    <x v="4"/>
    <x v="223"/>
    <s v="µg/m³"/>
    <x v="50"/>
    <n v="5"/>
    <x v="221"/>
    <x v="224"/>
    <n v="10.98"/>
    <n v="1042.6600000000001"/>
    <n v="5.7"/>
    <n v="5.8"/>
    <n v="4.8099999999999996"/>
    <x v="0"/>
    <x v="2"/>
    <x v="3"/>
  </r>
  <r>
    <s v="AQ00226"/>
    <x v="8"/>
    <x v="26"/>
    <n v="10.05312"/>
    <n v="-163.121725"/>
    <x v="2"/>
    <x v="224"/>
    <s v="µg/m³"/>
    <x v="178"/>
    <n v="5"/>
    <x v="222"/>
    <x v="225"/>
    <n v="10.14"/>
    <n v="1048.04"/>
    <n v="5.9"/>
    <n v="19.100000000000001"/>
    <n v="12.09"/>
    <x v="1"/>
    <x v="1"/>
    <x v="3"/>
  </r>
  <r>
    <s v="AQ00227"/>
    <x v="3"/>
    <x v="16"/>
    <n v="-36.020071000000002"/>
    <n v="-113.803568"/>
    <x v="1"/>
    <x v="225"/>
    <s v="µg/m³"/>
    <x v="60"/>
    <n v="42"/>
    <x v="223"/>
    <x v="226"/>
    <n v="38.93"/>
    <n v="1040.1500000000001"/>
    <n v="5.7"/>
    <n v="9.6"/>
    <n v="11.77"/>
    <x v="1"/>
    <x v="0"/>
    <x v="1"/>
  </r>
  <r>
    <s v="AQ00228"/>
    <x v="2"/>
    <x v="10"/>
    <n v="11.229471"/>
    <n v="168.40302800000001"/>
    <x v="1"/>
    <x v="226"/>
    <s v="µg/m³"/>
    <x v="179"/>
    <n v="37"/>
    <x v="224"/>
    <x v="227"/>
    <n v="16.03"/>
    <n v="987.7"/>
    <n v="0.1"/>
    <n v="3.5"/>
    <n v="12.61"/>
    <x v="0"/>
    <x v="2"/>
    <x v="1"/>
  </r>
  <r>
    <s v="AQ00229"/>
    <x v="2"/>
    <x v="2"/>
    <n v="-73.356481000000002"/>
    <n v="80.850496000000007"/>
    <x v="0"/>
    <x v="227"/>
    <s v="µg/m³"/>
    <x v="180"/>
    <n v="34"/>
    <x v="225"/>
    <x v="228"/>
    <n v="35.74"/>
    <n v="1046.32"/>
    <n v="0"/>
    <n v="3.1"/>
    <n v="3.18"/>
    <x v="1"/>
    <x v="1"/>
    <x v="1"/>
  </r>
  <r>
    <s v="AQ00230"/>
    <x v="4"/>
    <x v="14"/>
    <n v="-3.7090429999999999"/>
    <n v="133.01058699999999"/>
    <x v="2"/>
    <x v="228"/>
    <s v="µg/m³"/>
    <x v="181"/>
    <n v="13"/>
    <x v="226"/>
    <x v="229"/>
    <n v="25.43"/>
    <n v="1009.64"/>
    <n v="1.1000000000000001"/>
    <n v="13.3"/>
    <n v="5.71"/>
    <x v="0"/>
    <x v="3"/>
    <x v="0"/>
  </r>
  <r>
    <s v="AQ00231"/>
    <x v="0"/>
    <x v="25"/>
    <n v="74.599433000000005"/>
    <n v="70.425462999999993"/>
    <x v="4"/>
    <x v="229"/>
    <s v="µg/m³"/>
    <x v="182"/>
    <n v="18"/>
    <x v="227"/>
    <x v="230"/>
    <n v="31.9"/>
    <n v="980.65"/>
    <n v="1.1000000000000001"/>
    <n v="9.3000000000000007"/>
    <n v="4.1900000000000004"/>
    <x v="0"/>
    <x v="0"/>
    <x v="0"/>
  </r>
  <r>
    <s v="AQ00232"/>
    <x v="2"/>
    <x v="2"/>
    <n v="-34.483989000000001"/>
    <n v="-50.527937999999999"/>
    <x v="5"/>
    <x v="230"/>
    <s v="µg/m³"/>
    <x v="183"/>
    <n v="31"/>
    <x v="228"/>
    <x v="231"/>
    <n v="20.350000000000001"/>
    <n v="1010.97"/>
    <n v="7.8"/>
    <n v="2.8"/>
    <n v="10.81"/>
    <x v="0"/>
    <x v="3"/>
    <x v="1"/>
  </r>
  <r>
    <s v="AQ00233"/>
    <x v="4"/>
    <x v="4"/>
    <n v="-33.674036999999998"/>
    <n v="-163.542439"/>
    <x v="0"/>
    <x v="231"/>
    <s v="µg/m³"/>
    <x v="184"/>
    <n v="21"/>
    <x v="229"/>
    <x v="232"/>
    <n v="23.29"/>
    <n v="983.22"/>
    <n v="2.2999999999999998"/>
    <n v="15.1"/>
    <n v="9.2200000000000006"/>
    <x v="1"/>
    <x v="3"/>
    <x v="1"/>
  </r>
  <r>
    <s v="AQ00234"/>
    <x v="3"/>
    <x v="31"/>
    <n v="-62.565945999999997"/>
    <n v="-61.248497"/>
    <x v="5"/>
    <x v="232"/>
    <s v="µg/m³"/>
    <x v="185"/>
    <n v="9"/>
    <x v="230"/>
    <x v="233"/>
    <n v="19.95"/>
    <n v="1018.07"/>
    <n v="9.8000000000000007"/>
    <n v="16.2"/>
    <n v="6.61"/>
    <x v="0"/>
    <x v="1"/>
    <x v="2"/>
  </r>
  <r>
    <s v="AQ00235"/>
    <x v="5"/>
    <x v="18"/>
    <n v="83.971487999999994"/>
    <n v="51.010004000000002"/>
    <x v="5"/>
    <x v="233"/>
    <s v="µg/m³"/>
    <x v="133"/>
    <n v="5"/>
    <x v="231"/>
    <x v="234"/>
    <n v="8.2100000000000009"/>
    <n v="1003.7"/>
    <n v="10.199999999999999"/>
    <n v="14.8"/>
    <n v="15.72"/>
    <x v="1"/>
    <x v="0"/>
    <x v="2"/>
  </r>
  <r>
    <s v="AQ00236"/>
    <x v="2"/>
    <x v="13"/>
    <n v="75.041889999999995"/>
    <n v="15.169268000000001"/>
    <x v="4"/>
    <x v="234"/>
    <s v="µg/m³"/>
    <x v="186"/>
    <n v="5"/>
    <x v="232"/>
    <x v="235"/>
    <n v="29.04"/>
    <n v="1013.14"/>
    <n v="10.7"/>
    <n v="4.8"/>
    <n v="1.88"/>
    <x v="1"/>
    <x v="3"/>
    <x v="3"/>
  </r>
  <r>
    <s v="AQ00237"/>
    <x v="1"/>
    <x v="1"/>
    <n v="-15.769399999999999"/>
    <n v="123.316098"/>
    <x v="0"/>
    <x v="235"/>
    <s v="µg/m³"/>
    <x v="187"/>
    <n v="5"/>
    <x v="233"/>
    <x v="236"/>
    <n v="11.59"/>
    <n v="1022.92"/>
    <n v="10.3"/>
    <n v="14.1"/>
    <n v="19.5"/>
    <x v="0"/>
    <x v="1"/>
    <x v="3"/>
  </r>
  <r>
    <s v="AQ00238"/>
    <x v="6"/>
    <x v="7"/>
    <n v="28.671182000000002"/>
    <n v="-174.33656400000001"/>
    <x v="1"/>
    <x v="236"/>
    <s v="µg/m³"/>
    <x v="188"/>
    <n v="4"/>
    <x v="234"/>
    <x v="237"/>
    <n v="1.46"/>
    <n v="1040.82"/>
    <n v="3"/>
    <n v="1.2"/>
    <n v="2.33"/>
    <x v="1"/>
    <x v="0"/>
    <x v="3"/>
  </r>
  <r>
    <s v="AQ00239"/>
    <x v="1"/>
    <x v="33"/>
    <n v="55.110185999999999"/>
    <n v="147.51841200000001"/>
    <x v="3"/>
    <x v="237"/>
    <s v="µg/m³"/>
    <x v="186"/>
    <n v="14"/>
    <x v="235"/>
    <x v="238"/>
    <n v="26"/>
    <n v="1026.33"/>
    <n v="5.6"/>
    <n v="6.8"/>
    <n v="15.46"/>
    <x v="1"/>
    <x v="3"/>
    <x v="0"/>
  </r>
  <r>
    <s v="AQ00240"/>
    <x v="9"/>
    <x v="29"/>
    <n v="53.088540000000002"/>
    <n v="-151.55307199999999"/>
    <x v="5"/>
    <x v="238"/>
    <s v="µg/m³"/>
    <x v="64"/>
    <n v="14"/>
    <x v="236"/>
    <x v="239"/>
    <n v="7.5"/>
    <n v="1010.38"/>
    <n v="1.9"/>
    <n v="8.6"/>
    <n v="7.36"/>
    <x v="1"/>
    <x v="3"/>
    <x v="0"/>
  </r>
  <r>
    <s v="AQ00241"/>
    <x v="0"/>
    <x v="0"/>
    <n v="-73.169909000000004"/>
    <n v="-43.464951999999997"/>
    <x v="1"/>
    <x v="239"/>
    <s v="µg/m³"/>
    <x v="189"/>
    <n v="13"/>
    <x v="237"/>
    <x v="240"/>
    <n v="37.65"/>
    <n v="1037.3599999999999"/>
    <n v="8.9"/>
    <n v="16.899999999999999"/>
    <n v="17.309999999999999"/>
    <x v="0"/>
    <x v="0"/>
    <x v="0"/>
  </r>
  <r>
    <s v="AQ00242"/>
    <x v="3"/>
    <x v="31"/>
    <n v="11.854193"/>
    <n v="128.865713"/>
    <x v="3"/>
    <x v="240"/>
    <s v="µg/m³"/>
    <x v="24"/>
    <n v="27"/>
    <x v="96"/>
    <x v="241"/>
    <n v="38.18"/>
    <n v="1043.3900000000001"/>
    <n v="9.8000000000000007"/>
    <n v="8.4"/>
    <n v="1.48"/>
    <x v="0"/>
    <x v="2"/>
    <x v="1"/>
  </r>
  <r>
    <s v="AQ00243"/>
    <x v="6"/>
    <x v="7"/>
    <n v="-41.202891000000001"/>
    <n v="152.69733600000001"/>
    <x v="4"/>
    <x v="241"/>
    <s v="µg/m³"/>
    <x v="123"/>
    <n v="8"/>
    <x v="238"/>
    <x v="242"/>
    <n v="36.64"/>
    <n v="988.38"/>
    <n v="9.4"/>
    <n v="1.2"/>
    <n v="7.49"/>
    <x v="1"/>
    <x v="2"/>
    <x v="2"/>
  </r>
  <r>
    <s v="AQ00244"/>
    <x v="9"/>
    <x v="35"/>
    <n v="83.064453999999998"/>
    <n v="31.332996999999999"/>
    <x v="4"/>
    <x v="242"/>
    <s v="µg/m³"/>
    <x v="190"/>
    <n v="5"/>
    <x v="239"/>
    <x v="243"/>
    <n v="15.12"/>
    <n v="1017.24"/>
    <n v="4.8"/>
    <n v="7.7"/>
    <n v="6.71"/>
    <x v="1"/>
    <x v="0"/>
    <x v="3"/>
  </r>
  <r>
    <s v="AQ00245"/>
    <x v="3"/>
    <x v="31"/>
    <n v="-20.907681"/>
    <n v="86.308261999999999"/>
    <x v="4"/>
    <x v="243"/>
    <s v="µg/m³"/>
    <x v="191"/>
    <n v="3"/>
    <x v="240"/>
    <x v="244"/>
    <n v="1.1100000000000001"/>
    <n v="999.92"/>
    <n v="8.3000000000000007"/>
    <n v="10.5"/>
    <n v="19.86"/>
    <x v="0"/>
    <x v="0"/>
    <x v="3"/>
  </r>
  <r>
    <s v="AQ00246"/>
    <x v="4"/>
    <x v="30"/>
    <n v="-28.693306"/>
    <n v="96.842034999999996"/>
    <x v="1"/>
    <x v="244"/>
    <s v="µg/m³"/>
    <x v="141"/>
    <n v="2"/>
    <x v="241"/>
    <x v="245"/>
    <n v="37.17"/>
    <n v="983.29"/>
    <n v="1.1000000000000001"/>
    <n v="19"/>
    <n v="19.71"/>
    <x v="0"/>
    <x v="0"/>
    <x v="3"/>
  </r>
  <r>
    <s v="AQ00247"/>
    <x v="2"/>
    <x v="13"/>
    <n v="-25.953983999999998"/>
    <n v="158.81142399999999"/>
    <x v="5"/>
    <x v="245"/>
    <s v="µg/m³"/>
    <x v="76"/>
    <n v="30"/>
    <x v="242"/>
    <x v="246"/>
    <n v="17.41"/>
    <n v="1026.8"/>
    <n v="0.4"/>
    <n v="18.899999999999999"/>
    <n v="3.8"/>
    <x v="1"/>
    <x v="1"/>
    <x v="1"/>
  </r>
  <r>
    <s v="AQ00248"/>
    <x v="4"/>
    <x v="30"/>
    <n v="-75.233158000000003"/>
    <n v="-124.480453"/>
    <x v="4"/>
    <x v="246"/>
    <s v="µg/m³"/>
    <x v="192"/>
    <n v="29"/>
    <x v="243"/>
    <x v="247"/>
    <n v="38.68"/>
    <n v="1040.3900000000001"/>
    <n v="8.3000000000000007"/>
    <n v="4.4000000000000004"/>
    <n v="12.6"/>
    <x v="0"/>
    <x v="0"/>
    <x v="1"/>
  </r>
  <r>
    <s v="AQ00249"/>
    <x v="1"/>
    <x v="20"/>
    <n v="-9.9475440000000006"/>
    <n v="94.084737000000004"/>
    <x v="3"/>
    <x v="247"/>
    <s v="µg/m³"/>
    <x v="176"/>
    <n v="32"/>
    <x v="244"/>
    <x v="248"/>
    <n v="38.56"/>
    <n v="991.4"/>
    <n v="4.7"/>
    <n v="4.5"/>
    <n v="10.71"/>
    <x v="0"/>
    <x v="2"/>
    <x v="1"/>
  </r>
  <r>
    <s v="AQ00250"/>
    <x v="0"/>
    <x v="0"/>
    <n v="-73.868607999999995"/>
    <n v="19.519130000000001"/>
    <x v="1"/>
    <x v="248"/>
    <s v="µg/m³"/>
    <x v="193"/>
    <n v="15"/>
    <x v="245"/>
    <x v="249"/>
    <n v="34.19"/>
    <n v="1036.8699999999999"/>
    <n v="11"/>
    <n v="4.0999999999999996"/>
    <n v="3.09"/>
    <x v="1"/>
    <x v="2"/>
    <x v="0"/>
  </r>
  <r>
    <s v="AQ00251"/>
    <x v="0"/>
    <x v="8"/>
    <n v="12.952878"/>
    <n v="-118.950148"/>
    <x v="5"/>
    <x v="249"/>
    <s v="µg/m³"/>
    <x v="194"/>
    <n v="18"/>
    <x v="246"/>
    <x v="250"/>
    <n v="12.13"/>
    <n v="1039.74"/>
    <n v="1.1000000000000001"/>
    <n v="16"/>
    <n v="3.36"/>
    <x v="0"/>
    <x v="0"/>
    <x v="0"/>
  </r>
  <r>
    <s v="AQ00252"/>
    <x v="3"/>
    <x v="31"/>
    <n v="-14.201579000000001"/>
    <n v="-5.6767269999999996"/>
    <x v="3"/>
    <x v="250"/>
    <s v="µg/m³"/>
    <x v="195"/>
    <n v="19"/>
    <x v="247"/>
    <x v="251"/>
    <n v="15.71"/>
    <n v="1044"/>
    <n v="9.4"/>
    <n v="1.1000000000000001"/>
    <n v="19.79"/>
    <x v="1"/>
    <x v="2"/>
    <x v="1"/>
  </r>
  <r>
    <s v="AQ00253"/>
    <x v="4"/>
    <x v="28"/>
    <n v="-70.744973999999999"/>
    <n v="-70.323121999999998"/>
    <x v="5"/>
    <x v="251"/>
    <s v="µg/m³"/>
    <x v="196"/>
    <n v="44"/>
    <x v="248"/>
    <x v="252"/>
    <n v="34.119999999999997"/>
    <n v="998.57"/>
    <n v="5.3"/>
    <n v="3.4"/>
    <n v="9.0500000000000007"/>
    <x v="1"/>
    <x v="2"/>
    <x v="1"/>
  </r>
  <r>
    <s v="AQ00254"/>
    <x v="3"/>
    <x v="16"/>
    <n v="-35.921649000000002"/>
    <n v="37.156056999999997"/>
    <x v="4"/>
    <x v="252"/>
    <s v="µg/m³"/>
    <x v="161"/>
    <n v="11"/>
    <x v="249"/>
    <x v="253"/>
    <n v="13.02"/>
    <n v="1043.28"/>
    <n v="9.1"/>
    <n v="11.2"/>
    <n v="2.52"/>
    <x v="1"/>
    <x v="0"/>
    <x v="2"/>
  </r>
  <r>
    <s v="AQ00255"/>
    <x v="2"/>
    <x v="13"/>
    <n v="-31.340477"/>
    <n v="-79.091947000000005"/>
    <x v="5"/>
    <x v="253"/>
    <s v="µg/m³"/>
    <x v="84"/>
    <n v="5"/>
    <x v="250"/>
    <x v="254"/>
    <n v="7.19"/>
    <n v="1002.45"/>
    <n v="9"/>
    <n v="5.7"/>
    <n v="4.3"/>
    <x v="1"/>
    <x v="1"/>
    <x v="2"/>
  </r>
  <r>
    <s v="AQ00256"/>
    <x v="7"/>
    <x v="9"/>
    <n v="81.54083"/>
    <n v="-13.816000000000001"/>
    <x v="4"/>
    <x v="254"/>
    <s v="µg/m³"/>
    <x v="52"/>
    <n v="5"/>
    <x v="251"/>
    <x v="255"/>
    <n v="22.49"/>
    <n v="1018.66"/>
    <n v="10.1"/>
    <n v="2.8"/>
    <n v="5.37"/>
    <x v="0"/>
    <x v="2"/>
    <x v="3"/>
  </r>
  <r>
    <s v="AQ00257"/>
    <x v="3"/>
    <x v="36"/>
    <n v="-64.947757999999993"/>
    <n v="-70.980249000000001"/>
    <x v="2"/>
    <x v="255"/>
    <s v="µg/m³"/>
    <x v="58"/>
    <n v="3"/>
    <x v="252"/>
    <x v="256"/>
    <n v="37.479999999999997"/>
    <n v="983.54"/>
    <n v="3.3"/>
    <n v="7.8"/>
    <n v="10.220000000000001"/>
    <x v="0"/>
    <x v="1"/>
    <x v="3"/>
  </r>
  <r>
    <s v="AQ00258"/>
    <x v="2"/>
    <x v="11"/>
    <n v="6.1861319999999997"/>
    <n v="152.458471"/>
    <x v="4"/>
    <x v="256"/>
    <s v="µg/m³"/>
    <x v="197"/>
    <n v="3"/>
    <x v="253"/>
    <x v="257"/>
    <n v="27.99"/>
    <n v="983.07"/>
    <n v="10.4"/>
    <n v="6.2"/>
    <n v="6.71"/>
    <x v="0"/>
    <x v="3"/>
    <x v="3"/>
  </r>
  <r>
    <s v="AQ00259"/>
    <x v="7"/>
    <x v="9"/>
    <n v="-70.313502999999997"/>
    <n v="-90.636850999999993"/>
    <x v="4"/>
    <x v="257"/>
    <s v="µg/m³"/>
    <x v="136"/>
    <n v="13"/>
    <x v="254"/>
    <x v="258"/>
    <n v="23.02"/>
    <n v="1030.43"/>
    <n v="1.7"/>
    <n v="10.7"/>
    <n v="9.1"/>
    <x v="0"/>
    <x v="0"/>
    <x v="0"/>
  </r>
  <r>
    <s v="AQ00260"/>
    <x v="3"/>
    <x v="31"/>
    <n v="83.82902"/>
    <n v="-25.036003999999998"/>
    <x v="3"/>
    <x v="258"/>
    <s v="µg/m³"/>
    <x v="198"/>
    <n v="15"/>
    <x v="255"/>
    <x v="259"/>
    <n v="4.34"/>
    <n v="1011.11"/>
    <n v="0.9"/>
    <n v="19.600000000000001"/>
    <n v="3.33"/>
    <x v="1"/>
    <x v="2"/>
    <x v="0"/>
  </r>
  <r>
    <s v="AQ00261"/>
    <x v="6"/>
    <x v="24"/>
    <n v="-9.7598610000000008"/>
    <n v="-39.191699"/>
    <x v="4"/>
    <x v="259"/>
    <s v="µg/m³"/>
    <x v="191"/>
    <n v="12"/>
    <x v="256"/>
    <x v="260"/>
    <n v="24.79"/>
    <n v="997.94"/>
    <n v="4.7"/>
    <n v="3.4"/>
    <n v="6.53"/>
    <x v="0"/>
    <x v="1"/>
    <x v="0"/>
  </r>
  <r>
    <s v="AQ00262"/>
    <x v="5"/>
    <x v="18"/>
    <n v="75.698558000000006"/>
    <n v="-149.09227200000001"/>
    <x v="4"/>
    <x v="260"/>
    <s v="µg/m³"/>
    <x v="199"/>
    <n v="37"/>
    <x v="257"/>
    <x v="261"/>
    <n v="39.61"/>
    <n v="993.33"/>
    <n v="9.1"/>
    <n v="8.1"/>
    <n v="1.41"/>
    <x v="1"/>
    <x v="0"/>
    <x v="1"/>
  </r>
  <r>
    <s v="AQ00263"/>
    <x v="9"/>
    <x v="39"/>
    <n v="-72.427853999999996"/>
    <n v="79.917820000000006"/>
    <x v="5"/>
    <x v="261"/>
    <s v="µg/m³"/>
    <x v="159"/>
    <n v="6"/>
    <x v="258"/>
    <x v="262"/>
    <n v="6.03"/>
    <n v="1026.9000000000001"/>
    <n v="5.2"/>
    <n v="18.7"/>
    <n v="17.79"/>
    <x v="1"/>
    <x v="2"/>
    <x v="2"/>
  </r>
  <r>
    <s v="AQ00264"/>
    <x v="9"/>
    <x v="35"/>
    <n v="31.885079999999999"/>
    <n v="-120.832527"/>
    <x v="4"/>
    <x v="262"/>
    <s v="µg/m³"/>
    <x v="200"/>
    <n v="2"/>
    <x v="259"/>
    <x v="263"/>
    <n v="20.97"/>
    <n v="980.03"/>
    <n v="9.1"/>
    <n v="17.7"/>
    <n v="3.98"/>
    <x v="1"/>
    <x v="1"/>
    <x v="3"/>
  </r>
  <r>
    <s v="AQ00265"/>
    <x v="4"/>
    <x v="28"/>
    <n v="23.356857000000002"/>
    <n v="-112.900707"/>
    <x v="4"/>
    <x v="263"/>
    <s v="µg/m³"/>
    <x v="149"/>
    <n v="3"/>
    <x v="260"/>
    <x v="264"/>
    <n v="35.159999999999997"/>
    <n v="1036.4100000000001"/>
    <n v="8"/>
    <n v="8.5"/>
    <n v="15.14"/>
    <x v="0"/>
    <x v="3"/>
    <x v="3"/>
  </r>
  <r>
    <s v="AQ00266"/>
    <x v="3"/>
    <x v="36"/>
    <n v="-89.198992000000004"/>
    <n v="-102.673402"/>
    <x v="2"/>
    <x v="264"/>
    <s v="µg/m³"/>
    <x v="3"/>
    <n v="2"/>
    <x v="261"/>
    <x v="265"/>
    <n v="29.76"/>
    <n v="985.55"/>
    <n v="2.2999999999999998"/>
    <n v="14.3"/>
    <n v="6.99"/>
    <x v="1"/>
    <x v="0"/>
    <x v="3"/>
  </r>
  <r>
    <s v="AQ00267"/>
    <x v="7"/>
    <x v="34"/>
    <n v="-24.157254999999999"/>
    <n v="-109.05326100000001"/>
    <x v="3"/>
    <x v="265"/>
    <s v="µg/m³"/>
    <x v="68"/>
    <n v="21"/>
    <x v="262"/>
    <x v="266"/>
    <n v="28.03"/>
    <n v="993.4"/>
    <n v="10.4"/>
    <n v="2.7"/>
    <n v="9.49"/>
    <x v="1"/>
    <x v="3"/>
    <x v="1"/>
  </r>
  <r>
    <s v="AQ00268"/>
    <x v="3"/>
    <x v="36"/>
    <n v="15.660849000000001"/>
    <n v="-54.747131000000003"/>
    <x v="5"/>
    <x v="266"/>
    <s v="µg/m³"/>
    <x v="201"/>
    <n v="24"/>
    <x v="263"/>
    <x v="267"/>
    <n v="28.25"/>
    <n v="1007.04"/>
    <n v="0.7"/>
    <n v="14.5"/>
    <n v="5.83"/>
    <x v="0"/>
    <x v="3"/>
    <x v="1"/>
  </r>
  <r>
    <s v="AQ00269"/>
    <x v="6"/>
    <x v="15"/>
    <n v="30.979814999999999"/>
    <n v="-67.253131999999994"/>
    <x v="0"/>
    <x v="267"/>
    <s v="µg/m³"/>
    <x v="202"/>
    <n v="37"/>
    <x v="264"/>
    <x v="268"/>
    <n v="14.7"/>
    <n v="1013.94"/>
    <n v="9.9"/>
    <n v="19.5"/>
    <n v="13.93"/>
    <x v="1"/>
    <x v="1"/>
    <x v="1"/>
  </r>
  <r>
    <s v="AQ00270"/>
    <x v="6"/>
    <x v="24"/>
    <n v="13.465088"/>
    <n v="-27.706037999999999"/>
    <x v="5"/>
    <x v="268"/>
    <s v="µg/m³"/>
    <x v="203"/>
    <n v="12"/>
    <x v="265"/>
    <x v="269"/>
    <n v="12.1"/>
    <n v="1004.85"/>
    <n v="3.3"/>
    <n v="11.2"/>
    <n v="16.89"/>
    <x v="0"/>
    <x v="0"/>
    <x v="0"/>
  </r>
  <r>
    <s v="AQ00271"/>
    <x v="8"/>
    <x v="26"/>
    <n v="-38.009740999999998"/>
    <n v="-112.64451099999999"/>
    <x v="5"/>
    <x v="269"/>
    <s v="µg/m³"/>
    <x v="204"/>
    <n v="15"/>
    <x v="266"/>
    <x v="270"/>
    <n v="32.47"/>
    <n v="1002.45"/>
    <n v="5.5"/>
    <n v="10.5"/>
    <n v="5.73"/>
    <x v="0"/>
    <x v="3"/>
    <x v="0"/>
  </r>
  <r>
    <s v="AQ00272"/>
    <x v="3"/>
    <x v="36"/>
    <n v="-16.355816999999998"/>
    <n v="-2.9786830000000002"/>
    <x v="4"/>
    <x v="270"/>
    <s v="µg/m³"/>
    <x v="63"/>
    <n v="27"/>
    <x v="267"/>
    <x v="271"/>
    <n v="32.5"/>
    <n v="1047.47"/>
    <n v="4.5999999999999996"/>
    <n v="4.5999999999999996"/>
    <n v="4.84"/>
    <x v="1"/>
    <x v="1"/>
    <x v="1"/>
  </r>
  <r>
    <s v="AQ00273"/>
    <x v="4"/>
    <x v="4"/>
    <n v="-84.114884000000004"/>
    <n v="-99.056370000000001"/>
    <x v="2"/>
    <x v="271"/>
    <s v="µg/m³"/>
    <x v="106"/>
    <n v="36"/>
    <x v="268"/>
    <x v="272"/>
    <n v="34.75"/>
    <n v="1024.9100000000001"/>
    <n v="1.9"/>
    <n v="13"/>
    <n v="13.63"/>
    <x v="1"/>
    <x v="0"/>
    <x v="1"/>
  </r>
  <r>
    <s v="AQ00274"/>
    <x v="7"/>
    <x v="9"/>
    <n v="13.08853"/>
    <n v="-83.559993000000006"/>
    <x v="1"/>
    <x v="272"/>
    <s v="µg/m³"/>
    <x v="205"/>
    <n v="7"/>
    <x v="269"/>
    <x v="273"/>
    <n v="36.57"/>
    <n v="981.64"/>
    <n v="3.9"/>
    <n v="12.2"/>
    <n v="3.9"/>
    <x v="0"/>
    <x v="3"/>
    <x v="2"/>
  </r>
  <r>
    <s v="AQ00275"/>
    <x v="2"/>
    <x v="13"/>
    <n v="88.159631000000005"/>
    <n v="-143.13008199999999"/>
    <x v="4"/>
    <x v="273"/>
    <s v="µg/m³"/>
    <x v="206"/>
    <n v="6"/>
    <x v="270"/>
    <x v="274"/>
    <n v="20.7"/>
    <n v="1010.11"/>
    <n v="2.1"/>
    <n v="13.4"/>
    <n v="12.8"/>
    <x v="0"/>
    <x v="3"/>
    <x v="2"/>
  </r>
  <r>
    <s v="AQ00276"/>
    <x v="0"/>
    <x v="25"/>
    <n v="65.752285000000001"/>
    <n v="-137.74102999999999"/>
    <x v="0"/>
    <x v="274"/>
    <s v="µg/m³"/>
    <x v="207"/>
    <n v="5"/>
    <x v="271"/>
    <x v="275"/>
    <n v="20.309999999999999"/>
    <n v="1041.25"/>
    <n v="2.2000000000000002"/>
    <n v="1.5"/>
    <n v="1.89"/>
    <x v="1"/>
    <x v="0"/>
    <x v="3"/>
  </r>
  <r>
    <s v="AQ00277"/>
    <x v="3"/>
    <x v="16"/>
    <n v="20.907215999999998"/>
    <n v="102.54575199999999"/>
    <x v="0"/>
    <x v="275"/>
    <s v="µg/m³"/>
    <x v="208"/>
    <n v="2"/>
    <x v="272"/>
    <x v="276"/>
    <n v="32.03"/>
    <n v="1001.1"/>
    <n v="2.1"/>
    <n v="11.4"/>
    <n v="12.4"/>
    <x v="1"/>
    <x v="2"/>
    <x v="3"/>
  </r>
  <r>
    <s v="AQ00278"/>
    <x v="9"/>
    <x v="29"/>
    <n v="-37.920015999999997"/>
    <n v="-83.756495999999999"/>
    <x v="1"/>
    <x v="276"/>
    <s v="µg/m³"/>
    <x v="209"/>
    <n v="2"/>
    <x v="273"/>
    <x v="277"/>
    <n v="26.17"/>
    <n v="986.62"/>
    <n v="5.4"/>
    <n v="12.3"/>
    <n v="10.27"/>
    <x v="1"/>
    <x v="2"/>
    <x v="3"/>
  </r>
  <r>
    <s v="AQ00279"/>
    <x v="3"/>
    <x v="3"/>
    <n v="88.647520999999998"/>
    <n v="132.13713300000001"/>
    <x v="0"/>
    <x v="277"/>
    <s v="µg/m³"/>
    <x v="210"/>
    <n v="18"/>
    <x v="274"/>
    <x v="278"/>
    <n v="28.23"/>
    <n v="1033.0899999999999"/>
    <n v="8.8000000000000007"/>
    <n v="4.9000000000000004"/>
    <n v="2.2799999999999998"/>
    <x v="1"/>
    <x v="0"/>
    <x v="0"/>
  </r>
  <r>
    <s v="AQ00280"/>
    <x v="3"/>
    <x v="36"/>
    <n v="-64.409105999999994"/>
    <n v="47.664713999999996"/>
    <x v="4"/>
    <x v="278"/>
    <s v="µg/m³"/>
    <x v="211"/>
    <n v="19"/>
    <x v="275"/>
    <x v="279"/>
    <n v="31.93"/>
    <n v="1022.42"/>
    <n v="6.3"/>
    <n v="5"/>
    <n v="12.98"/>
    <x v="1"/>
    <x v="0"/>
    <x v="0"/>
  </r>
  <r>
    <s v="AQ00281"/>
    <x v="3"/>
    <x v="31"/>
    <n v="35.046650999999997"/>
    <n v="135.834248"/>
    <x v="5"/>
    <x v="279"/>
    <s v="µg/m³"/>
    <x v="212"/>
    <n v="19"/>
    <x v="276"/>
    <x v="280"/>
    <n v="35.659999999999997"/>
    <n v="1019.92"/>
    <n v="9.8000000000000007"/>
    <n v="6.2"/>
    <n v="8.93"/>
    <x v="1"/>
    <x v="0"/>
    <x v="0"/>
  </r>
  <r>
    <s v="AQ00282"/>
    <x v="0"/>
    <x v="25"/>
    <n v="24.271298000000002"/>
    <n v="71.024032000000005"/>
    <x v="3"/>
    <x v="280"/>
    <s v="µg/m³"/>
    <x v="140"/>
    <n v="24"/>
    <x v="82"/>
    <x v="281"/>
    <n v="13.85"/>
    <n v="983.75"/>
    <n v="7"/>
    <n v="14.5"/>
    <n v="4.34"/>
    <x v="1"/>
    <x v="1"/>
    <x v="1"/>
  </r>
  <r>
    <s v="AQ00283"/>
    <x v="5"/>
    <x v="22"/>
    <n v="59.101851000000003"/>
    <n v="-58.408144"/>
    <x v="1"/>
    <x v="281"/>
    <s v="µg/m³"/>
    <x v="143"/>
    <n v="7"/>
    <x v="277"/>
    <x v="282"/>
    <n v="15.34"/>
    <n v="989.83"/>
    <n v="7.6"/>
    <n v="12.5"/>
    <n v="7.07"/>
    <x v="1"/>
    <x v="0"/>
    <x v="2"/>
  </r>
  <r>
    <s v="AQ00284"/>
    <x v="1"/>
    <x v="1"/>
    <n v="-72.076545999999993"/>
    <n v="102.20031400000001"/>
    <x v="5"/>
    <x v="282"/>
    <s v="µg/m³"/>
    <x v="213"/>
    <n v="2"/>
    <x v="278"/>
    <x v="283"/>
    <n v="4.21"/>
    <n v="1023.58"/>
    <n v="7.3"/>
    <n v="17.100000000000001"/>
    <n v="9.84"/>
    <x v="1"/>
    <x v="2"/>
    <x v="3"/>
  </r>
  <r>
    <s v="AQ00285"/>
    <x v="4"/>
    <x v="14"/>
    <n v="68.786597999999998"/>
    <n v="-71.328417999999999"/>
    <x v="2"/>
    <x v="283"/>
    <s v="µg/m³"/>
    <x v="168"/>
    <n v="5"/>
    <x v="279"/>
    <x v="284"/>
    <n v="23.34"/>
    <n v="994.55"/>
    <n v="4.9000000000000004"/>
    <n v="6.6"/>
    <n v="1.83"/>
    <x v="1"/>
    <x v="2"/>
    <x v="3"/>
  </r>
  <r>
    <s v="AQ00286"/>
    <x v="8"/>
    <x v="19"/>
    <n v="-18.658518000000001"/>
    <n v="-70.016672"/>
    <x v="4"/>
    <x v="284"/>
    <s v="µg/m³"/>
    <x v="43"/>
    <n v="2"/>
    <x v="118"/>
    <x v="285"/>
    <n v="1.92"/>
    <n v="1015.28"/>
    <n v="7.6"/>
    <n v="18.3"/>
    <n v="19.149999999999999"/>
    <x v="0"/>
    <x v="0"/>
    <x v="3"/>
  </r>
  <r>
    <s v="AQ00287"/>
    <x v="2"/>
    <x v="10"/>
    <n v="-66.114036999999996"/>
    <n v="-98.571290000000005"/>
    <x v="4"/>
    <x v="285"/>
    <s v="µg/m³"/>
    <x v="214"/>
    <n v="24"/>
    <x v="280"/>
    <x v="286"/>
    <n v="18.89"/>
    <n v="1018.14"/>
    <n v="0.8"/>
    <n v="15.1"/>
    <n v="13.31"/>
    <x v="0"/>
    <x v="2"/>
    <x v="1"/>
  </r>
  <r>
    <s v="AQ00288"/>
    <x v="3"/>
    <x v="16"/>
    <n v="-4.0139570000000004"/>
    <n v="-97.579127999999997"/>
    <x v="3"/>
    <x v="286"/>
    <s v="µg/m³"/>
    <x v="215"/>
    <n v="32"/>
    <x v="281"/>
    <x v="287"/>
    <n v="21.93"/>
    <n v="999.85"/>
    <n v="9.5"/>
    <n v="8.5"/>
    <n v="2.0499999999999998"/>
    <x v="0"/>
    <x v="2"/>
    <x v="1"/>
  </r>
  <r>
    <s v="AQ00289"/>
    <x v="3"/>
    <x v="16"/>
    <n v="25.483706999999999"/>
    <n v="63.769348000000001"/>
    <x v="3"/>
    <x v="287"/>
    <s v="µg/m³"/>
    <x v="214"/>
    <n v="24"/>
    <x v="282"/>
    <x v="288"/>
    <n v="11.82"/>
    <n v="1046.3900000000001"/>
    <n v="8.6"/>
    <n v="2.8"/>
    <n v="16.46"/>
    <x v="0"/>
    <x v="0"/>
    <x v="1"/>
  </r>
  <r>
    <s v="AQ00290"/>
    <x v="4"/>
    <x v="14"/>
    <n v="75.580941999999993"/>
    <n v="41.787365000000001"/>
    <x v="5"/>
    <x v="288"/>
    <s v="µg/m³"/>
    <x v="216"/>
    <n v="14"/>
    <x v="283"/>
    <x v="289"/>
    <n v="23.84"/>
    <n v="1038.97"/>
    <n v="2.7"/>
    <n v="5.9"/>
    <n v="6.45"/>
    <x v="1"/>
    <x v="1"/>
    <x v="0"/>
  </r>
  <r>
    <s v="AQ00291"/>
    <x v="3"/>
    <x v="31"/>
    <n v="83.384767999999994"/>
    <n v="-66.778678999999997"/>
    <x v="0"/>
    <x v="289"/>
    <s v="µg/m³"/>
    <x v="217"/>
    <n v="14"/>
    <x v="284"/>
    <x v="290"/>
    <n v="1.7"/>
    <n v="1030.57"/>
    <n v="8.4"/>
    <n v="19.2"/>
    <n v="11.94"/>
    <x v="0"/>
    <x v="2"/>
    <x v="0"/>
  </r>
  <r>
    <s v="AQ00292"/>
    <x v="6"/>
    <x v="6"/>
    <n v="50.214537"/>
    <n v="68.571387000000001"/>
    <x v="4"/>
    <x v="290"/>
    <s v="µg/m³"/>
    <x v="102"/>
    <n v="28"/>
    <x v="285"/>
    <x v="291"/>
    <n v="1.98"/>
    <n v="985.46"/>
    <n v="0.1"/>
    <n v="6.9"/>
    <n v="5.54"/>
    <x v="1"/>
    <x v="1"/>
    <x v="1"/>
  </r>
  <r>
    <s v="AQ00293"/>
    <x v="5"/>
    <x v="23"/>
    <n v="51.084288000000001"/>
    <n v="105.760091"/>
    <x v="0"/>
    <x v="291"/>
    <s v="µg/m³"/>
    <x v="218"/>
    <n v="38"/>
    <x v="286"/>
    <x v="292"/>
    <n v="32.99"/>
    <n v="987.43"/>
    <n v="2.4"/>
    <n v="7.3"/>
    <n v="14.67"/>
    <x v="1"/>
    <x v="3"/>
    <x v="1"/>
  </r>
  <r>
    <s v="AQ00294"/>
    <x v="1"/>
    <x v="20"/>
    <n v="78.106392"/>
    <n v="-132.486163"/>
    <x v="1"/>
    <x v="292"/>
    <s v="µg/m³"/>
    <x v="219"/>
    <n v="11"/>
    <x v="287"/>
    <x v="293"/>
    <n v="14.73"/>
    <n v="1014.49"/>
    <n v="0.7"/>
    <n v="4.5999999999999996"/>
    <n v="14.46"/>
    <x v="1"/>
    <x v="0"/>
    <x v="2"/>
  </r>
  <r>
    <s v="AQ00295"/>
    <x v="0"/>
    <x v="0"/>
    <n v="15.725429"/>
    <n v="-175.034367"/>
    <x v="0"/>
    <x v="293"/>
    <s v="µg/m³"/>
    <x v="220"/>
    <n v="5"/>
    <x v="288"/>
    <x v="294"/>
    <n v="5.52"/>
    <n v="991.25"/>
    <n v="8.6"/>
    <n v="16.3"/>
    <n v="11.04"/>
    <x v="1"/>
    <x v="2"/>
    <x v="2"/>
  </r>
  <r>
    <s v="AQ00296"/>
    <x v="7"/>
    <x v="27"/>
    <n v="-13.756458"/>
    <n v="-35.180132"/>
    <x v="4"/>
    <x v="294"/>
    <s v="µg/m³"/>
    <x v="221"/>
    <n v="3"/>
    <x v="289"/>
    <x v="295"/>
    <n v="21.13"/>
    <n v="1048.48"/>
    <n v="8.3000000000000007"/>
    <n v="6.2"/>
    <n v="4.82"/>
    <x v="1"/>
    <x v="1"/>
    <x v="3"/>
  </r>
  <r>
    <s v="AQ00297"/>
    <x v="4"/>
    <x v="14"/>
    <n v="6.5502310000000001"/>
    <n v="-39.336658999999997"/>
    <x v="4"/>
    <x v="295"/>
    <s v="µg/m³"/>
    <x v="222"/>
    <n v="5"/>
    <x v="290"/>
    <x v="296"/>
    <n v="30.91"/>
    <n v="991.1"/>
    <n v="8.9"/>
    <n v="7.3"/>
    <n v="5.07"/>
    <x v="0"/>
    <x v="0"/>
    <x v="3"/>
  </r>
  <r>
    <s v="AQ00298"/>
    <x v="4"/>
    <x v="30"/>
    <n v="-45.993644000000003"/>
    <n v="152.86599200000001"/>
    <x v="3"/>
    <x v="296"/>
    <s v="µg/m³"/>
    <x v="131"/>
    <n v="2"/>
    <x v="291"/>
    <x v="297"/>
    <n v="9.02"/>
    <n v="1014.12"/>
    <n v="0"/>
    <n v="8.9"/>
    <n v="7.66"/>
    <x v="0"/>
    <x v="2"/>
    <x v="3"/>
  </r>
  <r>
    <s v="AQ00299"/>
    <x v="8"/>
    <x v="19"/>
    <n v="-87.720304999999996"/>
    <n v="-130.60375300000001"/>
    <x v="3"/>
    <x v="297"/>
    <s v="µg/m³"/>
    <x v="223"/>
    <n v="17"/>
    <x v="292"/>
    <x v="298"/>
    <n v="25.1"/>
    <n v="1005.49"/>
    <n v="5.5"/>
    <n v="9.1999999999999993"/>
    <n v="2.9"/>
    <x v="0"/>
    <x v="1"/>
    <x v="0"/>
  </r>
  <r>
    <s v="AQ00300"/>
    <x v="5"/>
    <x v="5"/>
    <n v="-23.063502"/>
    <n v="89.919498000000004"/>
    <x v="2"/>
    <x v="298"/>
    <s v="µg/m³"/>
    <x v="156"/>
    <n v="14"/>
    <x v="293"/>
    <x v="299"/>
    <n v="3.87"/>
    <n v="1024.76"/>
    <n v="7.8"/>
    <n v="8.8000000000000007"/>
    <n v="6.75"/>
    <x v="1"/>
    <x v="3"/>
    <x v="0"/>
  </r>
  <r>
    <s v="AQ00301"/>
    <x v="5"/>
    <x v="23"/>
    <n v="-42.669063000000001"/>
    <n v="171.01821200000001"/>
    <x v="4"/>
    <x v="299"/>
    <s v="µg/m³"/>
    <x v="224"/>
    <n v="14"/>
    <x v="294"/>
    <x v="300"/>
    <n v="2.54"/>
    <n v="989.03"/>
    <n v="1.7"/>
    <n v="10.6"/>
    <n v="13.69"/>
    <x v="0"/>
    <x v="0"/>
    <x v="0"/>
  </r>
  <r>
    <s v="AQ00302"/>
    <x v="8"/>
    <x v="17"/>
    <n v="-61.684202999999997"/>
    <n v="98.398422999999994"/>
    <x v="1"/>
    <x v="300"/>
    <s v="µg/m³"/>
    <x v="225"/>
    <n v="44"/>
    <x v="295"/>
    <x v="301"/>
    <n v="21.49"/>
    <n v="1010.12"/>
    <n v="7.1"/>
    <n v="16.5"/>
    <n v="16.62"/>
    <x v="0"/>
    <x v="3"/>
    <x v="1"/>
  </r>
  <r>
    <s v="AQ00303"/>
    <x v="1"/>
    <x v="12"/>
    <n v="-81.723325000000003"/>
    <n v="-48.968460999999998"/>
    <x v="0"/>
    <x v="301"/>
    <s v="µg/m³"/>
    <x v="226"/>
    <n v="5"/>
    <x v="296"/>
    <x v="302"/>
    <n v="21.86"/>
    <n v="999.23"/>
    <n v="0.9"/>
    <n v="16.600000000000001"/>
    <n v="6.65"/>
    <x v="1"/>
    <x v="3"/>
    <x v="2"/>
  </r>
  <r>
    <s v="AQ00304"/>
    <x v="3"/>
    <x v="16"/>
    <n v="-32.075637"/>
    <n v="-30.147625000000001"/>
    <x v="4"/>
    <x v="302"/>
    <s v="µg/m³"/>
    <x v="227"/>
    <n v="5"/>
    <x v="297"/>
    <x v="303"/>
    <n v="25.68"/>
    <n v="1042.1400000000001"/>
    <n v="2"/>
    <n v="16.2"/>
    <n v="4.67"/>
    <x v="1"/>
    <x v="1"/>
    <x v="3"/>
  </r>
  <r>
    <s v="AQ00305"/>
    <x v="1"/>
    <x v="12"/>
    <n v="-49.826689000000002"/>
    <n v="5.678687"/>
    <x v="3"/>
    <x v="303"/>
    <s v="µg/m³"/>
    <x v="55"/>
    <n v="3"/>
    <x v="298"/>
    <x v="304"/>
    <n v="29.18"/>
    <n v="982.84"/>
    <n v="5.2"/>
    <n v="2.9"/>
    <n v="16.649999999999999"/>
    <x v="0"/>
    <x v="0"/>
    <x v="3"/>
  </r>
  <r>
    <s v="AQ00306"/>
    <x v="5"/>
    <x v="22"/>
    <n v="-74.450605999999993"/>
    <n v="-15.571377"/>
    <x v="2"/>
    <x v="304"/>
    <s v="µg/m³"/>
    <x v="228"/>
    <n v="2"/>
    <x v="299"/>
    <x v="305"/>
    <n v="39.049999999999997"/>
    <n v="1043.96"/>
    <n v="7.2"/>
    <n v="16.2"/>
    <n v="17.809999999999999"/>
    <x v="1"/>
    <x v="3"/>
    <x v="3"/>
  </r>
  <r>
    <s v="AQ00307"/>
    <x v="9"/>
    <x v="39"/>
    <n v="89.601680999999999"/>
    <n v="99.318944000000002"/>
    <x v="4"/>
    <x v="305"/>
    <s v="µg/m³"/>
    <x v="120"/>
    <n v="35"/>
    <x v="300"/>
    <x v="306"/>
    <n v="20.89"/>
    <n v="1038.31"/>
    <n v="1.6"/>
    <n v="3.3"/>
    <n v="8.1999999999999993"/>
    <x v="1"/>
    <x v="1"/>
    <x v="1"/>
  </r>
  <r>
    <s v="AQ00308"/>
    <x v="1"/>
    <x v="12"/>
    <n v="7.4781360000000001"/>
    <n v="48.939062"/>
    <x v="4"/>
    <x v="306"/>
    <s v="µg/m³"/>
    <x v="229"/>
    <n v="23"/>
    <x v="301"/>
    <x v="307"/>
    <n v="13.26"/>
    <n v="1000.83"/>
    <n v="2"/>
    <n v="3.4"/>
    <n v="0.54"/>
    <x v="0"/>
    <x v="0"/>
    <x v="1"/>
  </r>
  <r>
    <s v="AQ00309"/>
    <x v="5"/>
    <x v="23"/>
    <n v="-53.065013"/>
    <n v="173.92166700000001"/>
    <x v="5"/>
    <x v="307"/>
    <s v="µg/m³"/>
    <x v="220"/>
    <n v="27"/>
    <x v="302"/>
    <x v="308"/>
    <n v="31.91"/>
    <n v="1035.25"/>
    <n v="2.2000000000000002"/>
    <n v="19"/>
    <n v="13.9"/>
    <x v="0"/>
    <x v="3"/>
    <x v="1"/>
  </r>
  <r>
    <s v="AQ00310"/>
    <x v="1"/>
    <x v="12"/>
    <n v="71.511745000000005"/>
    <n v="7.1133189999999997"/>
    <x v="4"/>
    <x v="308"/>
    <s v="µg/m³"/>
    <x v="106"/>
    <n v="14"/>
    <x v="303"/>
    <x v="309"/>
    <n v="11.2"/>
    <n v="982.18"/>
    <n v="2.6"/>
    <n v="16.600000000000001"/>
    <n v="15.68"/>
    <x v="1"/>
    <x v="3"/>
    <x v="0"/>
  </r>
  <r>
    <s v="AQ00311"/>
    <x v="8"/>
    <x v="26"/>
    <n v="-76.530512999999999"/>
    <n v="24.415462000000002"/>
    <x v="5"/>
    <x v="309"/>
    <s v="µg/m³"/>
    <x v="230"/>
    <n v="16"/>
    <x v="304"/>
    <x v="310"/>
    <n v="17.84"/>
    <n v="1047.68"/>
    <n v="2.5"/>
    <n v="11.5"/>
    <n v="0.36"/>
    <x v="1"/>
    <x v="0"/>
    <x v="0"/>
  </r>
  <r>
    <s v="AQ00312"/>
    <x v="3"/>
    <x v="31"/>
    <n v="-32.749611000000002"/>
    <n v="-82.095885999999993"/>
    <x v="3"/>
    <x v="310"/>
    <s v="µg/m³"/>
    <x v="101"/>
    <n v="22"/>
    <x v="305"/>
    <x v="311"/>
    <n v="3.6"/>
    <n v="1016.86"/>
    <n v="4.3"/>
    <n v="17.600000000000001"/>
    <n v="11.9"/>
    <x v="0"/>
    <x v="2"/>
    <x v="1"/>
  </r>
  <r>
    <s v="AQ00313"/>
    <x v="8"/>
    <x v="26"/>
    <n v="-6.11008"/>
    <n v="-33.655481000000002"/>
    <x v="1"/>
    <x v="311"/>
    <s v="µg/m³"/>
    <x v="231"/>
    <n v="41"/>
    <x v="306"/>
    <x v="312"/>
    <n v="1.5"/>
    <n v="1001.23"/>
    <n v="7.2"/>
    <n v="19.8"/>
    <n v="11.77"/>
    <x v="0"/>
    <x v="2"/>
    <x v="1"/>
  </r>
  <r>
    <s v="AQ00314"/>
    <x v="0"/>
    <x v="0"/>
    <n v="-61.629232000000002"/>
    <n v="66.979742999999999"/>
    <x v="4"/>
    <x v="312"/>
    <s v="µg/m³"/>
    <x v="157"/>
    <n v="9"/>
    <x v="307"/>
    <x v="313"/>
    <n v="38.520000000000003"/>
    <n v="1005.38"/>
    <n v="4.8"/>
    <n v="12.6"/>
    <n v="7.57"/>
    <x v="0"/>
    <x v="0"/>
    <x v="2"/>
  </r>
  <r>
    <s v="AQ00315"/>
    <x v="4"/>
    <x v="4"/>
    <n v="-18.675996999999999"/>
    <n v="-162.37777800000001"/>
    <x v="2"/>
    <x v="313"/>
    <s v="µg/m³"/>
    <x v="166"/>
    <n v="10"/>
    <x v="308"/>
    <x v="314"/>
    <n v="33.520000000000003"/>
    <n v="984.65"/>
    <n v="8.5"/>
    <n v="12.6"/>
    <n v="15"/>
    <x v="1"/>
    <x v="0"/>
    <x v="2"/>
  </r>
  <r>
    <s v="AQ00316"/>
    <x v="7"/>
    <x v="34"/>
    <n v="-72.949449999999999"/>
    <n v="-143.313354"/>
    <x v="0"/>
    <x v="314"/>
    <s v="µg/m³"/>
    <x v="232"/>
    <n v="5"/>
    <x v="309"/>
    <x v="315"/>
    <n v="27.99"/>
    <n v="1049.25"/>
    <n v="7.9"/>
    <n v="15.3"/>
    <n v="8.56"/>
    <x v="0"/>
    <x v="0"/>
    <x v="3"/>
  </r>
  <r>
    <s v="AQ00317"/>
    <x v="3"/>
    <x v="31"/>
    <n v="33.531346999999997"/>
    <n v="157.52696299999999"/>
    <x v="3"/>
    <x v="315"/>
    <s v="µg/m³"/>
    <x v="233"/>
    <n v="3"/>
    <x v="310"/>
    <x v="316"/>
    <n v="16.649999999999999"/>
    <n v="982.75"/>
    <n v="1.4"/>
    <n v="5.4"/>
    <n v="13.54"/>
    <x v="0"/>
    <x v="1"/>
    <x v="3"/>
  </r>
  <r>
    <s v="AQ00318"/>
    <x v="4"/>
    <x v="28"/>
    <n v="55.673760000000001"/>
    <n v="-146.88768999999999"/>
    <x v="2"/>
    <x v="316"/>
    <s v="µg/m³"/>
    <x v="25"/>
    <n v="4"/>
    <x v="311"/>
    <x v="317"/>
    <n v="7.35"/>
    <n v="1025.8399999999999"/>
    <n v="0.5"/>
    <n v="4.2"/>
    <n v="10.34"/>
    <x v="0"/>
    <x v="0"/>
    <x v="3"/>
  </r>
  <r>
    <s v="AQ00319"/>
    <x v="3"/>
    <x v="36"/>
    <n v="-84.693186999999995"/>
    <n v="65.956649999999996"/>
    <x v="0"/>
    <x v="317"/>
    <s v="µg/m³"/>
    <x v="181"/>
    <n v="17"/>
    <x v="312"/>
    <x v="318"/>
    <n v="6.68"/>
    <n v="1010.99"/>
    <n v="9.6999999999999993"/>
    <n v="15.4"/>
    <n v="4.97"/>
    <x v="1"/>
    <x v="2"/>
    <x v="0"/>
  </r>
  <r>
    <s v="AQ00320"/>
    <x v="1"/>
    <x v="12"/>
    <n v="26.510111999999999"/>
    <n v="-0.39901999999999999"/>
    <x v="1"/>
    <x v="318"/>
    <s v="µg/m³"/>
    <x v="234"/>
    <n v="17"/>
    <x v="313"/>
    <x v="319"/>
    <n v="10.38"/>
    <n v="1046.42"/>
    <n v="0.9"/>
    <n v="7.6"/>
    <n v="12.13"/>
    <x v="1"/>
    <x v="2"/>
    <x v="0"/>
  </r>
  <r>
    <s v="AQ00321"/>
    <x v="7"/>
    <x v="34"/>
    <n v="23.535789999999999"/>
    <n v="108.78051000000001"/>
    <x v="3"/>
    <x v="319"/>
    <s v="µg/m³"/>
    <x v="235"/>
    <n v="15"/>
    <x v="109"/>
    <x v="320"/>
    <n v="22.19"/>
    <n v="997.22"/>
    <n v="1.6"/>
    <n v="3.6"/>
    <n v="14.74"/>
    <x v="0"/>
    <x v="0"/>
    <x v="0"/>
  </r>
  <r>
    <s v="AQ00322"/>
    <x v="9"/>
    <x v="29"/>
    <n v="-20.091370999999999"/>
    <n v="-115.266285"/>
    <x v="2"/>
    <x v="320"/>
    <s v="µg/m³"/>
    <x v="149"/>
    <n v="27"/>
    <x v="314"/>
    <x v="321"/>
    <n v="28.73"/>
    <n v="1017.25"/>
    <n v="0.2"/>
    <n v="7"/>
    <n v="19.48"/>
    <x v="1"/>
    <x v="2"/>
    <x v="1"/>
  </r>
  <r>
    <s v="AQ00323"/>
    <x v="2"/>
    <x v="2"/>
    <n v="48.031590000000001"/>
    <n v="179.858069"/>
    <x v="0"/>
    <x v="321"/>
    <s v="µg/m³"/>
    <x v="236"/>
    <n v="6"/>
    <x v="315"/>
    <x v="322"/>
    <n v="26.58"/>
    <n v="1013.76"/>
    <n v="6.9"/>
    <n v="7.8"/>
    <n v="7.6"/>
    <x v="0"/>
    <x v="2"/>
    <x v="2"/>
  </r>
  <r>
    <s v="AQ00324"/>
    <x v="1"/>
    <x v="12"/>
    <n v="13.62458"/>
    <n v="173.75926899999999"/>
    <x v="5"/>
    <x v="322"/>
    <s v="µg/m³"/>
    <x v="237"/>
    <n v="3"/>
    <x v="316"/>
    <x v="323"/>
    <n v="11.56"/>
    <n v="1029.2"/>
    <n v="6.4"/>
    <n v="19.3"/>
    <n v="1.29"/>
    <x v="0"/>
    <x v="0"/>
    <x v="3"/>
  </r>
  <r>
    <s v="AQ00325"/>
    <x v="9"/>
    <x v="29"/>
    <n v="74.516401000000002"/>
    <n v="-169.84563499999999"/>
    <x v="4"/>
    <x v="323"/>
    <s v="µg/m³"/>
    <x v="139"/>
    <n v="4"/>
    <x v="317"/>
    <x v="324"/>
    <n v="38.22"/>
    <n v="984.76"/>
    <n v="10.9"/>
    <n v="14.3"/>
    <n v="19.760000000000002"/>
    <x v="0"/>
    <x v="1"/>
    <x v="3"/>
  </r>
  <r>
    <s v="AQ00326"/>
    <x v="2"/>
    <x v="2"/>
    <n v="-58.399782000000002"/>
    <n v="-166.33305300000001"/>
    <x v="3"/>
    <x v="324"/>
    <s v="µg/m³"/>
    <x v="238"/>
    <n v="5"/>
    <x v="318"/>
    <x v="325"/>
    <n v="29.65"/>
    <n v="993.57"/>
    <n v="9.8000000000000007"/>
    <n v="11.1"/>
    <n v="12.48"/>
    <x v="1"/>
    <x v="2"/>
    <x v="3"/>
  </r>
  <r>
    <s v="AQ00327"/>
    <x v="6"/>
    <x v="24"/>
    <n v="55.160173999999998"/>
    <n v="-57.326743999999998"/>
    <x v="0"/>
    <x v="325"/>
    <s v="µg/m³"/>
    <x v="239"/>
    <n v="41"/>
    <x v="319"/>
    <x v="326"/>
    <n v="22.4"/>
    <n v="995.02"/>
    <n v="4.5"/>
    <n v="19.399999999999999"/>
    <n v="18.93"/>
    <x v="0"/>
    <x v="1"/>
    <x v="1"/>
  </r>
  <r>
    <s v="AQ00328"/>
    <x v="8"/>
    <x v="19"/>
    <n v="62.36656"/>
    <n v="129.84100799999999"/>
    <x v="3"/>
    <x v="326"/>
    <s v="µg/m³"/>
    <x v="25"/>
    <n v="36"/>
    <x v="320"/>
    <x v="327"/>
    <n v="24.66"/>
    <n v="1031.67"/>
    <n v="4.0999999999999996"/>
    <n v="18.2"/>
    <n v="2.08"/>
    <x v="1"/>
    <x v="3"/>
    <x v="1"/>
  </r>
  <r>
    <s v="AQ00329"/>
    <x v="9"/>
    <x v="37"/>
    <n v="85.654921000000002"/>
    <n v="83.646728999999993"/>
    <x v="5"/>
    <x v="327"/>
    <s v="µg/m³"/>
    <x v="226"/>
    <n v="35"/>
    <x v="321"/>
    <x v="328"/>
    <n v="17.07"/>
    <n v="993.24"/>
    <n v="3.3"/>
    <n v="10.7"/>
    <n v="6.84"/>
    <x v="1"/>
    <x v="0"/>
    <x v="1"/>
  </r>
  <r>
    <s v="AQ00330"/>
    <x v="6"/>
    <x v="6"/>
    <n v="-49.817301"/>
    <n v="32.022055999999999"/>
    <x v="0"/>
    <x v="328"/>
    <s v="µg/m³"/>
    <x v="51"/>
    <n v="13"/>
    <x v="322"/>
    <x v="329"/>
    <n v="10.29"/>
    <n v="1020.14"/>
    <n v="1.7"/>
    <n v="18.2"/>
    <n v="2.68"/>
    <x v="0"/>
    <x v="2"/>
    <x v="0"/>
  </r>
  <r>
    <s v="AQ00331"/>
    <x v="6"/>
    <x v="7"/>
    <n v="63.136254000000001"/>
    <n v="97.498941000000002"/>
    <x v="1"/>
    <x v="329"/>
    <s v="µg/m³"/>
    <x v="138"/>
    <n v="12"/>
    <x v="323"/>
    <x v="330"/>
    <n v="14.56"/>
    <n v="995.07"/>
    <n v="1.5"/>
    <n v="8.6999999999999993"/>
    <n v="16.71"/>
    <x v="1"/>
    <x v="1"/>
    <x v="0"/>
  </r>
  <r>
    <s v="AQ00332"/>
    <x v="6"/>
    <x v="15"/>
    <n v="78.603802999999999"/>
    <n v="-129.36838700000001"/>
    <x v="4"/>
    <x v="330"/>
    <s v="µg/m³"/>
    <x v="240"/>
    <n v="25"/>
    <x v="324"/>
    <x v="331"/>
    <n v="30.43"/>
    <n v="1040.31"/>
    <n v="1.5"/>
    <n v="5.4"/>
    <n v="17.61"/>
    <x v="0"/>
    <x v="0"/>
    <x v="1"/>
  </r>
  <r>
    <s v="AQ00333"/>
    <x v="9"/>
    <x v="39"/>
    <n v="-87.948787999999993"/>
    <n v="-104.51365800000001"/>
    <x v="4"/>
    <x v="331"/>
    <s v="µg/m³"/>
    <x v="241"/>
    <n v="44"/>
    <x v="325"/>
    <x v="332"/>
    <n v="1.07"/>
    <n v="1045.95"/>
    <n v="1.3"/>
    <n v="5.4"/>
    <n v="10.029999999999999"/>
    <x v="0"/>
    <x v="2"/>
    <x v="1"/>
  </r>
  <r>
    <s v="AQ00334"/>
    <x v="2"/>
    <x v="11"/>
    <n v="84.438328999999996"/>
    <n v="138.43871899999999"/>
    <x v="5"/>
    <x v="332"/>
    <s v="µg/m³"/>
    <x v="242"/>
    <n v="11"/>
    <x v="326"/>
    <x v="333"/>
    <n v="5.08"/>
    <n v="1016.29"/>
    <n v="2.6"/>
    <n v="13.6"/>
    <n v="3.73"/>
    <x v="0"/>
    <x v="1"/>
    <x v="2"/>
  </r>
  <r>
    <s v="AQ00335"/>
    <x v="6"/>
    <x v="24"/>
    <n v="-60.721828000000002"/>
    <n v="-153.46462"/>
    <x v="3"/>
    <x v="333"/>
    <s v="µg/m³"/>
    <x v="145"/>
    <n v="11"/>
    <x v="327"/>
    <x v="334"/>
    <n v="2.3199999999999998"/>
    <n v="1004.66"/>
    <n v="3.4"/>
    <n v="10.5"/>
    <n v="2.54"/>
    <x v="0"/>
    <x v="3"/>
    <x v="2"/>
  </r>
  <r>
    <s v="AQ00336"/>
    <x v="3"/>
    <x v="16"/>
    <n v="41.757314999999998"/>
    <n v="16.936653"/>
    <x v="3"/>
    <x v="334"/>
    <s v="µg/m³"/>
    <x v="243"/>
    <n v="3"/>
    <x v="328"/>
    <x v="335"/>
    <n v="2.11"/>
    <n v="996.38"/>
    <n v="10.6"/>
    <n v="13.5"/>
    <n v="11.76"/>
    <x v="1"/>
    <x v="0"/>
    <x v="3"/>
  </r>
  <r>
    <s v="AQ00337"/>
    <x v="8"/>
    <x v="26"/>
    <n v="-61.721319999999999"/>
    <n v="-143.54718800000001"/>
    <x v="0"/>
    <x v="335"/>
    <s v="µg/m³"/>
    <x v="244"/>
    <n v="4"/>
    <x v="329"/>
    <x v="336"/>
    <n v="34.29"/>
    <n v="983.48"/>
    <n v="6.4"/>
    <n v="14"/>
    <n v="10.130000000000001"/>
    <x v="0"/>
    <x v="3"/>
    <x v="3"/>
  </r>
  <r>
    <s v="AQ00338"/>
    <x v="5"/>
    <x v="22"/>
    <n v="-36.467883"/>
    <n v="-145.470268"/>
    <x v="5"/>
    <x v="336"/>
    <s v="µg/m³"/>
    <x v="237"/>
    <n v="4"/>
    <x v="172"/>
    <x v="337"/>
    <n v="28.29"/>
    <n v="998.8"/>
    <n v="10.9"/>
    <n v="1.4"/>
    <n v="13.9"/>
    <x v="0"/>
    <x v="3"/>
    <x v="3"/>
  </r>
  <r>
    <s v="AQ00339"/>
    <x v="0"/>
    <x v="38"/>
    <n v="58.301515000000002"/>
    <n v="45.032743000000004"/>
    <x v="5"/>
    <x v="337"/>
    <s v="µg/m³"/>
    <x v="245"/>
    <n v="13"/>
    <x v="330"/>
    <x v="338"/>
    <n v="19.23"/>
    <n v="1025.8"/>
    <n v="4.0999999999999996"/>
    <n v="2"/>
    <n v="6.1"/>
    <x v="0"/>
    <x v="1"/>
    <x v="0"/>
  </r>
  <r>
    <s v="AQ00340"/>
    <x v="2"/>
    <x v="10"/>
    <n v="-34.496388000000003"/>
    <n v="-36.911754999999999"/>
    <x v="5"/>
    <x v="338"/>
    <s v="µg/m³"/>
    <x v="246"/>
    <n v="19"/>
    <x v="331"/>
    <x v="339"/>
    <n v="4.3600000000000003"/>
    <n v="1017.35"/>
    <n v="5"/>
    <n v="11.1"/>
    <n v="8.0500000000000007"/>
    <x v="0"/>
    <x v="0"/>
    <x v="0"/>
  </r>
  <r>
    <s v="AQ00341"/>
    <x v="3"/>
    <x v="31"/>
    <n v="-56.415070999999998"/>
    <n v="-163.937907"/>
    <x v="5"/>
    <x v="339"/>
    <s v="µg/m³"/>
    <x v="247"/>
    <n v="18"/>
    <x v="332"/>
    <x v="340"/>
    <n v="19.920000000000002"/>
    <n v="1046.08"/>
    <n v="3.6"/>
    <n v="4.5999999999999996"/>
    <n v="0.43"/>
    <x v="1"/>
    <x v="3"/>
    <x v="0"/>
  </r>
  <r>
    <s v="AQ00342"/>
    <x v="0"/>
    <x v="0"/>
    <n v="30.265411"/>
    <n v="110.944857"/>
    <x v="5"/>
    <x v="340"/>
    <s v="µg/m³"/>
    <x v="248"/>
    <n v="42"/>
    <x v="333"/>
    <x v="341"/>
    <n v="19.2"/>
    <n v="1007.74"/>
    <n v="2"/>
    <n v="13"/>
    <n v="12.2"/>
    <x v="1"/>
    <x v="1"/>
    <x v="1"/>
  </r>
  <r>
    <s v="AQ00343"/>
    <x v="7"/>
    <x v="27"/>
    <n v="83.812987000000007"/>
    <n v="67.344455999999994"/>
    <x v="5"/>
    <x v="341"/>
    <s v="µg/m³"/>
    <x v="144"/>
    <n v="7"/>
    <x v="334"/>
    <x v="342"/>
    <n v="7.34"/>
    <n v="1028.57"/>
    <n v="1.6"/>
    <n v="11.5"/>
    <n v="8.4600000000000009"/>
    <x v="0"/>
    <x v="0"/>
    <x v="2"/>
  </r>
  <r>
    <s v="AQ00344"/>
    <x v="1"/>
    <x v="12"/>
    <n v="-68.349262999999993"/>
    <n v="92.587952000000001"/>
    <x v="0"/>
    <x v="342"/>
    <s v="µg/m³"/>
    <x v="249"/>
    <n v="4"/>
    <x v="335"/>
    <x v="343"/>
    <n v="17.64"/>
    <n v="1014.25"/>
    <n v="10.4"/>
    <n v="12.1"/>
    <n v="18.399999999999999"/>
    <x v="1"/>
    <x v="3"/>
    <x v="3"/>
  </r>
  <r>
    <s v="AQ00345"/>
    <x v="3"/>
    <x v="3"/>
    <n v="87.890388999999999"/>
    <n v="-23.258431999999999"/>
    <x v="4"/>
    <x v="343"/>
    <s v="µg/m³"/>
    <x v="250"/>
    <n v="2"/>
    <x v="336"/>
    <x v="344"/>
    <n v="16.239999999999998"/>
    <n v="1015.88"/>
    <n v="10.9"/>
    <n v="6.7"/>
    <n v="12.84"/>
    <x v="0"/>
    <x v="3"/>
    <x v="3"/>
  </r>
  <r>
    <s v="AQ00346"/>
    <x v="0"/>
    <x v="0"/>
    <n v="-20.142151999999999"/>
    <n v="-36.952202"/>
    <x v="2"/>
    <x v="344"/>
    <s v="µg/m³"/>
    <x v="251"/>
    <n v="3"/>
    <x v="337"/>
    <x v="345"/>
    <n v="24.83"/>
    <n v="998.74"/>
    <n v="0.5"/>
    <n v="13.2"/>
    <n v="7.97"/>
    <x v="0"/>
    <x v="0"/>
    <x v="3"/>
  </r>
  <r>
    <s v="AQ00347"/>
    <x v="6"/>
    <x v="7"/>
    <n v="-69.746607999999995"/>
    <n v="-126.128765"/>
    <x v="1"/>
    <x v="345"/>
    <s v="µg/m³"/>
    <x v="252"/>
    <n v="29"/>
    <x v="338"/>
    <x v="346"/>
    <n v="25.59"/>
    <n v="1011.85"/>
    <n v="1.7"/>
    <n v="16.8"/>
    <n v="5.27"/>
    <x v="0"/>
    <x v="2"/>
    <x v="1"/>
  </r>
  <r>
    <s v="AQ00348"/>
    <x v="0"/>
    <x v="38"/>
    <n v="66.145548000000005"/>
    <n v="136.848882"/>
    <x v="5"/>
    <x v="346"/>
    <s v="µg/m³"/>
    <x v="253"/>
    <n v="43"/>
    <x v="339"/>
    <x v="347"/>
    <n v="2.29"/>
    <n v="1012.95"/>
    <n v="4.7"/>
    <n v="20"/>
    <n v="18.11"/>
    <x v="1"/>
    <x v="2"/>
    <x v="1"/>
  </r>
  <r>
    <s v="AQ00349"/>
    <x v="5"/>
    <x v="18"/>
    <n v="-64.106519000000006"/>
    <n v="39.115895000000002"/>
    <x v="4"/>
    <x v="347"/>
    <s v="µg/m³"/>
    <x v="254"/>
    <n v="19"/>
    <x v="192"/>
    <x v="348"/>
    <n v="15.3"/>
    <n v="1029.46"/>
    <n v="2"/>
    <n v="16.899999999999999"/>
    <n v="0.33"/>
    <x v="0"/>
    <x v="0"/>
    <x v="1"/>
  </r>
  <r>
    <s v="AQ00350"/>
    <x v="2"/>
    <x v="2"/>
    <n v="71.465644999999995"/>
    <n v="-172.71616"/>
    <x v="2"/>
    <x v="348"/>
    <s v="µg/m³"/>
    <x v="80"/>
    <n v="18"/>
    <x v="340"/>
    <x v="349"/>
    <n v="25.22"/>
    <n v="1045.8399999999999"/>
    <n v="4"/>
    <n v="11.6"/>
    <n v="6.54"/>
    <x v="1"/>
    <x v="0"/>
    <x v="0"/>
  </r>
  <r>
    <s v="AQ00351"/>
    <x v="4"/>
    <x v="14"/>
    <n v="-35.913519000000001"/>
    <n v="87.740510999999998"/>
    <x v="2"/>
    <x v="349"/>
    <s v="µg/m³"/>
    <x v="255"/>
    <n v="18"/>
    <x v="341"/>
    <x v="350"/>
    <n v="20.37"/>
    <n v="1003.05"/>
    <n v="1.4"/>
    <n v="4.7"/>
    <n v="18.87"/>
    <x v="1"/>
    <x v="0"/>
    <x v="0"/>
  </r>
  <r>
    <s v="AQ00352"/>
    <x v="3"/>
    <x v="36"/>
    <n v="46.708793"/>
    <n v="132.188029"/>
    <x v="3"/>
    <x v="350"/>
    <s v="µg/m³"/>
    <x v="256"/>
    <n v="30"/>
    <x v="342"/>
    <x v="351"/>
    <n v="34.33"/>
    <n v="982.95"/>
    <n v="5"/>
    <n v="13.9"/>
    <n v="13.08"/>
    <x v="0"/>
    <x v="1"/>
    <x v="1"/>
  </r>
  <r>
    <s v="AQ00353"/>
    <x v="7"/>
    <x v="9"/>
    <n v="-58.727276000000003"/>
    <n v="135.065"/>
    <x v="0"/>
    <x v="351"/>
    <s v="µg/m³"/>
    <x v="95"/>
    <n v="40"/>
    <x v="343"/>
    <x v="352"/>
    <n v="26.52"/>
    <n v="1014.74"/>
    <n v="3"/>
    <n v="18.8"/>
    <n v="10.65"/>
    <x v="1"/>
    <x v="0"/>
    <x v="1"/>
  </r>
  <r>
    <s v="AQ00354"/>
    <x v="4"/>
    <x v="4"/>
    <n v="-23.696653000000001"/>
    <n v="-12.881353000000001"/>
    <x v="5"/>
    <x v="352"/>
    <s v="µg/m³"/>
    <x v="257"/>
    <n v="6"/>
    <x v="344"/>
    <x v="353"/>
    <n v="6.94"/>
    <n v="1018.11"/>
    <n v="3.9"/>
    <n v="5"/>
    <n v="4.07"/>
    <x v="0"/>
    <x v="2"/>
    <x v="2"/>
  </r>
  <r>
    <s v="AQ00355"/>
    <x v="2"/>
    <x v="13"/>
    <n v="82.893668000000005"/>
    <n v="-9.1503759999999996"/>
    <x v="1"/>
    <x v="353"/>
    <s v="µg/m³"/>
    <x v="22"/>
    <n v="9"/>
    <x v="345"/>
    <x v="354"/>
    <n v="3.29"/>
    <n v="991.79"/>
    <n v="1"/>
    <n v="5.9"/>
    <n v="16.670000000000002"/>
    <x v="1"/>
    <x v="2"/>
    <x v="2"/>
  </r>
  <r>
    <s v="AQ00356"/>
    <x v="0"/>
    <x v="38"/>
    <n v="-85.058912000000007"/>
    <n v="-162.12562500000001"/>
    <x v="1"/>
    <x v="354"/>
    <s v="µg/m³"/>
    <x v="258"/>
    <n v="5"/>
    <x v="346"/>
    <x v="355"/>
    <n v="25.88"/>
    <n v="1033.23"/>
    <n v="4.7"/>
    <n v="3.8"/>
    <n v="4.08"/>
    <x v="1"/>
    <x v="0"/>
    <x v="3"/>
  </r>
  <r>
    <s v="AQ00357"/>
    <x v="5"/>
    <x v="18"/>
    <n v="2.390622"/>
    <n v="131.266775"/>
    <x v="4"/>
    <x v="355"/>
    <s v="µg/m³"/>
    <x v="259"/>
    <n v="4"/>
    <x v="347"/>
    <x v="356"/>
    <n v="1.55"/>
    <n v="1048.95"/>
    <n v="10.8"/>
    <n v="15"/>
    <n v="4.97"/>
    <x v="1"/>
    <x v="2"/>
    <x v="3"/>
  </r>
  <r>
    <s v="AQ00358"/>
    <x v="4"/>
    <x v="4"/>
    <n v="19.501899000000002"/>
    <n v="159.48178899999999"/>
    <x v="4"/>
    <x v="356"/>
    <s v="µg/m³"/>
    <x v="53"/>
    <n v="2"/>
    <x v="348"/>
    <x v="357"/>
    <n v="23.64"/>
    <n v="1046.2"/>
    <n v="3.6"/>
    <n v="8.6999999999999993"/>
    <n v="3.84"/>
    <x v="1"/>
    <x v="2"/>
    <x v="3"/>
  </r>
  <r>
    <s v="AQ00359"/>
    <x v="2"/>
    <x v="2"/>
    <n v="-50.722369999999998"/>
    <n v="-71.227767"/>
    <x v="1"/>
    <x v="357"/>
    <s v="µg/m³"/>
    <x v="140"/>
    <n v="19"/>
    <x v="349"/>
    <x v="358"/>
    <n v="37.64"/>
    <n v="993.8"/>
    <n v="9.6"/>
    <n v="2.2000000000000002"/>
    <n v="3.16"/>
    <x v="0"/>
    <x v="0"/>
    <x v="0"/>
  </r>
  <r>
    <s v="AQ00360"/>
    <x v="9"/>
    <x v="29"/>
    <n v="-36.274332999999999"/>
    <n v="-141.082369"/>
    <x v="3"/>
    <x v="358"/>
    <s v="µg/m³"/>
    <x v="260"/>
    <n v="16"/>
    <x v="350"/>
    <x v="359"/>
    <n v="23.23"/>
    <n v="1041.28"/>
    <n v="9.3000000000000007"/>
    <n v="17.600000000000001"/>
    <n v="19.07"/>
    <x v="0"/>
    <x v="1"/>
    <x v="0"/>
  </r>
  <r>
    <s v="AQ00361"/>
    <x v="5"/>
    <x v="5"/>
    <n v="-63.012726999999998"/>
    <n v="95.570779999999999"/>
    <x v="3"/>
    <x v="275"/>
    <s v="µg/m³"/>
    <x v="183"/>
    <n v="18"/>
    <x v="351"/>
    <x v="360"/>
    <n v="15.83"/>
    <n v="1029.31"/>
    <n v="10.5"/>
    <n v="11.6"/>
    <n v="12.04"/>
    <x v="0"/>
    <x v="2"/>
    <x v="0"/>
  </r>
  <r>
    <s v="AQ00362"/>
    <x v="8"/>
    <x v="19"/>
    <n v="27.972103000000001"/>
    <n v="179.088876"/>
    <x v="2"/>
    <x v="359"/>
    <s v="µg/m³"/>
    <x v="261"/>
    <n v="25"/>
    <x v="352"/>
    <x v="361"/>
    <n v="25.91"/>
    <n v="1011.77"/>
    <n v="8.6999999999999993"/>
    <n v="7.3"/>
    <n v="12.76"/>
    <x v="0"/>
    <x v="1"/>
    <x v="1"/>
  </r>
  <r>
    <s v="AQ00363"/>
    <x v="4"/>
    <x v="4"/>
    <n v="40.778978000000002"/>
    <n v="-99.949250000000006"/>
    <x v="1"/>
    <x v="360"/>
    <s v="µg/m³"/>
    <x v="15"/>
    <n v="9"/>
    <x v="353"/>
    <x v="362"/>
    <n v="18.600000000000001"/>
    <n v="1017.84"/>
    <n v="7.3"/>
    <n v="7.5"/>
    <n v="19.09"/>
    <x v="0"/>
    <x v="3"/>
    <x v="2"/>
  </r>
  <r>
    <s v="AQ00364"/>
    <x v="8"/>
    <x v="21"/>
    <n v="-37.118870000000001"/>
    <n v="-10.518886"/>
    <x v="4"/>
    <x v="361"/>
    <s v="µg/m³"/>
    <x v="3"/>
    <n v="3"/>
    <x v="354"/>
    <x v="363"/>
    <n v="22.05"/>
    <n v="1039.47"/>
    <n v="9.4"/>
    <n v="6.5"/>
    <n v="4.6100000000000003"/>
    <x v="0"/>
    <x v="0"/>
    <x v="3"/>
  </r>
  <r>
    <s v="AQ00365"/>
    <x v="9"/>
    <x v="35"/>
    <n v="-49.994368000000001"/>
    <n v="-99.601946999999996"/>
    <x v="2"/>
    <x v="362"/>
    <s v="µg/m³"/>
    <x v="262"/>
    <n v="5"/>
    <x v="355"/>
    <x v="364"/>
    <n v="37.69"/>
    <n v="1013.61"/>
    <n v="0.8"/>
    <n v="9.6999999999999993"/>
    <n v="0.12"/>
    <x v="0"/>
    <x v="2"/>
    <x v="3"/>
  </r>
  <r>
    <s v="AQ00366"/>
    <x v="0"/>
    <x v="25"/>
    <n v="-80.338148000000004"/>
    <n v="48.382828000000003"/>
    <x v="1"/>
    <x v="363"/>
    <s v="µg/m³"/>
    <x v="150"/>
    <n v="5"/>
    <x v="356"/>
    <x v="365"/>
    <n v="15.75"/>
    <n v="1006.12"/>
    <n v="5.0999999999999996"/>
    <n v="7.4"/>
    <n v="11.98"/>
    <x v="1"/>
    <x v="1"/>
    <x v="3"/>
  </r>
  <r>
    <s v="AQ00367"/>
    <x v="3"/>
    <x v="31"/>
    <n v="-15.640694"/>
    <n v="133.50569300000001"/>
    <x v="0"/>
    <x v="364"/>
    <s v="µg/m³"/>
    <x v="164"/>
    <n v="39"/>
    <x v="357"/>
    <x v="366"/>
    <n v="38.47"/>
    <n v="1014.53"/>
    <n v="10.9"/>
    <n v="11.4"/>
    <n v="10.16"/>
    <x v="1"/>
    <x v="0"/>
    <x v="1"/>
  </r>
  <r>
    <s v="AQ00368"/>
    <x v="2"/>
    <x v="13"/>
    <n v="-33.050978000000001"/>
    <n v="77.640643999999995"/>
    <x v="3"/>
    <x v="365"/>
    <s v="µg/m³"/>
    <x v="263"/>
    <n v="32"/>
    <x v="358"/>
    <x v="367"/>
    <n v="36.26"/>
    <n v="1020.54"/>
    <n v="8.5"/>
    <n v="15.7"/>
    <n v="9.5500000000000007"/>
    <x v="0"/>
    <x v="2"/>
    <x v="1"/>
  </r>
  <r>
    <s v="AQ00369"/>
    <x v="2"/>
    <x v="2"/>
    <n v="-52.311174000000001"/>
    <n v="98.475217999999998"/>
    <x v="1"/>
    <x v="366"/>
    <s v="µg/m³"/>
    <x v="264"/>
    <n v="20"/>
    <x v="359"/>
    <x v="368"/>
    <n v="8.23"/>
    <n v="993.24"/>
    <n v="10.6"/>
    <n v="13.8"/>
    <n v="1.24"/>
    <x v="0"/>
    <x v="1"/>
    <x v="1"/>
  </r>
  <r>
    <s v="AQ00370"/>
    <x v="3"/>
    <x v="36"/>
    <n v="-17.389174000000001"/>
    <n v="167.518022"/>
    <x v="5"/>
    <x v="367"/>
    <s v="µg/m³"/>
    <x v="265"/>
    <n v="16"/>
    <x v="360"/>
    <x v="369"/>
    <n v="3.24"/>
    <n v="1043.06"/>
    <n v="8.6"/>
    <n v="6.6"/>
    <n v="9.09"/>
    <x v="1"/>
    <x v="3"/>
    <x v="0"/>
  </r>
  <r>
    <s v="AQ00371"/>
    <x v="9"/>
    <x v="37"/>
    <n v="-86.775097000000002"/>
    <n v="-178.51542000000001"/>
    <x v="4"/>
    <x v="368"/>
    <s v="µg/m³"/>
    <x v="203"/>
    <n v="14"/>
    <x v="361"/>
    <x v="370"/>
    <n v="4.4800000000000004"/>
    <n v="1027.19"/>
    <n v="9.6"/>
    <n v="11"/>
    <n v="5.75"/>
    <x v="1"/>
    <x v="0"/>
    <x v="0"/>
  </r>
  <r>
    <s v="AQ00372"/>
    <x v="7"/>
    <x v="32"/>
    <n v="-59.936366"/>
    <n v="116.58377900000001"/>
    <x v="2"/>
    <x v="369"/>
    <s v="µg/m³"/>
    <x v="224"/>
    <n v="25"/>
    <x v="362"/>
    <x v="371"/>
    <n v="1.22"/>
    <n v="1024.33"/>
    <n v="7.8"/>
    <n v="17"/>
    <n v="5.49"/>
    <x v="0"/>
    <x v="3"/>
    <x v="1"/>
  </r>
  <r>
    <s v="AQ00373"/>
    <x v="8"/>
    <x v="17"/>
    <n v="89.305004999999994"/>
    <n v="-3.5356740000000002"/>
    <x v="0"/>
    <x v="370"/>
    <s v="µg/m³"/>
    <x v="119"/>
    <n v="27"/>
    <x v="363"/>
    <x v="372"/>
    <n v="4.2300000000000004"/>
    <n v="986.96"/>
    <n v="8.4"/>
    <n v="2.2999999999999998"/>
    <n v="4.45"/>
    <x v="0"/>
    <x v="3"/>
    <x v="1"/>
  </r>
  <r>
    <s v="AQ00374"/>
    <x v="8"/>
    <x v="21"/>
    <n v="42.133791000000002"/>
    <n v="32.289420999999997"/>
    <x v="0"/>
    <x v="371"/>
    <s v="µg/m³"/>
    <x v="16"/>
    <n v="8"/>
    <x v="364"/>
    <x v="373"/>
    <n v="27.48"/>
    <n v="1022.29"/>
    <n v="5.8"/>
    <n v="2.5"/>
    <n v="6.65"/>
    <x v="1"/>
    <x v="1"/>
    <x v="2"/>
  </r>
  <r>
    <s v="AQ00375"/>
    <x v="5"/>
    <x v="23"/>
    <n v="16.906331999999999"/>
    <n v="-162.73426499999999"/>
    <x v="3"/>
    <x v="372"/>
    <s v="µg/m³"/>
    <x v="75"/>
    <n v="11"/>
    <x v="365"/>
    <x v="374"/>
    <n v="3.31"/>
    <n v="988.47"/>
    <n v="10.199999999999999"/>
    <n v="11.6"/>
    <n v="7.06"/>
    <x v="1"/>
    <x v="0"/>
    <x v="2"/>
  </r>
  <r>
    <s v="AQ00376"/>
    <x v="0"/>
    <x v="38"/>
    <n v="-4.6086590000000003"/>
    <n v="-124.874245"/>
    <x v="4"/>
    <x v="373"/>
    <s v="µg/m³"/>
    <x v="32"/>
    <n v="5"/>
    <x v="320"/>
    <x v="375"/>
    <n v="13.1"/>
    <n v="985.51"/>
    <n v="9.1"/>
    <n v="13.1"/>
    <n v="6.18"/>
    <x v="1"/>
    <x v="3"/>
    <x v="3"/>
  </r>
  <r>
    <s v="AQ00377"/>
    <x v="5"/>
    <x v="5"/>
    <n v="-14.611364999999999"/>
    <n v="143.50389300000001"/>
    <x v="1"/>
    <x v="374"/>
    <s v="µg/m³"/>
    <x v="156"/>
    <n v="3"/>
    <x v="366"/>
    <x v="376"/>
    <n v="33.869999999999997"/>
    <n v="1016.91"/>
    <n v="9.3000000000000007"/>
    <n v="5"/>
    <n v="19.579999999999998"/>
    <x v="1"/>
    <x v="1"/>
    <x v="3"/>
  </r>
  <r>
    <s v="AQ00378"/>
    <x v="6"/>
    <x v="24"/>
    <n v="50.032604999999997"/>
    <n v="119.339575"/>
    <x v="0"/>
    <x v="375"/>
    <s v="µg/m³"/>
    <x v="244"/>
    <n v="4"/>
    <x v="367"/>
    <x v="377"/>
    <n v="1.42"/>
    <n v="1008.19"/>
    <n v="7.4"/>
    <n v="15.2"/>
    <n v="18.649999999999999"/>
    <x v="1"/>
    <x v="0"/>
    <x v="3"/>
  </r>
  <r>
    <s v="AQ00379"/>
    <x v="4"/>
    <x v="28"/>
    <n v="-30.491349"/>
    <n v="-179.01432"/>
    <x v="4"/>
    <x v="376"/>
    <s v="µg/m³"/>
    <x v="132"/>
    <n v="16"/>
    <x v="368"/>
    <x v="378"/>
    <n v="32.67"/>
    <n v="1021.22"/>
    <n v="3.4"/>
    <n v="13.3"/>
    <n v="11.49"/>
    <x v="0"/>
    <x v="3"/>
    <x v="0"/>
  </r>
  <r>
    <s v="AQ00380"/>
    <x v="0"/>
    <x v="0"/>
    <n v="40.241450999999998"/>
    <n v="-143.535428"/>
    <x v="2"/>
    <x v="377"/>
    <s v="µg/m³"/>
    <x v="224"/>
    <n v="15"/>
    <x v="369"/>
    <x v="379"/>
    <n v="11.63"/>
    <n v="986.25"/>
    <n v="0.4"/>
    <n v="18.5"/>
    <n v="19.62"/>
    <x v="1"/>
    <x v="3"/>
    <x v="0"/>
  </r>
  <r>
    <s v="AQ00381"/>
    <x v="0"/>
    <x v="8"/>
    <n v="67.345281"/>
    <n v="126.809527"/>
    <x v="2"/>
    <x v="378"/>
    <s v="µg/m³"/>
    <x v="199"/>
    <n v="16"/>
    <x v="370"/>
    <x v="380"/>
    <n v="5.17"/>
    <n v="1010.17"/>
    <n v="10.3"/>
    <n v="4.2"/>
    <n v="19.82"/>
    <x v="0"/>
    <x v="0"/>
    <x v="0"/>
  </r>
  <r>
    <s v="AQ00382"/>
    <x v="1"/>
    <x v="1"/>
    <n v="63.359771000000002"/>
    <n v="58.807810000000003"/>
    <x v="0"/>
    <x v="379"/>
    <s v="µg/m³"/>
    <x v="137"/>
    <n v="19"/>
    <x v="371"/>
    <x v="381"/>
    <n v="28.02"/>
    <n v="992.24"/>
    <n v="6.4"/>
    <n v="15.3"/>
    <n v="7.12"/>
    <x v="1"/>
    <x v="2"/>
    <x v="1"/>
  </r>
  <r>
    <s v="AQ00383"/>
    <x v="0"/>
    <x v="38"/>
    <n v="56.693572000000003"/>
    <n v="-114.16700899999999"/>
    <x v="5"/>
    <x v="380"/>
    <s v="µg/m³"/>
    <x v="224"/>
    <n v="11"/>
    <x v="372"/>
    <x v="382"/>
    <n v="25.34"/>
    <n v="1049.0999999999999"/>
    <n v="3.3"/>
    <n v="2.6"/>
    <n v="8.9"/>
    <x v="0"/>
    <x v="2"/>
    <x v="2"/>
  </r>
  <r>
    <s v="AQ00384"/>
    <x v="3"/>
    <x v="16"/>
    <n v="-69.649820000000005"/>
    <n v="70.621154000000004"/>
    <x v="3"/>
    <x v="381"/>
    <s v="µg/m³"/>
    <x v="239"/>
    <n v="4"/>
    <x v="373"/>
    <x v="383"/>
    <n v="35.159999999999997"/>
    <n v="1019.28"/>
    <n v="1.6"/>
    <n v="11.7"/>
    <n v="19.18"/>
    <x v="0"/>
    <x v="0"/>
    <x v="3"/>
  </r>
  <r>
    <s v="AQ00385"/>
    <x v="6"/>
    <x v="7"/>
    <n v="-57.373099000000003"/>
    <n v="-43.289720000000003"/>
    <x v="2"/>
    <x v="382"/>
    <s v="µg/m³"/>
    <x v="68"/>
    <n v="3"/>
    <x v="374"/>
    <x v="384"/>
    <n v="29.54"/>
    <n v="1028.1199999999999"/>
    <n v="9.1"/>
    <n v="11.5"/>
    <n v="12.17"/>
    <x v="0"/>
    <x v="0"/>
    <x v="3"/>
  </r>
  <r>
    <s v="AQ00386"/>
    <x v="8"/>
    <x v="26"/>
    <n v="75.671637000000004"/>
    <n v="-139.34250700000001"/>
    <x v="5"/>
    <x v="383"/>
    <s v="µg/m³"/>
    <x v="266"/>
    <n v="3"/>
    <x v="337"/>
    <x v="385"/>
    <n v="32.24"/>
    <n v="1002.78"/>
    <n v="9.1999999999999993"/>
    <n v="8.4"/>
    <n v="4.26"/>
    <x v="0"/>
    <x v="0"/>
    <x v="3"/>
  </r>
  <r>
    <s v="AQ00387"/>
    <x v="7"/>
    <x v="34"/>
    <n v="86.021199999999993"/>
    <n v="61.143968999999998"/>
    <x v="2"/>
    <x v="384"/>
    <s v="µg/m³"/>
    <x v="267"/>
    <n v="33"/>
    <x v="375"/>
    <x v="386"/>
    <n v="11.64"/>
    <n v="986.63"/>
    <n v="9"/>
    <n v="17"/>
    <n v="13.79"/>
    <x v="0"/>
    <x v="1"/>
    <x v="1"/>
  </r>
  <r>
    <s v="AQ00388"/>
    <x v="4"/>
    <x v="28"/>
    <n v="-27.765091999999999"/>
    <n v="63.466405000000002"/>
    <x v="5"/>
    <x v="385"/>
    <s v="µg/m³"/>
    <x v="227"/>
    <n v="32"/>
    <x v="376"/>
    <x v="387"/>
    <n v="7.51"/>
    <n v="1048.31"/>
    <n v="7.1"/>
    <n v="1.1000000000000001"/>
    <n v="4.1100000000000003"/>
    <x v="1"/>
    <x v="0"/>
    <x v="1"/>
  </r>
  <r>
    <s v="AQ00389"/>
    <x v="8"/>
    <x v="26"/>
    <n v="63.336807"/>
    <n v="132.98962800000001"/>
    <x v="3"/>
    <x v="386"/>
    <s v="µg/m³"/>
    <x v="268"/>
    <n v="23"/>
    <x v="377"/>
    <x v="388"/>
    <n v="30.15"/>
    <n v="1000.04"/>
    <n v="4"/>
    <n v="10.9"/>
    <n v="6.79"/>
    <x v="0"/>
    <x v="2"/>
    <x v="1"/>
  </r>
  <r>
    <s v="AQ00390"/>
    <x v="4"/>
    <x v="28"/>
    <n v="-17.410140999999999"/>
    <n v="-95.4"/>
    <x v="5"/>
    <x v="387"/>
    <s v="µg/m³"/>
    <x v="93"/>
    <n v="18"/>
    <x v="378"/>
    <x v="389"/>
    <n v="32.369999999999997"/>
    <n v="1009.67"/>
    <n v="3.3"/>
    <n v="5.0999999999999996"/>
    <n v="4.55"/>
    <x v="1"/>
    <x v="2"/>
    <x v="0"/>
  </r>
  <r>
    <s v="AQ00391"/>
    <x v="0"/>
    <x v="25"/>
    <n v="44.143014000000001"/>
    <n v="-173.60311400000001"/>
    <x v="5"/>
    <x v="388"/>
    <s v="µg/m³"/>
    <x v="269"/>
    <n v="12"/>
    <x v="379"/>
    <x v="390"/>
    <n v="39.619999999999997"/>
    <n v="1025.49"/>
    <n v="0.1"/>
    <n v="15.1"/>
    <n v="4.9000000000000004"/>
    <x v="0"/>
    <x v="0"/>
    <x v="0"/>
  </r>
  <r>
    <s v="AQ00392"/>
    <x v="6"/>
    <x v="6"/>
    <n v="70.219961999999995"/>
    <n v="22.439726"/>
    <x v="4"/>
    <x v="389"/>
    <s v="µg/m³"/>
    <x v="229"/>
    <n v="26"/>
    <x v="380"/>
    <x v="391"/>
    <n v="16.8"/>
    <n v="981.73"/>
    <n v="9.1999999999999993"/>
    <n v="1.8"/>
    <n v="0.09"/>
    <x v="1"/>
    <x v="2"/>
    <x v="1"/>
  </r>
  <r>
    <s v="AQ00393"/>
    <x v="2"/>
    <x v="2"/>
    <n v="10.827152"/>
    <n v="43.112869000000003"/>
    <x v="5"/>
    <x v="390"/>
    <s v="µg/m³"/>
    <x v="270"/>
    <n v="42"/>
    <x v="381"/>
    <x v="392"/>
    <n v="15.19"/>
    <n v="1036.72"/>
    <n v="1"/>
    <n v="16.8"/>
    <n v="17.61"/>
    <x v="0"/>
    <x v="2"/>
    <x v="1"/>
  </r>
  <r>
    <s v="AQ00394"/>
    <x v="4"/>
    <x v="30"/>
    <n v="-28.555719"/>
    <n v="118.758199"/>
    <x v="2"/>
    <x v="391"/>
    <s v="µg/m³"/>
    <x v="173"/>
    <n v="5"/>
    <x v="382"/>
    <x v="393"/>
    <n v="31.17"/>
    <n v="1017.56"/>
    <n v="6.9"/>
    <n v="16.899999999999999"/>
    <n v="5.92"/>
    <x v="0"/>
    <x v="0"/>
    <x v="2"/>
  </r>
  <r>
    <s v="AQ00395"/>
    <x v="8"/>
    <x v="26"/>
    <n v="-70.746928999999994"/>
    <n v="39.906635999999999"/>
    <x v="0"/>
    <x v="392"/>
    <s v="µg/m³"/>
    <x v="143"/>
    <n v="9"/>
    <x v="383"/>
    <x v="394"/>
    <n v="13.96"/>
    <n v="999.48"/>
    <n v="5.5"/>
    <n v="16.8"/>
    <n v="1.73"/>
    <x v="1"/>
    <x v="1"/>
    <x v="2"/>
  </r>
  <r>
    <s v="AQ00396"/>
    <x v="9"/>
    <x v="35"/>
    <n v="46.286881999999999"/>
    <n v="-163.25987000000001"/>
    <x v="4"/>
    <x v="393"/>
    <s v="µg/m³"/>
    <x v="70"/>
    <n v="2"/>
    <x v="384"/>
    <x v="395"/>
    <n v="37.26"/>
    <n v="984.31"/>
    <n v="5.8"/>
    <n v="3.9"/>
    <n v="1.74"/>
    <x v="1"/>
    <x v="2"/>
    <x v="3"/>
  </r>
  <r>
    <s v="AQ00397"/>
    <x v="6"/>
    <x v="24"/>
    <n v="83.493855999999994"/>
    <n v="-178.43845400000001"/>
    <x v="4"/>
    <x v="394"/>
    <s v="µg/m³"/>
    <x v="27"/>
    <n v="3"/>
    <x v="385"/>
    <x v="396"/>
    <n v="34.409999999999997"/>
    <n v="991.37"/>
    <n v="10.199999999999999"/>
    <n v="13"/>
    <n v="11.12"/>
    <x v="1"/>
    <x v="1"/>
    <x v="3"/>
  </r>
  <r>
    <s v="AQ00398"/>
    <x v="8"/>
    <x v="21"/>
    <n v="41.489038999999998"/>
    <n v="-133.78255799999999"/>
    <x v="5"/>
    <x v="395"/>
    <s v="µg/m³"/>
    <x v="108"/>
    <n v="4"/>
    <x v="386"/>
    <x v="397"/>
    <n v="17.45"/>
    <n v="1042.6500000000001"/>
    <n v="0.3"/>
    <n v="1.3"/>
    <n v="19.86"/>
    <x v="1"/>
    <x v="3"/>
    <x v="3"/>
  </r>
  <r>
    <s v="AQ00399"/>
    <x v="6"/>
    <x v="24"/>
    <n v="-40.752741999999998"/>
    <n v="166.893674"/>
    <x v="2"/>
    <x v="396"/>
    <s v="µg/m³"/>
    <x v="271"/>
    <n v="12"/>
    <x v="387"/>
    <x v="398"/>
    <n v="30.16"/>
    <n v="1028.02"/>
    <n v="8.5"/>
    <n v="17.100000000000001"/>
    <n v="2.9"/>
    <x v="1"/>
    <x v="0"/>
    <x v="0"/>
  </r>
  <r>
    <s v="AQ00400"/>
    <x v="7"/>
    <x v="32"/>
    <n v="61.753397999999997"/>
    <n v="17.210149999999999"/>
    <x v="2"/>
    <x v="397"/>
    <s v="µg/m³"/>
    <x v="27"/>
    <n v="13"/>
    <x v="388"/>
    <x v="399"/>
    <n v="30.3"/>
    <n v="997.49"/>
    <n v="0.6"/>
    <n v="14.7"/>
    <n v="1.99"/>
    <x v="0"/>
    <x v="2"/>
    <x v="0"/>
  </r>
  <r>
    <s v="AQ00401"/>
    <x v="5"/>
    <x v="22"/>
    <n v="75.814518000000007"/>
    <n v="-132.238178"/>
    <x v="4"/>
    <x v="398"/>
    <s v="µg/m³"/>
    <x v="272"/>
    <n v="14"/>
    <x v="389"/>
    <x v="400"/>
    <n v="4.57"/>
    <n v="984.59"/>
    <n v="0.4"/>
    <n v="11.1"/>
    <n v="8.77"/>
    <x v="0"/>
    <x v="1"/>
    <x v="0"/>
  </r>
  <r>
    <s v="AQ00402"/>
    <x v="0"/>
    <x v="38"/>
    <n v="11.210438"/>
    <n v="29.810258000000001"/>
    <x v="4"/>
    <x v="399"/>
    <s v="µg/m³"/>
    <x v="273"/>
    <n v="34"/>
    <x v="390"/>
    <x v="401"/>
    <n v="36.15"/>
    <n v="1028.3399999999999"/>
    <n v="4.7"/>
    <n v="14.9"/>
    <n v="11.27"/>
    <x v="0"/>
    <x v="0"/>
    <x v="1"/>
  </r>
  <r>
    <s v="AQ00403"/>
    <x v="3"/>
    <x v="3"/>
    <n v="4.0913979999999999"/>
    <n v="-170.902029"/>
    <x v="0"/>
    <x v="400"/>
    <s v="µg/m³"/>
    <x v="171"/>
    <n v="6"/>
    <x v="391"/>
    <x v="402"/>
    <n v="20.46"/>
    <n v="1020.07"/>
    <n v="0.7"/>
    <n v="2.8"/>
    <n v="5.89"/>
    <x v="1"/>
    <x v="2"/>
    <x v="2"/>
  </r>
  <r>
    <s v="AQ00404"/>
    <x v="5"/>
    <x v="5"/>
    <n v="61.088726999999999"/>
    <n v="68.614146000000005"/>
    <x v="2"/>
    <x v="401"/>
    <s v="µg/m³"/>
    <x v="274"/>
    <n v="3"/>
    <x v="392"/>
    <x v="403"/>
    <n v="33.15"/>
    <n v="1008.32"/>
    <n v="8.6999999999999993"/>
    <n v="11"/>
    <n v="6.05"/>
    <x v="0"/>
    <x v="1"/>
    <x v="3"/>
  </r>
  <r>
    <s v="AQ00405"/>
    <x v="7"/>
    <x v="34"/>
    <n v="43.634292000000002"/>
    <n v="22.057399"/>
    <x v="0"/>
    <x v="402"/>
    <s v="µg/m³"/>
    <x v="90"/>
    <n v="3"/>
    <x v="393"/>
    <x v="404"/>
    <n v="13.14"/>
    <n v="1005.45"/>
    <n v="5.8"/>
    <n v="6.5"/>
    <n v="8.49"/>
    <x v="1"/>
    <x v="3"/>
    <x v="3"/>
  </r>
  <r>
    <s v="AQ00406"/>
    <x v="3"/>
    <x v="36"/>
    <n v="-15.018077"/>
    <n v="103.720151"/>
    <x v="4"/>
    <x v="403"/>
    <s v="µg/m³"/>
    <x v="275"/>
    <n v="4"/>
    <x v="394"/>
    <x v="405"/>
    <n v="35.869999999999997"/>
    <n v="995.18"/>
    <n v="0.3"/>
    <n v="19.5"/>
    <n v="6.28"/>
    <x v="0"/>
    <x v="0"/>
    <x v="3"/>
  </r>
  <r>
    <s v="AQ00407"/>
    <x v="2"/>
    <x v="13"/>
    <n v="74.067548000000002"/>
    <n v="73.666465000000002"/>
    <x v="4"/>
    <x v="404"/>
    <s v="µg/m³"/>
    <x v="70"/>
    <n v="35"/>
    <x v="395"/>
    <x v="406"/>
    <n v="15.87"/>
    <n v="1026.8699999999999"/>
    <n v="0.4"/>
    <n v="17.3"/>
    <n v="18.309999999999999"/>
    <x v="1"/>
    <x v="3"/>
    <x v="1"/>
  </r>
  <r>
    <s v="AQ00408"/>
    <x v="4"/>
    <x v="4"/>
    <n v="-9.2133140000000004"/>
    <n v="174.04319599999999"/>
    <x v="3"/>
    <x v="405"/>
    <s v="µg/m³"/>
    <x v="200"/>
    <n v="29"/>
    <x v="396"/>
    <x v="407"/>
    <n v="0.93"/>
    <n v="1047.95"/>
    <n v="6.7"/>
    <n v="14.9"/>
    <n v="0.84"/>
    <x v="1"/>
    <x v="3"/>
    <x v="1"/>
  </r>
  <r>
    <s v="AQ00409"/>
    <x v="5"/>
    <x v="22"/>
    <n v="-66.588025000000002"/>
    <n v="30.234981000000001"/>
    <x v="2"/>
    <x v="406"/>
    <s v="µg/m³"/>
    <x v="276"/>
    <n v="31"/>
    <x v="397"/>
    <x v="408"/>
    <n v="36.26"/>
    <n v="992.3"/>
    <n v="8.9"/>
    <n v="18.7"/>
    <n v="4.6900000000000004"/>
    <x v="0"/>
    <x v="1"/>
    <x v="1"/>
  </r>
  <r>
    <s v="AQ00410"/>
    <x v="9"/>
    <x v="35"/>
    <n v="49.258971000000003"/>
    <n v="45.131999"/>
    <x v="4"/>
    <x v="407"/>
    <s v="µg/m³"/>
    <x v="277"/>
    <n v="19"/>
    <x v="398"/>
    <x v="409"/>
    <n v="4.1100000000000003"/>
    <n v="1021.8"/>
    <n v="4.8"/>
    <n v="7.6"/>
    <n v="16.170000000000002"/>
    <x v="1"/>
    <x v="0"/>
    <x v="0"/>
  </r>
  <r>
    <s v="AQ00411"/>
    <x v="9"/>
    <x v="37"/>
    <n v="82.257789000000002"/>
    <n v="7.4182629999999996"/>
    <x v="1"/>
    <x v="408"/>
    <s v="µg/m³"/>
    <x v="278"/>
    <n v="15"/>
    <x v="399"/>
    <x v="410"/>
    <n v="13.11"/>
    <n v="1009.69"/>
    <n v="6.1"/>
    <n v="18.100000000000001"/>
    <n v="16.68"/>
    <x v="0"/>
    <x v="3"/>
    <x v="0"/>
  </r>
  <r>
    <s v="AQ00412"/>
    <x v="4"/>
    <x v="4"/>
    <n v="-30.408023"/>
    <n v="-74.313231000000002"/>
    <x v="1"/>
    <x v="409"/>
    <s v="µg/m³"/>
    <x v="279"/>
    <n v="24"/>
    <x v="400"/>
    <x v="411"/>
    <n v="38.03"/>
    <n v="1011.27"/>
    <n v="8.8000000000000007"/>
    <n v="7.2"/>
    <n v="2.23"/>
    <x v="0"/>
    <x v="1"/>
    <x v="1"/>
  </r>
  <r>
    <s v="AQ00413"/>
    <x v="0"/>
    <x v="38"/>
    <n v="-9.7798960000000008"/>
    <n v="145.61872500000001"/>
    <x v="1"/>
    <x v="410"/>
    <s v="µg/m³"/>
    <x v="64"/>
    <n v="37"/>
    <x v="401"/>
    <x v="412"/>
    <n v="38.049999999999997"/>
    <n v="997.79"/>
    <n v="6.7"/>
    <n v="14.9"/>
    <n v="19.48"/>
    <x v="1"/>
    <x v="0"/>
    <x v="1"/>
  </r>
  <r>
    <s v="AQ00414"/>
    <x v="0"/>
    <x v="25"/>
    <n v="-43.813699999999997"/>
    <n v="80.631219000000002"/>
    <x v="3"/>
    <x v="411"/>
    <s v="µg/m³"/>
    <x v="280"/>
    <n v="9"/>
    <x v="402"/>
    <x v="413"/>
    <n v="23.15"/>
    <n v="1037.76"/>
    <n v="2.5"/>
    <n v="15"/>
    <n v="13.87"/>
    <x v="0"/>
    <x v="3"/>
    <x v="2"/>
  </r>
  <r>
    <s v="AQ00415"/>
    <x v="2"/>
    <x v="10"/>
    <n v="-36.641885000000002"/>
    <n v="54.550151"/>
    <x v="2"/>
    <x v="412"/>
    <s v="µg/m³"/>
    <x v="117"/>
    <n v="10"/>
    <x v="403"/>
    <x v="414"/>
    <n v="25.46"/>
    <n v="1013.97"/>
    <n v="6.7"/>
    <n v="1.3"/>
    <n v="5.45"/>
    <x v="1"/>
    <x v="3"/>
    <x v="2"/>
  </r>
  <r>
    <s v="AQ00416"/>
    <x v="7"/>
    <x v="9"/>
    <n v="22.847954000000001"/>
    <n v="-104.118669"/>
    <x v="4"/>
    <x v="413"/>
    <s v="µg/m³"/>
    <x v="82"/>
    <n v="4"/>
    <x v="404"/>
    <x v="415"/>
    <n v="18.21"/>
    <n v="1018.04"/>
    <n v="6.9"/>
    <n v="7.9"/>
    <n v="9.1199999999999992"/>
    <x v="1"/>
    <x v="0"/>
    <x v="3"/>
  </r>
  <r>
    <s v="AQ00417"/>
    <x v="3"/>
    <x v="3"/>
    <n v="44.440348999999998"/>
    <n v="-124.648352"/>
    <x v="5"/>
    <x v="414"/>
    <s v="µg/m³"/>
    <x v="36"/>
    <n v="4"/>
    <x v="405"/>
    <x v="416"/>
    <n v="12.08"/>
    <n v="1001.33"/>
    <n v="8.1"/>
    <n v="1.4"/>
    <n v="5.94"/>
    <x v="0"/>
    <x v="2"/>
    <x v="3"/>
  </r>
  <r>
    <s v="AQ00418"/>
    <x v="7"/>
    <x v="9"/>
    <n v="13.493213000000001"/>
    <n v="-98.047571000000005"/>
    <x v="2"/>
    <x v="415"/>
    <s v="µg/m³"/>
    <x v="211"/>
    <n v="4"/>
    <x v="406"/>
    <x v="417"/>
    <n v="13.48"/>
    <n v="992.73"/>
    <n v="6.8"/>
    <n v="19.899999999999999"/>
    <n v="3"/>
    <x v="1"/>
    <x v="2"/>
    <x v="3"/>
  </r>
  <r>
    <s v="AQ00419"/>
    <x v="0"/>
    <x v="0"/>
    <n v="25.456094"/>
    <n v="42.605769000000002"/>
    <x v="4"/>
    <x v="416"/>
    <s v="µg/m³"/>
    <x v="281"/>
    <n v="16"/>
    <x v="407"/>
    <x v="418"/>
    <n v="27.06"/>
    <n v="986.01"/>
    <n v="10.7"/>
    <n v="3.3"/>
    <n v="5.82"/>
    <x v="1"/>
    <x v="0"/>
    <x v="0"/>
  </r>
  <r>
    <s v="AQ00420"/>
    <x v="5"/>
    <x v="22"/>
    <n v="19.181851000000002"/>
    <n v="-78.653720000000007"/>
    <x v="5"/>
    <x v="417"/>
    <s v="µg/m³"/>
    <x v="280"/>
    <n v="14"/>
    <x v="408"/>
    <x v="419"/>
    <n v="30.22"/>
    <n v="1029.99"/>
    <n v="2.2000000000000002"/>
    <n v="11.3"/>
    <n v="11.6"/>
    <x v="0"/>
    <x v="0"/>
    <x v="0"/>
  </r>
  <r>
    <s v="AQ00421"/>
    <x v="8"/>
    <x v="26"/>
    <n v="53.418678999999997"/>
    <n v="125.808278"/>
    <x v="2"/>
    <x v="418"/>
    <s v="µg/m³"/>
    <x v="282"/>
    <n v="14"/>
    <x v="409"/>
    <x v="420"/>
    <n v="31.77"/>
    <n v="993.74"/>
    <n v="10.5"/>
    <n v="16"/>
    <n v="16.52"/>
    <x v="1"/>
    <x v="0"/>
    <x v="0"/>
  </r>
  <r>
    <s v="AQ00422"/>
    <x v="9"/>
    <x v="35"/>
    <n v="9.6343540000000001"/>
    <n v="19.825108"/>
    <x v="3"/>
    <x v="419"/>
    <s v="µg/m³"/>
    <x v="283"/>
    <n v="23"/>
    <x v="410"/>
    <x v="421"/>
    <n v="31.69"/>
    <n v="1028.31"/>
    <n v="5.9"/>
    <n v="4.8"/>
    <n v="7.27"/>
    <x v="1"/>
    <x v="1"/>
    <x v="1"/>
  </r>
  <r>
    <s v="AQ00423"/>
    <x v="5"/>
    <x v="5"/>
    <n v="44.693385999999997"/>
    <n v="145.27669499999999"/>
    <x v="2"/>
    <x v="420"/>
    <s v="µg/m³"/>
    <x v="119"/>
    <n v="10"/>
    <x v="411"/>
    <x v="422"/>
    <n v="4.0999999999999996"/>
    <n v="1007.33"/>
    <n v="7.4"/>
    <n v="10.199999999999999"/>
    <n v="6.96"/>
    <x v="1"/>
    <x v="0"/>
    <x v="2"/>
  </r>
  <r>
    <s v="AQ00424"/>
    <x v="4"/>
    <x v="4"/>
    <n v="-55.021281000000002"/>
    <n v="-114.711125"/>
    <x v="1"/>
    <x v="421"/>
    <s v="µg/m³"/>
    <x v="143"/>
    <n v="3"/>
    <x v="412"/>
    <x v="423"/>
    <n v="20.03"/>
    <n v="1009.1"/>
    <n v="1.1000000000000001"/>
    <n v="12.5"/>
    <n v="9.36"/>
    <x v="1"/>
    <x v="2"/>
    <x v="3"/>
  </r>
  <r>
    <s v="AQ00425"/>
    <x v="7"/>
    <x v="9"/>
    <n v="-37.682519999999997"/>
    <n v="-155.74940699999999"/>
    <x v="3"/>
    <x v="422"/>
    <s v="µg/m³"/>
    <x v="83"/>
    <n v="4"/>
    <x v="413"/>
    <x v="424"/>
    <n v="2.77"/>
    <n v="1012.84"/>
    <n v="4.2"/>
    <n v="4"/>
    <n v="12.89"/>
    <x v="0"/>
    <x v="2"/>
    <x v="3"/>
  </r>
  <r>
    <s v="AQ00426"/>
    <x v="4"/>
    <x v="30"/>
    <n v="-38.675314"/>
    <n v="-154.86880199999999"/>
    <x v="0"/>
    <x v="423"/>
    <s v="µg/m³"/>
    <x v="61"/>
    <n v="4"/>
    <x v="414"/>
    <x v="425"/>
    <n v="22.21"/>
    <n v="1005.74"/>
    <n v="8.5"/>
    <n v="15.8"/>
    <n v="15.03"/>
    <x v="0"/>
    <x v="0"/>
    <x v="3"/>
  </r>
  <r>
    <s v="AQ00427"/>
    <x v="8"/>
    <x v="17"/>
    <n v="55.385958000000002"/>
    <n v="165.11721199999999"/>
    <x v="0"/>
    <x v="424"/>
    <s v="µg/m³"/>
    <x v="185"/>
    <n v="34"/>
    <x v="415"/>
    <x v="426"/>
    <n v="17.940000000000001"/>
    <n v="987.04"/>
    <n v="7.8"/>
    <n v="6.7"/>
    <n v="6.54"/>
    <x v="0"/>
    <x v="2"/>
    <x v="1"/>
  </r>
  <r>
    <s v="AQ00428"/>
    <x v="5"/>
    <x v="22"/>
    <n v="-65.824950000000001"/>
    <n v="83.870205999999996"/>
    <x v="5"/>
    <x v="425"/>
    <s v="µg/m³"/>
    <x v="284"/>
    <n v="37"/>
    <x v="416"/>
    <x v="427"/>
    <n v="35.56"/>
    <n v="1001.67"/>
    <n v="0.4"/>
    <n v="5"/>
    <n v="11.73"/>
    <x v="0"/>
    <x v="2"/>
    <x v="1"/>
  </r>
  <r>
    <s v="AQ00429"/>
    <x v="6"/>
    <x v="15"/>
    <n v="61.522739000000001"/>
    <n v="129.13691600000001"/>
    <x v="0"/>
    <x v="426"/>
    <s v="µg/m³"/>
    <x v="285"/>
    <n v="25"/>
    <x v="417"/>
    <x v="428"/>
    <n v="14.36"/>
    <n v="1026.46"/>
    <n v="6"/>
    <n v="11.6"/>
    <n v="7.79"/>
    <x v="0"/>
    <x v="0"/>
    <x v="1"/>
  </r>
  <r>
    <s v="AQ00430"/>
    <x v="0"/>
    <x v="0"/>
    <n v="62.925708999999998"/>
    <n v="47.385537999999997"/>
    <x v="1"/>
    <x v="427"/>
    <s v="µg/m³"/>
    <x v="231"/>
    <n v="16"/>
    <x v="418"/>
    <x v="429"/>
    <n v="5.12"/>
    <n v="1026.5999999999999"/>
    <n v="1"/>
    <n v="8.8000000000000007"/>
    <n v="14.33"/>
    <x v="0"/>
    <x v="1"/>
    <x v="0"/>
  </r>
  <r>
    <s v="AQ00431"/>
    <x v="7"/>
    <x v="27"/>
    <n v="27.703465000000001"/>
    <n v="-126.492126"/>
    <x v="5"/>
    <x v="428"/>
    <s v="µg/m³"/>
    <x v="78"/>
    <n v="19"/>
    <x v="419"/>
    <x v="430"/>
    <n v="6.15"/>
    <n v="1000.04"/>
    <n v="11"/>
    <n v="18.5"/>
    <n v="3.29"/>
    <x v="1"/>
    <x v="2"/>
    <x v="0"/>
  </r>
  <r>
    <s v="AQ00432"/>
    <x v="7"/>
    <x v="9"/>
    <n v="-18.578672000000001"/>
    <n v="0.78021700000000005"/>
    <x v="4"/>
    <x v="429"/>
    <s v="µg/m³"/>
    <x v="286"/>
    <n v="36"/>
    <x v="420"/>
    <x v="431"/>
    <n v="30.58"/>
    <n v="1012.21"/>
    <n v="9.9"/>
    <n v="17.7"/>
    <n v="5.14"/>
    <x v="1"/>
    <x v="1"/>
    <x v="1"/>
  </r>
  <r>
    <s v="AQ00433"/>
    <x v="7"/>
    <x v="34"/>
    <n v="-9.68032"/>
    <n v="-115.507734"/>
    <x v="1"/>
    <x v="430"/>
    <s v="µg/m³"/>
    <x v="287"/>
    <n v="33"/>
    <x v="63"/>
    <x v="432"/>
    <n v="24.92"/>
    <n v="993.54"/>
    <n v="0.2"/>
    <n v="10.199999999999999"/>
    <n v="8.52"/>
    <x v="1"/>
    <x v="3"/>
    <x v="1"/>
  </r>
  <r>
    <s v="AQ00434"/>
    <x v="1"/>
    <x v="12"/>
    <n v="47.065027999999998"/>
    <n v="-96.570032999999995"/>
    <x v="2"/>
    <x v="431"/>
    <s v="µg/m³"/>
    <x v="33"/>
    <n v="5"/>
    <x v="421"/>
    <x v="433"/>
    <n v="4.49"/>
    <n v="994.73"/>
    <n v="9.4"/>
    <n v="7.8"/>
    <n v="17.79"/>
    <x v="1"/>
    <x v="0"/>
    <x v="2"/>
  </r>
  <r>
    <s v="AQ00435"/>
    <x v="3"/>
    <x v="36"/>
    <n v="75.222350000000006"/>
    <n v="137.35871299999999"/>
    <x v="3"/>
    <x v="432"/>
    <s v="µg/m³"/>
    <x v="193"/>
    <n v="6"/>
    <x v="422"/>
    <x v="434"/>
    <n v="3.82"/>
    <n v="981.61"/>
    <n v="10.1"/>
    <n v="7.2"/>
    <n v="11.47"/>
    <x v="1"/>
    <x v="2"/>
    <x v="2"/>
  </r>
  <r>
    <s v="AQ00436"/>
    <x v="5"/>
    <x v="22"/>
    <n v="14.153658"/>
    <n v="25.257655"/>
    <x v="5"/>
    <x v="433"/>
    <s v="µg/m³"/>
    <x v="205"/>
    <n v="2"/>
    <x v="423"/>
    <x v="435"/>
    <n v="28.19"/>
    <n v="1042.77"/>
    <n v="3.9"/>
    <n v="6.1"/>
    <n v="19.309999999999999"/>
    <x v="0"/>
    <x v="1"/>
    <x v="3"/>
  </r>
  <r>
    <s v="AQ00437"/>
    <x v="5"/>
    <x v="18"/>
    <n v="85.081339999999997"/>
    <n v="-99.756268000000006"/>
    <x v="5"/>
    <x v="434"/>
    <s v="µg/m³"/>
    <x v="288"/>
    <n v="2"/>
    <x v="424"/>
    <x v="436"/>
    <n v="3.37"/>
    <n v="994.75"/>
    <n v="7.9"/>
    <n v="11.3"/>
    <n v="2.0699999999999998"/>
    <x v="0"/>
    <x v="0"/>
    <x v="3"/>
  </r>
  <r>
    <s v="AQ00438"/>
    <x v="1"/>
    <x v="12"/>
    <n v="-10.818234"/>
    <n v="-97.203323999999995"/>
    <x v="1"/>
    <x v="435"/>
    <s v="µg/m³"/>
    <x v="289"/>
    <n v="3"/>
    <x v="425"/>
    <x v="437"/>
    <n v="32.96"/>
    <n v="995.93"/>
    <n v="4.9000000000000004"/>
    <n v="16.3"/>
    <n v="9.1999999999999993"/>
    <x v="1"/>
    <x v="2"/>
    <x v="3"/>
  </r>
  <r>
    <s v="AQ00439"/>
    <x v="0"/>
    <x v="8"/>
    <n v="-15.369536999999999"/>
    <n v="-61.119084999999998"/>
    <x v="3"/>
    <x v="436"/>
    <s v="µg/m³"/>
    <x v="290"/>
    <n v="13"/>
    <x v="426"/>
    <x v="438"/>
    <n v="28.4"/>
    <n v="999.57"/>
    <n v="7.2"/>
    <n v="6.9"/>
    <n v="8.3800000000000008"/>
    <x v="0"/>
    <x v="1"/>
    <x v="0"/>
  </r>
  <r>
    <s v="AQ00440"/>
    <x v="3"/>
    <x v="3"/>
    <n v="-46.139344999999999"/>
    <n v="-133.96135899999999"/>
    <x v="1"/>
    <x v="437"/>
    <s v="µg/m³"/>
    <x v="160"/>
    <n v="14"/>
    <x v="427"/>
    <x v="439"/>
    <n v="3.71"/>
    <n v="988.92"/>
    <n v="3.7"/>
    <n v="4.5999999999999996"/>
    <n v="12"/>
    <x v="0"/>
    <x v="3"/>
    <x v="0"/>
  </r>
  <r>
    <s v="AQ00441"/>
    <x v="8"/>
    <x v="17"/>
    <n v="76.040436999999997"/>
    <n v="5.9906490000000003"/>
    <x v="5"/>
    <x v="438"/>
    <s v="µg/m³"/>
    <x v="228"/>
    <n v="12"/>
    <x v="428"/>
    <x v="440"/>
    <n v="3.85"/>
    <n v="1024.75"/>
    <n v="3.5"/>
    <n v="10"/>
    <n v="16.239999999999998"/>
    <x v="0"/>
    <x v="0"/>
    <x v="0"/>
  </r>
  <r>
    <s v="AQ00442"/>
    <x v="5"/>
    <x v="23"/>
    <n v="-51.013185"/>
    <n v="38.349322999999998"/>
    <x v="5"/>
    <x v="439"/>
    <s v="µg/m³"/>
    <x v="291"/>
    <n v="27"/>
    <x v="429"/>
    <x v="441"/>
    <n v="39.47"/>
    <n v="985.26"/>
    <n v="4.7"/>
    <n v="2.2999999999999998"/>
    <n v="16.829999999999998"/>
    <x v="0"/>
    <x v="3"/>
    <x v="1"/>
  </r>
  <r>
    <s v="AQ00443"/>
    <x v="6"/>
    <x v="24"/>
    <n v="22.178113"/>
    <n v="3.889767"/>
    <x v="0"/>
    <x v="440"/>
    <s v="µg/m³"/>
    <x v="292"/>
    <n v="7"/>
    <x v="430"/>
    <x v="442"/>
    <n v="15.28"/>
    <n v="989.39"/>
    <n v="1.6"/>
    <n v="14.3"/>
    <n v="13.4"/>
    <x v="0"/>
    <x v="3"/>
    <x v="2"/>
  </r>
  <r>
    <s v="AQ00444"/>
    <x v="3"/>
    <x v="36"/>
    <n v="-66.201623999999995"/>
    <n v="-174.037454"/>
    <x v="1"/>
    <x v="441"/>
    <s v="µg/m³"/>
    <x v="293"/>
    <n v="5"/>
    <x v="431"/>
    <x v="443"/>
    <n v="15.14"/>
    <n v="1025.1300000000001"/>
    <n v="9.1"/>
    <n v="10.8"/>
    <n v="12.83"/>
    <x v="1"/>
    <x v="1"/>
    <x v="3"/>
  </r>
  <r>
    <s v="AQ00445"/>
    <x v="8"/>
    <x v="26"/>
    <n v="72.289479"/>
    <n v="35.932966999999998"/>
    <x v="1"/>
    <x v="442"/>
    <s v="µg/m³"/>
    <x v="156"/>
    <n v="5"/>
    <x v="432"/>
    <x v="444"/>
    <n v="32.61"/>
    <n v="1003.78"/>
    <n v="3.8"/>
    <n v="10.4"/>
    <n v="18.98"/>
    <x v="1"/>
    <x v="0"/>
    <x v="3"/>
  </r>
  <r>
    <s v="AQ00446"/>
    <x v="7"/>
    <x v="9"/>
    <n v="71.454412000000005"/>
    <n v="98.953351999999995"/>
    <x v="4"/>
    <x v="443"/>
    <s v="µg/m³"/>
    <x v="42"/>
    <n v="2"/>
    <x v="433"/>
    <x v="445"/>
    <n v="37.92"/>
    <n v="1029.56"/>
    <n v="4.4000000000000004"/>
    <n v="6.7"/>
    <n v="7.67"/>
    <x v="0"/>
    <x v="3"/>
    <x v="3"/>
  </r>
  <r>
    <s v="AQ00447"/>
    <x v="4"/>
    <x v="28"/>
    <n v="52.120004999999999"/>
    <n v="-42.754860999999998"/>
    <x v="1"/>
    <x v="444"/>
    <s v="µg/m³"/>
    <x v="181"/>
    <n v="19"/>
    <x v="434"/>
    <x v="446"/>
    <n v="39.450000000000003"/>
    <n v="1019.02"/>
    <n v="9.8000000000000007"/>
    <n v="18.2"/>
    <n v="16.66"/>
    <x v="0"/>
    <x v="1"/>
    <x v="1"/>
  </r>
  <r>
    <s v="AQ00448"/>
    <x v="8"/>
    <x v="17"/>
    <n v="-4.1145769999999997"/>
    <n v="-96.295359000000005"/>
    <x v="3"/>
    <x v="445"/>
    <s v="µg/m³"/>
    <x v="97"/>
    <n v="24"/>
    <x v="435"/>
    <x v="447"/>
    <n v="30.26"/>
    <n v="997.92"/>
    <n v="5.5"/>
    <n v="2.7"/>
    <n v="18.43"/>
    <x v="0"/>
    <x v="0"/>
    <x v="1"/>
  </r>
  <r>
    <s v="AQ00449"/>
    <x v="1"/>
    <x v="1"/>
    <n v="3.5571320000000002"/>
    <n v="-44.989243000000002"/>
    <x v="0"/>
    <x v="446"/>
    <s v="µg/m³"/>
    <x v="88"/>
    <n v="28"/>
    <x v="436"/>
    <x v="448"/>
    <n v="15.36"/>
    <n v="1025.56"/>
    <n v="6"/>
    <n v="17.5"/>
    <n v="9.83"/>
    <x v="1"/>
    <x v="3"/>
    <x v="1"/>
  </r>
  <r>
    <s v="AQ00450"/>
    <x v="6"/>
    <x v="6"/>
    <n v="-42.965479000000002"/>
    <n v="12.997761000000001"/>
    <x v="1"/>
    <x v="447"/>
    <s v="µg/m³"/>
    <x v="260"/>
    <n v="19"/>
    <x v="437"/>
    <x v="449"/>
    <n v="3.8"/>
    <n v="988.14"/>
    <n v="10.5"/>
    <n v="8.1999999999999993"/>
    <n v="14.58"/>
    <x v="0"/>
    <x v="3"/>
    <x v="0"/>
  </r>
  <r>
    <s v="AQ00451"/>
    <x v="7"/>
    <x v="27"/>
    <n v="-57.830472"/>
    <n v="21.273779000000001"/>
    <x v="5"/>
    <x v="448"/>
    <s v="µg/m³"/>
    <x v="294"/>
    <n v="16"/>
    <x v="438"/>
    <x v="450"/>
    <n v="31.2"/>
    <n v="1017.55"/>
    <n v="9.8000000000000007"/>
    <n v="17.7"/>
    <n v="7.54"/>
    <x v="0"/>
    <x v="0"/>
    <x v="0"/>
  </r>
  <r>
    <s v="AQ00452"/>
    <x v="8"/>
    <x v="19"/>
    <n v="44.606555"/>
    <n v="-19.225843999999999"/>
    <x v="4"/>
    <x v="449"/>
    <s v="µg/m³"/>
    <x v="86"/>
    <n v="22"/>
    <x v="439"/>
    <x v="451"/>
    <n v="22.56"/>
    <n v="1010.6"/>
    <n v="1.9"/>
    <n v="14.8"/>
    <n v="3.18"/>
    <x v="0"/>
    <x v="2"/>
    <x v="1"/>
  </r>
  <r>
    <s v="AQ00453"/>
    <x v="7"/>
    <x v="9"/>
    <n v="-61.067157999999999"/>
    <n v="167.24529000000001"/>
    <x v="3"/>
    <x v="450"/>
    <s v="µg/m³"/>
    <x v="73"/>
    <n v="42"/>
    <x v="440"/>
    <x v="452"/>
    <n v="17.260000000000002"/>
    <n v="998.75"/>
    <n v="5.2"/>
    <n v="3"/>
    <n v="11.73"/>
    <x v="0"/>
    <x v="2"/>
    <x v="1"/>
  </r>
  <r>
    <s v="AQ00454"/>
    <x v="0"/>
    <x v="38"/>
    <n v="-50.081356"/>
    <n v="-151.18569500000001"/>
    <x v="3"/>
    <x v="451"/>
    <s v="µg/m³"/>
    <x v="213"/>
    <n v="7"/>
    <x v="441"/>
    <x v="453"/>
    <n v="36.299999999999997"/>
    <n v="1022.28"/>
    <n v="10.7"/>
    <n v="16.8"/>
    <n v="3.93"/>
    <x v="1"/>
    <x v="0"/>
    <x v="2"/>
  </r>
  <r>
    <s v="AQ00455"/>
    <x v="6"/>
    <x v="15"/>
    <n v="80.228853999999998"/>
    <n v="115.28234399999999"/>
    <x v="4"/>
    <x v="452"/>
    <s v="µg/m³"/>
    <x v="32"/>
    <n v="11"/>
    <x v="442"/>
    <x v="454"/>
    <n v="4.8899999999999997"/>
    <n v="1040.99"/>
    <n v="4.0999999999999996"/>
    <n v="14"/>
    <n v="9.15"/>
    <x v="1"/>
    <x v="0"/>
    <x v="2"/>
  </r>
  <r>
    <s v="AQ00456"/>
    <x v="5"/>
    <x v="5"/>
    <n v="-83.950316999999998"/>
    <n v="35.825369000000002"/>
    <x v="1"/>
    <x v="453"/>
    <s v="µg/m³"/>
    <x v="221"/>
    <n v="4"/>
    <x v="443"/>
    <x v="455"/>
    <n v="19.96"/>
    <n v="1049.92"/>
    <n v="4.0999999999999996"/>
    <n v="1.6"/>
    <n v="17.46"/>
    <x v="0"/>
    <x v="0"/>
    <x v="3"/>
  </r>
  <r>
    <s v="AQ00457"/>
    <x v="1"/>
    <x v="12"/>
    <n v="-74.368294000000006"/>
    <n v="-80.662727000000004"/>
    <x v="5"/>
    <x v="454"/>
    <s v="µg/m³"/>
    <x v="254"/>
    <n v="5"/>
    <x v="444"/>
    <x v="456"/>
    <n v="0.95"/>
    <n v="1022.54"/>
    <n v="2.1"/>
    <n v="3.5"/>
    <n v="1.72"/>
    <x v="1"/>
    <x v="1"/>
    <x v="3"/>
  </r>
  <r>
    <s v="AQ00458"/>
    <x v="0"/>
    <x v="0"/>
    <n v="8.9266780000000008"/>
    <n v="81.409935000000004"/>
    <x v="1"/>
    <x v="455"/>
    <s v="µg/m³"/>
    <x v="295"/>
    <n v="4"/>
    <x v="445"/>
    <x v="457"/>
    <n v="19.010000000000002"/>
    <n v="1008.33"/>
    <n v="1.3"/>
    <n v="13.1"/>
    <n v="0.61"/>
    <x v="0"/>
    <x v="0"/>
    <x v="3"/>
  </r>
  <r>
    <s v="AQ00459"/>
    <x v="4"/>
    <x v="28"/>
    <n v="77.348490999999996"/>
    <n v="26.966419999999999"/>
    <x v="2"/>
    <x v="456"/>
    <s v="µg/m³"/>
    <x v="296"/>
    <n v="14"/>
    <x v="446"/>
    <x v="458"/>
    <n v="2.72"/>
    <n v="995.76"/>
    <n v="8.1"/>
    <n v="13.6"/>
    <n v="12.13"/>
    <x v="1"/>
    <x v="2"/>
    <x v="0"/>
  </r>
  <r>
    <s v="AQ00460"/>
    <x v="0"/>
    <x v="38"/>
    <n v="67.700348000000005"/>
    <n v="112.733046"/>
    <x v="1"/>
    <x v="457"/>
    <s v="µg/m³"/>
    <x v="297"/>
    <n v="19"/>
    <x v="447"/>
    <x v="459"/>
    <n v="5.19"/>
    <n v="998"/>
    <n v="8.5"/>
    <n v="15.2"/>
    <n v="6.62"/>
    <x v="0"/>
    <x v="2"/>
    <x v="0"/>
  </r>
  <r>
    <s v="AQ00461"/>
    <x v="9"/>
    <x v="39"/>
    <n v="32.687041000000001"/>
    <n v="142.74857600000001"/>
    <x v="3"/>
    <x v="458"/>
    <s v="µg/m³"/>
    <x v="233"/>
    <n v="17"/>
    <x v="448"/>
    <x v="460"/>
    <n v="5.14"/>
    <n v="1013.56"/>
    <n v="10.7"/>
    <n v="14.7"/>
    <n v="8.36"/>
    <x v="1"/>
    <x v="0"/>
    <x v="0"/>
  </r>
  <r>
    <s v="AQ00462"/>
    <x v="4"/>
    <x v="4"/>
    <n v="-15.763325"/>
    <n v="-52.885344000000003"/>
    <x v="1"/>
    <x v="459"/>
    <s v="µg/m³"/>
    <x v="109"/>
    <n v="34"/>
    <x v="449"/>
    <x v="461"/>
    <n v="26.14"/>
    <n v="1005.71"/>
    <n v="8.5"/>
    <n v="13.5"/>
    <n v="8.11"/>
    <x v="0"/>
    <x v="2"/>
    <x v="1"/>
  </r>
  <r>
    <s v="AQ00463"/>
    <x v="9"/>
    <x v="35"/>
    <n v="9.8192710000000005"/>
    <n v="-115.745131"/>
    <x v="2"/>
    <x v="460"/>
    <s v="µg/m³"/>
    <x v="137"/>
    <n v="5"/>
    <x v="450"/>
    <x v="462"/>
    <n v="29.97"/>
    <n v="1043.97"/>
    <n v="2.7"/>
    <n v="15.6"/>
    <n v="1.73"/>
    <x v="0"/>
    <x v="2"/>
    <x v="2"/>
  </r>
  <r>
    <s v="AQ00464"/>
    <x v="4"/>
    <x v="28"/>
    <n v="42.680205000000001"/>
    <n v="-95.449905999999999"/>
    <x v="0"/>
    <x v="461"/>
    <s v="µg/m³"/>
    <x v="102"/>
    <n v="5"/>
    <x v="451"/>
    <x v="463"/>
    <n v="23.54"/>
    <n v="1005.78"/>
    <n v="0.4"/>
    <n v="11.9"/>
    <n v="7.0000000000000007E-2"/>
    <x v="0"/>
    <x v="0"/>
    <x v="3"/>
  </r>
  <r>
    <s v="AQ00465"/>
    <x v="9"/>
    <x v="37"/>
    <n v="50.208925999999998"/>
    <n v="-136.84374299999999"/>
    <x v="3"/>
    <x v="462"/>
    <s v="µg/m³"/>
    <x v="41"/>
    <n v="3"/>
    <x v="452"/>
    <x v="464"/>
    <n v="38.51"/>
    <n v="1006.14"/>
    <n v="10.8"/>
    <n v="6"/>
    <n v="17.97"/>
    <x v="0"/>
    <x v="1"/>
    <x v="3"/>
  </r>
  <r>
    <s v="AQ00466"/>
    <x v="1"/>
    <x v="33"/>
    <n v="-23.184623999999999"/>
    <n v="-66.449914000000007"/>
    <x v="1"/>
    <x v="463"/>
    <s v="µg/m³"/>
    <x v="264"/>
    <n v="4"/>
    <x v="453"/>
    <x v="465"/>
    <n v="15.31"/>
    <n v="1006.85"/>
    <n v="3.7"/>
    <n v="18.3"/>
    <n v="4.3600000000000003"/>
    <x v="1"/>
    <x v="2"/>
    <x v="3"/>
  </r>
  <r>
    <s v="AQ00467"/>
    <x v="3"/>
    <x v="16"/>
    <n v="45.030489000000003"/>
    <n v="-133.831458"/>
    <x v="1"/>
    <x v="464"/>
    <s v="µg/m³"/>
    <x v="290"/>
    <n v="27"/>
    <x v="454"/>
    <x v="466"/>
    <n v="11.79"/>
    <n v="1038.56"/>
    <n v="3.4"/>
    <n v="1.3"/>
    <n v="8.52"/>
    <x v="1"/>
    <x v="1"/>
    <x v="1"/>
  </r>
  <r>
    <s v="AQ00468"/>
    <x v="8"/>
    <x v="26"/>
    <n v="85.771294999999995"/>
    <n v="71.368044999999995"/>
    <x v="5"/>
    <x v="465"/>
    <s v="µg/m³"/>
    <x v="214"/>
    <n v="42"/>
    <x v="455"/>
    <x v="467"/>
    <n v="34.81"/>
    <n v="1025.56"/>
    <n v="10"/>
    <n v="8"/>
    <n v="19.440000000000001"/>
    <x v="1"/>
    <x v="3"/>
    <x v="1"/>
  </r>
  <r>
    <s v="AQ00469"/>
    <x v="9"/>
    <x v="29"/>
    <n v="20.300056999999999"/>
    <n v="-86.507722999999999"/>
    <x v="1"/>
    <x v="466"/>
    <s v="µg/m³"/>
    <x v="298"/>
    <n v="35"/>
    <x v="456"/>
    <x v="468"/>
    <n v="9.33"/>
    <n v="1022.99"/>
    <n v="6.4"/>
    <n v="14.8"/>
    <n v="16.54"/>
    <x v="1"/>
    <x v="0"/>
    <x v="1"/>
  </r>
  <r>
    <s v="AQ00470"/>
    <x v="2"/>
    <x v="11"/>
    <n v="-52.104152999999997"/>
    <n v="72.256546"/>
    <x v="2"/>
    <x v="467"/>
    <s v="µg/m³"/>
    <x v="299"/>
    <n v="12"/>
    <x v="457"/>
    <x v="469"/>
    <n v="38.549999999999997"/>
    <n v="1003.39"/>
    <n v="2.4"/>
    <n v="9.1"/>
    <n v="2.16"/>
    <x v="0"/>
    <x v="2"/>
    <x v="0"/>
  </r>
  <r>
    <s v="AQ00471"/>
    <x v="4"/>
    <x v="30"/>
    <n v="39.746783000000001"/>
    <n v="109.471529"/>
    <x v="1"/>
    <x v="468"/>
    <s v="µg/m³"/>
    <x v="54"/>
    <n v="19"/>
    <x v="458"/>
    <x v="470"/>
    <n v="0.98"/>
    <n v="1037.25"/>
    <n v="9.8000000000000007"/>
    <n v="1.5"/>
    <n v="10.17"/>
    <x v="1"/>
    <x v="1"/>
    <x v="0"/>
  </r>
  <r>
    <s v="AQ00472"/>
    <x v="2"/>
    <x v="10"/>
    <n v="-58.21069"/>
    <n v="-0.144783"/>
    <x v="4"/>
    <x v="469"/>
    <s v="µg/m³"/>
    <x v="300"/>
    <n v="27"/>
    <x v="236"/>
    <x v="471"/>
    <n v="38.81"/>
    <n v="982.69"/>
    <n v="10.9"/>
    <n v="2.2999999999999998"/>
    <n v="14.6"/>
    <x v="1"/>
    <x v="0"/>
    <x v="1"/>
  </r>
  <r>
    <s v="AQ00473"/>
    <x v="6"/>
    <x v="15"/>
    <n v="-18.287658"/>
    <n v="68.595543000000006"/>
    <x v="3"/>
    <x v="470"/>
    <s v="µg/m³"/>
    <x v="301"/>
    <n v="42"/>
    <x v="459"/>
    <x v="472"/>
    <n v="2.2000000000000002"/>
    <n v="1040.96"/>
    <n v="1"/>
    <n v="13.3"/>
    <n v="13.97"/>
    <x v="1"/>
    <x v="2"/>
    <x v="1"/>
  </r>
  <r>
    <s v="AQ00474"/>
    <x v="9"/>
    <x v="29"/>
    <n v="-25.026835999999999"/>
    <n v="21.726012999999998"/>
    <x v="2"/>
    <x v="471"/>
    <s v="µg/m³"/>
    <x v="302"/>
    <n v="7"/>
    <x v="460"/>
    <x v="473"/>
    <n v="35.700000000000003"/>
    <n v="1015.89"/>
    <n v="9.5"/>
    <n v="19.3"/>
    <n v="15.22"/>
    <x v="1"/>
    <x v="1"/>
    <x v="2"/>
  </r>
  <r>
    <s v="AQ00475"/>
    <x v="4"/>
    <x v="14"/>
    <n v="86.287164000000004"/>
    <n v="-77.540857000000003"/>
    <x v="2"/>
    <x v="472"/>
    <s v="µg/m³"/>
    <x v="63"/>
    <n v="10"/>
    <x v="461"/>
    <x v="474"/>
    <n v="21.34"/>
    <n v="1007.88"/>
    <n v="4.3"/>
    <n v="11.5"/>
    <n v="9.15"/>
    <x v="0"/>
    <x v="3"/>
    <x v="2"/>
  </r>
  <r>
    <s v="AQ00476"/>
    <x v="6"/>
    <x v="6"/>
    <n v="-6.5246250000000003"/>
    <n v="164.37399500000001"/>
    <x v="0"/>
    <x v="473"/>
    <s v="µg/m³"/>
    <x v="190"/>
    <n v="4"/>
    <x v="462"/>
    <x v="475"/>
    <n v="39.72"/>
    <n v="1014.8"/>
    <n v="5.8"/>
    <n v="10.6"/>
    <n v="3.52"/>
    <x v="0"/>
    <x v="0"/>
    <x v="3"/>
  </r>
  <r>
    <s v="AQ00477"/>
    <x v="0"/>
    <x v="0"/>
    <n v="-60.840091999999999"/>
    <n v="-97.841542000000004"/>
    <x v="2"/>
    <x v="474"/>
    <s v="µg/m³"/>
    <x v="146"/>
    <n v="4"/>
    <x v="463"/>
    <x v="476"/>
    <n v="3.41"/>
    <n v="1026.72"/>
    <n v="10.1"/>
    <n v="7"/>
    <n v="9.3000000000000007"/>
    <x v="1"/>
    <x v="3"/>
    <x v="3"/>
  </r>
  <r>
    <s v="AQ00478"/>
    <x v="2"/>
    <x v="2"/>
    <n v="44.621189999999999"/>
    <n v="7.5368490000000001"/>
    <x v="5"/>
    <x v="475"/>
    <s v="µg/m³"/>
    <x v="202"/>
    <n v="3"/>
    <x v="464"/>
    <x v="477"/>
    <n v="22.38"/>
    <n v="980.89"/>
    <n v="10.7"/>
    <n v="5.9"/>
    <n v="12.96"/>
    <x v="1"/>
    <x v="3"/>
    <x v="3"/>
  </r>
  <r>
    <s v="AQ00479"/>
    <x v="5"/>
    <x v="23"/>
    <n v="-52.097132000000002"/>
    <n v="-37.063589999999998"/>
    <x v="3"/>
    <x v="476"/>
    <s v="µg/m³"/>
    <x v="303"/>
    <n v="18"/>
    <x v="465"/>
    <x v="478"/>
    <n v="38.79"/>
    <n v="1041.01"/>
    <n v="2.9"/>
    <n v="1.4"/>
    <n v="12.17"/>
    <x v="0"/>
    <x v="1"/>
    <x v="0"/>
  </r>
  <r>
    <s v="AQ00480"/>
    <x v="7"/>
    <x v="9"/>
    <n v="-71.292886999999993"/>
    <n v="42.516781999999999"/>
    <x v="3"/>
    <x v="477"/>
    <s v="µg/m³"/>
    <x v="262"/>
    <n v="15"/>
    <x v="466"/>
    <x v="479"/>
    <n v="21.16"/>
    <n v="1011.27"/>
    <n v="2.2999999999999998"/>
    <n v="6.2"/>
    <n v="1.41"/>
    <x v="0"/>
    <x v="0"/>
    <x v="0"/>
  </r>
  <r>
    <s v="AQ00481"/>
    <x v="2"/>
    <x v="13"/>
    <n v="-66.37012"/>
    <n v="121.8664"/>
    <x v="3"/>
    <x v="478"/>
    <s v="µg/m³"/>
    <x v="304"/>
    <n v="19"/>
    <x v="467"/>
    <x v="480"/>
    <n v="25.36"/>
    <n v="1004.01"/>
    <n v="0.9"/>
    <n v="9.5"/>
    <n v="1.3"/>
    <x v="1"/>
    <x v="3"/>
    <x v="0"/>
  </r>
  <r>
    <s v="AQ00482"/>
    <x v="7"/>
    <x v="32"/>
    <n v="8.7381489999999999"/>
    <n v="-131.358633"/>
    <x v="4"/>
    <x v="479"/>
    <s v="µg/m³"/>
    <x v="248"/>
    <n v="41"/>
    <x v="468"/>
    <x v="481"/>
    <n v="27.98"/>
    <n v="989.68"/>
    <n v="6.2"/>
    <n v="4.8"/>
    <n v="19.309999999999999"/>
    <x v="1"/>
    <x v="1"/>
    <x v="1"/>
  </r>
  <r>
    <s v="AQ00483"/>
    <x v="6"/>
    <x v="7"/>
    <n v="4.2227649999999999"/>
    <n v="50.230170000000001"/>
    <x v="2"/>
    <x v="480"/>
    <s v="µg/m³"/>
    <x v="305"/>
    <n v="6"/>
    <x v="469"/>
    <x v="482"/>
    <n v="18.45"/>
    <n v="1010.76"/>
    <n v="0.1"/>
    <n v="2.7"/>
    <n v="3.04"/>
    <x v="1"/>
    <x v="0"/>
    <x v="2"/>
  </r>
  <r>
    <s v="AQ00484"/>
    <x v="9"/>
    <x v="39"/>
    <n v="-43.234732000000001"/>
    <n v="-70.713750000000005"/>
    <x v="3"/>
    <x v="481"/>
    <s v="µg/m³"/>
    <x v="252"/>
    <n v="2"/>
    <x v="470"/>
    <x v="483"/>
    <n v="25.29"/>
    <n v="1014.74"/>
    <n v="4.5"/>
    <n v="14.6"/>
    <n v="5.89"/>
    <x v="1"/>
    <x v="3"/>
    <x v="3"/>
  </r>
  <r>
    <s v="AQ00485"/>
    <x v="1"/>
    <x v="33"/>
    <n v="80.452352000000005"/>
    <n v="-8.2558550000000004"/>
    <x v="3"/>
    <x v="482"/>
    <s v="µg/m³"/>
    <x v="52"/>
    <n v="2"/>
    <x v="471"/>
    <x v="484"/>
    <n v="23.58"/>
    <n v="1008.26"/>
    <n v="0.8"/>
    <n v="18"/>
    <n v="15.35"/>
    <x v="0"/>
    <x v="3"/>
    <x v="3"/>
  </r>
  <r>
    <s v="AQ00486"/>
    <x v="9"/>
    <x v="37"/>
    <n v="-15.887544"/>
    <n v="21.799569000000002"/>
    <x v="5"/>
    <x v="483"/>
    <s v="µg/m³"/>
    <x v="306"/>
    <n v="3"/>
    <x v="472"/>
    <x v="485"/>
    <n v="36.1"/>
    <n v="1027.51"/>
    <n v="4.5"/>
    <n v="18.8"/>
    <n v="8.19"/>
    <x v="0"/>
    <x v="0"/>
    <x v="3"/>
  </r>
  <r>
    <s v="AQ00487"/>
    <x v="5"/>
    <x v="23"/>
    <n v="-13.996911000000001"/>
    <n v="-93.757746999999995"/>
    <x v="1"/>
    <x v="484"/>
    <s v="µg/m³"/>
    <x v="307"/>
    <n v="33"/>
    <x v="473"/>
    <x v="486"/>
    <n v="2.2999999999999998"/>
    <n v="1009.46"/>
    <n v="0.4"/>
    <n v="12.7"/>
    <n v="3.63"/>
    <x v="0"/>
    <x v="2"/>
    <x v="1"/>
  </r>
  <r>
    <s v="AQ00488"/>
    <x v="5"/>
    <x v="18"/>
    <n v="-56.159886999999998"/>
    <n v="-155.35297700000001"/>
    <x v="0"/>
    <x v="485"/>
    <s v="µg/m³"/>
    <x v="189"/>
    <n v="28"/>
    <x v="474"/>
    <x v="487"/>
    <n v="11.6"/>
    <n v="1047.3"/>
    <n v="9.1999999999999993"/>
    <n v="2"/>
    <n v="9.34"/>
    <x v="0"/>
    <x v="2"/>
    <x v="1"/>
  </r>
  <r>
    <s v="AQ00489"/>
    <x v="2"/>
    <x v="13"/>
    <n v="-32.284129999999998"/>
    <n v="-125.22624999999999"/>
    <x v="1"/>
    <x v="486"/>
    <s v="µg/m³"/>
    <x v="308"/>
    <n v="33"/>
    <x v="475"/>
    <x v="488"/>
    <n v="38.04"/>
    <n v="1021.95"/>
    <n v="2.2999999999999998"/>
    <n v="15.1"/>
    <n v="11.38"/>
    <x v="0"/>
    <x v="0"/>
    <x v="1"/>
  </r>
  <r>
    <s v="AQ00490"/>
    <x v="1"/>
    <x v="12"/>
    <n v="-73.764543000000003"/>
    <n v="-174.69905499999999"/>
    <x v="0"/>
    <x v="487"/>
    <s v="µg/m³"/>
    <x v="199"/>
    <n v="15"/>
    <x v="476"/>
    <x v="489"/>
    <n v="35.67"/>
    <n v="1036.52"/>
    <n v="3.6"/>
    <n v="3.1"/>
    <n v="9.06"/>
    <x v="0"/>
    <x v="0"/>
    <x v="0"/>
  </r>
  <r>
    <s v="AQ00491"/>
    <x v="1"/>
    <x v="20"/>
    <n v="-75.559842000000003"/>
    <n v="90.205049000000002"/>
    <x v="0"/>
    <x v="488"/>
    <s v="µg/m³"/>
    <x v="309"/>
    <n v="16"/>
    <x v="477"/>
    <x v="490"/>
    <n v="18.5"/>
    <n v="987.65"/>
    <n v="9.6"/>
    <n v="13.7"/>
    <n v="18.38"/>
    <x v="1"/>
    <x v="0"/>
    <x v="0"/>
  </r>
  <r>
    <s v="AQ00492"/>
    <x v="5"/>
    <x v="18"/>
    <n v="59.085369"/>
    <n v="-136.09384"/>
    <x v="4"/>
    <x v="489"/>
    <s v="µg/m³"/>
    <x v="78"/>
    <n v="43"/>
    <x v="478"/>
    <x v="491"/>
    <n v="25"/>
    <n v="1007.81"/>
    <n v="8.1999999999999993"/>
    <n v="15.8"/>
    <n v="5.69"/>
    <x v="0"/>
    <x v="1"/>
    <x v="1"/>
  </r>
  <r>
    <s v="AQ00493"/>
    <x v="4"/>
    <x v="28"/>
    <n v="42.3581"/>
    <n v="-146.17429100000001"/>
    <x v="4"/>
    <x v="490"/>
    <s v="µg/m³"/>
    <x v="85"/>
    <n v="19"/>
    <x v="479"/>
    <x v="492"/>
    <n v="11.46"/>
    <n v="1003.58"/>
    <n v="2.4"/>
    <n v="14.8"/>
    <n v="13.23"/>
    <x v="1"/>
    <x v="0"/>
    <x v="1"/>
  </r>
  <r>
    <s v="AQ00494"/>
    <x v="8"/>
    <x v="19"/>
    <n v="44.050424"/>
    <n v="17.848780000000001"/>
    <x v="3"/>
    <x v="491"/>
    <s v="µg/m³"/>
    <x v="167"/>
    <n v="10"/>
    <x v="480"/>
    <x v="493"/>
    <n v="7.93"/>
    <n v="1019.86"/>
    <n v="0.8"/>
    <n v="19.100000000000001"/>
    <n v="2.25"/>
    <x v="0"/>
    <x v="2"/>
    <x v="2"/>
  </r>
  <r>
    <s v="AQ00495"/>
    <x v="4"/>
    <x v="30"/>
    <n v="-47.526148999999997"/>
    <n v="-23.701806000000001"/>
    <x v="3"/>
    <x v="492"/>
    <s v="µg/m³"/>
    <x v="260"/>
    <n v="9"/>
    <x v="481"/>
    <x v="494"/>
    <n v="18.82"/>
    <n v="1040.28"/>
    <n v="7.9"/>
    <n v="15"/>
    <n v="7.85"/>
    <x v="1"/>
    <x v="2"/>
    <x v="2"/>
  </r>
  <r>
    <s v="AQ00496"/>
    <x v="1"/>
    <x v="33"/>
    <n v="33.913176999999997"/>
    <n v="-124.202901"/>
    <x v="3"/>
    <x v="493"/>
    <s v="µg/m³"/>
    <x v="191"/>
    <n v="3"/>
    <x v="482"/>
    <x v="495"/>
    <n v="14.46"/>
    <n v="985.48"/>
    <n v="4.3"/>
    <n v="14.2"/>
    <n v="14.82"/>
    <x v="0"/>
    <x v="0"/>
    <x v="3"/>
  </r>
  <r>
    <s v="AQ00497"/>
    <x v="1"/>
    <x v="1"/>
    <n v="-26.006817999999999"/>
    <n v="-124.58936300000001"/>
    <x v="1"/>
    <x v="494"/>
    <s v="µg/m³"/>
    <x v="310"/>
    <n v="3"/>
    <x v="483"/>
    <x v="496"/>
    <n v="23.55"/>
    <n v="985.08"/>
    <n v="8.4"/>
    <n v="6"/>
    <n v="4.5"/>
    <x v="0"/>
    <x v="2"/>
    <x v="3"/>
  </r>
  <r>
    <s v="AQ00498"/>
    <x v="9"/>
    <x v="39"/>
    <n v="41.973990000000001"/>
    <n v="-172.31298000000001"/>
    <x v="5"/>
    <x v="495"/>
    <s v="µg/m³"/>
    <x v="271"/>
    <n v="2"/>
    <x v="484"/>
    <x v="497"/>
    <n v="3.57"/>
    <n v="1039.52"/>
    <n v="4.9000000000000004"/>
    <n v="18.600000000000001"/>
    <n v="11.8"/>
    <x v="1"/>
    <x v="2"/>
    <x v="3"/>
  </r>
  <r>
    <s v="AQ00499"/>
    <x v="7"/>
    <x v="32"/>
    <n v="7.6921340000000002"/>
    <n v="-3.5668820000000001"/>
    <x v="1"/>
    <x v="496"/>
    <s v="µg/m³"/>
    <x v="295"/>
    <n v="13"/>
    <x v="485"/>
    <x v="498"/>
    <n v="38.99"/>
    <n v="994.9"/>
    <n v="3.8"/>
    <n v="4.4000000000000004"/>
    <n v="3.07"/>
    <x v="1"/>
    <x v="0"/>
    <x v="0"/>
  </r>
  <r>
    <s v="AQ00500"/>
    <x v="6"/>
    <x v="24"/>
    <n v="-77.602215000000001"/>
    <n v="-124.190828"/>
    <x v="2"/>
    <x v="497"/>
    <s v="µg/m³"/>
    <x v="274"/>
    <n v="14"/>
    <x v="486"/>
    <x v="499"/>
    <n v="39.46"/>
    <n v="1026.81"/>
    <n v="5"/>
    <n v="18.2"/>
    <n v="2.0499999999999998"/>
    <x v="1"/>
    <x v="1"/>
    <x v="0"/>
  </r>
  <r>
    <s v="AQ00501"/>
    <x v="3"/>
    <x v="16"/>
    <n v="68.927826999999994"/>
    <n v="43.104458000000001"/>
    <x v="2"/>
    <x v="498"/>
    <s v="µg/m³"/>
    <x v="18"/>
    <n v="13"/>
    <x v="487"/>
    <x v="500"/>
    <n v="28.08"/>
    <n v="1018"/>
    <n v="8.1999999999999993"/>
    <n v="6.9"/>
    <n v="10.46"/>
    <x v="1"/>
    <x v="2"/>
    <x v="0"/>
  </r>
  <r>
    <s v="AQ00502"/>
    <x v="3"/>
    <x v="16"/>
    <n v="4.3325579999999997"/>
    <n v="-0.88230299999999995"/>
    <x v="1"/>
    <x v="499"/>
    <s v="µg/m³"/>
    <x v="311"/>
    <n v="33"/>
    <x v="488"/>
    <x v="501"/>
    <n v="21.68"/>
    <n v="1038.3"/>
    <n v="9.9"/>
    <n v="3.5"/>
    <n v="13.5"/>
    <x v="0"/>
    <x v="1"/>
    <x v="1"/>
  </r>
  <r>
    <s v="AQ00503"/>
    <x v="7"/>
    <x v="9"/>
    <n v="-82.120092999999997"/>
    <n v="157.607833"/>
    <x v="0"/>
    <x v="500"/>
    <s v="µg/m³"/>
    <x v="135"/>
    <n v="6"/>
    <x v="489"/>
    <x v="502"/>
    <n v="12.73"/>
    <n v="988.76"/>
    <n v="0.5"/>
    <n v="16.7"/>
    <n v="2.27"/>
    <x v="0"/>
    <x v="3"/>
    <x v="2"/>
  </r>
  <r>
    <s v="AQ00504"/>
    <x v="3"/>
    <x v="36"/>
    <n v="4.6478450000000002"/>
    <n v="72.473048000000006"/>
    <x v="2"/>
    <x v="501"/>
    <s v="µg/m³"/>
    <x v="312"/>
    <n v="2"/>
    <x v="490"/>
    <x v="503"/>
    <n v="32.64"/>
    <n v="989.08"/>
    <n v="5.8"/>
    <n v="1"/>
    <n v="18.36"/>
    <x v="0"/>
    <x v="0"/>
    <x v="3"/>
  </r>
  <r>
    <s v="AQ00505"/>
    <x v="4"/>
    <x v="28"/>
    <n v="77.112668999999997"/>
    <n v="119.547971"/>
    <x v="5"/>
    <x v="502"/>
    <s v="µg/m³"/>
    <x v="220"/>
    <n v="2"/>
    <x v="491"/>
    <x v="504"/>
    <n v="27.55"/>
    <n v="1018.98"/>
    <n v="0.4"/>
    <n v="16.8"/>
    <n v="4.5199999999999996"/>
    <x v="0"/>
    <x v="2"/>
    <x v="3"/>
  </r>
  <r>
    <s v="AQ00506"/>
    <x v="9"/>
    <x v="35"/>
    <n v="58.255733999999997"/>
    <n v="-84.306371999999996"/>
    <x v="3"/>
    <x v="503"/>
    <s v="µg/m³"/>
    <x v="81"/>
    <n v="2"/>
    <x v="492"/>
    <x v="505"/>
    <n v="6.92"/>
    <n v="1046.25"/>
    <n v="5.2"/>
    <n v="6"/>
    <n v="2.4"/>
    <x v="0"/>
    <x v="1"/>
    <x v="3"/>
  </r>
  <r>
    <s v="AQ00507"/>
    <x v="0"/>
    <x v="0"/>
    <n v="40.530948000000002"/>
    <n v="11.397978999999999"/>
    <x v="0"/>
    <x v="504"/>
    <s v="µg/m³"/>
    <x v="236"/>
    <n v="41"/>
    <x v="493"/>
    <x v="506"/>
    <n v="36.479999999999997"/>
    <n v="1009.05"/>
    <n v="9.6999999999999993"/>
    <n v="17.8"/>
    <n v="4.05"/>
    <x v="1"/>
    <x v="0"/>
    <x v="1"/>
  </r>
  <r>
    <s v="AQ00508"/>
    <x v="7"/>
    <x v="27"/>
    <n v="44.299508000000003"/>
    <n v="95.862031000000002"/>
    <x v="1"/>
    <x v="505"/>
    <s v="µg/m³"/>
    <x v="106"/>
    <n v="36"/>
    <x v="494"/>
    <x v="507"/>
    <n v="32.99"/>
    <n v="1002.89"/>
    <n v="4"/>
    <n v="14.1"/>
    <n v="3.39"/>
    <x v="0"/>
    <x v="2"/>
    <x v="1"/>
  </r>
  <r>
    <s v="AQ00509"/>
    <x v="8"/>
    <x v="26"/>
    <n v="0.84470000000000001"/>
    <n v="56.711477000000002"/>
    <x v="1"/>
    <x v="506"/>
    <s v="µg/m³"/>
    <x v="113"/>
    <n v="32"/>
    <x v="495"/>
    <x v="508"/>
    <n v="38.020000000000003"/>
    <n v="1022.47"/>
    <n v="10.3"/>
    <n v="13.7"/>
    <n v="1.81"/>
    <x v="0"/>
    <x v="1"/>
    <x v="1"/>
  </r>
  <r>
    <s v="AQ00510"/>
    <x v="9"/>
    <x v="39"/>
    <n v="47.553185999999997"/>
    <n v="-24.988294"/>
    <x v="4"/>
    <x v="507"/>
    <s v="µg/m³"/>
    <x v="14"/>
    <n v="19"/>
    <x v="496"/>
    <x v="509"/>
    <n v="29.17"/>
    <n v="1045.1300000000001"/>
    <n v="6.9"/>
    <n v="7.9"/>
    <n v="15.96"/>
    <x v="1"/>
    <x v="3"/>
    <x v="0"/>
  </r>
  <r>
    <s v="AQ00511"/>
    <x v="5"/>
    <x v="22"/>
    <n v="83.097319999999996"/>
    <n v="-18.900075999999999"/>
    <x v="5"/>
    <x v="508"/>
    <s v="µg/m³"/>
    <x v="96"/>
    <n v="12"/>
    <x v="497"/>
    <x v="510"/>
    <n v="24.73"/>
    <n v="1038.58"/>
    <n v="10.3"/>
    <n v="2.1"/>
    <n v="9.91"/>
    <x v="0"/>
    <x v="0"/>
    <x v="0"/>
  </r>
  <r>
    <s v="AQ00512"/>
    <x v="5"/>
    <x v="23"/>
    <n v="-35.939886999999999"/>
    <n v="-100.12078700000001"/>
    <x v="2"/>
    <x v="509"/>
    <s v="µg/m³"/>
    <x v="280"/>
    <n v="39"/>
    <x v="498"/>
    <x v="511"/>
    <n v="17.02"/>
    <n v="1049.68"/>
    <n v="8.3000000000000007"/>
    <n v="16.8"/>
    <n v="7.77"/>
    <x v="1"/>
    <x v="3"/>
    <x v="1"/>
  </r>
  <r>
    <s v="AQ00513"/>
    <x v="7"/>
    <x v="34"/>
    <n v="-73.028317000000001"/>
    <n v="-14.266870000000001"/>
    <x v="0"/>
    <x v="510"/>
    <s v="µg/m³"/>
    <x v="313"/>
    <n v="39"/>
    <x v="499"/>
    <x v="512"/>
    <n v="37.340000000000003"/>
    <n v="981.58"/>
    <n v="1.1000000000000001"/>
    <n v="4.2"/>
    <n v="19.010000000000002"/>
    <x v="0"/>
    <x v="3"/>
    <x v="1"/>
  </r>
  <r>
    <s v="AQ00514"/>
    <x v="5"/>
    <x v="23"/>
    <n v="12.687689000000001"/>
    <n v="24.863377"/>
    <x v="0"/>
    <x v="511"/>
    <s v="µg/m³"/>
    <x v="314"/>
    <n v="11"/>
    <x v="500"/>
    <x v="513"/>
    <n v="34.71"/>
    <n v="987.9"/>
    <n v="2.5"/>
    <n v="8.1"/>
    <n v="7.42"/>
    <x v="0"/>
    <x v="1"/>
    <x v="2"/>
  </r>
  <r>
    <s v="AQ00515"/>
    <x v="6"/>
    <x v="15"/>
    <n v="17.141615999999999"/>
    <n v="-71.858429000000001"/>
    <x v="4"/>
    <x v="512"/>
    <s v="µg/m³"/>
    <x v="315"/>
    <n v="10"/>
    <x v="501"/>
    <x v="514"/>
    <n v="2.29"/>
    <n v="1022.66"/>
    <n v="4.3"/>
    <n v="12.4"/>
    <n v="3.34"/>
    <x v="0"/>
    <x v="0"/>
    <x v="2"/>
  </r>
  <r>
    <s v="AQ00516"/>
    <x v="9"/>
    <x v="39"/>
    <n v="-15.026092"/>
    <n v="132.419195"/>
    <x v="0"/>
    <x v="513"/>
    <s v="µg/m³"/>
    <x v="60"/>
    <n v="4"/>
    <x v="502"/>
    <x v="515"/>
    <n v="1.54"/>
    <n v="1037.44"/>
    <n v="1.9"/>
    <n v="10.199999999999999"/>
    <n v="5.48"/>
    <x v="1"/>
    <x v="3"/>
    <x v="3"/>
  </r>
  <r>
    <s v="AQ00517"/>
    <x v="3"/>
    <x v="3"/>
    <n v="-35.138989000000002"/>
    <n v="-165.17438899999999"/>
    <x v="1"/>
    <x v="514"/>
    <s v="µg/m³"/>
    <x v="316"/>
    <n v="3"/>
    <x v="503"/>
    <x v="516"/>
    <n v="15.37"/>
    <n v="999.97"/>
    <n v="5.4"/>
    <n v="4.8"/>
    <n v="4.78"/>
    <x v="1"/>
    <x v="1"/>
    <x v="3"/>
  </r>
  <r>
    <s v="AQ00518"/>
    <x v="3"/>
    <x v="36"/>
    <n v="45.511237000000001"/>
    <n v="27.091747000000002"/>
    <x v="3"/>
    <x v="515"/>
    <s v="µg/m³"/>
    <x v="317"/>
    <n v="3"/>
    <x v="504"/>
    <x v="517"/>
    <n v="32.520000000000003"/>
    <n v="996.74"/>
    <n v="5.2"/>
    <n v="3.7"/>
    <n v="9.9700000000000006"/>
    <x v="1"/>
    <x v="0"/>
    <x v="3"/>
  </r>
  <r>
    <s v="AQ00519"/>
    <x v="2"/>
    <x v="10"/>
    <n v="8.6674330000000008"/>
    <n v="-85.479128000000003"/>
    <x v="5"/>
    <x v="516"/>
    <s v="µg/m³"/>
    <x v="141"/>
    <n v="16"/>
    <x v="505"/>
    <x v="518"/>
    <n v="39.5"/>
    <n v="1035.0899999999999"/>
    <n v="10.5"/>
    <n v="3.3"/>
    <n v="5.83"/>
    <x v="0"/>
    <x v="3"/>
    <x v="0"/>
  </r>
  <r>
    <s v="AQ00520"/>
    <x v="4"/>
    <x v="28"/>
    <n v="-18.842614999999999"/>
    <n v="25.679046"/>
    <x v="1"/>
    <x v="517"/>
    <s v="µg/m³"/>
    <x v="318"/>
    <n v="15"/>
    <x v="506"/>
    <x v="519"/>
    <n v="6.44"/>
    <n v="983.95"/>
    <n v="4.8"/>
    <n v="17.399999999999999"/>
    <n v="10.32"/>
    <x v="1"/>
    <x v="3"/>
    <x v="0"/>
  </r>
  <r>
    <s v="AQ00521"/>
    <x v="3"/>
    <x v="31"/>
    <n v="33.252834999999997"/>
    <n v="27.366565000000001"/>
    <x v="3"/>
    <x v="518"/>
    <s v="µg/m³"/>
    <x v="31"/>
    <n v="18"/>
    <x v="507"/>
    <x v="520"/>
    <n v="23.97"/>
    <n v="1005.86"/>
    <n v="8.6"/>
    <n v="1.6"/>
    <n v="13.39"/>
    <x v="0"/>
    <x v="0"/>
    <x v="0"/>
  </r>
  <r>
    <s v="AQ00522"/>
    <x v="1"/>
    <x v="20"/>
    <n v="-59.534052000000003"/>
    <n v="-54.102096000000003"/>
    <x v="5"/>
    <x v="519"/>
    <s v="µg/m³"/>
    <x v="319"/>
    <n v="25"/>
    <x v="508"/>
    <x v="521"/>
    <n v="15.55"/>
    <n v="1015.41"/>
    <n v="10.4"/>
    <n v="19.600000000000001"/>
    <n v="15.55"/>
    <x v="0"/>
    <x v="2"/>
    <x v="1"/>
  </r>
  <r>
    <s v="AQ00523"/>
    <x v="9"/>
    <x v="37"/>
    <n v="46.392080999999997"/>
    <n v="126.995092"/>
    <x v="3"/>
    <x v="520"/>
    <s v="µg/m³"/>
    <x v="64"/>
    <n v="7"/>
    <x v="46"/>
    <x v="522"/>
    <n v="38.81"/>
    <n v="1019.22"/>
    <n v="9.6"/>
    <n v="4.8"/>
    <n v="14.2"/>
    <x v="1"/>
    <x v="2"/>
    <x v="2"/>
  </r>
  <r>
    <s v="AQ00524"/>
    <x v="5"/>
    <x v="23"/>
    <n v="-28.211152999999999"/>
    <n v="109.541079"/>
    <x v="2"/>
    <x v="521"/>
    <s v="µg/m³"/>
    <x v="320"/>
    <n v="2"/>
    <x v="509"/>
    <x v="523"/>
    <n v="33.76"/>
    <n v="1031"/>
    <n v="2.2999999999999998"/>
    <n v="3.1"/>
    <n v="4.1100000000000003"/>
    <x v="1"/>
    <x v="0"/>
    <x v="3"/>
  </r>
  <r>
    <s v="AQ00525"/>
    <x v="7"/>
    <x v="32"/>
    <n v="8.7840100000000003"/>
    <n v="44.295116999999998"/>
    <x v="0"/>
    <x v="522"/>
    <s v="µg/m³"/>
    <x v="29"/>
    <n v="5"/>
    <x v="510"/>
    <x v="524"/>
    <n v="33.61"/>
    <n v="1004.84"/>
    <n v="5.5"/>
    <n v="12"/>
    <n v="2.3199999999999998"/>
    <x v="1"/>
    <x v="0"/>
    <x v="3"/>
  </r>
  <r>
    <s v="AQ00526"/>
    <x v="1"/>
    <x v="20"/>
    <n v="-59.342464"/>
    <n v="-77.755125000000007"/>
    <x v="4"/>
    <x v="523"/>
    <s v="µg/m³"/>
    <x v="321"/>
    <n v="2"/>
    <x v="511"/>
    <x v="525"/>
    <n v="19.010000000000002"/>
    <n v="1022.89"/>
    <n v="3.8"/>
    <n v="2.5"/>
    <n v="10.85"/>
    <x v="0"/>
    <x v="0"/>
    <x v="3"/>
  </r>
  <r>
    <s v="AQ00527"/>
    <x v="5"/>
    <x v="22"/>
    <n v="65.570808999999997"/>
    <n v="-173.13180299999999"/>
    <x v="4"/>
    <x v="524"/>
    <s v="µg/m³"/>
    <x v="322"/>
    <n v="36"/>
    <x v="512"/>
    <x v="526"/>
    <n v="16.89"/>
    <n v="1020.98"/>
    <n v="4.4000000000000004"/>
    <n v="12.4"/>
    <n v="3.98"/>
    <x v="1"/>
    <x v="1"/>
    <x v="1"/>
  </r>
  <r>
    <s v="AQ00528"/>
    <x v="9"/>
    <x v="39"/>
    <n v="66.019093999999996"/>
    <n v="11.361832"/>
    <x v="0"/>
    <x v="525"/>
    <s v="µg/m³"/>
    <x v="323"/>
    <n v="25"/>
    <x v="513"/>
    <x v="527"/>
    <n v="11.3"/>
    <n v="1018.33"/>
    <n v="4"/>
    <n v="17.2"/>
    <n v="1.7"/>
    <x v="0"/>
    <x v="0"/>
    <x v="1"/>
  </r>
  <r>
    <s v="AQ00529"/>
    <x v="4"/>
    <x v="4"/>
    <n v="-29.957466"/>
    <n v="-38.376066000000002"/>
    <x v="0"/>
    <x v="526"/>
    <s v="µg/m³"/>
    <x v="307"/>
    <n v="40"/>
    <x v="514"/>
    <x v="528"/>
    <n v="2.73"/>
    <n v="1024.83"/>
    <n v="9.1"/>
    <n v="1.9"/>
    <n v="10.54"/>
    <x v="0"/>
    <x v="2"/>
    <x v="1"/>
  </r>
  <r>
    <s v="AQ00530"/>
    <x v="5"/>
    <x v="23"/>
    <n v="22.642624999999999"/>
    <n v="136.32381899999999"/>
    <x v="3"/>
    <x v="527"/>
    <s v="µg/m³"/>
    <x v="229"/>
    <n v="13"/>
    <x v="144"/>
    <x v="529"/>
    <n v="34.659999999999997"/>
    <n v="998.16"/>
    <n v="5"/>
    <n v="16.2"/>
    <n v="6.54"/>
    <x v="1"/>
    <x v="2"/>
    <x v="0"/>
  </r>
  <r>
    <s v="AQ00531"/>
    <x v="8"/>
    <x v="19"/>
    <n v="41.380139999999997"/>
    <n v="7.4584239999999999"/>
    <x v="4"/>
    <x v="528"/>
    <s v="µg/m³"/>
    <x v="147"/>
    <n v="15"/>
    <x v="515"/>
    <x v="530"/>
    <n v="32.61"/>
    <n v="985.93"/>
    <n v="5.8"/>
    <n v="8.5"/>
    <n v="15.12"/>
    <x v="0"/>
    <x v="0"/>
    <x v="0"/>
  </r>
  <r>
    <s v="AQ00532"/>
    <x v="3"/>
    <x v="31"/>
    <n v="73.752370999999997"/>
    <n v="-61.457493999999997"/>
    <x v="1"/>
    <x v="529"/>
    <s v="µg/m³"/>
    <x v="21"/>
    <n v="32"/>
    <x v="516"/>
    <x v="531"/>
    <n v="39.99"/>
    <n v="988.35"/>
    <n v="10.8"/>
    <n v="4"/>
    <n v="6.28"/>
    <x v="1"/>
    <x v="2"/>
    <x v="1"/>
  </r>
  <r>
    <s v="AQ00533"/>
    <x v="8"/>
    <x v="17"/>
    <n v="33.935775999999997"/>
    <n v="143.51154099999999"/>
    <x v="0"/>
    <x v="530"/>
    <s v="µg/m³"/>
    <x v="94"/>
    <n v="42"/>
    <x v="517"/>
    <x v="532"/>
    <n v="39.869999999999997"/>
    <n v="995.72"/>
    <n v="0.7"/>
    <n v="4.3"/>
    <n v="19.57"/>
    <x v="0"/>
    <x v="2"/>
    <x v="1"/>
  </r>
  <r>
    <s v="AQ00534"/>
    <x v="8"/>
    <x v="17"/>
    <n v="-77.793473000000006"/>
    <n v="11.866156999999999"/>
    <x v="4"/>
    <x v="531"/>
    <s v="µg/m³"/>
    <x v="145"/>
    <n v="5"/>
    <x v="336"/>
    <x v="533"/>
    <n v="22.44"/>
    <n v="1015.01"/>
    <n v="5.4"/>
    <n v="18.5"/>
    <n v="15.17"/>
    <x v="0"/>
    <x v="0"/>
    <x v="2"/>
  </r>
  <r>
    <s v="AQ00535"/>
    <x v="9"/>
    <x v="39"/>
    <n v="83.015314000000004"/>
    <n v="-70.794681999999995"/>
    <x v="4"/>
    <x v="532"/>
    <s v="µg/m³"/>
    <x v="137"/>
    <n v="7"/>
    <x v="518"/>
    <x v="534"/>
    <n v="30.88"/>
    <n v="1038.83"/>
    <n v="8.5"/>
    <n v="3.1"/>
    <n v="1.1499999999999999"/>
    <x v="0"/>
    <x v="1"/>
    <x v="2"/>
  </r>
  <r>
    <s v="AQ00536"/>
    <x v="4"/>
    <x v="30"/>
    <n v="-66.321742"/>
    <n v="-170.56863999999999"/>
    <x v="1"/>
    <x v="533"/>
    <s v="µg/m³"/>
    <x v="108"/>
    <n v="4"/>
    <x v="519"/>
    <x v="535"/>
    <n v="37.82"/>
    <n v="1029.0899999999999"/>
    <n v="1.7"/>
    <n v="17.5"/>
    <n v="10.18"/>
    <x v="1"/>
    <x v="2"/>
    <x v="3"/>
  </r>
  <r>
    <s v="AQ00537"/>
    <x v="1"/>
    <x v="20"/>
    <n v="-75.694423"/>
    <n v="100.73745"/>
    <x v="0"/>
    <x v="534"/>
    <s v="µg/m³"/>
    <x v="324"/>
    <n v="2"/>
    <x v="520"/>
    <x v="536"/>
    <n v="34.06"/>
    <n v="1035.23"/>
    <n v="6.7"/>
    <n v="11.3"/>
    <n v="11.25"/>
    <x v="0"/>
    <x v="1"/>
    <x v="3"/>
  </r>
  <r>
    <s v="AQ00538"/>
    <x v="3"/>
    <x v="36"/>
    <n v="-4.707554"/>
    <n v="-121.036905"/>
    <x v="0"/>
    <x v="535"/>
    <s v="µg/m³"/>
    <x v="325"/>
    <n v="5"/>
    <x v="521"/>
    <x v="537"/>
    <n v="10.27"/>
    <n v="1004.57"/>
    <n v="2.6"/>
    <n v="1.7"/>
    <n v="13.91"/>
    <x v="0"/>
    <x v="3"/>
    <x v="3"/>
  </r>
  <r>
    <s v="AQ00539"/>
    <x v="4"/>
    <x v="14"/>
    <n v="46.399785999999999"/>
    <n v="-156.190923"/>
    <x v="5"/>
    <x v="536"/>
    <s v="µg/m³"/>
    <x v="264"/>
    <n v="13"/>
    <x v="522"/>
    <x v="538"/>
    <n v="18.3"/>
    <n v="1008.33"/>
    <n v="9.5"/>
    <n v="9.8000000000000007"/>
    <n v="9.9600000000000009"/>
    <x v="0"/>
    <x v="0"/>
    <x v="0"/>
  </r>
  <r>
    <s v="AQ00540"/>
    <x v="3"/>
    <x v="36"/>
    <n v="49.718648999999999"/>
    <n v="38.854785"/>
    <x v="5"/>
    <x v="537"/>
    <s v="µg/m³"/>
    <x v="99"/>
    <n v="16"/>
    <x v="523"/>
    <x v="539"/>
    <n v="5.6"/>
    <n v="1007.56"/>
    <n v="3.6"/>
    <n v="16.5"/>
    <n v="9.67"/>
    <x v="1"/>
    <x v="2"/>
    <x v="0"/>
  </r>
  <r>
    <s v="AQ00541"/>
    <x v="7"/>
    <x v="9"/>
    <n v="3.7168359999999998"/>
    <n v="-17.420546999999999"/>
    <x v="3"/>
    <x v="538"/>
    <s v="µg/m³"/>
    <x v="185"/>
    <n v="17"/>
    <x v="524"/>
    <x v="540"/>
    <n v="38.19"/>
    <n v="993.43"/>
    <n v="3.6"/>
    <n v="14.8"/>
    <n v="7.36"/>
    <x v="0"/>
    <x v="1"/>
    <x v="0"/>
  </r>
  <r>
    <s v="AQ00542"/>
    <x v="7"/>
    <x v="27"/>
    <n v="2.902803"/>
    <n v="47.033479"/>
    <x v="3"/>
    <x v="539"/>
    <s v="µg/m³"/>
    <x v="319"/>
    <n v="23"/>
    <x v="525"/>
    <x v="541"/>
    <n v="24.44"/>
    <n v="984.29"/>
    <n v="6.6"/>
    <n v="10.3"/>
    <n v="5.43"/>
    <x v="0"/>
    <x v="0"/>
    <x v="1"/>
  </r>
  <r>
    <s v="AQ00543"/>
    <x v="2"/>
    <x v="13"/>
    <n v="-13.956807"/>
    <n v="40.728341"/>
    <x v="3"/>
    <x v="540"/>
    <s v="µg/m³"/>
    <x v="326"/>
    <n v="8"/>
    <x v="526"/>
    <x v="542"/>
    <n v="9.5299999999999994"/>
    <n v="1021.36"/>
    <n v="2"/>
    <n v="17.3"/>
    <n v="18.920000000000002"/>
    <x v="1"/>
    <x v="2"/>
    <x v="2"/>
  </r>
  <r>
    <s v="AQ00544"/>
    <x v="7"/>
    <x v="9"/>
    <n v="-57.641148999999999"/>
    <n v="30.761178999999998"/>
    <x v="4"/>
    <x v="541"/>
    <s v="µg/m³"/>
    <x v="99"/>
    <n v="2"/>
    <x v="527"/>
    <x v="543"/>
    <n v="27.03"/>
    <n v="1049.25"/>
    <n v="3.1"/>
    <n v="3.3"/>
    <n v="6.35"/>
    <x v="0"/>
    <x v="1"/>
    <x v="3"/>
  </r>
  <r>
    <s v="AQ00545"/>
    <x v="6"/>
    <x v="24"/>
    <n v="68.858721000000003"/>
    <n v="-147.53532200000001"/>
    <x v="2"/>
    <x v="542"/>
    <s v="µg/m³"/>
    <x v="181"/>
    <n v="5"/>
    <x v="528"/>
    <x v="544"/>
    <n v="24.92"/>
    <n v="991.68"/>
    <n v="4.5999999999999996"/>
    <n v="18.3"/>
    <n v="1.27"/>
    <x v="1"/>
    <x v="3"/>
    <x v="3"/>
  </r>
  <r>
    <s v="AQ00546"/>
    <x v="0"/>
    <x v="0"/>
    <n v="37.120807999999997"/>
    <n v="48.266070999999997"/>
    <x v="3"/>
    <x v="543"/>
    <s v="µg/m³"/>
    <x v="10"/>
    <n v="3"/>
    <x v="529"/>
    <x v="545"/>
    <n v="14.65"/>
    <n v="983.27"/>
    <n v="3.9"/>
    <n v="17.100000000000001"/>
    <n v="3.35"/>
    <x v="1"/>
    <x v="0"/>
    <x v="3"/>
  </r>
  <r>
    <s v="AQ00547"/>
    <x v="8"/>
    <x v="26"/>
    <n v="9.0622589999999992"/>
    <n v="-164.19381000000001"/>
    <x v="0"/>
    <x v="544"/>
    <s v="µg/m³"/>
    <x v="327"/>
    <n v="32"/>
    <x v="530"/>
    <x v="546"/>
    <n v="4.99"/>
    <n v="1034.57"/>
    <n v="5.8"/>
    <n v="14.5"/>
    <n v="17.149999999999999"/>
    <x v="1"/>
    <x v="3"/>
    <x v="1"/>
  </r>
  <r>
    <s v="AQ00548"/>
    <x v="8"/>
    <x v="21"/>
    <n v="48.448222999999999"/>
    <n v="-161.52822399999999"/>
    <x v="2"/>
    <x v="545"/>
    <s v="µg/m³"/>
    <x v="11"/>
    <n v="31"/>
    <x v="531"/>
    <x v="547"/>
    <n v="27.03"/>
    <n v="997.68"/>
    <n v="6.6"/>
    <n v="16.5"/>
    <n v="11.73"/>
    <x v="0"/>
    <x v="3"/>
    <x v="1"/>
  </r>
  <r>
    <s v="AQ00549"/>
    <x v="8"/>
    <x v="21"/>
    <n v="-89.364078000000006"/>
    <n v="95.542490999999998"/>
    <x v="3"/>
    <x v="546"/>
    <s v="µg/m³"/>
    <x v="328"/>
    <n v="27"/>
    <x v="532"/>
    <x v="548"/>
    <n v="21.05"/>
    <n v="1038.08"/>
    <n v="6.2"/>
    <n v="11.3"/>
    <n v="15.58"/>
    <x v="0"/>
    <x v="1"/>
    <x v="1"/>
  </r>
  <r>
    <s v="AQ00550"/>
    <x v="2"/>
    <x v="13"/>
    <n v="-50.962707999999999"/>
    <n v="57.409424000000001"/>
    <x v="5"/>
    <x v="547"/>
    <s v="µg/m³"/>
    <x v="107"/>
    <n v="15"/>
    <x v="533"/>
    <x v="549"/>
    <n v="31.01"/>
    <n v="1029.28"/>
    <n v="7.2"/>
    <n v="13.8"/>
    <n v="16.18"/>
    <x v="0"/>
    <x v="0"/>
    <x v="0"/>
  </r>
  <r>
    <s v="AQ00551"/>
    <x v="5"/>
    <x v="5"/>
    <n v="-81.194615999999996"/>
    <n v="-126.627779"/>
    <x v="4"/>
    <x v="548"/>
    <s v="µg/m³"/>
    <x v="329"/>
    <n v="13"/>
    <x v="534"/>
    <x v="550"/>
    <n v="21.05"/>
    <n v="1046.2"/>
    <n v="3.4"/>
    <n v="11.7"/>
    <n v="16.46"/>
    <x v="0"/>
    <x v="3"/>
    <x v="0"/>
  </r>
  <r>
    <s v="AQ00552"/>
    <x v="5"/>
    <x v="22"/>
    <n v="75.669246000000001"/>
    <n v="-162.34870900000001"/>
    <x v="5"/>
    <x v="549"/>
    <s v="µg/m³"/>
    <x v="330"/>
    <n v="24"/>
    <x v="535"/>
    <x v="551"/>
    <n v="34.159999999999997"/>
    <n v="1008.62"/>
    <n v="1.4"/>
    <n v="7.8"/>
    <n v="11.01"/>
    <x v="0"/>
    <x v="1"/>
    <x v="1"/>
  </r>
  <r>
    <s v="AQ00553"/>
    <x v="6"/>
    <x v="24"/>
    <n v="83.932787000000005"/>
    <n v="89.760531"/>
    <x v="2"/>
    <x v="550"/>
    <s v="µg/m³"/>
    <x v="331"/>
    <n v="38"/>
    <x v="536"/>
    <x v="552"/>
    <n v="22.3"/>
    <n v="1026.3399999999999"/>
    <n v="8.4"/>
    <n v="11.8"/>
    <n v="3.54"/>
    <x v="0"/>
    <x v="0"/>
    <x v="1"/>
  </r>
  <r>
    <s v="AQ00554"/>
    <x v="0"/>
    <x v="25"/>
    <n v="61.795732999999998"/>
    <n v="-156.626688"/>
    <x v="5"/>
    <x v="551"/>
    <s v="µg/m³"/>
    <x v="203"/>
    <n v="6"/>
    <x v="537"/>
    <x v="553"/>
    <n v="22.66"/>
    <n v="1012.54"/>
    <n v="9.4"/>
    <n v="5.9"/>
    <n v="2.96"/>
    <x v="1"/>
    <x v="3"/>
    <x v="2"/>
  </r>
  <r>
    <s v="AQ00555"/>
    <x v="4"/>
    <x v="14"/>
    <n v="20.169674000000001"/>
    <n v="-140.651196"/>
    <x v="4"/>
    <x v="552"/>
    <s v="µg/m³"/>
    <x v="332"/>
    <n v="5"/>
    <x v="538"/>
    <x v="554"/>
    <n v="35.130000000000003"/>
    <n v="1024.1400000000001"/>
    <n v="2.8"/>
    <n v="9.4"/>
    <n v="11.48"/>
    <x v="1"/>
    <x v="3"/>
    <x v="2"/>
  </r>
  <r>
    <s v="AQ00556"/>
    <x v="5"/>
    <x v="18"/>
    <n v="19.592029"/>
    <n v="-66.064119000000005"/>
    <x v="1"/>
    <x v="553"/>
    <s v="µg/m³"/>
    <x v="333"/>
    <n v="4"/>
    <x v="539"/>
    <x v="555"/>
    <n v="16.440000000000001"/>
    <n v="1011.47"/>
    <n v="4.5"/>
    <n v="6.3"/>
    <n v="7.33"/>
    <x v="1"/>
    <x v="0"/>
    <x v="3"/>
  </r>
  <r>
    <s v="AQ00557"/>
    <x v="7"/>
    <x v="27"/>
    <n v="-1.3491979999999999"/>
    <n v="-115.233397"/>
    <x v="1"/>
    <x v="554"/>
    <s v="µg/m³"/>
    <x v="317"/>
    <n v="3"/>
    <x v="540"/>
    <x v="556"/>
    <n v="5.79"/>
    <n v="993.2"/>
    <n v="5.5"/>
    <n v="3.3"/>
    <n v="11.16"/>
    <x v="0"/>
    <x v="2"/>
    <x v="3"/>
  </r>
  <r>
    <s v="AQ00558"/>
    <x v="0"/>
    <x v="8"/>
    <n v="53.921582999999998"/>
    <n v="179.635323"/>
    <x v="5"/>
    <x v="555"/>
    <s v="µg/m³"/>
    <x v="334"/>
    <n v="4"/>
    <x v="541"/>
    <x v="557"/>
    <n v="1.64"/>
    <n v="1015.55"/>
    <n v="5.9"/>
    <n v="7.1"/>
    <n v="9.9700000000000006"/>
    <x v="1"/>
    <x v="2"/>
    <x v="3"/>
  </r>
  <r>
    <s v="AQ00559"/>
    <x v="4"/>
    <x v="4"/>
    <n v="-44.204846000000003"/>
    <n v="-155.57901699999999"/>
    <x v="2"/>
    <x v="556"/>
    <s v="µg/m³"/>
    <x v="193"/>
    <n v="13"/>
    <x v="542"/>
    <x v="558"/>
    <n v="30.33"/>
    <n v="1017"/>
    <n v="7.3"/>
    <n v="17.2"/>
    <n v="12.04"/>
    <x v="1"/>
    <x v="0"/>
    <x v="0"/>
  </r>
  <r>
    <s v="AQ00560"/>
    <x v="3"/>
    <x v="3"/>
    <n v="59.767699"/>
    <n v="-110.154391"/>
    <x v="2"/>
    <x v="557"/>
    <s v="µg/m³"/>
    <x v="335"/>
    <n v="13"/>
    <x v="543"/>
    <x v="559"/>
    <n v="25"/>
    <n v="1036.74"/>
    <n v="0.5"/>
    <n v="8.1999999999999993"/>
    <n v="0.64"/>
    <x v="0"/>
    <x v="0"/>
    <x v="0"/>
  </r>
  <r>
    <s v="AQ00561"/>
    <x v="2"/>
    <x v="13"/>
    <n v="22.896087999999999"/>
    <n v="141.140998"/>
    <x v="1"/>
    <x v="558"/>
    <s v="µg/m³"/>
    <x v="336"/>
    <n v="16"/>
    <x v="544"/>
    <x v="560"/>
    <n v="28.31"/>
    <n v="1031.49"/>
    <n v="7.9"/>
    <n v="15.2"/>
    <n v="0.66"/>
    <x v="0"/>
    <x v="0"/>
    <x v="0"/>
  </r>
  <r>
    <s v="AQ00562"/>
    <x v="7"/>
    <x v="32"/>
    <n v="11.689674999999999"/>
    <n v="64.151145"/>
    <x v="1"/>
    <x v="559"/>
    <s v="µg/m³"/>
    <x v="337"/>
    <n v="38"/>
    <x v="545"/>
    <x v="561"/>
    <n v="8.91"/>
    <n v="1026.47"/>
    <n v="0.7"/>
    <n v="4.3"/>
    <n v="14.43"/>
    <x v="1"/>
    <x v="1"/>
    <x v="1"/>
  </r>
  <r>
    <s v="AQ00563"/>
    <x v="9"/>
    <x v="35"/>
    <n v="84.530393000000004"/>
    <n v="-79.034390000000002"/>
    <x v="3"/>
    <x v="560"/>
    <s v="µg/m³"/>
    <x v="127"/>
    <n v="10"/>
    <x v="546"/>
    <x v="562"/>
    <n v="5.89"/>
    <n v="987.94"/>
    <n v="5.2"/>
    <n v="9.1"/>
    <n v="3.86"/>
    <x v="1"/>
    <x v="0"/>
    <x v="2"/>
  </r>
  <r>
    <s v="AQ00564"/>
    <x v="3"/>
    <x v="16"/>
    <n v="17.134536000000001"/>
    <n v="131.25372899999999"/>
    <x v="2"/>
    <x v="561"/>
    <s v="µg/m³"/>
    <x v="161"/>
    <n v="2"/>
    <x v="547"/>
    <x v="563"/>
    <n v="1.07"/>
    <n v="1030.44"/>
    <n v="9.1"/>
    <n v="3.2"/>
    <n v="13.04"/>
    <x v="0"/>
    <x v="2"/>
    <x v="3"/>
  </r>
  <r>
    <s v="AQ00565"/>
    <x v="4"/>
    <x v="4"/>
    <n v="-8.6568609999999993"/>
    <n v="162.26163"/>
    <x v="0"/>
    <x v="562"/>
    <s v="µg/m³"/>
    <x v="338"/>
    <n v="2"/>
    <x v="548"/>
    <x v="564"/>
    <n v="14.35"/>
    <n v="1015.02"/>
    <n v="5"/>
    <n v="3.6"/>
    <n v="10.93"/>
    <x v="1"/>
    <x v="2"/>
    <x v="3"/>
  </r>
  <r>
    <s v="AQ00566"/>
    <x v="0"/>
    <x v="25"/>
    <n v="1.079045"/>
    <n v="107.6491"/>
    <x v="1"/>
    <x v="563"/>
    <s v="µg/m³"/>
    <x v="2"/>
    <n v="4"/>
    <x v="549"/>
    <x v="565"/>
    <n v="23.8"/>
    <n v="1042.5899999999999"/>
    <n v="1.6"/>
    <n v="12.7"/>
    <n v="19.64"/>
    <x v="1"/>
    <x v="0"/>
    <x v="3"/>
  </r>
  <r>
    <s v="AQ00567"/>
    <x v="9"/>
    <x v="37"/>
    <n v="48.506650999999998"/>
    <n v="-144.629437"/>
    <x v="1"/>
    <x v="564"/>
    <s v="µg/m³"/>
    <x v="210"/>
    <n v="22"/>
    <x v="550"/>
    <x v="566"/>
    <n v="15.99"/>
    <n v="1044.3900000000001"/>
    <n v="10.8"/>
    <n v="12.5"/>
    <n v="16.71"/>
    <x v="0"/>
    <x v="2"/>
    <x v="1"/>
  </r>
  <r>
    <s v="AQ00568"/>
    <x v="7"/>
    <x v="9"/>
    <n v="-89.260223999999994"/>
    <n v="155.64144400000001"/>
    <x v="4"/>
    <x v="565"/>
    <s v="µg/m³"/>
    <x v="339"/>
    <n v="34"/>
    <x v="551"/>
    <x v="567"/>
    <n v="17.78"/>
    <n v="983.86"/>
    <n v="9.8000000000000007"/>
    <n v="5.0999999999999996"/>
    <n v="8.26"/>
    <x v="1"/>
    <x v="2"/>
    <x v="1"/>
  </r>
  <r>
    <s v="AQ00569"/>
    <x v="7"/>
    <x v="32"/>
    <n v="-85.953552999999999"/>
    <n v="93.057775000000007"/>
    <x v="4"/>
    <x v="566"/>
    <s v="µg/m³"/>
    <x v="268"/>
    <n v="38"/>
    <x v="552"/>
    <x v="568"/>
    <n v="36.21"/>
    <n v="1037.44"/>
    <n v="8.5"/>
    <n v="10"/>
    <n v="12.33"/>
    <x v="0"/>
    <x v="0"/>
    <x v="1"/>
  </r>
  <r>
    <s v="AQ00570"/>
    <x v="2"/>
    <x v="10"/>
    <n v="-40.922243000000002"/>
    <n v="-123.301435"/>
    <x v="3"/>
    <x v="567"/>
    <s v="µg/m³"/>
    <x v="340"/>
    <n v="12"/>
    <x v="553"/>
    <x v="569"/>
    <n v="14.26"/>
    <n v="982.64"/>
    <n v="4.5"/>
    <n v="17.399999999999999"/>
    <n v="2.35"/>
    <x v="0"/>
    <x v="1"/>
    <x v="0"/>
  </r>
  <r>
    <s v="AQ00571"/>
    <x v="7"/>
    <x v="32"/>
    <n v="-41.210622000000001"/>
    <n v="159.580015"/>
    <x v="2"/>
    <x v="568"/>
    <s v="µg/m³"/>
    <x v="6"/>
    <n v="14"/>
    <x v="554"/>
    <x v="570"/>
    <n v="20.8"/>
    <n v="1005.7"/>
    <n v="2"/>
    <n v="4.3"/>
    <n v="7.73"/>
    <x v="1"/>
    <x v="2"/>
    <x v="0"/>
  </r>
  <r>
    <s v="AQ00572"/>
    <x v="2"/>
    <x v="10"/>
    <n v="-66.586680000000001"/>
    <n v="-10.535192"/>
    <x v="4"/>
    <x v="569"/>
    <s v="µg/m³"/>
    <x v="10"/>
    <n v="19"/>
    <x v="555"/>
    <x v="571"/>
    <n v="31.45"/>
    <n v="1017.96"/>
    <n v="10.4"/>
    <n v="1.4"/>
    <n v="14.68"/>
    <x v="1"/>
    <x v="1"/>
    <x v="1"/>
  </r>
  <r>
    <s v="AQ00573"/>
    <x v="6"/>
    <x v="7"/>
    <n v="20.936761000000001"/>
    <n v="-67.521366"/>
    <x v="0"/>
    <x v="570"/>
    <s v="µg/m³"/>
    <x v="56"/>
    <n v="27"/>
    <x v="556"/>
    <x v="572"/>
    <n v="16.16"/>
    <n v="990.37"/>
    <n v="5.9"/>
    <n v="13.4"/>
    <n v="12.45"/>
    <x v="0"/>
    <x v="3"/>
    <x v="1"/>
  </r>
  <r>
    <s v="AQ00574"/>
    <x v="2"/>
    <x v="13"/>
    <n v="-73.275088999999994"/>
    <n v="108.84617900000001"/>
    <x v="4"/>
    <x v="571"/>
    <s v="µg/m³"/>
    <x v="224"/>
    <n v="11"/>
    <x v="557"/>
    <x v="573"/>
    <n v="25.07"/>
    <n v="1032.24"/>
    <n v="9.4"/>
    <n v="2"/>
    <n v="9.69"/>
    <x v="0"/>
    <x v="0"/>
    <x v="2"/>
  </r>
  <r>
    <s v="AQ00575"/>
    <x v="2"/>
    <x v="13"/>
    <n v="80.540689"/>
    <n v="-128.26019400000001"/>
    <x v="1"/>
    <x v="572"/>
    <s v="µg/m³"/>
    <x v="270"/>
    <n v="5"/>
    <x v="558"/>
    <x v="574"/>
    <n v="34.56"/>
    <n v="980.58"/>
    <n v="3.8"/>
    <n v="19.600000000000001"/>
    <n v="3.53"/>
    <x v="1"/>
    <x v="2"/>
    <x v="2"/>
  </r>
  <r>
    <s v="AQ00576"/>
    <x v="9"/>
    <x v="39"/>
    <n v="-2.2487879999999998"/>
    <n v="-156.46852799999999"/>
    <x v="3"/>
    <x v="573"/>
    <s v="µg/m³"/>
    <x v="336"/>
    <n v="4"/>
    <x v="559"/>
    <x v="575"/>
    <n v="38.01"/>
    <n v="991.8"/>
    <n v="3.7"/>
    <n v="12.6"/>
    <n v="16.059999999999999"/>
    <x v="0"/>
    <x v="1"/>
    <x v="3"/>
  </r>
  <r>
    <s v="AQ00577"/>
    <x v="6"/>
    <x v="24"/>
    <n v="1.4309400000000001"/>
    <n v="-33.953046000000001"/>
    <x v="4"/>
    <x v="574"/>
    <s v="µg/m³"/>
    <x v="316"/>
    <n v="2"/>
    <x v="560"/>
    <x v="576"/>
    <n v="6.31"/>
    <n v="1020.66"/>
    <n v="10.8"/>
    <n v="9.9"/>
    <n v="5.46"/>
    <x v="1"/>
    <x v="0"/>
    <x v="3"/>
  </r>
  <r>
    <s v="AQ00578"/>
    <x v="2"/>
    <x v="11"/>
    <n v="16.296472000000001"/>
    <n v="-94.112894999999995"/>
    <x v="0"/>
    <x v="575"/>
    <s v="µg/m³"/>
    <x v="341"/>
    <n v="3"/>
    <x v="561"/>
    <x v="577"/>
    <n v="37.1"/>
    <n v="1030.01"/>
    <n v="5.7"/>
    <n v="9.1999999999999993"/>
    <n v="16.41"/>
    <x v="1"/>
    <x v="2"/>
    <x v="3"/>
  </r>
  <r>
    <s v="AQ00579"/>
    <x v="6"/>
    <x v="7"/>
    <n v="51.176515999999999"/>
    <n v="-23.272665"/>
    <x v="2"/>
    <x v="576"/>
    <s v="µg/m³"/>
    <x v="144"/>
    <n v="18"/>
    <x v="562"/>
    <x v="578"/>
    <n v="19.940000000000001"/>
    <n v="1044.17"/>
    <n v="1.5"/>
    <n v="11.9"/>
    <n v="12.23"/>
    <x v="0"/>
    <x v="1"/>
    <x v="0"/>
  </r>
  <r>
    <s v="AQ00580"/>
    <x v="6"/>
    <x v="7"/>
    <n v="-69.421885000000003"/>
    <n v="34.587178000000002"/>
    <x v="2"/>
    <x v="577"/>
    <s v="µg/m³"/>
    <x v="280"/>
    <n v="17"/>
    <x v="563"/>
    <x v="579"/>
    <n v="10.7"/>
    <n v="1029.3800000000001"/>
    <n v="2.4"/>
    <n v="2.7"/>
    <n v="7.45"/>
    <x v="1"/>
    <x v="3"/>
    <x v="0"/>
  </r>
  <r>
    <s v="AQ00581"/>
    <x v="6"/>
    <x v="15"/>
    <n v="33.391562999999998"/>
    <n v="34.705948999999997"/>
    <x v="5"/>
    <x v="578"/>
    <s v="µg/m³"/>
    <x v="217"/>
    <n v="19"/>
    <x v="564"/>
    <x v="580"/>
    <n v="18.64"/>
    <n v="1027.02"/>
    <n v="5.3"/>
    <n v="18.7"/>
    <n v="0.81"/>
    <x v="1"/>
    <x v="0"/>
    <x v="0"/>
  </r>
  <r>
    <s v="AQ00582"/>
    <x v="6"/>
    <x v="15"/>
    <n v="46.273989"/>
    <n v="57.917301999999999"/>
    <x v="5"/>
    <x v="579"/>
    <s v="µg/m³"/>
    <x v="342"/>
    <n v="36"/>
    <x v="565"/>
    <x v="581"/>
    <n v="39.21"/>
    <n v="1007.6"/>
    <n v="0.5"/>
    <n v="12.9"/>
    <n v="4.6500000000000004"/>
    <x v="0"/>
    <x v="3"/>
    <x v="1"/>
  </r>
  <r>
    <s v="AQ00583"/>
    <x v="9"/>
    <x v="29"/>
    <n v="12.649753"/>
    <n v="148.753535"/>
    <x v="2"/>
    <x v="580"/>
    <s v="µg/m³"/>
    <x v="27"/>
    <n v="8"/>
    <x v="566"/>
    <x v="582"/>
    <n v="19.96"/>
    <n v="980.09"/>
    <n v="5.0999999999999996"/>
    <n v="4.5"/>
    <n v="17.78"/>
    <x v="1"/>
    <x v="3"/>
    <x v="2"/>
  </r>
  <r>
    <s v="AQ00584"/>
    <x v="6"/>
    <x v="15"/>
    <n v="20.068335999999999"/>
    <n v="3.7525970000000002"/>
    <x v="0"/>
    <x v="581"/>
    <s v="µg/m³"/>
    <x v="232"/>
    <n v="4"/>
    <x v="567"/>
    <x v="583"/>
    <n v="13.49"/>
    <n v="988.41"/>
    <n v="4.5999999999999996"/>
    <n v="11.7"/>
    <n v="16.36"/>
    <x v="0"/>
    <x v="1"/>
    <x v="3"/>
  </r>
  <r>
    <s v="AQ00585"/>
    <x v="7"/>
    <x v="32"/>
    <n v="-70.254302999999993"/>
    <n v="-78.404670999999993"/>
    <x v="3"/>
    <x v="582"/>
    <s v="µg/m³"/>
    <x v="343"/>
    <n v="5"/>
    <x v="568"/>
    <x v="584"/>
    <n v="25.52"/>
    <n v="1017.42"/>
    <n v="8.6"/>
    <n v="3.5"/>
    <n v="11.5"/>
    <x v="0"/>
    <x v="0"/>
    <x v="3"/>
  </r>
  <r>
    <s v="AQ00586"/>
    <x v="3"/>
    <x v="36"/>
    <n v="-11.665791"/>
    <n v="-103.96221300000001"/>
    <x v="0"/>
    <x v="583"/>
    <s v="µg/m³"/>
    <x v="176"/>
    <n v="4"/>
    <x v="569"/>
    <x v="585"/>
    <n v="9.99"/>
    <n v="1027.26"/>
    <n v="3.9"/>
    <n v="1.3"/>
    <n v="9.33"/>
    <x v="1"/>
    <x v="3"/>
    <x v="3"/>
  </r>
  <r>
    <s v="AQ00587"/>
    <x v="3"/>
    <x v="16"/>
    <n v="-38.075243"/>
    <n v="134.18484900000001"/>
    <x v="0"/>
    <x v="584"/>
    <s v="µg/m³"/>
    <x v="150"/>
    <n v="36"/>
    <x v="570"/>
    <x v="586"/>
    <n v="3.5"/>
    <n v="1009.22"/>
    <n v="10.8"/>
    <n v="13"/>
    <n v="12.94"/>
    <x v="0"/>
    <x v="1"/>
    <x v="1"/>
  </r>
  <r>
    <s v="AQ00588"/>
    <x v="3"/>
    <x v="16"/>
    <n v="-74.760580000000004"/>
    <n v="51.207444000000002"/>
    <x v="5"/>
    <x v="585"/>
    <s v="µg/m³"/>
    <x v="137"/>
    <n v="42"/>
    <x v="571"/>
    <x v="587"/>
    <n v="5.59"/>
    <n v="1031.1500000000001"/>
    <n v="2"/>
    <n v="13.3"/>
    <n v="9.32"/>
    <x v="0"/>
    <x v="0"/>
    <x v="1"/>
  </r>
  <r>
    <s v="AQ00589"/>
    <x v="8"/>
    <x v="26"/>
    <n v="1.694685"/>
    <n v="18.738011"/>
    <x v="5"/>
    <x v="586"/>
    <s v="µg/m³"/>
    <x v="247"/>
    <n v="22"/>
    <x v="572"/>
    <x v="588"/>
    <n v="5.56"/>
    <n v="1016.53"/>
    <n v="6.5"/>
    <n v="12.1"/>
    <n v="12.89"/>
    <x v="1"/>
    <x v="3"/>
    <x v="1"/>
  </r>
  <r>
    <s v="AQ00590"/>
    <x v="4"/>
    <x v="4"/>
    <n v="-16.049194"/>
    <n v="16.619854"/>
    <x v="2"/>
    <x v="587"/>
    <s v="µg/m³"/>
    <x v="36"/>
    <n v="16"/>
    <x v="536"/>
    <x v="589"/>
    <n v="6.5"/>
    <n v="985.19"/>
    <n v="1"/>
    <n v="4.5"/>
    <n v="6.15"/>
    <x v="1"/>
    <x v="3"/>
    <x v="0"/>
  </r>
  <r>
    <s v="AQ00591"/>
    <x v="2"/>
    <x v="10"/>
    <n v="-64.424254000000005"/>
    <n v="83.265546000000001"/>
    <x v="2"/>
    <x v="588"/>
    <s v="µg/m³"/>
    <x v="118"/>
    <n v="13"/>
    <x v="573"/>
    <x v="590"/>
    <n v="5.98"/>
    <n v="993.44"/>
    <n v="8.1"/>
    <n v="12.5"/>
    <n v="16.77"/>
    <x v="1"/>
    <x v="0"/>
    <x v="0"/>
  </r>
  <r>
    <s v="AQ00592"/>
    <x v="0"/>
    <x v="38"/>
    <n v="20.347041000000001"/>
    <n v="145.29069799999999"/>
    <x v="1"/>
    <x v="589"/>
    <s v="µg/m³"/>
    <x v="344"/>
    <n v="27"/>
    <x v="574"/>
    <x v="591"/>
    <n v="25.81"/>
    <n v="1038.8"/>
    <n v="10.9"/>
    <n v="2.1"/>
    <n v="14.04"/>
    <x v="1"/>
    <x v="2"/>
    <x v="1"/>
  </r>
  <r>
    <s v="AQ00593"/>
    <x v="9"/>
    <x v="39"/>
    <n v="-26.475383000000001"/>
    <n v="171.993785"/>
    <x v="2"/>
    <x v="590"/>
    <s v="µg/m³"/>
    <x v="197"/>
    <n v="36"/>
    <x v="575"/>
    <x v="592"/>
    <n v="7.68"/>
    <n v="1030.74"/>
    <n v="9"/>
    <n v="12.6"/>
    <n v="6.6"/>
    <x v="0"/>
    <x v="2"/>
    <x v="1"/>
  </r>
  <r>
    <s v="AQ00594"/>
    <x v="6"/>
    <x v="6"/>
    <n v="-78.944802999999993"/>
    <n v="-9.6622079999999997"/>
    <x v="0"/>
    <x v="591"/>
    <s v="µg/m³"/>
    <x v="236"/>
    <n v="11"/>
    <x v="576"/>
    <x v="593"/>
    <n v="14.15"/>
    <n v="1042.6300000000001"/>
    <n v="6.1"/>
    <n v="11.5"/>
    <n v="16.61"/>
    <x v="0"/>
    <x v="0"/>
    <x v="2"/>
  </r>
  <r>
    <s v="AQ00595"/>
    <x v="5"/>
    <x v="18"/>
    <n v="-75.148169999999993"/>
    <n v="2.014599"/>
    <x v="2"/>
    <x v="592"/>
    <s v="µg/m³"/>
    <x v="221"/>
    <n v="9"/>
    <x v="577"/>
    <x v="594"/>
    <n v="35.92"/>
    <n v="988.23"/>
    <n v="5.3"/>
    <n v="13.4"/>
    <n v="9.75"/>
    <x v="0"/>
    <x v="0"/>
    <x v="2"/>
  </r>
  <r>
    <s v="AQ00596"/>
    <x v="0"/>
    <x v="8"/>
    <n v="73.823667999999998"/>
    <n v="86.028204000000002"/>
    <x v="4"/>
    <x v="593"/>
    <s v="µg/m³"/>
    <x v="3"/>
    <n v="4"/>
    <x v="578"/>
    <x v="595"/>
    <n v="19.22"/>
    <n v="1049.32"/>
    <n v="9.1999999999999993"/>
    <n v="18"/>
    <n v="3.49"/>
    <x v="1"/>
    <x v="0"/>
    <x v="3"/>
  </r>
  <r>
    <s v="AQ00597"/>
    <x v="8"/>
    <x v="19"/>
    <n v="-28.287361000000001"/>
    <n v="-149.61547200000001"/>
    <x v="0"/>
    <x v="594"/>
    <s v="µg/m³"/>
    <x v="280"/>
    <n v="4"/>
    <x v="579"/>
    <x v="596"/>
    <n v="26.87"/>
    <n v="994.66"/>
    <n v="10.3"/>
    <n v="17.2"/>
    <n v="1.55"/>
    <x v="0"/>
    <x v="1"/>
    <x v="3"/>
  </r>
  <r>
    <s v="AQ00598"/>
    <x v="3"/>
    <x v="16"/>
    <n v="28.920112"/>
    <n v="81.359673000000001"/>
    <x v="0"/>
    <x v="595"/>
    <s v="µg/m³"/>
    <x v="51"/>
    <n v="4"/>
    <x v="580"/>
    <x v="597"/>
    <n v="7.31"/>
    <n v="980.82"/>
    <n v="10.9"/>
    <n v="19.600000000000001"/>
    <n v="13.99"/>
    <x v="1"/>
    <x v="0"/>
    <x v="3"/>
  </r>
  <r>
    <s v="AQ00599"/>
    <x v="0"/>
    <x v="0"/>
    <n v="-59.831929000000002"/>
    <n v="-36.451870999999997"/>
    <x v="2"/>
    <x v="596"/>
    <s v="µg/m³"/>
    <x v="117"/>
    <n v="15"/>
    <x v="581"/>
    <x v="598"/>
    <n v="8.1"/>
    <n v="1049.82"/>
    <n v="4.4000000000000004"/>
    <n v="19.5"/>
    <n v="17.3"/>
    <x v="1"/>
    <x v="2"/>
    <x v="0"/>
  </r>
  <r>
    <s v="AQ00600"/>
    <x v="3"/>
    <x v="36"/>
    <n v="-42.727473000000003"/>
    <n v="10.959168"/>
    <x v="5"/>
    <x v="597"/>
    <s v="µg/m³"/>
    <x v="190"/>
    <n v="15"/>
    <x v="582"/>
    <x v="599"/>
    <n v="2.11"/>
    <n v="999.68"/>
    <n v="10.9"/>
    <n v="15.7"/>
    <n v="16.149999999999999"/>
    <x v="1"/>
    <x v="2"/>
    <x v="0"/>
  </r>
  <r>
    <s v="AQ00601"/>
    <x v="1"/>
    <x v="1"/>
    <n v="75.188185000000004"/>
    <n v="49.472693999999997"/>
    <x v="5"/>
    <x v="598"/>
    <s v="µg/m³"/>
    <x v="21"/>
    <n v="13"/>
    <x v="583"/>
    <x v="600"/>
    <n v="7.17"/>
    <n v="1026.76"/>
    <n v="1.7"/>
    <n v="19.2"/>
    <n v="13.11"/>
    <x v="0"/>
    <x v="0"/>
    <x v="0"/>
  </r>
  <r>
    <s v="AQ00602"/>
    <x v="0"/>
    <x v="38"/>
    <n v="27.781790999999998"/>
    <n v="-39.184645000000003"/>
    <x v="4"/>
    <x v="599"/>
    <s v="µg/m³"/>
    <x v="51"/>
    <n v="25"/>
    <x v="584"/>
    <x v="601"/>
    <n v="11.5"/>
    <n v="992.37"/>
    <n v="2.8"/>
    <n v="17.5"/>
    <n v="2.83"/>
    <x v="0"/>
    <x v="2"/>
    <x v="1"/>
  </r>
  <r>
    <s v="AQ00603"/>
    <x v="8"/>
    <x v="17"/>
    <n v="8.5702599999999993"/>
    <n v="62.208669999999998"/>
    <x v="3"/>
    <x v="600"/>
    <s v="µg/m³"/>
    <x v="345"/>
    <n v="11"/>
    <x v="312"/>
    <x v="602"/>
    <n v="7.49"/>
    <n v="1020.62"/>
    <n v="1"/>
    <n v="14.8"/>
    <n v="1.88"/>
    <x v="1"/>
    <x v="2"/>
    <x v="2"/>
  </r>
  <r>
    <s v="AQ00604"/>
    <x v="5"/>
    <x v="22"/>
    <n v="-55.245683999999997"/>
    <n v="-171.46782999999999"/>
    <x v="3"/>
    <x v="601"/>
    <s v="µg/m³"/>
    <x v="346"/>
    <n v="4"/>
    <x v="585"/>
    <x v="603"/>
    <n v="4"/>
    <n v="1043.28"/>
    <n v="3"/>
    <n v="2.4"/>
    <n v="6.9"/>
    <x v="1"/>
    <x v="0"/>
    <x v="3"/>
  </r>
  <r>
    <s v="AQ00605"/>
    <x v="0"/>
    <x v="0"/>
    <n v="-74.450452999999996"/>
    <n v="37.686881999999997"/>
    <x v="5"/>
    <x v="602"/>
    <s v="µg/m³"/>
    <x v="123"/>
    <n v="5"/>
    <x v="586"/>
    <x v="604"/>
    <n v="5.27"/>
    <n v="1002.41"/>
    <n v="8.4"/>
    <n v="1.9"/>
    <n v="17.100000000000001"/>
    <x v="1"/>
    <x v="1"/>
    <x v="3"/>
  </r>
  <r>
    <s v="AQ00606"/>
    <x v="0"/>
    <x v="8"/>
    <n v="-44.399566999999998"/>
    <n v="-11.895992"/>
    <x v="3"/>
    <x v="603"/>
    <s v="µg/m³"/>
    <x v="13"/>
    <n v="4"/>
    <x v="587"/>
    <x v="605"/>
    <n v="18.7"/>
    <n v="1026.92"/>
    <n v="9.4"/>
    <n v="16.899999999999999"/>
    <n v="19.23"/>
    <x v="1"/>
    <x v="2"/>
    <x v="3"/>
  </r>
  <r>
    <s v="AQ00607"/>
    <x v="9"/>
    <x v="29"/>
    <n v="-60.846114"/>
    <n v="-153.36105800000001"/>
    <x v="3"/>
    <x v="604"/>
    <s v="µg/m³"/>
    <x v="347"/>
    <n v="41"/>
    <x v="588"/>
    <x v="606"/>
    <n v="8.65"/>
    <n v="993.15"/>
    <n v="8.6"/>
    <n v="10.3"/>
    <n v="4.83"/>
    <x v="0"/>
    <x v="1"/>
    <x v="1"/>
  </r>
  <r>
    <s v="AQ00608"/>
    <x v="8"/>
    <x v="26"/>
    <n v="-77.508273000000003"/>
    <n v="172.59191300000001"/>
    <x v="0"/>
    <x v="605"/>
    <s v="µg/m³"/>
    <x v="348"/>
    <n v="42"/>
    <x v="589"/>
    <x v="607"/>
    <n v="14.89"/>
    <n v="1023.74"/>
    <n v="6.9"/>
    <n v="16.5"/>
    <n v="15.24"/>
    <x v="0"/>
    <x v="3"/>
    <x v="1"/>
  </r>
  <r>
    <s v="AQ00609"/>
    <x v="3"/>
    <x v="16"/>
    <n v="20.513932"/>
    <n v="-141.75010399999999"/>
    <x v="5"/>
    <x v="606"/>
    <s v="µg/m³"/>
    <x v="349"/>
    <n v="25"/>
    <x v="457"/>
    <x v="608"/>
    <n v="20.38"/>
    <n v="1003.55"/>
    <n v="5.7"/>
    <n v="6.9"/>
    <n v="11.48"/>
    <x v="1"/>
    <x v="0"/>
    <x v="1"/>
  </r>
  <r>
    <s v="AQ00610"/>
    <x v="2"/>
    <x v="10"/>
    <n v="71.372230999999999"/>
    <n v="-126.41246099999999"/>
    <x v="4"/>
    <x v="607"/>
    <s v="µg/m³"/>
    <x v="36"/>
    <n v="13"/>
    <x v="590"/>
    <x v="609"/>
    <n v="27.77"/>
    <n v="994.78"/>
    <n v="7.8"/>
    <n v="8.6"/>
    <n v="0.64"/>
    <x v="0"/>
    <x v="2"/>
    <x v="0"/>
  </r>
  <r>
    <s v="AQ00611"/>
    <x v="3"/>
    <x v="3"/>
    <n v="2.7689409999999999"/>
    <n v="158.367986"/>
    <x v="5"/>
    <x v="608"/>
    <s v="µg/m³"/>
    <x v="261"/>
    <n v="18"/>
    <x v="591"/>
    <x v="610"/>
    <n v="2.0499999999999998"/>
    <n v="1001.92"/>
    <n v="4.3"/>
    <n v="14.3"/>
    <n v="10.86"/>
    <x v="1"/>
    <x v="1"/>
    <x v="0"/>
  </r>
  <r>
    <s v="AQ00612"/>
    <x v="7"/>
    <x v="34"/>
    <n v="-89.404674999999997"/>
    <n v="163.495925"/>
    <x v="5"/>
    <x v="609"/>
    <s v="µg/m³"/>
    <x v="170"/>
    <n v="37"/>
    <x v="592"/>
    <x v="611"/>
    <n v="32.08"/>
    <n v="992.52"/>
    <n v="9.3000000000000007"/>
    <n v="18.399999999999999"/>
    <n v="16.12"/>
    <x v="1"/>
    <x v="0"/>
    <x v="1"/>
  </r>
  <r>
    <s v="AQ00613"/>
    <x v="3"/>
    <x v="3"/>
    <n v="23.809055000000001"/>
    <n v="165.17659900000001"/>
    <x v="3"/>
    <x v="610"/>
    <s v="µg/m³"/>
    <x v="350"/>
    <n v="21"/>
    <x v="593"/>
    <x v="612"/>
    <n v="25.3"/>
    <n v="1043.1300000000001"/>
    <n v="7.4"/>
    <n v="2.7"/>
    <n v="5.52"/>
    <x v="1"/>
    <x v="2"/>
    <x v="1"/>
  </r>
  <r>
    <s v="AQ00614"/>
    <x v="5"/>
    <x v="5"/>
    <n v="-58.208705000000002"/>
    <n v="-165.84077400000001"/>
    <x v="5"/>
    <x v="611"/>
    <s v="µg/m³"/>
    <x v="206"/>
    <n v="9"/>
    <x v="594"/>
    <x v="613"/>
    <n v="3.73"/>
    <n v="1007.8"/>
    <n v="7.7"/>
    <n v="17.399999999999999"/>
    <n v="17.95"/>
    <x v="1"/>
    <x v="1"/>
    <x v="2"/>
  </r>
  <r>
    <s v="AQ00615"/>
    <x v="9"/>
    <x v="39"/>
    <n v="-74.724753000000007"/>
    <n v="47.804856999999998"/>
    <x v="4"/>
    <x v="612"/>
    <s v="µg/m³"/>
    <x v="197"/>
    <n v="9"/>
    <x v="595"/>
    <x v="614"/>
    <n v="35.01"/>
    <n v="997.17"/>
    <n v="5.9"/>
    <n v="16.100000000000001"/>
    <n v="4.7300000000000004"/>
    <x v="0"/>
    <x v="3"/>
    <x v="2"/>
  </r>
  <r>
    <s v="AQ00616"/>
    <x v="2"/>
    <x v="11"/>
    <n v="-78.661326000000003"/>
    <n v="14.598737"/>
    <x v="2"/>
    <x v="613"/>
    <s v="µg/m³"/>
    <x v="286"/>
    <n v="5"/>
    <x v="596"/>
    <x v="615"/>
    <n v="36.869999999999997"/>
    <n v="1011.39"/>
    <n v="9.6999999999999993"/>
    <n v="7"/>
    <n v="1.53"/>
    <x v="1"/>
    <x v="0"/>
    <x v="3"/>
  </r>
  <r>
    <s v="AQ00617"/>
    <x v="1"/>
    <x v="20"/>
    <n v="-79.910197999999994"/>
    <n v="103.60027100000001"/>
    <x v="3"/>
    <x v="614"/>
    <s v="µg/m³"/>
    <x v="289"/>
    <n v="4"/>
    <x v="597"/>
    <x v="616"/>
    <n v="2.91"/>
    <n v="1002.44"/>
    <n v="2.8"/>
    <n v="7.7"/>
    <n v="3.2"/>
    <x v="0"/>
    <x v="3"/>
    <x v="3"/>
  </r>
  <r>
    <s v="AQ00618"/>
    <x v="7"/>
    <x v="34"/>
    <n v="43.389270000000003"/>
    <n v="-96.125162000000003"/>
    <x v="3"/>
    <x v="615"/>
    <s v="µg/m³"/>
    <x v="111"/>
    <n v="3"/>
    <x v="598"/>
    <x v="617"/>
    <n v="11.44"/>
    <n v="1032.1099999999999"/>
    <n v="4.2"/>
    <n v="1.9"/>
    <n v="16.739999999999998"/>
    <x v="1"/>
    <x v="3"/>
    <x v="3"/>
  </r>
  <r>
    <s v="AQ00619"/>
    <x v="6"/>
    <x v="15"/>
    <n v="-46.317140999999999"/>
    <n v="53.563110999999999"/>
    <x v="3"/>
    <x v="616"/>
    <s v="µg/m³"/>
    <x v="46"/>
    <n v="15"/>
    <x v="599"/>
    <x v="618"/>
    <n v="32.340000000000003"/>
    <n v="1047.99"/>
    <n v="8.6"/>
    <n v="1.3"/>
    <n v="8.35"/>
    <x v="1"/>
    <x v="1"/>
    <x v="0"/>
  </r>
  <r>
    <s v="AQ00620"/>
    <x v="6"/>
    <x v="24"/>
    <n v="60.363388"/>
    <n v="-156.975258"/>
    <x v="3"/>
    <x v="617"/>
    <s v="µg/m³"/>
    <x v="346"/>
    <n v="12"/>
    <x v="600"/>
    <x v="619"/>
    <n v="30.06"/>
    <n v="1010.66"/>
    <n v="5.4"/>
    <n v="10.1"/>
    <n v="15.94"/>
    <x v="0"/>
    <x v="0"/>
    <x v="0"/>
  </r>
  <r>
    <s v="AQ00621"/>
    <x v="3"/>
    <x v="31"/>
    <n v="56.073785000000001"/>
    <n v="173.58939100000001"/>
    <x v="4"/>
    <x v="618"/>
    <s v="µg/m³"/>
    <x v="351"/>
    <n v="17"/>
    <x v="601"/>
    <x v="620"/>
    <n v="7.79"/>
    <n v="1040.27"/>
    <n v="9.8000000000000007"/>
    <n v="2.8"/>
    <n v="10.62"/>
    <x v="0"/>
    <x v="3"/>
    <x v="0"/>
  </r>
  <r>
    <s v="AQ00622"/>
    <x v="4"/>
    <x v="30"/>
    <n v="16.755345999999999"/>
    <n v="-59.218657999999998"/>
    <x v="3"/>
    <x v="619"/>
    <s v="µg/m³"/>
    <x v="252"/>
    <n v="44"/>
    <x v="602"/>
    <x v="621"/>
    <n v="8.77"/>
    <n v="1019.61"/>
    <n v="3.8"/>
    <n v="4.7"/>
    <n v="9.61"/>
    <x v="0"/>
    <x v="1"/>
    <x v="1"/>
  </r>
  <r>
    <s v="AQ00623"/>
    <x v="2"/>
    <x v="13"/>
    <n v="76.621595999999997"/>
    <n v="-165.348398"/>
    <x v="3"/>
    <x v="620"/>
    <s v="µg/m³"/>
    <x v="263"/>
    <n v="7"/>
    <x v="603"/>
    <x v="622"/>
    <n v="15.13"/>
    <n v="991.01"/>
    <n v="4.0999999999999996"/>
    <n v="17.100000000000001"/>
    <n v="16.14"/>
    <x v="1"/>
    <x v="0"/>
    <x v="2"/>
  </r>
  <r>
    <s v="AQ00624"/>
    <x v="2"/>
    <x v="10"/>
    <n v="-88.857076000000006"/>
    <n v="-115.411372"/>
    <x v="3"/>
    <x v="621"/>
    <s v="µg/m³"/>
    <x v="346"/>
    <n v="3"/>
    <x v="604"/>
    <x v="623"/>
    <n v="19.64"/>
    <n v="1028.3399999999999"/>
    <n v="9.8000000000000007"/>
    <n v="11.8"/>
    <n v="8.4700000000000006"/>
    <x v="1"/>
    <x v="3"/>
    <x v="3"/>
  </r>
  <r>
    <s v="AQ00625"/>
    <x v="2"/>
    <x v="13"/>
    <n v="-52.891160999999997"/>
    <n v="50.337252999999997"/>
    <x v="1"/>
    <x v="622"/>
    <s v="µg/m³"/>
    <x v="14"/>
    <n v="3"/>
    <x v="605"/>
    <x v="624"/>
    <n v="24.92"/>
    <n v="1015.94"/>
    <n v="5.0999999999999996"/>
    <n v="13"/>
    <n v="16.04"/>
    <x v="0"/>
    <x v="3"/>
    <x v="3"/>
  </r>
  <r>
    <s v="AQ00626"/>
    <x v="8"/>
    <x v="26"/>
    <n v="20.168966999999999"/>
    <n v="-148.31236999999999"/>
    <x v="2"/>
    <x v="623"/>
    <s v="µg/m³"/>
    <x v="352"/>
    <n v="2"/>
    <x v="606"/>
    <x v="625"/>
    <n v="15.07"/>
    <n v="1025.54"/>
    <n v="5.7"/>
    <n v="4.5999999999999996"/>
    <n v="2.0099999999999998"/>
    <x v="0"/>
    <x v="0"/>
    <x v="3"/>
  </r>
  <r>
    <s v="AQ00627"/>
    <x v="0"/>
    <x v="38"/>
    <n v="65.291590999999997"/>
    <n v="175.24156400000001"/>
    <x v="1"/>
    <x v="624"/>
    <s v="µg/m³"/>
    <x v="231"/>
    <n v="19"/>
    <x v="607"/>
    <x v="626"/>
    <n v="18.77"/>
    <n v="1042.28"/>
    <n v="3.7"/>
    <n v="16.7"/>
    <n v="12.73"/>
    <x v="1"/>
    <x v="2"/>
    <x v="1"/>
  </r>
  <r>
    <s v="AQ00628"/>
    <x v="0"/>
    <x v="8"/>
    <n v="33.343876000000002"/>
    <n v="168.68658199999999"/>
    <x v="5"/>
    <x v="625"/>
    <s v="µg/m³"/>
    <x v="353"/>
    <n v="26"/>
    <x v="608"/>
    <x v="627"/>
    <n v="30.03"/>
    <n v="1010.83"/>
    <n v="3"/>
    <n v="17.5"/>
    <n v="14.05"/>
    <x v="1"/>
    <x v="2"/>
    <x v="1"/>
  </r>
  <r>
    <s v="AQ00629"/>
    <x v="5"/>
    <x v="5"/>
    <n v="-11.759104000000001"/>
    <n v="-59.653933000000002"/>
    <x v="5"/>
    <x v="626"/>
    <s v="µg/m³"/>
    <x v="163"/>
    <n v="32"/>
    <x v="609"/>
    <x v="628"/>
    <n v="1.95"/>
    <n v="1043.08"/>
    <n v="7.2"/>
    <n v="10.9"/>
    <n v="17.98"/>
    <x v="0"/>
    <x v="0"/>
    <x v="1"/>
  </r>
  <r>
    <s v="AQ00630"/>
    <x v="1"/>
    <x v="33"/>
    <n v="2.6826690000000002"/>
    <n v="-154.49058099999999"/>
    <x v="0"/>
    <x v="627"/>
    <s v="µg/m³"/>
    <x v="354"/>
    <n v="14"/>
    <x v="610"/>
    <x v="629"/>
    <n v="10.47"/>
    <n v="1032.55"/>
    <n v="1.3"/>
    <n v="18.3"/>
    <n v="4.49"/>
    <x v="0"/>
    <x v="0"/>
    <x v="0"/>
  </r>
  <r>
    <s v="AQ00631"/>
    <x v="9"/>
    <x v="37"/>
    <n v="50.21555"/>
    <n v="-62.592399"/>
    <x v="3"/>
    <x v="628"/>
    <s v="µg/m³"/>
    <x v="302"/>
    <n v="16"/>
    <x v="611"/>
    <x v="630"/>
    <n v="28.68"/>
    <n v="1014.2"/>
    <n v="9.6999999999999993"/>
    <n v="17.100000000000001"/>
    <n v="12.08"/>
    <x v="1"/>
    <x v="0"/>
    <x v="0"/>
  </r>
  <r>
    <s v="AQ00632"/>
    <x v="2"/>
    <x v="11"/>
    <n v="-80.218915999999993"/>
    <n v="-23.088577999999998"/>
    <x v="0"/>
    <x v="629"/>
    <s v="µg/m³"/>
    <x v="5"/>
    <n v="40"/>
    <x v="612"/>
    <x v="631"/>
    <n v="35.86"/>
    <n v="1022.23"/>
    <n v="8.6"/>
    <n v="14.9"/>
    <n v="8.67"/>
    <x v="1"/>
    <x v="1"/>
    <x v="1"/>
  </r>
  <r>
    <s v="AQ00633"/>
    <x v="4"/>
    <x v="4"/>
    <n v="85.600059999999999"/>
    <n v="-107.20407899999999"/>
    <x v="0"/>
    <x v="630"/>
    <s v="µg/m³"/>
    <x v="139"/>
    <n v="23"/>
    <x v="613"/>
    <x v="632"/>
    <n v="20.71"/>
    <n v="1002.79"/>
    <n v="2.1"/>
    <n v="14.9"/>
    <n v="7.66"/>
    <x v="1"/>
    <x v="0"/>
    <x v="1"/>
  </r>
  <r>
    <s v="AQ00634"/>
    <x v="2"/>
    <x v="11"/>
    <n v="-59.183762999999999"/>
    <n v="-56.312637000000002"/>
    <x v="2"/>
    <x v="631"/>
    <s v="µg/m³"/>
    <x v="277"/>
    <n v="6"/>
    <x v="614"/>
    <x v="633"/>
    <n v="21.52"/>
    <n v="1048.8499999999999"/>
    <n v="7.6"/>
    <n v="3"/>
    <n v="2.13"/>
    <x v="1"/>
    <x v="2"/>
    <x v="2"/>
  </r>
  <r>
    <s v="AQ00635"/>
    <x v="6"/>
    <x v="24"/>
    <n v="-74.434619999999995"/>
    <n v="128.51055500000001"/>
    <x v="5"/>
    <x v="632"/>
    <s v="µg/m³"/>
    <x v="65"/>
    <n v="6"/>
    <x v="615"/>
    <x v="634"/>
    <n v="4.7300000000000004"/>
    <n v="1026.71"/>
    <n v="6.6"/>
    <n v="6.1"/>
    <n v="2.68"/>
    <x v="1"/>
    <x v="2"/>
    <x v="2"/>
  </r>
  <r>
    <s v="AQ00636"/>
    <x v="3"/>
    <x v="16"/>
    <n v="-45.390340000000002"/>
    <n v="-23.670461"/>
    <x v="0"/>
    <x v="633"/>
    <s v="µg/m³"/>
    <x v="354"/>
    <n v="2"/>
    <x v="616"/>
    <x v="635"/>
    <n v="18.170000000000002"/>
    <n v="983.07"/>
    <n v="2"/>
    <n v="2.2999999999999998"/>
    <n v="16.739999999999998"/>
    <x v="0"/>
    <x v="0"/>
    <x v="3"/>
  </r>
  <r>
    <s v="AQ00637"/>
    <x v="3"/>
    <x v="3"/>
    <n v="-82.789438000000004"/>
    <n v="-10.565053000000001"/>
    <x v="1"/>
    <x v="634"/>
    <s v="µg/m³"/>
    <x v="116"/>
    <n v="4"/>
    <x v="617"/>
    <x v="636"/>
    <n v="21.54"/>
    <n v="1002.86"/>
    <n v="3"/>
    <n v="1.2"/>
    <n v="15"/>
    <x v="1"/>
    <x v="2"/>
    <x v="3"/>
  </r>
  <r>
    <s v="AQ00638"/>
    <x v="0"/>
    <x v="25"/>
    <n v="-0.848692"/>
    <n v="-150.087051"/>
    <x v="3"/>
    <x v="635"/>
    <s v="µg/m³"/>
    <x v="355"/>
    <n v="3"/>
    <x v="618"/>
    <x v="637"/>
    <n v="10.08"/>
    <n v="1023.63"/>
    <n v="4.5"/>
    <n v="4"/>
    <n v="7.65"/>
    <x v="0"/>
    <x v="2"/>
    <x v="3"/>
  </r>
  <r>
    <s v="AQ00639"/>
    <x v="0"/>
    <x v="0"/>
    <n v="-3.6390690000000001"/>
    <n v="-70.258823000000007"/>
    <x v="4"/>
    <x v="636"/>
    <s v="µg/m³"/>
    <x v="208"/>
    <n v="16"/>
    <x v="619"/>
    <x v="364"/>
    <n v="11.14"/>
    <n v="983.94"/>
    <n v="7.7"/>
    <n v="17.7"/>
    <n v="16.57"/>
    <x v="1"/>
    <x v="0"/>
    <x v="0"/>
  </r>
  <r>
    <s v="AQ00640"/>
    <x v="8"/>
    <x v="26"/>
    <n v="-56.709766999999999"/>
    <n v="133.75864799999999"/>
    <x v="4"/>
    <x v="637"/>
    <s v="µg/m³"/>
    <x v="356"/>
    <n v="14"/>
    <x v="620"/>
    <x v="638"/>
    <n v="15.4"/>
    <n v="981.67"/>
    <n v="7"/>
    <n v="5.6"/>
    <n v="1.62"/>
    <x v="1"/>
    <x v="1"/>
    <x v="0"/>
  </r>
  <r>
    <s v="AQ00641"/>
    <x v="9"/>
    <x v="35"/>
    <n v="-36.613802999999997"/>
    <n v="91.039683999999994"/>
    <x v="4"/>
    <x v="638"/>
    <s v="µg/m³"/>
    <x v="274"/>
    <n v="15"/>
    <x v="621"/>
    <x v="639"/>
    <n v="1.29"/>
    <n v="1011.5"/>
    <n v="5.9"/>
    <n v="19.399999999999999"/>
    <n v="12.5"/>
    <x v="1"/>
    <x v="2"/>
    <x v="0"/>
  </r>
  <r>
    <s v="AQ00642"/>
    <x v="6"/>
    <x v="6"/>
    <n v="42.436940999999997"/>
    <n v="-160.267797"/>
    <x v="4"/>
    <x v="639"/>
    <s v="µg/m³"/>
    <x v="357"/>
    <n v="37"/>
    <x v="622"/>
    <x v="640"/>
    <n v="13.22"/>
    <n v="1003.29"/>
    <n v="8.5"/>
    <n v="12.3"/>
    <n v="17.36"/>
    <x v="1"/>
    <x v="1"/>
    <x v="1"/>
  </r>
  <r>
    <s v="AQ00643"/>
    <x v="9"/>
    <x v="29"/>
    <n v="-58.451867"/>
    <n v="21.164565"/>
    <x v="3"/>
    <x v="640"/>
    <s v="µg/m³"/>
    <x v="141"/>
    <n v="6"/>
    <x v="623"/>
    <x v="641"/>
    <n v="8.85"/>
    <n v="1010.68"/>
    <n v="8.3000000000000007"/>
    <n v="5.5"/>
    <n v="16.78"/>
    <x v="0"/>
    <x v="3"/>
    <x v="2"/>
  </r>
  <r>
    <s v="AQ00644"/>
    <x v="0"/>
    <x v="25"/>
    <n v="42.728411999999999"/>
    <n v="90.819770000000005"/>
    <x v="4"/>
    <x v="641"/>
    <s v="µg/m³"/>
    <x v="358"/>
    <n v="3"/>
    <x v="624"/>
    <x v="642"/>
    <n v="13.44"/>
    <n v="998.39"/>
    <n v="6.8"/>
    <n v="10.4"/>
    <n v="7.46"/>
    <x v="1"/>
    <x v="0"/>
    <x v="3"/>
  </r>
  <r>
    <s v="AQ00645"/>
    <x v="7"/>
    <x v="27"/>
    <n v="-40.113840000000003"/>
    <n v="-157.187095"/>
    <x v="2"/>
    <x v="642"/>
    <s v="µg/m³"/>
    <x v="359"/>
    <n v="2"/>
    <x v="477"/>
    <x v="643"/>
    <n v="5.23"/>
    <n v="991.53"/>
    <n v="8.6999999999999993"/>
    <n v="5.2"/>
    <n v="14.9"/>
    <x v="1"/>
    <x v="2"/>
    <x v="3"/>
  </r>
  <r>
    <s v="AQ00646"/>
    <x v="7"/>
    <x v="32"/>
    <n v="-8.643891"/>
    <n v="-47.467492999999997"/>
    <x v="4"/>
    <x v="643"/>
    <s v="µg/m³"/>
    <x v="3"/>
    <n v="2"/>
    <x v="116"/>
    <x v="644"/>
    <n v="35.68"/>
    <n v="1028.24"/>
    <n v="3.7"/>
    <n v="19.7"/>
    <n v="8.5500000000000007"/>
    <x v="1"/>
    <x v="1"/>
    <x v="3"/>
  </r>
  <r>
    <s v="AQ00647"/>
    <x v="2"/>
    <x v="10"/>
    <n v="-75.569327000000001"/>
    <n v="143.26051000000001"/>
    <x v="2"/>
    <x v="644"/>
    <s v="µg/m³"/>
    <x v="360"/>
    <n v="30"/>
    <x v="625"/>
    <x v="645"/>
    <n v="23.95"/>
    <n v="1016.02"/>
    <n v="9.6999999999999993"/>
    <n v="17.100000000000001"/>
    <n v="16.8"/>
    <x v="0"/>
    <x v="0"/>
    <x v="1"/>
  </r>
  <r>
    <s v="AQ00648"/>
    <x v="2"/>
    <x v="13"/>
    <n v="67.498765000000006"/>
    <n v="7.4475499999999997"/>
    <x v="4"/>
    <x v="645"/>
    <s v="µg/m³"/>
    <x v="255"/>
    <n v="32"/>
    <x v="29"/>
    <x v="646"/>
    <n v="27.32"/>
    <n v="994.01"/>
    <n v="6.8"/>
    <n v="1.5"/>
    <n v="10.62"/>
    <x v="1"/>
    <x v="2"/>
    <x v="1"/>
  </r>
  <r>
    <s v="AQ00649"/>
    <x v="9"/>
    <x v="39"/>
    <n v="-10.105191"/>
    <n v="52.086399"/>
    <x v="2"/>
    <x v="646"/>
    <s v="µg/m³"/>
    <x v="320"/>
    <n v="44"/>
    <x v="626"/>
    <x v="647"/>
    <n v="31.67"/>
    <n v="1002.37"/>
    <n v="9"/>
    <n v="19"/>
    <n v="15.3"/>
    <x v="1"/>
    <x v="1"/>
    <x v="1"/>
  </r>
  <r>
    <s v="AQ00650"/>
    <x v="9"/>
    <x v="39"/>
    <n v="14.166829"/>
    <n v="56.073780999999997"/>
    <x v="2"/>
    <x v="647"/>
    <s v="µg/m³"/>
    <x v="361"/>
    <n v="18"/>
    <x v="627"/>
    <x v="648"/>
    <n v="20.190000000000001"/>
    <n v="1021.43"/>
    <n v="6"/>
    <n v="14.7"/>
    <n v="1.57"/>
    <x v="0"/>
    <x v="3"/>
    <x v="0"/>
  </r>
  <r>
    <s v="AQ00651"/>
    <x v="5"/>
    <x v="5"/>
    <n v="71.690746000000004"/>
    <n v="-69.661798000000005"/>
    <x v="2"/>
    <x v="648"/>
    <s v="µg/m³"/>
    <x v="362"/>
    <n v="12"/>
    <x v="628"/>
    <x v="649"/>
    <n v="3.93"/>
    <n v="985.06"/>
    <n v="2.4"/>
    <n v="2.6"/>
    <n v="11.8"/>
    <x v="1"/>
    <x v="0"/>
    <x v="0"/>
  </r>
  <r>
    <s v="AQ00652"/>
    <x v="9"/>
    <x v="29"/>
    <n v="-7.9332229999999999"/>
    <n v="-120.10929400000001"/>
    <x v="0"/>
    <x v="649"/>
    <s v="µg/m³"/>
    <x v="154"/>
    <n v="40"/>
    <x v="629"/>
    <x v="650"/>
    <n v="21.72"/>
    <n v="990.32"/>
    <n v="6"/>
    <n v="13.7"/>
    <n v="11.01"/>
    <x v="0"/>
    <x v="3"/>
    <x v="1"/>
  </r>
  <r>
    <s v="AQ00653"/>
    <x v="8"/>
    <x v="21"/>
    <n v="-47.177042"/>
    <n v="-165.18547599999999"/>
    <x v="2"/>
    <x v="650"/>
    <s v="µg/m³"/>
    <x v="319"/>
    <n v="27"/>
    <x v="630"/>
    <x v="651"/>
    <n v="23.68"/>
    <n v="985.13"/>
    <n v="4.0999999999999996"/>
    <n v="13.3"/>
    <n v="12.2"/>
    <x v="0"/>
    <x v="3"/>
    <x v="1"/>
  </r>
  <r>
    <s v="AQ00654"/>
    <x v="1"/>
    <x v="20"/>
    <n v="86.044060999999999"/>
    <n v="-126.740083"/>
    <x v="5"/>
    <x v="651"/>
    <s v="µg/m³"/>
    <x v="330"/>
    <n v="8"/>
    <x v="631"/>
    <x v="652"/>
    <n v="29.94"/>
    <n v="1036.8599999999999"/>
    <n v="7.7"/>
    <n v="5.2"/>
    <n v="13.91"/>
    <x v="1"/>
    <x v="1"/>
    <x v="2"/>
  </r>
  <r>
    <s v="AQ00655"/>
    <x v="2"/>
    <x v="13"/>
    <n v="80.602029999999999"/>
    <n v="154.01206400000001"/>
    <x v="0"/>
    <x v="652"/>
    <s v="µg/m³"/>
    <x v="207"/>
    <n v="6"/>
    <x v="632"/>
    <x v="653"/>
    <n v="17.55"/>
    <n v="1032.67"/>
    <n v="5.2"/>
    <n v="15.4"/>
    <n v="18.36"/>
    <x v="1"/>
    <x v="0"/>
    <x v="2"/>
  </r>
  <r>
    <s v="AQ00656"/>
    <x v="5"/>
    <x v="18"/>
    <n v="71.275942000000001"/>
    <n v="169.05800099999999"/>
    <x v="1"/>
    <x v="653"/>
    <s v="µg/m³"/>
    <x v="363"/>
    <n v="3"/>
    <x v="633"/>
    <x v="654"/>
    <n v="5.54"/>
    <n v="1032.73"/>
    <n v="9.1999999999999993"/>
    <n v="2.7"/>
    <n v="15.71"/>
    <x v="0"/>
    <x v="3"/>
    <x v="3"/>
  </r>
  <r>
    <s v="AQ00657"/>
    <x v="0"/>
    <x v="25"/>
    <n v="72.031403999999995"/>
    <n v="-129.807614"/>
    <x v="1"/>
    <x v="654"/>
    <s v="µg/m³"/>
    <x v="35"/>
    <n v="3"/>
    <x v="634"/>
    <x v="655"/>
    <n v="11.71"/>
    <n v="1030.1400000000001"/>
    <n v="7.5"/>
    <n v="10.3"/>
    <n v="4.3899999999999997"/>
    <x v="1"/>
    <x v="1"/>
    <x v="3"/>
  </r>
  <r>
    <s v="AQ00658"/>
    <x v="0"/>
    <x v="38"/>
    <n v="-80.093945000000005"/>
    <n v="50.872554999999998"/>
    <x v="1"/>
    <x v="655"/>
    <s v="µg/m³"/>
    <x v="235"/>
    <n v="3"/>
    <x v="635"/>
    <x v="656"/>
    <n v="14.84"/>
    <n v="1026.8599999999999"/>
    <n v="7.5"/>
    <n v="1.2"/>
    <n v="16.52"/>
    <x v="1"/>
    <x v="0"/>
    <x v="3"/>
  </r>
  <r>
    <s v="AQ00659"/>
    <x v="7"/>
    <x v="27"/>
    <n v="31.871410000000001"/>
    <n v="164.74453099999999"/>
    <x v="1"/>
    <x v="656"/>
    <s v="µg/m³"/>
    <x v="264"/>
    <n v="19"/>
    <x v="349"/>
    <x v="657"/>
    <n v="26.01"/>
    <n v="1013.39"/>
    <n v="2.4"/>
    <n v="19.399999999999999"/>
    <n v="2.44"/>
    <x v="0"/>
    <x v="3"/>
    <x v="0"/>
  </r>
  <r>
    <s v="AQ00660"/>
    <x v="9"/>
    <x v="39"/>
    <n v="-63.369731000000002"/>
    <n v="127.36946500000001"/>
    <x v="2"/>
    <x v="657"/>
    <s v="µg/m³"/>
    <x v="188"/>
    <n v="19"/>
    <x v="636"/>
    <x v="658"/>
    <n v="23.05"/>
    <n v="1024.96"/>
    <n v="10.8"/>
    <n v="15.3"/>
    <n v="12.44"/>
    <x v="0"/>
    <x v="3"/>
    <x v="0"/>
  </r>
  <r>
    <s v="AQ00661"/>
    <x v="7"/>
    <x v="9"/>
    <n v="-51.174872000000001"/>
    <n v="139.609756"/>
    <x v="4"/>
    <x v="658"/>
    <s v="µg/m³"/>
    <x v="364"/>
    <n v="17"/>
    <x v="637"/>
    <x v="659"/>
    <n v="14.57"/>
    <n v="982.69"/>
    <n v="9.3000000000000007"/>
    <n v="4"/>
    <n v="17.66"/>
    <x v="1"/>
    <x v="0"/>
    <x v="0"/>
  </r>
  <r>
    <s v="AQ00662"/>
    <x v="3"/>
    <x v="36"/>
    <n v="-64.877815999999996"/>
    <n v="31.384823999999998"/>
    <x v="3"/>
    <x v="659"/>
    <s v="µg/m³"/>
    <x v="365"/>
    <n v="23"/>
    <x v="638"/>
    <x v="660"/>
    <n v="39.47"/>
    <n v="1023.5"/>
    <n v="8.6999999999999993"/>
    <n v="7.5"/>
    <n v="2.02"/>
    <x v="1"/>
    <x v="2"/>
    <x v="1"/>
  </r>
  <r>
    <s v="AQ00663"/>
    <x v="0"/>
    <x v="25"/>
    <n v="-74.079310000000007"/>
    <n v="-32.594169999999998"/>
    <x v="2"/>
    <x v="660"/>
    <s v="µg/m³"/>
    <x v="366"/>
    <n v="6"/>
    <x v="639"/>
    <x v="661"/>
    <n v="24.43"/>
    <n v="1034.45"/>
    <n v="3.6"/>
    <n v="4.0999999999999996"/>
    <n v="16.989999999999998"/>
    <x v="1"/>
    <x v="2"/>
    <x v="2"/>
  </r>
  <r>
    <s v="AQ00664"/>
    <x v="4"/>
    <x v="14"/>
    <n v="59.811070000000001"/>
    <n v="-75.793260000000004"/>
    <x v="5"/>
    <x v="661"/>
    <s v="µg/m³"/>
    <x v="227"/>
    <n v="5"/>
    <x v="640"/>
    <x v="662"/>
    <n v="9.8699999999999992"/>
    <n v="1015.03"/>
    <n v="5.9"/>
    <n v="15.6"/>
    <n v="15.97"/>
    <x v="1"/>
    <x v="0"/>
    <x v="3"/>
  </r>
  <r>
    <s v="AQ00665"/>
    <x v="2"/>
    <x v="13"/>
    <n v="-85.168796999999998"/>
    <n v="-179.11919700000001"/>
    <x v="2"/>
    <x v="662"/>
    <s v="µg/m³"/>
    <x v="367"/>
    <n v="4"/>
    <x v="641"/>
    <x v="663"/>
    <n v="4.5199999999999996"/>
    <n v="1005.03"/>
    <n v="1.5"/>
    <n v="2.1"/>
    <n v="10.08"/>
    <x v="0"/>
    <x v="0"/>
    <x v="3"/>
  </r>
  <r>
    <s v="AQ00666"/>
    <x v="5"/>
    <x v="18"/>
    <n v="-57.712985000000003"/>
    <n v="146.44555099999999"/>
    <x v="4"/>
    <x v="663"/>
    <s v="µg/m³"/>
    <x v="351"/>
    <n v="4"/>
    <x v="412"/>
    <x v="664"/>
    <n v="6.54"/>
    <n v="999.42"/>
    <n v="5.9"/>
    <n v="17"/>
    <n v="6.18"/>
    <x v="1"/>
    <x v="0"/>
    <x v="3"/>
  </r>
  <r>
    <s v="AQ00667"/>
    <x v="6"/>
    <x v="6"/>
    <n v="14.591839"/>
    <n v="23.606852"/>
    <x v="2"/>
    <x v="664"/>
    <s v="µg/m³"/>
    <x v="15"/>
    <n v="26"/>
    <x v="642"/>
    <x v="665"/>
    <n v="10.220000000000001"/>
    <n v="1025"/>
    <n v="1.6"/>
    <n v="18.899999999999999"/>
    <n v="8.11"/>
    <x v="1"/>
    <x v="1"/>
    <x v="1"/>
  </r>
  <r>
    <s v="AQ00668"/>
    <x v="6"/>
    <x v="15"/>
    <n v="62.150412000000003"/>
    <n v="-121.374996"/>
    <x v="3"/>
    <x v="665"/>
    <s v="µg/m³"/>
    <x v="336"/>
    <n v="21"/>
    <x v="643"/>
    <x v="666"/>
    <n v="6.85"/>
    <n v="1028.5"/>
    <n v="6.1"/>
    <n v="13.9"/>
    <n v="19.37"/>
    <x v="1"/>
    <x v="0"/>
    <x v="1"/>
  </r>
  <r>
    <s v="AQ00669"/>
    <x v="5"/>
    <x v="22"/>
    <n v="-14.487479"/>
    <n v="148.357664"/>
    <x v="2"/>
    <x v="666"/>
    <s v="µg/m³"/>
    <x v="368"/>
    <n v="35"/>
    <x v="644"/>
    <x v="667"/>
    <n v="7.87"/>
    <n v="1040.97"/>
    <n v="7.1"/>
    <n v="5"/>
    <n v="4.03"/>
    <x v="0"/>
    <x v="2"/>
    <x v="1"/>
  </r>
  <r>
    <s v="AQ00670"/>
    <x v="8"/>
    <x v="19"/>
    <n v="17.777248"/>
    <n v="-119.831069"/>
    <x v="2"/>
    <x v="667"/>
    <s v="µg/m³"/>
    <x v="227"/>
    <n v="17"/>
    <x v="645"/>
    <x v="668"/>
    <n v="11.76"/>
    <n v="1003.96"/>
    <n v="4.3"/>
    <n v="7.8"/>
    <n v="11.59"/>
    <x v="0"/>
    <x v="2"/>
    <x v="0"/>
  </r>
  <r>
    <s v="AQ00671"/>
    <x v="9"/>
    <x v="35"/>
    <n v="6.1956579999999999"/>
    <n v="-53.413428000000003"/>
    <x v="0"/>
    <x v="668"/>
    <s v="µg/m³"/>
    <x v="162"/>
    <n v="14"/>
    <x v="646"/>
    <x v="669"/>
    <n v="7.35"/>
    <n v="1033.8800000000001"/>
    <n v="5.5"/>
    <n v="10.1"/>
    <n v="1.66"/>
    <x v="1"/>
    <x v="0"/>
    <x v="0"/>
  </r>
  <r>
    <s v="AQ00672"/>
    <x v="8"/>
    <x v="19"/>
    <n v="-50.782282000000002"/>
    <n v="1.2178420000000001"/>
    <x v="0"/>
    <x v="669"/>
    <s v="µg/m³"/>
    <x v="269"/>
    <n v="41"/>
    <x v="647"/>
    <x v="670"/>
    <n v="35.92"/>
    <n v="1019.29"/>
    <n v="9.6"/>
    <n v="12.5"/>
    <n v="4.3600000000000003"/>
    <x v="0"/>
    <x v="2"/>
    <x v="1"/>
  </r>
  <r>
    <s v="AQ00673"/>
    <x v="7"/>
    <x v="9"/>
    <n v="-14.877674000000001"/>
    <n v="149.771218"/>
    <x v="3"/>
    <x v="670"/>
    <s v="µg/m³"/>
    <x v="148"/>
    <n v="23"/>
    <x v="648"/>
    <x v="671"/>
    <n v="3.67"/>
    <n v="1041.8"/>
    <n v="1.2"/>
    <n v="13.7"/>
    <n v="15.27"/>
    <x v="0"/>
    <x v="2"/>
    <x v="1"/>
  </r>
  <r>
    <s v="AQ00674"/>
    <x v="8"/>
    <x v="26"/>
    <n v="70.150749000000005"/>
    <n v="35.153509999999997"/>
    <x v="2"/>
    <x v="671"/>
    <s v="µg/m³"/>
    <x v="365"/>
    <n v="10"/>
    <x v="649"/>
    <x v="672"/>
    <n v="21.22"/>
    <n v="1016.95"/>
    <n v="8.6999999999999993"/>
    <n v="11.5"/>
    <n v="6.05"/>
    <x v="1"/>
    <x v="0"/>
    <x v="2"/>
  </r>
  <r>
    <s v="AQ00675"/>
    <x v="8"/>
    <x v="21"/>
    <n v="-34.662902000000003"/>
    <n v="-104.457238"/>
    <x v="3"/>
    <x v="672"/>
    <s v="µg/m³"/>
    <x v="325"/>
    <n v="5"/>
    <x v="650"/>
    <x v="673"/>
    <n v="16.71"/>
    <n v="1016.23"/>
    <n v="1.9"/>
    <n v="7.7"/>
    <n v="19.72"/>
    <x v="0"/>
    <x v="1"/>
    <x v="2"/>
  </r>
  <r>
    <s v="AQ00676"/>
    <x v="3"/>
    <x v="3"/>
    <n v="-54.656821000000001"/>
    <n v="-168.19462200000001"/>
    <x v="4"/>
    <x v="673"/>
    <s v="µg/m³"/>
    <x v="220"/>
    <n v="3"/>
    <x v="651"/>
    <x v="674"/>
    <n v="39.299999999999997"/>
    <n v="1020.45"/>
    <n v="0.4"/>
    <n v="17.899999999999999"/>
    <n v="10.02"/>
    <x v="0"/>
    <x v="2"/>
    <x v="3"/>
  </r>
  <r>
    <s v="AQ00677"/>
    <x v="5"/>
    <x v="23"/>
    <n v="45.819049"/>
    <n v="101.653493"/>
    <x v="1"/>
    <x v="674"/>
    <s v="µg/m³"/>
    <x v="369"/>
    <n v="3"/>
    <x v="652"/>
    <x v="675"/>
    <n v="4.93"/>
    <n v="1032.45"/>
    <n v="2"/>
    <n v="2.5"/>
    <n v="10.33"/>
    <x v="1"/>
    <x v="1"/>
    <x v="3"/>
  </r>
  <r>
    <s v="AQ00678"/>
    <x v="8"/>
    <x v="17"/>
    <n v="80.782488999999998"/>
    <n v="-54.778844999999997"/>
    <x v="0"/>
    <x v="675"/>
    <s v="µg/m³"/>
    <x v="134"/>
    <n v="5"/>
    <x v="653"/>
    <x v="676"/>
    <n v="16.22"/>
    <n v="1047.53"/>
    <n v="8.4"/>
    <n v="9.9"/>
    <n v="0.73"/>
    <x v="0"/>
    <x v="3"/>
    <x v="3"/>
  </r>
  <r>
    <s v="AQ00679"/>
    <x v="0"/>
    <x v="0"/>
    <n v="5.1909729999999996"/>
    <n v="77.692188000000002"/>
    <x v="2"/>
    <x v="676"/>
    <s v="µg/m³"/>
    <x v="370"/>
    <n v="17"/>
    <x v="654"/>
    <x v="677"/>
    <n v="38.79"/>
    <n v="985.15"/>
    <n v="4.5"/>
    <n v="15.7"/>
    <n v="19.13"/>
    <x v="0"/>
    <x v="0"/>
    <x v="0"/>
  </r>
  <r>
    <s v="AQ00680"/>
    <x v="4"/>
    <x v="28"/>
    <n v="-24.036655"/>
    <n v="32.177005999999999"/>
    <x v="5"/>
    <x v="677"/>
    <s v="µg/m³"/>
    <x v="371"/>
    <n v="14"/>
    <x v="655"/>
    <x v="678"/>
    <n v="34.69"/>
    <n v="983.74"/>
    <n v="9.6"/>
    <n v="2.2000000000000002"/>
    <n v="3.48"/>
    <x v="1"/>
    <x v="2"/>
    <x v="0"/>
  </r>
  <r>
    <s v="AQ00681"/>
    <x v="4"/>
    <x v="14"/>
    <n v="-16.635964999999999"/>
    <n v="94.107400999999996"/>
    <x v="2"/>
    <x v="678"/>
    <s v="µg/m³"/>
    <x v="132"/>
    <n v="12"/>
    <x v="656"/>
    <x v="679"/>
    <n v="32.770000000000003"/>
    <n v="1045.6300000000001"/>
    <n v="5.8"/>
    <n v="14.4"/>
    <n v="10.77"/>
    <x v="1"/>
    <x v="1"/>
    <x v="0"/>
  </r>
  <r>
    <s v="AQ00682"/>
    <x v="5"/>
    <x v="23"/>
    <n v="-75.195369999999997"/>
    <n v="-2.2633920000000001"/>
    <x v="5"/>
    <x v="679"/>
    <s v="µg/m³"/>
    <x v="372"/>
    <n v="44"/>
    <x v="657"/>
    <x v="680"/>
    <n v="10.69"/>
    <n v="1017.09"/>
    <n v="0.2"/>
    <n v="16.600000000000001"/>
    <n v="7.91"/>
    <x v="0"/>
    <x v="0"/>
    <x v="1"/>
  </r>
  <r>
    <s v="AQ00683"/>
    <x v="4"/>
    <x v="28"/>
    <n v="-37.693921000000003"/>
    <n v="127.93164"/>
    <x v="0"/>
    <x v="680"/>
    <s v="µg/m³"/>
    <x v="137"/>
    <n v="10"/>
    <x v="658"/>
    <x v="681"/>
    <n v="7.25"/>
    <n v="1023.04"/>
    <n v="7.9"/>
    <n v="13.6"/>
    <n v="8.31"/>
    <x v="1"/>
    <x v="2"/>
    <x v="2"/>
  </r>
  <r>
    <s v="AQ00684"/>
    <x v="8"/>
    <x v="19"/>
    <n v="89.770199000000005"/>
    <n v="-3.006586"/>
    <x v="3"/>
    <x v="681"/>
    <s v="µg/m³"/>
    <x v="373"/>
    <n v="3"/>
    <x v="659"/>
    <x v="682"/>
    <n v="26.91"/>
    <n v="1013.77"/>
    <n v="1.2"/>
    <n v="1.2"/>
    <n v="12.87"/>
    <x v="1"/>
    <x v="1"/>
    <x v="3"/>
  </r>
  <r>
    <s v="AQ00685"/>
    <x v="3"/>
    <x v="3"/>
    <n v="43.457788999999998"/>
    <n v="141.27394699999999"/>
    <x v="0"/>
    <x v="682"/>
    <s v="µg/m³"/>
    <x v="374"/>
    <n v="3"/>
    <x v="660"/>
    <x v="683"/>
    <n v="37.21"/>
    <n v="986.56"/>
    <n v="8.6999999999999993"/>
    <n v="4.4000000000000004"/>
    <n v="13.24"/>
    <x v="0"/>
    <x v="3"/>
    <x v="3"/>
  </r>
  <r>
    <s v="AQ00686"/>
    <x v="0"/>
    <x v="8"/>
    <n v="60.859644000000003"/>
    <n v="81.072180000000003"/>
    <x v="2"/>
    <x v="683"/>
    <s v="µg/m³"/>
    <x v="375"/>
    <n v="5"/>
    <x v="661"/>
    <x v="684"/>
    <n v="22.49"/>
    <n v="1033.77"/>
    <n v="1.8"/>
    <n v="7.5"/>
    <n v="3.09"/>
    <x v="0"/>
    <x v="0"/>
    <x v="3"/>
  </r>
  <r>
    <s v="AQ00687"/>
    <x v="3"/>
    <x v="31"/>
    <n v="-4.3512690000000003"/>
    <n v="37.139555999999999"/>
    <x v="5"/>
    <x v="684"/>
    <s v="µg/m³"/>
    <x v="376"/>
    <n v="38"/>
    <x v="662"/>
    <x v="685"/>
    <n v="23.08"/>
    <n v="1032.31"/>
    <n v="3.8"/>
    <n v="5.4"/>
    <n v="9.99"/>
    <x v="1"/>
    <x v="3"/>
    <x v="1"/>
  </r>
  <r>
    <s v="AQ00688"/>
    <x v="5"/>
    <x v="18"/>
    <n v="-0.49071900000000002"/>
    <n v="46.213571000000002"/>
    <x v="0"/>
    <x v="685"/>
    <s v="µg/m³"/>
    <x v="207"/>
    <n v="27"/>
    <x v="663"/>
    <x v="686"/>
    <n v="11.56"/>
    <n v="1001.82"/>
    <n v="8.4"/>
    <n v="19.3"/>
    <n v="15.81"/>
    <x v="1"/>
    <x v="3"/>
    <x v="1"/>
  </r>
  <r>
    <s v="AQ00689"/>
    <x v="8"/>
    <x v="26"/>
    <n v="18.825106000000002"/>
    <n v="-62.295881000000001"/>
    <x v="2"/>
    <x v="686"/>
    <s v="µg/m³"/>
    <x v="19"/>
    <n v="33"/>
    <x v="664"/>
    <x v="687"/>
    <n v="30.89"/>
    <n v="1001.44"/>
    <n v="10.5"/>
    <n v="13.4"/>
    <n v="8.8699999999999992"/>
    <x v="1"/>
    <x v="1"/>
    <x v="1"/>
  </r>
  <r>
    <s v="AQ00690"/>
    <x v="2"/>
    <x v="11"/>
    <n v="-53.652284000000002"/>
    <n v="58.353563999999999"/>
    <x v="5"/>
    <x v="687"/>
    <s v="µg/m³"/>
    <x v="274"/>
    <n v="17"/>
    <x v="665"/>
    <x v="688"/>
    <n v="7.89"/>
    <n v="1038.6500000000001"/>
    <n v="4.0999999999999996"/>
    <n v="6.6"/>
    <n v="3.32"/>
    <x v="0"/>
    <x v="0"/>
    <x v="0"/>
  </r>
  <r>
    <s v="AQ00691"/>
    <x v="1"/>
    <x v="33"/>
    <n v="68.422621000000007"/>
    <n v="-137.11172099999999"/>
    <x v="5"/>
    <x v="688"/>
    <s v="µg/m³"/>
    <x v="127"/>
    <n v="13"/>
    <x v="238"/>
    <x v="689"/>
    <n v="13.29"/>
    <n v="985.07"/>
    <n v="9.1"/>
    <n v="18.7"/>
    <n v="6.26"/>
    <x v="0"/>
    <x v="3"/>
    <x v="0"/>
  </r>
  <r>
    <s v="AQ00692"/>
    <x v="5"/>
    <x v="5"/>
    <n v="-1.5336700000000001"/>
    <n v="-131.58423300000001"/>
    <x v="4"/>
    <x v="689"/>
    <s v="µg/m³"/>
    <x v="325"/>
    <n v="41"/>
    <x v="666"/>
    <x v="690"/>
    <n v="17.3"/>
    <n v="1041.68"/>
    <n v="2.1"/>
    <n v="15.1"/>
    <n v="4.25"/>
    <x v="0"/>
    <x v="1"/>
    <x v="1"/>
  </r>
  <r>
    <s v="AQ00693"/>
    <x v="7"/>
    <x v="27"/>
    <n v="-4.3360099999999999"/>
    <n v="127.566529"/>
    <x v="1"/>
    <x v="690"/>
    <s v="µg/m³"/>
    <x v="8"/>
    <n v="40"/>
    <x v="667"/>
    <x v="691"/>
    <n v="20.55"/>
    <n v="997.97"/>
    <n v="8.9"/>
    <n v="6.4"/>
    <n v="2.52"/>
    <x v="1"/>
    <x v="0"/>
    <x v="1"/>
  </r>
  <r>
    <s v="AQ00694"/>
    <x v="9"/>
    <x v="29"/>
    <n v="-32.313099000000001"/>
    <n v="-169.867085"/>
    <x v="3"/>
    <x v="691"/>
    <s v="µg/m³"/>
    <x v="205"/>
    <n v="10"/>
    <x v="229"/>
    <x v="692"/>
    <n v="10.08"/>
    <n v="1021.51"/>
    <n v="7.2"/>
    <n v="8.1999999999999993"/>
    <n v="7.55"/>
    <x v="0"/>
    <x v="3"/>
    <x v="2"/>
  </r>
  <r>
    <s v="AQ00695"/>
    <x v="9"/>
    <x v="39"/>
    <n v="-72.476990999999998"/>
    <n v="-55.748510000000003"/>
    <x v="2"/>
    <x v="692"/>
    <s v="µg/m³"/>
    <x v="171"/>
    <n v="8"/>
    <x v="668"/>
    <x v="693"/>
    <n v="5.04"/>
    <n v="1045.52"/>
    <n v="2.1"/>
    <n v="4.8"/>
    <n v="10.82"/>
    <x v="0"/>
    <x v="3"/>
    <x v="2"/>
  </r>
  <r>
    <s v="AQ00696"/>
    <x v="6"/>
    <x v="15"/>
    <n v="73.870023000000003"/>
    <n v="-156.419915"/>
    <x v="2"/>
    <x v="693"/>
    <s v="µg/m³"/>
    <x v="291"/>
    <n v="4"/>
    <x v="548"/>
    <x v="694"/>
    <n v="24.62"/>
    <n v="1027.47"/>
    <n v="3.3"/>
    <n v="19.5"/>
    <n v="1.46"/>
    <x v="1"/>
    <x v="0"/>
    <x v="3"/>
  </r>
  <r>
    <s v="AQ00697"/>
    <x v="3"/>
    <x v="36"/>
    <n v="-42.008600999999999"/>
    <n v="70.545051000000001"/>
    <x v="1"/>
    <x v="694"/>
    <s v="µg/m³"/>
    <x v="88"/>
    <n v="4"/>
    <x v="669"/>
    <x v="695"/>
    <n v="11.9"/>
    <n v="1009.01"/>
    <n v="1.4"/>
    <n v="10.8"/>
    <n v="12.08"/>
    <x v="0"/>
    <x v="2"/>
    <x v="3"/>
  </r>
  <r>
    <s v="AQ00698"/>
    <x v="2"/>
    <x v="10"/>
    <n v="34.355513999999999"/>
    <n v="-105.873006"/>
    <x v="5"/>
    <x v="695"/>
    <s v="µg/m³"/>
    <x v="325"/>
    <n v="5"/>
    <x v="670"/>
    <x v="696"/>
    <n v="23.46"/>
    <n v="1028.27"/>
    <n v="4.2"/>
    <n v="18"/>
    <n v="19.86"/>
    <x v="1"/>
    <x v="2"/>
    <x v="3"/>
  </r>
  <r>
    <s v="AQ00699"/>
    <x v="3"/>
    <x v="16"/>
    <n v="-0.54869199999999996"/>
    <n v="125.040274"/>
    <x v="3"/>
    <x v="696"/>
    <s v="µg/m³"/>
    <x v="170"/>
    <n v="18"/>
    <x v="671"/>
    <x v="697"/>
    <n v="6.6"/>
    <n v="1004.08"/>
    <n v="2.2000000000000002"/>
    <n v="7.6"/>
    <n v="19.28"/>
    <x v="1"/>
    <x v="0"/>
    <x v="0"/>
  </r>
  <r>
    <s v="AQ00700"/>
    <x v="3"/>
    <x v="16"/>
    <n v="22.423012"/>
    <n v="164.85878299999999"/>
    <x v="4"/>
    <x v="697"/>
    <s v="µg/m³"/>
    <x v="331"/>
    <n v="13"/>
    <x v="672"/>
    <x v="698"/>
    <n v="19.510000000000002"/>
    <n v="999.41"/>
    <n v="7.1"/>
    <n v="17.399999999999999"/>
    <n v="16.579999999999998"/>
    <x v="1"/>
    <x v="0"/>
    <x v="0"/>
  </r>
  <r>
    <s v="AQ00701"/>
    <x v="7"/>
    <x v="27"/>
    <n v="-13.120939999999999"/>
    <n v="-54.966065"/>
    <x v="3"/>
    <x v="698"/>
    <s v="µg/m³"/>
    <x v="100"/>
    <n v="15"/>
    <x v="375"/>
    <x v="699"/>
    <n v="21.54"/>
    <n v="1049.77"/>
    <n v="10.9"/>
    <n v="2"/>
    <n v="5.33"/>
    <x v="1"/>
    <x v="0"/>
    <x v="0"/>
  </r>
  <r>
    <s v="AQ00702"/>
    <x v="9"/>
    <x v="37"/>
    <n v="-15.423435"/>
    <n v="-89.544674999999998"/>
    <x v="1"/>
    <x v="699"/>
    <s v="µg/m³"/>
    <x v="325"/>
    <n v="29"/>
    <x v="673"/>
    <x v="700"/>
    <n v="2.5499999999999998"/>
    <n v="1032.56"/>
    <n v="0.1"/>
    <n v="19.7"/>
    <n v="0.45"/>
    <x v="1"/>
    <x v="1"/>
    <x v="1"/>
  </r>
  <r>
    <s v="AQ00703"/>
    <x v="7"/>
    <x v="34"/>
    <n v="13.831792999999999"/>
    <n v="-103.33699"/>
    <x v="4"/>
    <x v="700"/>
    <s v="µg/m³"/>
    <x v="194"/>
    <n v="7"/>
    <x v="674"/>
    <x v="701"/>
    <n v="13.8"/>
    <n v="1025.1300000000001"/>
    <n v="6"/>
    <n v="18.3"/>
    <n v="16.670000000000002"/>
    <x v="0"/>
    <x v="0"/>
    <x v="2"/>
  </r>
  <r>
    <s v="AQ00704"/>
    <x v="3"/>
    <x v="3"/>
    <n v="4.0085249999999997"/>
    <n v="-48.861119000000002"/>
    <x v="0"/>
    <x v="701"/>
    <s v="µg/m³"/>
    <x v="358"/>
    <n v="4"/>
    <x v="675"/>
    <x v="702"/>
    <n v="5.81"/>
    <n v="1004.87"/>
    <n v="6.3"/>
    <n v="7.9"/>
    <n v="1.1100000000000001"/>
    <x v="1"/>
    <x v="2"/>
    <x v="3"/>
  </r>
  <r>
    <s v="AQ00705"/>
    <x v="9"/>
    <x v="35"/>
    <n v="24.106947999999999"/>
    <n v="124.548114"/>
    <x v="2"/>
    <x v="702"/>
    <s v="µg/m³"/>
    <x v="136"/>
    <n v="5"/>
    <x v="676"/>
    <x v="703"/>
    <n v="3"/>
    <n v="983.44"/>
    <n v="10.1"/>
    <n v="15.7"/>
    <n v="4.1100000000000003"/>
    <x v="1"/>
    <x v="2"/>
    <x v="3"/>
  </r>
  <r>
    <s v="AQ00706"/>
    <x v="4"/>
    <x v="30"/>
    <n v="-63.006794999999997"/>
    <n v="-170.02649700000001"/>
    <x v="2"/>
    <x v="703"/>
    <s v="µg/m³"/>
    <x v="34"/>
    <n v="2"/>
    <x v="677"/>
    <x v="704"/>
    <n v="39.6"/>
    <n v="982.17"/>
    <n v="5.6"/>
    <n v="15.3"/>
    <n v="10.89"/>
    <x v="1"/>
    <x v="0"/>
    <x v="3"/>
  </r>
  <r>
    <s v="AQ00707"/>
    <x v="4"/>
    <x v="14"/>
    <n v="-40.911847000000002"/>
    <n v="-169.508928"/>
    <x v="2"/>
    <x v="255"/>
    <s v="µg/m³"/>
    <x v="338"/>
    <n v="31"/>
    <x v="678"/>
    <x v="705"/>
    <n v="13.23"/>
    <n v="1018.79"/>
    <n v="6"/>
    <n v="18.100000000000001"/>
    <n v="3.57"/>
    <x v="1"/>
    <x v="2"/>
    <x v="1"/>
  </r>
  <r>
    <s v="AQ00708"/>
    <x v="1"/>
    <x v="1"/>
    <n v="64.725121000000001"/>
    <n v="-149.78536500000001"/>
    <x v="1"/>
    <x v="704"/>
    <s v="µg/m³"/>
    <x v="266"/>
    <n v="24"/>
    <x v="679"/>
    <x v="706"/>
    <n v="32.49"/>
    <n v="1033.3399999999999"/>
    <n v="5.2"/>
    <n v="6.8"/>
    <n v="16.68"/>
    <x v="0"/>
    <x v="2"/>
    <x v="1"/>
  </r>
  <r>
    <s v="AQ00709"/>
    <x v="0"/>
    <x v="25"/>
    <n v="79.769186000000005"/>
    <n v="80.724402999999995"/>
    <x v="0"/>
    <x v="705"/>
    <s v="µg/m³"/>
    <x v="208"/>
    <n v="36"/>
    <x v="280"/>
    <x v="707"/>
    <n v="10.56"/>
    <n v="1017.62"/>
    <n v="3"/>
    <n v="9.8000000000000007"/>
    <n v="15.54"/>
    <x v="0"/>
    <x v="0"/>
    <x v="1"/>
  </r>
  <r>
    <s v="AQ00710"/>
    <x v="6"/>
    <x v="6"/>
    <n v="-0.63880199999999998"/>
    <n v="-147.510436"/>
    <x v="1"/>
    <x v="706"/>
    <s v="µg/m³"/>
    <x v="40"/>
    <n v="15"/>
    <x v="680"/>
    <x v="708"/>
    <n v="27.42"/>
    <n v="1038.8499999999999"/>
    <n v="0.6"/>
    <n v="17.399999999999999"/>
    <n v="15.12"/>
    <x v="0"/>
    <x v="1"/>
    <x v="0"/>
  </r>
  <r>
    <s v="AQ00711"/>
    <x v="4"/>
    <x v="28"/>
    <n v="-50.758490999999999"/>
    <n v="-141.546955"/>
    <x v="0"/>
    <x v="707"/>
    <s v="µg/m³"/>
    <x v="319"/>
    <n v="18"/>
    <x v="681"/>
    <x v="709"/>
    <n v="30.53"/>
    <n v="982.34"/>
    <n v="4.5"/>
    <n v="15.8"/>
    <n v="16.32"/>
    <x v="0"/>
    <x v="2"/>
    <x v="0"/>
  </r>
  <r>
    <s v="AQ00712"/>
    <x v="7"/>
    <x v="32"/>
    <n v="35.931190999999998"/>
    <n v="-139.33391499999999"/>
    <x v="1"/>
    <x v="708"/>
    <s v="µg/m³"/>
    <x v="377"/>
    <n v="27"/>
    <x v="682"/>
    <x v="710"/>
    <n v="24.03"/>
    <n v="1005.67"/>
    <n v="0.6"/>
    <n v="8.5"/>
    <n v="4.3899999999999997"/>
    <x v="1"/>
    <x v="1"/>
    <x v="1"/>
  </r>
  <r>
    <s v="AQ00713"/>
    <x v="8"/>
    <x v="17"/>
    <n v="-4.4600790000000003"/>
    <n v="-47.613855999999998"/>
    <x v="2"/>
    <x v="709"/>
    <s v="µg/m³"/>
    <x v="323"/>
    <n v="26"/>
    <x v="683"/>
    <x v="711"/>
    <n v="19.13"/>
    <n v="996.59"/>
    <n v="6.1"/>
    <n v="17.100000000000001"/>
    <n v="14.58"/>
    <x v="1"/>
    <x v="3"/>
    <x v="1"/>
  </r>
  <r>
    <s v="AQ00714"/>
    <x v="1"/>
    <x v="12"/>
    <n v="-44.463079"/>
    <n v="-41.511522999999997"/>
    <x v="4"/>
    <x v="710"/>
    <s v="µg/m³"/>
    <x v="4"/>
    <n v="8"/>
    <x v="684"/>
    <x v="712"/>
    <n v="16.77"/>
    <n v="1011.31"/>
    <n v="3.4"/>
    <n v="1.9"/>
    <n v="7.11"/>
    <x v="1"/>
    <x v="0"/>
    <x v="2"/>
  </r>
  <r>
    <s v="AQ00715"/>
    <x v="4"/>
    <x v="28"/>
    <n v="-20.075216999999999"/>
    <n v="147.52407600000001"/>
    <x v="5"/>
    <x v="711"/>
    <s v="µg/m³"/>
    <x v="378"/>
    <n v="7"/>
    <x v="685"/>
    <x v="713"/>
    <n v="14.28"/>
    <n v="985.07"/>
    <n v="5.9"/>
    <n v="15.9"/>
    <n v="13.34"/>
    <x v="0"/>
    <x v="2"/>
    <x v="2"/>
  </r>
  <r>
    <s v="AQ00716"/>
    <x v="4"/>
    <x v="4"/>
    <n v="-52.130431999999999"/>
    <n v="140.488822"/>
    <x v="5"/>
    <x v="712"/>
    <s v="µg/m³"/>
    <x v="28"/>
    <n v="2"/>
    <x v="686"/>
    <x v="714"/>
    <n v="37.22"/>
    <n v="1046.79"/>
    <n v="1.5"/>
    <n v="4.9000000000000004"/>
    <n v="2.44"/>
    <x v="1"/>
    <x v="1"/>
    <x v="3"/>
  </r>
  <r>
    <s v="AQ00717"/>
    <x v="5"/>
    <x v="23"/>
    <n v="58.175600000000003"/>
    <n v="158.578351"/>
    <x v="5"/>
    <x v="713"/>
    <s v="µg/m³"/>
    <x v="379"/>
    <n v="2"/>
    <x v="687"/>
    <x v="715"/>
    <n v="33.31"/>
    <n v="995.63"/>
    <n v="10.3"/>
    <n v="6.4"/>
    <n v="14.11"/>
    <x v="0"/>
    <x v="0"/>
    <x v="3"/>
  </r>
  <r>
    <s v="AQ00718"/>
    <x v="0"/>
    <x v="8"/>
    <n v="35.726793999999998"/>
    <n v="2.2804250000000001"/>
    <x v="2"/>
    <x v="292"/>
    <s v="µg/m³"/>
    <x v="380"/>
    <n v="4"/>
    <x v="688"/>
    <x v="716"/>
    <n v="38.619999999999997"/>
    <n v="1044.56"/>
    <n v="9.8000000000000007"/>
    <n v="10.4"/>
    <n v="19.440000000000001"/>
    <x v="1"/>
    <x v="2"/>
    <x v="3"/>
  </r>
  <r>
    <s v="AQ00719"/>
    <x v="1"/>
    <x v="1"/>
    <n v="25.447102999999998"/>
    <n v="-113.853736"/>
    <x v="5"/>
    <x v="714"/>
    <s v="µg/m³"/>
    <x v="101"/>
    <n v="15"/>
    <x v="689"/>
    <x v="717"/>
    <n v="5.41"/>
    <n v="1009.81"/>
    <n v="2.1"/>
    <n v="9.5"/>
    <n v="0.87"/>
    <x v="1"/>
    <x v="1"/>
    <x v="0"/>
  </r>
  <r>
    <s v="AQ00720"/>
    <x v="6"/>
    <x v="15"/>
    <n v="-70.050923999999995"/>
    <n v="-90.142715999999993"/>
    <x v="4"/>
    <x v="715"/>
    <s v="µg/m³"/>
    <x v="381"/>
    <n v="17"/>
    <x v="690"/>
    <x v="718"/>
    <n v="29.37"/>
    <n v="1048.99"/>
    <n v="3.8"/>
    <n v="10.9"/>
    <n v="1.88"/>
    <x v="0"/>
    <x v="3"/>
    <x v="0"/>
  </r>
  <r>
    <s v="AQ00721"/>
    <x v="3"/>
    <x v="31"/>
    <n v="-8.7318180000000005"/>
    <n v="134.46210400000001"/>
    <x v="0"/>
    <x v="716"/>
    <s v="µg/m³"/>
    <x v="267"/>
    <n v="19"/>
    <x v="545"/>
    <x v="719"/>
    <n v="37.56"/>
    <n v="1018.78"/>
    <n v="6.7"/>
    <n v="11.4"/>
    <n v="2.4700000000000002"/>
    <x v="1"/>
    <x v="0"/>
    <x v="0"/>
  </r>
  <r>
    <s v="AQ00722"/>
    <x v="0"/>
    <x v="25"/>
    <n v="-23.832079"/>
    <n v="-38.342095"/>
    <x v="5"/>
    <x v="717"/>
    <s v="µg/m³"/>
    <x v="382"/>
    <n v="44"/>
    <x v="691"/>
    <x v="720"/>
    <n v="7.66"/>
    <n v="1045.1600000000001"/>
    <n v="1.1000000000000001"/>
    <n v="7.3"/>
    <n v="8.61"/>
    <x v="1"/>
    <x v="3"/>
    <x v="1"/>
  </r>
  <r>
    <s v="AQ00723"/>
    <x v="7"/>
    <x v="34"/>
    <n v="73.232060000000004"/>
    <n v="170.68592599999999"/>
    <x v="0"/>
    <x v="718"/>
    <s v="µg/m³"/>
    <x v="143"/>
    <n v="10"/>
    <x v="692"/>
    <x v="721"/>
    <n v="3.13"/>
    <n v="980.37"/>
    <n v="3.9"/>
    <n v="4.3"/>
    <n v="5.82"/>
    <x v="1"/>
    <x v="3"/>
    <x v="2"/>
  </r>
  <r>
    <s v="AQ00724"/>
    <x v="5"/>
    <x v="5"/>
    <n v="-73.968971999999994"/>
    <n v="-47.548744999999997"/>
    <x v="1"/>
    <x v="719"/>
    <s v="µg/m³"/>
    <x v="383"/>
    <n v="4"/>
    <x v="693"/>
    <x v="722"/>
    <n v="29.77"/>
    <n v="1032.3800000000001"/>
    <n v="2.8"/>
    <n v="15.6"/>
    <n v="16.14"/>
    <x v="1"/>
    <x v="1"/>
    <x v="3"/>
  </r>
  <r>
    <s v="AQ00725"/>
    <x v="2"/>
    <x v="10"/>
    <n v="-49.592889"/>
    <n v="-106.86766900000001"/>
    <x v="2"/>
    <x v="720"/>
    <s v="µg/m³"/>
    <x v="384"/>
    <n v="5"/>
    <x v="694"/>
    <x v="723"/>
    <n v="23.19"/>
    <n v="1043.21"/>
    <n v="10.1"/>
    <n v="8.6"/>
    <n v="9.48"/>
    <x v="1"/>
    <x v="0"/>
    <x v="3"/>
  </r>
  <r>
    <s v="AQ00726"/>
    <x v="4"/>
    <x v="4"/>
    <n v="40.807451999999998"/>
    <n v="-111.82925899999999"/>
    <x v="0"/>
    <x v="721"/>
    <s v="µg/m³"/>
    <x v="329"/>
    <n v="2"/>
    <x v="695"/>
    <x v="724"/>
    <n v="33.75"/>
    <n v="989.78"/>
    <n v="9.4"/>
    <n v="10.6"/>
    <n v="9.69"/>
    <x v="0"/>
    <x v="3"/>
    <x v="3"/>
  </r>
  <r>
    <s v="AQ00727"/>
    <x v="2"/>
    <x v="13"/>
    <n v="-23.465206999999999"/>
    <n v="66.336151000000001"/>
    <x v="5"/>
    <x v="722"/>
    <s v="µg/m³"/>
    <x v="344"/>
    <n v="25"/>
    <x v="696"/>
    <x v="725"/>
    <n v="6.02"/>
    <n v="986.73"/>
    <n v="6.4"/>
    <n v="13.2"/>
    <n v="14.34"/>
    <x v="1"/>
    <x v="1"/>
    <x v="1"/>
  </r>
  <r>
    <s v="AQ00728"/>
    <x v="4"/>
    <x v="28"/>
    <n v="37.521569999999997"/>
    <n v="84.997478000000001"/>
    <x v="2"/>
    <x v="723"/>
    <s v="µg/m³"/>
    <x v="366"/>
    <n v="19"/>
    <x v="697"/>
    <x v="726"/>
    <n v="31.91"/>
    <n v="1009.72"/>
    <n v="5.7"/>
    <n v="18.3"/>
    <n v="7.24"/>
    <x v="1"/>
    <x v="0"/>
    <x v="1"/>
  </r>
  <r>
    <s v="AQ00729"/>
    <x v="9"/>
    <x v="35"/>
    <n v="-89.035022999999995"/>
    <n v="1.635119"/>
    <x v="5"/>
    <x v="724"/>
    <s v="µg/m³"/>
    <x v="99"/>
    <n v="36"/>
    <x v="698"/>
    <x v="727"/>
    <n v="8.4600000000000009"/>
    <n v="1045.3599999999999"/>
    <n v="10.199999999999999"/>
    <n v="14.4"/>
    <n v="7.06"/>
    <x v="0"/>
    <x v="3"/>
    <x v="1"/>
  </r>
  <r>
    <s v="AQ00730"/>
    <x v="1"/>
    <x v="12"/>
    <n v="-43.147503"/>
    <n v="1.3488199999999999"/>
    <x v="2"/>
    <x v="725"/>
    <s v="µg/m³"/>
    <x v="210"/>
    <n v="13"/>
    <x v="699"/>
    <x v="728"/>
    <n v="6.96"/>
    <n v="1017.97"/>
    <n v="10.3"/>
    <n v="1.9"/>
    <n v="15.14"/>
    <x v="1"/>
    <x v="3"/>
    <x v="0"/>
  </r>
  <r>
    <s v="AQ00731"/>
    <x v="5"/>
    <x v="23"/>
    <n v="-33.611471000000002"/>
    <n v="172.26597699999999"/>
    <x v="5"/>
    <x v="726"/>
    <s v="µg/m³"/>
    <x v="81"/>
    <n v="13"/>
    <x v="700"/>
    <x v="729"/>
    <n v="6.99"/>
    <n v="1016.92"/>
    <n v="10.7"/>
    <n v="16.899999999999999"/>
    <n v="15.6"/>
    <x v="1"/>
    <x v="0"/>
    <x v="0"/>
  </r>
  <r>
    <s v="AQ00732"/>
    <x v="5"/>
    <x v="22"/>
    <n v="3.0550830000000002"/>
    <n v="-23.120867000000001"/>
    <x v="0"/>
    <x v="727"/>
    <s v="µg/m³"/>
    <x v="177"/>
    <n v="26"/>
    <x v="701"/>
    <x v="730"/>
    <n v="32.68"/>
    <n v="989.88"/>
    <n v="1.4"/>
    <n v="19.8"/>
    <n v="0.28999999999999998"/>
    <x v="1"/>
    <x v="2"/>
    <x v="1"/>
  </r>
  <r>
    <s v="AQ00733"/>
    <x v="2"/>
    <x v="10"/>
    <n v="-55.994408"/>
    <n v="-160.35581999999999"/>
    <x v="0"/>
    <x v="728"/>
    <s v="µg/m³"/>
    <x v="26"/>
    <n v="27"/>
    <x v="702"/>
    <x v="731"/>
    <n v="26.78"/>
    <n v="980.06"/>
    <n v="1.8"/>
    <n v="10"/>
    <n v="2.88"/>
    <x v="1"/>
    <x v="2"/>
    <x v="1"/>
  </r>
  <r>
    <s v="AQ00734"/>
    <x v="2"/>
    <x v="10"/>
    <n v="-10.526456"/>
    <n v="175.97469000000001"/>
    <x v="1"/>
    <x v="729"/>
    <s v="µg/m³"/>
    <x v="385"/>
    <n v="7"/>
    <x v="703"/>
    <x v="732"/>
    <n v="21.16"/>
    <n v="1036.71"/>
    <n v="7.4"/>
    <n v="19.399999999999999"/>
    <n v="4.26"/>
    <x v="1"/>
    <x v="0"/>
    <x v="2"/>
  </r>
  <r>
    <s v="AQ00735"/>
    <x v="9"/>
    <x v="35"/>
    <n v="-53.327931999999997"/>
    <n v="-77.718079000000003"/>
    <x v="0"/>
    <x v="730"/>
    <s v="µg/m³"/>
    <x v="280"/>
    <n v="10"/>
    <x v="704"/>
    <x v="733"/>
    <n v="14.67"/>
    <n v="986.13"/>
    <n v="6"/>
    <n v="11.4"/>
    <n v="7.03"/>
    <x v="1"/>
    <x v="0"/>
    <x v="2"/>
  </r>
  <r>
    <s v="AQ00736"/>
    <x v="6"/>
    <x v="15"/>
    <n v="4.6827730000000001"/>
    <n v="25.483612000000001"/>
    <x v="5"/>
    <x v="731"/>
    <s v="µg/m³"/>
    <x v="185"/>
    <n v="5"/>
    <x v="705"/>
    <x v="734"/>
    <n v="35.15"/>
    <n v="1024.3699999999999"/>
    <n v="0.2"/>
    <n v="9.6999999999999993"/>
    <n v="5.83"/>
    <x v="0"/>
    <x v="0"/>
    <x v="3"/>
  </r>
  <r>
    <s v="AQ00737"/>
    <x v="1"/>
    <x v="20"/>
    <n v="32.636221999999997"/>
    <n v="65.030186999999998"/>
    <x v="5"/>
    <x v="732"/>
    <s v="µg/m³"/>
    <x v="213"/>
    <n v="3"/>
    <x v="706"/>
    <x v="735"/>
    <n v="16"/>
    <n v="1044.02"/>
    <n v="0.7"/>
    <n v="7.3"/>
    <n v="13.37"/>
    <x v="0"/>
    <x v="1"/>
    <x v="3"/>
  </r>
  <r>
    <s v="AQ00738"/>
    <x v="0"/>
    <x v="25"/>
    <n v="59.525860999999999"/>
    <n v="57.434156000000002"/>
    <x v="5"/>
    <x v="733"/>
    <s v="µg/m³"/>
    <x v="298"/>
    <n v="4"/>
    <x v="707"/>
    <x v="736"/>
    <n v="32.76"/>
    <n v="994.61"/>
    <n v="9.8000000000000007"/>
    <n v="13.5"/>
    <n v="16.559999999999999"/>
    <x v="1"/>
    <x v="0"/>
    <x v="3"/>
  </r>
  <r>
    <s v="AQ00739"/>
    <x v="6"/>
    <x v="7"/>
    <n v="-31.515215999999999"/>
    <n v="83.356278000000003"/>
    <x v="4"/>
    <x v="734"/>
    <s v="µg/m³"/>
    <x v="52"/>
    <n v="18"/>
    <x v="708"/>
    <x v="737"/>
    <n v="17.850000000000001"/>
    <n v="1026.57"/>
    <n v="9.6"/>
    <n v="5.4"/>
    <n v="3.84"/>
    <x v="1"/>
    <x v="2"/>
    <x v="0"/>
  </r>
  <r>
    <s v="AQ00740"/>
    <x v="5"/>
    <x v="22"/>
    <n v="53.666454999999999"/>
    <n v="87.767996999999994"/>
    <x v="1"/>
    <x v="735"/>
    <s v="µg/m³"/>
    <x v="315"/>
    <n v="16"/>
    <x v="405"/>
    <x v="738"/>
    <n v="15.39"/>
    <n v="985.51"/>
    <n v="3.9"/>
    <n v="3"/>
    <n v="11.26"/>
    <x v="1"/>
    <x v="2"/>
    <x v="0"/>
  </r>
  <r>
    <s v="AQ00741"/>
    <x v="3"/>
    <x v="3"/>
    <n v="-86.307834"/>
    <n v="-105.039813"/>
    <x v="5"/>
    <x v="736"/>
    <s v="µg/m³"/>
    <x v="311"/>
    <n v="12"/>
    <x v="709"/>
    <x v="739"/>
    <n v="18.78"/>
    <n v="1022.26"/>
    <n v="9.8000000000000007"/>
    <n v="1.5"/>
    <n v="7.36"/>
    <x v="1"/>
    <x v="0"/>
    <x v="0"/>
  </r>
  <r>
    <s v="AQ00742"/>
    <x v="5"/>
    <x v="18"/>
    <n v="54.198076"/>
    <n v="84.920141999999998"/>
    <x v="2"/>
    <x v="737"/>
    <s v="µg/m³"/>
    <x v="324"/>
    <n v="30"/>
    <x v="710"/>
    <x v="740"/>
    <n v="12.4"/>
    <n v="991.48"/>
    <n v="6.5"/>
    <n v="6.6"/>
    <n v="10.119999999999999"/>
    <x v="1"/>
    <x v="2"/>
    <x v="1"/>
  </r>
  <r>
    <s v="AQ00743"/>
    <x v="7"/>
    <x v="34"/>
    <n v="-1.8678539999999999"/>
    <n v="138.748694"/>
    <x v="5"/>
    <x v="738"/>
    <s v="µg/m³"/>
    <x v="372"/>
    <n v="5"/>
    <x v="711"/>
    <x v="741"/>
    <n v="30.03"/>
    <n v="1031.52"/>
    <n v="8.9"/>
    <n v="8.5"/>
    <n v="12.42"/>
    <x v="0"/>
    <x v="2"/>
    <x v="2"/>
  </r>
  <r>
    <s v="AQ00744"/>
    <x v="6"/>
    <x v="24"/>
    <n v="-11.860934"/>
    <n v="-26.633844"/>
    <x v="3"/>
    <x v="739"/>
    <s v="µg/m³"/>
    <x v="341"/>
    <n v="3"/>
    <x v="712"/>
    <x v="742"/>
    <n v="20.36"/>
    <n v="1001.09"/>
    <n v="4.7"/>
    <n v="11.5"/>
    <n v="17.87"/>
    <x v="1"/>
    <x v="0"/>
    <x v="3"/>
  </r>
  <r>
    <s v="AQ00745"/>
    <x v="8"/>
    <x v="26"/>
    <n v="4.9101679999999996"/>
    <n v="53.001140999999997"/>
    <x v="3"/>
    <x v="740"/>
    <s v="µg/m³"/>
    <x v="386"/>
    <n v="2"/>
    <x v="713"/>
    <x v="743"/>
    <n v="9.67"/>
    <n v="1012.44"/>
    <n v="1.2"/>
    <n v="6.6"/>
    <n v="3.85"/>
    <x v="0"/>
    <x v="1"/>
    <x v="3"/>
  </r>
  <r>
    <s v="AQ00746"/>
    <x v="8"/>
    <x v="17"/>
    <n v="61.476832000000002"/>
    <n v="8.3131409999999999"/>
    <x v="2"/>
    <x v="741"/>
    <s v="µg/m³"/>
    <x v="387"/>
    <n v="5"/>
    <x v="714"/>
    <x v="744"/>
    <n v="36.03"/>
    <n v="1021.96"/>
    <n v="4.8"/>
    <n v="19.7"/>
    <n v="1.74"/>
    <x v="1"/>
    <x v="2"/>
    <x v="3"/>
  </r>
  <r>
    <s v="AQ00747"/>
    <x v="3"/>
    <x v="36"/>
    <n v="-72.992814999999993"/>
    <n v="57.907890999999999"/>
    <x v="1"/>
    <x v="742"/>
    <s v="µg/m³"/>
    <x v="304"/>
    <n v="36"/>
    <x v="715"/>
    <x v="745"/>
    <n v="15.66"/>
    <n v="991.99"/>
    <n v="5"/>
    <n v="6.5"/>
    <n v="12.54"/>
    <x v="0"/>
    <x v="1"/>
    <x v="1"/>
  </r>
  <r>
    <s v="AQ00748"/>
    <x v="0"/>
    <x v="25"/>
    <n v="-57.680605"/>
    <n v="-114.405072"/>
    <x v="5"/>
    <x v="743"/>
    <s v="µg/m³"/>
    <x v="255"/>
    <n v="21"/>
    <x v="716"/>
    <x v="746"/>
    <n v="21.97"/>
    <n v="1031.9100000000001"/>
    <n v="6.1"/>
    <n v="9.4"/>
    <n v="7.88"/>
    <x v="0"/>
    <x v="3"/>
    <x v="1"/>
  </r>
  <r>
    <s v="AQ00749"/>
    <x v="2"/>
    <x v="11"/>
    <n v="22.285871"/>
    <n v="-84.573220000000006"/>
    <x v="0"/>
    <x v="744"/>
    <s v="µg/m³"/>
    <x v="118"/>
    <n v="41"/>
    <x v="717"/>
    <x v="747"/>
    <n v="36.31"/>
    <n v="1001.18"/>
    <n v="1.2"/>
    <n v="3"/>
    <n v="3.26"/>
    <x v="0"/>
    <x v="0"/>
    <x v="1"/>
  </r>
  <r>
    <s v="AQ00750"/>
    <x v="0"/>
    <x v="25"/>
    <n v="6.1876810000000004"/>
    <n v="-177.89505500000001"/>
    <x v="3"/>
    <x v="745"/>
    <s v="µg/m³"/>
    <x v="236"/>
    <n v="14"/>
    <x v="718"/>
    <x v="748"/>
    <n v="25.16"/>
    <n v="1026.3699999999999"/>
    <n v="10.9"/>
    <n v="6"/>
    <n v="2.34"/>
    <x v="0"/>
    <x v="2"/>
    <x v="0"/>
  </r>
  <r>
    <s v="AQ00751"/>
    <x v="6"/>
    <x v="7"/>
    <n v="-35.496003000000002"/>
    <n v="112.727693"/>
    <x v="1"/>
    <x v="746"/>
    <s v="µg/m³"/>
    <x v="273"/>
    <n v="14"/>
    <x v="719"/>
    <x v="749"/>
    <n v="5.12"/>
    <n v="991.08"/>
    <n v="2.7"/>
    <n v="1.9"/>
    <n v="11.18"/>
    <x v="1"/>
    <x v="1"/>
    <x v="0"/>
  </r>
  <r>
    <s v="AQ00752"/>
    <x v="0"/>
    <x v="8"/>
    <n v="-65.679490000000001"/>
    <n v="-111.31125"/>
    <x v="3"/>
    <x v="747"/>
    <s v="µg/m³"/>
    <x v="176"/>
    <n v="30"/>
    <x v="720"/>
    <x v="750"/>
    <n v="37.619999999999997"/>
    <n v="1028.17"/>
    <n v="2.2000000000000002"/>
    <n v="11.6"/>
    <n v="6.01"/>
    <x v="1"/>
    <x v="0"/>
    <x v="1"/>
  </r>
  <r>
    <s v="AQ00753"/>
    <x v="4"/>
    <x v="28"/>
    <n v="61.576148000000003"/>
    <n v="128.94816900000001"/>
    <x v="1"/>
    <x v="748"/>
    <s v="µg/m³"/>
    <x v="159"/>
    <n v="25"/>
    <x v="721"/>
    <x v="751"/>
    <n v="25.29"/>
    <n v="988.97"/>
    <n v="5.8"/>
    <n v="15.3"/>
    <n v="19.95"/>
    <x v="1"/>
    <x v="2"/>
    <x v="1"/>
  </r>
  <r>
    <s v="AQ00754"/>
    <x v="0"/>
    <x v="8"/>
    <n v="72.434760999999995"/>
    <n v="85.961224999999999"/>
    <x v="5"/>
    <x v="749"/>
    <s v="µg/m³"/>
    <x v="85"/>
    <n v="8"/>
    <x v="722"/>
    <x v="752"/>
    <n v="13.73"/>
    <n v="1009.77"/>
    <n v="5.9"/>
    <n v="4.7"/>
    <n v="8.1199999999999992"/>
    <x v="1"/>
    <x v="1"/>
    <x v="2"/>
  </r>
  <r>
    <s v="AQ00755"/>
    <x v="5"/>
    <x v="18"/>
    <n v="-80.834007999999997"/>
    <n v="-177.16525899999999"/>
    <x v="4"/>
    <x v="750"/>
    <s v="µg/m³"/>
    <x v="388"/>
    <n v="10"/>
    <x v="247"/>
    <x v="753"/>
    <n v="6"/>
    <n v="997.3"/>
    <n v="4.8"/>
    <n v="8"/>
    <n v="4.25"/>
    <x v="1"/>
    <x v="3"/>
    <x v="2"/>
  </r>
  <r>
    <s v="AQ00756"/>
    <x v="6"/>
    <x v="6"/>
    <n v="-83.336900999999997"/>
    <n v="-36.115065999999999"/>
    <x v="1"/>
    <x v="751"/>
    <s v="µg/m³"/>
    <x v="389"/>
    <n v="2"/>
    <x v="723"/>
    <x v="754"/>
    <n v="31.86"/>
    <n v="1032.3900000000001"/>
    <n v="8.5"/>
    <n v="1.3"/>
    <n v="12.58"/>
    <x v="0"/>
    <x v="0"/>
    <x v="3"/>
  </r>
  <r>
    <s v="AQ00757"/>
    <x v="4"/>
    <x v="30"/>
    <n v="5.0955859999999999"/>
    <n v="-28.078363"/>
    <x v="2"/>
    <x v="752"/>
    <s v="µg/m³"/>
    <x v="194"/>
    <n v="3"/>
    <x v="551"/>
    <x v="755"/>
    <n v="24.99"/>
    <n v="998.34"/>
    <n v="5.7"/>
    <n v="17"/>
    <n v="4.8899999999999997"/>
    <x v="1"/>
    <x v="3"/>
    <x v="3"/>
  </r>
  <r>
    <s v="AQ00758"/>
    <x v="2"/>
    <x v="2"/>
    <n v="-9.3014290000000006"/>
    <n v="-22.957198999999999"/>
    <x v="0"/>
    <x v="753"/>
    <s v="µg/m³"/>
    <x v="390"/>
    <n v="3"/>
    <x v="724"/>
    <x v="756"/>
    <n v="21.57"/>
    <n v="1041.72"/>
    <n v="6.7"/>
    <n v="15.8"/>
    <n v="9.8800000000000008"/>
    <x v="0"/>
    <x v="3"/>
    <x v="3"/>
  </r>
  <r>
    <s v="AQ00759"/>
    <x v="6"/>
    <x v="6"/>
    <n v="75.912407000000002"/>
    <n v="127.243365"/>
    <x v="4"/>
    <x v="754"/>
    <s v="µg/m³"/>
    <x v="210"/>
    <n v="17"/>
    <x v="725"/>
    <x v="757"/>
    <n v="35.81"/>
    <n v="1042.43"/>
    <n v="8"/>
    <n v="2.2000000000000002"/>
    <n v="9.65"/>
    <x v="1"/>
    <x v="1"/>
    <x v="0"/>
  </r>
  <r>
    <s v="AQ00760"/>
    <x v="9"/>
    <x v="39"/>
    <n v="53.955911"/>
    <n v="124.031262"/>
    <x v="1"/>
    <x v="755"/>
    <s v="µg/m³"/>
    <x v="169"/>
    <n v="16"/>
    <x v="385"/>
    <x v="758"/>
    <n v="31.65"/>
    <n v="993.75"/>
    <n v="0.3"/>
    <n v="7.9"/>
    <n v="9.07"/>
    <x v="0"/>
    <x v="0"/>
    <x v="0"/>
  </r>
  <r>
    <s v="AQ00761"/>
    <x v="4"/>
    <x v="14"/>
    <n v="19.034821000000001"/>
    <n v="-143.67465899999999"/>
    <x v="5"/>
    <x v="756"/>
    <s v="µg/m³"/>
    <x v="384"/>
    <n v="18"/>
    <x v="726"/>
    <x v="759"/>
    <n v="6.49"/>
    <n v="1022.97"/>
    <n v="6.3"/>
    <n v="19.2"/>
    <n v="15.92"/>
    <x v="1"/>
    <x v="3"/>
    <x v="0"/>
  </r>
  <r>
    <s v="AQ00762"/>
    <x v="9"/>
    <x v="29"/>
    <n v="-25.732102999999999"/>
    <n v="-122.902033"/>
    <x v="1"/>
    <x v="757"/>
    <s v="µg/m³"/>
    <x v="266"/>
    <n v="33"/>
    <x v="727"/>
    <x v="760"/>
    <n v="12.81"/>
    <n v="986.14"/>
    <n v="9.6999999999999993"/>
    <n v="8.4"/>
    <n v="4.33"/>
    <x v="0"/>
    <x v="1"/>
    <x v="1"/>
  </r>
  <r>
    <s v="AQ00763"/>
    <x v="7"/>
    <x v="34"/>
    <n v="-2.4542459999999999"/>
    <n v="177.718616"/>
    <x v="2"/>
    <x v="758"/>
    <s v="µg/m³"/>
    <x v="231"/>
    <n v="7"/>
    <x v="728"/>
    <x v="761"/>
    <n v="10.32"/>
    <n v="1007.41"/>
    <n v="0.2"/>
    <n v="11"/>
    <n v="18.09"/>
    <x v="0"/>
    <x v="0"/>
    <x v="2"/>
  </r>
  <r>
    <s v="AQ00764"/>
    <x v="7"/>
    <x v="9"/>
    <n v="37.152884999999998"/>
    <n v="153.58755500000001"/>
    <x v="5"/>
    <x v="759"/>
    <s v="µg/m³"/>
    <x v="92"/>
    <n v="5"/>
    <x v="729"/>
    <x v="762"/>
    <n v="29.89"/>
    <n v="1029.93"/>
    <n v="4.5"/>
    <n v="7.7"/>
    <n v="15.83"/>
    <x v="1"/>
    <x v="3"/>
    <x v="3"/>
  </r>
  <r>
    <s v="AQ00765"/>
    <x v="6"/>
    <x v="15"/>
    <n v="58.249841000000004"/>
    <n v="-164.89100300000001"/>
    <x v="3"/>
    <x v="760"/>
    <s v="µg/m³"/>
    <x v="156"/>
    <n v="4"/>
    <x v="730"/>
    <x v="763"/>
    <n v="1.82"/>
    <n v="1026.1600000000001"/>
    <n v="10.199999999999999"/>
    <n v="12.3"/>
    <n v="6.66"/>
    <x v="0"/>
    <x v="3"/>
    <x v="3"/>
  </r>
  <r>
    <s v="AQ00766"/>
    <x v="5"/>
    <x v="18"/>
    <n v="47.153644"/>
    <n v="-0.57923999999999998"/>
    <x v="3"/>
    <x v="761"/>
    <s v="µg/m³"/>
    <x v="270"/>
    <n v="2"/>
    <x v="731"/>
    <x v="764"/>
    <n v="23.01"/>
    <n v="1023.73"/>
    <n v="3.9"/>
    <n v="19.600000000000001"/>
    <n v="3.61"/>
    <x v="0"/>
    <x v="0"/>
    <x v="3"/>
  </r>
  <r>
    <s v="AQ00767"/>
    <x v="2"/>
    <x v="11"/>
    <n v="48.459474"/>
    <n v="-177.62847300000001"/>
    <x v="5"/>
    <x v="762"/>
    <s v="µg/m³"/>
    <x v="296"/>
    <n v="27"/>
    <x v="732"/>
    <x v="765"/>
    <n v="30.62"/>
    <n v="999.78"/>
    <n v="5"/>
    <n v="20"/>
    <n v="5.59"/>
    <x v="1"/>
    <x v="2"/>
    <x v="1"/>
  </r>
  <r>
    <s v="AQ00768"/>
    <x v="3"/>
    <x v="31"/>
    <n v="23.299271999999998"/>
    <n v="-91.637539000000004"/>
    <x v="1"/>
    <x v="763"/>
    <s v="µg/m³"/>
    <x v="391"/>
    <n v="26"/>
    <x v="733"/>
    <x v="766"/>
    <n v="35.130000000000003"/>
    <n v="1006.46"/>
    <n v="10.8"/>
    <n v="15.7"/>
    <n v="6.65"/>
    <x v="0"/>
    <x v="2"/>
    <x v="1"/>
  </r>
  <r>
    <s v="AQ00769"/>
    <x v="2"/>
    <x v="2"/>
    <n v="79.873245999999995"/>
    <n v="-20.671672000000001"/>
    <x v="3"/>
    <x v="764"/>
    <s v="µg/m³"/>
    <x v="162"/>
    <n v="19"/>
    <x v="734"/>
    <x v="767"/>
    <n v="14.01"/>
    <n v="987.21"/>
    <n v="2.2000000000000002"/>
    <n v="8.6999999999999993"/>
    <n v="11.14"/>
    <x v="0"/>
    <x v="0"/>
    <x v="1"/>
  </r>
  <r>
    <s v="AQ00770"/>
    <x v="8"/>
    <x v="26"/>
    <n v="-78.935700999999995"/>
    <n v="93.309258999999997"/>
    <x v="4"/>
    <x v="765"/>
    <s v="µg/m³"/>
    <x v="392"/>
    <n v="15"/>
    <x v="735"/>
    <x v="768"/>
    <n v="32.94"/>
    <n v="1030.33"/>
    <n v="0.7"/>
    <n v="10.4"/>
    <n v="0.93"/>
    <x v="1"/>
    <x v="0"/>
    <x v="0"/>
  </r>
  <r>
    <s v="AQ00771"/>
    <x v="7"/>
    <x v="32"/>
    <n v="-14.525046"/>
    <n v="138.88182599999999"/>
    <x v="4"/>
    <x v="766"/>
    <s v="µg/m³"/>
    <x v="365"/>
    <n v="17"/>
    <x v="736"/>
    <x v="769"/>
    <n v="4.87"/>
    <n v="1015.27"/>
    <n v="9.5"/>
    <n v="7.8"/>
    <n v="18.29"/>
    <x v="0"/>
    <x v="0"/>
    <x v="0"/>
  </r>
  <r>
    <s v="AQ00772"/>
    <x v="5"/>
    <x v="5"/>
    <n v="36.053111000000001"/>
    <n v="-19.371942000000001"/>
    <x v="0"/>
    <x v="767"/>
    <s v="µg/m³"/>
    <x v="333"/>
    <n v="29"/>
    <x v="737"/>
    <x v="770"/>
    <n v="33.93"/>
    <n v="1029.6099999999999"/>
    <n v="9.6"/>
    <n v="19.7"/>
    <n v="1.97"/>
    <x v="0"/>
    <x v="1"/>
    <x v="1"/>
  </r>
  <r>
    <s v="AQ00773"/>
    <x v="3"/>
    <x v="16"/>
    <n v="68.575443000000007"/>
    <n v="-149.65886800000001"/>
    <x v="1"/>
    <x v="768"/>
    <s v="µg/m³"/>
    <x v="393"/>
    <n v="37"/>
    <x v="738"/>
    <x v="771"/>
    <n v="5.54"/>
    <n v="997.43"/>
    <n v="5.2"/>
    <n v="14.4"/>
    <n v="5.59"/>
    <x v="0"/>
    <x v="0"/>
    <x v="1"/>
  </r>
  <r>
    <s v="AQ00774"/>
    <x v="5"/>
    <x v="5"/>
    <n v="-73.292478000000003"/>
    <n v="18.642906"/>
    <x v="1"/>
    <x v="769"/>
    <s v="µg/m³"/>
    <x v="189"/>
    <n v="10"/>
    <x v="739"/>
    <x v="772"/>
    <n v="16.190000000000001"/>
    <n v="1002.71"/>
    <n v="5.7"/>
    <n v="9.5"/>
    <n v="2.19"/>
    <x v="0"/>
    <x v="2"/>
    <x v="2"/>
  </r>
  <r>
    <s v="AQ00775"/>
    <x v="6"/>
    <x v="6"/>
    <n v="-46.558839999999996"/>
    <n v="98.696803000000003"/>
    <x v="4"/>
    <x v="770"/>
    <s v="µg/m³"/>
    <x v="296"/>
    <n v="10"/>
    <x v="740"/>
    <x v="773"/>
    <n v="31.99"/>
    <n v="1003.4"/>
    <n v="9.1999999999999993"/>
    <n v="1.2"/>
    <n v="5.13"/>
    <x v="1"/>
    <x v="2"/>
    <x v="2"/>
  </r>
  <r>
    <s v="AQ00776"/>
    <x v="7"/>
    <x v="32"/>
    <n v="-67.713656999999998"/>
    <n v="92.361579000000006"/>
    <x v="3"/>
    <x v="771"/>
    <s v="µg/m³"/>
    <x v="283"/>
    <n v="5"/>
    <x v="741"/>
    <x v="774"/>
    <n v="6.42"/>
    <n v="981.8"/>
    <n v="8.1"/>
    <n v="10.9"/>
    <n v="16.75"/>
    <x v="1"/>
    <x v="0"/>
    <x v="3"/>
  </r>
  <r>
    <s v="AQ00777"/>
    <x v="6"/>
    <x v="24"/>
    <n v="-26.939316000000002"/>
    <n v="-77.567222000000001"/>
    <x v="4"/>
    <x v="772"/>
    <s v="µg/m³"/>
    <x v="152"/>
    <n v="3"/>
    <x v="742"/>
    <x v="775"/>
    <n v="9.56"/>
    <n v="1003.87"/>
    <n v="2.9"/>
    <n v="19.7"/>
    <n v="12.3"/>
    <x v="1"/>
    <x v="2"/>
    <x v="3"/>
  </r>
  <r>
    <s v="AQ00778"/>
    <x v="9"/>
    <x v="37"/>
    <n v="58.111690000000003"/>
    <n v="-49.943688000000002"/>
    <x v="3"/>
    <x v="773"/>
    <s v="µg/m³"/>
    <x v="394"/>
    <n v="2"/>
    <x v="743"/>
    <x v="776"/>
    <n v="29.03"/>
    <n v="1036.23"/>
    <n v="0.2"/>
    <n v="10.9"/>
    <n v="4.55"/>
    <x v="1"/>
    <x v="2"/>
    <x v="3"/>
  </r>
  <r>
    <s v="AQ00779"/>
    <x v="8"/>
    <x v="26"/>
    <n v="-51.338808"/>
    <n v="-151.89383100000001"/>
    <x v="4"/>
    <x v="774"/>
    <s v="µg/m³"/>
    <x v="70"/>
    <n v="13"/>
    <x v="334"/>
    <x v="777"/>
    <n v="28.94"/>
    <n v="1042.81"/>
    <n v="5.3"/>
    <n v="4.5"/>
    <n v="17.440000000000001"/>
    <x v="1"/>
    <x v="0"/>
    <x v="0"/>
  </r>
  <r>
    <s v="AQ00780"/>
    <x v="6"/>
    <x v="7"/>
    <n v="24.563006999999999"/>
    <n v="178.74423899999999"/>
    <x v="4"/>
    <x v="775"/>
    <s v="µg/m³"/>
    <x v="264"/>
    <n v="19"/>
    <x v="744"/>
    <x v="778"/>
    <n v="25.83"/>
    <n v="1016.28"/>
    <n v="9.4"/>
    <n v="1.4"/>
    <n v="16.010000000000002"/>
    <x v="1"/>
    <x v="1"/>
    <x v="0"/>
  </r>
  <r>
    <s v="AQ00781"/>
    <x v="7"/>
    <x v="34"/>
    <n v="-2.7424080000000002"/>
    <n v="-15.223392"/>
    <x v="4"/>
    <x v="776"/>
    <s v="µg/m³"/>
    <x v="395"/>
    <n v="13"/>
    <x v="745"/>
    <x v="779"/>
    <n v="27.91"/>
    <n v="1011.89"/>
    <n v="9.9"/>
    <n v="7.7"/>
    <n v="15.07"/>
    <x v="0"/>
    <x v="2"/>
    <x v="0"/>
  </r>
  <r>
    <s v="AQ00782"/>
    <x v="8"/>
    <x v="17"/>
    <n v="75.905524"/>
    <n v="-137.24421899999999"/>
    <x v="5"/>
    <x v="777"/>
    <s v="µg/m³"/>
    <x v="396"/>
    <n v="37"/>
    <x v="746"/>
    <x v="780"/>
    <n v="21.94"/>
    <n v="982.16"/>
    <n v="10.5"/>
    <n v="18.399999999999999"/>
    <n v="16.95"/>
    <x v="0"/>
    <x v="1"/>
    <x v="1"/>
  </r>
  <r>
    <s v="AQ00783"/>
    <x v="9"/>
    <x v="29"/>
    <n v="88.383617999999998"/>
    <n v="-70.826369999999997"/>
    <x v="5"/>
    <x v="778"/>
    <s v="µg/m³"/>
    <x v="111"/>
    <n v="5"/>
    <x v="747"/>
    <x v="781"/>
    <n v="10.45"/>
    <n v="1041.54"/>
    <n v="9.6999999999999993"/>
    <n v="19.899999999999999"/>
    <n v="12.39"/>
    <x v="0"/>
    <x v="3"/>
    <x v="2"/>
  </r>
  <r>
    <s v="AQ00784"/>
    <x v="5"/>
    <x v="22"/>
    <n v="-51.195338"/>
    <n v="114.885025"/>
    <x v="5"/>
    <x v="779"/>
    <s v="µg/m³"/>
    <x v="397"/>
    <n v="5"/>
    <x v="748"/>
    <x v="782"/>
    <n v="14.15"/>
    <n v="980.91"/>
    <n v="6.4"/>
    <n v="19"/>
    <n v="10.029999999999999"/>
    <x v="1"/>
    <x v="0"/>
    <x v="3"/>
  </r>
  <r>
    <s v="AQ00785"/>
    <x v="6"/>
    <x v="6"/>
    <n v="11.837516000000001"/>
    <n v="144.10342399999999"/>
    <x v="5"/>
    <x v="780"/>
    <s v="µg/m³"/>
    <x v="300"/>
    <n v="3"/>
    <x v="749"/>
    <x v="783"/>
    <n v="7.67"/>
    <n v="1046.1300000000001"/>
    <n v="4.9000000000000004"/>
    <n v="14.9"/>
    <n v="7.48"/>
    <x v="1"/>
    <x v="2"/>
    <x v="3"/>
  </r>
  <r>
    <s v="AQ00786"/>
    <x v="2"/>
    <x v="11"/>
    <n v="30.099734000000002"/>
    <n v="-126.36626699999999"/>
    <x v="4"/>
    <x v="781"/>
    <s v="µg/m³"/>
    <x v="363"/>
    <n v="4"/>
    <x v="750"/>
    <x v="784"/>
    <n v="36.380000000000003"/>
    <n v="1014.25"/>
    <n v="8.5"/>
    <n v="11.6"/>
    <n v="4.4800000000000004"/>
    <x v="0"/>
    <x v="1"/>
    <x v="3"/>
  </r>
  <r>
    <s v="AQ00787"/>
    <x v="3"/>
    <x v="31"/>
    <n v="7.3790009999999997"/>
    <n v="164.90861699999999"/>
    <x v="5"/>
    <x v="782"/>
    <s v="µg/m³"/>
    <x v="136"/>
    <n v="28"/>
    <x v="751"/>
    <x v="785"/>
    <n v="23.54"/>
    <n v="1003.94"/>
    <n v="8.1"/>
    <n v="12.2"/>
    <n v="11.15"/>
    <x v="0"/>
    <x v="0"/>
    <x v="1"/>
  </r>
  <r>
    <s v="AQ00788"/>
    <x v="5"/>
    <x v="23"/>
    <n v="25.904554000000001"/>
    <n v="-149.345269"/>
    <x v="1"/>
    <x v="783"/>
    <s v="µg/m³"/>
    <x v="252"/>
    <n v="37"/>
    <x v="752"/>
    <x v="786"/>
    <n v="16.329999999999998"/>
    <n v="1044.7"/>
    <n v="5.9"/>
    <n v="11.2"/>
    <n v="17.79"/>
    <x v="1"/>
    <x v="2"/>
    <x v="1"/>
  </r>
  <r>
    <s v="AQ00789"/>
    <x v="2"/>
    <x v="10"/>
    <n v="-68.349028000000004"/>
    <n v="157.025452"/>
    <x v="0"/>
    <x v="784"/>
    <s v="µg/m³"/>
    <x v="122"/>
    <n v="21"/>
    <x v="753"/>
    <x v="787"/>
    <n v="18.75"/>
    <n v="981.71"/>
    <n v="1"/>
    <n v="14.4"/>
    <n v="11.88"/>
    <x v="0"/>
    <x v="1"/>
    <x v="1"/>
  </r>
  <r>
    <s v="AQ00790"/>
    <x v="6"/>
    <x v="7"/>
    <n v="-74.763369999999995"/>
    <n v="12.075792"/>
    <x v="2"/>
    <x v="785"/>
    <s v="µg/m³"/>
    <x v="398"/>
    <n v="17"/>
    <x v="754"/>
    <x v="788"/>
    <n v="37.92"/>
    <n v="1020.7"/>
    <n v="10.199999999999999"/>
    <n v="9"/>
    <n v="18.39"/>
    <x v="1"/>
    <x v="3"/>
    <x v="0"/>
  </r>
  <r>
    <s v="AQ00791"/>
    <x v="8"/>
    <x v="26"/>
    <n v="-85.669751000000005"/>
    <n v="10.044632"/>
    <x v="5"/>
    <x v="786"/>
    <s v="µg/m³"/>
    <x v="399"/>
    <n v="17"/>
    <x v="755"/>
    <x v="789"/>
    <n v="6.56"/>
    <n v="1018.43"/>
    <n v="5"/>
    <n v="13.7"/>
    <n v="7.14"/>
    <x v="0"/>
    <x v="0"/>
    <x v="0"/>
  </r>
  <r>
    <s v="AQ00792"/>
    <x v="8"/>
    <x v="17"/>
    <n v="48.294843999999998"/>
    <n v="-124.47814700000001"/>
    <x v="5"/>
    <x v="787"/>
    <s v="µg/m³"/>
    <x v="400"/>
    <n v="25"/>
    <x v="756"/>
    <x v="790"/>
    <n v="23.66"/>
    <n v="995.35"/>
    <n v="4"/>
    <n v="3.3"/>
    <n v="13.9"/>
    <x v="1"/>
    <x v="3"/>
    <x v="1"/>
  </r>
  <r>
    <s v="AQ00793"/>
    <x v="1"/>
    <x v="20"/>
    <n v="-19.810852000000001"/>
    <n v="-64.785072999999997"/>
    <x v="5"/>
    <x v="788"/>
    <s v="µg/m³"/>
    <x v="233"/>
    <n v="31"/>
    <x v="757"/>
    <x v="791"/>
    <n v="20.48"/>
    <n v="1010.02"/>
    <n v="6.9"/>
    <n v="6"/>
    <n v="12.97"/>
    <x v="0"/>
    <x v="3"/>
    <x v="1"/>
  </r>
  <r>
    <s v="AQ00794"/>
    <x v="4"/>
    <x v="14"/>
    <n v="45.384073000000001"/>
    <n v="30.970468"/>
    <x v="5"/>
    <x v="789"/>
    <s v="µg/m³"/>
    <x v="293"/>
    <n v="5"/>
    <x v="758"/>
    <x v="792"/>
    <n v="24.65"/>
    <n v="1025.6600000000001"/>
    <n v="7.4"/>
    <n v="16.899999999999999"/>
    <n v="13.41"/>
    <x v="1"/>
    <x v="1"/>
    <x v="2"/>
  </r>
  <r>
    <s v="AQ00795"/>
    <x v="2"/>
    <x v="11"/>
    <n v="-78.217522000000002"/>
    <n v="-169.593682"/>
    <x v="4"/>
    <x v="790"/>
    <s v="µg/m³"/>
    <x v="262"/>
    <n v="11"/>
    <x v="759"/>
    <x v="793"/>
    <n v="1.22"/>
    <n v="1030.9000000000001"/>
    <n v="2.2999999999999998"/>
    <n v="18.2"/>
    <n v="12.9"/>
    <x v="0"/>
    <x v="0"/>
    <x v="2"/>
  </r>
  <r>
    <s v="AQ00796"/>
    <x v="0"/>
    <x v="8"/>
    <n v="47.336092999999998"/>
    <n v="54.558328000000003"/>
    <x v="0"/>
    <x v="791"/>
    <s v="µg/m³"/>
    <x v="355"/>
    <n v="4"/>
    <x v="760"/>
    <x v="794"/>
    <n v="34.950000000000003"/>
    <n v="980.05"/>
    <n v="9.1999999999999993"/>
    <n v="11.2"/>
    <n v="4.43"/>
    <x v="1"/>
    <x v="3"/>
    <x v="3"/>
  </r>
  <r>
    <s v="AQ00797"/>
    <x v="8"/>
    <x v="17"/>
    <n v="7.2791560000000004"/>
    <n v="-119.452201"/>
    <x v="0"/>
    <x v="792"/>
    <s v="µg/m³"/>
    <x v="31"/>
    <n v="2"/>
    <x v="761"/>
    <x v="795"/>
    <n v="37.32"/>
    <n v="1045.58"/>
    <n v="3.2"/>
    <n v="1.6"/>
    <n v="2.87"/>
    <x v="0"/>
    <x v="1"/>
    <x v="3"/>
  </r>
  <r>
    <s v="AQ00798"/>
    <x v="2"/>
    <x v="2"/>
    <n v="27.550592999999999"/>
    <n v="-119.742597"/>
    <x v="3"/>
    <x v="793"/>
    <s v="µg/m³"/>
    <x v="305"/>
    <n v="4"/>
    <x v="762"/>
    <x v="796"/>
    <n v="22.82"/>
    <n v="991.52"/>
    <n v="2.1"/>
    <n v="18.600000000000001"/>
    <n v="19.57"/>
    <x v="0"/>
    <x v="0"/>
    <x v="3"/>
  </r>
  <r>
    <s v="AQ00799"/>
    <x v="9"/>
    <x v="37"/>
    <n v="15.32865"/>
    <n v="3.718232"/>
    <x v="3"/>
    <x v="794"/>
    <s v="µg/m³"/>
    <x v="265"/>
    <n v="17"/>
    <x v="763"/>
    <x v="797"/>
    <n v="28.02"/>
    <n v="996.35"/>
    <n v="4.5"/>
    <n v="14.3"/>
    <n v="0.91"/>
    <x v="0"/>
    <x v="3"/>
    <x v="0"/>
  </r>
  <r>
    <s v="AQ00800"/>
    <x v="0"/>
    <x v="8"/>
    <n v="40.513280999999999"/>
    <n v="179.57565099999999"/>
    <x v="5"/>
    <x v="595"/>
    <s v="µg/m³"/>
    <x v="293"/>
    <n v="18"/>
    <x v="764"/>
    <x v="798"/>
    <n v="36.94"/>
    <n v="998.44"/>
    <n v="8"/>
    <n v="8.9"/>
    <n v="9.35"/>
    <x v="1"/>
    <x v="3"/>
    <x v="0"/>
  </r>
  <r>
    <s v="AQ00801"/>
    <x v="9"/>
    <x v="29"/>
    <n v="86.335262999999998"/>
    <n v="74.791473999999994"/>
    <x v="2"/>
    <x v="795"/>
    <s v="µg/m³"/>
    <x v="401"/>
    <n v="19"/>
    <x v="765"/>
    <x v="799"/>
    <n v="28.44"/>
    <n v="982.65"/>
    <n v="10.6"/>
    <n v="12.4"/>
    <n v="8.5"/>
    <x v="0"/>
    <x v="0"/>
    <x v="0"/>
  </r>
  <r>
    <s v="AQ00802"/>
    <x v="9"/>
    <x v="35"/>
    <n v="74.523283000000006"/>
    <n v="-131.858732"/>
    <x v="3"/>
    <x v="796"/>
    <s v="µg/m³"/>
    <x v="352"/>
    <n v="37"/>
    <x v="766"/>
    <x v="800"/>
    <n v="6.53"/>
    <n v="988.61"/>
    <n v="8.9"/>
    <n v="9.1999999999999993"/>
    <n v="7.2"/>
    <x v="0"/>
    <x v="2"/>
    <x v="1"/>
  </r>
  <r>
    <s v="AQ00803"/>
    <x v="2"/>
    <x v="11"/>
    <n v="6.8636619999999997"/>
    <n v="103.429885"/>
    <x v="4"/>
    <x v="797"/>
    <s v="µg/m³"/>
    <x v="402"/>
    <n v="7"/>
    <x v="767"/>
    <x v="801"/>
    <n v="23.26"/>
    <n v="1049.04"/>
    <n v="10.3"/>
    <n v="9.8000000000000007"/>
    <n v="15.64"/>
    <x v="1"/>
    <x v="2"/>
    <x v="2"/>
  </r>
  <r>
    <s v="AQ00804"/>
    <x v="0"/>
    <x v="38"/>
    <n v="84.967025000000007"/>
    <n v="-44.504477999999999"/>
    <x v="1"/>
    <x v="505"/>
    <s v="µg/m³"/>
    <x v="348"/>
    <n v="4"/>
    <x v="768"/>
    <x v="802"/>
    <n v="24.47"/>
    <n v="1002.07"/>
    <n v="1.5"/>
    <n v="17.8"/>
    <n v="14.91"/>
    <x v="0"/>
    <x v="0"/>
    <x v="3"/>
  </r>
  <r>
    <s v="AQ00805"/>
    <x v="0"/>
    <x v="25"/>
    <n v="-23.313485"/>
    <n v="-110.523291"/>
    <x v="3"/>
    <x v="798"/>
    <s v="µg/m³"/>
    <x v="75"/>
    <n v="3"/>
    <x v="769"/>
    <x v="803"/>
    <n v="17.25"/>
    <n v="988.07"/>
    <n v="0.8"/>
    <n v="4.0999999999999996"/>
    <n v="18.100000000000001"/>
    <x v="0"/>
    <x v="0"/>
    <x v="3"/>
  </r>
  <r>
    <s v="AQ00806"/>
    <x v="4"/>
    <x v="30"/>
    <n v="56.930548000000002"/>
    <n v="45.085160999999999"/>
    <x v="4"/>
    <x v="799"/>
    <s v="µg/m³"/>
    <x v="322"/>
    <n v="4"/>
    <x v="770"/>
    <x v="804"/>
    <n v="29.59"/>
    <n v="987.49"/>
    <n v="6.1"/>
    <n v="3"/>
    <n v="7.91"/>
    <x v="0"/>
    <x v="0"/>
    <x v="3"/>
  </r>
  <r>
    <s v="AQ00807"/>
    <x v="6"/>
    <x v="24"/>
    <n v="-88.715627999999995"/>
    <n v="174.33487400000001"/>
    <x v="4"/>
    <x v="800"/>
    <s v="µg/m³"/>
    <x v="403"/>
    <n v="31"/>
    <x v="771"/>
    <x v="805"/>
    <n v="37.409999999999997"/>
    <n v="1030.3599999999999"/>
    <n v="3.2"/>
    <n v="1.1000000000000001"/>
    <n v="11.28"/>
    <x v="0"/>
    <x v="1"/>
    <x v="1"/>
  </r>
  <r>
    <s v="AQ00808"/>
    <x v="4"/>
    <x v="14"/>
    <n v="-78.235086999999993"/>
    <n v="-133.831298"/>
    <x v="3"/>
    <x v="801"/>
    <s v="µg/m³"/>
    <x v="153"/>
    <n v="28"/>
    <x v="281"/>
    <x v="806"/>
    <n v="37.06"/>
    <n v="1039.82"/>
    <n v="9.1"/>
    <n v="7"/>
    <n v="17.850000000000001"/>
    <x v="0"/>
    <x v="0"/>
    <x v="1"/>
  </r>
  <r>
    <s v="AQ00809"/>
    <x v="5"/>
    <x v="5"/>
    <n v="62.580092"/>
    <n v="-171.67769799999999"/>
    <x v="4"/>
    <x v="802"/>
    <s v="µg/m³"/>
    <x v="158"/>
    <n v="25"/>
    <x v="32"/>
    <x v="807"/>
    <n v="18.309999999999999"/>
    <n v="997.99"/>
    <n v="7.4"/>
    <n v="3.8"/>
    <n v="19.88"/>
    <x v="0"/>
    <x v="2"/>
    <x v="1"/>
  </r>
  <r>
    <s v="AQ00810"/>
    <x v="3"/>
    <x v="3"/>
    <n v="63.694766000000001"/>
    <n v="-63.720264999999998"/>
    <x v="5"/>
    <x v="803"/>
    <s v="µg/m³"/>
    <x v="209"/>
    <n v="17"/>
    <x v="772"/>
    <x v="808"/>
    <n v="4.97"/>
    <n v="981.46"/>
    <n v="10.7"/>
    <n v="5.2"/>
    <n v="19.39"/>
    <x v="0"/>
    <x v="2"/>
    <x v="0"/>
  </r>
  <r>
    <s v="AQ00811"/>
    <x v="1"/>
    <x v="12"/>
    <n v="-81.546362999999999"/>
    <n v="150.620937"/>
    <x v="1"/>
    <x v="804"/>
    <s v="µg/m³"/>
    <x v="404"/>
    <n v="17"/>
    <x v="773"/>
    <x v="809"/>
    <n v="39.4"/>
    <n v="995.62"/>
    <n v="2.8"/>
    <n v="1.2"/>
    <n v="14.36"/>
    <x v="1"/>
    <x v="0"/>
    <x v="0"/>
  </r>
  <r>
    <s v="AQ00812"/>
    <x v="1"/>
    <x v="12"/>
    <n v="86.057209999999998"/>
    <n v="-27.424707999999999"/>
    <x v="3"/>
    <x v="805"/>
    <s v="µg/m³"/>
    <x v="285"/>
    <n v="23"/>
    <x v="774"/>
    <x v="810"/>
    <n v="33.64"/>
    <n v="983.96"/>
    <n v="5.3"/>
    <n v="5.3"/>
    <n v="2.86"/>
    <x v="0"/>
    <x v="2"/>
    <x v="1"/>
  </r>
  <r>
    <s v="AQ00813"/>
    <x v="0"/>
    <x v="0"/>
    <n v="-3.6060439999999998"/>
    <n v="110.901267"/>
    <x v="1"/>
    <x v="806"/>
    <s v="µg/m³"/>
    <x v="27"/>
    <n v="36"/>
    <x v="775"/>
    <x v="811"/>
    <n v="5.42"/>
    <n v="987.24"/>
    <n v="5.5"/>
    <n v="7.3"/>
    <n v="0.46"/>
    <x v="1"/>
    <x v="2"/>
    <x v="1"/>
  </r>
  <r>
    <s v="AQ00814"/>
    <x v="4"/>
    <x v="4"/>
    <n v="59.853152000000001"/>
    <n v="115.788167"/>
    <x v="1"/>
    <x v="807"/>
    <s v="µg/m³"/>
    <x v="195"/>
    <n v="5"/>
    <x v="776"/>
    <x v="812"/>
    <n v="36.869999999999997"/>
    <n v="1010.21"/>
    <n v="2.6"/>
    <n v="1.6"/>
    <n v="16.5"/>
    <x v="0"/>
    <x v="0"/>
    <x v="2"/>
  </r>
  <r>
    <s v="AQ00815"/>
    <x v="0"/>
    <x v="25"/>
    <n v="14.208204"/>
    <n v="-149.20750799999999"/>
    <x v="3"/>
    <x v="808"/>
    <s v="µg/m³"/>
    <x v="180"/>
    <n v="5"/>
    <x v="777"/>
    <x v="813"/>
    <n v="34.86"/>
    <n v="996.09"/>
    <n v="6.5"/>
    <n v="12.6"/>
    <n v="16.82"/>
    <x v="1"/>
    <x v="1"/>
    <x v="2"/>
  </r>
  <r>
    <s v="AQ00816"/>
    <x v="8"/>
    <x v="19"/>
    <n v="75.440842000000004"/>
    <n v="-20.909375000000001"/>
    <x v="2"/>
    <x v="809"/>
    <s v="µg/m³"/>
    <x v="388"/>
    <n v="3"/>
    <x v="778"/>
    <x v="814"/>
    <n v="20.99"/>
    <n v="1016.12"/>
    <n v="4.9000000000000004"/>
    <n v="11.8"/>
    <n v="14.93"/>
    <x v="1"/>
    <x v="2"/>
    <x v="3"/>
  </r>
  <r>
    <s v="AQ00817"/>
    <x v="5"/>
    <x v="18"/>
    <n v="-17.697049"/>
    <n v="42.228710999999997"/>
    <x v="5"/>
    <x v="810"/>
    <s v="µg/m³"/>
    <x v="372"/>
    <n v="2"/>
    <x v="779"/>
    <x v="815"/>
    <n v="23.86"/>
    <n v="997.74"/>
    <n v="4.9000000000000004"/>
    <n v="2.8"/>
    <n v="5.6"/>
    <x v="0"/>
    <x v="1"/>
    <x v="3"/>
  </r>
  <r>
    <s v="AQ00818"/>
    <x v="2"/>
    <x v="11"/>
    <n v="68.388869999999997"/>
    <n v="42.923000000000002"/>
    <x v="2"/>
    <x v="811"/>
    <s v="µg/m³"/>
    <x v="0"/>
    <n v="2"/>
    <x v="780"/>
    <x v="816"/>
    <n v="16.260000000000002"/>
    <n v="1045.8399999999999"/>
    <n v="4"/>
    <n v="12.3"/>
    <n v="12.8"/>
    <x v="1"/>
    <x v="3"/>
    <x v="3"/>
  </r>
  <r>
    <s v="AQ00819"/>
    <x v="4"/>
    <x v="30"/>
    <n v="-71.515861999999998"/>
    <n v="34.263038999999999"/>
    <x v="3"/>
    <x v="812"/>
    <s v="µg/m³"/>
    <x v="237"/>
    <n v="19"/>
    <x v="738"/>
    <x v="817"/>
    <n v="2.66"/>
    <n v="1043.42"/>
    <n v="0.2"/>
    <n v="20"/>
    <n v="6.32"/>
    <x v="0"/>
    <x v="0"/>
    <x v="0"/>
  </r>
  <r>
    <s v="AQ00820"/>
    <x v="5"/>
    <x v="22"/>
    <n v="-14.218738999999999"/>
    <n v="80.864293000000004"/>
    <x v="5"/>
    <x v="813"/>
    <s v="µg/m³"/>
    <x v="9"/>
    <n v="19"/>
    <x v="781"/>
    <x v="818"/>
    <n v="13.74"/>
    <n v="1019.68"/>
    <n v="5.7"/>
    <n v="18.899999999999999"/>
    <n v="9.01"/>
    <x v="1"/>
    <x v="2"/>
    <x v="0"/>
  </r>
  <r>
    <s v="AQ00821"/>
    <x v="3"/>
    <x v="31"/>
    <n v="-33.986117"/>
    <n v="138.67988800000001"/>
    <x v="0"/>
    <x v="814"/>
    <s v="µg/m³"/>
    <x v="126"/>
    <n v="12"/>
    <x v="782"/>
    <x v="819"/>
    <n v="32.21"/>
    <n v="1004.81"/>
    <n v="3.7"/>
    <n v="1.1000000000000001"/>
    <n v="7.65"/>
    <x v="1"/>
    <x v="1"/>
    <x v="0"/>
  </r>
  <r>
    <s v="AQ00822"/>
    <x v="7"/>
    <x v="34"/>
    <n v="-79.682823999999997"/>
    <n v="2.5588320000000002"/>
    <x v="1"/>
    <x v="815"/>
    <s v="µg/m³"/>
    <x v="405"/>
    <n v="24"/>
    <x v="783"/>
    <x v="820"/>
    <n v="0.68"/>
    <n v="1006.68"/>
    <n v="0"/>
    <n v="16.100000000000001"/>
    <n v="18.27"/>
    <x v="1"/>
    <x v="0"/>
    <x v="1"/>
  </r>
  <r>
    <s v="AQ00823"/>
    <x v="4"/>
    <x v="30"/>
    <n v="-28.520654"/>
    <n v="60.429650000000002"/>
    <x v="4"/>
    <x v="816"/>
    <s v="µg/m³"/>
    <x v="344"/>
    <n v="7"/>
    <x v="784"/>
    <x v="821"/>
    <n v="13.67"/>
    <n v="1008.83"/>
    <n v="3.4"/>
    <n v="7.7"/>
    <n v="4.68"/>
    <x v="1"/>
    <x v="2"/>
    <x v="2"/>
  </r>
  <r>
    <s v="AQ00824"/>
    <x v="9"/>
    <x v="29"/>
    <n v="-14.634848"/>
    <n v="-121.579205"/>
    <x v="5"/>
    <x v="817"/>
    <s v="µg/m³"/>
    <x v="94"/>
    <n v="2"/>
    <x v="693"/>
    <x v="822"/>
    <n v="16.23"/>
    <n v="1030.93"/>
    <n v="3.1"/>
    <n v="2.2000000000000002"/>
    <n v="11.55"/>
    <x v="0"/>
    <x v="1"/>
    <x v="3"/>
  </r>
  <r>
    <s v="AQ00825"/>
    <x v="4"/>
    <x v="14"/>
    <n v="-6.0233840000000001"/>
    <n v="-103.27013700000001"/>
    <x v="5"/>
    <x v="818"/>
    <s v="µg/m³"/>
    <x v="406"/>
    <n v="3"/>
    <x v="785"/>
    <x v="823"/>
    <n v="21.73"/>
    <n v="1011.61"/>
    <n v="4.3"/>
    <n v="6.6"/>
    <n v="7.22"/>
    <x v="0"/>
    <x v="3"/>
    <x v="3"/>
  </r>
  <r>
    <s v="AQ00826"/>
    <x v="3"/>
    <x v="16"/>
    <n v="58.695177999999999"/>
    <n v="-177.57885999999999"/>
    <x v="3"/>
    <x v="819"/>
    <s v="µg/m³"/>
    <x v="149"/>
    <n v="3"/>
    <x v="786"/>
    <x v="824"/>
    <n v="36.83"/>
    <n v="1039.97"/>
    <n v="1.5"/>
    <n v="7.1"/>
    <n v="13.26"/>
    <x v="1"/>
    <x v="0"/>
    <x v="3"/>
  </r>
  <r>
    <s v="AQ00827"/>
    <x v="6"/>
    <x v="6"/>
    <n v="-82.097131000000005"/>
    <n v="-169.31319400000001"/>
    <x v="0"/>
    <x v="820"/>
    <s v="µg/m³"/>
    <x v="238"/>
    <n v="36"/>
    <x v="321"/>
    <x v="825"/>
    <n v="14.18"/>
    <n v="1046.0899999999999"/>
    <n v="5.6"/>
    <n v="10.9"/>
    <n v="11.29"/>
    <x v="1"/>
    <x v="3"/>
    <x v="1"/>
  </r>
  <r>
    <s v="AQ00828"/>
    <x v="7"/>
    <x v="34"/>
    <n v="-57.862541999999998"/>
    <n v="-172.26286999999999"/>
    <x v="2"/>
    <x v="821"/>
    <s v="µg/m³"/>
    <x v="75"/>
    <n v="35"/>
    <x v="787"/>
    <x v="826"/>
    <n v="14.2"/>
    <n v="1003.52"/>
    <n v="7.6"/>
    <n v="13.6"/>
    <n v="18.48"/>
    <x v="0"/>
    <x v="3"/>
    <x v="1"/>
  </r>
  <r>
    <s v="AQ00829"/>
    <x v="0"/>
    <x v="38"/>
    <n v="78.500539000000003"/>
    <n v="-70.173944000000006"/>
    <x v="0"/>
    <x v="822"/>
    <s v="µg/m³"/>
    <x v="362"/>
    <n v="21"/>
    <x v="127"/>
    <x v="827"/>
    <n v="29.63"/>
    <n v="1019.25"/>
    <n v="6.9"/>
    <n v="15.2"/>
    <n v="2.0299999999999998"/>
    <x v="1"/>
    <x v="1"/>
    <x v="1"/>
  </r>
  <r>
    <s v="AQ00830"/>
    <x v="6"/>
    <x v="7"/>
    <n v="68.109810999999993"/>
    <n v="-156.46409299999999"/>
    <x v="0"/>
    <x v="823"/>
    <s v="µg/m³"/>
    <x v="230"/>
    <n v="16"/>
    <x v="788"/>
    <x v="828"/>
    <n v="18.36"/>
    <n v="986.65"/>
    <n v="8.8000000000000007"/>
    <n v="5.7"/>
    <n v="4.41"/>
    <x v="1"/>
    <x v="0"/>
    <x v="0"/>
  </r>
  <r>
    <s v="AQ00831"/>
    <x v="9"/>
    <x v="29"/>
    <n v="17.918849000000002"/>
    <n v="171.71335500000001"/>
    <x v="0"/>
    <x v="824"/>
    <s v="µg/m³"/>
    <x v="325"/>
    <n v="12"/>
    <x v="789"/>
    <x v="829"/>
    <n v="9.3699999999999992"/>
    <n v="994.03"/>
    <n v="5"/>
    <n v="7.1"/>
    <n v="15.33"/>
    <x v="0"/>
    <x v="3"/>
    <x v="0"/>
  </r>
  <r>
    <s v="AQ00832"/>
    <x v="8"/>
    <x v="17"/>
    <n v="-45.509103000000003"/>
    <n v="46.605291000000001"/>
    <x v="2"/>
    <x v="825"/>
    <s v="µg/m³"/>
    <x v="143"/>
    <n v="25"/>
    <x v="790"/>
    <x v="830"/>
    <n v="18.37"/>
    <n v="1008.94"/>
    <n v="5.7"/>
    <n v="6.9"/>
    <n v="7.38"/>
    <x v="1"/>
    <x v="1"/>
    <x v="1"/>
  </r>
  <r>
    <s v="AQ00833"/>
    <x v="0"/>
    <x v="25"/>
    <n v="52.3795"/>
    <n v="41.359121000000002"/>
    <x v="0"/>
    <x v="789"/>
    <s v="µg/m³"/>
    <x v="67"/>
    <n v="21"/>
    <x v="791"/>
    <x v="831"/>
    <n v="6.06"/>
    <n v="994.43"/>
    <n v="8.9"/>
    <n v="7.9"/>
    <n v="3.32"/>
    <x v="1"/>
    <x v="0"/>
    <x v="1"/>
  </r>
  <r>
    <s v="AQ00834"/>
    <x v="7"/>
    <x v="27"/>
    <n v="-57.780267000000002"/>
    <n v="76.495273999999995"/>
    <x v="1"/>
    <x v="826"/>
    <s v="µg/m³"/>
    <x v="58"/>
    <n v="11"/>
    <x v="792"/>
    <x v="832"/>
    <n v="7.47"/>
    <n v="1041.3599999999999"/>
    <n v="4.7"/>
    <n v="20"/>
    <n v="10.07"/>
    <x v="1"/>
    <x v="3"/>
    <x v="2"/>
  </r>
  <r>
    <s v="AQ00835"/>
    <x v="6"/>
    <x v="15"/>
    <n v="-52.704071999999996"/>
    <n v="142.15846500000001"/>
    <x v="5"/>
    <x v="827"/>
    <s v="µg/m³"/>
    <x v="254"/>
    <n v="6"/>
    <x v="793"/>
    <x v="833"/>
    <n v="20.190000000000001"/>
    <n v="991.08"/>
    <n v="7.7"/>
    <n v="15.8"/>
    <n v="13.04"/>
    <x v="0"/>
    <x v="3"/>
    <x v="2"/>
  </r>
  <r>
    <s v="AQ00836"/>
    <x v="8"/>
    <x v="17"/>
    <n v="-44.184736000000001"/>
    <n v="-149.48679000000001"/>
    <x v="3"/>
    <x v="828"/>
    <s v="µg/m³"/>
    <x v="162"/>
    <n v="5"/>
    <x v="794"/>
    <x v="834"/>
    <n v="17.05"/>
    <n v="1011.9"/>
    <n v="4.8"/>
    <n v="19.5"/>
    <n v="0.9"/>
    <x v="1"/>
    <x v="0"/>
    <x v="3"/>
  </r>
  <r>
    <s v="AQ00837"/>
    <x v="6"/>
    <x v="6"/>
    <n v="-13.301577999999999"/>
    <n v="-11.681644"/>
    <x v="5"/>
    <x v="829"/>
    <s v="µg/m³"/>
    <x v="79"/>
    <n v="2"/>
    <x v="795"/>
    <x v="835"/>
    <n v="36.64"/>
    <n v="1022.4"/>
    <n v="4.5999999999999996"/>
    <n v="14.2"/>
    <n v="5.83"/>
    <x v="1"/>
    <x v="2"/>
    <x v="3"/>
  </r>
  <r>
    <s v="AQ00838"/>
    <x v="4"/>
    <x v="4"/>
    <n v="26.163872999999999"/>
    <n v="-50.726542999999999"/>
    <x v="3"/>
    <x v="830"/>
    <s v="µg/m³"/>
    <x v="359"/>
    <n v="5"/>
    <x v="796"/>
    <x v="836"/>
    <n v="14.81"/>
    <n v="1028.43"/>
    <n v="8.4"/>
    <n v="8.6999999999999993"/>
    <n v="16.190000000000001"/>
    <x v="0"/>
    <x v="2"/>
    <x v="3"/>
  </r>
  <r>
    <s v="AQ00839"/>
    <x v="4"/>
    <x v="30"/>
    <n v="-68.654180999999994"/>
    <n v="-50.314718999999997"/>
    <x v="1"/>
    <x v="831"/>
    <s v="µg/m³"/>
    <x v="285"/>
    <n v="15"/>
    <x v="797"/>
    <x v="837"/>
    <n v="23.43"/>
    <n v="1006.81"/>
    <n v="1.9"/>
    <n v="8.4"/>
    <n v="10.4"/>
    <x v="0"/>
    <x v="0"/>
    <x v="0"/>
  </r>
  <r>
    <s v="AQ00840"/>
    <x v="5"/>
    <x v="5"/>
    <n v="37.015675000000002"/>
    <n v="179.27845400000001"/>
    <x v="4"/>
    <x v="832"/>
    <s v="µg/m³"/>
    <x v="259"/>
    <n v="18"/>
    <x v="798"/>
    <x v="838"/>
    <n v="25.47"/>
    <n v="1040.8399999999999"/>
    <n v="3.7"/>
    <n v="10.3"/>
    <n v="0.71"/>
    <x v="0"/>
    <x v="0"/>
    <x v="0"/>
  </r>
  <r>
    <s v="AQ00841"/>
    <x v="9"/>
    <x v="39"/>
    <n v="80.246701000000002"/>
    <n v="115.870074"/>
    <x v="4"/>
    <x v="833"/>
    <s v="µg/m³"/>
    <x v="253"/>
    <n v="12"/>
    <x v="799"/>
    <x v="839"/>
    <n v="1.02"/>
    <n v="1019.78"/>
    <n v="2.5"/>
    <n v="8.9"/>
    <n v="5.64"/>
    <x v="0"/>
    <x v="0"/>
    <x v="0"/>
  </r>
  <r>
    <s v="AQ00842"/>
    <x v="3"/>
    <x v="16"/>
    <n v="-49.153266000000002"/>
    <n v="89.689346999999998"/>
    <x v="5"/>
    <x v="834"/>
    <s v="µg/m³"/>
    <x v="70"/>
    <n v="39"/>
    <x v="800"/>
    <x v="840"/>
    <n v="26.71"/>
    <n v="1010.77"/>
    <n v="4"/>
    <n v="16.7"/>
    <n v="12.78"/>
    <x v="0"/>
    <x v="1"/>
    <x v="1"/>
  </r>
  <r>
    <s v="AQ00843"/>
    <x v="2"/>
    <x v="2"/>
    <n v="52.54468"/>
    <n v="-67.293059999999997"/>
    <x v="0"/>
    <x v="835"/>
    <s v="µg/m³"/>
    <x v="25"/>
    <n v="7"/>
    <x v="801"/>
    <x v="841"/>
    <n v="7.53"/>
    <n v="984.71"/>
    <n v="2.5"/>
    <n v="9.8000000000000007"/>
    <n v="3.99"/>
    <x v="1"/>
    <x v="0"/>
    <x v="2"/>
  </r>
  <r>
    <s v="AQ00844"/>
    <x v="7"/>
    <x v="9"/>
    <n v="-22.55397"/>
    <n v="27.903041999999999"/>
    <x v="0"/>
    <x v="836"/>
    <s v="µg/m³"/>
    <x v="207"/>
    <n v="2"/>
    <x v="802"/>
    <x v="842"/>
    <n v="38.46"/>
    <n v="1012.53"/>
    <n v="6.4"/>
    <n v="6.6"/>
    <n v="16.55"/>
    <x v="1"/>
    <x v="2"/>
    <x v="3"/>
  </r>
  <r>
    <s v="AQ00845"/>
    <x v="9"/>
    <x v="37"/>
    <n v="-14.553483"/>
    <n v="66.874610000000004"/>
    <x v="5"/>
    <x v="837"/>
    <s v="µg/m³"/>
    <x v="169"/>
    <n v="5"/>
    <x v="803"/>
    <x v="843"/>
    <n v="6.37"/>
    <n v="1037.45"/>
    <n v="8.8000000000000007"/>
    <n v="15.7"/>
    <n v="13.53"/>
    <x v="1"/>
    <x v="2"/>
    <x v="3"/>
  </r>
  <r>
    <s v="AQ00846"/>
    <x v="1"/>
    <x v="12"/>
    <n v="-62.335577000000001"/>
    <n v="162.94951599999999"/>
    <x v="2"/>
    <x v="838"/>
    <s v="µg/m³"/>
    <x v="363"/>
    <n v="5"/>
    <x v="804"/>
    <x v="844"/>
    <n v="16.88"/>
    <n v="1023.02"/>
    <n v="8.6999999999999993"/>
    <n v="17.2"/>
    <n v="9.43"/>
    <x v="1"/>
    <x v="0"/>
    <x v="3"/>
  </r>
  <r>
    <s v="AQ00847"/>
    <x v="3"/>
    <x v="16"/>
    <n v="80.764680999999996"/>
    <n v="-157.064671"/>
    <x v="5"/>
    <x v="839"/>
    <s v="µg/m³"/>
    <x v="371"/>
    <n v="30"/>
    <x v="805"/>
    <x v="845"/>
    <n v="3.87"/>
    <n v="1038.25"/>
    <n v="4"/>
    <n v="9"/>
    <n v="18.309999999999999"/>
    <x v="1"/>
    <x v="2"/>
    <x v="1"/>
  </r>
  <r>
    <s v="AQ00848"/>
    <x v="5"/>
    <x v="23"/>
    <n v="-59.143740999999999"/>
    <n v="62.958793999999997"/>
    <x v="0"/>
    <x v="840"/>
    <s v="µg/m³"/>
    <x v="169"/>
    <n v="35"/>
    <x v="806"/>
    <x v="846"/>
    <n v="39.880000000000003"/>
    <n v="1014.58"/>
    <n v="10.9"/>
    <n v="13.7"/>
    <n v="7.84"/>
    <x v="0"/>
    <x v="2"/>
    <x v="1"/>
  </r>
  <r>
    <s v="AQ00849"/>
    <x v="3"/>
    <x v="31"/>
    <n v="-52.939387000000004"/>
    <n v="-75.202010000000001"/>
    <x v="1"/>
    <x v="841"/>
    <s v="µg/m³"/>
    <x v="400"/>
    <n v="44"/>
    <x v="807"/>
    <x v="847"/>
    <n v="20.34"/>
    <n v="988.29"/>
    <n v="6.5"/>
    <n v="2.1"/>
    <n v="4.7"/>
    <x v="0"/>
    <x v="0"/>
    <x v="1"/>
  </r>
  <r>
    <s v="AQ00850"/>
    <x v="3"/>
    <x v="36"/>
    <n v="-61.733618"/>
    <n v="-140.13217900000001"/>
    <x v="1"/>
    <x v="842"/>
    <s v="µg/m³"/>
    <x v="407"/>
    <n v="15"/>
    <x v="808"/>
    <x v="848"/>
    <n v="24.02"/>
    <n v="980.95"/>
    <n v="4.4000000000000004"/>
    <n v="11.1"/>
    <n v="13.23"/>
    <x v="0"/>
    <x v="1"/>
    <x v="0"/>
  </r>
  <r>
    <s v="AQ00851"/>
    <x v="8"/>
    <x v="21"/>
    <n v="-34.243707999999998"/>
    <n v="114.44259700000001"/>
    <x v="4"/>
    <x v="843"/>
    <s v="µg/m³"/>
    <x v="324"/>
    <n v="14"/>
    <x v="809"/>
    <x v="849"/>
    <n v="3.15"/>
    <n v="1001.23"/>
    <n v="9.1999999999999993"/>
    <n v="1.9"/>
    <n v="11.47"/>
    <x v="0"/>
    <x v="2"/>
    <x v="0"/>
  </r>
  <r>
    <s v="AQ00852"/>
    <x v="2"/>
    <x v="2"/>
    <n v="-53.693508999999999"/>
    <n v="176.79064099999999"/>
    <x v="5"/>
    <x v="844"/>
    <s v="µg/m³"/>
    <x v="299"/>
    <n v="31"/>
    <x v="810"/>
    <x v="850"/>
    <n v="30.12"/>
    <n v="1028.8599999999999"/>
    <n v="8"/>
    <n v="1.6"/>
    <n v="6.7"/>
    <x v="1"/>
    <x v="1"/>
    <x v="1"/>
  </r>
  <r>
    <s v="AQ00853"/>
    <x v="6"/>
    <x v="7"/>
    <n v="-7.1631790000000004"/>
    <n v="27.407791"/>
    <x v="4"/>
    <x v="845"/>
    <s v="µg/m³"/>
    <x v="136"/>
    <n v="30"/>
    <x v="811"/>
    <x v="851"/>
    <n v="8.7899999999999991"/>
    <n v="1035.32"/>
    <n v="8.1999999999999993"/>
    <n v="12.6"/>
    <n v="6.87"/>
    <x v="0"/>
    <x v="3"/>
    <x v="1"/>
  </r>
  <r>
    <s v="AQ00854"/>
    <x v="5"/>
    <x v="18"/>
    <n v="20.344951999999999"/>
    <n v="111.594515"/>
    <x v="0"/>
    <x v="846"/>
    <s v="µg/m³"/>
    <x v="66"/>
    <n v="10"/>
    <x v="812"/>
    <x v="852"/>
    <n v="35.97"/>
    <n v="1000.7"/>
    <n v="2.2000000000000002"/>
    <n v="6.8"/>
    <n v="7.96"/>
    <x v="1"/>
    <x v="0"/>
    <x v="2"/>
  </r>
  <r>
    <s v="AQ00855"/>
    <x v="8"/>
    <x v="19"/>
    <n v="-19.160762999999999"/>
    <n v="160.44745"/>
    <x v="0"/>
    <x v="847"/>
    <s v="µg/m³"/>
    <x v="256"/>
    <n v="11"/>
    <x v="813"/>
    <x v="853"/>
    <n v="8.6"/>
    <n v="1014.7"/>
    <n v="5.2"/>
    <n v="15.1"/>
    <n v="5.82"/>
    <x v="1"/>
    <x v="2"/>
    <x v="2"/>
  </r>
  <r>
    <s v="AQ00856"/>
    <x v="0"/>
    <x v="8"/>
    <n v="73.572564999999997"/>
    <n v="-31.939862999999999"/>
    <x v="1"/>
    <x v="848"/>
    <s v="µg/m³"/>
    <x v="313"/>
    <n v="5"/>
    <x v="814"/>
    <x v="854"/>
    <n v="8.0299999999999994"/>
    <n v="1009.48"/>
    <n v="9.5"/>
    <n v="18"/>
    <n v="14.2"/>
    <x v="0"/>
    <x v="1"/>
    <x v="3"/>
  </r>
  <r>
    <s v="AQ00857"/>
    <x v="9"/>
    <x v="39"/>
    <n v="-8.8315230000000007"/>
    <n v="-89.004017000000005"/>
    <x v="1"/>
    <x v="849"/>
    <s v="µg/m³"/>
    <x v="245"/>
    <n v="4"/>
    <x v="815"/>
    <x v="855"/>
    <n v="1.94"/>
    <n v="1008.74"/>
    <n v="5.5"/>
    <n v="3.6"/>
    <n v="13.03"/>
    <x v="1"/>
    <x v="0"/>
    <x v="3"/>
  </r>
  <r>
    <s v="AQ00858"/>
    <x v="3"/>
    <x v="31"/>
    <n v="44.272339000000002"/>
    <n v="128.07833199999999"/>
    <x v="5"/>
    <x v="850"/>
    <s v="µg/m³"/>
    <x v="95"/>
    <n v="5"/>
    <x v="816"/>
    <x v="856"/>
    <n v="19.149999999999999"/>
    <n v="996.19"/>
    <n v="7.5"/>
    <n v="14.8"/>
    <n v="8.82"/>
    <x v="0"/>
    <x v="2"/>
    <x v="3"/>
  </r>
  <r>
    <s v="AQ00859"/>
    <x v="2"/>
    <x v="11"/>
    <n v="-6.9557399999999996"/>
    <n v="-150.28249299999999"/>
    <x v="4"/>
    <x v="851"/>
    <s v="µg/m³"/>
    <x v="229"/>
    <n v="18"/>
    <x v="817"/>
    <x v="857"/>
    <n v="22.81"/>
    <n v="989.55"/>
    <n v="6.5"/>
    <n v="10.8"/>
    <n v="7.96"/>
    <x v="0"/>
    <x v="1"/>
    <x v="0"/>
  </r>
  <r>
    <s v="AQ00860"/>
    <x v="8"/>
    <x v="21"/>
    <n v="60.929253000000003"/>
    <n v="38.515881"/>
    <x v="0"/>
    <x v="852"/>
    <s v="µg/m³"/>
    <x v="265"/>
    <n v="15"/>
    <x v="818"/>
    <x v="858"/>
    <n v="3.1"/>
    <n v="993.77"/>
    <n v="9.3000000000000007"/>
    <n v="3.1"/>
    <n v="7.3"/>
    <x v="0"/>
    <x v="3"/>
    <x v="0"/>
  </r>
  <r>
    <s v="AQ00861"/>
    <x v="1"/>
    <x v="20"/>
    <n v="-62.370634000000003"/>
    <n v="-51.088684000000001"/>
    <x v="0"/>
    <x v="853"/>
    <s v="µg/m³"/>
    <x v="408"/>
    <n v="17"/>
    <x v="819"/>
    <x v="859"/>
    <n v="31.13"/>
    <n v="983.87"/>
    <n v="3.1"/>
    <n v="13.4"/>
    <n v="5.67"/>
    <x v="0"/>
    <x v="0"/>
    <x v="0"/>
  </r>
  <r>
    <s v="AQ00862"/>
    <x v="7"/>
    <x v="9"/>
    <n v="-19.688690000000001"/>
    <n v="-69.003270000000001"/>
    <x v="3"/>
    <x v="854"/>
    <s v="µg/m³"/>
    <x v="409"/>
    <n v="33"/>
    <x v="820"/>
    <x v="860"/>
    <n v="18.399999999999999"/>
    <n v="993.87"/>
    <n v="6.3"/>
    <n v="12.6"/>
    <n v="1.71"/>
    <x v="0"/>
    <x v="3"/>
    <x v="1"/>
  </r>
  <r>
    <s v="AQ00863"/>
    <x v="9"/>
    <x v="37"/>
    <n v="-54.002575999999998"/>
    <n v="-174.22615999999999"/>
    <x v="3"/>
    <x v="855"/>
    <s v="µg/m³"/>
    <x v="98"/>
    <n v="9"/>
    <x v="821"/>
    <x v="861"/>
    <n v="21.21"/>
    <n v="980.64"/>
    <n v="1.4"/>
    <n v="10.8"/>
    <n v="5.36"/>
    <x v="1"/>
    <x v="3"/>
    <x v="2"/>
  </r>
  <r>
    <s v="AQ00864"/>
    <x v="0"/>
    <x v="8"/>
    <n v="40.322068999999999"/>
    <n v="-164.155496"/>
    <x v="1"/>
    <x v="856"/>
    <s v="µg/m³"/>
    <x v="212"/>
    <n v="4"/>
    <x v="822"/>
    <x v="862"/>
    <n v="17.91"/>
    <n v="1023.91"/>
    <n v="7.6"/>
    <n v="18.600000000000001"/>
    <n v="6.42"/>
    <x v="1"/>
    <x v="1"/>
    <x v="3"/>
  </r>
  <r>
    <s v="AQ00865"/>
    <x v="7"/>
    <x v="27"/>
    <n v="79.006180999999998"/>
    <n v="-136.51057399999999"/>
    <x v="0"/>
    <x v="857"/>
    <s v="µg/m³"/>
    <x v="193"/>
    <n v="2"/>
    <x v="823"/>
    <x v="863"/>
    <n v="16.329999999999998"/>
    <n v="1002.15"/>
    <n v="8.1"/>
    <n v="10.9"/>
    <n v="10.95"/>
    <x v="1"/>
    <x v="0"/>
    <x v="3"/>
  </r>
  <r>
    <s v="AQ00866"/>
    <x v="3"/>
    <x v="16"/>
    <n v="-7.4203320000000001"/>
    <n v="-156.234138"/>
    <x v="2"/>
    <x v="858"/>
    <s v="µg/m³"/>
    <x v="313"/>
    <n v="5"/>
    <x v="824"/>
    <x v="864"/>
    <n v="22.61"/>
    <n v="1048.1199999999999"/>
    <n v="0.5"/>
    <n v="19.8"/>
    <n v="15.48"/>
    <x v="0"/>
    <x v="3"/>
    <x v="3"/>
  </r>
  <r>
    <s v="AQ00867"/>
    <x v="6"/>
    <x v="7"/>
    <n v="86.958449000000002"/>
    <n v="-143.34710799999999"/>
    <x v="1"/>
    <x v="859"/>
    <s v="µg/m³"/>
    <x v="13"/>
    <n v="24"/>
    <x v="825"/>
    <x v="865"/>
    <n v="6.63"/>
    <n v="993.56"/>
    <n v="7.4"/>
    <n v="10.7"/>
    <n v="7.91"/>
    <x v="1"/>
    <x v="1"/>
    <x v="1"/>
  </r>
  <r>
    <s v="AQ00868"/>
    <x v="6"/>
    <x v="6"/>
    <n v="86.654860999999997"/>
    <n v="70.673531999999994"/>
    <x v="4"/>
    <x v="860"/>
    <s v="µg/m³"/>
    <x v="78"/>
    <n v="24"/>
    <x v="826"/>
    <x v="866"/>
    <n v="7.69"/>
    <n v="1004.21"/>
    <n v="4.5999999999999996"/>
    <n v="3.2"/>
    <n v="18.899999999999999"/>
    <x v="1"/>
    <x v="0"/>
    <x v="1"/>
  </r>
  <r>
    <s v="AQ00869"/>
    <x v="9"/>
    <x v="39"/>
    <n v="-77.847572999999997"/>
    <n v="-173.646433"/>
    <x v="1"/>
    <x v="861"/>
    <s v="µg/m³"/>
    <x v="376"/>
    <n v="22"/>
    <x v="827"/>
    <x v="867"/>
    <n v="34.54"/>
    <n v="1005.05"/>
    <n v="1.4"/>
    <n v="9.9"/>
    <n v="16.55"/>
    <x v="1"/>
    <x v="3"/>
    <x v="1"/>
  </r>
  <r>
    <s v="AQ00870"/>
    <x v="1"/>
    <x v="12"/>
    <n v="-86.181591999999995"/>
    <n v="93.218771000000004"/>
    <x v="3"/>
    <x v="862"/>
    <s v="µg/m³"/>
    <x v="207"/>
    <n v="12"/>
    <x v="235"/>
    <x v="868"/>
    <n v="37.869999999999997"/>
    <n v="980.59"/>
    <n v="4.5999999999999996"/>
    <n v="4.5"/>
    <n v="19.7"/>
    <x v="0"/>
    <x v="3"/>
    <x v="0"/>
  </r>
  <r>
    <s v="AQ00871"/>
    <x v="8"/>
    <x v="17"/>
    <n v="-0.22923299999999999"/>
    <n v="-107.275756"/>
    <x v="5"/>
    <x v="863"/>
    <s v="µg/m³"/>
    <x v="36"/>
    <n v="18"/>
    <x v="828"/>
    <x v="869"/>
    <n v="15.25"/>
    <n v="1038.74"/>
    <n v="2.1"/>
    <n v="12.3"/>
    <n v="17.52"/>
    <x v="0"/>
    <x v="0"/>
    <x v="0"/>
  </r>
  <r>
    <s v="AQ00872"/>
    <x v="2"/>
    <x v="2"/>
    <n v="-65.831937999999994"/>
    <n v="-65.686081999999999"/>
    <x v="3"/>
    <x v="864"/>
    <s v="µg/m³"/>
    <x v="175"/>
    <n v="22"/>
    <x v="829"/>
    <x v="870"/>
    <n v="11.19"/>
    <n v="982.24"/>
    <n v="4.5999999999999996"/>
    <n v="14.2"/>
    <n v="12.33"/>
    <x v="1"/>
    <x v="2"/>
    <x v="1"/>
  </r>
  <r>
    <s v="AQ00873"/>
    <x v="4"/>
    <x v="4"/>
    <n v="-28.308885"/>
    <n v="-105.90572299999999"/>
    <x v="3"/>
    <x v="865"/>
    <s v="µg/m³"/>
    <x v="361"/>
    <n v="37"/>
    <x v="830"/>
    <x v="871"/>
    <n v="25.94"/>
    <n v="1045.81"/>
    <n v="4.2"/>
    <n v="9.9"/>
    <n v="11.97"/>
    <x v="1"/>
    <x v="2"/>
    <x v="1"/>
  </r>
  <r>
    <s v="AQ00874"/>
    <x v="4"/>
    <x v="28"/>
    <n v="3.8649469999999999"/>
    <n v="-113.92363"/>
    <x v="4"/>
    <x v="866"/>
    <s v="µg/m³"/>
    <x v="403"/>
    <n v="5"/>
    <x v="831"/>
    <x v="872"/>
    <n v="16.64"/>
    <n v="1042.45"/>
    <n v="8.1"/>
    <n v="2.9"/>
    <n v="2.59"/>
    <x v="1"/>
    <x v="0"/>
    <x v="2"/>
  </r>
  <r>
    <s v="AQ00875"/>
    <x v="8"/>
    <x v="21"/>
    <n v="-67.399019999999993"/>
    <n v="-117.476703"/>
    <x v="1"/>
    <x v="867"/>
    <s v="µg/m³"/>
    <x v="84"/>
    <n v="11"/>
    <x v="796"/>
    <x v="873"/>
    <n v="1.5"/>
    <n v="1017.49"/>
    <n v="8.5"/>
    <n v="9.9"/>
    <n v="14.45"/>
    <x v="1"/>
    <x v="0"/>
    <x v="2"/>
  </r>
  <r>
    <s v="AQ00876"/>
    <x v="2"/>
    <x v="2"/>
    <n v="-60.451414"/>
    <n v="-108.88694599999999"/>
    <x v="5"/>
    <x v="868"/>
    <s v="µg/m³"/>
    <x v="69"/>
    <n v="4"/>
    <x v="832"/>
    <x v="874"/>
    <n v="6.67"/>
    <n v="1018.05"/>
    <n v="6.7"/>
    <n v="2.5"/>
    <n v="12"/>
    <x v="0"/>
    <x v="0"/>
    <x v="3"/>
  </r>
  <r>
    <s v="AQ00877"/>
    <x v="4"/>
    <x v="4"/>
    <n v="65.236594999999994"/>
    <n v="-6.7785450000000003"/>
    <x v="2"/>
    <x v="869"/>
    <s v="µg/m³"/>
    <x v="249"/>
    <n v="5"/>
    <x v="833"/>
    <x v="875"/>
    <n v="28.78"/>
    <n v="1025.76"/>
    <n v="0.2"/>
    <n v="14"/>
    <n v="10.14"/>
    <x v="1"/>
    <x v="1"/>
    <x v="3"/>
  </r>
  <r>
    <s v="AQ00878"/>
    <x v="3"/>
    <x v="16"/>
    <n v="57.528685000000003"/>
    <n v="105.681096"/>
    <x v="3"/>
    <x v="870"/>
    <s v="µg/m³"/>
    <x v="410"/>
    <n v="5"/>
    <x v="834"/>
    <x v="876"/>
    <n v="26.53"/>
    <n v="1007.09"/>
    <n v="10.199999999999999"/>
    <n v="16"/>
    <n v="13.87"/>
    <x v="1"/>
    <x v="0"/>
    <x v="3"/>
  </r>
  <r>
    <s v="AQ00879"/>
    <x v="6"/>
    <x v="24"/>
    <n v="9.5133849999999995"/>
    <n v="-116.74824599999999"/>
    <x v="5"/>
    <x v="871"/>
    <s v="µg/m³"/>
    <x v="5"/>
    <n v="17"/>
    <x v="835"/>
    <x v="877"/>
    <n v="1.57"/>
    <n v="1025.31"/>
    <n v="7.5"/>
    <n v="19.3"/>
    <n v="8.8800000000000008"/>
    <x v="1"/>
    <x v="2"/>
    <x v="0"/>
  </r>
  <r>
    <s v="AQ00880"/>
    <x v="9"/>
    <x v="37"/>
    <n v="38.675407"/>
    <n v="-109.54233000000001"/>
    <x v="0"/>
    <x v="872"/>
    <s v="µg/m³"/>
    <x v="68"/>
    <n v="17"/>
    <x v="836"/>
    <x v="878"/>
    <n v="9.27"/>
    <n v="983.13"/>
    <n v="0.4"/>
    <n v="3.8"/>
    <n v="10.48"/>
    <x v="0"/>
    <x v="2"/>
    <x v="0"/>
  </r>
  <r>
    <s v="AQ00881"/>
    <x v="3"/>
    <x v="36"/>
    <n v="84.688675000000003"/>
    <n v="-45.667836999999999"/>
    <x v="5"/>
    <x v="873"/>
    <s v="µg/m³"/>
    <x v="151"/>
    <n v="17"/>
    <x v="837"/>
    <x v="879"/>
    <n v="9.6300000000000008"/>
    <n v="983.78"/>
    <n v="9"/>
    <n v="11.1"/>
    <n v="7.97"/>
    <x v="0"/>
    <x v="0"/>
    <x v="0"/>
  </r>
  <r>
    <s v="AQ00882"/>
    <x v="0"/>
    <x v="25"/>
    <n v="77.783321000000001"/>
    <n v="-121.549542"/>
    <x v="5"/>
    <x v="874"/>
    <s v="µg/m³"/>
    <x v="78"/>
    <n v="31"/>
    <x v="838"/>
    <x v="880"/>
    <n v="27.04"/>
    <n v="1012.01"/>
    <n v="2.2000000000000002"/>
    <n v="11.8"/>
    <n v="14.35"/>
    <x v="1"/>
    <x v="2"/>
    <x v="1"/>
  </r>
  <r>
    <s v="AQ00883"/>
    <x v="2"/>
    <x v="2"/>
    <n v="35.361973999999996"/>
    <n v="54.326279999999997"/>
    <x v="5"/>
    <x v="875"/>
    <s v="µg/m³"/>
    <x v="411"/>
    <n v="10"/>
    <x v="839"/>
    <x v="881"/>
    <n v="1.28"/>
    <n v="1018.47"/>
    <n v="6.4"/>
    <n v="18.5"/>
    <n v="17.53"/>
    <x v="0"/>
    <x v="2"/>
    <x v="2"/>
  </r>
  <r>
    <s v="AQ00884"/>
    <x v="1"/>
    <x v="12"/>
    <n v="-42.960473999999998"/>
    <n v="-16.030522999999999"/>
    <x v="4"/>
    <x v="45"/>
    <s v="µg/m³"/>
    <x v="69"/>
    <n v="5"/>
    <x v="840"/>
    <x v="882"/>
    <n v="4.6100000000000003"/>
    <n v="1042.1500000000001"/>
    <n v="5.0999999999999996"/>
    <n v="12.9"/>
    <n v="16.82"/>
    <x v="0"/>
    <x v="0"/>
    <x v="3"/>
  </r>
  <r>
    <s v="AQ00885"/>
    <x v="1"/>
    <x v="1"/>
    <n v="48.774993000000002"/>
    <n v="51.983060999999999"/>
    <x v="5"/>
    <x v="876"/>
    <s v="µg/m³"/>
    <x v="76"/>
    <n v="4"/>
    <x v="841"/>
    <x v="883"/>
    <n v="32.1"/>
    <n v="987.33"/>
    <n v="4.5999999999999996"/>
    <n v="3.8"/>
    <n v="15.72"/>
    <x v="0"/>
    <x v="1"/>
    <x v="3"/>
  </r>
  <r>
    <s v="AQ00886"/>
    <x v="3"/>
    <x v="16"/>
    <n v="59.354922000000002"/>
    <n v="-88.966354999999993"/>
    <x v="2"/>
    <x v="877"/>
    <s v="µg/m³"/>
    <x v="265"/>
    <n v="2"/>
    <x v="842"/>
    <x v="884"/>
    <n v="7.55"/>
    <n v="1037.5899999999999"/>
    <n v="9.8000000000000007"/>
    <n v="9.3000000000000007"/>
    <n v="0.28000000000000003"/>
    <x v="1"/>
    <x v="2"/>
    <x v="3"/>
  </r>
  <r>
    <s v="AQ00887"/>
    <x v="3"/>
    <x v="3"/>
    <n v="-70.330667000000005"/>
    <n v="26.14021"/>
    <x v="2"/>
    <x v="878"/>
    <s v="µg/m³"/>
    <x v="298"/>
    <n v="41"/>
    <x v="843"/>
    <x v="885"/>
    <n v="26.28"/>
    <n v="994.7"/>
    <n v="4.8"/>
    <n v="13.4"/>
    <n v="18.239999999999998"/>
    <x v="0"/>
    <x v="1"/>
    <x v="1"/>
  </r>
  <r>
    <s v="AQ00888"/>
    <x v="5"/>
    <x v="23"/>
    <n v="87.664589000000007"/>
    <n v="113.900176"/>
    <x v="3"/>
    <x v="879"/>
    <s v="µg/m³"/>
    <x v="141"/>
    <n v="43"/>
    <x v="844"/>
    <x v="886"/>
    <n v="9.91"/>
    <n v="1007.59"/>
    <n v="0.8"/>
    <n v="14.3"/>
    <n v="5.5"/>
    <x v="1"/>
    <x v="3"/>
    <x v="1"/>
  </r>
  <r>
    <s v="AQ00889"/>
    <x v="3"/>
    <x v="16"/>
    <n v="-58.247765999999999"/>
    <n v="-112.89598599999999"/>
    <x v="0"/>
    <x v="880"/>
    <s v="µg/m³"/>
    <x v="412"/>
    <n v="35"/>
    <x v="845"/>
    <x v="887"/>
    <n v="4.43"/>
    <n v="1002.16"/>
    <n v="10.4"/>
    <n v="17.399999999999999"/>
    <n v="17.760000000000002"/>
    <x v="0"/>
    <x v="0"/>
    <x v="1"/>
  </r>
  <r>
    <s v="AQ00890"/>
    <x v="4"/>
    <x v="14"/>
    <n v="-53.830646999999999"/>
    <n v="89.969665000000006"/>
    <x v="0"/>
    <x v="881"/>
    <s v="µg/m³"/>
    <x v="369"/>
    <n v="17"/>
    <x v="846"/>
    <x v="888"/>
    <n v="10.11"/>
    <n v="1008.01"/>
    <n v="10.1"/>
    <n v="4.4000000000000004"/>
    <n v="3.94"/>
    <x v="0"/>
    <x v="2"/>
    <x v="0"/>
  </r>
  <r>
    <s v="AQ00891"/>
    <x v="0"/>
    <x v="8"/>
    <n v="-75.634236000000001"/>
    <n v="-149.14545699999999"/>
    <x v="3"/>
    <x v="882"/>
    <s v="µg/m³"/>
    <x v="292"/>
    <n v="14"/>
    <x v="847"/>
    <x v="889"/>
    <n v="29.03"/>
    <n v="990.53"/>
    <n v="7.5"/>
    <n v="19.100000000000001"/>
    <n v="8.7899999999999991"/>
    <x v="1"/>
    <x v="1"/>
    <x v="0"/>
  </r>
  <r>
    <s v="AQ00892"/>
    <x v="0"/>
    <x v="0"/>
    <n v="-79.009836000000007"/>
    <n v="90.647531000000001"/>
    <x v="3"/>
    <x v="883"/>
    <s v="µg/m³"/>
    <x v="277"/>
    <n v="29"/>
    <x v="848"/>
    <x v="890"/>
    <n v="34.299999999999997"/>
    <n v="1015.25"/>
    <n v="5.0999999999999996"/>
    <n v="2.1"/>
    <n v="14.99"/>
    <x v="1"/>
    <x v="0"/>
    <x v="1"/>
  </r>
  <r>
    <s v="AQ00893"/>
    <x v="1"/>
    <x v="33"/>
    <n v="18.537277"/>
    <n v="175.28286299999999"/>
    <x v="2"/>
    <x v="884"/>
    <s v="µg/m³"/>
    <x v="48"/>
    <n v="21"/>
    <x v="849"/>
    <x v="891"/>
    <n v="33.29"/>
    <n v="1036.1099999999999"/>
    <n v="1"/>
    <n v="19.7"/>
    <n v="12.81"/>
    <x v="0"/>
    <x v="2"/>
    <x v="1"/>
  </r>
  <r>
    <s v="AQ00894"/>
    <x v="9"/>
    <x v="29"/>
    <n v="57.032494999999997"/>
    <n v="158.756777"/>
    <x v="4"/>
    <x v="885"/>
    <s v="µg/m³"/>
    <x v="91"/>
    <n v="11"/>
    <x v="850"/>
    <x v="892"/>
    <n v="16.190000000000001"/>
    <n v="1010.91"/>
    <n v="8.6999999999999993"/>
    <n v="17.3"/>
    <n v="8.32"/>
    <x v="0"/>
    <x v="1"/>
    <x v="2"/>
  </r>
  <r>
    <s v="AQ00895"/>
    <x v="0"/>
    <x v="0"/>
    <n v="-7.7545330000000003"/>
    <n v="71.390977000000007"/>
    <x v="4"/>
    <x v="886"/>
    <s v="µg/m³"/>
    <x v="379"/>
    <n v="5"/>
    <x v="851"/>
    <x v="893"/>
    <n v="26.89"/>
    <n v="1014.34"/>
    <n v="0.8"/>
    <n v="13.5"/>
    <n v="13.57"/>
    <x v="1"/>
    <x v="3"/>
    <x v="2"/>
  </r>
  <r>
    <s v="AQ00896"/>
    <x v="5"/>
    <x v="5"/>
    <n v="-23.682618999999999"/>
    <n v="42.606610000000003"/>
    <x v="4"/>
    <x v="887"/>
    <s v="µg/m³"/>
    <x v="413"/>
    <n v="4"/>
    <x v="852"/>
    <x v="894"/>
    <n v="8.6"/>
    <n v="1039.4100000000001"/>
    <n v="0.8"/>
    <n v="15"/>
    <n v="10.98"/>
    <x v="0"/>
    <x v="0"/>
    <x v="3"/>
  </r>
  <r>
    <s v="AQ00897"/>
    <x v="9"/>
    <x v="35"/>
    <n v="24.079913999999999"/>
    <n v="134.43641700000001"/>
    <x v="4"/>
    <x v="888"/>
    <s v="µg/m³"/>
    <x v="113"/>
    <n v="4"/>
    <x v="853"/>
    <x v="895"/>
    <n v="12.08"/>
    <n v="1029.42"/>
    <n v="5.9"/>
    <n v="2.4"/>
    <n v="5.51"/>
    <x v="1"/>
    <x v="3"/>
    <x v="3"/>
  </r>
  <r>
    <s v="AQ00898"/>
    <x v="0"/>
    <x v="38"/>
    <n v="-12.975070000000001"/>
    <n v="155.33404899999999"/>
    <x v="5"/>
    <x v="889"/>
    <s v="µg/m³"/>
    <x v="103"/>
    <n v="5"/>
    <x v="854"/>
    <x v="896"/>
    <n v="35.909999999999997"/>
    <n v="1014.33"/>
    <n v="1.8"/>
    <n v="1.8"/>
    <n v="12.93"/>
    <x v="1"/>
    <x v="3"/>
    <x v="3"/>
  </r>
  <r>
    <s v="AQ00899"/>
    <x v="6"/>
    <x v="24"/>
    <n v="38.149554999999999"/>
    <n v="133.14913999999999"/>
    <x v="1"/>
    <x v="890"/>
    <s v="µg/m³"/>
    <x v="58"/>
    <n v="18"/>
    <x v="855"/>
    <x v="897"/>
    <n v="1.01"/>
    <n v="998.04"/>
    <n v="0.1"/>
    <n v="2.9"/>
    <n v="4.08"/>
    <x v="1"/>
    <x v="1"/>
    <x v="0"/>
  </r>
  <r>
    <s v="AQ00900"/>
    <x v="5"/>
    <x v="18"/>
    <n v="-59.750487"/>
    <n v="-19.336787999999999"/>
    <x v="3"/>
    <x v="891"/>
    <s v="µg/m³"/>
    <x v="414"/>
    <n v="15"/>
    <x v="856"/>
    <x v="898"/>
    <n v="3.88"/>
    <n v="1041.94"/>
    <n v="4.7"/>
    <n v="2.7"/>
    <n v="13.88"/>
    <x v="0"/>
    <x v="0"/>
    <x v="0"/>
  </r>
  <r>
    <s v="AQ00901"/>
    <x v="0"/>
    <x v="0"/>
    <n v="-11.719187"/>
    <n v="77.675455999999997"/>
    <x v="0"/>
    <x v="892"/>
    <s v="µg/m³"/>
    <x v="316"/>
    <n v="15"/>
    <x v="857"/>
    <x v="899"/>
    <n v="8.7100000000000009"/>
    <n v="1020.39"/>
    <n v="1.5"/>
    <n v="11.4"/>
    <n v="0.06"/>
    <x v="0"/>
    <x v="3"/>
    <x v="0"/>
  </r>
  <r>
    <s v="AQ00902"/>
    <x v="5"/>
    <x v="18"/>
    <n v="81.270697999999996"/>
    <n v="61.416457999999999"/>
    <x v="4"/>
    <x v="893"/>
    <s v="µg/m³"/>
    <x v="265"/>
    <n v="26"/>
    <x v="858"/>
    <x v="900"/>
    <n v="1.55"/>
    <n v="995.48"/>
    <n v="1.8"/>
    <n v="5.0999999999999996"/>
    <n v="10.98"/>
    <x v="1"/>
    <x v="1"/>
    <x v="1"/>
  </r>
  <r>
    <s v="AQ00903"/>
    <x v="9"/>
    <x v="37"/>
    <n v="77.720392000000004"/>
    <n v="95.881459000000007"/>
    <x v="1"/>
    <x v="894"/>
    <s v="µg/m³"/>
    <x v="415"/>
    <n v="11"/>
    <x v="859"/>
    <x v="901"/>
    <n v="7.67"/>
    <n v="998.84"/>
    <n v="0.8"/>
    <n v="17.3"/>
    <n v="8.02"/>
    <x v="0"/>
    <x v="0"/>
    <x v="2"/>
  </r>
  <r>
    <s v="AQ00904"/>
    <x v="3"/>
    <x v="36"/>
    <n v="55.520547000000001"/>
    <n v="-99.521698999999998"/>
    <x v="3"/>
    <x v="895"/>
    <s v="µg/m³"/>
    <x v="218"/>
    <n v="2"/>
    <x v="860"/>
    <x v="902"/>
    <n v="23.53"/>
    <n v="1036.22"/>
    <n v="2.2999999999999998"/>
    <n v="9.5"/>
    <n v="6.06"/>
    <x v="1"/>
    <x v="3"/>
    <x v="3"/>
  </r>
  <r>
    <s v="AQ00905"/>
    <x v="0"/>
    <x v="38"/>
    <n v="-67.064856000000006"/>
    <n v="-67.185974999999999"/>
    <x v="5"/>
    <x v="896"/>
    <s v="µg/m³"/>
    <x v="416"/>
    <n v="5"/>
    <x v="861"/>
    <x v="903"/>
    <n v="17.149999999999999"/>
    <n v="983.09"/>
    <n v="7.9"/>
    <n v="14.2"/>
    <n v="10.31"/>
    <x v="0"/>
    <x v="3"/>
    <x v="3"/>
  </r>
  <r>
    <s v="AQ00906"/>
    <x v="3"/>
    <x v="36"/>
    <n v="-32.464261999999998"/>
    <n v="-48.591417"/>
    <x v="4"/>
    <x v="897"/>
    <s v="µg/m³"/>
    <x v="310"/>
    <n v="3"/>
    <x v="862"/>
    <x v="904"/>
    <n v="35.76"/>
    <n v="1049.45"/>
    <n v="8.9"/>
    <n v="13.4"/>
    <n v="12.91"/>
    <x v="0"/>
    <x v="0"/>
    <x v="3"/>
  </r>
  <r>
    <s v="AQ00907"/>
    <x v="3"/>
    <x v="3"/>
    <n v="6.8927300000000002"/>
    <n v="-14.183002999999999"/>
    <x v="0"/>
    <x v="898"/>
    <s v="µg/m³"/>
    <x v="417"/>
    <n v="23"/>
    <x v="863"/>
    <x v="905"/>
    <n v="32.79"/>
    <n v="989.12"/>
    <n v="5"/>
    <n v="7.1"/>
    <n v="19.309999999999999"/>
    <x v="0"/>
    <x v="2"/>
    <x v="1"/>
  </r>
  <r>
    <s v="AQ00908"/>
    <x v="6"/>
    <x v="6"/>
    <n v="-63.743274"/>
    <n v="59.526254000000002"/>
    <x v="4"/>
    <x v="899"/>
    <s v="µg/m³"/>
    <x v="268"/>
    <n v="28"/>
    <x v="864"/>
    <x v="906"/>
    <n v="14"/>
    <n v="1035.72"/>
    <n v="5.6"/>
    <n v="5.6"/>
    <n v="16.66"/>
    <x v="0"/>
    <x v="2"/>
    <x v="1"/>
  </r>
  <r>
    <s v="AQ00909"/>
    <x v="6"/>
    <x v="7"/>
    <n v="23.593872999999999"/>
    <n v="-102.346177"/>
    <x v="2"/>
    <x v="900"/>
    <s v="µg/m³"/>
    <x v="127"/>
    <n v="35"/>
    <x v="865"/>
    <x v="907"/>
    <n v="10.75"/>
    <n v="1007.63"/>
    <n v="0.4"/>
    <n v="7.5"/>
    <n v="14.34"/>
    <x v="1"/>
    <x v="0"/>
    <x v="1"/>
  </r>
  <r>
    <s v="AQ00910"/>
    <x v="4"/>
    <x v="14"/>
    <n v="36.073334000000003"/>
    <n v="-161.07613000000001"/>
    <x v="0"/>
    <x v="680"/>
    <s v="µg/m³"/>
    <x v="418"/>
    <n v="12"/>
    <x v="48"/>
    <x v="908"/>
    <n v="15.5"/>
    <n v="1014.46"/>
    <n v="0.8"/>
    <n v="16.100000000000001"/>
    <n v="9.58"/>
    <x v="0"/>
    <x v="0"/>
    <x v="0"/>
  </r>
  <r>
    <s v="AQ00911"/>
    <x v="8"/>
    <x v="19"/>
    <n v="8.6297239999999995"/>
    <n v="-58.532347000000001"/>
    <x v="4"/>
    <x v="901"/>
    <s v="µg/m³"/>
    <x v="295"/>
    <n v="12"/>
    <x v="866"/>
    <x v="909"/>
    <n v="23.82"/>
    <n v="1041.6500000000001"/>
    <n v="2.8"/>
    <n v="12.1"/>
    <n v="7.84"/>
    <x v="1"/>
    <x v="0"/>
    <x v="0"/>
  </r>
  <r>
    <s v="AQ00912"/>
    <x v="5"/>
    <x v="22"/>
    <n v="35.347737000000002"/>
    <n v="-109.76681600000001"/>
    <x v="1"/>
    <x v="902"/>
    <s v="µg/m³"/>
    <x v="230"/>
    <n v="41"/>
    <x v="867"/>
    <x v="910"/>
    <n v="11.09"/>
    <n v="1008.9"/>
    <n v="6"/>
    <n v="5.8"/>
    <n v="0.65"/>
    <x v="0"/>
    <x v="1"/>
    <x v="1"/>
  </r>
  <r>
    <s v="AQ00913"/>
    <x v="1"/>
    <x v="20"/>
    <n v="-7.6441499999999998"/>
    <n v="-121.069992"/>
    <x v="0"/>
    <x v="903"/>
    <s v="µg/m³"/>
    <x v="305"/>
    <n v="41"/>
    <x v="868"/>
    <x v="911"/>
    <n v="25.15"/>
    <n v="1017.62"/>
    <n v="8.1"/>
    <n v="16.5"/>
    <n v="7.18"/>
    <x v="1"/>
    <x v="0"/>
    <x v="1"/>
  </r>
  <r>
    <s v="AQ00914"/>
    <x v="4"/>
    <x v="30"/>
    <n v="-24.79936"/>
    <n v="128.21086700000001"/>
    <x v="3"/>
    <x v="904"/>
    <s v="µg/m³"/>
    <x v="151"/>
    <n v="9"/>
    <x v="869"/>
    <x v="912"/>
    <n v="16.670000000000002"/>
    <n v="983.45"/>
    <n v="6.7"/>
    <n v="2"/>
    <n v="16.97"/>
    <x v="0"/>
    <x v="2"/>
    <x v="2"/>
  </r>
  <r>
    <s v="AQ00915"/>
    <x v="8"/>
    <x v="19"/>
    <n v="-72.711408000000006"/>
    <n v="170.69715400000001"/>
    <x v="0"/>
    <x v="905"/>
    <s v="µg/m³"/>
    <x v="156"/>
    <n v="11"/>
    <x v="870"/>
    <x v="913"/>
    <n v="22.31"/>
    <n v="980.16"/>
    <n v="4.3"/>
    <n v="14.3"/>
    <n v="7.68"/>
    <x v="1"/>
    <x v="2"/>
    <x v="2"/>
  </r>
  <r>
    <s v="AQ00916"/>
    <x v="8"/>
    <x v="26"/>
    <n v="-45.899819000000001"/>
    <n v="-137.23108500000001"/>
    <x v="5"/>
    <x v="906"/>
    <s v="µg/m³"/>
    <x v="267"/>
    <n v="3"/>
    <x v="871"/>
    <x v="914"/>
    <n v="17.73"/>
    <n v="997.14"/>
    <n v="1.3"/>
    <n v="9.3000000000000007"/>
    <n v="9.23"/>
    <x v="0"/>
    <x v="0"/>
    <x v="3"/>
  </r>
  <r>
    <s v="AQ00917"/>
    <x v="0"/>
    <x v="25"/>
    <n v="65.681241999999997"/>
    <n v="54.111936999999998"/>
    <x v="2"/>
    <x v="907"/>
    <s v="µg/m³"/>
    <x v="419"/>
    <n v="3"/>
    <x v="872"/>
    <x v="915"/>
    <n v="12.13"/>
    <n v="1027.6400000000001"/>
    <n v="8.6"/>
    <n v="14.9"/>
    <n v="5.44"/>
    <x v="1"/>
    <x v="2"/>
    <x v="3"/>
  </r>
  <r>
    <s v="AQ00918"/>
    <x v="2"/>
    <x v="13"/>
    <n v="-85.855182999999997"/>
    <n v="26.273486999999999"/>
    <x v="1"/>
    <x v="908"/>
    <s v="µg/m³"/>
    <x v="203"/>
    <n v="3"/>
    <x v="873"/>
    <x v="916"/>
    <n v="37.96"/>
    <n v="988.49"/>
    <n v="4"/>
    <n v="18.600000000000001"/>
    <n v="5.48"/>
    <x v="0"/>
    <x v="2"/>
    <x v="3"/>
  </r>
  <r>
    <s v="AQ00919"/>
    <x v="2"/>
    <x v="11"/>
    <n v="-36.294598000000001"/>
    <n v="-134.914883"/>
    <x v="2"/>
    <x v="909"/>
    <s v="µg/m³"/>
    <x v="181"/>
    <n v="14"/>
    <x v="874"/>
    <x v="917"/>
    <n v="30.66"/>
    <n v="987.96"/>
    <n v="8.1"/>
    <n v="15.3"/>
    <n v="1.24"/>
    <x v="0"/>
    <x v="0"/>
    <x v="0"/>
  </r>
  <r>
    <s v="AQ00920"/>
    <x v="1"/>
    <x v="33"/>
    <n v="10.090828999999999"/>
    <n v="13.110044"/>
    <x v="1"/>
    <x v="910"/>
    <s v="µg/m³"/>
    <x v="162"/>
    <n v="13"/>
    <x v="875"/>
    <x v="918"/>
    <n v="6.03"/>
    <n v="1008.77"/>
    <n v="5.6"/>
    <n v="9.4"/>
    <n v="12.28"/>
    <x v="0"/>
    <x v="1"/>
    <x v="0"/>
  </r>
  <r>
    <s v="AQ00921"/>
    <x v="0"/>
    <x v="8"/>
    <n v="83.822587999999996"/>
    <n v="143.13682700000001"/>
    <x v="0"/>
    <x v="911"/>
    <s v="µg/m³"/>
    <x v="420"/>
    <n v="12"/>
    <x v="876"/>
    <x v="919"/>
    <n v="34.799999999999997"/>
    <n v="1025.3499999999999"/>
    <n v="8.1"/>
    <n v="3.9"/>
    <n v="8.9600000000000009"/>
    <x v="1"/>
    <x v="2"/>
    <x v="0"/>
  </r>
  <r>
    <s v="AQ00922"/>
    <x v="0"/>
    <x v="0"/>
    <n v="-66.813122000000007"/>
    <n v="-105.75723600000001"/>
    <x v="0"/>
    <x v="912"/>
    <s v="µg/m³"/>
    <x v="241"/>
    <n v="44"/>
    <x v="877"/>
    <x v="920"/>
    <n v="19.75"/>
    <n v="1029.8499999999999"/>
    <n v="10"/>
    <n v="16.3"/>
    <n v="12.12"/>
    <x v="1"/>
    <x v="1"/>
    <x v="1"/>
  </r>
  <r>
    <s v="AQ00923"/>
    <x v="7"/>
    <x v="32"/>
    <n v="-24.559265"/>
    <n v="15.993774"/>
    <x v="5"/>
    <x v="913"/>
    <s v="µg/m³"/>
    <x v="421"/>
    <n v="9"/>
    <x v="878"/>
    <x v="921"/>
    <n v="35.83"/>
    <n v="992.49"/>
    <n v="10.1"/>
    <n v="9.8000000000000007"/>
    <n v="10.94"/>
    <x v="0"/>
    <x v="3"/>
    <x v="2"/>
  </r>
  <r>
    <s v="AQ00924"/>
    <x v="7"/>
    <x v="32"/>
    <n v="28.648364000000001"/>
    <n v="-19.828696000000001"/>
    <x v="1"/>
    <x v="914"/>
    <s v="µg/m³"/>
    <x v="199"/>
    <n v="4"/>
    <x v="879"/>
    <x v="922"/>
    <n v="32.090000000000003"/>
    <n v="985.57"/>
    <n v="5.9"/>
    <n v="2.4"/>
    <n v="15.98"/>
    <x v="1"/>
    <x v="0"/>
    <x v="3"/>
  </r>
  <r>
    <s v="AQ00925"/>
    <x v="7"/>
    <x v="34"/>
    <n v="33.827455999999998"/>
    <n v="58.542119"/>
    <x v="3"/>
    <x v="915"/>
    <s v="µg/m³"/>
    <x v="176"/>
    <n v="2"/>
    <x v="880"/>
    <x v="923"/>
    <n v="17.3"/>
    <n v="1045.83"/>
    <n v="5.6"/>
    <n v="14.7"/>
    <n v="15.02"/>
    <x v="0"/>
    <x v="2"/>
    <x v="3"/>
  </r>
  <r>
    <s v="AQ00926"/>
    <x v="6"/>
    <x v="24"/>
    <n v="16.520965"/>
    <n v="-80.137540999999999"/>
    <x v="4"/>
    <x v="916"/>
    <s v="µg/m³"/>
    <x v="87"/>
    <n v="2"/>
    <x v="881"/>
    <x v="924"/>
    <n v="1.39"/>
    <n v="998.25"/>
    <n v="2.9"/>
    <n v="6.5"/>
    <n v="15.43"/>
    <x v="0"/>
    <x v="1"/>
    <x v="3"/>
  </r>
  <r>
    <s v="AQ00927"/>
    <x v="8"/>
    <x v="26"/>
    <n v="-7.9078049999999998"/>
    <n v="160.10657399999999"/>
    <x v="4"/>
    <x v="917"/>
    <s v="µg/m³"/>
    <x v="203"/>
    <n v="43"/>
    <x v="882"/>
    <x v="925"/>
    <n v="11.11"/>
    <n v="1039.73"/>
    <n v="10.3"/>
    <n v="1.9"/>
    <n v="9.98"/>
    <x v="0"/>
    <x v="0"/>
    <x v="1"/>
  </r>
  <r>
    <s v="AQ00928"/>
    <x v="5"/>
    <x v="5"/>
    <n v="38.600093999999999"/>
    <n v="22.911176000000001"/>
    <x v="4"/>
    <x v="918"/>
    <s v="µg/m³"/>
    <x v="324"/>
    <n v="22"/>
    <x v="883"/>
    <x v="926"/>
    <n v="21.89"/>
    <n v="1040.44"/>
    <n v="5"/>
    <n v="18.2"/>
    <n v="7.08"/>
    <x v="1"/>
    <x v="2"/>
    <x v="1"/>
  </r>
  <r>
    <s v="AQ00929"/>
    <x v="3"/>
    <x v="36"/>
    <n v="-85.336224999999999"/>
    <n v="37.298608999999999"/>
    <x v="3"/>
    <x v="919"/>
    <s v="µg/m³"/>
    <x v="116"/>
    <n v="37"/>
    <x v="884"/>
    <x v="927"/>
    <n v="25.52"/>
    <n v="1034.08"/>
    <n v="1.4"/>
    <n v="10.199999999999999"/>
    <n v="18.670000000000002"/>
    <x v="1"/>
    <x v="1"/>
    <x v="1"/>
  </r>
  <r>
    <s v="AQ00930"/>
    <x v="0"/>
    <x v="38"/>
    <n v="73.664169999999999"/>
    <n v="100.105542"/>
    <x v="0"/>
    <x v="920"/>
    <s v="µg/m³"/>
    <x v="247"/>
    <n v="15"/>
    <x v="885"/>
    <x v="928"/>
    <n v="10.69"/>
    <n v="991.82"/>
    <n v="4.8"/>
    <n v="6.3"/>
    <n v="1.0900000000000001"/>
    <x v="0"/>
    <x v="3"/>
    <x v="0"/>
  </r>
  <r>
    <s v="AQ00931"/>
    <x v="3"/>
    <x v="3"/>
    <n v="50.892051000000002"/>
    <n v="-135.53874300000001"/>
    <x v="1"/>
    <x v="921"/>
    <s v="µg/m³"/>
    <x v="294"/>
    <n v="19"/>
    <x v="886"/>
    <x v="929"/>
    <n v="6"/>
    <n v="1037.53"/>
    <n v="1.4"/>
    <n v="14.6"/>
    <n v="3.05"/>
    <x v="1"/>
    <x v="0"/>
    <x v="0"/>
  </r>
  <r>
    <s v="AQ00932"/>
    <x v="9"/>
    <x v="29"/>
    <n v="9.2776019999999999"/>
    <n v="38.688099999999999"/>
    <x v="3"/>
    <x v="922"/>
    <s v="µg/m³"/>
    <x v="115"/>
    <n v="32"/>
    <x v="887"/>
    <x v="930"/>
    <n v="33.479999999999997"/>
    <n v="1033.8499999999999"/>
    <n v="5.5"/>
    <n v="17.8"/>
    <n v="8.39"/>
    <x v="1"/>
    <x v="3"/>
    <x v="1"/>
  </r>
  <r>
    <s v="AQ00933"/>
    <x v="7"/>
    <x v="27"/>
    <n v="-4.1648639999999997"/>
    <n v="-134.07400699999999"/>
    <x v="3"/>
    <x v="923"/>
    <s v="µg/m³"/>
    <x v="306"/>
    <n v="30"/>
    <x v="888"/>
    <x v="931"/>
    <n v="39.380000000000003"/>
    <n v="1021.77"/>
    <n v="6.2"/>
    <n v="1"/>
    <n v="12.28"/>
    <x v="0"/>
    <x v="3"/>
    <x v="1"/>
  </r>
  <r>
    <s v="AQ00934"/>
    <x v="5"/>
    <x v="23"/>
    <n v="75.319496000000001"/>
    <n v="50.109656000000001"/>
    <x v="2"/>
    <x v="924"/>
    <s v="µg/m³"/>
    <x v="95"/>
    <n v="7"/>
    <x v="889"/>
    <x v="932"/>
    <n v="21.26"/>
    <n v="1003.6"/>
    <n v="3.7"/>
    <n v="14.1"/>
    <n v="0.16"/>
    <x v="0"/>
    <x v="1"/>
    <x v="2"/>
  </r>
  <r>
    <s v="AQ00935"/>
    <x v="2"/>
    <x v="2"/>
    <n v="53.724401999999998"/>
    <n v="0.80252800000000002"/>
    <x v="2"/>
    <x v="925"/>
    <s v="µg/m³"/>
    <x v="251"/>
    <n v="11"/>
    <x v="890"/>
    <x v="933"/>
    <n v="7.28"/>
    <n v="998.38"/>
    <n v="0.8"/>
    <n v="15.6"/>
    <n v="14.39"/>
    <x v="1"/>
    <x v="0"/>
    <x v="2"/>
  </r>
  <r>
    <s v="AQ00936"/>
    <x v="5"/>
    <x v="23"/>
    <n v="80.541837000000001"/>
    <n v="-33.654677999999997"/>
    <x v="2"/>
    <x v="926"/>
    <s v="µg/m³"/>
    <x v="356"/>
    <n v="4"/>
    <x v="891"/>
    <x v="934"/>
    <n v="11.26"/>
    <n v="988.53"/>
    <n v="10.4"/>
    <n v="5"/>
    <n v="11.17"/>
    <x v="0"/>
    <x v="3"/>
    <x v="3"/>
  </r>
  <r>
    <s v="AQ00937"/>
    <x v="8"/>
    <x v="19"/>
    <n v="-74.774677999999994"/>
    <n v="-77.093688999999998"/>
    <x v="5"/>
    <x v="927"/>
    <s v="µg/m³"/>
    <x v="32"/>
    <n v="5"/>
    <x v="892"/>
    <x v="935"/>
    <n v="1.23"/>
    <n v="1015.68"/>
    <n v="8.5"/>
    <n v="10.3"/>
    <n v="9.69"/>
    <x v="0"/>
    <x v="1"/>
    <x v="3"/>
  </r>
  <r>
    <s v="AQ00938"/>
    <x v="8"/>
    <x v="26"/>
    <n v="-0.395063"/>
    <n v="66.643871000000004"/>
    <x v="4"/>
    <x v="928"/>
    <s v="µg/m³"/>
    <x v="422"/>
    <n v="4"/>
    <x v="893"/>
    <x v="936"/>
    <n v="36.61"/>
    <n v="1020.97"/>
    <n v="9.1999999999999993"/>
    <n v="2.7"/>
    <n v="8.4700000000000006"/>
    <x v="1"/>
    <x v="0"/>
    <x v="3"/>
  </r>
  <r>
    <s v="AQ00939"/>
    <x v="1"/>
    <x v="33"/>
    <n v="36.466507999999997"/>
    <n v="89.880463000000006"/>
    <x v="0"/>
    <x v="929"/>
    <s v="µg/m³"/>
    <x v="423"/>
    <n v="13"/>
    <x v="894"/>
    <x v="937"/>
    <n v="5.15"/>
    <n v="1005.15"/>
    <n v="4"/>
    <n v="15.2"/>
    <n v="10.39"/>
    <x v="1"/>
    <x v="3"/>
    <x v="0"/>
  </r>
  <r>
    <s v="AQ00940"/>
    <x v="7"/>
    <x v="9"/>
    <n v="19.327238000000001"/>
    <n v="167.27305799999999"/>
    <x v="4"/>
    <x v="930"/>
    <s v="µg/m³"/>
    <x v="325"/>
    <n v="15"/>
    <x v="895"/>
    <x v="938"/>
    <n v="23.27"/>
    <n v="1013.28"/>
    <n v="8.4"/>
    <n v="17.100000000000001"/>
    <n v="3.24"/>
    <x v="1"/>
    <x v="3"/>
    <x v="0"/>
  </r>
  <r>
    <s v="AQ00941"/>
    <x v="8"/>
    <x v="17"/>
    <n v="81.447047999999995"/>
    <n v="-27.819983000000001"/>
    <x v="5"/>
    <x v="931"/>
    <s v="µg/m³"/>
    <x v="424"/>
    <n v="15"/>
    <x v="896"/>
    <x v="939"/>
    <n v="11.33"/>
    <n v="1005.45"/>
    <n v="5.3"/>
    <n v="3.1"/>
    <n v="2.17"/>
    <x v="0"/>
    <x v="0"/>
    <x v="0"/>
  </r>
  <r>
    <s v="AQ00942"/>
    <x v="7"/>
    <x v="9"/>
    <n v="-37.788347000000002"/>
    <n v="-6.0751140000000001"/>
    <x v="2"/>
    <x v="932"/>
    <s v="µg/m³"/>
    <x v="207"/>
    <n v="42"/>
    <x v="897"/>
    <x v="940"/>
    <n v="22.39"/>
    <n v="1024.8699999999999"/>
    <n v="2.2000000000000002"/>
    <n v="16.5"/>
    <n v="5.79"/>
    <x v="0"/>
    <x v="2"/>
    <x v="1"/>
  </r>
  <r>
    <s v="AQ00943"/>
    <x v="7"/>
    <x v="9"/>
    <n v="78.374589"/>
    <n v="141.29780700000001"/>
    <x v="5"/>
    <x v="933"/>
    <s v="µg/m³"/>
    <x v="404"/>
    <n v="11"/>
    <x v="898"/>
    <x v="941"/>
    <n v="26.23"/>
    <n v="1043.0899999999999"/>
    <n v="1.4"/>
    <n v="15.7"/>
    <n v="14.19"/>
    <x v="1"/>
    <x v="2"/>
    <x v="2"/>
  </r>
  <r>
    <s v="AQ00944"/>
    <x v="1"/>
    <x v="20"/>
    <n v="70.235330000000005"/>
    <n v="-112.983226"/>
    <x v="2"/>
    <x v="934"/>
    <s v="µg/m³"/>
    <x v="43"/>
    <n v="2"/>
    <x v="899"/>
    <x v="942"/>
    <n v="33.270000000000003"/>
    <n v="991.47"/>
    <n v="3.8"/>
    <n v="7.6"/>
    <n v="11.77"/>
    <x v="1"/>
    <x v="0"/>
    <x v="3"/>
  </r>
  <r>
    <s v="AQ00945"/>
    <x v="8"/>
    <x v="26"/>
    <n v="-67.708322999999993"/>
    <n v="-4.5316239999999999"/>
    <x v="0"/>
    <x v="935"/>
    <s v="µg/m³"/>
    <x v="95"/>
    <n v="2"/>
    <x v="836"/>
    <x v="943"/>
    <n v="8.65"/>
    <n v="1006.7"/>
    <n v="1.5"/>
    <n v="14.1"/>
    <n v="9.6"/>
    <x v="0"/>
    <x v="0"/>
    <x v="3"/>
  </r>
  <r>
    <s v="AQ00946"/>
    <x v="3"/>
    <x v="16"/>
    <n v="6.5569290000000002"/>
    <n v="-82.986597000000003"/>
    <x v="5"/>
    <x v="936"/>
    <s v="µg/m³"/>
    <x v="319"/>
    <n v="5"/>
    <x v="900"/>
    <x v="944"/>
    <n v="0.93"/>
    <n v="989.86"/>
    <n v="11"/>
    <n v="1"/>
    <n v="11.43"/>
    <x v="1"/>
    <x v="0"/>
    <x v="3"/>
  </r>
  <r>
    <s v="AQ00947"/>
    <x v="9"/>
    <x v="37"/>
    <n v="-70.080184000000003"/>
    <n v="-77.436085000000006"/>
    <x v="0"/>
    <x v="937"/>
    <s v="µg/m³"/>
    <x v="407"/>
    <n v="22"/>
    <x v="901"/>
    <x v="945"/>
    <n v="5.91"/>
    <n v="1023.75"/>
    <n v="0.5"/>
    <n v="18.7"/>
    <n v="11.19"/>
    <x v="1"/>
    <x v="1"/>
    <x v="1"/>
  </r>
  <r>
    <s v="AQ00948"/>
    <x v="2"/>
    <x v="2"/>
    <n v="-68.617384999999999"/>
    <n v="-3.9355799999999999"/>
    <x v="5"/>
    <x v="938"/>
    <s v="µg/m³"/>
    <x v="306"/>
    <n v="22"/>
    <x v="902"/>
    <x v="946"/>
    <n v="36.049999999999997"/>
    <n v="1031.02"/>
    <n v="4.9000000000000004"/>
    <n v="11.5"/>
    <n v="6.14"/>
    <x v="0"/>
    <x v="0"/>
    <x v="1"/>
  </r>
  <r>
    <s v="AQ00949"/>
    <x v="3"/>
    <x v="36"/>
    <n v="-66.344819000000001"/>
    <n v="164.76429400000001"/>
    <x v="3"/>
    <x v="939"/>
    <s v="µg/m³"/>
    <x v="415"/>
    <n v="33"/>
    <x v="903"/>
    <x v="947"/>
    <n v="35.020000000000003"/>
    <n v="1045.23"/>
    <n v="5"/>
    <n v="12.8"/>
    <n v="1.95"/>
    <x v="0"/>
    <x v="2"/>
    <x v="1"/>
  </r>
  <r>
    <s v="AQ00950"/>
    <x v="9"/>
    <x v="39"/>
    <n v="85.758934999999994"/>
    <n v="85.475359999999995"/>
    <x v="5"/>
    <x v="940"/>
    <s v="µg/m³"/>
    <x v="30"/>
    <n v="14"/>
    <x v="904"/>
    <x v="948"/>
    <n v="24.1"/>
    <n v="999.52"/>
    <n v="3.3"/>
    <n v="13.6"/>
    <n v="17.940000000000001"/>
    <x v="1"/>
    <x v="2"/>
    <x v="0"/>
  </r>
  <r>
    <s v="AQ00951"/>
    <x v="8"/>
    <x v="21"/>
    <n v="-45.095978000000002"/>
    <n v="96.021938000000006"/>
    <x v="2"/>
    <x v="941"/>
    <s v="µg/m³"/>
    <x v="69"/>
    <n v="12"/>
    <x v="905"/>
    <x v="949"/>
    <n v="24.22"/>
    <n v="1046.51"/>
    <n v="6.3"/>
    <n v="11.7"/>
    <n v="12"/>
    <x v="1"/>
    <x v="0"/>
    <x v="0"/>
  </r>
  <r>
    <s v="AQ00952"/>
    <x v="0"/>
    <x v="8"/>
    <n v="-56.039580999999998"/>
    <n v="127.753891"/>
    <x v="4"/>
    <x v="942"/>
    <s v="µg/m³"/>
    <x v="425"/>
    <n v="19"/>
    <x v="906"/>
    <x v="950"/>
    <n v="26.77"/>
    <n v="984.43"/>
    <n v="1.6"/>
    <n v="17.3"/>
    <n v="13.95"/>
    <x v="0"/>
    <x v="2"/>
    <x v="1"/>
  </r>
  <r>
    <s v="AQ00953"/>
    <x v="8"/>
    <x v="26"/>
    <n v="-86.820958000000005"/>
    <n v="-108.128342"/>
    <x v="3"/>
    <x v="943"/>
    <s v="µg/m³"/>
    <x v="186"/>
    <n v="23"/>
    <x v="907"/>
    <x v="951"/>
    <n v="7.43"/>
    <n v="1022.21"/>
    <n v="8.6"/>
    <n v="12.6"/>
    <n v="9.2799999999999994"/>
    <x v="0"/>
    <x v="2"/>
    <x v="1"/>
  </r>
  <r>
    <s v="AQ00954"/>
    <x v="9"/>
    <x v="39"/>
    <n v="-3.7448570000000001"/>
    <n v="3.550929"/>
    <x v="4"/>
    <x v="944"/>
    <s v="µg/m³"/>
    <x v="132"/>
    <n v="10"/>
    <x v="908"/>
    <x v="952"/>
    <n v="36.619999999999997"/>
    <n v="984"/>
    <n v="3.7"/>
    <n v="18.2"/>
    <n v="15.13"/>
    <x v="0"/>
    <x v="0"/>
    <x v="2"/>
  </r>
  <r>
    <s v="AQ00955"/>
    <x v="3"/>
    <x v="16"/>
    <n v="-32.428640999999999"/>
    <n v="-162.87969799999999"/>
    <x v="3"/>
    <x v="945"/>
    <s v="µg/m³"/>
    <x v="37"/>
    <n v="6"/>
    <x v="909"/>
    <x v="953"/>
    <n v="17.04"/>
    <n v="1042.56"/>
    <n v="6.5"/>
    <n v="12.1"/>
    <n v="11.69"/>
    <x v="0"/>
    <x v="1"/>
    <x v="2"/>
  </r>
  <r>
    <s v="AQ00956"/>
    <x v="6"/>
    <x v="15"/>
    <n v="-12.436645"/>
    <n v="-89.185303000000005"/>
    <x v="5"/>
    <x v="946"/>
    <s v="µg/m³"/>
    <x v="365"/>
    <n v="3"/>
    <x v="910"/>
    <x v="954"/>
    <n v="15.63"/>
    <n v="1017.09"/>
    <n v="7.9"/>
    <n v="4.3"/>
    <n v="1.08"/>
    <x v="1"/>
    <x v="2"/>
    <x v="3"/>
  </r>
  <r>
    <s v="AQ00957"/>
    <x v="8"/>
    <x v="17"/>
    <n v="-25.097632999999998"/>
    <n v="111.612689"/>
    <x v="4"/>
    <x v="947"/>
    <s v="µg/m³"/>
    <x v="332"/>
    <n v="2"/>
    <x v="911"/>
    <x v="955"/>
    <n v="21"/>
    <n v="1026.8499999999999"/>
    <n v="9.8000000000000007"/>
    <n v="18.399999999999999"/>
    <n v="17.8"/>
    <x v="0"/>
    <x v="1"/>
    <x v="3"/>
  </r>
  <r>
    <s v="AQ00958"/>
    <x v="6"/>
    <x v="7"/>
    <n v="-74.298389"/>
    <n v="-141.708414"/>
    <x v="4"/>
    <x v="948"/>
    <s v="µg/m³"/>
    <x v="351"/>
    <n v="3"/>
    <x v="912"/>
    <x v="956"/>
    <n v="2.36"/>
    <n v="1038.21"/>
    <n v="9.1999999999999993"/>
    <n v="14"/>
    <n v="6.11"/>
    <x v="0"/>
    <x v="3"/>
    <x v="3"/>
  </r>
  <r>
    <s v="AQ00959"/>
    <x v="4"/>
    <x v="14"/>
    <n v="36.838810000000002"/>
    <n v="153.18022999999999"/>
    <x v="3"/>
    <x v="949"/>
    <s v="µg/m³"/>
    <x v="196"/>
    <n v="12"/>
    <x v="913"/>
    <x v="957"/>
    <n v="7.07"/>
    <n v="990.52"/>
    <n v="6.7"/>
    <n v="14.3"/>
    <n v="2.76"/>
    <x v="1"/>
    <x v="0"/>
    <x v="0"/>
  </r>
  <r>
    <s v="AQ00960"/>
    <x v="4"/>
    <x v="14"/>
    <n v="-82.114001000000002"/>
    <n v="-110.985578"/>
    <x v="1"/>
    <x v="950"/>
    <s v="µg/m³"/>
    <x v="408"/>
    <n v="18"/>
    <x v="914"/>
    <x v="958"/>
    <n v="29.65"/>
    <n v="982.7"/>
    <n v="4.3"/>
    <n v="19.7"/>
    <n v="1.76"/>
    <x v="1"/>
    <x v="2"/>
    <x v="0"/>
  </r>
  <r>
    <s v="AQ00961"/>
    <x v="9"/>
    <x v="29"/>
    <n v="-9.2731999999999992"/>
    <n v="78.237314999999995"/>
    <x v="5"/>
    <x v="951"/>
    <s v="µg/m³"/>
    <x v="42"/>
    <n v="12"/>
    <x v="915"/>
    <x v="959"/>
    <n v="3.77"/>
    <n v="1041.52"/>
    <n v="5.5"/>
    <n v="2.4"/>
    <n v="14.41"/>
    <x v="1"/>
    <x v="1"/>
    <x v="0"/>
  </r>
  <r>
    <s v="AQ00962"/>
    <x v="8"/>
    <x v="17"/>
    <n v="35.407120999999997"/>
    <n v="-133.583675"/>
    <x v="3"/>
    <x v="952"/>
    <s v="µg/m³"/>
    <x v="220"/>
    <n v="32"/>
    <x v="916"/>
    <x v="960"/>
    <n v="24.32"/>
    <n v="1002.05"/>
    <n v="8.5"/>
    <n v="9.1"/>
    <n v="14.08"/>
    <x v="0"/>
    <x v="0"/>
    <x v="1"/>
  </r>
  <r>
    <s v="AQ00963"/>
    <x v="3"/>
    <x v="36"/>
    <n v="33.244970000000002"/>
    <n v="133.29205899999999"/>
    <x v="3"/>
    <x v="953"/>
    <s v="µg/m³"/>
    <x v="165"/>
    <n v="5"/>
    <x v="917"/>
    <x v="961"/>
    <n v="10.19"/>
    <n v="989.03"/>
    <n v="9.6999999999999993"/>
    <n v="5.5"/>
    <n v="14"/>
    <x v="1"/>
    <x v="2"/>
    <x v="2"/>
  </r>
  <r>
    <s v="AQ00964"/>
    <x v="6"/>
    <x v="6"/>
    <n v="-52.753573000000003"/>
    <n v="-178.70380299999999"/>
    <x v="1"/>
    <x v="954"/>
    <s v="µg/m³"/>
    <x v="420"/>
    <n v="4"/>
    <x v="918"/>
    <x v="962"/>
    <n v="15.88"/>
    <n v="1012.79"/>
    <n v="1.1000000000000001"/>
    <n v="13"/>
    <n v="18.32"/>
    <x v="0"/>
    <x v="1"/>
    <x v="3"/>
  </r>
  <r>
    <s v="AQ00965"/>
    <x v="7"/>
    <x v="32"/>
    <n v="-35.386169000000002"/>
    <n v="-100.678922"/>
    <x v="4"/>
    <x v="955"/>
    <s v="µg/m³"/>
    <x v="351"/>
    <n v="5"/>
    <x v="919"/>
    <x v="963"/>
    <n v="11.9"/>
    <n v="1021.88"/>
    <n v="4.2"/>
    <n v="16.3"/>
    <n v="6.98"/>
    <x v="0"/>
    <x v="3"/>
    <x v="3"/>
  </r>
  <r>
    <s v="AQ00966"/>
    <x v="1"/>
    <x v="12"/>
    <n v="79.568280000000001"/>
    <n v="-80.007658000000006"/>
    <x v="0"/>
    <x v="956"/>
    <s v="µg/m³"/>
    <x v="277"/>
    <n v="4"/>
    <x v="920"/>
    <x v="964"/>
    <n v="14.55"/>
    <n v="982.17"/>
    <n v="8.5"/>
    <n v="19.399999999999999"/>
    <n v="11.22"/>
    <x v="1"/>
    <x v="0"/>
    <x v="3"/>
  </r>
  <r>
    <s v="AQ00967"/>
    <x v="4"/>
    <x v="30"/>
    <n v="-89.748007000000001"/>
    <n v="-54.913716000000001"/>
    <x v="1"/>
    <x v="957"/>
    <s v="µg/m³"/>
    <x v="193"/>
    <n v="33"/>
    <x v="921"/>
    <x v="965"/>
    <n v="28.9"/>
    <n v="999.24"/>
    <n v="4.7"/>
    <n v="9.6"/>
    <n v="12.39"/>
    <x v="0"/>
    <x v="3"/>
    <x v="1"/>
  </r>
  <r>
    <s v="AQ00968"/>
    <x v="8"/>
    <x v="26"/>
    <n v="71.700436999999994"/>
    <n v="-73.837677999999997"/>
    <x v="3"/>
    <x v="958"/>
    <s v="µg/m³"/>
    <x v="32"/>
    <n v="39"/>
    <x v="922"/>
    <x v="966"/>
    <n v="12.24"/>
    <n v="982.3"/>
    <n v="3.7"/>
    <n v="15.9"/>
    <n v="19.59"/>
    <x v="1"/>
    <x v="3"/>
    <x v="1"/>
  </r>
  <r>
    <s v="AQ00969"/>
    <x v="8"/>
    <x v="17"/>
    <n v="84.888846999999998"/>
    <n v="13.45993"/>
    <x v="1"/>
    <x v="959"/>
    <s v="µg/m³"/>
    <x v="358"/>
    <n v="28"/>
    <x v="923"/>
    <x v="967"/>
    <n v="22.87"/>
    <n v="1009.42"/>
    <n v="4.5"/>
    <n v="18.399999999999999"/>
    <n v="6.25"/>
    <x v="1"/>
    <x v="1"/>
    <x v="1"/>
  </r>
  <r>
    <s v="AQ00970"/>
    <x v="6"/>
    <x v="24"/>
    <n v="57.032465000000002"/>
    <n v="-100.569946"/>
    <x v="2"/>
    <x v="960"/>
    <s v="µg/m³"/>
    <x v="160"/>
    <n v="18"/>
    <x v="463"/>
    <x v="968"/>
    <n v="19.3"/>
    <n v="1042.6600000000001"/>
    <n v="6.6"/>
    <n v="14"/>
    <n v="19.13"/>
    <x v="0"/>
    <x v="0"/>
    <x v="0"/>
  </r>
  <r>
    <s v="AQ00971"/>
    <x v="4"/>
    <x v="28"/>
    <n v="-23.644798999999999"/>
    <n v="144.78053199999999"/>
    <x v="3"/>
    <x v="961"/>
    <s v="µg/m³"/>
    <x v="426"/>
    <n v="17"/>
    <x v="316"/>
    <x v="969"/>
    <n v="26.72"/>
    <n v="1048.79"/>
    <n v="11"/>
    <n v="5.6"/>
    <n v="2.97"/>
    <x v="0"/>
    <x v="3"/>
    <x v="0"/>
  </r>
  <r>
    <s v="AQ00972"/>
    <x v="2"/>
    <x v="13"/>
    <n v="26.561568999999999"/>
    <n v="-172.42297099999999"/>
    <x v="0"/>
    <x v="962"/>
    <s v="µg/m³"/>
    <x v="427"/>
    <n v="29"/>
    <x v="341"/>
    <x v="970"/>
    <n v="37.5"/>
    <n v="1024.5899999999999"/>
    <n v="5.4"/>
    <n v="12.5"/>
    <n v="15.28"/>
    <x v="0"/>
    <x v="1"/>
    <x v="1"/>
  </r>
  <r>
    <s v="AQ00973"/>
    <x v="0"/>
    <x v="25"/>
    <n v="-45.854309999999998"/>
    <n v="147.28718000000001"/>
    <x v="5"/>
    <x v="963"/>
    <s v="µg/m³"/>
    <x v="428"/>
    <n v="24"/>
    <x v="924"/>
    <x v="971"/>
    <n v="29.44"/>
    <n v="991.31"/>
    <n v="2.2999999999999998"/>
    <n v="19.399999999999999"/>
    <n v="12.66"/>
    <x v="1"/>
    <x v="0"/>
    <x v="1"/>
  </r>
  <r>
    <s v="AQ00974"/>
    <x v="0"/>
    <x v="25"/>
    <n v="-20.881701"/>
    <n v="-140.387215"/>
    <x v="3"/>
    <x v="964"/>
    <s v="µg/m³"/>
    <x v="217"/>
    <n v="8"/>
    <x v="925"/>
    <x v="972"/>
    <n v="8.99"/>
    <n v="1043.4100000000001"/>
    <n v="1.8"/>
    <n v="19.8"/>
    <n v="16.34"/>
    <x v="1"/>
    <x v="3"/>
    <x v="2"/>
  </r>
  <r>
    <s v="AQ00975"/>
    <x v="5"/>
    <x v="5"/>
    <n v="78.947710000000001"/>
    <n v="35.869385000000001"/>
    <x v="3"/>
    <x v="965"/>
    <s v="µg/m³"/>
    <x v="429"/>
    <n v="10"/>
    <x v="482"/>
    <x v="973"/>
    <n v="1.73"/>
    <n v="1016.14"/>
    <n v="0.5"/>
    <n v="13.2"/>
    <n v="0.56999999999999995"/>
    <x v="1"/>
    <x v="3"/>
    <x v="2"/>
  </r>
  <r>
    <s v="AQ00976"/>
    <x v="0"/>
    <x v="8"/>
    <n v="-64.938581999999997"/>
    <n v="93.481831"/>
    <x v="5"/>
    <x v="966"/>
    <s v="µg/m³"/>
    <x v="126"/>
    <n v="2"/>
    <x v="86"/>
    <x v="974"/>
    <n v="10.86"/>
    <n v="990.76"/>
    <n v="6.1"/>
    <n v="17.899999999999999"/>
    <n v="1.56"/>
    <x v="0"/>
    <x v="0"/>
    <x v="3"/>
  </r>
  <r>
    <s v="AQ00977"/>
    <x v="5"/>
    <x v="23"/>
    <n v="-86.182576999999995"/>
    <n v="-163.97069500000001"/>
    <x v="1"/>
    <x v="967"/>
    <s v="µg/m³"/>
    <x v="376"/>
    <n v="5"/>
    <x v="926"/>
    <x v="975"/>
    <n v="24.01"/>
    <n v="1044.52"/>
    <n v="6"/>
    <n v="4.8"/>
    <n v="1.39"/>
    <x v="1"/>
    <x v="2"/>
    <x v="3"/>
  </r>
  <r>
    <s v="AQ00978"/>
    <x v="4"/>
    <x v="30"/>
    <n v="-49.198475000000002"/>
    <n v="-41.262099999999997"/>
    <x v="2"/>
    <x v="968"/>
    <s v="µg/m³"/>
    <x v="247"/>
    <n v="2"/>
    <x v="927"/>
    <x v="976"/>
    <n v="2.5299999999999998"/>
    <n v="1033.02"/>
    <n v="2.2999999999999998"/>
    <n v="5.7"/>
    <n v="11.86"/>
    <x v="1"/>
    <x v="2"/>
    <x v="3"/>
  </r>
  <r>
    <s v="AQ00979"/>
    <x v="0"/>
    <x v="25"/>
    <n v="-59.479368999999998"/>
    <n v="-140.35116500000001"/>
    <x v="3"/>
    <x v="969"/>
    <s v="µg/m³"/>
    <x v="30"/>
    <n v="15"/>
    <x v="928"/>
    <x v="977"/>
    <n v="20.11"/>
    <n v="1031.22"/>
    <n v="7.6"/>
    <n v="19.100000000000001"/>
    <n v="12.06"/>
    <x v="1"/>
    <x v="0"/>
    <x v="0"/>
  </r>
  <r>
    <s v="AQ00980"/>
    <x v="0"/>
    <x v="0"/>
    <n v="18.811149"/>
    <n v="-115.8956"/>
    <x v="1"/>
    <x v="970"/>
    <s v="µg/m³"/>
    <x v="412"/>
    <n v="19"/>
    <x v="929"/>
    <x v="978"/>
    <n v="24.08"/>
    <n v="1029.6400000000001"/>
    <n v="8.1999999999999993"/>
    <n v="3.6"/>
    <n v="18.12"/>
    <x v="0"/>
    <x v="0"/>
    <x v="0"/>
  </r>
  <r>
    <s v="AQ00981"/>
    <x v="5"/>
    <x v="22"/>
    <n v="-27.290576999999999"/>
    <n v="-142.58787699999999"/>
    <x v="5"/>
    <x v="971"/>
    <s v="µg/m³"/>
    <x v="84"/>
    <n v="13"/>
    <x v="930"/>
    <x v="979"/>
    <n v="13.7"/>
    <n v="994.02"/>
    <n v="2.9"/>
    <n v="4.5999999999999996"/>
    <n v="9.35"/>
    <x v="0"/>
    <x v="0"/>
    <x v="0"/>
  </r>
  <r>
    <s v="AQ00982"/>
    <x v="1"/>
    <x v="12"/>
    <n v="50.001126999999997"/>
    <n v="-127.22792800000001"/>
    <x v="0"/>
    <x v="972"/>
    <s v="µg/m³"/>
    <x v="112"/>
    <n v="30"/>
    <x v="931"/>
    <x v="980"/>
    <n v="30.95"/>
    <n v="994.77"/>
    <n v="3.8"/>
    <n v="9"/>
    <n v="1.36"/>
    <x v="0"/>
    <x v="1"/>
    <x v="1"/>
  </r>
  <r>
    <s v="AQ00983"/>
    <x v="0"/>
    <x v="25"/>
    <n v="82.725357000000002"/>
    <n v="-79.748588999999996"/>
    <x v="3"/>
    <x v="973"/>
    <s v="µg/m³"/>
    <x v="430"/>
    <n v="11"/>
    <x v="932"/>
    <x v="981"/>
    <n v="4.71"/>
    <n v="1028.18"/>
    <n v="10.9"/>
    <n v="12.2"/>
    <n v="4.1900000000000004"/>
    <x v="1"/>
    <x v="0"/>
    <x v="2"/>
  </r>
  <r>
    <s v="AQ00984"/>
    <x v="3"/>
    <x v="36"/>
    <n v="34.815750000000001"/>
    <n v="-30.980035999999998"/>
    <x v="4"/>
    <x v="974"/>
    <s v="µg/m³"/>
    <x v="183"/>
    <n v="2"/>
    <x v="933"/>
    <x v="982"/>
    <n v="3.47"/>
    <n v="995.38"/>
    <n v="4.0999999999999996"/>
    <n v="12.5"/>
    <n v="0.16"/>
    <x v="1"/>
    <x v="2"/>
    <x v="3"/>
  </r>
  <r>
    <s v="AQ00985"/>
    <x v="7"/>
    <x v="27"/>
    <n v="6.9745030000000003"/>
    <n v="-2.663494"/>
    <x v="1"/>
    <x v="975"/>
    <s v="µg/m³"/>
    <x v="10"/>
    <n v="4"/>
    <x v="20"/>
    <x v="983"/>
    <n v="29.26"/>
    <n v="1010.71"/>
    <n v="8.4"/>
    <n v="6.5"/>
    <n v="15.53"/>
    <x v="0"/>
    <x v="2"/>
    <x v="3"/>
  </r>
  <r>
    <s v="AQ00986"/>
    <x v="4"/>
    <x v="30"/>
    <n v="-47.665247999999998"/>
    <n v="-178.96820199999999"/>
    <x v="3"/>
    <x v="976"/>
    <s v="µg/m³"/>
    <x v="48"/>
    <n v="3"/>
    <x v="934"/>
    <x v="984"/>
    <n v="20.07"/>
    <n v="1034.74"/>
    <n v="5"/>
    <n v="18.5"/>
    <n v="16.309999999999999"/>
    <x v="0"/>
    <x v="0"/>
    <x v="3"/>
  </r>
  <r>
    <s v="AQ00987"/>
    <x v="9"/>
    <x v="29"/>
    <n v="62.775269999999999"/>
    <n v="132.03810300000001"/>
    <x v="0"/>
    <x v="977"/>
    <s v="µg/m³"/>
    <x v="282"/>
    <n v="36"/>
    <x v="935"/>
    <x v="985"/>
    <n v="27.69"/>
    <n v="1034.8800000000001"/>
    <n v="8.6999999999999993"/>
    <n v="18.399999999999999"/>
    <n v="19.96"/>
    <x v="1"/>
    <x v="2"/>
    <x v="1"/>
  </r>
  <r>
    <s v="AQ00988"/>
    <x v="3"/>
    <x v="16"/>
    <n v="-52.067273999999998"/>
    <n v="-99.148610000000005"/>
    <x v="4"/>
    <x v="978"/>
    <s v="µg/m³"/>
    <x v="92"/>
    <n v="40"/>
    <x v="936"/>
    <x v="986"/>
    <n v="17.68"/>
    <n v="1011.73"/>
    <n v="8.5"/>
    <n v="8.4"/>
    <n v="8.24"/>
    <x v="1"/>
    <x v="2"/>
    <x v="1"/>
  </r>
  <r>
    <s v="AQ00989"/>
    <x v="3"/>
    <x v="31"/>
    <n v="-80.264998000000006"/>
    <n v="-141.83646100000001"/>
    <x v="1"/>
    <x v="979"/>
    <s v="µg/m³"/>
    <x v="431"/>
    <n v="29"/>
    <x v="937"/>
    <x v="987"/>
    <n v="10.23"/>
    <n v="1035.45"/>
    <n v="7.3"/>
    <n v="9.3000000000000007"/>
    <n v="0.39"/>
    <x v="1"/>
    <x v="0"/>
    <x v="1"/>
  </r>
  <r>
    <s v="AQ00990"/>
    <x v="8"/>
    <x v="19"/>
    <n v="-45.891755000000003"/>
    <n v="-175.508028"/>
    <x v="5"/>
    <x v="980"/>
    <s v="µg/m³"/>
    <x v="412"/>
    <n v="19"/>
    <x v="938"/>
    <x v="988"/>
    <n v="32.85"/>
    <n v="1038.7"/>
    <n v="9.4"/>
    <n v="14.3"/>
    <n v="4.6900000000000004"/>
    <x v="0"/>
    <x v="1"/>
    <x v="0"/>
  </r>
  <r>
    <s v="AQ00991"/>
    <x v="5"/>
    <x v="18"/>
    <n v="-15.925953"/>
    <n v="-58.558683000000002"/>
    <x v="4"/>
    <x v="981"/>
    <s v="µg/m³"/>
    <x v="154"/>
    <n v="15"/>
    <x v="939"/>
    <x v="989"/>
    <n v="32.08"/>
    <n v="1025.83"/>
    <n v="10.3"/>
    <n v="13.6"/>
    <n v="11.76"/>
    <x v="0"/>
    <x v="2"/>
    <x v="0"/>
  </r>
  <r>
    <s v="AQ00992"/>
    <x v="6"/>
    <x v="24"/>
    <n v="0.59317600000000004"/>
    <n v="-176.087673"/>
    <x v="5"/>
    <x v="982"/>
    <s v="µg/m³"/>
    <x v="97"/>
    <n v="34"/>
    <x v="940"/>
    <x v="990"/>
    <n v="27.94"/>
    <n v="995.99"/>
    <n v="6.4"/>
    <n v="8.3000000000000007"/>
    <n v="19.239999999999998"/>
    <x v="0"/>
    <x v="1"/>
    <x v="1"/>
  </r>
  <r>
    <s v="AQ00993"/>
    <x v="6"/>
    <x v="6"/>
    <n v="37.683506999999999"/>
    <n v="-27.478705999999999"/>
    <x v="0"/>
    <x v="983"/>
    <s v="µg/m³"/>
    <x v="432"/>
    <n v="26"/>
    <x v="941"/>
    <x v="991"/>
    <n v="11.25"/>
    <n v="999.18"/>
    <n v="2.6"/>
    <n v="8.9"/>
    <n v="2.0699999999999998"/>
    <x v="0"/>
    <x v="3"/>
    <x v="1"/>
  </r>
  <r>
    <s v="AQ00994"/>
    <x v="4"/>
    <x v="28"/>
    <n v="21.427876999999999"/>
    <n v="-101.193691"/>
    <x v="0"/>
    <x v="984"/>
    <s v="µg/m³"/>
    <x v="374"/>
    <n v="10"/>
    <x v="942"/>
    <x v="992"/>
    <n v="23.81"/>
    <n v="1002.04"/>
    <n v="4.4000000000000004"/>
    <n v="7.6"/>
    <n v="2.4300000000000002"/>
    <x v="1"/>
    <x v="0"/>
    <x v="2"/>
  </r>
  <r>
    <s v="AQ00995"/>
    <x v="2"/>
    <x v="11"/>
    <n v="-33.625861"/>
    <n v="51.0807"/>
    <x v="5"/>
    <x v="985"/>
    <s v="µg/m³"/>
    <x v="364"/>
    <n v="5"/>
    <x v="943"/>
    <x v="993"/>
    <n v="14.76"/>
    <n v="988.18"/>
    <n v="8.3000000000000007"/>
    <n v="5.5"/>
    <n v="14.04"/>
    <x v="1"/>
    <x v="2"/>
    <x v="2"/>
  </r>
  <r>
    <s v="AQ00996"/>
    <x v="0"/>
    <x v="0"/>
    <n v="-24.713706999999999"/>
    <n v="100.367014"/>
    <x v="2"/>
    <x v="986"/>
    <s v="µg/m³"/>
    <x v="30"/>
    <n v="4"/>
    <x v="71"/>
    <x v="994"/>
    <n v="4.12"/>
    <n v="999.12"/>
    <n v="7.2"/>
    <n v="9.6999999999999993"/>
    <n v="13.34"/>
    <x v="1"/>
    <x v="1"/>
    <x v="3"/>
  </r>
  <r>
    <s v="AQ00997"/>
    <x v="1"/>
    <x v="20"/>
    <n v="-56.206113999999999"/>
    <n v="-107.378669"/>
    <x v="3"/>
    <x v="987"/>
    <s v="µg/m³"/>
    <x v="216"/>
    <n v="2"/>
    <x v="944"/>
    <x v="995"/>
    <n v="36.729999999999997"/>
    <n v="994.67"/>
    <n v="2"/>
    <n v="14"/>
    <n v="5.01"/>
    <x v="0"/>
    <x v="0"/>
    <x v="3"/>
  </r>
  <r>
    <s v="AQ00998"/>
    <x v="2"/>
    <x v="10"/>
    <n v="-81.351197999999997"/>
    <n v="-146.444063"/>
    <x v="2"/>
    <x v="988"/>
    <s v="µg/m³"/>
    <x v="304"/>
    <n v="3"/>
    <x v="945"/>
    <x v="996"/>
    <n v="5.9"/>
    <n v="1011.87"/>
    <n v="0.6"/>
    <n v="15.1"/>
    <n v="16.260000000000002"/>
    <x v="0"/>
    <x v="2"/>
    <x v="3"/>
  </r>
  <r>
    <s v="AQ00999"/>
    <x v="9"/>
    <x v="39"/>
    <n v="40.623862000000003"/>
    <n v="170.58626699999999"/>
    <x v="4"/>
    <x v="989"/>
    <s v="µg/m³"/>
    <x v="347"/>
    <n v="15"/>
    <x v="946"/>
    <x v="997"/>
    <n v="38.03"/>
    <n v="1043.5899999999999"/>
    <n v="7.5"/>
    <n v="15.8"/>
    <n v="2.58"/>
    <x v="1"/>
    <x v="1"/>
    <x v="0"/>
  </r>
  <r>
    <s v="AQ01000"/>
    <x v="8"/>
    <x v="19"/>
    <n v="15.691592"/>
    <n v="-42.439776999999999"/>
    <x v="1"/>
    <x v="990"/>
    <s v="µg/m³"/>
    <x v="36"/>
    <n v="13"/>
    <x v="947"/>
    <x v="998"/>
    <n v="18.12"/>
    <n v="987.31"/>
    <n v="2.8"/>
    <n v="8.1"/>
    <n v="18.510000000000002"/>
    <x v="0"/>
    <x v="3"/>
    <x v="0"/>
  </r>
  <r>
    <s v="AQ01001"/>
    <x v="0"/>
    <x v="8"/>
    <n v="69.192372000000006"/>
    <n v="110.691372"/>
    <x v="4"/>
    <x v="991"/>
    <s v="µg/m³"/>
    <x v="383"/>
    <n v="12"/>
    <x v="948"/>
    <x v="999"/>
    <n v="7.81"/>
    <n v="1030.42"/>
    <n v="5.5"/>
    <n v="15.5"/>
    <n v="4.0199999999999996"/>
    <x v="0"/>
    <x v="0"/>
    <x v="0"/>
  </r>
  <r>
    <s v="AQ01002"/>
    <x v="6"/>
    <x v="6"/>
    <n v="-9.4535630000000008"/>
    <n v="-132.76887300000001"/>
    <x v="2"/>
    <x v="992"/>
    <s v="µg/m³"/>
    <x v="328"/>
    <n v="19"/>
    <x v="949"/>
    <x v="1000"/>
    <n v="21.91"/>
    <n v="1028.1099999999999"/>
    <n v="8.1999999999999993"/>
    <n v="1.1000000000000001"/>
    <n v="1.63"/>
    <x v="1"/>
    <x v="3"/>
    <x v="1"/>
  </r>
  <r>
    <s v="AQ01003"/>
    <x v="3"/>
    <x v="16"/>
    <n v="-52.412284999999997"/>
    <n v="39.739404"/>
    <x v="3"/>
    <x v="993"/>
    <s v="µg/m³"/>
    <x v="327"/>
    <n v="11"/>
    <x v="381"/>
    <x v="1001"/>
    <n v="34.979999999999997"/>
    <n v="986.7"/>
    <n v="6.2"/>
    <n v="10.1"/>
    <n v="6.79"/>
    <x v="0"/>
    <x v="3"/>
    <x v="2"/>
  </r>
  <r>
    <s v="AQ01004"/>
    <x v="8"/>
    <x v="17"/>
    <n v="8.4844889999999999"/>
    <n v="168.82096300000001"/>
    <x v="3"/>
    <x v="994"/>
    <s v="µg/m³"/>
    <x v="5"/>
    <n v="5"/>
    <x v="950"/>
    <x v="1002"/>
    <n v="29.42"/>
    <n v="1044.58"/>
    <n v="0.9"/>
    <n v="16.100000000000001"/>
    <n v="3.76"/>
    <x v="0"/>
    <x v="1"/>
    <x v="3"/>
  </r>
  <r>
    <s v="AQ01005"/>
    <x v="5"/>
    <x v="22"/>
    <n v="-26.393674000000001"/>
    <n v="-154.39178899999999"/>
    <x v="4"/>
    <x v="995"/>
    <s v="µg/m³"/>
    <x v="233"/>
    <n v="5"/>
    <x v="951"/>
    <x v="1003"/>
    <n v="32.36"/>
    <n v="1019.79"/>
    <n v="2"/>
    <n v="13"/>
    <n v="10.54"/>
    <x v="1"/>
    <x v="0"/>
    <x v="3"/>
  </r>
  <r>
    <s v="AQ01006"/>
    <x v="2"/>
    <x v="13"/>
    <n v="79.169304999999994"/>
    <n v="169.80503200000001"/>
    <x v="5"/>
    <x v="996"/>
    <s v="µg/m³"/>
    <x v="174"/>
    <n v="2"/>
    <x v="952"/>
    <x v="1004"/>
    <n v="26.52"/>
    <n v="1005.46"/>
    <n v="2.4"/>
    <n v="10"/>
    <n v="13.74"/>
    <x v="1"/>
    <x v="3"/>
    <x v="3"/>
  </r>
  <r>
    <s v="AQ01007"/>
    <x v="8"/>
    <x v="26"/>
    <n v="-23.988192000000002"/>
    <n v="124.140832"/>
    <x v="2"/>
    <x v="997"/>
    <s v="µg/m³"/>
    <x v="377"/>
    <n v="25"/>
    <x v="953"/>
    <x v="1005"/>
    <n v="27.84"/>
    <n v="1032.96"/>
    <n v="2.8"/>
    <n v="13.2"/>
    <n v="9.82"/>
    <x v="1"/>
    <x v="1"/>
    <x v="1"/>
  </r>
  <r>
    <s v="AQ01008"/>
    <x v="1"/>
    <x v="1"/>
    <n v="43.387661000000001"/>
    <n v="-91.865956999999995"/>
    <x v="1"/>
    <x v="998"/>
    <s v="µg/m³"/>
    <x v="350"/>
    <n v="43"/>
    <x v="954"/>
    <x v="1006"/>
    <n v="34.04"/>
    <n v="998.02"/>
    <n v="6.2"/>
    <n v="18.2"/>
    <n v="13.21"/>
    <x v="0"/>
    <x v="0"/>
    <x v="1"/>
  </r>
  <r>
    <s v="AQ01009"/>
    <x v="0"/>
    <x v="8"/>
    <n v="-20.119859999999999"/>
    <n v="-13.579713999999999"/>
    <x v="3"/>
    <x v="999"/>
    <s v="µg/m³"/>
    <x v="344"/>
    <n v="30"/>
    <x v="955"/>
    <x v="1007"/>
    <n v="10.36"/>
    <n v="1028.55"/>
    <n v="5.5"/>
    <n v="11.8"/>
    <n v="7.3"/>
    <x v="1"/>
    <x v="3"/>
    <x v="1"/>
  </r>
  <r>
    <s v="AQ01010"/>
    <x v="0"/>
    <x v="8"/>
    <n v="41.720061999999999"/>
    <n v="150.28572700000001"/>
    <x v="5"/>
    <x v="1000"/>
    <s v="µg/m³"/>
    <x v="164"/>
    <n v="14"/>
    <x v="956"/>
    <x v="1008"/>
    <n v="19.829999999999998"/>
    <n v="982.78"/>
    <n v="2.2000000000000002"/>
    <n v="16.2"/>
    <n v="0.56000000000000005"/>
    <x v="1"/>
    <x v="3"/>
    <x v="0"/>
  </r>
  <r>
    <s v="AQ01011"/>
    <x v="2"/>
    <x v="13"/>
    <n v="36.412351000000001"/>
    <n v="-8.5609909999999996"/>
    <x v="2"/>
    <x v="1001"/>
    <s v="µg/m³"/>
    <x v="219"/>
    <n v="12"/>
    <x v="957"/>
    <x v="1009"/>
    <n v="9.24"/>
    <n v="1038.76"/>
    <n v="0.7"/>
    <n v="19.600000000000001"/>
    <n v="19.48"/>
    <x v="0"/>
    <x v="0"/>
    <x v="0"/>
  </r>
  <r>
    <s v="AQ01012"/>
    <x v="9"/>
    <x v="35"/>
    <n v="87.805933999999993"/>
    <n v="98.713988000000001"/>
    <x v="3"/>
    <x v="1002"/>
    <s v="µg/m³"/>
    <x v="4"/>
    <n v="41"/>
    <x v="958"/>
    <x v="1010"/>
    <n v="39.51"/>
    <n v="1011.37"/>
    <n v="1.9"/>
    <n v="14.4"/>
    <n v="16.39"/>
    <x v="0"/>
    <x v="2"/>
    <x v="1"/>
  </r>
  <r>
    <s v="AQ01013"/>
    <x v="4"/>
    <x v="30"/>
    <n v="81.476101999999997"/>
    <n v="66.121718999999999"/>
    <x v="2"/>
    <x v="1003"/>
    <s v="µg/m³"/>
    <x v="338"/>
    <n v="38"/>
    <x v="959"/>
    <x v="1011"/>
    <n v="37.79"/>
    <n v="1024.57"/>
    <n v="10.8"/>
    <n v="11.9"/>
    <n v="1.47"/>
    <x v="1"/>
    <x v="2"/>
    <x v="1"/>
  </r>
  <r>
    <s v="AQ01014"/>
    <x v="5"/>
    <x v="18"/>
    <n v="66.832042999999999"/>
    <n v="8.9200590000000002"/>
    <x v="4"/>
    <x v="1004"/>
    <s v="µg/m³"/>
    <x v="202"/>
    <n v="11"/>
    <x v="960"/>
    <x v="1012"/>
    <n v="2.06"/>
    <n v="995.49"/>
    <n v="5.2"/>
    <n v="1.7"/>
    <n v="8.98"/>
    <x v="1"/>
    <x v="0"/>
    <x v="2"/>
  </r>
  <r>
    <s v="AQ01015"/>
    <x v="9"/>
    <x v="29"/>
    <n v="-60.384008999999999"/>
    <n v="-54.260547000000003"/>
    <x v="5"/>
    <x v="1005"/>
    <s v="µg/m³"/>
    <x v="170"/>
    <n v="5"/>
    <x v="961"/>
    <x v="1013"/>
    <n v="28.37"/>
    <n v="1027.4000000000001"/>
    <n v="9.5"/>
    <n v="8.1"/>
    <n v="12.7"/>
    <x v="0"/>
    <x v="0"/>
    <x v="2"/>
  </r>
  <r>
    <s v="AQ01016"/>
    <x v="9"/>
    <x v="39"/>
    <n v="58.142825999999999"/>
    <n v="21.927039000000001"/>
    <x v="1"/>
    <x v="1006"/>
    <s v="µg/m³"/>
    <x v="112"/>
    <n v="3"/>
    <x v="962"/>
    <x v="1014"/>
    <n v="37.049999999999997"/>
    <n v="1034.06"/>
    <n v="9.3000000000000007"/>
    <n v="11.7"/>
    <n v="3.81"/>
    <x v="0"/>
    <x v="0"/>
    <x v="3"/>
  </r>
  <r>
    <s v="AQ01017"/>
    <x v="9"/>
    <x v="35"/>
    <n v="-62.90887"/>
    <n v="-14.882736"/>
    <x v="0"/>
    <x v="1007"/>
    <s v="µg/m³"/>
    <x v="88"/>
    <n v="2"/>
    <x v="963"/>
    <x v="1015"/>
    <n v="7.63"/>
    <n v="1013.12"/>
    <n v="5.6"/>
    <n v="16.100000000000001"/>
    <n v="11.56"/>
    <x v="0"/>
    <x v="1"/>
    <x v="3"/>
  </r>
  <r>
    <s v="AQ01018"/>
    <x v="7"/>
    <x v="9"/>
    <n v="87.882948999999996"/>
    <n v="159.59654800000001"/>
    <x v="0"/>
    <x v="1008"/>
    <s v="µg/m³"/>
    <x v="167"/>
    <n v="5"/>
    <x v="964"/>
    <x v="1016"/>
    <n v="22.93"/>
    <n v="1023.24"/>
    <n v="7.8"/>
    <n v="9.3000000000000007"/>
    <n v="10.67"/>
    <x v="1"/>
    <x v="0"/>
    <x v="3"/>
  </r>
  <r>
    <s v="AQ01019"/>
    <x v="4"/>
    <x v="28"/>
    <n v="35.360295999999998"/>
    <n v="98.778381999999993"/>
    <x v="1"/>
    <x v="1009"/>
    <s v="µg/m³"/>
    <x v="295"/>
    <n v="18"/>
    <x v="965"/>
    <x v="1017"/>
    <n v="36.659999999999997"/>
    <n v="1011.94"/>
    <n v="2.1"/>
    <n v="19.2"/>
    <n v="4.17"/>
    <x v="0"/>
    <x v="2"/>
    <x v="0"/>
  </r>
  <r>
    <s v="AQ01020"/>
    <x v="1"/>
    <x v="20"/>
    <n v="56.480283"/>
    <n v="-174.171143"/>
    <x v="2"/>
    <x v="1010"/>
    <s v="µg/m³"/>
    <x v="288"/>
    <n v="12"/>
    <x v="966"/>
    <x v="1018"/>
    <n v="1.84"/>
    <n v="1042.5899999999999"/>
    <n v="7.6"/>
    <n v="6.2"/>
    <n v="2.82"/>
    <x v="1"/>
    <x v="2"/>
    <x v="0"/>
  </r>
  <r>
    <s v="AQ01021"/>
    <x v="3"/>
    <x v="36"/>
    <n v="-26.688783999999998"/>
    <n v="118.14691000000001"/>
    <x v="5"/>
    <x v="1011"/>
    <s v="µg/m³"/>
    <x v="375"/>
    <n v="19"/>
    <x v="609"/>
    <x v="1019"/>
    <n v="28.05"/>
    <n v="1014.85"/>
    <n v="3"/>
    <n v="15.1"/>
    <n v="15.18"/>
    <x v="1"/>
    <x v="0"/>
    <x v="0"/>
  </r>
  <r>
    <s v="AQ01022"/>
    <x v="9"/>
    <x v="37"/>
    <n v="9.4956429999999994"/>
    <n v="-121.44343000000001"/>
    <x v="5"/>
    <x v="1012"/>
    <s v="µg/m³"/>
    <x v="433"/>
    <n v="27"/>
    <x v="967"/>
    <x v="1020"/>
    <n v="12.25"/>
    <n v="1038.93"/>
    <n v="9.1999999999999993"/>
    <n v="9"/>
    <n v="6.45"/>
    <x v="1"/>
    <x v="2"/>
    <x v="1"/>
  </r>
  <r>
    <s v="AQ01023"/>
    <x v="6"/>
    <x v="15"/>
    <n v="89.165379999999999"/>
    <n v="110.13831500000001"/>
    <x v="3"/>
    <x v="1013"/>
    <s v="µg/m³"/>
    <x v="184"/>
    <n v="10"/>
    <x v="968"/>
    <x v="1021"/>
    <n v="37.01"/>
    <n v="1036.0899999999999"/>
    <n v="0.9"/>
    <n v="10.199999999999999"/>
    <n v="4.88"/>
    <x v="0"/>
    <x v="2"/>
    <x v="2"/>
  </r>
  <r>
    <s v="AQ01024"/>
    <x v="6"/>
    <x v="15"/>
    <n v="24.034527000000001"/>
    <n v="1.2101470000000001"/>
    <x v="3"/>
    <x v="1014"/>
    <s v="µg/m³"/>
    <x v="143"/>
    <n v="5"/>
    <x v="969"/>
    <x v="1022"/>
    <n v="38.86"/>
    <n v="1008.74"/>
    <n v="8.5"/>
    <n v="16.2"/>
    <n v="14.76"/>
    <x v="0"/>
    <x v="0"/>
    <x v="3"/>
  </r>
  <r>
    <s v="AQ01025"/>
    <x v="3"/>
    <x v="3"/>
    <n v="-54.799157000000001"/>
    <n v="-10.953272999999999"/>
    <x v="3"/>
    <x v="1015"/>
    <s v="µg/m³"/>
    <x v="434"/>
    <n v="4"/>
    <x v="970"/>
    <x v="1023"/>
    <n v="37.799999999999997"/>
    <n v="996.11"/>
    <n v="1.1000000000000001"/>
    <n v="6.6"/>
    <n v="14.72"/>
    <x v="1"/>
    <x v="1"/>
    <x v="3"/>
  </r>
  <r>
    <s v="AQ01026"/>
    <x v="3"/>
    <x v="3"/>
    <n v="79.131026000000006"/>
    <n v="101.59057900000001"/>
    <x v="1"/>
    <x v="679"/>
    <s v="µg/m³"/>
    <x v="28"/>
    <n v="4"/>
    <x v="971"/>
    <x v="1024"/>
    <n v="19.23"/>
    <n v="1008.43"/>
    <n v="9.6999999999999993"/>
    <n v="2.8"/>
    <n v="5.53"/>
    <x v="1"/>
    <x v="2"/>
    <x v="3"/>
  </r>
  <r>
    <s v="AQ01027"/>
    <x v="3"/>
    <x v="16"/>
    <n v="-89.251639999999995"/>
    <n v="147.261258"/>
    <x v="3"/>
    <x v="1016"/>
    <s v="ppm"/>
    <x v="192"/>
    <n v="31"/>
    <x v="723"/>
    <x v="1025"/>
    <n v="34.549999999999997"/>
    <n v="1037.8399999999999"/>
    <n v="3.3"/>
    <n v="10.9"/>
    <n v="17.45"/>
    <x v="0"/>
    <x v="1"/>
    <x v="1"/>
  </r>
  <r>
    <s v="AQ01028"/>
    <x v="6"/>
    <x v="6"/>
    <n v="-29.683810999999999"/>
    <n v="165.29781299999999"/>
    <x v="5"/>
    <x v="1017"/>
    <s v="µg/m³"/>
    <x v="341"/>
    <n v="29"/>
    <x v="972"/>
    <x v="1026"/>
    <n v="33.86"/>
    <n v="995.93"/>
    <n v="7.2"/>
    <n v="11"/>
    <n v="13.77"/>
    <x v="1"/>
    <x v="3"/>
    <x v="1"/>
  </r>
  <r>
    <s v="AQ01029"/>
    <x v="1"/>
    <x v="33"/>
    <n v="-66.803315999999995"/>
    <n v="49.058456999999997"/>
    <x v="4"/>
    <x v="1018"/>
    <s v="µg/m³"/>
    <x v="326"/>
    <n v="41"/>
    <x v="973"/>
    <x v="1027"/>
    <n v="13.1"/>
    <n v="1016.71"/>
    <n v="5.4"/>
    <n v="16.100000000000001"/>
    <n v="6.92"/>
    <x v="0"/>
    <x v="0"/>
    <x v="1"/>
  </r>
  <r>
    <s v="AQ01030"/>
    <x v="8"/>
    <x v="19"/>
    <n v="23.659392"/>
    <n v="102.341266"/>
    <x v="4"/>
    <x v="1019"/>
    <s v="µg/m³"/>
    <x v="431"/>
    <n v="14"/>
    <x v="669"/>
    <x v="1028"/>
    <n v="33.24"/>
    <n v="1036.43"/>
    <n v="4"/>
    <n v="19.399999999999999"/>
    <n v="8.5500000000000007"/>
    <x v="1"/>
    <x v="2"/>
    <x v="0"/>
  </r>
  <r>
    <s v="AQ01031"/>
    <x v="0"/>
    <x v="0"/>
    <n v="-11.264213"/>
    <n v="46.401885"/>
    <x v="1"/>
    <x v="1020"/>
    <s v="ppm"/>
    <x v="435"/>
    <n v="13"/>
    <x v="974"/>
    <x v="1029"/>
    <n v="1.96"/>
    <n v="1004.74"/>
    <n v="7.1"/>
    <n v="2.1"/>
    <n v="14.53"/>
    <x v="0"/>
    <x v="1"/>
    <x v="0"/>
  </r>
  <r>
    <s v="AQ01032"/>
    <x v="3"/>
    <x v="3"/>
    <n v="43.621132000000003"/>
    <n v="-133.00271499999999"/>
    <x v="5"/>
    <x v="1021"/>
    <s v="ppm"/>
    <x v="57"/>
    <n v="40"/>
    <x v="975"/>
    <x v="1030"/>
    <n v="24.05"/>
    <n v="1024.95"/>
    <n v="10.4"/>
    <n v="12.2"/>
    <n v="4.2300000000000004"/>
    <x v="1"/>
    <x v="0"/>
    <x v="1"/>
  </r>
  <r>
    <s v="AQ01033"/>
    <x v="5"/>
    <x v="5"/>
    <n v="6.3750999999999998"/>
    <n v="-91.708410000000001"/>
    <x v="5"/>
    <x v="1022"/>
    <s v="µg/m³"/>
    <x v="37"/>
    <n v="25"/>
    <x v="976"/>
    <x v="1031"/>
    <n v="9.59"/>
    <n v="997.19"/>
    <n v="0.5"/>
    <n v="13.9"/>
    <n v="9.3800000000000008"/>
    <x v="1"/>
    <x v="2"/>
    <x v="1"/>
  </r>
  <r>
    <s v="AQ01034"/>
    <x v="1"/>
    <x v="1"/>
    <n v="-70.032326999999995"/>
    <n v="153.79164900000001"/>
    <x v="3"/>
    <x v="1023"/>
    <s v="ppm"/>
    <x v="30"/>
    <n v="5"/>
    <x v="977"/>
    <x v="1032"/>
    <n v="5.26"/>
    <n v="987.65"/>
    <n v="10.1"/>
    <n v="19.7"/>
    <n v="13.07"/>
    <x v="1"/>
    <x v="1"/>
    <x v="2"/>
  </r>
  <r>
    <s v="AQ01035"/>
    <x v="9"/>
    <x v="37"/>
    <n v="-19.655961999999999"/>
    <n v="-3.2266949999999999"/>
    <x v="3"/>
    <x v="1024"/>
    <s v="ppm"/>
    <x v="23"/>
    <n v="6"/>
    <x v="978"/>
    <x v="1033"/>
    <n v="3.54"/>
    <n v="1035.6099999999999"/>
    <n v="6.7"/>
    <n v="18.899999999999999"/>
    <n v="10.79"/>
    <x v="0"/>
    <x v="3"/>
    <x v="2"/>
  </r>
  <r>
    <s v="AQ01036"/>
    <x v="3"/>
    <x v="31"/>
    <n v="24.039324000000001"/>
    <n v="-17.683729"/>
    <x v="0"/>
    <x v="1025"/>
    <s v="ppm"/>
    <x v="32"/>
    <n v="4"/>
    <x v="979"/>
    <x v="1034"/>
    <n v="28"/>
    <n v="986.93"/>
    <n v="8.9"/>
    <n v="14.5"/>
    <n v="12.17"/>
    <x v="0"/>
    <x v="0"/>
    <x v="3"/>
  </r>
  <r>
    <s v="AQ01037"/>
    <x v="1"/>
    <x v="1"/>
    <n v="85.664856999999998"/>
    <n v="177.74624800000001"/>
    <x v="5"/>
    <x v="1026"/>
    <s v="µg/m³"/>
    <x v="372"/>
    <n v="5"/>
    <x v="752"/>
    <x v="1035"/>
    <n v="13.93"/>
    <n v="999"/>
    <n v="4.2"/>
    <n v="10.9"/>
    <n v="10.92"/>
    <x v="0"/>
    <x v="3"/>
    <x v="3"/>
  </r>
  <r>
    <s v="AQ01038"/>
    <x v="0"/>
    <x v="8"/>
    <n v="19.099938999999999"/>
    <n v="12.943504000000001"/>
    <x v="1"/>
    <x v="1027"/>
    <s v="ppm"/>
    <x v="187"/>
    <n v="4"/>
    <x v="980"/>
    <x v="1036"/>
    <n v="29.13"/>
    <n v="1039.8599999999999"/>
    <n v="5.2"/>
    <n v="4.0999999999999996"/>
    <n v="3.98"/>
    <x v="1"/>
    <x v="3"/>
    <x v="3"/>
  </r>
  <r>
    <s v="AQ01039"/>
    <x v="1"/>
    <x v="20"/>
    <n v="-65.058295999999999"/>
    <n v="-149.96060600000001"/>
    <x v="4"/>
    <x v="1028"/>
    <s v="ppm"/>
    <x v="194"/>
    <n v="12"/>
    <x v="981"/>
    <x v="1037"/>
    <n v="3.08"/>
    <n v="1004.25"/>
    <n v="9.6"/>
    <n v="8.3000000000000007"/>
    <n v="8.1999999999999993"/>
    <x v="1"/>
    <x v="1"/>
    <x v="0"/>
  </r>
  <r>
    <s v="AQ01040"/>
    <x v="7"/>
    <x v="32"/>
    <n v="-5.9321250000000001"/>
    <n v="111.24422300000001"/>
    <x v="5"/>
    <x v="1029"/>
    <s v="µg/m³"/>
    <x v="299"/>
    <n v="18"/>
    <x v="982"/>
    <x v="1038"/>
    <n v="12.95"/>
    <n v="1048.1099999999999"/>
    <n v="4.5999999999999996"/>
    <n v="12.1"/>
    <n v="10.64"/>
    <x v="0"/>
    <x v="0"/>
    <x v="0"/>
  </r>
  <r>
    <s v="AQ01041"/>
    <x v="5"/>
    <x v="18"/>
    <n v="-71.478971999999999"/>
    <n v="105.53516399999999"/>
    <x v="1"/>
    <x v="1030"/>
    <s v="ppm"/>
    <x v="434"/>
    <n v="19"/>
    <x v="983"/>
    <x v="1039"/>
    <n v="21.81"/>
    <n v="1048.58"/>
    <n v="5.9"/>
    <n v="14.8"/>
    <n v="15.6"/>
    <x v="0"/>
    <x v="3"/>
    <x v="0"/>
  </r>
  <r>
    <s v="AQ01042"/>
    <x v="2"/>
    <x v="11"/>
    <n v="17.339361"/>
    <n v="-82.197387000000006"/>
    <x v="2"/>
    <x v="1031"/>
    <s v="µg/m³"/>
    <x v="131"/>
    <n v="27"/>
    <x v="984"/>
    <x v="1040"/>
    <n v="31.73"/>
    <n v="998.78"/>
    <n v="0.2"/>
    <n v="13.1"/>
    <n v="13.08"/>
    <x v="0"/>
    <x v="1"/>
    <x v="1"/>
  </r>
  <r>
    <s v="AQ01043"/>
    <x v="0"/>
    <x v="25"/>
    <n v="-59.89517"/>
    <n v="-167.846396"/>
    <x v="1"/>
    <x v="1032"/>
    <s v="ppm"/>
    <x v="244"/>
    <n v="6"/>
    <x v="985"/>
    <x v="1041"/>
    <n v="13.09"/>
    <n v="982.87"/>
    <n v="1.7"/>
    <n v="14.6"/>
    <n v="8.5299999999999994"/>
    <x v="1"/>
    <x v="0"/>
    <x v="2"/>
  </r>
  <r>
    <s v="AQ01044"/>
    <x v="7"/>
    <x v="32"/>
    <n v="-18.3048"/>
    <n v="-138.72601700000001"/>
    <x v="2"/>
    <x v="1033"/>
    <s v="ppm"/>
    <x v="436"/>
    <n v="5"/>
    <x v="986"/>
    <x v="1042"/>
    <n v="25.22"/>
    <n v="1029.3499999999999"/>
    <n v="7.1"/>
    <n v="9.1999999999999993"/>
    <n v="19.489999999999998"/>
    <x v="0"/>
    <x v="3"/>
    <x v="3"/>
  </r>
  <r>
    <s v="AQ01045"/>
    <x v="9"/>
    <x v="37"/>
    <n v="50.312620000000003"/>
    <n v="-135.97070199999999"/>
    <x v="2"/>
    <x v="1034"/>
    <s v="ppm"/>
    <x v="58"/>
    <n v="2"/>
    <x v="987"/>
    <x v="1043"/>
    <n v="35.5"/>
    <n v="1011.57"/>
    <n v="7.9"/>
    <n v="14.8"/>
    <n v="2.16"/>
    <x v="0"/>
    <x v="3"/>
    <x v="3"/>
  </r>
  <r>
    <s v="AQ01046"/>
    <x v="4"/>
    <x v="30"/>
    <n v="-20.593641000000002"/>
    <n v="36.648688"/>
    <x v="1"/>
    <x v="1035"/>
    <s v="ppm"/>
    <x v="34"/>
    <n v="5"/>
    <x v="988"/>
    <x v="1044"/>
    <n v="24.83"/>
    <n v="987.05"/>
    <n v="6.4"/>
    <n v="3.7"/>
    <n v="4.1399999999999997"/>
    <x v="1"/>
    <x v="0"/>
    <x v="3"/>
  </r>
  <r>
    <s v="AQ01047"/>
    <x v="0"/>
    <x v="25"/>
    <n v="32.783746000000001"/>
    <n v="-23.325996"/>
    <x v="2"/>
    <x v="1036"/>
    <s v="µg/m³"/>
    <x v="46"/>
    <n v="27"/>
    <x v="989"/>
    <x v="1045"/>
    <n v="9.6999999999999993"/>
    <n v="1029.53"/>
    <n v="1.6"/>
    <n v="4.0999999999999996"/>
    <n v="6.83"/>
    <x v="0"/>
    <x v="2"/>
    <x v="1"/>
  </r>
  <r>
    <s v="AQ01048"/>
    <x v="3"/>
    <x v="3"/>
    <n v="-67.663318000000004"/>
    <n v="-118.389698"/>
    <x v="2"/>
    <x v="1037"/>
    <s v="ppm"/>
    <x v="144"/>
    <n v="37"/>
    <x v="990"/>
    <x v="1046"/>
    <n v="1.46"/>
    <n v="982.18"/>
    <n v="4.9000000000000004"/>
    <n v="4.0999999999999996"/>
    <n v="4.57"/>
    <x v="0"/>
    <x v="2"/>
    <x v="1"/>
  </r>
  <r>
    <s v="AQ01049"/>
    <x v="6"/>
    <x v="15"/>
    <n v="74.095765999999998"/>
    <n v="-77.628304999999997"/>
    <x v="5"/>
    <x v="1038"/>
    <s v="ppm"/>
    <x v="265"/>
    <n v="26"/>
    <x v="991"/>
    <x v="1047"/>
    <n v="34.869999999999997"/>
    <n v="1040.9100000000001"/>
    <n v="3.9"/>
    <n v="17.899999999999999"/>
    <n v="12.51"/>
    <x v="0"/>
    <x v="0"/>
    <x v="1"/>
  </r>
  <r>
    <s v="AQ01050"/>
    <x v="0"/>
    <x v="25"/>
    <n v="-72.878433000000001"/>
    <n v="108.904782"/>
    <x v="4"/>
    <x v="1039"/>
    <s v="µg/m³"/>
    <x v="145"/>
    <n v="18"/>
    <x v="992"/>
    <x v="1048"/>
    <n v="1.34"/>
    <n v="989.71"/>
    <n v="5.5"/>
    <n v="2.4"/>
    <n v="0.79"/>
    <x v="0"/>
    <x v="0"/>
    <x v="0"/>
  </r>
  <r>
    <s v="AQ01051"/>
    <x v="9"/>
    <x v="39"/>
    <n v="20.217715999999999"/>
    <n v="-38.402102999999997"/>
    <x v="4"/>
    <x v="1040"/>
    <s v="µg/m³"/>
    <x v="384"/>
    <n v="19"/>
    <x v="993"/>
    <x v="1049"/>
    <n v="35.049999999999997"/>
    <n v="988.91"/>
    <n v="9.6"/>
    <n v="16.2"/>
    <n v="3.55"/>
    <x v="0"/>
    <x v="0"/>
    <x v="0"/>
  </r>
  <r>
    <s v="AQ01052"/>
    <x v="9"/>
    <x v="35"/>
    <n v="-84.728127000000001"/>
    <n v="-162.779674"/>
    <x v="3"/>
    <x v="1041"/>
    <s v="µg/m³"/>
    <x v="177"/>
    <n v="26"/>
    <x v="994"/>
    <x v="1050"/>
    <n v="21.39"/>
    <n v="992.3"/>
    <n v="8.5"/>
    <n v="5.4"/>
    <n v="5.87"/>
    <x v="1"/>
    <x v="1"/>
    <x v="1"/>
  </r>
  <r>
    <s v="AQ01053"/>
    <x v="8"/>
    <x v="19"/>
    <n v="-55.591254999999997"/>
    <n v="144.819535"/>
    <x v="2"/>
    <x v="898"/>
    <s v="µg/m³"/>
    <x v="402"/>
    <n v="44"/>
    <x v="995"/>
    <x v="1051"/>
    <n v="37.590000000000003"/>
    <n v="1047.22"/>
    <n v="0.9"/>
    <n v="9.9"/>
    <n v="13.67"/>
    <x v="0"/>
    <x v="0"/>
    <x v="1"/>
  </r>
  <r>
    <s v="AQ01054"/>
    <x v="5"/>
    <x v="23"/>
    <n v="-70.055352999999997"/>
    <n v="160.97215"/>
    <x v="3"/>
    <x v="1042"/>
    <s v="µg/m³"/>
    <x v="267"/>
    <n v="6"/>
    <x v="996"/>
    <x v="1052"/>
    <n v="32.049999999999997"/>
    <n v="1028.52"/>
    <n v="9.8000000000000007"/>
    <n v="18.399999999999999"/>
    <n v="17.52"/>
    <x v="0"/>
    <x v="2"/>
    <x v="2"/>
  </r>
  <r>
    <s v="AQ01055"/>
    <x v="8"/>
    <x v="21"/>
    <n v="15.021577000000001"/>
    <n v="-136.835489"/>
    <x v="2"/>
    <x v="1043"/>
    <s v="ppm"/>
    <x v="370"/>
    <n v="5"/>
    <x v="997"/>
    <x v="1053"/>
    <n v="39.92"/>
    <n v="1036.0999999999999"/>
    <n v="5.2"/>
    <n v="12.1"/>
    <n v="15.97"/>
    <x v="0"/>
    <x v="2"/>
    <x v="2"/>
  </r>
  <r>
    <s v="AQ01056"/>
    <x v="2"/>
    <x v="10"/>
    <n v="3.9174660000000001"/>
    <n v="-93.411558999999997"/>
    <x v="5"/>
    <x v="1044"/>
    <s v="µg/m³"/>
    <x v="374"/>
    <n v="3"/>
    <x v="998"/>
    <x v="1054"/>
    <n v="14.35"/>
    <n v="1007.83"/>
    <n v="8.1999999999999993"/>
    <n v="5"/>
    <n v="3.64"/>
    <x v="0"/>
    <x v="0"/>
    <x v="3"/>
  </r>
  <r>
    <s v="AQ01057"/>
    <x v="0"/>
    <x v="38"/>
    <n v="47.916356999999998"/>
    <n v="76.097296"/>
    <x v="2"/>
    <x v="1045"/>
    <s v="ppm"/>
    <x v="339"/>
    <n v="5"/>
    <x v="999"/>
    <x v="1055"/>
    <n v="30.8"/>
    <n v="1003.54"/>
    <n v="1.5"/>
    <n v="6.4"/>
    <n v="11.31"/>
    <x v="1"/>
    <x v="2"/>
    <x v="3"/>
  </r>
  <r>
    <s v="AQ01058"/>
    <x v="0"/>
    <x v="0"/>
    <n v="84.917738"/>
    <n v="-158.30390600000001"/>
    <x v="3"/>
    <x v="1046"/>
    <s v="µg/m³"/>
    <x v="344"/>
    <n v="5"/>
    <x v="1000"/>
    <x v="1056"/>
    <n v="16.38"/>
    <n v="996.41"/>
    <n v="7.4"/>
    <n v="18.5"/>
    <n v="0.6"/>
    <x v="0"/>
    <x v="2"/>
    <x v="3"/>
  </r>
  <r>
    <s v="AQ01059"/>
    <x v="4"/>
    <x v="4"/>
    <n v="46.887833000000001"/>
    <n v="-67.742845000000003"/>
    <x v="5"/>
    <x v="1047"/>
    <s v="ppm"/>
    <x v="437"/>
    <n v="12"/>
    <x v="112"/>
    <x v="1057"/>
    <n v="19.46"/>
    <n v="1013.65"/>
    <n v="2.6"/>
    <n v="9.1"/>
    <n v="6.21"/>
    <x v="1"/>
    <x v="0"/>
    <x v="0"/>
  </r>
  <r>
    <s v="AQ01060"/>
    <x v="9"/>
    <x v="39"/>
    <n v="85.511643000000007"/>
    <n v="132.42916299999999"/>
    <x v="1"/>
    <x v="1048"/>
    <s v="µg/m³"/>
    <x v="299"/>
    <n v="17"/>
    <x v="1001"/>
    <x v="1058"/>
    <n v="25.29"/>
    <n v="1018.63"/>
    <n v="4.8"/>
    <n v="12.2"/>
    <n v="16.12"/>
    <x v="0"/>
    <x v="1"/>
    <x v="0"/>
  </r>
  <r>
    <s v="AQ01061"/>
    <x v="5"/>
    <x v="23"/>
    <n v="-63.487848"/>
    <n v="135.430645"/>
    <x v="4"/>
    <x v="1049"/>
    <s v="ppm"/>
    <x v="184"/>
    <n v="12"/>
    <x v="1002"/>
    <x v="1059"/>
    <n v="35.01"/>
    <n v="1024.22"/>
    <n v="0.2"/>
    <n v="9.6999999999999993"/>
    <n v="9.1300000000000008"/>
    <x v="0"/>
    <x v="2"/>
    <x v="0"/>
  </r>
  <r>
    <s v="AQ01062"/>
    <x v="7"/>
    <x v="27"/>
    <n v="-26.647772"/>
    <n v="-137.40257"/>
    <x v="1"/>
    <x v="1050"/>
    <s v="µg/m³"/>
    <x v="388"/>
    <n v="27"/>
    <x v="1003"/>
    <x v="1060"/>
    <n v="39.369999999999997"/>
    <n v="998"/>
    <n v="1.7"/>
    <n v="8.1999999999999993"/>
    <n v="3"/>
    <x v="0"/>
    <x v="1"/>
    <x v="1"/>
  </r>
  <r>
    <s v="AQ01063"/>
    <x v="9"/>
    <x v="35"/>
    <n v="-10.558692000000001"/>
    <n v="-46.878957"/>
    <x v="3"/>
    <x v="1051"/>
    <s v="µg/m³"/>
    <x v="133"/>
    <n v="11"/>
    <x v="1004"/>
    <x v="1061"/>
    <n v="30.85"/>
    <n v="1046.4100000000001"/>
    <n v="1"/>
    <n v="5.2"/>
    <n v="8.77"/>
    <x v="1"/>
    <x v="3"/>
    <x v="2"/>
  </r>
  <r>
    <s v="AQ01064"/>
    <x v="8"/>
    <x v="17"/>
    <n v="5.3212960000000002"/>
    <n v="-2.2981579999999999"/>
    <x v="5"/>
    <x v="1052"/>
    <s v="µg/m³"/>
    <x v="46"/>
    <n v="3"/>
    <x v="613"/>
    <x v="1062"/>
    <n v="17"/>
    <n v="991.88"/>
    <n v="2.6"/>
    <n v="14"/>
    <n v="3.96"/>
    <x v="0"/>
    <x v="0"/>
    <x v="3"/>
  </r>
  <r>
    <s v="AQ01065"/>
    <x v="1"/>
    <x v="1"/>
    <n v="13.541491000000001"/>
    <n v="-94.043831999999995"/>
    <x v="1"/>
    <x v="1053"/>
    <s v="µg/m³"/>
    <x v="247"/>
    <n v="4"/>
    <x v="1005"/>
    <x v="1063"/>
    <n v="17.14"/>
    <n v="1047.5999999999999"/>
    <n v="1.1000000000000001"/>
    <n v="14.6"/>
    <n v="7.86"/>
    <x v="0"/>
    <x v="2"/>
    <x v="3"/>
  </r>
  <r>
    <s v="AQ01066"/>
    <x v="3"/>
    <x v="3"/>
    <n v="-50.420105999999997"/>
    <n v="116.664717"/>
    <x v="4"/>
    <x v="1054"/>
    <s v="µg/m³"/>
    <x v="102"/>
    <n v="3"/>
    <x v="1006"/>
    <x v="1064"/>
    <n v="29.63"/>
    <n v="981.04"/>
    <n v="7.6"/>
    <n v="6.2"/>
    <n v="9.76"/>
    <x v="0"/>
    <x v="1"/>
    <x v="3"/>
  </r>
  <r>
    <s v="AQ01067"/>
    <x v="6"/>
    <x v="6"/>
    <n v="42.098809000000003"/>
    <n v="-146.072676"/>
    <x v="1"/>
    <x v="1055"/>
    <s v="ppm"/>
    <x v="340"/>
    <n v="23"/>
    <x v="1007"/>
    <x v="1065"/>
    <n v="9.93"/>
    <n v="1013.68"/>
    <n v="0.3"/>
    <n v="16"/>
    <n v="6.99"/>
    <x v="0"/>
    <x v="0"/>
    <x v="1"/>
  </r>
  <r>
    <s v="AQ01068"/>
    <x v="4"/>
    <x v="14"/>
    <n v="-33.27975"/>
    <n v="-154.996332"/>
    <x v="0"/>
    <x v="1056"/>
    <s v="µg/m³"/>
    <x v="224"/>
    <n v="27"/>
    <x v="1008"/>
    <x v="1066"/>
    <n v="4.8600000000000003"/>
    <n v="1003.34"/>
    <n v="6.8"/>
    <n v="17.2"/>
    <n v="18.739999999999998"/>
    <x v="0"/>
    <x v="2"/>
    <x v="1"/>
  </r>
  <r>
    <s v="AQ01069"/>
    <x v="9"/>
    <x v="35"/>
    <n v="-58.047291000000001"/>
    <n v="-85.020411999999993"/>
    <x v="3"/>
    <x v="1057"/>
    <s v="µg/m³"/>
    <x v="120"/>
    <n v="34"/>
    <x v="1009"/>
    <x v="1067"/>
    <n v="14.51"/>
    <n v="1011.44"/>
    <n v="1.5"/>
    <n v="18.5"/>
    <n v="11.25"/>
    <x v="1"/>
    <x v="1"/>
    <x v="1"/>
  </r>
  <r>
    <s v="AQ01070"/>
    <x v="6"/>
    <x v="15"/>
    <n v="-2.104679"/>
    <n v="-90.896244999999993"/>
    <x v="3"/>
    <x v="1058"/>
    <s v="µg/m³"/>
    <x v="438"/>
    <n v="15"/>
    <x v="786"/>
    <x v="1068"/>
    <n v="11.85"/>
    <n v="1019.95"/>
    <n v="10.4"/>
    <n v="4.0999999999999996"/>
    <n v="16.86"/>
    <x v="0"/>
    <x v="3"/>
    <x v="0"/>
  </r>
  <r>
    <s v="AQ01071"/>
    <x v="7"/>
    <x v="34"/>
    <n v="45.898645999999999"/>
    <n v="99.092359000000002"/>
    <x v="3"/>
    <x v="1059"/>
    <s v="ppm"/>
    <x v="318"/>
    <n v="15"/>
    <x v="1010"/>
    <x v="1069"/>
    <n v="12.2"/>
    <n v="1010.49"/>
    <n v="10.3"/>
    <n v="6.8"/>
    <n v="15.21"/>
    <x v="1"/>
    <x v="0"/>
    <x v="0"/>
  </r>
  <r>
    <s v="AQ01072"/>
    <x v="5"/>
    <x v="18"/>
    <n v="-44.363368000000001"/>
    <n v="-14.849726"/>
    <x v="2"/>
    <x v="1060"/>
    <s v="ppm"/>
    <x v="439"/>
    <n v="20"/>
    <x v="1011"/>
    <x v="1070"/>
    <n v="9.73"/>
    <n v="1009.04"/>
    <n v="2.5"/>
    <n v="17.3"/>
    <n v="13.22"/>
    <x v="1"/>
    <x v="3"/>
    <x v="1"/>
  </r>
  <r>
    <s v="AQ01073"/>
    <x v="6"/>
    <x v="7"/>
    <n v="-69.703007999999997"/>
    <n v="66.882296999999994"/>
    <x v="4"/>
    <x v="1061"/>
    <s v="ppm"/>
    <x v="440"/>
    <n v="21"/>
    <x v="1012"/>
    <x v="1071"/>
    <n v="2.16"/>
    <n v="1031.29"/>
    <n v="6.8"/>
    <n v="4.8"/>
    <n v="9.94"/>
    <x v="1"/>
    <x v="3"/>
    <x v="1"/>
  </r>
  <r>
    <s v="AQ01074"/>
    <x v="9"/>
    <x v="39"/>
    <n v="-84.437158999999994"/>
    <n v="27.930313999999999"/>
    <x v="4"/>
    <x v="1062"/>
    <s v="µg/m³"/>
    <x v="168"/>
    <n v="6"/>
    <x v="1013"/>
    <x v="1072"/>
    <n v="1.21"/>
    <n v="1028.01"/>
    <n v="0.3"/>
    <n v="1.1000000000000001"/>
    <n v="0.04"/>
    <x v="0"/>
    <x v="1"/>
    <x v="2"/>
  </r>
  <r>
    <s v="AQ01075"/>
    <x v="0"/>
    <x v="38"/>
    <n v="67.885925999999998"/>
    <n v="64.368549000000002"/>
    <x v="5"/>
    <x v="1063"/>
    <s v="µg/m³"/>
    <x v="97"/>
    <n v="10"/>
    <x v="1014"/>
    <x v="1073"/>
    <n v="39.520000000000003"/>
    <n v="1038.33"/>
    <n v="10.199999999999999"/>
    <n v="17.5"/>
    <n v="12.27"/>
    <x v="1"/>
    <x v="0"/>
    <x v="2"/>
  </r>
  <r>
    <s v="AQ01076"/>
    <x v="9"/>
    <x v="39"/>
    <n v="16.046610999999999"/>
    <n v="160.29594"/>
    <x v="2"/>
    <x v="1064"/>
    <s v="ppm"/>
    <x v="33"/>
    <n v="3"/>
    <x v="1015"/>
    <x v="1074"/>
    <n v="17.399999999999999"/>
    <n v="997.5"/>
    <n v="5.8"/>
    <n v="7.2"/>
    <n v="7.12"/>
    <x v="0"/>
    <x v="3"/>
    <x v="3"/>
  </r>
  <r>
    <s v="AQ01077"/>
    <x v="0"/>
    <x v="25"/>
    <n v="53.159922999999999"/>
    <n v="23.998474999999999"/>
    <x v="2"/>
    <x v="1065"/>
    <s v="µg/m³"/>
    <x v="424"/>
    <n v="3"/>
    <x v="1016"/>
    <x v="1075"/>
    <n v="15.68"/>
    <n v="1022.67"/>
    <n v="0.5"/>
    <n v="8.9"/>
    <n v="2.36"/>
    <x v="1"/>
    <x v="1"/>
    <x v="3"/>
  </r>
  <r>
    <s v="AQ01078"/>
    <x v="8"/>
    <x v="17"/>
    <n v="22.283124000000001"/>
    <n v="59.155315999999999"/>
    <x v="2"/>
    <x v="1066"/>
    <s v="µg/m³"/>
    <x v="266"/>
    <n v="2"/>
    <x v="1017"/>
    <x v="1076"/>
    <n v="27.35"/>
    <n v="1020.96"/>
    <n v="3.8"/>
    <n v="9.5"/>
    <n v="8.89"/>
    <x v="0"/>
    <x v="0"/>
    <x v="3"/>
  </r>
  <r>
    <s v="AQ01079"/>
    <x v="5"/>
    <x v="23"/>
    <n v="-80.425208999999995"/>
    <n v="-69.904259999999994"/>
    <x v="5"/>
    <x v="1067"/>
    <s v="µg/m³"/>
    <x v="81"/>
    <n v="16"/>
    <x v="1018"/>
    <x v="1077"/>
    <n v="9.1199999999999992"/>
    <n v="1005.88"/>
    <n v="0.8"/>
    <n v="17.100000000000001"/>
    <n v="14.71"/>
    <x v="0"/>
    <x v="3"/>
    <x v="0"/>
  </r>
  <r>
    <s v="AQ01080"/>
    <x v="5"/>
    <x v="5"/>
    <n v="81.663346000000004"/>
    <n v="76.750956000000002"/>
    <x v="0"/>
    <x v="1068"/>
    <s v="ppm"/>
    <x v="285"/>
    <n v="15"/>
    <x v="1019"/>
    <x v="1078"/>
    <n v="38.020000000000003"/>
    <n v="1014.02"/>
    <n v="4.3"/>
    <n v="7.4"/>
    <n v="19.23"/>
    <x v="0"/>
    <x v="3"/>
    <x v="0"/>
  </r>
  <r>
    <s v="AQ01081"/>
    <x v="1"/>
    <x v="33"/>
    <n v="77.928257000000002"/>
    <n v="-90.457738000000006"/>
    <x v="4"/>
    <x v="1069"/>
    <s v="µg/m³"/>
    <x v="405"/>
    <n v="16"/>
    <x v="1020"/>
    <x v="1079"/>
    <n v="31.56"/>
    <n v="1001.96"/>
    <n v="7.4"/>
    <n v="18"/>
    <n v="7.48"/>
    <x v="0"/>
    <x v="0"/>
    <x v="0"/>
  </r>
  <r>
    <s v="AQ01082"/>
    <x v="5"/>
    <x v="22"/>
    <n v="-58.805646000000003"/>
    <n v="-23.106142999999999"/>
    <x v="2"/>
    <x v="1070"/>
    <s v="µg/m³"/>
    <x v="152"/>
    <n v="39"/>
    <x v="1021"/>
    <x v="1080"/>
    <n v="4.03"/>
    <n v="989.93"/>
    <n v="5.2"/>
    <n v="12.7"/>
    <n v="10.85"/>
    <x v="0"/>
    <x v="2"/>
    <x v="1"/>
  </r>
  <r>
    <s v="AQ01083"/>
    <x v="7"/>
    <x v="34"/>
    <n v="-35.808791999999997"/>
    <n v="-149.18474599999999"/>
    <x v="1"/>
    <x v="1071"/>
    <s v="ppm"/>
    <x v="336"/>
    <n v="5"/>
    <x v="1022"/>
    <x v="1081"/>
    <n v="16.989999999999998"/>
    <n v="994.97"/>
    <n v="4.2"/>
    <n v="11"/>
    <n v="17.02"/>
    <x v="1"/>
    <x v="2"/>
    <x v="2"/>
  </r>
  <r>
    <s v="AQ01084"/>
    <x v="3"/>
    <x v="3"/>
    <n v="-65.050222000000005"/>
    <n v="-20.915520999999998"/>
    <x v="2"/>
    <x v="1072"/>
    <s v="µg/m³"/>
    <x v="441"/>
    <n v="2"/>
    <x v="1023"/>
    <x v="1082"/>
    <n v="35.229999999999997"/>
    <n v="987.39"/>
    <n v="1.3"/>
    <n v="7.2"/>
    <n v="6.68"/>
    <x v="0"/>
    <x v="0"/>
    <x v="3"/>
  </r>
  <r>
    <s v="AQ01085"/>
    <x v="3"/>
    <x v="36"/>
    <n v="-6.9688829999999999"/>
    <n v="148.520985"/>
    <x v="3"/>
    <x v="1073"/>
    <s v="ppm"/>
    <x v="42"/>
    <n v="5"/>
    <x v="1024"/>
    <x v="1083"/>
    <n v="37.82"/>
    <n v="1027.81"/>
    <n v="2.7"/>
    <n v="5.6"/>
    <n v="2.85"/>
    <x v="1"/>
    <x v="0"/>
    <x v="3"/>
  </r>
  <r>
    <s v="AQ01086"/>
    <x v="4"/>
    <x v="4"/>
    <n v="-67.090525"/>
    <n v="15.577038999999999"/>
    <x v="1"/>
    <x v="1074"/>
    <s v="ppm"/>
    <x v="321"/>
    <n v="4"/>
    <x v="1025"/>
    <x v="1084"/>
    <n v="18.96"/>
    <n v="1026.25"/>
    <n v="1.1000000000000001"/>
    <n v="12.9"/>
    <n v="5.64"/>
    <x v="0"/>
    <x v="0"/>
    <x v="3"/>
  </r>
  <r>
    <s v="AQ01087"/>
    <x v="1"/>
    <x v="33"/>
    <n v="55.346584999999997"/>
    <n v="134.96791400000001"/>
    <x v="5"/>
    <x v="1075"/>
    <s v="µg/m³"/>
    <x v="44"/>
    <n v="24"/>
    <x v="1026"/>
    <x v="1085"/>
    <n v="24.73"/>
    <n v="1046.54"/>
    <n v="8.9"/>
    <n v="9.5"/>
    <n v="17.98"/>
    <x v="0"/>
    <x v="1"/>
    <x v="1"/>
  </r>
  <r>
    <s v="AQ01088"/>
    <x v="9"/>
    <x v="35"/>
    <n v="57.949224000000001"/>
    <n v="23.559623999999999"/>
    <x v="4"/>
    <x v="1076"/>
    <s v="µg/m³"/>
    <x v="220"/>
    <n v="39"/>
    <x v="1027"/>
    <x v="1086"/>
    <n v="7.1"/>
    <n v="1031.08"/>
    <n v="1.5"/>
    <n v="18.3"/>
    <n v="3.19"/>
    <x v="0"/>
    <x v="0"/>
    <x v="1"/>
  </r>
  <r>
    <s v="AQ01089"/>
    <x v="1"/>
    <x v="12"/>
    <n v="2.9275250000000002"/>
    <n v="22.337731000000002"/>
    <x v="5"/>
    <x v="1077"/>
    <s v="µg/m³"/>
    <x v="442"/>
    <n v="36"/>
    <x v="436"/>
    <x v="1087"/>
    <n v="39.65"/>
    <n v="983.64"/>
    <n v="6.5"/>
    <n v="10.3"/>
    <n v="6.58"/>
    <x v="0"/>
    <x v="2"/>
    <x v="1"/>
  </r>
  <r>
    <s v="AQ01090"/>
    <x v="5"/>
    <x v="23"/>
    <n v="55.011032"/>
    <n v="44.519011999999996"/>
    <x v="0"/>
    <x v="1078"/>
    <s v="µg/m³"/>
    <x v="443"/>
    <n v="13"/>
    <x v="1028"/>
    <x v="1088"/>
    <n v="9.65"/>
    <n v="1041.9000000000001"/>
    <n v="3.8"/>
    <n v="10.7"/>
    <n v="9.2899999999999991"/>
    <x v="0"/>
    <x v="2"/>
    <x v="0"/>
  </r>
  <r>
    <s v="AQ01091"/>
    <x v="4"/>
    <x v="14"/>
    <n v="-71.350735999999998"/>
    <n v="-171.12370200000001"/>
    <x v="1"/>
    <x v="1079"/>
    <s v="µg/m³"/>
    <x v="171"/>
    <n v="18"/>
    <x v="1029"/>
    <x v="1089"/>
    <n v="37.74"/>
    <n v="1040.3900000000001"/>
    <n v="2.5"/>
    <n v="8.9"/>
    <n v="16.940000000000001"/>
    <x v="0"/>
    <x v="0"/>
    <x v="0"/>
  </r>
  <r>
    <s v="AQ01092"/>
    <x v="4"/>
    <x v="4"/>
    <n v="57.903562999999998"/>
    <n v="65.275361000000004"/>
    <x v="4"/>
    <x v="1080"/>
    <s v="ppm"/>
    <x v="388"/>
    <n v="43"/>
    <x v="1030"/>
    <x v="1090"/>
    <n v="26.16"/>
    <n v="1011.03"/>
    <n v="7"/>
    <n v="16"/>
    <n v="18.75"/>
    <x v="0"/>
    <x v="2"/>
    <x v="1"/>
  </r>
  <r>
    <s v="AQ01093"/>
    <x v="4"/>
    <x v="14"/>
    <n v="2.0726990000000001"/>
    <n v="71.866319000000004"/>
    <x v="0"/>
    <x v="1081"/>
    <s v="µg/m³"/>
    <x v="317"/>
    <n v="30"/>
    <x v="458"/>
    <x v="1091"/>
    <n v="24.51"/>
    <n v="1021.01"/>
    <n v="5"/>
    <n v="9.1"/>
    <n v="8.52"/>
    <x v="0"/>
    <x v="2"/>
    <x v="1"/>
  </r>
  <r>
    <s v="AQ01094"/>
    <x v="9"/>
    <x v="29"/>
    <n v="-19.585940000000001"/>
    <n v="71.154972999999998"/>
    <x v="3"/>
    <x v="1082"/>
    <s v="ppm"/>
    <x v="201"/>
    <n v="5"/>
    <x v="1031"/>
    <x v="1092"/>
    <n v="20.75"/>
    <n v="1048.33"/>
    <n v="4.4000000000000004"/>
    <n v="6.1"/>
    <n v="18.64"/>
    <x v="0"/>
    <x v="0"/>
    <x v="2"/>
  </r>
  <r>
    <s v="AQ01095"/>
    <x v="6"/>
    <x v="7"/>
    <n v="-88.016463999999999"/>
    <n v="-71.005835000000005"/>
    <x v="4"/>
    <x v="1083"/>
    <s v="µg/m³"/>
    <x v="421"/>
    <n v="11"/>
    <x v="1032"/>
    <x v="1093"/>
    <n v="9.61"/>
    <n v="1017.26"/>
    <n v="6.5"/>
    <n v="17.399999999999999"/>
    <n v="3.23"/>
    <x v="1"/>
    <x v="1"/>
    <x v="2"/>
  </r>
  <r>
    <s v="AQ01096"/>
    <x v="8"/>
    <x v="26"/>
    <n v="68.836354"/>
    <n v="-14.993937000000001"/>
    <x v="3"/>
    <x v="1084"/>
    <s v="µg/m³"/>
    <x v="284"/>
    <n v="5"/>
    <x v="1033"/>
    <x v="1094"/>
    <n v="7.47"/>
    <n v="1043.3699999999999"/>
    <n v="5.4"/>
    <n v="12.3"/>
    <n v="3.14"/>
    <x v="1"/>
    <x v="2"/>
    <x v="3"/>
  </r>
  <r>
    <s v="AQ01097"/>
    <x v="7"/>
    <x v="27"/>
    <n v="2.348128"/>
    <n v="-117.181124"/>
    <x v="0"/>
    <x v="1085"/>
    <s v="µg/m³"/>
    <x v="300"/>
    <n v="5"/>
    <x v="1034"/>
    <x v="1095"/>
    <n v="9.2100000000000009"/>
    <n v="985.81"/>
    <n v="3.3"/>
    <n v="12.2"/>
    <n v="18.989999999999998"/>
    <x v="1"/>
    <x v="1"/>
    <x v="3"/>
  </r>
  <r>
    <s v="AQ01098"/>
    <x v="8"/>
    <x v="17"/>
    <n v="51.292968999999999"/>
    <n v="57.039819999999999"/>
    <x v="5"/>
    <x v="1086"/>
    <s v="µg/m³"/>
    <x v="237"/>
    <n v="2"/>
    <x v="1035"/>
    <x v="1096"/>
    <n v="7.86"/>
    <n v="993.37"/>
    <n v="6.1"/>
    <n v="12.6"/>
    <n v="10.19"/>
    <x v="0"/>
    <x v="3"/>
    <x v="3"/>
  </r>
  <r>
    <s v="AQ01099"/>
    <x v="8"/>
    <x v="17"/>
    <n v="-66.704044999999994"/>
    <n v="-63.332419999999999"/>
    <x v="1"/>
    <x v="1087"/>
    <s v="µg/m³"/>
    <x v="435"/>
    <n v="15"/>
    <x v="944"/>
    <x v="1097"/>
    <n v="31.29"/>
    <n v="1010.85"/>
    <n v="7.4"/>
    <n v="14.7"/>
    <n v="3.72"/>
    <x v="1"/>
    <x v="0"/>
    <x v="0"/>
  </r>
  <r>
    <s v="AQ01100"/>
    <x v="8"/>
    <x v="21"/>
    <n v="-72.622720999999999"/>
    <n v="-141.76064299999999"/>
    <x v="4"/>
    <x v="1088"/>
    <s v="µg/m³"/>
    <x v="120"/>
    <n v="17"/>
    <x v="1036"/>
    <x v="1098"/>
    <n v="14.33"/>
    <n v="1020.93"/>
    <n v="0.3"/>
    <n v="6.9"/>
    <n v="9.76"/>
    <x v="0"/>
    <x v="2"/>
    <x v="0"/>
  </r>
  <r>
    <s v="AQ01101"/>
    <x v="4"/>
    <x v="30"/>
    <n v="71.962975999999998"/>
    <n v="-117.36073500000001"/>
    <x v="5"/>
    <x v="1089"/>
    <s v="ppm"/>
    <x v="42"/>
    <n v="15"/>
    <x v="1037"/>
    <x v="1099"/>
    <n v="2.78"/>
    <n v="1037.1400000000001"/>
    <n v="5.0999999999999996"/>
    <n v="1.6"/>
    <n v="15.66"/>
    <x v="0"/>
    <x v="1"/>
    <x v="0"/>
  </r>
  <r>
    <s v="AQ01102"/>
    <x v="1"/>
    <x v="1"/>
    <n v="-10.524879"/>
    <n v="-45.244039000000001"/>
    <x v="4"/>
    <x v="1090"/>
    <s v="µg/m³"/>
    <x v="148"/>
    <n v="35"/>
    <x v="1038"/>
    <x v="1100"/>
    <n v="38.78"/>
    <n v="1049.18"/>
    <n v="0.6"/>
    <n v="16.399999999999999"/>
    <n v="16.54"/>
    <x v="0"/>
    <x v="0"/>
    <x v="1"/>
  </r>
  <r>
    <s v="AQ01103"/>
    <x v="8"/>
    <x v="21"/>
    <n v="-54.770769000000001"/>
    <n v="-3.2029130000000001"/>
    <x v="4"/>
    <x v="1091"/>
    <s v="ppm"/>
    <x v="135"/>
    <n v="10"/>
    <x v="1039"/>
    <x v="1101"/>
    <n v="35.409999999999997"/>
    <n v="1007.22"/>
    <n v="2.1"/>
    <n v="3.4"/>
    <n v="17.28"/>
    <x v="1"/>
    <x v="2"/>
    <x v="2"/>
  </r>
  <r>
    <s v="AQ01104"/>
    <x v="4"/>
    <x v="30"/>
    <n v="14.77943"/>
    <n v="46.481639000000001"/>
    <x v="4"/>
    <x v="1092"/>
    <s v="ppm"/>
    <x v="96"/>
    <n v="4"/>
    <x v="1040"/>
    <x v="1102"/>
    <n v="37.15"/>
    <n v="983.32"/>
    <n v="6.2"/>
    <n v="14.7"/>
    <n v="11.39"/>
    <x v="1"/>
    <x v="1"/>
    <x v="3"/>
  </r>
  <r>
    <s v="AQ01105"/>
    <x v="3"/>
    <x v="3"/>
    <n v="-28.671963999999999"/>
    <n v="65.650034000000005"/>
    <x v="4"/>
    <x v="1093"/>
    <s v="ppm"/>
    <x v="444"/>
    <n v="4"/>
    <x v="148"/>
    <x v="1103"/>
    <n v="39.799999999999997"/>
    <n v="1036.08"/>
    <n v="9.5"/>
    <n v="2.6"/>
    <n v="17.34"/>
    <x v="0"/>
    <x v="3"/>
    <x v="3"/>
  </r>
  <r>
    <s v="AQ01106"/>
    <x v="7"/>
    <x v="32"/>
    <n v="-25.832664999999999"/>
    <n v="143.91207299999999"/>
    <x v="0"/>
    <x v="378"/>
    <s v="µg/m³"/>
    <x v="386"/>
    <n v="2"/>
    <x v="1041"/>
    <x v="1104"/>
    <n v="7.37"/>
    <n v="1022.31"/>
    <n v="9.6999999999999993"/>
    <n v="8.1"/>
    <n v="10.199999999999999"/>
    <x v="0"/>
    <x v="0"/>
    <x v="3"/>
  </r>
  <r>
    <s v="AQ01107"/>
    <x v="0"/>
    <x v="8"/>
    <n v="50.829723999999999"/>
    <n v="-72.638285999999994"/>
    <x v="3"/>
    <x v="1094"/>
    <s v="ppm"/>
    <x v="357"/>
    <n v="39"/>
    <x v="1042"/>
    <x v="1105"/>
    <n v="16.149999999999999"/>
    <n v="993.9"/>
    <n v="0.8"/>
    <n v="2.2000000000000002"/>
    <n v="12.14"/>
    <x v="1"/>
    <x v="3"/>
    <x v="1"/>
  </r>
  <r>
    <s v="AQ01108"/>
    <x v="5"/>
    <x v="22"/>
    <n v="-19.723246"/>
    <n v="-51.154130000000002"/>
    <x v="0"/>
    <x v="1095"/>
    <s v="µg/m³"/>
    <x v="87"/>
    <n v="42"/>
    <x v="1043"/>
    <x v="1106"/>
    <n v="30.45"/>
    <n v="1014.64"/>
    <n v="4.5999999999999996"/>
    <n v="10.9"/>
    <n v="15.17"/>
    <x v="1"/>
    <x v="3"/>
    <x v="1"/>
  </r>
  <r>
    <s v="AQ01109"/>
    <x v="6"/>
    <x v="6"/>
    <n v="-18.140460999999998"/>
    <n v="-159.60664800000001"/>
    <x v="4"/>
    <x v="633"/>
    <s v="µg/m³"/>
    <x v="445"/>
    <n v="38"/>
    <x v="1044"/>
    <x v="1107"/>
    <n v="27.99"/>
    <n v="1031.96"/>
    <n v="6.4"/>
    <n v="13.4"/>
    <n v="8.51"/>
    <x v="1"/>
    <x v="1"/>
    <x v="1"/>
  </r>
  <r>
    <s v="AQ01110"/>
    <x v="1"/>
    <x v="1"/>
    <n v="-29.151855999999999"/>
    <n v="-86.082802000000001"/>
    <x v="2"/>
    <x v="1096"/>
    <s v="µg/m³"/>
    <x v="220"/>
    <n v="12"/>
    <x v="723"/>
    <x v="1108"/>
    <n v="6.58"/>
    <n v="1033.93"/>
    <n v="1.6"/>
    <n v="4.3"/>
    <n v="1.47"/>
    <x v="1"/>
    <x v="0"/>
    <x v="0"/>
  </r>
  <r>
    <s v="AQ01111"/>
    <x v="1"/>
    <x v="12"/>
    <n v="-1.1600790000000001"/>
    <n v="110.038346"/>
    <x v="1"/>
    <x v="1097"/>
    <s v="µg/m³"/>
    <x v="446"/>
    <n v="12"/>
    <x v="1045"/>
    <x v="1109"/>
    <n v="32.729999999999997"/>
    <n v="1014.97"/>
    <n v="8.4"/>
    <n v="8.1"/>
    <n v="7"/>
    <x v="1"/>
    <x v="3"/>
    <x v="0"/>
  </r>
  <r>
    <s v="AQ01112"/>
    <x v="3"/>
    <x v="3"/>
    <n v="69.753354000000002"/>
    <n v="-7.6422650000000001"/>
    <x v="0"/>
    <x v="1098"/>
    <s v="µg/m³"/>
    <x v="33"/>
    <n v="38"/>
    <x v="1046"/>
    <x v="1110"/>
    <n v="9.3699999999999992"/>
    <n v="1001.37"/>
    <n v="8.1999999999999993"/>
    <n v="18.7"/>
    <n v="12.48"/>
    <x v="1"/>
    <x v="1"/>
    <x v="1"/>
  </r>
  <r>
    <s v="AQ01113"/>
    <x v="9"/>
    <x v="39"/>
    <n v="-4.033334"/>
    <n v="101.355062"/>
    <x v="0"/>
    <x v="1099"/>
    <s v="µg/m³"/>
    <x v="171"/>
    <n v="32"/>
    <x v="1047"/>
    <x v="1111"/>
    <n v="9.34"/>
    <n v="1048.1600000000001"/>
    <n v="9.9"/>
    <n v="9.4"/>
    <n v="3.85"/>
    <x v="1"/>
    <x v="0"/>
    <x v="1"/>
  </r>
  <r>
    <s v="AQ01114"/>
    <x v="6"/>
    <x v="7"/>
    <n v="32.749419000000003"/>
    <n v="85.652484999999999"/>
    <x v="1"/>
    <x v="891"/>
    <s v="µg/m³"/>
    <x v="179"/>
    <n v="9"/>
    <x v="1048"/>
    <x v="1112"/>
    <n v="21.71"/>
    <n v="1026.44"/>
    <n v="0.1"/>
    <n v="16.2"/>
    <n v="2.97"/>
    <x v="1"/>
    <x v="3"/>
    <x v="2"/>
  </r>
  <r>
    <s v="AQ01115"/>
    <x v="3"/>
    <x v="16"/>
    <n v="-69.195024000000004"/>
    <n v="-137.52268000000001"/>
    <x v="1"/>
    <x v="1100"/>
    <s v="µg/m³"/>
    <x v="313"/>
    <n v="7"/>
    <x v="1049"/>
    <x v="1113"/>
    <n v="23.92"/>
    <n v="1008.58"/>
    <n v="2.4"/>
    <n v="18.600000000000001"/>
    <n v="5.86"/>
    <x v="1"/>
    <x v="3"/>
    <x v="2"/>
  </r>
  <r>
    <s v="AQ01116"/>
    <x v="4"/>
    <x v="14"/>
    <n v="-73.441654"/>
    <n v="-176.382126"/>
    <x v="5"/>
    <x v="1101"/>
    <s v="µg/m³"/>
    <x v="447"/>
    <n v="2"/>
    <x v="1050"/>
    <x v="1114"/>
    <n v="23.41"/>
    <n v="999.63"/>
    <n v="9.1"/>
    <n v="19.5"/>
    <n v="0.64"/>
    <x v="0"/>
    <x v="0"/>
    <x v="3"/>
  </r>
  <r>
    <s v="AQ01117"/>
    <x v="1"/>
    <x v="12"/>
    <n v="56.271940999999998"/>
    <n v="-152.41979699999999"/>
    <x v="0"/>
    <x v="1102"/>
    <s v="µg/m³"/>
    <x v="30"/>
    <n v="5"/>
    <x v="1051"/>
    <x v="1115"/>
    <n v="4.1100000000000003"/>
    <n v="1031.18"/>
    <n v="7.4"/>
    <n v="18.100000000000001"/>
    <n v="14.87"/>
    <x v="0"/>
    <x v="2"/>
    <x v="3"/>
  </r>
  <r>
    <s v="AQ01118"/>
    <x v="4"/>
    <x v="4"/>
    <n v="-66.651076000000003"/>
    <n v="-36.785285999999999"/>
    <x v="4"/>
    <x v="1103"/>
    <s v="ppm"/>
    <x v="360"/>
    <n v="2"/>
    <x v="1052"/>
    <x v="1116"/>
    <n v="35.159999999999997"/>
    <n v="996.95"/>
    <n v="9.8000000000000007"/>
    <n v="7"/>
    <n v="5.17"/>
    <x v="0"/>
    <x v="2"/>
    <x v="3"/>
  </r>
  <r>
    <s v="AQ01119"/>
    <x v="9"/>
    <x v="37"/>
    <n v="-10.162469"/>
    <n v="-71.021191000000002"/>
    <x v="2"/>
    <x v="1104"/>
    <s v="µg/m³"/>
    <x v="368"/>
    <n v="15"/>
    <x v="127"/>
    <x v="1117"/>
    <n v="10.99"/>
    <n v="992.02"/>
    <n v="0.6"/>
    <n v="19.3"/>
    <n v="2.48"/>
    <x v="0"/>
    <x v="0"/>
    <x v="0"/>
  </r>
  <r>
    <s v="AQ01120"/>
    <x v="9"/>
    <x v="35"/>
    <n v="-80.280444000000003"/>
    <n v="144.15313599999999"/>
    <x v="4"/>
    <x v="1105"/>
    <s v="ppm"/>
    <x v="23"/>
    <n v="12"/>
    <x v="1053"/>
    <x v="1118"/>
    <n v="5.62"/>
    <n v="1017.09"/>
    <n v="6.6"/>
    <n v="16.399999999999999"/>
    <n v="13.98"/>
    <x v="1"/>
    <x v="0"/>
    <x v="0"/>
  </r>
  <r>
    <s v="AQ01121"/>
    <x v="7"/>
    <x v="34"/>
    <n v="-35.110944000000003"/>
    <n v="19.067639"/>
    <x v="3"/>
    <x v="1106"/>
    <s v="ppm"/>
    <x v="129"/>
    <n v="19"/>
    <x v="1054"/>
    <x v="1119"/>
    <n v="35.61"/>
    <n v="1000.3"/>
    <n v="6.3"/>
    <n v="16.899999999999999"/>
    <n v="16.86"/>
    <x v="0"/>
    <x v="0"/>
    <x v="0"/>
  </r>
  <r>
    <s v="AQ01122"/>
    <x v="2"/>
    <x v="11"/>
    <n v="81.548094000000006"/>
    <n v="-172.33572599999999"/>
    <x v="3"/>
    <x v="1107"/>
    <s v="ppm"/>
    <x v="70"/>
    <n v="34"/>
    <x v="1055"/>
    <x v="1120"/>
    <n v="38.25"/>
    <n v="1024.02"/>
    <n v="0.4"/>
    <n v="1.3"/>
    <n v="0.4"/>
    <x v="0"/>
    <x v="1"/>
    <x v="1"/>
  </r>
  <r>
    <s v="AQ01123"/>
    <x v="5"/>
    <x v="18"/>
    <n v="-0.83565"/>
    <n v="130.59821199999999"/>
    <x v="5"/>
    <x v="1108"/>
    <s v="ppm"/>
    <x v="448"/>
    <n v="10"/>
    <x v="1056"/>
    <x v="1121"/>
    <n v="34.549999999999997"/>
    <n v="988.26"/>
    <n v="5.6"/>
    <n v="19.100000000000001"/>
    <n v="4.67"/>
    <x v="0"/>
    <x v="0"/>
    <x v="2"/>
  </r>
  <r>
    <s v="AQ01124"/>
    <x v="1"/>
    <x v="20"/>
    <n v="-84.364902000000001"/>
    <n v="94.678672000000006"/>
    <x v="3"/>
    <x v="1109"/>
    <s v="ppm"/>
    <x v="370"/>
    <n v="3"/>
    <x v="1057"/>
    <x v="1122"/>
    <n v="32.479999999999997"/>
    <n v="1025.8499999999999"/>
    <n v="6.7"/>
    <n v="15.8"/>
    <n v="18.899999999999999"/>
    <x v="1"/>
    <x v="2"/>
    <x v="3"/>
  </r>
  <r>
    <s v="AQ01125"/>
    <x v="6"/>
    <x v="24"/>
    <n v="46.305399000000001"/>
    <n v="-57.260021000000002"/>
    <x v="1"/>
    <x v="1110"/>
    <s v="ppm"/>
    <x v="410"/>
    <n v="2"/>
    <x v="1058"/>
    <x v="1123"/>
    <n v="26.38"/>
    <n v="999.83"/>
    <n v="2.1"/>
    <n v="15.6"/>
    <n v="7.71"/>
    <x v="1"/>
    <x v="2"/>
    <x v="3"/>
  </r>
  <r>
    <s v="AQ01126"/>
    <x v="0"/>
    <x v="25"/>
    <n v="81.445246999999995"/>
    <n v="155.69017099999999"/>
    <x v="2"/>
    <x v="1111"/>
    <s v="µg/m³"/>
    <x v="449"/>
    <n v="4"/>
    <x v="1059"/>
    <x v="1124"/>
    <n v="22.26"/>
    <n v="980.02"/>
    <n v="3"/>
    <n v="2.5"/>
    <n v="18.77"/>
    <x v="1"/>
    <x v="0"/>
    <x v="3"/>
  </r>
  <r>
    <s v="AQ01127"/>
    <x v="7"/>
    <x v="32"/>
    <n v="-60.741202999999999"/>
    <n v="-42.735227000000002"/>
    <x v="4"/>
    <x v="1112"/>
    <s v="ppm"/>
    <x v="18"/>
    <n v="39"/>
    <x v="1060"/>
    <x v="1125"/>
    <n v="3.94"/>
    <n v="988.89"/>
    <n v="7"/>
    <n v="5.4"/>
    <n v="5.48"/>
    <x v="0"/>
    <x v="2"/>
    <x v="1"/>
  </r>
  <r>
    <s v="AQ01128"/>
    <x v="5"/>
    <x v="23"/>
    <n v="89.785095999999996"/>
    <n v="97.682113999999999"/>
    <x v="2"/>
    <x v="1113"/>
    <s v="µg/m³"/>
    <x v="99"/>
    <n v="20"/>
    <x v="1061"/>
    <x v="1126"/>
    <n v="16.63"/>
    <n v="1045.3499999999999"/>
    <n v="5.2"/>
    <n v="19.3"/>
    <n v="4.3600000000000003"/>
    <x v="0"/>
    <x v="2"/>
    <x v="1"/>
  </r>
  <r>
    <s v="AQ01129"/>
    <x v="5"/>
    <x v="23"/>
    <n v="-67.624846000000005"/>
    <n v="24.638787000000001"/>
    <x v="2"/>
    <x v="1114"/>
    <s v="µg/m³"/>
    <x v="437"/>
    <n v="43"/>
    <x v="1062"/>
    <x v="1127"/>
    <n v="15.22"/>
    <n v="1040.71"/>
    <n v="9.4"/>
    <n v="10.5"/>
    <n v="4.28"/>
    <x v="0"/>
    <x v="0"/>
    <x v="1"/>
  </r>
  <r>
    <s v="AQ01130"/>
    <x v="2"/>
    <x v="10"/>
    <n v="83.859388999999993"/>
    <n v="-7.1251519999999999"/>
    <x v="1"/>
    <x v="1115"/>
    <s v="µg/m³"/>
    <x v="400"/>
    <n v="17"/>
    <x v="445"/>
    <x v="1128"/>
    <n v="10.76"/>
    <n v="996.35"/>
    <n v="3.8"/>
    <n v="8.6"/>
    <n v="1.7"/>
    <x v="0"/>
    <x v="1"/>
    <x v="0"/>
  </r>
  <r>
    <s v="AQ01131"/>
    <x v="7"/>
    <x v="32"/>
    <n v="81.592792000000003"/>
    <n v="-21.441773999999999"/>
    <x v="2"/>
    <x v="1116"/>
    <s v="µg/m³"/>
    <x v="260"/>
    <n v="19"/>
    <x v="1063"/>
    <x v="1129"/>
    <n v="29.08"/>
    <n v="1034.49"/>
    <n v="2.9"/>
    <n v="17"/>
    <n v="17.93"/>
    <x v="1"/>
    <x v="2"/>
    <x v="0"/>
  </r>
  <r>
    <s v="AQ01132"/>
    <x v="8"/>
    <x v="21"/>
    <n v="66.823053000000002"/>
    <n v="56.152133999999997"/>
    <x v="0"/>
    <x v="1117"/>
    <s v="µg/m³"/>
    <x v="36"/>
    <n v="30"/>
    <x v="1064"/>
    <x v="1130"/>
    <n v="20.09"/>
    <n v="1022.6"/>
    <n v="10.8"/>
    <n v="2.7"/>
    <n v="19.600000000000001"/>
    <x v="1"/>
    <x v="1"/>
    <x v="1"/>
  </r>
  <r>
    <s v="AQ01133"/>
    <x v="9"/>
    <x v="35"/>
    <n v="9.613391"/>
    <n v="-97.937128000000001"/>
    <x v="4"/>
    <x v="1118"/>
    <s v="µg/m³"/>
    <x v="374"/>
    <n v="43"/>
    <x v="1065"/>
    <x v="1131"/>
    <n v="3.7"/>
    <n v="1047.96"/>
    <n v="10"/>
    <n v="8.9"/>
    <n v="19.09"/>
    <x v="0"/>
    <x v="3"/>
    <x v="1"/>
  </r>
  <r>
    <s v="AQ01134"/>
    <x v="9"/>
    <x v="35"/>
    <n v="18.104191"/>
    <n v="-54.097326000000002"/>
    <x v="3"/>
    <x v="1119"/>
    <s v="µg/m³"/>
    <x v="399"/>
    <n v="6"/>
    <x v="1066"/>
    <x v="1132"/>
    <n v="9.1999999999999993"/>
    <n v="1006.15"/>
    <n v="0.3"/>
    <n v="8.1"/>
    <n v="17.04"/>
    <x v="0"/>
    <x v="0"/>
    <x v="2"/>
  </r>
  <r>
    <s v="AQ01135"/>
    <x v="9"/>
    <x v="39"/>
    <n v="-77.149229000000005"/>
    <n v="-26.468881"/>
    <x v="2"/>
    <x v="1120"/>
    <s v="ppm"/>
    <x v="316"/>
    <n v="7"/>
    <x v="293"/>
    <x v="1133"/>
    <n v="27.49"/>
    <n v="1027.7"/>
    <n v="8.5"/>
    <n v="7.6"/>
    <n v="16.940000000000001"/>
    <x v="1"/>
    <x v="2"/>
    <x v="2"/>
  </r>
  <r>
    <s v="AQ01136"/>
    <x v="9"/>
    <x v="39"/>
    <n v="79.646319000000005"/>
    <n v="-74.137307000000007"/>
    <x v="3"/>
    <x v="1121"/>
    <s v="ppm"/>
    <x v="398"/>
    <n v="5"/>
    <x v="1067"/>
    <x v="1134"/>
    <n v="3.51"/>
    <n v="984.45"/>
    <n v="1.2"/>
    <n v="6.8"/>
    <n v="13.22"/>
    <x v="0"/>
    <x v="1"/>
    <x v="3"/>
  </r>
  <r>
    <s v="AQ01137"/>
    <x v="0"/>
    <x v="8"/>
    <n v="55.446157999999997"/>
    <n v="3.8866109999999998"/>
    <x v="4"/>
    <x v="1122"/>
    <s v="ppm"/>
    <x v="445"/>
    <n v="4"/>
    <x v="1068"/>
    <x v="1135"/>
    <n v="34.119999999999997"/>
    <n v="1007.74"/>
    <n v="0.3"/>
    <n v="5"/>
    <n v="16.52"/>
    <x v="1"/>
    <x v="0"/>
    <x v="3"/>
  </r>
  <r>
    <s v="AQ01138"/>
    <x v="6"/>
    <x v="15"/>
    <n v="28.270679999999999"/>
    <n v="-125.973113"/>
    <x v="4"/>
    <x v="1123"/>
    <s v="µg/m³"/>
    <x v="118"/>
    <n v="4"/>
    <x v="1069"/>
    <x v="1136"/>
    <n v="20.059999999999999"/>
    <n v="1047.47"/>
    <n v="3"/>
    <n v="4.3"/>
    <n v="4.17"/>
    <x v="1"/>
    <x v="2"/>
    <x v="3"/>
  </r>
  <r>
    <s v="AQ01139"/>
    <x v="6"/>
    <x v="7"/>
    <n v="7.0141289999999996"/>
    <n v="-136.352746"/>
    <x v="1"/>
    <x v="1124"/>
    <s v="ppm"/>
    <x v="131"/>
    <n v="15"/>
    <x v="1070"/>
    <x v="1137"/>
    <n v="19.48"/>
    <n v="1017.73"/>
    <n v="3"/>
    <n v="13.2"/>
    <n v="7.76"/>
    <x v="1"/>
    <x v="1"/>
    <x v="0"/>
  </r>
  <r>
    <s v="AQ01140"/>
    <x v="5"/>
    <x v="5"/>
    <n v="60.481608999999999"/>
    <n v="-74.496488999999997"/>
    <x v="0"/>
    <x v="1125"/>
    <s v="ppm"/>
    <x v="363"/>
    <n v="16"/>
    <x v="1071"/>
    <x v="1138"/>
    <n v="23.9"/>
    <n v="1000.15"/>
    <n v="9"/>
    <n v="18.5"/>
    <n v="12.82"/>
    <x v="0"/>
    <x v="3"/>
    <x v="0"/>
  </r>
  <r>
    <s v="AQ01141"/>
    <x v="0"/>
    <x v="8"/>
    <n v="-9.8986520000000002"/>
    <n v="164.73907500000001"/>
    <x v="5"/>
    <x v="1126"/>
    <s v="ppm"/>
    <x v="242"/>
    <n v="15"/>
    <x v="1072"/>
    <x v="1139"/>
    <n v="33.07"/>
    <n v="988.42"/>
    <n v="7.8"/>
    <n v="10.7"/>
    <n v="17.5"/>
    <x v="1"/>
    <x v="0"/>
    <x v="0"/>
  </r>
  <r>
    <s v="AQ01142"/>
    <x v="2"/>
    <x v="13"/>
    <n v="-9.1857559999999996"/>
    <n v="-29.213916999999999"/>
    <x v="1"/>
    <x v="1127"/>
    <s v="ppm"/>
    <x v="243"/>
    <n v="38"/>
    <x v="1073"/>
    <x v="1140"/>
    <n v="14.24"/>
    <n v="1029.25"/>
    <n v="10.8"/>
    <n v="6.7"/>
    <n v="13.21"/>
    <x v="0"/>
    <x v="3"/>
    <x v="1"/>
  </r>
  <r>
    <s v="AQ01143"/>
    <x v="3"/>
    <x v="16"/>
    <n v="18.99822"/>
    <n v="106.50814200000001"/>
    <x v="2"/>
    <x v="1128"/>
    <s v="ppm"/>
    <x v="71"/>
    <n v="7"/>
    <x v="1074"/>
    <x v="1141"/>
    <n v="27.28"/>
    <n v="1025.1400000000001"/>
    <n v="7.8"/>
    <n v="4"/>
    <n v="16.78"/>
    <x v="0"/>
    <x v="3"/>
    <x v="2"/>
  </r>
  <r>
    <s v="AQ01144"/>
    <x v="2"/>
    <x v="13"/>
    <n v="71.977044000000006"/>
    <n v="135.50605100000001"/>
    <x v="3"/>
    <x v="1129"/>
    <s v="ppm"/>
    <x v="450"/>
    <n v="3"/>
    <x v="725"/>
    <x v="1142"/>
    <n v="22.85"/>
    <n v="1006.18"/>
    <n v="4.5999999999999996"/>
    <n v="16.8"/>
    <n v="9.48"/>
    <x v="1"/>
    <x v="1"/>
    <x v="3"/>
  </r>
  <r>
    <s v="AQ01145"/>
    <x v="0"/>
    <x v="8"/>
    <n v="66.502583000000001"/>
    <n v="120.189082"/>
    <x v="3"/>
    <x v="1130"/>
    <s v="ppm"/>
    <x v="166"/>
    <n v="3"/>
    <x v="703"/>
    <x v="1143"/>
    <n v="11.05"/>
    <n v="1046.57"/>
    <n v="7.7"/>
    <n v="19.5"/>
    <n v="14.35"/>
    <x v="0"/>
    <x v="0"/>
    <x v="3"/>
  </r>
  <r>
    <s v="AQ01146"/>
    <x v="3"/>
    <x v="36"/>
    <n v="-26.213801"/>
    <n v="-35.165697999999999"/>
    <x v="1"/>
    <x v="1131"/>
    <s v="ppm"/>
    <x v="451"/>
    <n v="5"/>
    <x v="1075"/>
    <x v="1144"/>
    <n v="35.21"/>
    <n v="981.55"/>
    <n v="11"/>
    <n v="7.6"/>
    <n v="19.600000000000001"/>
    <x v="0"/>
    <x v="3"/>
    <x v="3"/>
  </r>
  <r>
    <s v="AQ01147"/>
    <x v="6"/>
    <x v="15"/>
    <n v="88.944139000000007"/>
    <n v="-163.714429"/>
    <x v="4"/>
    <x v="1132"/>
    <s v="ppm"/>
    <x v="229"/>
    <n v="27"/>
    <x v="1076"/>
    <x v="1145"/>
    <n v="32"/>
    <n v="1001.26"/>
    <n v="7.8"/>
    <n v="6.5"/>
    <n v="3.07"/>
    <x v="1"/>
    <x v="1"/>
    <x v="1"/>
  </r>
  <r>
    <s v="AQ01148"/>
    <x v="3"/>
    <x v="31"/>
    <n v="46.378812000000003"/>
    <n v="72.040929000000006"/>
    <x v="4"/>
    <x v="1133"/>
    <s v="ppm"/>
    <x v="375"/>
    <n v="40"/>
    <x v="1077"/>
    <x v="1146"/>
    <n v="26.51"/>
    <n v="1044.47"/>
    <n v="8.4"/>
    <n v="12.4"/>
    <n v="18.54"/>
    <x v="0"/>
    <x v="0"/>
    <x v="1"/>
  </r>
  <r>
    <s v="AQ01149"/>
    <x v="8"/>
    <x v="19"/>
    <n v="16.839592"/>
    <n v="-46.845393000000001"/>
    <x v="4"/>
    <x v="1134"/>
    <s v="µg/m³"/>
    <x v="268"/>
    <n v="26"/>
    <x v="1078"/>
    <x v="1147"/>
    <n v="34.1"/>
    <n v="1002.47"/>
    <n v="10.3"/>
    <n v="15.7"/>
    <n v="10.45"/>
    <x v="0"/>
    <x v="3"/>
    <x v="1"/>
  </r>
  <r>
    <s v="AQ01150"/>
    <x v="0"/>
    <x v="8"/>
    <n v="-36.477263999999998"/>
    <n v="-57.197803999999998"/>
    <x v="1"/>
    <x v="1135"/>
    <s v="µg/m³"/>
    <x v="428"/>
    <n v="12"/>
    <x v="407"/>
    <x v="1148"/>
    <n v="34.76"/>
    <n v="997.66"/>
    <n v="1.3"/>
    <n v="9.6999999999999993"/>
    <n v="12.86"/>
    <x v="0"/>
    <x v="3"/>
    <x v="0"/>
  </r>
  <r>
    <s v="AQ01151"/>
    <x v="9"/>
    <x v="39"/>
    <n v="-32.655906000000002"/>
    <n v="-115.770308"/>
    <x v="0"/>
    <x v="1136"/>
    <s v="µg/m³"/>
    <x v="115"/>
    <n v="13"/>
    <x v="1079"/>
    <x v="1149"/>
    <n v="28.48"/>
    <n v="1017.4"/>
    <n v="7.8"/>
    <n v="13"/>
    <n v="17.559999999999999"/>
    <x v="0"/>
    <x v="0"/>
    <x v="0"/>
  </r>
  <r>
    <s v="AQ01152"/>
    <x v="7"/>
    <x v="32"/>
    <n v="13.524808"/>
    <n v="41.571899000000002"/>
    <x v="3"/>
    <x v="1137"/>
    <s v="µg/m³"/>
    <x v="452"/>
    <n v="27"/>
    <x v="1080"/>
    <x v="1150"/>
    <n v="33.56"/>
    <n v="1037.67"/>
    <n v="9.4"/>
    <n v="14.6"/>
    <n v="8.19"/>
    <x v="0"/>
    <x v="2"/>
    <x v="1"/>
  </r>
  <r>
    <s v="AQ01153"/>
    <x v="8"/>
    <x v="17"/>
    <n v="79.056877999999998"/>
    <n v="-86.605554999999995"/>
    <x v="1"/>
    <x v="1138"/>
    <s v="ppm"/>
    <x v="148"/>
    <n v="39"/>
    <x v="1081"/>
    <x v="1151"/>
    <n v="28.05"/>
    <n v="987.22"/>
    <n v="10.5"/>
    <n v="19.3"/>
    <n v="8.3699999999999992"/>
    <x v="0"/>
    <x v="2"/>
    <x v="1"/>
  </r>
  <r>
    <s v="AQ01154"/>
    <x v="7"/>
    <x v="34"/>
    <n v="-85.076977999999997"/>
    <n v="144.91486900000001"/>
    <x v="1"/>
    <x v="1139"/>
    <s v="µg/m³"/>
    <x v="285"/>
    <n v="9"/>
    <x v="163"/>
    <x v="1152"/>
    <n v="27.37"/>
    <n v="1046.01"/>
    <n v="2.2999999999999998"/>
    <n v="4.0999999999999996"/>
    <n v="10.54"/>
    <x v="0"/>
    <x v="0"/>
    <x v="2"/>
  </r>
  <r>
    <s v="AQ01155"/>
    <x v="4"/>
    <x v="4"/>
    <n v="79.525073000000006"/>
    <n v="25.619458999999999"/>
    <x v="4"/>
    <x v="1140"/>
    <s v="ppm"/>
    <x v="310"/>
    <n v="5"/>
    <x v="343"/>
    <x v="1153"/>
    <n v="24.94"/>
    <n v="1035.6600000000001"/>
    <n v="5.5"/>
    <n v="20"/>
    <n v="0.38"/>
    <x v="0"/>
    <x v="0"/>
    <x v="2"/>
  </r>
  <r>
    <s v="AQ01156"/>
    <x v="0"/>
    <x v="25"/>
    <n v="69.998356000000001"/>
    <n v="-2.4280020000000002"/>
    <x v="3"/>
    <x v="1141"/>
    <s v="ppm"/>
    <x v="177"/>
    <n v="2"/>
    <x v="1082"/>
    <x v="1154"/>
    <n v="30.23"/>
    <n v="992.69"/>
    <n v="7.5"/>
    <n v="8.5"/>
    <n v="9.93"/>
    <x v="0"/>
    <x v="0"/>
    <x v="3"/>
  </r>
  <r>
    <s v="AQ01157"/>
    <x v="0"/>
    <x v="8"/>
    <n v="40.925086"/>
    <n v="-62.238342000000003"/>
    <x v="1"/>
    <x v="1142"/>
    <s v="ppm"/>
    <x v="5"/>
    <n v="3"/>
    <x v="1083"/>
    <x v="1155"/>
    <n v="6.76"/>
    <n v="1029.8399999999999"/>
    <n v="2.7"/>
    <n v="14.7"/>
    <n v="5.82"/>
    <x v="0"/>
    <x v="1"/>
    <x v="3"/>
  </r>
  <r>
    <s v="AQ01158"/>
    <x v="9"/>
    <x v="35"/>
    <n v="-11.992027999999999"/>
    <n v="155.65248"/>
    <x v="1"/>
    <x v="1143"/>
    <s v="µg/m³"/>
    <x v="80"/>
    <n v="3"/>
    <x v="1084"/>
    <x v="1156"/>
    <n v="35.29"/>
    <n v="1006.95"/>
    <n v="6.6"/>
    <n v="11.9"/>
    <n v="18.559999999999999"/>
    <x v="1"/>
    <x v="0"/>
    <x v="3"/>
  </r>
  <r>
    <s v="AQ01159"/>
    <x v="1"/>
    <x v="12"/>
    <n v="-65.362559000000005"/>
    <n v="-44.56474"/>
    <x v="0"/>
    <x v="1144"/>
    <s v="ppm"/>
    <x v="246"/>
    <n v="12"/>
    <x v="1039"/>
    <x v="1157"/>
    <n v="34.94"/>
    <n v="1008.16"/>
    <n v="2.8"/>
    <n v="10.199999999999999"/>
    <n v="1.75"/>
    <x v="0"/>
    <x v="2"/>
    <x v="0"/>
  </r>
  <r>
    <s v="AQ01160"/>
    <x v="2"/>
    <x v="2"/>
    <n v="-66.277452999999994"/>
    <n v="48.518180999999998"/>
    <x v="3"/>
    <x v="1145"/>
    <s v="ppm"/>
    <x v="103"/>
    <n v="19"/>
    <x v="1085"/>
    <x v="1158"/>
    <n v="1.66"/>
    <n v="1034.83"/>
    <n v="3.7"/>
    <n v="14.3"/>
    <n v="9.19"/>
    <x v="1"/>
    <x v="2"/>
    <x v="0"/>
  </r>
  <r>
    <s v="AQ01161"/>
    <x v="2"/>
    <x v="13"/>
    <n v="37.798292000000004"/>
    <n v="-166.02741700000001"/>
    <x v="4"/>
    <x v="1146"/>
    <s v="ppm"/>
    <x v="54"/>
    <n v="18"/>
    <x v="1086"/>
    <x v="1159"/>
    <n v="33.119999999999997"/>
    <n v="1047.3900000000001"/>
    <n v="4.9000000000000004"/>
    <n v="8.5"/>
    <n v="18.95"/>
    <x v="0"/>
    <x v="0"/>
    <x v="0"/>
  </r>
  <r>
    <s v="AQ01162"/>
    <x v="7"/>
    <x v="34"/>
    <n v="68.020137000000005"/>
    <n v="122.649066"/>
    <x v="2"/>
    <x v="1147"/>
    <s v="µg/m³"/>
    <x v="264"/>
    <n v="33"/>
    <x v="1087"/>
    <x v="1160"/>
    <n v="5.59"/>
    <n v="988.87"/>
    <n v="5.8"/>
    <n v="3.4"/>
    <n v="18.02"/>
    <x v="0"/>
    <x v="2"/>
    <x v="1"/>
  </r>
  <r>
    <s v="AQ01163"/>
    <x v="2"/>
    <x v="2"/>
    <n v="-72.624018000000007"/>
    <n v="-139.54772800000001"/>
    <x v="2"/>
    <x v="1148"/>
    <s v="µg/m³"/>
    <x v="105"/>
    <n v="10"/>
    <x v="1088"/>
    <x v="1161"/>
    <n v="13.74"/>
    <n v="1009.44"/>
    <n v="4.9000000000000004"/>
    <n v="10.3"/>
    <n v="14.03"/>
    <x v="0"/>
    <x v="2"/>
    <x v="2"/>
  </r>
  <r>
    <s v="AQ01164"/>
    <x v="2"/>
    <x v="2"/>
    <n v="28.910315000000001"/>
    <n v="-54.871713"/>
    <x v="5"/>
    <x v="1149"/>
    <s v="µg/m³"/>
    <x v="141"/>
    <n v="3"/>
    <x v="1089"/>
    <x v="1162"/>
    <n v="29.87"/>
    <n v="1013.67"/>
    <n v="5.4"/>
    <n v="10.9"/>
    <n v="11.79"/>
    <x v="1"/>
    <x v="0"/>
    <x v="3"/>
  </r>
  <r>
    <s v="AQ01165"/>
    <x v="6"/>
    <x v="7"/>
    <n v="33.699947999999999"/>
    <n v="-169.57348300000001"/>
    <x v="2"/>
    <x v="1150"/>
    <s v="ppm"/>
    <x v="453"/>
    <n v="5"/>
    <x v="1090"/>
    <x v="1163"/>
    <n v="6.85"/>
    <n v="1006.34"/>
    <n v="3.3"/>
    <n v="4.8"/>
    <n v="5.61"/>
    <x v="0"/>
    <x v="1"/>
    <x v="3"/>
  </r>
  <r>
    <s v="AQ01166"/>
    <x v="9"/>
    <x v="29"/>
    <n v="31.498028000000001"/>
    <n v="-31.957529999999998"/>
    <x v="5"/>
    <x v="1151"/>
    <s v="µg/m³"/>
    <x v="26"/>
    <n v="4"/>
    <x v="1091"/>
    <x v="1164"/>
    <n v="32.81"/>
    <n v="1005.42"/>
    <n v="1.7"/>
    <n v="18.8"/>
    <n v="7.34"/>
    <x v="0"/>
    <x v="2"/>
    <x v="3"/>
  </r>
  <r>
    <s v="AQ01167"/>
    <x v="9"/>
    <x v="35"/>
    <n v="-34.468083"/>
    <n v="-32.467843999999999"/>
    <x v="1"/>
    <x v="1152"/>
    <s v="ppm"/>
    <x v="170"/>
    <n v="21"/>
    <x v="1092"/>
    <x v="1165"/>
    <n v="33.369999999999997"/>
    <n v="983.66"/>
    <n v="0.5"/>
    <n v="5.3"/>
    <n v="1.8"/>
    <x v="0"/>
    <x v="1"/>
    <x v="1"/>
  </r>
  <r>
    <s v="AQ01168"/>
    <x v="6"/>
    <x v="6"/>
    <n v="-66.741240000000005"/>
    <n v="14.316231999999999"/>
    <x v="4"/>
    <x v="1153"/>
    <s v="ppm"/>
    <x v="54"/>
    <n v="38"/>
    <x v="1093"/>
    <x v="1166"/>
    <n v="20.54"/>
    <n v="1027.99"/>
    <n v="2.2000000000000002"/>
    <n v="8.8000000000000007"/>
    <n v="15.72"/>
    <x v="0"/>
    <x v="3"/>
    <x v="1"/>
  </r>
  <r>
    <s v="AQ01169"/>
    <x v="7"/>
    <x v="9"/>
    <n v="27.887685000000001"/>
    <n v="6.7136389999999997"/>
    <x v="2"/>
    <x v="1154"/>
    <s v="µg/m³"/>
    <x v="243"/>
    <n v="24"/>
    <x v="463"/>
    <x v="1167"/>
    <n v="0.75"/>
    <n v="1010.54"/>
    <n v="6.4"/>
    <n v="3.9"/>
    <n v="6.48"/>
    <x v="1"/>
    <x v="0"/>
    <x v="1"/>
  </r>
  <r>
    <s v="AQ01170"/>
    <x v="4"/>
    <x v="4"/>
    <n v="54.231371000000003"/>
    <n v="147.83536100000001"/>
    <x v="2"/>
    <x v="1155"/>
    <s v="ppm"/>
    <x v="275"/>
    <n v="16"/>
    <x v="910"/>
    <x v="1168"/>
    <n v="11.84"/>
    <n v="993.64"/>
    <n v="8.6"/>
    <n v="11.2"/>
    <n v="13.36"/>
    <x v="0"/>
    <x v="2"/>
    <x v="0"/>
  </r>
  <r>
    <s v="AQ01171"/>
    <x v="1"/>
    <x v="1"/>
    <n v="0.26987800000000001"/>
    <n v="104.883646"/>
    <x v="3"/>
    <x v="1156"/>
    <s v="ppm"/>
    <x v="100"/>
    <n v="18"/>
    <x v="1094"/>
    <x v="1169"/>
    <n v="24.87"/>
    <n v="1037.1199999999999"/>
    <n v="1.9"/>
    <n v="6.8"/>
    <n v="7.15"/>
    <x v="1"/>
    <x v="1"/>
    <x v="0"/>
  </r>
  <r>
    <s v="AQ01172"/>
    <x v="1"/>
    <x v="20"/>
    <n v="44.984771000000002"/>
    <n v="112.67850300000001"/>
    <x v="5"/>
    <x v="1047"/>
    <s v="ppm"/>
    <x v="210"/>
    <n v="36"/>
    <x v="1095"/>
    <x v="1170"/>
    <n v="39.26"/>
    <n v="1036.18"/>
    <n v="1.2"/>
    <n v="10.3"/>
    <n v="9.2899999999999991"/>
    <x v="0"/>
    <x v="0"/>
    <x v="1"/>
  </r>
  <r>
    <s v="AQ01173"/>
    <x v="0"/>
    <x v="0"/>
    <n v="0.81173899999999999"/>
    <n v="73.256127000000006"/>
    <x v="4"/>
    <x v="1157"/>
    <s v="µg/m³"/>
    <x v="454"/>
    <n v="28"/>
    <x v="1096"/>
    <x v="1171"/>
    <n v="25.46"/>
    <n v="1014.05"/>
    <n v="8.1999999999999993"/>
    <n v="5.3"/>
    <n v="11.1"/>
    <x v="0"/>
    <x v="2"/>
    <x v="1"/>
  </r>
  <r>
    <s v="AQ01174"/>
    <x v="0"/>
    <x v="25"/>
    <n v="-55.028866000000001"/>
    <n v="38.048969"/>
    <x v="2"/>
    <x v="1158"/>
    <s v="µg/m³"/>
    <x v="394"/>
    <n v="11"/>
    <x v="1097"/>
    <x v="1172"/>
    <n v="10.76"/>
    <n v="1000.89"/>
    <n v="3.4"/>
    <n v="2"/>
    <n v="16.04"/>
    <x v="1"/>
    <x v="1"/>
    <x v="2"/>
  </r>
  <r>
    <s v="AQ01175"/>
    <x v="4"/>
    <x v="30"/>
    <n v="-42.431407999999998"/>
    <n v="56.178255"/>
    <x v="5"/>
    <x v="1159"/>
    <s v="ppm"/>
    <x v="43"/>
    <n v="5"/>
    <x v="1098"/>
    <x v="1173"/>
    <n v="25.54"/>
    <n v="1024.67"/>
    <n v="10.5"/>
    <n v="15.8"/>
    <n v="4.22"/>
    <x v="1"/>
    <x v="3"/>
    <x v="2"/>
  </r>
  <r>
    <s v="AQ01176"/>
    <x v="2"/>
    <x v="2"/>
    <n v="73.379835999999997"/>
    <n v="11.953405"/>
    <x v="0"/>
    <x v="1160"/>
    <s v="µg/m³"/>
    <x v="177"/>
    <n v="2"/>
    <x v="799"/>
    <x v="1174"/>
    <n v="21.83"/>
    <n v="1000.17"/>
    <n v="7.9"/>
    <n v="13.2"/>
    <n v="7.98"/>
    <x v="0"/>
    <x v="0"/>
    <x v="3"/>
  </r>
  <r>
    <s v="AQ01177"/>
    <x v="7"/>
    <x v="9"/>
    <n v="-8.5913360000000001"/>
    <n v="28.036615999999999"/>
    <x v="3"/>
    <x v="1161"/>
    <s v="µg/m³"/>
    <x v="455"/>
    <n v="5"/>
    <x v="1099"/>
    <x v="1175"/>
    <n v="31.3"/>
    <n v="996.52"/>
    <n v="3.6"/>
    <n v="7.5"/>
    <n v="2.6"/>
    <x v="1"/>
    <x v="3"/>
    <x v="3"/>
  </r>
  <r>
    <s v="AQ01178"/>
    <x v="5"/>
    <x v="22"/>
    <n v="-64.121172999999999"/>
    <n v="46.768977999999997"/>
    <x v="3"/>
    <x v="1162"/>
    <s v="ppm"/>
    <x v="291"/>
    <n v="4"/>
    <x v="1100"/>
    <x v="1176"/>
    <n v="4.7300000000000004"/>
    <n v="1031.1400000000001"/>
    <n v="3.2"/>
    <n v="1.9"/>
    <n v="1.52"/>
    <x v="0"/>
    <x v="3"/>
    <x v="3"/>
  </r>
  <r>
    <s v="AQ01179"/>
    <x v="0"/>
    <x v="8"/>
    <n v="-17.424886999999998"/>
    <n v="121.705343"/>
    <x v="1"/>
    <x v="1163"/>
    <s v="ppm"/>
    <x v="327"/>
    <n v="19"/>
    <x v="1101"/>
    <x v="1177"/>
    <n v="30.56"/>
    <n v="982.82"/>
    <n v="5.8"/>
    <n v="17.399999999999999"/>
    <n v="12.09"/>
    <x v="0"/>
    <x v="1"/>
    <x v="0"/>
  </r>
  <r>
    <s v="AQ01180"/>
    <x v="3"/>
    <x v="31"/>
    <n v="43.292003000000001"/>
    <n v="120.356432"/>
    <x v="3"/>
    <x v="1164"/>
    <s v="µg/m³"/>
    <x v="327"/>
    <n v="14"/>
    <x v="1102"/>
    <x v="1178"/>
    <n v="21.88"/>
    <n v="986.63"/>
    <n v="0.9"/>
    <n v="4.2"/>
    <n v="3.78"/>
    <x v="0"/>
    <x v="0"/>
    <x v="0"/>
  </r>
  <r>
    <s v="AQ01181"/>
    <x v="4"/>
    <x v="28"/>
    <n v="8.2059719999999992"/>
    <n v="-67.314177000000001"/>
    <x v="4"/>
    <x v="1165"/>
    <s v="ppm"/>
    <x v="336"/>
    <n v="19"/>
    <x v="244"/>
    <x v="1179"/>
    <n v="38.54"/>
    <n v="980.48"/>
    <n v="1.3"/>
    <n v="18.7"/>
    <n v="1.2"/>
    <x v="1"/>
    <x v="3"/>
    <x v="0"/>
  </r>
  <r>
    <s v="AQ01182"/>
    <x v="0"/>
    <x v="0"/>
    <n v="-13.373635"/>
    <n v="-152.0984"/>
    <x v="0"/>
    <x v="1166"/>
    <s v="ppm"/>
    <x v="330"/>
    <n v="31"/>
    <x v="1103"/>
    <x v="1180"/>
    <n v="14"/>
    <n v="990.71"/>
    <n v="1.9"/>
    <n v="10.1"/>
    <n v="17.940000000000001"/>
    <x v="1"/>
    <x v="1"/>
    <x v="1"/>
  </r>
  <r>
    <s v="AQ01183"/>
    <x v="0"/>
    <x v="0"/>
    <n v="69.390510000000006"/>
    <n v="-1.7335700000000001"/>
    <x v="4"/>
    <x v="1167"/>
    <s v="ppm"/>
    <x v="63"/>
    <n v="11"/>
    <x v="1104"/>
    <x v="1181"/>
    <n v="25.49"/>
    <n v="984.83"/>
    <n v="8.5"/>
    <n v="7.5"/>
    <n v="10.69"/>
    <x v="0"/>
    <x v="0"/>
    <x v="2"/>
  </r>
  <r>
    <s v="AQ01184"/>
    <x v="1"/>
    <x v="20"/>
    <n v="-68.835009999999997"/>
    <n v="178.46795299999999"/>
    <x v="4"/>
    <x v="1168"/>
    <s v="µg/m³"/>
    <x v="0"/>
    <n v="5"/>
    <x v="1105"/>
    <x v="1182"/>
    <n v="37.32"/>
    <n v="1049.71"/>
    <n v="5.7"/>
    <n v="15.1"/>
    <n v="2.69"/>
    <x v="0"/>
    <x v="3"/>
    <x v="3"/>
  </r>
  <r>
    <s v="AQ01185"/>
    <x v="6"/>
    <x v="24"/>
    <n v="-64.526832999999996"/>
    <n v="8.3704470000000004"/>
    <x v="0"/>
    <x v="1169"/>
    <s v="ppm"/>
    <x v="406"/>
    <n v="4"/>
    <x v="1106"/>
    <x v="1183"/>
    <n v="4.55"/>
    <n v="1000.22"/>
    <n v="0.1"/>
    <n v="17.7"/>
    <n v="1.07"/>
    <x v="0"/>
    <x v="3"/>
    <x v="3"/>
  </r>
  <r>
    <s v="AQ01186"/>
    <x v="2"/>
    <x v="13"/>
    <n v="78.516450000000006"/>
    <n v="153.74865399999999"/>
    <x v="4"/>
    <x v="1170"/>
    <s v="ppm"/>
    <x v="190"/>
    <n v="2"/>
    <x v="1034"/>
    <x v="1184"/>
    <n v="37.520000000000003"/>
    <n v="990.45"/>
    <n v="7.4"/>
    <n v="8"/>
    <n v="2.4"/>
    <x v="1"/>
    <x v="0"/>
    <x v="3"/>
  </r>
  <r>
    <s v="AQ01187"/>
    <x v="1"/>
    <x v="20"/>
    <n v="-15.065469999999999"/>
    <n v="-125.874332"/>
    <x v="3"/>
    <x v="1171"/>
    <s v="ppm"/>
    <x v="404"/>
    <n v="26"/>
    <x v="1107"/>
    <x v="1185"/>
    <n v="27.67"/>
    <n v="996.87"/>
    <n v="4.7"/>
    <n v="8.6999999999999993"/>
    <n v="9.43"/>
    <x v="1"/>
    <x v="2"/>
    <x v="1"/>
  </r>
  <r>
    <s v="AQ01188"/>
    <x v="7"/>
    <x v="27"/>
    <n v="-30.413677"/>
    <n v="-158.00119599999999"/>
    <x v="5"/>
    <x v="1172"/>
    <s v="µg/m³"/>
    <x v="124"/>
    <n v="21"/>
    <x v="1108"/>
    <x v="1186"/>
    <n v="3.18"/>
    <n v="1045.53"/>
    <n v="5.6"/>
    <n v="9.1999999999999993"/>
    <n v="13.37"/>
    <x v="0"/>
    <x v="2"/>
    <x v="1"/>
  </r>
  <r>
    <s v="AQ01189"/>
    <x v="1"/>
    <x v="12"/>
    <n v="-40.575488999999997"/>
    <n v="115.47159499999999"/>
    <x v="5"/>
    <x v="1173"/>
    <s v="µg/m³"/>
    <x v="294"/>
    <n v="40"/>
    <x v="1109"/>
    <x v="1187"/>
    <n v="12.39"/>
    <n v="1016.41"/>
    <n v="2.4"/>
    <n v="18.5"/>
    <n v="12.83"/>
    <x v="0"/>
    <x v="0"/>
    <x v="1"/>
  </r>
  <r>
    <s v="AQ01190"/>
    <x v="7"/>
    <x v="34"/>
    <n v="-76.054297000000005"/>
    <n v="-125.128151"/>
    <x v="4"/>
    <x v="1174"/>
    <s v="µg/m³"/>
    <x v="348"/>
    <n v="17"/>
    <x v="1110"/>
    <x v="1188"/>
    <n v="28.47"/>
    <n v="1005.54"/>
    <n v="6.1"/>
    <n v="14.2"/>
    <n v="2.89"/>
    <x v="1"/>
    <x v="0"/>
    <x v="0"/>
  </r>
  <r>
    <s v="AQ01191"/>
    <x v="6"/>
    <x v="7"/>
    <n v="-30.571166000000002"/>
    <n v="97.912325999999993"/>
    <x v="1"/>
    <x v="1175"/>
    <s v="µg/m³"/>
    <x v="323"/>
    <n v="17"/>
    <x v="1111"/>
    <x v="1189"/>
    <n v="3.16"/>
    <n v="1041.1400000000001"/>
    <n v="10.8"/>
    <n v="5.7"/>
    <n v="12.67"/>
    <x v="1"/>
    <x v="0"/>
    <x v="0"/>
  </r>
  <r>
    <s v="AQ01192"/>
    <x v="2"/>
    <x v="13"/>
    <n v="-59.742109999999997"/>
    <n v="102.01137"/>
    <x v="0"/>
    <x v="1176"/>
    <s v="µg/m³"/>
    <x v="364"/>
    <n v="38"/>
    <x v="1112"/>
    <x v="1190"/>
    <n v="23.5"/>
    <n v="1007.65"/>
    <n v="0.8"/>
    <n v="4.5"/>
    <n v="8.1"/>
    <x v="1"/>
    <x v="1"/>
    <x v="1"/>
  </r>
  <r>
    <s v="AQ01193"/>
    <x v="1"/>
    <x v="20"/>
    <n v="-75.998262999999994"/>
    <n v="169.143145"/>
    <x v="0"/>
    <x v="1177"/>
    <s v="µg/m³"/>
    <x v="319"/>
    <n v="31"/>
    <x v="1113"/>
    <x v="1191"/>
    <n v="14.16"/>
    <n v="1003.45"/>
    <n v="3.1"/>
    <n v="5.4"/>
    <n v="9.2899999999999991"/>
    <x v="1"/>
    <x v="0"/>
    <x v="1"/>
  </r>
  <r>
    <s v="AQ01194"/>
    <x v="0"/>
    <x v="8"/>
    <n v="10.826124"/>
    <n v="-44.168560999999997"/>
    <x v="5"/>
    <x v="1178"/>
    <s v="ppm"/>
    <x v="62"/>
    <n v="11"/>
    <x v="1114"/>
    <x v="1192"/>
    <n v="25.03"/>
    <n v="994.51"/>
    <n v="2.7"/>
    <n v="6"/>
    <n v="16.03"/>
    <x v="0"/>
    <x v="2"/>
    <x v="2"/>
  </r>
  <r>
    <s v="AQ01195"/>
    <x v="6"/>
    <x v="24"/>
    <n v="81.964821999999998"/>
    <n v="160.37637599999999"/>
    <x v="2"/>
    <x v="1179"/>
    <s v="µg/m³"/>
    <x v="237"/>
    <n v="10"/>
    <x v="1115"/>
    <x v="1193"/>
    <n v="2.31"/>
    <n v="1006.45"/>
    <n v="2.7"/>
    <n v="5.4"/>
    <n v="6.65"/>
    <x v="1"/>
    <x v="2"/>
    <x v="2"/>
  </r>
  <r>
    <s v="AQ01196"/>
    <x v="5"/>
    <x v="23"/>
    <n v="10.422915"/>
    <n v="-23.251186000000001"/>
    <x v="2"/>
    <x v="1180"/>
    <s v="µg/m³"/>
    <x v="204"/>
    <n v="3"/>
    <x v="1116"/>
    <x v="1194"/>
    <n v="34.93"/>
    <n v="1002.17"/>
    <n v="4.2"/>
    <n v="13.5"/>
    <n v="2.94"/>
    <x v="1"/>
    <x v="0"/>
    <x v="3"/>
  </r>
  <r>
    <s v="AQ01197"/>
    <x v="3"/>
    <x v="16"/>
    <n v="21.055354999999999"/>
    <n v="135.46614099999999"/>
    <x v="0"/>
    <x v="1181"/>
    <s v="µg/m³"/>
    <x v="66"/>
    <n v="5"/>
    <x v="779"/>
    <x v="1195"/>
    <n v="38.950000000000003"/>
    <n v="1027.4100000000001"/>
    <n v="9"/>
    <n v="3.2"/>
    <n v="17.47"/>
    <x v="0"/>
    <x v="2"/>
    <x v="3"/>
  </r>
  <r>
    <s v="AQ01198"/>
    <x v="9"/>
    <x v="37"/>
    <n v="-88.989383000000004"/>
    <n v="-68.259349"/>
    <x v="3"/>
    <x v="1182"/>
    <s v="µg/m³"/>
    <x v="182"/>
    <n v="4"/>
    <x v="1117"/>
    <x v="1196"/>
    <n v="38.770000000000003"/>
    <n v="1000.27"/>
    <n v="10"/>
    <n v="8.4"/>
    <n v="4.24"/>
    <x v="1"/>
    <x v="2"/>
    <x v="3"/>
  </r>
  <r>
    <s v="AQ01199"/>
    <x v="1"/>
    <x v="20"/>
    <n v="25.501331"/>
    <n v="-36.614159000000001"/>
    <x v="4"/>
    <x v="1183"/>
    <s v="µg/m³"/>
    <x v="122"/>
    <n v="19"/>
    <x v="1118"/>
    <x v="1197"/>
    <n v="30.11"/>
    <n v="1020.4"/>
    <n v="2.2000000000000002"/>
    <n v="12.9"/>
    <n v="5.88"/>
    <x v="1"/>
    <x v="0"/>
    <x v="0"/>
  </r>
  <r>
    <s v="AQ01200"/>
    <x v="2"/>
    <x v="11"/>
    <n v="-1.745913"/>
    <n v="-9.5585699999999996"/>
    <x v="4"/>
    <x v="1184"/>
    <s v="µg/m³"/>
    <x v="3"/>
    <n v="16"/>
    <x v="1119"/>
    <x v="1198"/>
    <n v="5.64"/>
    <n v="984.61"/>
    <n v="6"/>
    <n v="6.5"/>
    <n v="14.13"/>
    <x v="0"/>
    <x v="1"/>
    <x v="0"/>
  </r>
  <r>
    <s v="AQ01201"/>
    <x v="8"/>
    <x v="21"/>
    <n v="66.764380000000003"/>
    <n v="-132.60664600000001"/>
    <x v="5"/>
    <x v="1185"/>
    <s v="µg/m³"/>
    <x v="351"/>
    <n v="18"/>
    <x v="1120"/>
    <x v="1199"/>
    <n v="30.45"/>
    <n v="993.39"/>
    <n v="7"/>
    <n v="2.2000000000000002"/>
    <n v="13.67"/>
    <x v="0"/>
    <x v="2"/>
    <x v="0"/>
  </r>
  <r>
    <s v="AQ01202"/>
    <x v="0"/>
    <x v="38"/>
    <n v="87.012617000000006"/>
    <n v="-110.09434400000001"/>
    <x v="1"/>
    <x v="1186"/>
    <s v="µg/m³"/>
    <x v="347"/>
    <n v="20"/>
    <x v="1121"/>
    <x v="1200"/>
    <n v="1.47"/>
    <n v="1008.52"/>
    <n v="5.7"/>
    <n v="2.6"/>
    <n v="16.010000000000002"/>
    <x v="0"/>
    <x v="1"/>
    <x v="1"/>
  </r>
  <r>
    <s v="AQ01203"/>
    <x v="8"/>
    <x v="17"/>
    <n v="2.941281"/>
    <n v="158.59625800000001"/>
    <x v="5"/>
    <x v="1187"/>
    <s v="µg/m³"/>
    <x v="29"/>
    <n v="8"/>
    <x v="1122"/>
    <x v="1201"/>
    <n v="1.37"/>
    <n v="1045.5899999999999"/>
    <n v="4.8"/>
    <n v="3.4"/>
    <n v="3.68"/>
    <x v="0"/>
    <x v="3"/>
    <x v="2"/>
  </r>
  <r>
    <s v="AQ01204"/>
    <x v="7"/>
    <x v="34"/>
    <n v="41.212271999999999"/>
    <n v="-149.77126799999999"/>
    <x v="5"/>
    <x v="1188"/>
    <s v="µg/m³"/>
    <x v="131"/>
    <n v="4"/>
    <x v="1123"/>
    <x v="1202"/>
    <n v="13.28"/>
    <n v="1006.41"/>
    <n v="2.1"/>
    <n v="16.899999999999999"/>
    <n v="7.05"/>
    <x v="1"/>
    <x v="0"/>
    <x v="3"/>
  </r>
  <r>
    <s v="AQ01205"/>
    <x v="1"/>
    <x v="20"/>
    <n v="-40.722634999999997"/>
    <n v="-53.753480000000003"/>
    <x v="2"/>
    <x v="1189"/>
    <s v="µg/m³"/>
    <x v="456"/>
    <n v="3"/>
    <x v="571"/>
    <x v="1203"/>
    <n v="19.8"/>
    <n v="1026.49"/>
    <n v="5.4"/>
    <n v="13.5"/>
    <n v="2.52"/>
    <x v="0"/>
    <x v="2"/>
    <x v="3"/>
  </r>
  <r>
    <s v="AQ01206"/>
    <x v="0"/>
    <x v="0"/>
    <n v="-57.149825"/>
    <n v="-148.889645"/>
    <x v="2"/>
    <x v="1190"/>
    <s v="µg/m³"/>
    <x v="323"/>
    <n v="2"/>
    <x v="1124"/>
    <x v="1204"/>
    <n v="30.93"/>
    <n v="997.86"/>
    <n v="4.4000000000000004"/>
    <n v="2.2000000000000002"/>
    <n v="10.82"/>
    <x v="0"/>
    <x v="1"/>
    <x v="3"/>
  </r>
  <r>
    <s v="AQ01207"/>
    <x v="9"/>
    <x v="39"/>
    <n v="-75.370512000000005"/>
    <n v="80.739636000000004"/>
    <x v="0"/>
    <x v="1191"/>
    <s v="ppm"/>
    <x v="209"/>
    <n v="22"/>
    <x v="1125"/>
    <x v="1205"/>
    <n v="27.49"/>
    <n v="988.89"/>
    <n v="8.8000000000000007"/>
    <n v="8.4"/>
    <n v="5.85"/>
    <x v="1"/>
    <x v="0"/>
    <x v="1"/>
  </r>
  <r>
    <s v="AQ01208"/>
    <x v="8"/>
    <x v="17"/>
    <n v="-80.399645000000007"/>
    <n v="74.129026999999994"/>
    <x v="0"/>
    <x v="1192"/>
    <s v="µg/m³"/>
    <x v="327"/>
    <n v="29"/>
    <x v="1126"/>
    <x v="1206"/>
    <n v="18.11"/>
    <n v="984.1"/>
    <n v="8.4"/>
    <n v="6.3"/>
    <n v="13.78"/>
    <x v="0"/>
    <x v="2"/>
    <x v="1"/>
  </r>
  <r>
    <s v="AQ01209"/>
    <x v="4"/>
    <x v="14"/>
    <n v="86.270077999999998"/>
    <n v="-86.632527999999994"/>
    <x v="5"/>
    <x v="1193"/>
    <s v="µg/m³"/>
    <x v="264"/>
    <n v="28"/>
    <x v="1127"/>
    <x v="1207"/>
    <n v="11.31"/>
    <n v="1001.38"/>
    <n v="1.5"/>
    <n v="12"/>
    <n v="0.01"/>
    <x v="0"/>
    <x v="1"/>
    <x v="1"/>
  </r>
  <r>
    <s v="AQ01210"/>
    <x v="7"/>
    <x v="27"/>
    <n v="59.310014000000002"/>
    <n v="67.334354000000005"/>
    <x v="0"/>
    <x v="1194"/>
    <s v="ppm"/>
    <x v="81"/>
    <n v="15"/>
    <x v="509"/>
    <x v="1208"/>
    <n v="39.89"/>
    <n v="991.04"/>
    <n v="1"/>
    <n v="10.9"/>
    <n v="1.19"/>
    <x v="0"/>
    <x v="3"/>
    <x v="0"/>
  </r>
  <r>
    <s v="AQ01211"/>
    <x v="3"/>
    <x v="31"/>
    <n v="26.281437"/>
    <n v="65.526392999999999"/>
    <x v="2"/>
    <x v="1195"/>
    <s v="µg/m³"/>
    <x v="281"/>
    <n v="16"/>
    <x v="1128"/>
    <x v="1209"/>
    <n v="17.329999999999998"/>
    <n v="992.18"/>
    <n v="10"/>
    <n v="10.1"/>
    <n v="8.65"/>
    <x v="1"/>
    <x v="0"/>
    <x v="0"/>
  </r>
  <r>
    <s v="AQ01212"/>
    <x v="5"/>
    <x v="23"/>
    <n v="2.3890419999999999"/>
    <n v="-104.140085"/>
    <x v="0"/>
    <x v="1196"/>
    <s v="µg/m³"/>
    <x v="7"/>
    <n v="37"/>
    <x v="1129"/>
    <x v="1210"/>
    <n v="18.329999999999998"/>
    <n v="1033.25"/>
    <n v="5.9"/>
    <n v="7"/>
    <n v="19.16"/>
    <x v="1"/>
    <x v="3"/>
    <x v="1"/>
  </r>
  <r>
    <s v="AQ01213"/>
    <x v="2"/>
    <x v="13"/>
    <n v="-5.8955630000000001"/>
    <n v="-63.723255999999999"/>
    <x v="1"/>
    <x v="1197"/>
    <s v="µg/m³"/>
    <x v="70"/>
    <n v="33"/>
    <x v="1130"/>
    <x v="1211"/>
    <n v="6.96"/>
    <n v="981.11"/>
    <n v="9.4"/>
    <n v="3.6"/>
    <n v="17.82"/>
    <x v="1"/>
    <x v="3"/>
    <x v="1"/>
  </r>
  <r>
    <s v="AQ01214"/>
    <x v="9"/>
    <x v="35"/>
    <n v="-61.424909999999997"/>
    <n v="-8.8214679999999994"/>
    <x v="2"/>
    <x v="1198"/>
    <s v="ppm"/>
    <x v="86"/>
    <n v="6"/>
    <x v="1131"/>
    <x v="1212"/>
    <n v="31.89"/>
    <n v="1019.05"/>
    <n v="0.6"/>
    <n v="15.1"/>
    <n v="19.88"/>
    <x v="1"/>
    <x v="1"/>
    <x v="2"/>
  </r>
  <r>
    <s v="AQ01215"/>
    <x v="7"/>
    <x v="34"/>
    <n v="45.368132000000003"/>
    <n v="-21.956863999999999"/>
    <x v="1"/>
    <x v="1199"/>
    <s v="µg/m³"/>
    <x v="457"/>
    <n v="9"/>
    <x v="1132"/>
    <x v="1213"/>
    <n v="27.9"/>
    <n v="1006.56"/>
    <n v="5.8"/>
    <n v="17.7"/>
    <n v="8.34"/>
    <x v="0"/>
    <x v="0"/>
    <x v="2"/>
  </r>
  <r>
    <s v="AQ01216"/>
    <x v="4"/>
    <x v="4"/>
    <n v="40.207042000000001"/>
    <n v="36.339092000000001"/>
    <x v="5"/>
    <x v="1200"/>
    <s v="µg/m³"/>
    <x v="159"/>
    <n v="4"/>
    <x v="1133"/>
    <x v="1214"/>
    <n v="9.2200000000000006"/>
    <n v="1015.46"/>
    <n v="5.9"/>
    <n v="18.899999999999999"/>
    <n v="0.93"/>
    <x v="1"/>
    <x v="3"/>
    <x v="3"/>
  </r>
  <r>
    <s v="AQ01217"/>
    <x v="7"/>
    <x v="9"/>
    <n v="-14.222523000000001"/>
    <n v="98.666081000000005"/>
    <x v="1"/>
    <x v="1201"/>
    <s v="µg/m³"/>
    <x v="38"/>
    <n v="5"/>
    <x v="1134"/>
    <x v="1215"/>
    <n v="3.75"/>
    <n v="1019.4"/>
    <n v="9.5"/>
    <n v="2.1"/>
    <n v="6.12"/>
    <x v="1"/>
    <x v="1"/>
    <x v="3"/>
  </r>
  <r>
    <s v="AQ01218"/>
    <x v="6"/>
    <x v="24"/>
    <n v="81.268899000000005"/>
    <n v="24.475778999999999"/>
    <x v="0"/>
    <x v="1202"/>
    <s v="µg/m³"/>
    <x v="439"/>
    <n v="5"/>
    <x v="1135"/>
    <x v="1216"/>
    <n v="27.38"/>
    <n v="1001.94"/>
    <n v="1.1000000000000001"/>
    <n v="15.1"/>
    <n v="13.52"/>
    <x v="0"/>
    <x v="0"/>
    <x v="3"/>
  </r>
  <r>
    <s v="AQ01219"/>
    <x v="8"/>
    <x v="17"/>
    <n v="-7.4315660000000001"/>
    <n v="-120.476851"/>
    <x v="3"/>
    <x v="1203"/>
    <s v="ppm"/>
    <x v="164"/>
    <n v="14"/>
    <x v="1136"/>
    <x v="1217"/>
    <n v="26.35"/>
    <n v="1000.66"/>
    <n v="2.6"/>
    <n v="14.8"/>
    <n v="2.7"/>
    <x v="1"/>
    <x v="3"/>
    <x v="0"/>
  </r>
  <r>
    <s v="AQ01220"/>
    <x v="4"/>
    <x v="14"/>
    <n v="-11.421201"/>
    <n v="80.688378999999998"/>
    <x v="0"/>
    <x v="1204"/>
    <s v="µg/m³"/>
    <x v="433"/>
    <n v="18"/>
    <x v="1137"/>
    <x v="1218"/>
    <n v="11.29"/>
    <n v="1031.3399999999999"/>
    <n v="4.5"/>
    <n v="19"/>
    <n v="6"/>
    <x v="1"/>
    <x v="3"/>
    <x v="0"/>
  </r>
  <r>
    <s v="AQ01221"/>
    <x v="0"/>
    <x v="25"/>
    <n v="8.9692329999999991"/>
    <n v="-38.142974000000002"/>
    <x v="0"/>
    <x v="1205"/>
    <s v="µg/m³"/>
    <x v="29"/>
    <n v="14"/>
    <x v="1138"/>
    <x v="1219"/>
    <n v="38.06"/>
    <n v="1040.99"/>
    <n v="9.5"/>
    <n v="5.8"/>
    <n v="1.1200000000000001"/>
    <x v="1"/>
    <x v="0"/>
    <x v="0"/>
  </r>
  <r>
    <s v="AQ01222"/>
    <x v="0"/>
    <x v="25"/>
    <n v="-66.869568999999998"/>
    <n v="94.695947000000004"/>
    <x v="0"/>
    <x v="1206"/>
    <s v="ppm"/>
    <x v="212"/>
    <n v="24"/>
    <x v="1139"/>
    <x v="1220"/>
    <n v="6.47"/>
    <n v="993.48"/>
    <n v="10.3"/>
    <n v="15.1"/>
    <n v="9.5"/>
    <x v="1"/>
    <x v="2"/>
    <x v="1"/>
  </r>
  <r>
    <s v="AQ01223"/>
    <x v="3"/>
    <x v="36"/>
    <n v="6.1407309999999997"/>
    <n v="-55.127813000000003"/>
    <x v="4"/>
    <x v="1207"/>
    <s v="ppm"/>
    <x v="76"/>
    <n v="9"/>
    <x v="1140"/>
    <x v="1221"/>
    <n v="17.579999999999998"/>
    <n v="986.83"/>
    <n v="10.9"/>
    <n v="2"/>
    <n v="4.18"/>
    <x v="1"/>
    <x v="2"/>
    <x v="2"/>
  </r>
  <r>
    <s v="AQ01224"/>
    <x v="4"/>
    <x v="4"/>
    <n v="-24.789521000000001"/>
    <n v="0.52413500000000002"/>
    <x v="3"/>
    <x v="1208"/>
    <s v="µg/m³"/>
    <x v="67"/>
    <n v="2"/>
    <x v="1141"/>
    <x v="1222"/>
    <n v="37.770000000000003"/>
    <n v="1042.8499999999999"/>
    <n v="10.6"/>
    <n v="13"/>
    <n v="1.82"/>
    <x v="0"/>
    <x v="0"/>
    <x v="3"/>
  </r>
  <r>
    <s v="AQ01225"/>
    <x v="2"/>
    <x v="13"/>
    <n v="-82.035375000000002"/>
    <n v="-71.302349000000007"/>
    <x v="3"/>
    <x v="1209"/>
    <s v="µg/m³"/>
    <x v="253"/>
    <n v="5"/>
    <x v="1142"/>
    <x v="1223"/>
    <n v="17.079999999999998"/>
    <n v="1004.49"/>
    <n v="0.1"/>
    <n v="7.7"/>
    <n v="8.2200000000000006"/>
    <x v="0"/>
    <x v="0"/>
    <x v="3"/>
  </r>
  <r>
    <s v="AQ01226"/>
    <x v="2"/>
    <x v="10"/>
    <n v="-43.016489999999997"/>
    <n v="163.80614499999999"/>
    <x v="0"/>
    <x v="1210"/>
    <s v="µg/m³"/>
    <x v="377"/>
    <n v="4"/>
    <x v="1143"/>
    <x v="1224"/>
    <n v="25.72"/>
    <n v="1018.59"/>
    <n v="0.5"/>
    <n v="15.6"/>
    <n v="7.02"/>
    <x v="0"/>
    <x v="0"/>
    <x v="3"/>
  </r>
  <r>
    <s v="AQ01227"/>
    <x v="9"/>
    <x v="35"/>
    <n v="28.056349000000001"/>
    <n v="-34.389521999999999"/>
    <x v="3"/>
    <x v="1211"/>
    <s v="ppm"/>
    <x v="430"/>
    <n v="33"/>
    <x v="1144"/>
    <x v="1225"/>
    <n v="16.2"/>
    <n v="1005.17"/>
    <n v="1.6"/>
    <n v="17.399999999999999"/>
    <n v="10.75"/>
    <x v="1"/>
    <x v="1"/>
    <x v="1"/>
  </r>
  <r>
    <s v="AQ01228"/>
    <x v="2"/>
    <x v="11"/>
    <n v="-13.957727999999999"/>
    <n v="-160.375936"/>
    <x v="5"/>
    <x v="361"/>
    <s v="µg/m³"/>
    <x v="356"/>
    <n v="21"/>
    <x v="1145"/>
    <x v="1226"/>
    <n v="11.33"/>
    <n v="988.81"/>
    <n v="3.8"/>
    <n v="7.9"/>
    <n v="14.98"/>
    <x v="0"/>
    <x v="0"/>
    <x v="1"/>
  </r>
  <r>
    <s v="AQ01229"/>
    <x v="7"/>
    <x v="32"/>
    <n v="50.580635999999998"/>
    <n v="76.328451999999999"/>
    <x v="1"/>
    <x v="1212"/>
    <s v="µg/m³"/>
    <x v="218"/>
    <n v="37"/>
    <x v="1146"/>
    <x v="1227"/>
    <n v="39.369999999999997"/>
    <n v="1021.25"/>
    <n v="9.1"/>
    <n v="11"/>
    <n v="2.25"/>
    <x v="0"/>
    <x v="2"/>
    <x v="1"/>
  </r>
  <r>
    <s v="AQ01230"/>
    <x v="3"/>
    <x v="3"/>
    <n v="-62.930300000000003"/>
    <n v="-58.638351999999998"/>
    <x v="4"/>
    <x v="1213"/>
    <s v="µg/m³"/>
    <x v="1"/>
    <n v="16"/>
    <x v="1147"/>
    <x v="1228"/>
    <n v="16.670000000000002"/>
    <n v="1016.76"/>
    <n v="9.8000000000000007"/>
    <n v="3.2"/>
    <n v="15.82"/>
    <x v="1"/>
    <x v="2"/>
    <x v="0"/>
  </r>
  <r>
    <s v="AQ01231"/>
    <x v="3"/>
    <x v="3"/>
    <n v="-6.3426289999999996"/>
    <n v="-165.65599900000001"/>
    <x v="5"/>
    <x v="1214"/>
    <s v="µg/m³"/>
    <x v="46"/>
    <n v="15"/>
    <x v="1148"/>
    <x v="1229"/>
    <n v="35.82"/>
    <n v="994.21"/>
    <n v="2.1"/>
    <n v="8.9"/>
    <n v="0.53"/>
    <x v="0"/>
    <x v="0"/>
    <x v="0"/>
  </r>
  <r>
    <s v="AQ01232"/>
    <x v="9"/>
    <x v="29"/>
    <n v="48.030074999999997"/>
    <n v="-171.529076"/>
    <x v="2"/>
    <x v="1215"/>
    <s v="µg/m³"/>
    <x v="304"/>
    <n v="35"/>
    <x v="1149"/>
    <x v="1230"/>
    <n v="9.58"/>
    <n v="1011.63"/>
    <n v="6.8"/>
    <n v="7.9"/>
    <n v="8.86"/>
    <x v="0"/>
    <x v="2"/>
    <x v="1"/>
  </r>
  <r>
    <s v="AQ01233"/>
    <x v="1"/>
    <x v="1"/>
    <n v="-25.695993000000001"/>
    <n v="-166.81955400000001"/>
    <x v="4"/>
    <x v="1216"/>
    <s v="µg/m³"/>
    <x v="338"/>
    <n v="32"/>
    <x v="738"/>
    <x v="1231"/>
    <n v="8.92"/>
    <n v="1035.79"/>
    <n v="10.1"/>
    <n v="4.5"/>
    <n v="11.75"/>
    <x v="1"/>
    <x v="2"/>
    <x v="1"/>
  </r>
  <r>
    <s v="AQ01234"/>
    <x v="2"/>
    <x v="11"/>
    <n v="70.689002000000002"/>
    <n v="-55.660938999999999"/>
    <x v="5"/>
    <x v="1217"/>
    <s v="µg/m³"/>
    <x v="64"/>
    <n v="6"/>
    <x v="1150"/>
    <x v="1232"/>
    <n v="1.73"/>
    <n v="1021.33"/>
    <n v="5.0999999999999996"/>
    <n v="18"/>
    <n v="19.14"/>
    <x v="0"/>
    <x v="0"/>
    <x v="2"/>
  </r>
  <r>
    <s v="AQ01235"/>
    <x v="7"/>
    <x v="27"/>
    <n v="-82.684623000000002"/>
    <n v="-62.428148"/>
    <x v="3"/>
    <x v="1218"/>
    <s v="µg/m³"/>
    <x v="374"/>
    <n v="11"/>
    <x v="1151"/>
    <x v="1233"/>
    <n v="26.24"/>
    <n v="986.78"/>
    <n v="1.1000000000000001"/>
    <n v="3.8"/>
    <n v="11.48"/>
    <x v="0"/>
    <x v="1"/>
    <x v="2"/>
  </r>
  <r>
    <s v="AQ01236"/>
    <x v="7"/>
    <x v="9"/>
    <n v="-29.200907000000001"/>
    <n v="49.226785"/>
    <x v="2"/>
    <x v="1219"/>
    <s v="µg/m³"/>
    <x v="320"/>
    <n v="4"/>
    <x v="1152"/>
    <x v="1234"/>
    <n v="15.06"/>
    <n v="1018.36"/>
    <n v="5"/>
    <n v="13.1"/>
    <n v="3.17"/>
    <x v="1"/>
    <x v="2"/>
    <x v="3"/>
  </r>
  <r>
    <s v="AQ01237"/>
    <x v="0"/>
    <x v="25"/>
    <n v="83.728808999999998"/>
    <n v="105.712126"/>
    <x v="1"/>
    <x v="1220"/>
    <s v="µg/m³"/>
    <x v="365"/>
    <n v="4"/>
    <x v="1153"/>
    <x v="1235"/>
    <n v="34.64"/>
    <n v="1029.19"/>
    <n v="4.0999999999999996"/>
    <n v="17.899999999999999"/>
    <n v="10.35"/>
    <x v="1"/>
    <x v="1"/>
    <x v="3"/>
  </r>
  <r>
    <s v="AQ01238"/>
    <x v="1"/>
    <x v="20"/>
    <n v="13.200483"/>
    <n v="-102.524664"/>
    <x v="5"/>
    <x v="1221"/>
    <s v="µg/m³"/>
    <x v="267"/>
    <n v="2"/>
    <x v="948"/>
    <x v="1236"/>
    <n v="19.190000000000001"/>
    <n v="1035.49"/>
    <n v="6.4"/>
    <n v="18.3"/>
    <n v="7.92"/>
    <x v="1"/>
    <x v="3"/>
    <x v="3"/>
  </r>
  <r>
    <s v="AQ01239"/>
    <x v="6"/>
    <x v="7"/>
    <n v="73.754354000000006"/>
    <n v="64.154970000000006"/>
    <x v="2"/>
    <x v="1222"/>
    <s v="µg/m³"/>
    <x v="337"/>
    <n v="12"/>
    <x v="301"/>
    <x v="1237"/>
    <n v="38.74"/>
    <n v="1024.04"/>
    <n v="4.8"/>
    <n v="16.100000000000001"/>
    <n v="9.59"/>
    <x v="1"/>
    <x v="0"/>
    <x v="0"/>
  </r>
  <r>
    <s v="AQ01240"/>
    <x v="5"/>
    <x v="18"/>
    <n v="17.834301"/>
    <n v="171.32314400000001"/>
    <x v="2"/>
    <x v="1223"/>
    <s v="µg/m³"/>
    <x v="448"/>
    <n v="15"/>
    <x v="1154"/>
    <x v="1238"/>
    <n v="7.83"/>
    <n v="990.69"/>
    <n v="0.2"/>
    <n v="4.3"/>
    <n v="3.94"/>
    <x v="1"/>
    <x v="2"/>
    <x v="0"/>
  </r>
  <r>
    <s v="AQ01241"/>
    <x v="5"/>
    <x v="18"/>
    <n v="15.82455"/>
    <n v="48.518158999999997"/>
    <x v="2"/>
    <x v="1224"/>
    <s v="µg/m³"/>
    <x v="15"/>
    <n v="13"/>
    <x v="1155"/>
    <x v="1239"/>
    <n v="34.81"/>
    <n v="1029.71"/>
    <n v="10.9"/>
    <n v="16.5"/>
    <n v="10.02"/>
    <x v="1"/>
    <x v="1"/>
    <x v="0"/>
  </r>
  <r>
    <s v="AQ01242"/>
    <x v="9"/>
    <x v="39"/>
    <n v="-62.679847000000002"/>
    <n v="127.568156"/>
    <x v="5"/>
    <x v="1225"/>
    <s v="ppm"/>
    <x v="422"/>
    <n v="21"/>
    <x v="1156"/>
    <x v="1240"/>
    <n v="31.18"/>
    <n v="1027.4100000000001"/>
    <n v="6"/>
    <n v="6.3"/>
    <n v="3"/>
    <x v="1"/>
    <x v="0"/>
    <x v="1"/>
  </r>
  <r>
    <s v="AQ01243"/>
    <x v="6"/>
    <x v="15"/>
    <n v="23.649131000000001"/>
    <n v="22.077265000000001"/>
    <x v="2"/>
    <x v="1226"/>
    <s v="µg/m³"/>
    <x v="458"/>
    <n v="8"/>
    <x v="1157"/>
    <x v="1241"/>
    <n v="30.95"/>
    <n v="981.71"/>
    <n v="5.2"/>
    <n v="18.5"/>
    <n v="14.88"/>
    <x v="0"/>
    <x v="2"/>
    <x v="2"/>
  </r>
  <r>
    <s v="AQ01244"/>
    <x v="9"/>
    <x v="39"/>
    <n v="31.410246999999998"/>
    <n v="-169.35675499999999"/>
    <x v="1"/>
    <x v="1227"/>
    <s v="µg/m³"/>
    <x v="333"/>
    <n v="5"/>
    <x v="212"/>
    <x v="1242"/>
    <n v="33.869999999999997"/>
    <n v="1008.82"/>
    <n v="10.5"/>
    <n v="14.5"/>
    <n v="11.88"/>
    <x v="1"/>
    <x v="1"/>
    <x v="3"/>
  </r>
  <r>
    <s v="AQ01245"/>
    <x v="1"/>
    <x v="20"/>
    <n v="10.159108"/>
    <n v="-3.3275239999999999"/>
    <x v="0"/>
    <x v="1228"/>
    <s v="µg/m³"/>
    <x v="402"/>
    <n v="3"/>
    <x v="1158"/>
    <x v="1243"/>
    <n v="30.56"/>
    <n v="1003.31"/>
    <n v="1.7"/>
    <n v="15.9"/>
    <n v="1.57"/>
    <x v="1"/>
    <x v="3"/>
    <x v="3"/>
  </r>
  <r>
    <s v="AQ01246"/>
    <x v="0"/>
    <x v="25"/>
    <n v="-50.705030999999998"/>
    <n v="177.167126"/>
    <x v="1"/>
    <x v="1229"/>
    <s v="ppm"/>
    <x v="82"/>
    <n v="3"/>
    <x v="1159"/>
    <x v="1244"/>
    <n v="25.24"/>
    <n v="1026.8599999999999"/>
    <n v="2.1"/>
    <n v="2.6"/>
    <n v="17.79"/>
    <x v="0"/>
    <x v="0"/>
    <x v="3"/>
  </r>
  <r>
    <s v="AQ01247"/>
    <x v="7"/>
    <x v="27"/>
    <n v="-26.635567999999999"/>
    <n v="-101.609064"/>
    <x v="1"/>
    <x v="1230"/>
    <s v="ppm"/>
    <x v="231"/>
    <n v="41"/>
    <x v="1160"/>
    <x v="1245"/>
    <n v="5.68"/>
    <n v="995.13"/>
    <n v="8.9"/>
    <n v="12.1"/>
    <n v="12.33"/>
    <x v="1"/>
    <x v="3"/>
    <x v="1"/>
  </r>
  <r>
    <s v="AQ01248"/>
    <x v="9"/>
    <x v="39"/>
    <n v="-49.482142000000003"/>
    <n v="-34.572251000000001"/>
    <x v="5"/>
    <x v="1231"/>
    <s v="ppm"/>
    <x v="148"/>
    <n v="37"/>
    <x v="157"/>
    <x v="1246"/>
    <n v="1.78"/>
    <n v="1021.36"/>
    <n v="2.9"/>
    <n v="16.600000000000001"/>
    <n v="6.32"/>
    <x v="1"/>
    <x v="3"/>
    <x v="1"/>
  </r>
  <r>
    <s v="AQ01249"/>
    <x v="5"/>
    <x v="23"/>
    <n v="5.8798269999999997"/>
    <n v="-59.740254999999998"/>
    <x v="5"/>
    <x v="1232"/>
    <s v="ppm"/>
    <x v="307"/>
    <n v="27"/>
    <x v="1161"/>
    <x v="1247"/>
    <n v="36.869999999999997"/>
    <n v="1043.92"/>
    <n v="8.8000000000000007"/>
    <n v="17.399999999999999"/>
    <n v="0.91"/>
    <x v="1"/>
    <x v="1"/>
    <x v="1"/>
  </r>
  <r>
    <s v="AQ01250"/>
    <x v="3"/>
    <x v="36"/>
    <n v="-56.002507999999999"/>
    <n v="-169.545241"/>
    <x v="0"/>
    <x v="1233"/>
    <s v="ppm"/>
    <x v="196"/>
    <n v="15"/>
    <x v="1162"/>
    <x v="1248"/>
    <n v="24.86"/>
    <n v="1035.8499999999999"/>
    <n v="3"/>
    <n v="1.5"/>
    <n v="12.64"/>
    <x v="0"/>
    <x v="0"/>
    <x v="0"/>
  </r>
  <r>
    <s v="AQ01251"/>
    <x v="3"/>
    <x v="3"/>
    <n v="-31.496344000000001"/>
    <n v="-90.021327999999997"/>
    <x v="1"/>
    <x v="1234"/>
    <s v="ppm"/>
    <x v="307"/>
    <n v="17"/>
    <x v="1163"/>
    <x v="1249"/>
    <n v="31.96"/>
    <n v="1044.5"/>
    <n v="0.4"/>
    <n v="18.8"/>
    <n v="7.47"/>
    <x v="0"/>
    <x v="3"/>
    <x v="0"/>
  </r>
  <r>
    <s v="AQ01252"/>
    <x v="3"/>
    <x v="16"/>
    <n v="63.055622"/>
    <n v="-121.90346099999999"/>
    <x v="2"/>
    <x v="1235"/>
    <s v="µg/m³"/>
    <x v="14"/>
    <n v="35"/>
    <x v="1164"/>
    <x v="1250"/>
    <n v="19.52"/>
    <n v="1048.5"/>
    <n v="5.7"/>
    <n v="1.8"/>
    <n v="18.149999999999999"/>
    <x v="0"/>
    <x v="1"/>
    <x v="1"/>
  </r>
  <r>
    <s v="AQ01253"/>
    <x v="9"/>
    <x v="37"/>
    <n v="-37.263255000000001"/>
    <n v="142.00043700000001"/>
    <x v="0"/>
    <x v="1236"/>
    <s v="µg/m³"/>
    <x v="426"/>
    <n v="42"/>
    <x v="1165"/>
    <x v="1251"/>
    <n v="5.13"/>
    <n v="980.75"/>
    <n v="2.2000000000000002"/>
    <n v="12.7"/>
    <n v="0.7"/>
    <x v="0"/>
    <x v="0"/>
    <x v="1"/>
  </r>
  <r>
    <s v="AQ01254"/>
    <x v="8"/>
    <x v="26"/>
    <n v="3.8689000000000001E-2"/>
    <n v="-139.983373"/>
    <x v="1"/>
    <x v="1237"/>
    <s v="µg/m³"/>
    <x v="339"/>
    <n v="10"/>
    <x v="1166"/>
    <x v="1252"/>
    <n v="5.44"/>
    <n v="1023.59"/>
    <n v="8.3000000000000007"/>
    <n v="14.2"/>
    <n v="0.78"/>
    <x v="1"/>
    <x v="3"/>
    <x v="2"/>
  </r>
  <r>
    <s v="AQ01255"/>
    <x v="0"/>
    <x v="0"/>
    <n v="44.749543000000003"/>
    <n v="65.528495000000007"/>
    <x v="5"/>
    <x v="1238"/>
    <s v="µg/m³"/>
    <x v="279"/>
    <n v="5"/>
    <x v="1167"/>
    <x v="1253"/>
    <n v="27.58"/>
    <n v="1008.9"/>
    <n v="7.1"/>
    <n v="3"/>
    <n v="18.989999999999998"/>
    <x v="0"/>
    <x v="3"/>
    <x v="2"/>
  </r>
  <r>
    <s v="AQ01256"/>
    <x v="5"/>
    <x v="23"/>
    <n v="38.843072999999997"/>
    <n v="38.511690000000002"/>
    <x v="1"/>
    <x v="1239"/>
    <s v="µg/m³"/>
    <x v="386"/>
    <n v="3"/>
    <x v="1168"/>
    <x v="1254"/>
    <n v="17.5"/>
    <n v="1040.19"/>
    <n v="10.199999999999999"/>
    <n v="1.9"/>
    <n v="19.3"/>
    <x v="0"/>
    <x v="0"/>
    <x v="3"/>
  </r>
  <r>
    <s v="AQ01257"/>
    <x v="3"/>
    <x v="3"/>
    <n v="-24.592811999999999"/>
    <n v="77.984864999999999"/>
    <x v="1"/>
    <x v="1240"/>
    <s v="µg/m³"/>
    <x v="319"/>
    <n v="4"/>
    <x v="968"/>
    <x v="1255"/>
    <n v="8.42"/>
    <n v="997.63"/>
    <n v="8.6"/>
    <n v="15.9"/>
    <n v="0.55000000000000004"/>
    <x v="0"/>
    <x v="2"/>
    <x v="3"/>
  </r>
  <r>
    <s v="AQ01258"/>
    <x v="5"/>
    <x v="23"/>
    <n v="39.958959"/>
    <n v="-48.072778"/>
    <x v="4"/>
    <x v="1241"/>
    <s v="ppm"/>
    <x v="259"/>
    <n v="4"/>
    <x v="1169"/>
    <x v="1256"/>
    <n v="19.920000000000002"/>
    <n v="1048.67"/>
    <n v="2"/>
    <n v="8.3000000000000007"/>
    <n v="14.32"/>
    <x v="1"/>
    <x v="2"/>
    <x v="3"/>
  </r>
  <r>
    <s v="AQ01259"/>
    <x v="9"/>
    <x v="35"/>
    <n v="-7.5164359999999997"/>
    <n v="75.269837999999993"/>
    <x v="0"/>
    <x v="1242"/>
    <s v="µg/m³"/>
    <x v="292"/>
    <n v="19"/>
    <x v="1170"/>
    <x v="1257"/>
    <n v="3.04"/>
    <n v="1022.96"/>
    <n v="8.8000000000000007"/>
    <n v="3"/>
    <n v="4.43"/>
    <x v="0"/>
    <x v="0"/>
    <x v="0"/>
  </r>
  <r>
    <s v="AQ01260"/>
    <x v="5"/>
    <x v="22"/>
    <n v="16.997063000000001"/>
    <n v="94.076186000000007"/>
    <x v="0"/>
    <x v="1243"/>
    <s v="ppm"/>
    <x v="245"/>
    <n v="18"/>
    <x v="1171"/>
    <x v="1258"/>
    <n v="23.49"/>
    <n v="1035.55"/>
    <n v="7.1"/>
    <n v="15.5"/>
    <n v="14.03"/>
    <x v="1"/>
    <x v="0"/>
    <x v="0"/>
  </r>
  <r>
    <s v="AQ01261"/>
    <x v="5"/>
    <x v="22"/>
    <n v="80.062544000000003"/>
    <n v="-123.01112000000001"/>
    <x v="4"/>
    <x v="1244"/>
    <s v="ppm"/>
    <x v="306"/>
    <n v="12"/>
    <x v="1172"/>
    <x v="1259"/>
    <n v="11.13"/>
    <n v="985.99"/>
    <n v="7.4"/>
    <n v="17.100000000000001"/>
    <n v="17.37"/>
    <x v="1"/>
    <x v="0"/>
    <x v="0"/>
  </r>
  <r>
    <s v="AQ01262"/>
    <x v="8"/>
    <x v="21"/>
    <n v="19.340896000000001"/>
    <n v="129.29314500000001"/>
    <x v="2"/>
    <x v="1245"/>
    <s v="ppm"/>
    <x v="38"/>
    <n v="28"/>
    <x v="1173"/>
    <x v="1260"/>
    <n v="32"/>
    <n v="992.84"/>
    <n v="9.1999999999999993"/>
    <n v="12.2"/>
    <n v="2.02"/>
    <x v="1"/>
    <x v="1"/>
    <x v="1"/>
  </r>
  <r>
    <s v="AQ01263"/>
    <x v="1"/>
    <x v="20"/>
    <n v="-24.450876999999998"/>
    <n v="3.092962"/>
    <x v="1"/>
    <x v="1246"/>
    <s v="µg/m³"/>
    <x v="435"/>
    <n v="6"/>
    <x v="1174"/>
    <x v="1261"/>
    <n v="12.76"/>
    <n v="1033.0899999999999"/>
    <n v="6.3"/>
    <n v="4.0999999999999996"/>
    <n v="4.78"/>
    <x v="0"/>
    <x v="0"/>
    <x v="2"/>
  </r>
  <r>
    <s v="AQ01264"/>
    <x v="6"/>
    <x v="6"/>
    <n v="4.2007349999999999"/>
    <n v="-43.927652999999999"/>
    <x v="5"/>
    <x v="1247"/>
    <s v="µg/m³"/>
    <x v="403"/>
    <n v="5"/>
    <x v="1175"/>
    <x v="1262"/>
    <n v="18.48"/>
    <n v="981.54"/>
    <n v="5.0999999999999996"/>
    <n v="1.3"/>
    <n v="0.48"/>
    <x v="1"/>
    <x v="2"/>
    <x v="3"/>
  </r>
  <r>
    <s v="AQ01265"/>
    <x v="1"/>
    <x v="1"/>
    <n v="-28.373940999999999"/>
    <n v="-68.649017999999998"/>
    <x v="0"/>
    <x v="1248"/>
    <s v="µg/m³"/>
    <x v="131"/>
    <n v="2"/>
    <x v="642"/>
    <x v="1263"/>
    <n v="0.96"/>
    <n v="1037.18"/>
    <n v="7"/>
    <n v="14.3"/>
    <n v="0.88"/>
    <x v="1"/>
    <x v="2"/>
    <x v="3"/>
  </r>
  <r>
    <s v="AQ01266"/>
    <x v="9"/>
    <x v="39"/>
    <n v="-7.3220919999999996"/>
    <n v="148.572902"/>
    <x v="3"/>
    <x v="1249"/>
    <s v="µg/m³"/>
    <x v="433"/>
    <n v="4"/>
    <x v="362"/>
    <x v="1264"/>
    <n v="3.36"/>
    <n v="980.98"/>
    <n v="3.3"/>
    <n v="11.5"/>
    <n v="0.59"/>
    <x v="0"/>
    <x v="0"/>
    <x v="3"/>
  </r>
  <r>
    <s v="AQ01267"/>
    <x v="4"/>
    <x v="4"/>
    <n v="29.563935000000001"/>
    <n v="-36.54316"/>
    <x v="3"/>
    <x v="1250"/>
    <s v="µg/m³"/>
    <x v="110"/>
    <n v="43"/>
    <x v="1176"/>
    <x v="1265"/>
    <n v="16"/>
    <n v="1026"/>
    <n v="2"/>
    <n v="13.4"/>
    <n v="16.010000000000002"/>
    <x v="0"/>
    <x v="2"/>
    <x v="1"/>
  </r>
  <r>
    <s v="AQ01268"/>
    <x v="7"/>
    <x v="9"/>
    <n v="84.678700000000006"/>
    <n v="-159.84907200000001"/>
    <x v="1"/>
    <x v="1251"/>
    <s v="ppm"/>
    <x v="64"/>
    <n v="32"/>
    <x v="1177"/>
    <x v="1266"/>
    <n v="19.46"/>
    <n v="1005.56"/>
    <n v="6.8"/>
    <n v="16.5"/>
    <n v="5.97"/>
    <x v="1"/>
    <x v="2"/>
    <x v="1"/>
  </r>
  <r>
    <s v="AQ01269"/>
    <x v="4"/>
    <x v="14"/>
    <n v="34.134740999999998"/>
    <n v="-15.816222"/>
    <x v="3"/>
    <x v="1252"/>
    <s v="ppm"/>
    <x v="246"/>
    <n v="29"/>
    <x v="1178"/>
    <x v="1267"/>
    <n v="24.2"/>
    <n v="1022.8"/>
    <n v="2.6"/>
    <n v="9.3000000000000007"/>
    <n v="9.86"/>
    <x v="1"/>
    <x v="0"/>
    <x v="1"/>
  </r>
  <r>
    <s v="AQ01270"/>
    <x v="0"/>
    <x v="8"/>
    <n v="4.0603860000000003"/>
    <n v="-158.088559"/>
    <x v="0"/>
    <x v="1253"/>
    <s v="ppm"/>
    <x v="12"/>
    <n v="18"/>
    <x v="1179"/>
    <x v="1268"/>
    <n v="12.02"/>
    <n v="1028.72"/>
    <n v="0.9"/>
    <n v="3.4"/>
    <n v="15.76"/>
    <x v="1"/>
    <x v="1"/>
    <x v="0"/>
  </r>
  <r>
    <s v="AQ01271"/>
    <x v="1"/>
    <x v="20"/>
    <n v="52.202902999999999"/>
    <n v="-153.70036300000001"/>
    <x v="5"/>
    <x v="1254"/>
    <s v="µg/m³"/>
    <x v="44"/>
    <n v="17"/>
    <x v="1180"/>
    <x v="1269"/>
    <n v="27.95"/>
    <n v="1003.97"/>
    <n v="0"/>
    <n v="18.899999999999999"/>
    <n v="9.9"/>
    <x v="1"/>
    <x v="2"/>
    <x v="0"/>
  </r>
  <r>
    <s v="AQ01272"/>
    <x v="6"/>
    <x v="7"/>
    <n v="-36.007027000000001"/>
    <n v="-176.54310799999999"/>
    <x v="5"/>
    <x v="1255"/>
    <s v="ppm"/>
    <x v="218"/>
    <n v="35"/>
    <x v="1181"/>
    <x v="1270"/>
    <n v="34.47"/>
    <n v="987.56"/>
    <n v="6.7"/>
    <n v="11.4"/>
    <n v="8.58"/>
    <x v="1"/>
    <x v="1"/>
    <x v="1"/>
  </r>
  <r>
    <s v="AQ01273"/>
    <x v="6"/>
    <x v="7"/>
    <n v="88.602784"/>
    <n v="-89.370800000000003"/>
    <x v="5"/>
    <x v="1256"/>
    <s v="µg/m³"/>
    <x v="385"/>
    <n v="37"/>
    <x v="1182"/>
    <x v="1271"/>
    <n v="31.3"/>
    <n v="984.88"/>
    <n v="4"/>
    <n v="12.7"/>
    <n v="0.23"/>
    <x v="0"/>
    <x v="3"/>
    <x v="1"/>
  </r>
  <r>
    <s v="AQ01274"/>
    <x v="5"/>
    <x v="22"/>
    <n v="-42.444017000000002"/>
    <n v="11.58841"/>
    <x v="2"/>
    <x v="1257"/>
    <s v="ppm"/>
    <x v="155"/>
    <n v="10"/>
    <x v="1183"/>
    <x v="1272"/>
    <n v="2.06"/>
    <n v="1021.23"/>
    <n v="8.3000000000000007"/>
    <n v="18.7"/>
    <n v="11.36"/>
    <x v="1"/>
    <x v="0"/>
    <x v="2"/>
  </r>
  <r>
    <s v="AQ01275"/>
    <x v="8"/>
    <x v="26"/>
    <n v="-88.826888999999994"/>
    <n v="141.61219199999999"/>
    <x v="1"/>
    <x v="1258"/>
    <s v="µg/m³"/>
    <x v="22"/>
    <n v="5"/>
    <x v="1184"/>
    <x v="1273"/>
    <n v="19.48"/>
    <n v="1016.45"/>
    <n v="4.0999999999999996"/>
    <n v="18.7"/>
    <n v="2.4900000000000002"/>
    <x v="1"/>
    <x v="2"/>
    <x v="2"/>
  </r>
  <r>
    <s v="AQ01276"/>
    <x v="0"/>
    <x v="25"/>
    <n v="-28.362290000000002"/>
    <n v="67.305214000000007"/>
    <x v="0"/>
    <x v="1259"/>
    <s v="ppm"/>
    <x v="371"/>
    <n v="2"/>
    <x v="1185"/>
    <x v="1274"/>
    <n v="4.6399999999999997"/>
    <n v="1031.95"/>
    <n v="5.3"/>
    <n v="11.9"/>
    <n v="15.29"/>
    <x v="0"/>
    <x v="1"/>
    <x v="3"/>
  </r>
  <r>
    <s v="AQ01277"/>
    <x v="9"/>
    <x v="39"/>
    <n v="-71.474919"/>
    <n v="-71.977889000000005"/>
    <x v="1"/>
    <x v="1260"/>
    <s v="ppm"/>
    <x v="178"/>
    <n v="3"/>
    <x v="1186"/>
    <x v="1275"/>
    <n v="10.06"/>
    <n v="1015.68"/>
    <n v="4.5"/>
    <n v="6.7"/>
    <n v="5.15"/>
    <x v="1"/>
    <x v="0"/>
    <x v="3"/>
  </r>
  <r>
    <s v="AQ01278"/>
    <x v="8"/>
    <x v="21"/>
    <n v="19.822181"/>
    <n v="-123.432243"/>
    <x v="1"/>
    <x v="1261"/>
    <s v="ppm"/>
    <x v="253"/>
    <n v="2"/>
    <x v="1187"/>
    <x v="1276"/>
    <n v="39.47"/>
    <n v="1009.57"/>
    <n v="7.2"/>
    <n v="19.899999999999999"/>
    <n v="13.48"/>
    <x v="1"/>
    <x v="2"/>
    <x v="3"/>
  </r>
  <r>
    <s v="AQ01279"/>
    <x v="4"/>
    <x v="4"/>
    <n v="-5.0432990000000002"/>
    <n v="128.24551299999999"/>
    <x v="2"/>
    <x v="1262"/>
    <s v="ppm"/>
    <x v="294"/>
    <n v="19"/>
    <x v="1188"/>
    <x v="1277"/>
    <n v="6.13"/>
    <n v="1007.87"/>
    <n v="3.9"/>
    <n v="13.9"/>
    <n v="12.92"/>
    <x v="1"/>
    <x v="1"/>
    <x v="0"/>
  </r>
  <r>
    <s v="AQ01280"/>
    <x v="2"/>
    <x v="2"/>
    <n v="-13.446376000000001"/>
    <n v="-38.324806000000002"/>
    <x v="5"/>
    <x v="1263"/>
    <s v="ppm"/>
    <x v="459"/>
    <n v="13"/>
    <x v="1189"/>
    <x v="1278"/>
    <n v="20.21"/>
    <n v="981.85"/>
    <n v="10.6"/>
    <n v="8.8000000000000007"/>
    <n v="12.33"/>
    <x v="0"/>
    <x v="3"/>
    <x v="0"/>
  </r>
  <r>
    <s v="AQ01281"/>
    <x v="8"/>
    <x v="26"/>
    <n v="48.068747999999999"/>
    <n v="-172.987336"/>
    <x v="4"/>
    <x v="1264"/>
    <s v="ppm"/>
    <x v="423"/>
    <n v="19"/>
    <x v="1190"/>
    <x v="1279"/>
    <n v="24.92"/>
    <n v="1003.49"/>
    <n v="10.3"/>
    <n v="11.6"/>
    <n v="5.34"/>
    <x v="1"/>
    <x v="0"/>
    <x v="0"/>
  </r>
  <r>
    <s v="AQ01282"/>
    <x v="9"/>
    <x v="39"/>
    <n v="52.365594999999999"/>
    <n v="-62.753352"/>
    <x v="1"/>
    <x v="1265"/>
    <s v="ppm"/>
    <x v="52"/>
    <n v="22"/>
    <x v="282"/>
    <x v="1280"/>
    <n v="28.25"/>
    <n v="1048.32"/>
    <n v="9.3000000000000007"/>
    <n v="8.9"/>
    <n v="5.34"/>
    <x v="0"/>
    <x v="3"/>
    <x v="1"/>
  </r>
  <r>
    <s v="AQ01283"/>
    <x v="0"/>
    <x v="0"/>
    <n v="-46.235193000000002"/>
    <n v="-62.826107"/>
    <x v="5"/>
    <x v="1266"/>
    <s v="ppm"/>
    <x v="354"/>
    <n v="9"/>
    <x v="1191"/>
    <x v="1281"/>
    <n v="22.61"/>
    <n v="1041.1500000000001"/>
    <n v="10.1"/>
    <n v="17.899999999999999"/>
    <n v="17.260000000000002"/>
    <x v="0"/>
    <x v="3"/>
    <x v="2"/>
  </r>
  <r>
    <s v="AQ01284"/>
    <x v="3"/>
    <x v="36"/>
    <n v="-45.027697000000003"/>
    <n v="175.294511"/>
    <x v="1"/>
    <x v="1267"/>
    <s v="ppm"/>
    <x v="215"/>
    <n v="5"/>
    <x v="498"/>
    <x v="1282"/>
    <n v="0.89"/>
    <n v="1003.06"/>
    <n v="4.9000000000000004"/>
    <n v="10.199999999999999"/>
    <n v="0.26"/>
    <x v="0"/>
    <x v="1"/>
    <x v="3"/>
  </r>
  <r>
    <s v="AQ01285"/>
    <x v="2"/>
    <x v="2"/>
    <n v="-70.014458000000005"/>
    <n v="-131.65749600000001"/>
    <x v="4"/>
    <x v="1268"/>
    <s v="ppm"/>
    <x v="175"/>
    <n v="3"/>
    <x v="1192"/>
    <x v="1283"/>
    <n v="13.4"/>
    <n v="1021.15"/>
    <n v="5.9"/>
    <n v="16.600000000000001"/>
    <n v="3.63"/>
    <x v="1"/>
    <x v="0"/>
    <x v="3"/>
  </r>
  <r>
    <s v="AQ01286"/>
    <x v="8"/>
    <x v="17"/>
    <n v="13.335862000000001"/>
    <n v="22.261099000000002"/>
    <x v="5"/>
    <x v="1269"/>
    <s v="ppm"/>
    <x v="283"/>
    <n v="5"/>
    <x v="1193"/>
    <x v="1284"/>
    <n v="20.95"/>
    <n v="1039.31"/>
    <n v="8.1999999999999993"/>
    <n v="17"/>
    <n v="12.2"/>
    <x v="0"/>
    <x v="3"/>
    <x v="3"/>
  </r>
  <r>
    <s v="AQ01287"/>
    <x v="5"/>
    <x v="23"/>
    <n v="-64.715838000000005"/>
    <n v="97.166117"/>
    <x v="4"/>
    <x v="152"/>
    <s v="ppm"/>
    <x v="161"/>
    <n v="30"/>
    <x v="1194"/>
    <x v="1285"/>
    <n v="3.97"/>
    <n v="1010.89"/>
    <n v="7.7"/>
    <n v="16.7"/>
    <n v="16.34"/>
    <x v="1"/>
    <x v="1"/>
    <x v="1"/>
  </r>
  <r>
    <s v="AQ01288"/>
    <x v="4"/>
    <x v="14"/>
    <n v="-32.171916000000003"/>
    <n v="-98.034379000000001"/>
    <x v="2"/>
    <x v="1270"/>
    <s v="ppm"/>
    <x v="114"/>
    <n v="26"/>
    <x v="1195"/>
    <x v="1286"/>
    <n v="14.35"/>
    <n v="981.26"/>
    <n v="9.8000000000000007"/>
    <n v="14.7"/>
    <n v="7.17"/>
    <x v="1"/>
    <x v="0"/>
    <x v="1"/>
  </r>
  <r>
    <s v="AQ01289"/>
    <x v="1"/>
    <x v="12"/>
    <n v="-68.545721"/>
    <n v="-32.119577999999997"/>
    <x v="5"/>
    <x v="1271"/>
    <s v="ppm"/>
    <x v="52"/>
    <n v="37"/>
    <x v="1196"/>
    <x v="834"/>
    <n v="1.81"/>
    <n v="985.22"/>
    <n v="7.9"/>
    <n v="17.2"/>
    <n v="13.07"/>
    <x v="0"/>
    <x v="3"/>
    <x v="1"/>
  </r>
  <r>
    <s v="AQ01290"/>
    <x v="9"/>
    <x v="35"/>
    <n v="11.828626999999999"/>
    <n v="178.435607"/>
    <x v="1"/>
    <x v="1272"/>
    <s v="µg/m³"/>
    <x v="212"/>
    <n v="15"/>
    <x v="1197"/>
    <x v="1287"/>
    <n v="3.6"/>
    <n v="1015.73"/>
    <n v="11"/>
    <n v="8.4"/>
    <n v="11.14"/>
    <x v="1"/>
    <x v="3"/>
    <x v="0"/>
  </r>
  <r>
    <s v="AQ01291"/>
    <x v="0"/>
    <x v="0"/>
    <n v="11.755224999999999"/>
    <n v="170.721913"/>
    <x v="3"/>
    <x v="1273"/>
    <s v="µg/m³"/>
    <x v="52"/>
    <n v="18"/>
    <x v="170"/>
    <x v="1288"/>
    <n v="16.18"/>
    <n v="1047.8599999999999"/>
    <n v="3.8"/>
    <n v="3.2"/>
    <n v="1.29"/>
    <x v="0"/>
    <x v="0"/>
    <x v="0"/>
  </r>
  <r>
    <s v="AQ01292"/>
    <x v="2"/>
    <x v="13"/>
    <n v="45.343322999999998"/>
    <n v="96.161502999999996"/>
    <x v="5"/>
    <x v="1274"/>
    <s v="ppm"/>
    <x v="276"/>
    <n v="42"/>
    <x v="412"/>
    <x v="1289"/>
    <n v="5.74"/>
    <n v="1028.52"/>
    <n v="9.1999999999999993"/>
    <n v="17"/>
    <n v="12.44"/>
    <x v="0"/>
    <x v="2"/>
    <x v="1"/>
  </r>
  <r>
    <s v="AQ01293"/>
    <x v="9"/>
    <x v="35"/>
    <n v="-57.298712000000002"/>
    <n v="27.080556999999999"/>
    <x v="5"/>
    <x v="1275"/>
    <s v="µg/m³"/>
    <x v="460"/>
    <n v="22"/>
    <x v="1198"/>
    <x v="1290"/>
    <n v="22.92"/>
    <n v="984.96"/>
    <n v="7.7"/>
    <n v="10.5"/>
    <n v="16.28"/>
    <x v="1"/>
    <x v="2"/>
    <x v="1"/>
  </r>
  <r>
    <s v="AQ01294"/>
    <x v="3"/>
    <x v="31"/>
    <n v="-88.856288000000006"/>
    <n v="118.160151"/>
    <x v="3"/>
    <x v="1276"/>
    <s v="ppm"/>
    <x v="461"/>
    <n v="10"/>
    <x v="1199"/>
    <x v="1291"/>
    <n v="27.73"/>
    <n v="993.26"/>
    <n v="7.6"/>
    <n v="3.4"/>
    <n v="19.850000000000001"/>
    <x v="1"/>
    <x v="0"/>
    <x v="2"/>
  </r>
  <r>
    <s v="AQ01295"/>
    <x v="9"/>
    <x v="39"/>
    <n v="27.650286000000001"/>
    <n v="-107.880641"/>
    <x v="1"/>
    <x v="1277"/>
    <s v="µg/m³"/>
    <x v="137"/>
    <n v="7"/>
    <x v="1200"/>
    <x v="1292"/>
    <n v="32.119999999999997"/>
    <n v="1033.99"/>
    <n v="3.6"/>
    <n v="3.2"/>
    <n v="0.59"/>
    <x v="1"/>
    <x v="0"/>
    <x v="2"/>
  </r>
  <r>
    <s v="AQ01296"/>
    <x v="8"/>
    <x v="21"/>
    <n v="-34.473300000000002"/>
    <n v="-143.67726300000001"/>
    <x v="1"/>
    <x v="1278"/>
    <s v="ppm"/>
    <x v="239"/>
    <n v="3"/>
    <x v="1201"/>
    <x v="1293"/>
    <n v="8.41"/>
    <n v="1038.9000000000001"/>
    <n v="8.6"/>
    <n v="4"/>
    <n v="13.2"/>
    <x v="1"/>
    <x v="0"/>
    <x v="3"/>
  </r>
  <r>
    <s v="AQ01297"/>
    <x v="9"/>
    <x v="29"/>
    <n v="77.12379"/>
    <n v="56.940136000000003"/>
    <x v="0"/>
    <x v="1279"/>
    <s v="ppm"/>
    <x v="31"/>
    <n v="3"/>
    <x v="1202"/>
    <x v="1294"/>
    <n v="7.12"/>
    <n v="1023.24"/>
    <n v="9.9"/>
    <n v="15.3"/>
    <n v="8.2899999999999991"/>
    <x v="1"/>
    <x v="1"/>
    <x v="3"/>
  </r>
  <r>
    <s v="AQ01298"/>
    <x v="9"/>
    <x v="35"/>
    <n v="-65.283810000000003"/>
    <n v="143.596667"/>
    <x v="5"/>
    <x v="1280"/>
    <s v="µg/m³"/>
    <x v="117"/>
    <n v="2"/>
    <x v="1203"/>
    <x v="1295"/>
    <n v="4.63"/>
    <n v="1025.1099999999999"/>
    <n v="2.4"/>
    <n v="14.5"/>
    <n v="0.2"/>
    <x v="0"/>
    <x v="0"/>
    <x v="3"/>
  </r>
  <r>
    <s v="AQ01299"/>
    <x v="4"/>
    <x v="28"/>
    <n v="-81.141426999999993"/>
    <n v="-22.123131999999998"/>
    <x v="0"/>
    <x v="1281"/>
    <s v="ppm"/>
    <x v="54"/>
    <n v="12"/>
    <x v="1204"/>
    <x v="1296"/>
    <n v="25.64"/>
    <n v="981.98"/>
    <n v="6.9"/>
    <n v="4.9000000000000004"/>
    <n v="12.29"/>
    <x v="1"/>
    <x v="2"/>
    <x v="0"/>
  </r>
  <r>
    <s v="AQ01300"/>
    <x v="7"/>
    <x v="9"/>
    <n v="-60.681061"/>
    <n v="-104.530331"/>
    <x v="5"/>
    <x v="1282"/>
    <s v="µg/m³"/>
    <x v="284"/>
    <n v="18"/>
    <x v="1205"/>
    <x v="1297"/>
    <n v="28.41"/>
    <n v="1038"/>
    <n v="4.3"/>
    <n v="17.100000000000001"/>
    <n v="2.4500000000000002"/>
    <x v="1"/>
    <x v="2"/>
    <x v="0"/>
  </r>
  <r>
    <s v="AQ01301"/>
    <x v="0"/>
    <x v="38"/>
    <n v="-3.9637880000000001"/>
    <n v="3.144692"/>
    <x v="5"/>
    <x v="1283"/>
    <s v="ppm"/>
    <x v="54"/>
    <n v="18"/>
    <x v="1176"/>
    <x v="1298"/>
    <n v="1.75"/>
    <n v="1035.18"/>
    <n v="10.9"/>
    <n v="6.3"/>
    <n v="7.57"/>
    <x v="1"/>
    <x v="0"/>
    <x v="0"/>
  </r>
  <r>
    <s v="AQ01302"/>
    <x v="9"/>
    <x v="29"/>
    <n v="80.231720999999993"/>
    <n v="121.152468"/>
    <x v="5"/>
    <x v="1284"/>
    <s v="ppm"/>
    <x v="21"/>
    <n v="28"/>
    <x v="1130"/>
    <x v="1299"/>
    <n v="37.479999999999997"/>
    <n v="998.13"/>
    <n v="5.3"/>
    <n v="16.100000000000001"/>
    <n v="5.23"/>
    <x v="0"/>
    <x v="2"/>
    <x v="1"/>
  </r>
  <r>
    <s v="AQ01303"/>
    <x v="3"/>
    <x v="36"/>
    <n v="-87.146995000000004"/>
    <n v="167.12440799999999"/>
    <x v="4"/>
    <x v="1285"/>
    <s v="µg/m³"/>
    <x v="193"/>
    <n v="5"/>
    <x v="920"/>
    <x v="1300"/>
    <n v="2.5499999999999998"/>
    <n v="1029.6099999999999"/>
    <n v="2.5"/>
    <n v="10.3"/>
    <n v="7.22"/>
    <x v="0"/>
    <x v="2"/>
    <x v="2"/>
  </r>
  <r>
    <s v="AQ01304"/>
    <x v="1"/>
    <x v="12"/>
    <n v="3.3519640000000002"/>
    <n v="-129.520669"/>
    <x v="5"/>
    <x v="1286"/>
    <s v="µg/m³"/>
    <x v="232"/>
    <n v="5"/>
    <x v="1206"/>
    <x v="1301"/>
    <n v="21.88"/>
    <n v="995.04"/>
    <n v="4.2"/>
    <n v="14.9"/>
    <n v="9.85"/>
    <x v="0"/>
    <x v="0"/>
    <x v="3"/>
  </r>
  <r>
    <s v="AQ01305"/>
    <x v="5"/>
    <x v="22"/>
    <n v="21.159905999999999"/>
    <n v="116.370254"/>
    <x v="5"/>
    <x v="1287"/>
    <s v="µg/m³"/>
    <x v="27"/>
    <n v="4"/>
    <x v="1207"/>
    <x v="1302"/>
    <n v="28.51"/>
    <n v="982.82"/>
    <n v="7.2"/>
    <n v="8.1999999999999993"/>
    <n v="7.18"/>
    <x v="1"/>
    <x v="1"/>
    <x v="3"/>
  </r>
  <r>
    <s v="AQ01306"/>
    <x v="8"/>
    <x v="17"/>
    <n v="68.233934000000005"/>
    <n v="-140.619033"/>
    <x v="0"/>
    <x v="1288"/>
    <s v="µg/m³"/>
    <x v="462"/>
    <n v="2"/>
    <x v="1208"/>
    <x v="1118"/>
    <n v="34.9"/>
    <n v="994.08"/>
    <n v="0.8"/>
    <n v="7.6"/>
    <n v="11.05"/>
    <x v="0"/>
    <x v="2"/>
    <x v="3"/>
  </r>
  <r>
    <s v="AQ01307"/>
    <x v="5"/>
    <x v="22"/>
    <n v="-84.873926999999995"/>
    <n v="-170.701188"/>
    <x v="3"/>
    <x v="1289"/>
    <s v="ppm"/>
    <x v="96"/>
    <n v="22"/>
    <x v="1209"/>
    <x v="1303"/>
    <n v="28.71"/>
    <n v="992.5"/>
    <n v="6.6"/>
    <n v="17"/>
    <n v="4.7699999999999996"/>
    <x v="0"/>
    <x v="1"/>
    <x v="1"/>
  </r>
  <r>
    <s v="AQ01308"/>
    <x v="7"/>
    <x v="27"/>
    <n v="47.250413000000002"/>
    <n v="80.108177999999995"/>
    <x v="0"/>
    <x v="1290"/>
    <s v="ppm"/>
    <x v="454"/>
    <n v="25"/>
    <x v="1210"/>
    <x v="1304"/>
    <n v="32.17"/>
    <n v="1003.64"/>
    <n v="10.199999999999999"/>
    <n v="1.7"/>
    <n v="12.71"/>
    <x v="1"/>
    <x v="3"/>
    <x v="1"/>
  </r>
  <r>
    <s v="AQ01309"/>
    <x v="0"/>
    <x v="25"/>
    <n v="-6.4020020000000004"/>
    <n v="-30.572336"/>
    <x v="1"/>
    <x v="1291"/>
    <s v="µg/m³"/>
    <x v="328"/>
    <n v="44"/>
    <x v="1211"/>
    <x v="1305"/>
    <n v="13.91"/>
    <n v="1009.29"/>
    <n v="9.4"/>
    <n v="19.5"/>
    <n v="17.079999999999998"/>
    <x v="1"/>
    <x v="0"/>
    <x v="1"/>
  </r>
  <r>
    <s v="AQ01310"/>
    <x v="2"/>
    <x v="2"/>
    <n v="-66.924250000000001"/>
    <n v="56.294738000000002"/>
    <x v="2"/>
    <x v="1292"/>
    <s v="ppm"/>
    <x v="29"/>
    <n v="15"/>
    <x v="1212"/>
    <x v="1306"/>
    <n v="32.69"/>
    <n v="1015.6"/>
    <n v="0.7"/>
    <n v="13.3"/>
    <n v="4.4800000000000004"/>
    <x v="1"/>
    <x v="2"/>
    <x v="0"/>
  </r>
  <r>
    <s v="AQ01311"/>
    <x v="6"/>
    <x v="24"/>
    <n v="-67.350064000000003"/>
    <n v="5.3042509999999998"/>
    <x v="0"/>
    <x v="1293"/>
    <s v="ppm"/>
    <x v="71"/>
    <n v="15"/>
    <x v="1213"/>
    <x v="1307"/>
    <n v="3.66"/>
    <n v="1013.37"/>
    <n v="10.9"/>
    <n v="9.1999999999999993"/>
    <n v="10.16"/>
    <x v="0"/>
    <x v="1"/>
    <x v="0"/>
  </r>
  <r>
    <s v="AQ01312"/>
    <x v="6"/>
    <x v="15"/>
    <n v="-45.039816999999999"/>
    <n v="-89.758546999999993"/>
    <x v="4"/>
    <x v="1294"/>
    <s v="ppm"/>
    <x v="212"/>
    <n v="31"/>
    <x v="1214"/>
    <x v="1308"/>
    <n v="35.85"/>
    <n v="998.95"/>
    <n v="7.7"/>
    <n v="12.9"/>
    <n v="12.97"/>
    <x v="0"/>
    <x v="0"/>
    <x v="1"/>
  </r>
  <r>
    <s v="AQ01313"/>
    <x v="7"/>
    <x v="32"/>
    <n v="46.780850999999998"/>
    <n v="-132.58544499999999"/>
    <x v="5"/>
    <x v="1295"/>
    <s v="µg/m³"/>
    <x v="329"/>
    <n v="26"/>
    <x v="1215"/>
    <x v="1309"/>
    <n v="22.13"/>
    <n v="982.04"/>
    <n v="1.8"/>
    <n v="3.3"/>
    <n v="11.29"/>
    <x v="0"/>
    <x v="2"/>
    <x v="1"/>
  </r>
  <r>
    <s v="AQ01314"/>
    <x v="3"/>
    <x v="3"/>
    <n v="52.955074000000003"/>
    <n v="172.631023"/>
    <x v="3"/>
    <x v="1296"/>
    <s v="ppm"/>
    <x v="96"/>
    <n v="8"/>
    <x v="1216"/>
    <x v="1310"/>
    <n v="32.78"/>
    <n v="1022.36"/>
    <n v="0.1"/>
    <n v="10.8"/>
    <n v="7.31"/>
    <x v="1"/>
    <x v="1"/>
    <x v="2"/>
  </r>
  <r>
    <s v="AQ01315"/>
    <x v="1"/>
    <x v="33"/>
    <n v="-2.9079250000000001"/>
    <n v="-56.195363"/>
    <x v="4"/>
    <x v="1297"/>
    <s v="µg/m³"/>
    <x v="424"/>
    <n v="6"/>
    <x v="1217"/>
    <x v="1311"/>
    <n v="18.37"/>
    <n v="1007.7"/>
    <n v="1.9"/>
    <n v="19.7"/>
    <n v="12.84"/>
    <x v="1"/>
    <x v="3"/>
    <x v="2"/>
  </r>
  <r>
    <s v="AQ01316"/>
    <x v="6"/>
    <x v="6"/>
    <n v="8.2582970000000007"/>
    <n v="-137.585114"/>
    <x v="2"/>
    <x v="1298"/>
    <s v="ppm"/>
    <x v="413"/>
    <n v="2"/>
    <x v="1218"/>
    <x v="1312"/>
    <n v="25.92"/>
    <n v="1000.91"/>
    <n v="9.1999999999999993"/>
    <n v="5.5"/>
    <n v="0.56000000000000005"/>
    <x v="0"/>
    <x v="0"/>
    <x v="3"/>
  </r>
  <r>
    <s v="AQ01317"/>
    <x v="5"/>
    <x v="22"/>
    <n v="55.257930000000002"/>
    <n v="-4.5521469999999997"/>
    <x v="1"/>
    <x v="1299"/>
    <s v="µg/m³"/>
    <x v="19"/>
    <n v="2"/>
    <x v="1219"/>
    <x v="1313"/>
    <n v="21.29"/>
    <n v="1040.69"/>
    <n v="0.2"/>
    <n v="14.7"/>
    <n v="7.4"/>
    <x v="0"/>
    <x v="3"/>
    <x v="3"/>
  </r>
  <r>
    <s v="AQ01318"/>
    <x v="0"/>
    <x v="38"/>
    <n v="-13.227387"/>
    <n v="-170.850964"/>
    <x v="1"/>
    <x v="58"/>
    <s v="µg/m³"/>
    <x v="391"/>
    <n v="2"/>
    <x v="613"/>
    <x v="1314"/>
    <n v="29.4"/>
    <n v="1032.27"/>
    <n v="2.6"/>
    <n v="9.3000000000000007"/>
    <n v="10.65"/>
    <x v="0"/>
    <x v="3"/>
    <x v="3"/>
  </r>
  <r>
    <s v="AQ01319"/>
    <x v="5"/>
    <x v="5"/>
    <n v="67.195212999999995"/>
    <n v="-69.469054"/>
    <x v="5"/>
    <x v="1300"/>
    <s v="ppm"/>
    <x v="459"/>
    <n v="13"/>
    <x v="1220"/>
    <x v="1315"/>
    <n v="3.72"/>
    <n v="1040.04"/>
    <n v="8.3000000000000007"/>
    <n v="13.4"/>
    <n v="0.41"/>
    <x v="1"/>
    <x v="1"/>
    <x v="0"/>
  </r>
  <r>
    <s v="AQ01320"/>
    <x v="3"/>
    <x v="16"/>
    <n v="-64.492484000000005"/>
    <n v="65.006771999999998"/>
    <x v="3"/>
    <x v="1301"/>
    <s v="µg/m³"/>
    <x v="407"/>
    <n v="15"/>
    <x v="1221"/>
    <x v="1316"/>
    <n v="2.88"/>
    <n v="1014.65"/>
    <n v="6.4"/>
    <n v="4.9000000000000004"/>
    <n v="10.15"/>
    <x v="1"/>
    <x v="0"/>
    <x v="0"/>
  </r>
  <r>
    <s v="AQ01321"/>
    <x v="7"/>
    <x v="9"/>
    <n v="54.046798000000003"/>
    <n v="-49.443786000000003"/>
    <x v="0"/>
    <x v="1302"/>
    <s v="µg/m³"/>
    <x v="89"/>
    <n v="14"/>
    <x v="1222"/>
    <x v="1317"/>
    <n v="10.26"/>
    <n v="989.17"/>
    <n v="8.6"/>
    <n v="9.9"/>
    <n v="13.09"/>
    <x v="0"/>
    <x v="3"/>
    <x v="0"/>
  </r>
  <r>
    <s v="AQ01322"/>
    <x v="8"/>
    <x v="21"/>
    <n v="61.782983000000002"/>
    <n v="90.397504999999995"/>
    <x v="0"/>
    <x v="1303"/>
    <s v="µg/m³"/>
    <x v="463"/>
    <n v="32"/>
    <x v="1223"/>
    <x v="1318"/>
    <n v="6.8"/>
    <n v="1028.74"/>
    <n v="8.1999999999999993"/>
    <n v="19.600000000000001"/>
    <n v="15.18"/>
    <x v="1"/>
    <x v="1"/>
    <x v="1"/>
  </r>
  <r>
    <s v="AQ01323"/>
    <x v="3"/>
    <x v="31"/>
    <n v="-19.840968"/>
    <n v="7.8294829999999997"/>
    <x v="5"/>
    <x v="1304"/>
    <s v="µg/m³"/>
    <x v="344"/>
    <n v="5"/>
    <x v="1224"/>
    <x v="1319"/>
    <n v="34.94"/>
    <n v="994.43"/>
    <n v="0.6"/>
    <n v="4.7"/>
    <n v="2.27"/>
    <x v="1"/>
    <x v="0"/>
    <x v="2"/>
  </r>
  <r>
    <s v="AQ01324"/>
    <x v="0"/>
    <x v="38"/>
    <n v="37.501390999999998"/>
    <n v="60.523260999999998"/>
    <x v="0"/>
    <x v="1305"/>
    <s v="µg/m³"/>
    <x v="158"/>
    <n v="5"/>
    <x v="1225"/>
    <x v="1320"/>
    <n v="9.16"/>
    <n v="1010.89"/>
    <n v="9.8000000000000007"/>
    <n v="13.1"/>
    <n v="19.809999999999999"/>
    <x v="1"/>
    <x v="3"/>
    <x v="3"/>
  </r>
  <r>
    <s v="AQ01325"/>
    <x v="8"/>
    <x v="21"/>
    <n v="-3.4322180000000002"/>
    <n v="-122.308936"/>
    <x v="0"/>
    <x v="1306"/>
    <s v="ppm"/>
    <x v="353"/>
    <n v="5"/>
    <x v="1226"/>
    <x v="1321"/>
    <n v="39.049999999999997"/>
    <n v="984.55"/>
    <n v="2.5"/>
    <n v="11.9"/>
    <n v="12.12"/>
    <x v="0"/>
    <x v="3"/>
    <x v="3"/>
  </r>
  <r>
    <s v="AQ01326"/>
    <x v="9"/>
    <x v="35"/>
    <n v="-49.265087999999999"/>
    <n v="161.65803099999999"/>
    <x v="0"/>
    <x v="1307"/>
    <s v="ppm"/>
    <x v="257"/>
    <n v="2"/>
    <x v="1227"/>
    <x v="1322"/>
    <n v="13.81"/>
    <n v="1037.77"/>
    <n v="6.1"/>
    <n v="11.7"/>
    <n v="7.26"/>
    <x v="0"/>
    <x v="0"/>
    <x v="3"/>
  </r>
  <r>
    <s v="AQ01327"/>
    <x v="4"/>
    <x v="28"/>
    <n v="-64.366482000000005"/>
    <n v="-80.830691999999999"/>
    <x v="2"/>
    <x v="1308"/>
    <s v="ppm"/>
    <x v="156"/>
    <n v="20"/>
    <x v="1228"/>
    <x v="1323"/>
    <n v="7.69"/>
    <n v="988.82"/>
    <n v="7.1"/>
    <n v="12.7"/>
    <n v="4.9800000000000004"/>
    <x v="1"/>
    <x v="2"/>
    <x v="1"/>
  </r>
  <r>
    <s v="AQ01328"/>
    <x v="6"/>
    <x v="7"/>
    <n v="-48.207388999999999"/>
    <n v="-22.222085"/>
    <x v="3"/>
    <x v="1309"/>
    <s v="µg/m³"/>
    <x v="91"/>
    <n v="29"/>
    <x v="1229"/>
    <x v="1324"/>
    <n v="31.69"/>
    <n v="1043.22"/>
    <n v="1.9"/>
    <n v="10.5"/>
    <n v="11.46"/>
    <x v="1"/>
    <x v="2"/>
    <x v="1"/>
  </r>
  <r>
    <s v="AQ01329"/>
    <x v="9"/>
    <x v="29"/>
    <n v="80.907824000000005"/>
    <n v="-165.250212"/>
    <x v="2"/>
    <x v="1310"/>
    <s v="ppm"/>
    <x v="276"/>
    <n v="32"/>
    <x v="1230"/>
    <x v="1325"/>
    <n v="26.52"/>
    <n v="1040.5"/>
    <n v="10.7"/>
    <n v="1.3"/>
    <n v="17.63"/>
    <x v="0"/>
    <x v="0"/>
    <x v="1"/>
  </r>
  <r>
    <s v="AQ01330"/>
    <x v="2"/>
    <x v="2"/>
    <n v="-49.565984999999998"/>
    <n v="-142.90194"/>
    <x v="4"/>
    <x v="1311"/>
    <s v="µg/m³"/>
    <x v="372"/>
    <n v="12"/>
    <x v="1231"/>
    <x v="1326"/>
    <n v="20.18"/>
    <n v="1012.52"/>
    <n v="5.4"/>
    <n v="18.100000000000001"/>
    <n v="10.41"/>
    <x v="0"/>
    <x v="0"/>
    <x v="0"/>
  </r>
  <r>
    <s v="AQ01331"/>
    <x v="2"/>
    <x v="11"/>
    <n v="-14.098659"/>
    <n v="49.701566999999997"/>
    <x v="2"/>
    <x v="1312"/>
    <s v="ppm"/>
    <x v="133"/>
    <n v="15"/>
    <x v="1232"/>
    <x v="1327"/>
    <n v="22.44"/>
    <n v="1032.1099999999999"/>
    <n v="0.6"/>
    <n v="16.7"/>
    <n v="13.23"/>
    <x v="0"/>
    <x v="0"/>
    <x v="0"/>
  </r>
  <r>
    <s v="AQ01332"/>
    <x v="3"/>
    <x v="31"/>
    <n v="86.955590000000001"/>
    <n v="-150.08638999999999"/>
    <x v="3"/>
    <x v="1313"/>
    <s v="µg/m³"/>
    <x v="23"/>
    <n v="31"/>
    <x v="1233"/>
    <x v="1328"/>
    <n v="28.91"/>
    <n v="1023.36"/>
    <n v="10.3"/>
    <n v="4.3"/>
    <n v="7.15"/>
    <x v="0"/>
    <x v="1"/>
    <x v="1"/>
  </r>
  <r>
    <s v="AQ01333"/>
    <x v="5"/>
    <x v="23"/>
    <n v="89.514456999999993"/>
    <n v="117.453897"/>
    <x v="5"/>
    <x v="1314"/>
    <s v="µg/m³"/>
    <x v="431"/>
    <n v="35"/>
    <x v="1234"/>
    <x v="1329"/>
    <n v="9.52"/>
    <n v="1036.22"/>
    <n v="6.4"/>
    <n v="8.9"/>
    <n v="7.76"/>
    <x v="1"/>
    <x v="0"/>
    <x v="1"/>
  </r>
  <r>
    <s v="AQ01334"/>
    <x v="3"/>
    <x v="3"/>
    <n v="18.299216000000001"/>
    <n v="32.523491999999997"/>
    <x v="4"/>
    <x v="303"/>
    <s v="µg/m³"/>
    <x v="457"/>
    <n v="9"/>
    <x v="1235"/>
    <x v="1330"/>
    <n v="39.86"/>
    <n v="1010.23"/>
    <n v="7.7"/>
    <n v="15.6"/>
    <n v="5.72"/>
    <x v="0"/>
    <x v="2"/>
    <x v="2"/>
  </r>
  <r>
    <s v="AQ01335"/>
    <x v="6"/>
    <x v="7"/>
    <n v="56.751036999999997"/>
    <n v="78.584040000000002"/>
    <x v="3"/>
    <x v="1315"/>
    <s v="ppm"/>
    <x v="104"/>
    <n v="8"/>
    <x v="1236"/>
    <x v="1331"/>
    <n v="39"/>
    <n v="1035.01"/>
    <n v="5.8"/>
    <n v="19.600000000000001"/>
    <n v="14.11"/>
    <x v="0"/>
    <x v="2"/>
    <x v="2"/>
  </r>
  <r>
    <s v="AQ01336"/>
    <x v="1"/>
    <x v="33"/>
    <n v="56.368921"/>
    <n v="46.122605999999998"/>
    <x v="5"/>
    <x v="1316"/>
    <s v="µg/m³"/>
    <x v="245"/>
    <n v="3"/>
    <x v="1237"/>
    <x v="1332"/>
    <n v="26.19"/>
    <n v="1012.37"/>
    <n v="9.1999999999999993"/>
    <n v="19.100000000000001"/>
    <n v="7.18"/>
    <x v="0"/>
    <x v="0"/>
    <x v="3"/>
  </r>
  <r>
    <s v="AQ01337"/>
    <x v="9"/>
    <x v="35"/>
    <n v="-37.390168000000003"/>
    <n v="-31.628191000000001"/>
    <x v="3"/>
    <x v="1317"/>
    <s v="ppm"/>
    <x v="60"/>
    <n v="4"/>
    <x v="1238"/>
    <x v="1333"/>
    <n v="8.3800000000000008"/>
    <n v="1045.8699999999999"/>
    <n v="0.4"/>
    <n v="18.100000000000001"/>
    <n v="3.81"/>
    <x v="0"/>
    <x v="2"/>
    <x v="3"/>
  </r>
  <r>
    <s v="AQ01338"/>
    <x v="9"/>
    <x v="37"/>
    <n v="-40.206153999999998"/>
    <n v="102.13552900000001"/>
    <x v="2"/>
    <x v="1318"/>
    <s v="ppm"/>
    <x v="166"/>
    <n v="2"/>
    <x v="1239"/>
    <x v="1334"/>
    <n v="27.37"/>
    <n v="1014.05"/>
    <n v="3"/>
    <n v="4"/>
    <n v="7.39"/>
    <x v="0"/>
    <x v="2"/>
    <x v="3"/>
  </r>
  <r>
    <s v="AQ01339"/>
    <x v="7"/>
    <x v="32"/>
    <n v="43.326858999999999"/>
    <n v="91.194896"/>
    <x v="0"/>
    <x v="1319"/>
    <s v="ppm"/>
    <x v="328"/>
    <n v="16"/>
    <x v="1240"/>
    <x v="1335"/>
    <n v="3.35"/>
    <n v="1012.38"/>
    <n v="5.2"/>
    <n v="18.399999999999999"/>
    <n v="17.079999999999998"/>
    <x v="1"/>
    <x v="0"/>
    <x v="0"/>
  </r>
  <r>
    <s v="AQ01340"/>
    <x v="4"/>
    <x v="4"/>
    <n v="59.162959999999998"/>
    <n v="-143.53265999999999"/>
    <x v="4"/>
    <x v="1320"/>
    <s v="µg/m³"/>
    <x v="355"/>
    <n v="15"/>
    <x v="1241"/>
    <x v="1336"/>
    <n v="1.71"/>
    <n v="1034.96"/>
    <n v="0.8"/>
    <n v="17.7"/>
    <n v="14.77"/>
    <x v="1"/>
    <x v="1"/>
    <x v="0"/>
  </r>
  <r>
    <s v="AQ01341"/>
    <x v="3"/>
    <x v="16"/>
    <n v="-42.357529"/>
    <n v="74.662591000000006"/>
    <x v="2"/>
    <x v="1321"/>
    <s v="µg/m³"/>
    <x v="386"/>
    <n v="18"/>
    <x v="1242"/>
    <x v="1337"/>
    <n v="10.68"/>
    <n v="1037.51"/>
    <n v="7.8"/>
    <n v="8.1999999999999993"/>
    <n v="6.69"/>
    <x v="1"/>
    <x v="2"/>
    <x v="0"/>
  </r>
  <r>
    <s v="AQ01342"/>
    <x v="9"/>
    <x v="35"/>
    <n v="-69.933492000000001"/>
    <n v="29.464860999999999"/>
    <x v="1"/>
    <x v="1322"/>
    <s v="ppm"/>
    <x v="34"/>
    <n v="32"/>
    <x v="1243"/>
    <x v="1338"/>
    <n v="18.77"/>
    <n v="1018.81"/>
    <n v="4.3"/>
    <n v="8.5"/>
    <n v="18.14"/>
    <x v="0"/>
    <x v="1"/>
    <x v="1"/>
  </r>
  <r>
    <s v="AQ01343"/>
    <x v="6"/>
    <x v="15"/>
    <n v="-54.248469999999998"/>
    <n v="-147.40480199999999"/>
    <x v="1"/>
    <x v="1323"/>
    <s v="µg/m³"/>
    <x v="41"/>
    <n v="9"/>
    <x v="1244"/>
    <x v="1339"/>
    <n v="34.799999999999997"/>
    <n v="992.59"/>
    <n v="3"/>
    <n v="9.6999999999999993"/>
    <n v="1.5"/>
    <x v="0"/>
    <x v="3"/>
    <x v="2"/>
  </r>
  <r>
    <s v="AQ01344"/>
    <x v="7"/>
    <x v="32"/>
    <n v="-18.583787000000001"/>
    <n v="151.652997"/>
    <x v="3"/>
    <x v="1324"/>
    <s v="ppm"/>
    <x v="318"/>
    <n v="5"/>
    <x v="1245"/>
    <x v="1340"/>
    <n v="29.22"/>
    <n v="1012.74"/>
    <n v="0"/>
    <n v="13.5"/>
    <n v="1"/>
    <x v="1"/>
    <x v="0"/>
    <x v="3"/>
  </r>
  <r>
    <s v="AQ01345"/>
    <x v="6"/>
    <x v="15"/>
    <n v="-31.709467"/>
    <n v="-99.063051999999999"/>
    <x v="3"/>
    <x v="1325"/>
    <s v="ppm"/>
    <x v="464"/>
    <n v="3"/>
    <x v="465"/>
    <x v="1341"/>
    <n v="29.84"/>
    <n v="1047.77"/>
    <n v="7.9"/>
    <n v="6"/>
    <n v="2.5499999999999998"/>
    <x v="0"/>
    <x v="2"/>
    <x v="3"/>
  </r>
  <r>
    <s v="AQ01346"/>
    <x v="4"/>
    <x v="14"/>
    <n v="67.524471000000005"/>
    <n v="-21.471875000000001"/>
    <x v="0"/>
    <x v="1326"/>
    <s v="µg/m³"/>
    <x v="417"/>
    <n v="3"/>
    <x v="1246"/>
    <x v="1342"/>
    <n v="17.309999999999999"/>
    <n v="1032.71"/>
    <n v="9.1999999999999993"/>
    <n v="1.4"/>
    <n v="2.33"/>
    <x v="0"/>
    <x v="1"/>
    <x v="3"/>
  </r>
  <r>
    <s v="AQ01347"/>
    <x v="2"/>
    <x v="11"/>
    <n v="10.138023"/>
    <n v="179.41413499999999"/>
    <x v="0"/>
    <x v="388"/>
    <s v="µg/m³"/>
    <x v="437"/>
    <n v="33"/>
    <x v="1247"/>
    <x v="1343"/>
    <n v="14.16"/>
    <n v="1036.78"/>
    <n v="4.3"/>
    <n v="3.7"/>
    <n v="1.76"/>
    <x v="0"/>
    <x v="0"/>
    <x v="1"/>
  </r>
  <r>
    <s v="AQ01348"/>
    <x v="3"/>
    <x v="31"/>
    <n v="37.214267"/>
    <n v="173.48982899999999"/>
    <x v="2"/>
    <x v="1327"/>
    <s v="µg/m³"/>
    <x v="270"/>
    <n v="23"/>
    <x v="1248"/>
    <x v="1344"/>
    <n v="15.16"/>
    <n v="982.3"/>
    <n v="6.2"/>
    <n v="9.4"/>
    <n v="13.23"/>
    <x v="0"/>
    <x v="2"/>
    <x v="1"/>
  </r>
  <r>
    <s v="AQ01349"/>
    <x v="9"/>
    <x v="35"/>
    <n v="82.456396999999996"/>
    <n v="-131.58259100000001"/>
    <x v="4"/>
    <x v="1328"/>
    <s v="ppm"/>
    <x v="402"/>
    <n v="25"/>
    <x v="1249"/>
    <x v="1345"/>
    <n v="39.51"/>
    <n v="1012.75"/>
    <n v="2.5"/>
    <n v="6.4"/>
    <n v="12.02"/>
    <x v="0"/>
    <x v="1"/>
    <x v="1"/>
  </r>
  <r>
    <s v="AQ01350"/>
    <x v="7"/>
    <x v="27"/>
    <n v="6.3647850000000004"/>
    <n v="-142.26925600000001"/>
    <x v="1"/>
    <x v="1329"/>
    <s v="µg/m³"/>
    <x v="295"/>
    <n v="19"/>
    <x v="1250"/>
    <x v="1346"/>
    <n v="2.08"/>
    <n v="1025.26"/>
    <n v="6.8"/>
    <n v="15.5"/>
    <n v="12.95"/>
    <x v="0"/>
    <x v="3"/>
    <x v="0"/>
  </r>
  <r>
    <s v="AQ01351"/>
    <x v="4"/>
    <x v="28"/>
    <n v="-41.555981000000003"/>
    <n v="121.18082699999999"/>
    <x v="5"/>
    <x v="1330"/>
    <s v="µg/m³"/>
    <x v="79"/>
    <n v="16"/>
    <x v="1251"/>
    <x v="1347"/>
    <n v="34.75"/>
    <n v="1038.0999999999999"/>
    <n v="0.1"/>
    <n v="3"/>
    <n v="13.77"/>
    <x v="1"/>
    <x v="0"/>
    <x v="0"/>
  </r>
  <r>
    <s v="AQ01352"/>
    <x v="1"/>
    <x v="33"/>
    <n v="10.619287"/>
    <n v="-159.283524"/>
    <x v="2"/>
    <x v="1331"/>
    <s v="ppm"/>
    <x v="465"/>
    <n v="21"/>
    <x v="1252"/>
    <x v="1348"/>
    <n v="23.36"/>
    <n v="983.45"/>
    <n v="5.4"/>
    <n v="18.399999999999999"/>
    <n v="15.14"/>
    <x v="0"/>
    <x v="3"/>
    <x v="1"/>
  </r>
  <r>
    <s v="AQ01353"/>
    <x v="5"/>
    <x v="22"/>
    <n v="80.523202999999995"/>
    <n v="81.993780999999998"/>
    <x v="4"/>
    <x v="1332"/>
    <s v="µg/m³"/>
    <x v="43"/>
    <n v="31"/>
    <x v="1253"/>
    <x v="1349"/>
    <n v="17.829999999999998"/>
    <n v="1039.67"/>
    <n v="7.1"/>
    <n v="18"/>
    <n v="4.1399999999999997"/>
    <x v="1"/>
    <x v="3"/>
    <x v="1"/>
  </r>
  <r>
    <s v="AQ01354"/>
    <x v="4"/>
    <x v="28"/>
    <n v="-34.231450000000002"/>
    <n v="70.994150000000005"/>
    <x v="2"/>
    <x v="1333"/>
    <s v="ppm"/>
    <x v="208"/>
    <n v="11"/>
    <x v="988"/>
    <x v="1350"/>
    <n v="29.15"/>
    <n v="1018.39"/>
    <n v="10.1"/>
    <n v="18.3"/>
    <n v="12.45"/>
    <x v="0"/>
    <x v="1"/>
    <x v="2"/>
  </r>
  <r>
    <s v="AQ01355"/>
    <x v="7"/>
    <x v="32"/>
    <n v="65.292133000000007"/>
    <n v="169.519868"/>
    <x v="3"/>
    <x v="1334"/>
    <s v="µg/m³"/>
    <x v="284"/>
    <n v="10"/>
    <x v="1254"/>
    <x v="1351"/>
    <n v="19.72"/>
    <n v="993.81"/>
    <n v="4.2"/>
    <n v="15.1"/>
    <n v="11.6"/>
    <x v="0"/>
    <x v="0"/>
    <x v="2"/>
  </r>
  <r>
    <s v="AQ01356"/>
    <x v="0"/>
    <x v="25"/>
    <n v="41.468462000000002"/>
    <n v="83.720281"/>
    <x v="0"/>
    <x v="1335"/>
    <s v="ppm"/>
    <x v="141"/>
    <n v="5"/>
    <x v="1255"/>
    <x v="1352"/>
    <n v="35"/>
    <n v="1002.21"/>
    <n v="8.4"/>
    <n v="3"/>
    <n v="18.87"/>
    <x v="0"/>
    <x v="3"/>
    <x v="3"/>
  </r>
  <r>
    <s v="AQ01357"/>
    <x v="2"/>
    <x v="10"/>
    <n v="-30.27778"/>
    <n v="-146.10188600000001"/>
    <x v="5"/>
    <x v="1336"/>
    <s v="µg/m³"/>
    <x v="229"/>
    <n v="5"/>
    <x v="1256"/>
    <x v="1353"/>
    <n v="36.08"/>
    <n v="999.74"/>
    <n v="6.6"/>
    <n v="9.3000000000000007"/>
    <n v="4.6500000000000004"/>
    <x v="0"/>
    <x v="1"/>
    <x v="3"/>
  </r>
  <r>
    <s v="AQ01358"/>
    <x v="2"/>
    <x v="13"/>
    <n v="62.507798000000001"/>
    <n v="-114.123745"/>
    <x v="2"/>
    <x v="1337"/>
    <s v="µg/m³"/>
    <x v="466"/>
    <n v="3"/>
    <x v="294"/>
    <x v="1354"/>
    <n v="17.16"/>
    <n v="1017.16"/>
    <n v="10.199999999999999"/>
    <n v="3.5"/>
    <n v="1.17"/>
    <x v="1"/>
    <x v="0"/>
    <x v="3"/>
  </r>
  <r>
    <s v="AQ01359"/>
    <x v="5"/>
    <x v="18"/>
    <n v="-53.890687"/>
    <n v="-53.567753000000003"/>
    <x v="4"/>
    <x v="1338"/>
    <s v="µg/m³"/>
    <x v="2"/>
    <n v="15"/>
    <x v="1257"/>
    <x v="1355"/>
    <n v="11.43"/>
    <n v="983.62"/>
    <n v="4.4000000000000004"/>
    <n v="19.8"/>
    <n v="13.07"/>
    <x v="0"/>
    <x v="3"/>
    <x v="0"/>
  </r>
  <r>
    <s v="AQ01360"/>
    <x v="6"/>
    <x v="15"/>
    <n v="86.761821999999995"/>
    <n v="-158.707368"/>
    <x v="2"/>
    <x v="1339"/>
    <s v="µg/m³"/>
    <x v="416"/>
    <n v="19"/>
    <x v="1258"/>
    <x v="1356"/>
    <n v="23.9"/>
    <n v="991.1"/>
    <n v="3.5"/>
    <n v="7.3"/>
    <n v="14.8"/>
    <x v="1"/>
    <x v="3"/>
    <x v="0"/>
  </r>
  <r>
    <s v="AQ01361"/>
    <x v="3"/>
    <x v="31"/>
    <n v="-85.022358999999994"/>
    <n v="145.852217"/>
    <x v="1"/>
    <x v="1340"/>
    <s v="µg/m³"/>
    <x v="172"/>
    <n v="18"/>
    <x v="1259"/>
    <x v="1357"/>
    <n v="36.54"/>
    <n v="1036.8900000000001"/>
    <n v="9.8000000000000007"/>
    <n v="12.1"/>
    <n v="5.66"/>
    <x v="1"/>
    <x v="0"/>
    <x v="0"/>
  </r>
  <r>
    <s v="AQ01362"/>
    <x v="8"/>
    <x v="21"/>
    <n v="85.639386999999999"/>
    <n v="-145.092319"/>
    <x v="4"/>
    <x v="1341"/>
    <s v="µg/m³"/>
    <x v="372"/>
    <n v="38"/>
    <x v="611"/>
    <x v="1358"/>
    <n v="8.82"/>
    <n v="989.28"/>
    <n v="0.5"/>
    <n v="15.8"/>
    <n v="11.42"/>
    <x v="1"/>
    <x v="2"/>
    <x v="1"/>
  </r>
  <r>
    <s v="AQ01363"/>
    <x v="8"/>
    <x v="21"/>
    <n v="56.585065"/>
    <n v="-19.761679000000001"/>
    <x v="1"/>
    <x v="1342"/>
    <s v="µg/m³"/>
    <x v="402"/>
    <n v="6"/>
    <x v="1260"/>
    <x v="1359"/>
    <n v="25.11"/>
    <n v="996.34"/>
    <n v="1.5"/>
    <n v="18.5"/>
    <n v="1.19"/>
    <x v="1"/>
    <x v="2"/>
    <x v="2"/>
  </r>
  <r>
    <s v="AQ01364"/>
    <x v="5"/>
    <x v="22"/>
    <n v="-70.600514000000004"/>
    <n v="65.891538999999995"/>
    <x v="1"/>
    <x v="1343"/>
    <s v="µg/m³"/>
    <x v="123"/>
    <n v="5"/>
    <x v="1261"/>
    <x v="1360"/>
    <n v="25.45"/>
    <n v="1011.74"/>
    <n v="0.9"/>
    <n v="15.4"/>
    <n v="19.2"/>
    <x v="0"/>
    <x v="0"/>
    <x v="3"/>
  </r>
  <r>
    <s v="AQ01365"/>
    <x v="9"/>
    <x v="39"/>
    <n v="77.149164999999996"/>
    <n v="17.272956000000001"/>
    <x v="5"/>
    <x v="1344"/>
    <s v="ppm"/>
    <x v="195"/>
    <n v="3"/>
    <x v="1262"/>
    <x v="1361"/>
    <n v="29.46"/>
    <n v="1016.2"/>
    <n v="9.3000000000000007"/>
    <n v="13.8"/>
    <n v="2.2000000000000002"/>
    <x v="1"/>
    <x v="0"/>
    <x v="3"/>
  </r>
  <r>
    <s v="AQ01366"/>
    <x v="9"/>
    <x v="37"/>
    <n v="-46.898755999999999"/>
    <n v="114.330781"/>
    <x v="0"/>
    <x v="1345"/>
    <s v="ppm"/>
    <x v="33"/>
    <n v="4"/>
    <x v="1263"/>
    <x v="1362"/>
    <n v="5.7"/>
    <n v="1033.45"/>
    <n v="0.1"/>
    <n v="9.9"/>
    <n v="1.35"/>
    <x v="0"/>
    <x v="0"/>
    <x v="3"/>
  </r>
  <r>
    <s v="AQ01367"/>
    <x v="6"/>
    <x v="15"/>
    <n v="62.599348999999997"/>
    <n v="-147.25674900000001"/>
    <x v="4"/>
    <x v="1346"/>
    <s v="µg/m³"/>
    <x v="332"/>
    <n v="19"/>
    <x v="1264"/>
    <x v="1363"/>
    <n v="28.78"/>
    <n v="1011.31"/>
    <n v="9.5"/>
    <n v="12.5"/>
    <n v="0.88"/>
    <x v="1"/>
    <x v="1"/>
    <x v="1"/>
  </r>
  <r>
    <s v="AQ01368"/>
    <x v="7"/>
    <x v="34"/>
    <n v="-39.138919999999999"/>
    <n v="-131.228759"/>
    <x v="0"/>
    <x v="1347"/>
    <s v="µg/m³"/>
    <x v="147"/>
    <n v="30"/>
    <x v="885"/>
    <x v="1364"/>
    <n v="36.409999999999997"/>
    <n v="1035.29"/>
    <n v="5"/>
    <n v="2.8"/>
    <n v="8.5500000000000007"/>
    <x v="1"/>
    <x v="0"/>
    <x v="1"/>
  </r>
  <r>
    <s v="AQ01369"/>
    <x v="1"/>
    <x v="33"/>
    <n v="-71.222669999999994"/>
    <n v="22.051076999999999"/>
    <x v="1"/>
    <x v="1348"/>
    <s v="µg/m³"/>
    <x v="79"/>
    <n v="35"/>
    <x v="1265"/>
    <x v="1365"/>
    <n v="7.6"/>
    <n v="1023.28"/>
    <n v="0"/>
    <n v="17.8"/>
    <n v="1.94"/>
    <x v="1"/>
    <x v="2"/>
    <x v="1"/>
  </r>
  <r>
    <s v="AQ01370"/>
    <x v="1"/>
    <x v="1"/>
    <n v="-56.145797999999999"/>
    <n v="-147.89250100000001"/>
    <x v="1"/>
    <x v="1349"/>
    <s v="µg/m³"/>
    <x v="283"/>
    <n v="17"/>
    <x v="1266"/>
    <x v="1366"/>
    <n v="9.8800000000000008"/>
    <n v="987.92"/>
    <n v="4.4000000000000004"/>
    <n v="11.3"/>
    <n v="14.89"/>
    <x v="0"/>
    <x v="2"/>
    <x v="0"/>
  </r>
  <r>
    <s v="AQ01371"/>
    <x v="7"/>
    <x v="9"/>
    <n v="-81.502640999999997"/>
    <n v="-70.939468000000005"/>
    <x v="0"/>
    <x v="1350"/>
    <s v="µg/m³"/>
    <x v="402"/>
    <n v="15"/>
    <x v="420"/>
    <x v="1367"/>
    <n v="38.869999999999997"/>
    <n v="990.94"/>
    <n v="2.1"/>
    <n v="1.8"/>
    <n v="17.98"/>
    <x v="1"/>
    <x v="0"/>
    <x v="0"/>
  </r>
  <r>
    <s v="AQ01372"/>
    <x v="7"/>
    <x v="34"/>
    <n v="1.5742050000000001"/>
    <n v="65.208018999999993"/>
    <x v="3"/>
    <x v="1351"/>
    <s v="µg/m³"/>
    <x v="345"/>
    <n v="31"/>
    <x v="1267"/>
    <x v="1368"/>
    <n v="7.65"/>
    <n v="1010.59"/>
    <n v="6.9"/>
    <n v="18.5"/>
    <n v="5.2"/>
    <x v="0"/>
    <x v="2"/>
    <x v="1"/>
  </r>
  <r>
    <s v="AQ01373"/>
    <x v="9"/>
    <x v="35"/>
    <n v="38.526223000000002"/>
    <n v="-1.700925"/>
    <x v="1"/>
    <x v="1352"/>
    <s v="µg/m³"/>
    <x v="184"/>
    <n v="31"/>
    <x v="1268"/>
    <x v="1369"/>
    <n v="34.25"/>
    <n v="1007.78"/>
    <n v="7.5"/>
    <n v="10.3"/>
    <n v="12.58"/>
    <x v="1"/>
    <x v="2"/>
    <x v="1"/>
  </r>
  <r>
    <s v="AQ01374"/>
    <x v="0"/>
    <x v="38"/>
    <n v="-89.147019"/>
    <n v="-93.460541000000006"/>
    <x v="2"/>
    <x v="1353"/>
    <s v="ppm"/>
    <x v="151"/>
    <n v="6"/>
    <x v="1269"/>
    <x v="1370"/>
    <n v="19.940000000000001"/>
    <n v="1032.05"/>
    <n v="5.4"/>
    <n v="17.5"/>
    <n v="0.85"/>
    <x v="1"/>
    <x v="0"/>
    <x v="2"/>
  </r>
  <r>
    <s v="AQ01375"/>
    <x v="3"/>
    <x v="3"/>
    <n v="-61.932780999999999"/>
    <n v="35.550589000000002"/>
    <x v="1"/>
    <x v="1354"/>
    <s v="µg/m³"/>
    <x v="121"/>
    <n v="6"/>
    <x v="1270"/>
    <x v="1371"/>
    <n v="10.27"/>
    <n v="1020.65"/>
    <n v="0.4"/>
    <n v="17.3"/>
    <n v="7.73"/>
    <x v="1"/>
    <x v="1"/>
    <x v="2"/>
  </r>
  <r>
    <s v="AQ01376"/>
    <x v="5"/>
    <x v="5"/>
    <n v="79.249103000000005"/>
    <n v="55.201089000000003"/>
    <x v="2"/>
    <x v="1355"/>
    <s v="ppm"/>
    <x v="32"/>
    <n v="5"/>
    <x v="885"/>
    <x v="1372"/>
    <n v="34.89"/>
    <n v="1007.17"/>
    <n v="7.2"/>
    <n v="16.5"/>
    <n v="5.86"/>
    <x v="0"/>
    <x v="2"/>
    <x v="3"/>
  </r>
  <r>
    <s v="AQ01377"/>
    <x v="4"/>
    <x v="28"/>
    <n v="-44.383412999999997"/>
    <n v="-176.245305"/>
    <x v="4"/>
    <x v="1356"/>
    <s v="ppm"/>
    <x v="420"/>
    <n v="4"/>
    <x v="1271"/>
    <x v="1373"/>
    <n v="18.09"/>
    <n v="991.95"/>
    <n v="9.3000000000000007"/>
    <n v="2.2000000000000002"/>
    <n v="4.57"/>
    <x v="0"/>
    <x v="1"/>
    <x v="3"/>
  </r>
  <r>
    <s v="AQ01378"/>
    <x v="0"/>
    <x v="0"/>
    <n v="-69.249887999999999"/>
    <n v="144.798171"/>
    <x v="5"/>
    <x v="1357"/>
    <s v="ppm"/>
    <x v="170"/>
    <n v="2"/>
    <x v="785"/>
    <x v="1374"/>
    <n v="20.84"/>
    <n v="995.88"/>
    <n v="7.9"/>
    <n v="5.7"/>
    <n v="12.89"/>
    <x v="0"/>
    <x v="3"/>
    <x v="3"/>
  </r>
  <r>
    <s v="AQ01379"/>
    <x v="3"/>
    <x v="31"/>
    <n v="6.526815"/>
    <n v="-77.506263000000004"/>
    <x v="1"/>
    <x v="1358"/>
    <s v="µg/m³"/>
    <x v="120"/>
    <n v="14"/>
    <x v="401"/>
    <x v="1375"/>
    <n v="14.69"/>
    <n v="1020.29"/>
    <n v="9.1"/>
    <n v="17.600000000000001"/>
    <n v="2.6"/>
    <x v="1"/>
    <x v="0"/>
    <x v="0"/>
  </r>
  <r>
    <s v="AQ01380"/>
    <x v="0"/>
    <x v="25"/>
    <n v="-53.858128999999998"/>
    <n v="6.5612009999999996"/>
    <x v="3"/>
    <x v="1359"/>
    <s v="µg/m³"/>
    <x v="132"/>
    <n v="17"/>
    <x v="1272"/>
    <x v="1376"/>
    <n v="23.92"/>
    <n v="1009.64"/>
    <n v="2.2000000000000002"/>
    <n v="18.100000000000001"/>
    <n v="17.21"/>
    <x v="1"/>
    <x v="2"/>
    <x v="0"/>
  </r>
  <r>
    <s v="AQ01381"/>
    <x v="0"/>
    <x v="0"/>
    <n v="-46.484667999999999"/>
    <n v="41.515498000000001"/>
    <x v="5"/>
    <x v="1360"/>
    <s v="µg/m³"/>
    <x v="297"/>
    <n v="19"/>
    <x v="1273"/>
    <x v="1377"/>
    <n v="6.96"/>
    <n v="1016.04"/>
    <n v="9.8000000000000007"/>
    <n v="9.6999999999999993"/>
    <n v="13.3"/>
    <x v="1"/>
    <x v="1"/>
    <x v="0"/>
  </r>
  <r>
    <s v="AQ01382"/>
    <x v="4"/>
    <x v="14"/>
    <n v="40.483828000000003"/>
    <n v="-164.24715699999999"/>
    <x v="3"/>
    <x v="1361"/>
    <s v="µg/m³"/>
    <x v="292"/>
    <n v="33"/>
    <x v="501"/>
    <x v="1378"/>
    <n v="15.95"/>
    <n v="991.95"/>
    <n v="3.5"/>
    <n v="9.4"/>
    <n v="14.21"/>
    <x v="1"/>
    <x v="0"/>
    <x v="1"/>
  </r>
  <r>
    <s v="AQ01383"/>
    <x v="2"/>
    <x v="13"/>
    <n v="72.281306999999998"/>
    <n v="-159.68586300000001"/>
    <x v="5"/>
    <x v="1362"/>
    <s v="µg/m³"/>
    <x v="368"/>
    <n v="8"/>
    <x v="1274"/>
    <x v="1379"/>
    <n v="38.79"/>
    <n v="1026.4000000000001"/>
    <n v="0.1"/>
    <n v="4.3"/>
    <n v="18.71"/>
    <x v="0"/>
    <x v="2"/>
    <x v="2"/>
  </r>
  <r>
    <s v="AQ01384"/>
    <x v="9"/>
    <x v="39"/>
    <n v="-85.444259000000002"/>
    <n v="-21.409022"/>
    <x v="0"/>
    <x v="1363"/>
    <s v="µg/m³"/>
    <x v="72"/>
    <n v="5"/>
    <x v="1104"/>
    <x v="1380"/>
    <n v="10.7"/>
    <n v="1039.68"/>
    <n v="9.3000000000000007"/>
    <n v="19.399999999999999"/>
    <n v="18.850000000000001"/>
    <x v="1"/>
    <x v="1"/>
    <x v="3"/>
  </r>
  <r>
    <s v="AQ01385"/>
    <x v="1"/>
    <x v="1"/>
    <n v="33.257308999999999"/>
    <n v="-32.427298999999998"/>
    <x v="1"/>
    <x v="1364"/>
    <s v="µg/m³"/>
    <x v="300"/>
    <n v="2"/>
    <x v="1275"/>
    <x v="1381"/>
    <n v="26.44"/>
    <n v="998.06"/>
    <n v="10.4"/>
    <n v="5"/>
    <n v="11.03"/>
    <x v="0"/>
    <x v="3"/>
    <x v="3"/>
  </r>
  <r>
    <s v="AQ01386"/>
    <x v="8"/>
    <x v="19"/>
    <n v="33.176988999999999"/>
    <n v="-177.87542099999999"/>
    <x v="3"/>
    <x v="1365"/>
    <s v="ppm"/>
    <x v="201"/>
    <n v="5"/>
    <x v="642"/>
    <x v="1382"/>
    <n v="13.35"/>
    <n v="1014.41"/>
    <n v="7.2"/>
    <n v="4.5999999999999996"/>
    <n v="9.91"/>
    <x v="0"/>
    <x v="0"/>
    <x v="3"/>
  </r>
  <r>
    <s v="AQ01387"/>
    <x v="1"/>
    <x v="1"/>
    <n v="-86.437195000000003"/>
    <n v="116.639426"/>
    <x v="5"/>
    <x v="1366"/>
    <s v="µg/m³"/>
    <x v="217"/>
    <n v="24"/>
    <x v="1276"/>
    <x v="1383"/>
    <n v="31.05"/>
    <n v="1048.29"/>
    <n v="2.5"/>
    <n v="13.6"/>
    <n v="6.71"/>
    <x v="0"/>
    <x v="3"/>
    <x v="1"/>
  </r>
  <r>
    <s v="AQ01388"/>
    <x v="4"/>
    <x v="28"/>
    <n v="20.26953"/>
    <n v="-55.747349"/>
    <x v="4"/>
    <x v="211"/>
    <s v="ppm"/>
    <x v="24"/>
    <n v="33"/>
    <x v="1277"/>
    <x v="1384"/>
    <n v="5.67"/>
    <n v="1003.33"/>
    <n v="2.8"/>
    <n v="5.6"/>
    <n v="14.31"/>
    <x v="1"/>
    <x v="3"/>
    <x v="1"/>
  </r>
  <r>
    <s v="AQ01389"/>
    <x v="4"/>
    <x v="14"/>
    <n v="-38.364567999999998"/>
    <n v="83.152272999999994"/>
    <x v="5"/>
    <x v="1367"/>
    <s v="ppm"/>
    <x v="121"/>
    <n v="35"/>
    <x v="1278"/>
    <x v="1385"/>
    <n v="38.81"/>
    <n v="1021.65"/>
    <n v="5.0999999999999996"/>
    <n v="18.8"/>
    <n v="10.76"/>
    <x v="0"/>
    <x v="1"/>
    <x v="1"/>
  </r>
  <r>
    <s v="AQ01390"/>
    <x v="5"/>
    <x v="5"/>
    <n v="-82.340119999999999"/>
    <n v="-32.266278"/>
    <x v="1"/>
    <x v="1368"/>
    <s v="ppm"/>
    <x v="151"/>
    <n v="12"/>
    <x v="531"/>
    <x v="1386"/>
    <n v="18.420000000000002"/>
    <n v="986.31"/>
    <n v="9.9"/>
    <n v="1.2"/>
    <n v="18.66"/>
    <x v="0"/>
    <x v="0"/>
    <x v="0"/>
  </r>
  <r>
    <s v="AQ01391"/>
    <x v="3"/>
    <x v="36"/>
    <n v="69.051923000000002"/>
    <n v="-14.190645999999999"/>
    <x v="5"/>
    <x v="1369"/>
    <s v="µg/m³"/>
    <x v="179"/>
    <n v="13"/>
    <x v="1279"/>
    <x v="1387"/>
    <n v="9.82"/>
    <n v="1022.42"/>
    <n v="1.6"/>
    <n v="1.1000000000000001"/>
    <n v="4.7699999999999996"/>
    <x v="0"/>
    <x v="3"/>
    <x v="0"/>
  </r>
  <r>
    <s v="AQ01392"/>
    <x v="8"/>
    <x v="21"/>
    <n v="-45.718719"/>
    <n v="76.532349999999994"/>
    <x v="1"/>
    <x v="1370"/>
    <s v="µg/m³"/>
    <x v="467"/>
    <n v="23"/>
    <x v="1280"/>
    <x v="1388"/>
    <n v="3.4"/>
    <n v="986.27"/>
    <n v="9.1"/>
    <n v="10.6"/>
    <n v="6.21"/>
    <x v="1"/>
    <x v="1"/>
    <x v="1"/>
  </r>
  <r>
    <s v="AQ01393"/>
    <x v="2"/>
    <x v="11"/>
    <n v="-22.533004999999999"/>
    <n v="-69.516366000000005"/>
    <x v="5"/>
    <x v="1371"/>
    <s v="µg/m³"/>
    <x v="371"/>
    <n v="21"/>
    <x v="1281"/>
    <x v="1389"/>
    <n v="7.21"/>
    <n v="1047.1500000000001"/>
    <n v="3.2"/>
    <n v="10.3"/>
    <n v="6.32"/>
    <x v="0"/>
    <x v="0"/>
    <x v="1"/>
  </r>
  <r>
    <s v="AQ01394"/>
    <x v="6"/>
    <x v="7"/>
    <n v="-80.840571999999995"/>
    <n v="-101.81587"/>
    <x v="1"/>
    <x v="1372"/>
    <s v="µg/m³"/>
    <x v="37"/>
    <n v="9"/>
    <x v="1282"/>
    <x v="1390"/>
    <n v="21.03"/>
    <n v="1030.0999999999999"/>
    <n v="8.9"/>
    <n v="4.0999999999999996"/>
    <n v="16.12"/>
    <x v="0"/>
    <x v="3"/>
    <x v="2"/>
  </r>
  <r>
    <s v="AQ01395"/>
    <x v="2"/>
    <x v="10"/>
    <n v="34.914529999999999"/>
    <n v="-41.050558000000002"/>
    <x v="4"/>
    <x v="1373"/>
    <s v="µg/m³"/>
    <x v="401"/>
    <n v="8"/>
    <x v="1283"/>
    <x v="1391"/>
    <n v="13.81"/>
    <n v="1035.17"/>
    <n v="10.1"/>
    <n v="10.4"/>
    <n v="1.98"/>
    <x v="0"/>
    <x v="3"/>
    <x v="2"/>
  </r>
  <r>
    <s v="AQ01396"/>
    <x v="3"/>
    <x v="16"/>
    <n v="-62.877014000000003"/>
    <n v="-66.063350999999997"/>
    <x v="0"/>
    <x v="1374"/>
    <s v="µg/m³"/>
    <x v="230"/>
    <n v="4"/>
    <x v="1284"/>
    <x v="1392"/>
    <n v="33.24"/>
    <n v="1029.29"/>
    <n v="4.7"/>
    <n v="8.8000000000000007"/>
    <n v="9.11"/>
    <x v="0"/>
    <x v="0"/>
    <x v="3"/>
  </r>
  <r>
    <s v="AQ01397"/>
    <x v="6"/>
    <x v="15"/>
    <n v="31.714093999999999"/>
    <n v="103.30641199999999"/>
    <x v="3"/>
    <x v="1375"/>
    <s v="ppm"/>
    <x v="24"/>
    <n v="5"/>
    <x v="1285"/>
    <x v="1393"/>
    <n v="17.52"/>
    <n v="1021.28"/>
    <n v="4"/>
    <n v="17.899999999999999"/>
    <n v="8.5500000000000007"/>
    <x v="0"/>
    <x v="2"/>
    <x v="3"/>
  </r>
  <r>
    <s v="AQ01398"/>
    <x v="9"/>
    <x v="29"/>
    <n v="-53.458727000000003"/>
    <n v="-125.782943"/>
    <x v="0"/>
    <x v="1376"/>
    <s v="µg/m³"/>
    <x v="124"/>
    <n v="3"/>
    <x v="1286"/>
    <x v="1394"/>
    <n v="10.32"/>
    <n v="1011.49"/>
    <n v="8.8000000000000007"/>
    <n v="1.2"/>
    <n v="1.46"/>
    <x v="0"/>
    <x v="2"/>
    <x v="3"/>
  </r>
  <r>
    <s v="AQ01399"/>
    <x v="2"/>
    <x v="11"/>
    <n v="-29.048261"/>
    <n v="-116.921522"/>
    <x v="2"/>
    <x v="1377"/>
    <s v="ppm"/>
    <x v="155"/>
    <n v="13"/>
    <x v="1287"/>
    <x v="1395"/>
    <n v="24.88"/>
    <n v="1040.0899999999999"/>
    <n v="5.8"/>
    <n v="19.5"/>
    <n v="8.2200000000000006"/>
    <x v="1"/>
    <x v="0"/>
    <x v="0"/>
  </r>
  <r>
    <s v="AQ01400"/>
    <x v="0"/>
    <x v="25"/>
    <n v="-61.509523999999999"/>
    <n v="18.835635"/>
    <x v="5"/>
    <x v="1378"/>
    <s v="ppm"/>
    <x v="30"/>
    <n v="17"/>
    <x v="1288"/>
    <x v="1396"/>
    <n v="28.42"/>
    <n v="1046.98"/>
    <n v="7.5"/>
    <n v="12.9"/>
    <n v="10.27"/>
    <x v="0"/>
    <x v="0"/>
    <x v="0"/>
  </r>
  <r>
    <s v="AQ01401"/>
    <x v="8"/>
    <x v="26"/>
    <n v="-72.527591999999999"/>
    <n v="-165.82379499999999"/>
    <x v="5"/>
    <x v="1379"/>
    <s v="µg/m³"/>
    <x v="15"/>
    <n v="12"/>
    <x v="842"/>
    <x v="1397"/>
    <n v="7.1"/>
    <n v="1014.93"/>
    <n v="6.9"/>
    <n v="3.9"/>
    <n v="1.3"/>
    <x v="1"/>
    <x v="0"/>
    <x v="0"/>
  </r>
  <r>
    <s v="AQ01402"/>
    <x v="9"/>
    <x v="39"/>
    <n v="15.280417"/>
    <n v="-114.53988"/>
    <x v="3"/>
    <x v="1380"/>
    <s v="µg/m³"/>
    <x v="115"/>
    <n v="40"/>
    <x v="401"/>
    <x v="1398"/>
    <n v="7.12"/>
    <n v="1045.21"/>
    <n v="1.7"/>
    <n v="1.9"/>
    <n v="10.199999999999999"/>
    <x v="1"/>
    <x v="1"/>
    <x v="1"/>
  </r>
  <r>
    <s v="AQ01403"/>
    <x v="9"/>
    <x v="35"/>
    <n v="-58.097614999999998"/>
    <n v="44.651195999999999"/>
    <x v="4"/>
    <x v="1381"/>
    <s v="µg/m³"/>
    <x v="392"/>
    <n v="7"/>
    <x v="1289"/>
    <x v="1399"/>
    <n v="1.95"/>
    <n v="1020.83"/>
    <n v="9.3000000000000007"/>
    <n v="11.2"/>
    <n v="19.18"/>
    <x v="1"/>
    <x v="0"/>
    <x v="2"/>
  </r>
  <r>
    <s v="AQ01404"/>
    <x v="4"/>
    <x v="4"/>
    <n v="-37.377096999999999"/>
    <n v="105.401472"/>
    <x v="3"/>
    <x v="1382"/>
    <s v="ppm"/>
    <x v="401"/>
    <n v="3"/>
    <x v="1290"/>
    <x v="1400"/>
    <n v="29.59"/>
    <n v="1017.69"/>
    <n v="2.2000000000000002"/>
    <n v="5.5"/>
    <n v="19.579999999999998"/>
    <x v="1"/>
    <x v="2"/>
    <x v="3"/>
  </r>
  <r>
    <s v="AQ01405"/>
    <x v="3"/>
    <x v="16"/>
    <n v="-24.261123999999999"/>
    <n v="-89.022321000000005"/>
    <x v="1"/>
    <x v="1383"/>
    <s v="ppm"/>
    <x v="251"/>
    <n v="4"/>
    <x v="886"/>
    <x v="1401"/>
    <n v="26.72"/>
    <n v="1011.81"/>
    <n v="10.3"/>
    <n v="6.7"/>
    <n v="10.63"/>
    <x v="0"/>
    <x v="2"/>
    <x v="3"/>
  </r>
  <r>
    <s v="AQ01406"/>
    <x v="8"/>
    <x v="19"/>
    <n v="26.892921000000001"/>
    <n v="72.185359000000005"/>
    <x v="2"/>
    <x v="861"/>
    <s v="µg/m³"/>
    <x v="388"/>
    <n v="4"/>
    <x v="1291"/>
    <x v="1402"/>
    <n v="19.25"/>
    <n v="994.65"/>
    <n v="2.8"/>
    <n v="5.7"/>
    <n v="10.3"/>
    <x v="1"/>
    <x v="0"/>
    <x v="3"/>
  </r>
  <r>
    <s v="AQ01407"/>
    <x v="2"/>
    <x v="10"/>
    <n v="-30.074604000000001"/>
    <n v="-168.70542900000001"/>
    <x v="1"/>
    <x v="1384"/>
    <s v="µg/m³"/>
    <x v="93"/>
    <n v="26"/>
    <x v="36"/>
    <x v="1403"/>
    <n v="33.840000000000003"/>
    <n v="980.26"/>
    <n v="8.1"/>
    <n v="13.4"/>
    <n v="5.71"/>
    <x v="0"/>
    <x v="2"/>
    <x v="1"/>
  </r>
  <r>
    <s v="AQ01408"/>
    <x v="3"/>
    <x v="36"/>
    <n v="-83.523032000000001"/>
    <n v="61.88541"/>
    <x v="4"/>
    <x v="1385"/>
    <s v="ppm"/>
    <x v="205"/>
    <n v="44"/>
    <x v="1292"/>
    <x v="1404"/>
    <n v="32.32"/>
    <n v="996.91"/>
    <n v="3.1"/>
    <n v="11.5"/>
    <n v="19.940000000000001"/>
    <x v="0"/>
    <x v="2"/>
    <x v="1"/>
  </r>
  <r>
    <s v="AQ01409"/>
    <x v="3"/>
    <x v="31"/>
    <n v="-66.178775999999999"/>
    <n v="-55.353926000000001"/>
    <x v="2"/>
    <x v="1386"/>
    <s v="µg/m³"/>
    <x v="63"/>
    <n v="23"/>
    <x v="1293"/>
    <x v="1405"/>
    <n v="23.62"/>
    <n v="1015.68"/>
    <n v="3.5"/>
    <n v="2.5"/>
    <n v="5.48"/>
    <x v="0"/>
    <x v="0"/>
    <x v="1"/>
  </r>
  <r>
    <s v="AQ01410"/>
    <x v="0"/>
    <x v="38"/>
    <n v="65.066244999999995"/>
    <n v="142.49489199999999"/>
    <x v="3"/>
    <x v="1387"/>
    <s v="ppm"/>
    <x v="40"/>
    <n v="12"/>
    <x v="232"/>
    <x v="1406"/>
    <n v="34.799999999999997"/>
    <n v="1006.6"/>
    <n v="3.4"/>
    <n v="11"/>
    <n v="9.06"/>
    <x v="1"/>
    <x v="1"/>
    <x v="0"/>
  </r>
  <r>
    <s v="AQ01411"/>
    <x v="0"/>
    <x v="8"/>
    <n v="12.943585000000001"/>
    <n v="-94.699680999999998"/>
    <x v="3"/>
    <x v="1388"/>
    <s v="µg/m³"/>
    <x v="32"/>
    <n v="15"/>
    <x v="1294"/>
    <x v="1407"/>
    <n v="8.6300000000000008"/>
    <n v="1011.39"/>
    <n v="8.1999999999999993"/>
    <n v="16"/>
    <n v="0.06"/>
    <x v="0"/>
    <x v="2"/>
    <x v="0"/>
  </r>
  <r>
    <s v="AQ01412"/>
    <x v="6"/>
    <x v="15"/>
    <n v="-61.876117999999998"/>
    <n v="45.405495999999999"/>
    <x v="5"/>
    <x v="1389"/>
    <s v="ppm"/>
    <x v="77"/>
    <n v="39"/>
    <x v="1295"/>
    <x v="1408"/>
    <n v="4.92"/>
    <n v="1048.6500000000001"/>
    <n v="6.1"/>
    <n v="2.5"/>
    <n v="6.98"/>
    <x v="0"/>
    <x v="1"/>
    <x v="1"/>
  </r>
  <r>
    <s v="AQ01413"/>
    <x v="8"/>
    <x v="21"/>
    <n v="75.240391000000002"/>
    <n v="153.56229500000001"/>
    <x v="0"/>
    <x v="1390"/>
    <s v="µg/m³"/>
    <x v="406"/>
    <n v="41"/>
    <x v="1296"/>
    <x v="1409"/>
    <n v="11.16"/>
    <n v="1004.52"/>
    <n v="9.6999999999999993"/>
    <n v="17.899999999999999"/>
    <n v="1.43"/>
    <x v="1"/>
    <x v="3"/>
    <x v="1"/>
  </r>
  <r>
    <s v="AQ01414"/>
    <x v="4"/>
    <x v="30"/>
    <n v="39.056252000000001"/>
    <n v="-40.715657999999998"/>
    <x v="4"/>
    <x v="1391"/>
    <s v="µg/m³"/>
    <x v="15"/>
    <n v="11"/>
    <x v="1297"/>
    <x v="1410"/>
    <n v="2.75"/>
    <n v="1011.65"/>
    <n v="3.4"/>
    <n v="12"/>
    <n v="14.88"/>
    <x v="0"/>
    <x v="0"/>
    <x v="2"/>
  </r>
  <r>
    <s v="AQ01415"/>
    <x v="8"/>
    <x v="26"/>
    <n v="-38.148570999999997"/>
    <n v="63.417360000000002"/>
    <x v="3"/>
    <x v="1392"/>
    <s v="µg/m³"/>
    <x v="110"/>
    <n v="5"/>
    <x v="1298"/>
    <x v="1411"/>
    <n v="21.48"/>
    <n v="989.35"/>
    <n v="7.6"/>
    <n v="19.100000000000001"/>
    <n v="11.22"/>
    <x v="0"/>
    <x v="2"/>
    <x v="2"/>
  </r>
  <r>
    <s v="AQ01416"/>
    <x v="8"/>
    <x v="21"/>
    <n v="35.994064000000002"/>
    <n v="73.032514000000006"/>
    <x v="3"/>
    <x v="1393"/>
    <s v="ppm"/>
    <x v="437"/>
    <n v="5"/>
    <x v="1299"/>
    <x v="1412"/>
    <n v="37.5"/>
    <n v="983.36"/>
    <n v="8.3000000000000007"/>
    <n v="3.8"/>
    <n v="11.44"/>
    <x v="0"/>
    <x v="1"/>
    <x v="3"/>
  </r>
  <r>
    <s v="AQ01417"/>
    <x v="6"/>
    <x v="6"/>
    <n v="18.279713999999998"/>
    <n v="2.3956029999999999"/>
    <x v="2"/>
    <x v="1394"/>
    <s v="ppm"/>
    <x v="95"/>
    <n v="3"/>
    <x v="183"/>
    <x v="1413"/>
    <n v="2.0499999999999998"/>
    <n v="1034.28"/>
    <n v="1.7"/>
    <n v="19.899999999999999"/>
    <n v="5.73"/>
    <x v="1"/>
    <x v="0"/>
    <x v="3"/>
  </r>
  <r>
    <s v="AQ01418"/>
    <x v="5"/>
    <x v="22"/>
    <n v="45.773477"/>
    <n v="-156.72479899999999"/>
    <x v="3"/>
    <x v="1395"/>
    <s v="µg/m³"/>
    <x v="369"/>
    <n v="4"/>
    <x v="1300"/>
    <x v="1414"/>
    <n v="5.32"/>
    <n v="1019.95"/>
    <n v="4.4000000000000004"/>
    <n v="13.2"/>
    <n v="16.3"/>
    <x v="0"/>
    <x v="2"/>
    <x v="3"/>
  </r>
  <r>
    <s v="AQ01419"/>
    <x v="0"/>
    <x v="25"/>
    <n v="-87.840190000000007"/>
    <n v="87.936730999999995"/>
    <x v="3"/>
    <x v="1396"/>
    <s v="µg/m³"/>
    <x v="78"/>
    <n v="13"/>
    <x v="1301"/>
    <x v="1415"/>
    <n v="18.36"/>
    <n v="1033.25"/>
    <n v="5.3"/>
    <n v="11.8"/>
    <n v="7.0000000000000007E-2"/>
    <x v="0"/>
    <x v="1"/>
    <x v="0"/>
  </r>
  <r>
    <s v="AQ01420"/>
    <x v="0"/>
    <x v="38"/>
    <n v="40.886806999999997"/>
    <n v="-65.136966999999999"/>
    <x v="2"/>
    <x v="1397"/>
    <s v="µg/m³"/>
    <x v="335"/>
    <n v="19"/>
    <x v="1302"/>
    <x v="1416"/>
    <n v="37.39"/>
    <n v="990.49"/>
    <n v="3.9"/>
    <n v="10.8"/>
    <n v="6.67"/>
    <x v="0"/>
    <x v="3"/>
    <x v="0"/>
  </r>
  <r>
    <s v="AQ01421"/>
    <x v="7"/>
    <x v="34"/>
    <n v="-48.939906999999998"/>
    <n v="-118.600942"/>
    <x v="4"/>
    <x v="434"/>
    <s v="µg/m³"/>
    <x v="468"/>
    <n v="12"/>
    <x v="1303"/>
    <x v="1417"/>
    <n v="12.99"/>
    <n v="1020.03"/>
    <n v="3.5"/>
    <n v="1.4"/>
    <n v="13.19"/>
    <x v="0"/>
    <x v="0"/>
    <x v="0"/>
  </r>
  <r>
    <s v="AQ01422"/>
    <x v="3"/>
    <x v="36"/>
    <n v="66.362819999999999"/>
    <n v="-12.818673"/>
    <x v="0"/>
    <x v="1398"/>
    <s v="ppm"/>
    <x v="165"/>
    <n v="29"/>
    <x v="1304"/>
    <x v="1418"/>
    <n v="20.54"/>
    <n v="997.75"/>
    <n v="7.6"/>
    <n v="18.899999999999999"/>
    <n v="18.16"/>
    <x v="1"/>
    <x v="3"/>
    <x v="1"/>
  </r>
  <r>
    <s v="AQ01423"/>
    <x v="9"/>
    <x v="39"/>
    <n v="88.157184000000001"/>
    <n v="47.589492999999997"/>
    <x v="5"/>
    <x v="1399"/>
    <s v="µg/m³"/>
    <x v="469"/>
    <n v="5"/>
    <x v="1305"/>
    <x v="1419"/>
    <n v="2.14"/>
    <n v="995.96"/>
    <n v="2.4"/>
    <n v="13.2"/>
    <n v="4.6900000000000004"/>
    <x v="1"/>
    <x v="3"/>
    <x v="2"/>
  </r>
  <r>
    <s v="AQ01424"/>
    <x v="6"/>
    <x v="24"/>
    <n v="-50.941118000000003"/>
    <n v="-174.099828"/>
    <x v="5"/>
    <x v="1400"/>
    <s v="µg/m³"/>
    <x v="98"/>
    <n v="4"/>
    <x v="1306"/>
    <x v="1420"/>
    <n v="6.36"/>
    <n v="980.81"/>
    <n v="7.8"/>
    <n v="2.7"/>
    <n v="10.82"/>
    <x v="1"/>
    <x v="1"/>
    <x v="3"/>
  </r>
  <r>
    <s v="AQ01425"/>
    <x v="7"/>
    <x v="32"/>
    <n v="-49.006928000000002"/>
    <n v="-4.8474820000000003"/>
    <x v="4"/>
    <x v="1401"/>
    <s v="µg/m³"/>
    <x v="39"/>
    <n v="2"/>
    <x v="1307"/>
    <x v="1421"/>
    <n v="39.47"/>
    <n v="989.12"/>
    <n v="10.3"/>
    <n v="1.4"/>
    <n v="10.76"/>
    <x v="0"/>
    <x v="0"/>
    <x v="3"/>
  </r>
  <r>
    <s v="AQ01426"/>
    <x v="1"/>
    <x v="20"/>
    <n v="83.059094999999999"/>
    <n v="-155.91381100000001"/>
    <x v="2"/>
    <x v="1402"/>
    <s v="µg/m³"/>
    <x v="131"/>
    <n v="2"/>
    <x v="1308"/>
    <x v="1422"/>
    <n v="38.619999999999997"/>
    <n v="1001.65"/>
    <n v="6.2"/>
    <n v="2"/>
    <n v="17.48"/>
    <x v="0"/>
    <x v="3"/>
    <x v="3"/>
  </r>
  <r>
    <s v="AQ01427"/>
    <x v="4"/>
    <x v="28"/>
    <n v="-1.708763"/>
    <n v="164.46841699999999"/>
    <x v="4"/>
    <x v="1403"/>
    <s v="ppm"/>
    <x v="160"/>
    <n v="36"/>
    <x v="904"/>
    <x v="1423"/>
    <n v="0.7"/>
    <n v="988.18"/>
    <n v="6.7"/>
    <n v="12.6"/>
    <n v="1.01"/>
    <x v="0"/>
    <x v="1"/>
    <x v="1"/>
  </r>
  <r>
    <s v="AQ01428"/>
    <x v="6"/>
    <x v="24"/>
    <n v="5.3346099999999996"/>
    <n v="-57.204993000000002"/>
    <x v="2"/>
    <x v="1404"/>
    <s v="µg/m³"/>
    <x v="82"/>
    <n v="36"/>
    <x v="1135"/>
    <x v="1424"/>
    <n v="38.1"/>
    <n v="1049.01"/>
    <n v="0.8"/>
    <n v="12.7"/>
    <n v="8.49"/>
    <x v="1"/>
    <x v="0"/>
    <x v="1"/>
  </r>
  <r>
    <s v="AQ01429"/>
    <x v="1"/>
    <x v="33"/>
    <n v="-23.398467"/>
    <n v="-91.400452999999999"/>
    <x v="2"/>
    <x v="1034"/>
    <s v="ppm"/>
    <x v="94"/>
    <n v="33"/>
    <x v="502"/>
    <x v="1425"/>
    <n v="25.75"/>
    <n v="1001.6"/>
    <n v="9.5"/>
    <n v="10.5"/>
    <n v="3.65"/>
    <x v="1"/>
    <x v="3"/>
    <x v="1"/>
  </r>
  <r>
    <s v="AQ01430"/>
    <x v="2"/>
    <x v="2"/>
    <n v="9.8992349999999991"/>
    <n v="27.799126999999999"/>
    <x v="2"/>
    <x v="1405"/>
    <s v="µg/m³"/>
    <x v="369"/>
    <n v="17"/>
    <x v="1309"/>
    <x v="1426"/>
    <n v="34.78"/>
    <n v="989.12"/>
    <n v="3.1"/>
    <n v="6.8"/>
    <n v="0.43"/>
    <x v="0"/>
    <x v="3"/>
    <x v="0"/>
  </r>
  <r>
    <s v="AQ01431"/>
    <x v="4"/>
    <x v="14"/>
    <n v="56.397941000000003"/>
    <n v="-90.324337"/>
    <x v="1"/>
    <x v="1406"/>
    <s v="µg/m³"/>
    <x v="75"/>
    <n v="18"/>
    <x v="1310"/>
    <x v="1427"/>
    <n v="18.46"/>
    <n v="993.94"/>
    <n v="6.8"/>
    <n v="11.1"/>
    <n v="2.94"/>
    <x v="0"/>
    <x v="0"/>
    <x v="0"/>
  </r>
  <r>
    <s v="AQ01432"/>
    <x v="8"/>
    <x v="17"/>
    <n v="-75.364620000000002"/>
    <n v="-3.261428"/>
    <x v="1"/>
    <x v="305"/>
    <s v="µg/m³"/>
    <x v="117"/>
    <n v="31"/>
    <x v="1311"/>
    <x v="1428"/>
    <n v="20.87"/>
    <n v="1021.14"/>
    <n v="10.8"/>
    <n v="10.8"/>
    <n v="19.53"/>
    <x v="0"/>
    <x v="2"/>
    <x v="1"/>
  </r>
  <r>
    <s v="AQ01433"/>
    <x v="4"/>
    <x v="4"/>
    <n v="38.143371000000002"/>
    <n v="-49.038316000000002"/>
    <x v="3"/>
    <x v="1407"/>
    <s v="ppm"/>
    <x v="448"/>
    <n v="33"/>
    <x v="1312"/>
    <x v="1429"/>
    <n v="19.809999999999999"/>
    <n v="984.48"/>
    <n v="6.6"/>
    <n v="1.4"/>
    <n v="4.3"/>
    <x v="1"/>
    <x v="2"/>
    <x v="1"/>
  </r>
  <r>
    <s v="AQ01434"/>
    <x v="2"/>
    <x v="13"/>
    <n v="51.063169000000002"/>
    <n v="164.40034600000001"/>
    <x v="5"/>
    <x v="1408"/>
    <s v="ppm"/>
    <x v="324"/>
    <n v="11"/>
    <x v="1313"/>
    <x v="1430"/>
    <n v="26.84"/>
    <n v="1040.3699999999999"/>
    <n v="8"/>
    <n v="6.4"/>
    <n v="18.7"/>
    <x v="0"/>
    <x v="0"/>
    <x v="2"/>
  </r>
  <r>
    <s v="AQ01435"/>
    <x v="4"/>
    <x v="30"/>
    <n v="-36.788476000000003"/>
    <n v="-158.197338"/>
    <x v="0"/>
    <x v="1409"/>
    <s v="µg/m³"/>
    <x v="293"/>
    <n v="6"/>
    <x v="1314"/>
    <x v="1431"/>
    <n v="6.02"/>
    <n v="1047.3"/>
    <n v="4.9000000000000004"/>
    <n v="2"/>
    <n v="4.1100000000000003"/>
    <x v="1"/>
    <x v="0"/>
    <x v="2"/>
  </r>
  <r>
    <s v="AQ01436"/>
    <x v="1"/>
    <x v="20"/>
    <n v="-43.022182000000001"/>
    <n v="-128.138544"/>
    <x v="3"/>
    <x v="1410"/>
    <s v="µg/m³"/>
    <x v="217"/>
    <n v="4"/>
    <x v="536"/>
    <x v="1432"/>
    <n v="1.68"/>
    <n v="997.27"/>
    <n v="0.7"/>
    <n v="18.100000000000001"/>
    <n v="18.63"/>
    <x v="1"/>
    <x v="0"/>
    <x v="3"/>
  </r>
  <r>
    <s v="AQ01437"/>
    <x v="8"/>
    <x v="26"/>
    <n v="22.660177000000001"/>
    <n v="19.89517"/>
    <x v="1"/>
    <x v="1411"/>
    <s v="ppm"/>
    <x v="161"/>
    <n v="3"/>
    <x v="233"/>
    <x v="1433"/>
    <n v="12.66"/>
    <n v="1011.51"/>
    <n v="8.8000000000000007"/>
    <n v="14.8"/>
    <n v="13.09"/>
    <x v="0"/>
    <x v="1"/>
    <x v="3"/>
  </r>
  <r>
    <s v="AQ01438"/>
    <x v="6"/>
    <x v="7"/>
    <n v="-38.742699999999999"/>
    <n v="31.132921"/>
    <x v="2"/>
    <x v="1412"/>
    <s v="ppm"/>
    <x v="257"/>
    <n v="3"/>
    <x v="1315"/>
    <x v="1434"/>
    <n v="28.33"/>
    <n v="981.55"/>
    <n v="0.4"/>
    <n v="19.899999999999999"/>
    <n v="2.2599999999999998"/>
    <x v="0"/>
    <x v="0"/>
    <x v="3"/>
  </r>
  <r>
    <s v="AQ01439"/>
    <x v="8"/>
    <x v="17"/>
    <n v="59.724781"/>
    <n v="-44.989542999999998"/>
    <x v="3"/>
    <x v="1413"/>
    <s v="µg/m³"/>
    <x v="136"/>
    <n v="13"/>
    <x v="1316"/>
    <x v="1435"/>
    <n v="8.4700000000000006"/>
    <n v="1024.8499999999999"/>
    <n v="7.7"/>
    <n v="6.7"/>
    <n v="11.64"/>
    <x v="0"/>
    <x v="2"/>
    <x v="0"/>
  </r>
  <r>
    <s v="AQ01440"/>
    <x v="1"/>
    <x v="20"/>
    <n v="-31.677451000000001"/>
    <n v="92.336894999999998"/>
    <x v="3"/>
    <x v="1414"/>
    <s v="ppm"/>
    <x v="171"/>
    <n v="18"/>
    <x v="1317"/>
    <x v="1436"/>
    <n v="27.1"/>
    <n v="1008.97"/>
    <n v="0.3"/>
    <n v="17.7"/>
    <n v="6.37"/>
    <x v="1"/>
    <x v="2"/>
    <x v="0"/>
  </r>
  <r>
    <s v="AQ01441"/>
    <x v="0"/>
    <x v="8"/>
    <n v="-62.717413000000001"/>
    <n v="8.2010100000000001"/>
    <x v="4"/>
    <x v="1415"/>
    <s v="ppm"/>
    <x v="370"/>
    <n v="14"/>
    <x v="1318"/>
    <x v="1437"/>
    <n v="38.81"/>
    <n v="998.9"/>
    <n v="9.5"/>
    <n v="12.5"/>
    <n v="7.66"/>
    <x v="0"/>
    <x v="0"/>
    <x v="0"/>
  </r>
  <r>
    <s v="AQ01442"/>
    <x v="9"/>
    <x v="35"/>
    <n v="-1.357974"/>
    <n v="16.240096999999999"/>
    <x v="1"/>
    <x v="1416"/>
    <s v="ppm"/>
    <x v="277"/>
    <n v="42"/>
    <x v="367"/>
    <x v="1438"/>
    <n v="4.21"/>
    <n v="994.48"/>
    <n v="1.7"/>
    <n v="9.6"/>
    <n v="8.8000000000000007"/>
    <x v="1"/>
    <x v="2"/>
    <x v="1"/>
  </r>
  <r>
    <s v="AQ01443"/>
    <x v="4"/>
    <x v="28"/>
    <n v="-61.369118"/>
    <n v="94.595066000000003"/>
    <x v="2"/>
    <x v="1417"/>
    <s v="µg/m³"/>
    <x v="171"/>
    <n v="6"/>
    <x v="1319"/>
    <x v="1439"/>
    <n v="27.07"/>
    <n v="1025.78"/>
    <n v="5.7"/>
    <n v="5.2"/>
    <n v="8.4499999999999993"/>
    <x v="1"/>
    <x v="2"/>
    <x v="2"/>
  </r>
  <r>
    <s v="AQ01444"/>
    <x v="4"/>
    <x v="28"/>
    <n v="-82.368930000000006"/>
    <n v="-101.15967499999999"/>
    <x v="0"/>
    <x v="1418"/>
    <s v="µg/m³"/>
    <x v="223"/>
    <n v="2"/>
    <x v="1320"/>
    <x v="1440"/>
    <n v="18.03"/>
    <n v="1009.14"/>
    <n v="6.6"/>
    <n v="15"/>
    <n v="13.28"/>
    <x v="0"/>
    <x v="0"/>
    <x v="3"/>
  </r>
  <r>
    <s v="AQ01445"/>
    <x v="3"/>
    <x v="3"/>
    <n v="1.8444499999999999"/>
    <n v="-75.729815000000002"/>
    <x v="3"/>
    <x v="1419"/>
    <s v="µg/m³"/>
    <x v="422"/>
    <n v="4"/>
    <x v="1321"/>
    <x v="1441"/>
    <n v="34.79"/>
    <n v="992.58"/>
    <n v="5"/>
    <n v="18.2"/>
    <n v="15.37"/>
    <x v="0"/>
    <x v="1"/>
    <x v="3"/>
  </r>
  <r>
    <s v="AQ01446"/>
    <x v="1"/>
    <x v="12"/>
    <n v="-48.688921999999998"/>
    <n v="-3.0725829999999998"/>
    <x v="2"/>
    <x v="1420"/>
    <s v="µg/m³"/>
    <x v="445"/>
    <n v="3"/>
    <x v="1322"/>
    <x v="1442"/>
    <n v="7.5"/>
    <n v="1028.24"/>
    <n v="3.7"/>
    <n v="5.5"/>
    <n v="6.58"/>
    <x v="1"/>
    <x v="2"/>
    <x v="3"/>
  </r>
  <r>
    <s v="AQ01447"/>
    <x v="3"/>
    <x v="16"/>
    <n v="-62.593947"/>
    <n v="-177.35401999999999"/>
    <x v="4"/>
    <x v="1421"/>
    <s v="ppm"/>
    <x v="30"/>
    <n v="19"/>
    <x v="264"/>
    <x v="1443"/>
    <n v="27.86"/>
    <n v="1019.56"/>
    <n v="5.0999999999999996"/>
    <n v="4.3"/>
    <n v="18.489999999999998"/>
    <x v="1"/>
    <x v="1"/>
    <x v="1"/>
  </r>
  <r>
    <s v="AQ01448"/>
    <x v="4"/>
    <x v="4"/>
    <n v="-29.792566999999998"/>
    <n v="-62.25909"/>
    <x v="2"/>
    <x v="1422"/>
    <s v="ppm"/>
    <x v="222"/>
    <n v="22"/>
    <x v="1323"/>
    <x v="1444"/>
    <n v="33.61"/>
    <n v="1040.1099999999999"/>
    <n v="3.4"/>
    <n v="14.2"/>
    <n v="18.77"/>
    <x v="0"/>
    <x v="3"/>
    <x v="1"/>
  </r>
  <r>
    <s v="AQ01449"/>
    <x v="7"/>
    <x v="27"/>
    <n v="-53.173788999999999"/>
    <n v="-139.43034399999999"/>
    <x v="5"/>
    <x v="1423"/>
    <s v="ppm"/>
    <x v="470"/>
    <n v="36"/>
    <x v="1324"/>
    <x v="1445"/>
    <n v="37.81"/>
    <n v="988.22"/>
    <n v="4.8"/>
    <n v="19.600000000000001"/>
    <n v="0.81"/>
    <x v="1"/>
    <x v="0"/>
    <x v="1"/>
  </r>
  <r>
    <s v="AQ01450"/>
    <x v="5"/>
    <x v="5"/>
    <n v="69.597387999999995"/>
    <n v="114.429705"/>
    <x v="2"/>
    <x v="1424"/>
    <s v="ppm"/>
    <x v="471"/>
    <n v="14"/>
    <x v="1325"/>
    <x v="1446"/>
    <n v="27.49"/>
    <n v="1035"/>
    <n v="3.9"/>
    <n v="15.2"/>
    <n v="0.3"/>
    <x v="0"/>
    <x v="2"/>
    <x v="0"/>
  </r>
  <r>
    <s v="AQ01451"/>
    <x v="5"/>
    <x v="5"/>
    <n v="1.997889"/>
    <n v="-68.435435999999996"/>
    <x v="0"/>
    <x v="1425"/>
    <s v="ppm"/>
    <x v="174"/>
    <n v="14"/>
    <x v="1191"/>
    <x v="1447"/>
    <n v="20.14"/>
    <n v="1027.1500000000001"/>
    <n v="6.2"/>
    <n v="6.4"/>
    <n v="8.5"/>
    <x v="0"/>
    <x v="1"/>
    <x v="0"/>
  </r>
  <r>
    <s v="AQ01452"/>
    <x v="9"/>
    <x v="39"/>
    <n v="87.161306999999994"/>
    <n v="36.652673"/>
    <x v="0"/>
    <x v="1426"/>
    <s v="µg/m³"/>
    <x v="335"/>
    <n v="24"/>
    <x v="1326"/>
    <x v="1448"/>
    <n v="24.9"/>
    <n v="988.05"/>
    <n v="2.6"/>
    <n v="9"/>
    <n v="11.81"/>
    <x v="0"/>
    <x v="0"/>
    <x v="1"/>
  </r>
  <r>
    <s v="AQ01453"/>
    <x v="4"/>
    <x v="30"/>
    <n v="20.946656000000001"/>
    <n v="138.38844800000001"/>
    <x v="3"/>
    <x v="1427"/>
    <s v="µg/m³"/>
    <x v="103"/>
    <n v="28"/>
    <x v="1327"/>
    <x v="1449"/>
    <n v="34.82"/>
    <n v="1028.6400000000001"/>
    <n v="10.9"/>
    <n v="8.3000000000000007"/>
    <n v="5.56"/>
    <x v="0"/>
    <x v="2"/>
    <x v="1"/>
  </r>
  <r>
    <s v="AQ01454"/>
    <x v="2"/>
    <x v="11"/>
    <n v="41.174681"/>
    <n v="166.035023"/>
    <x v="3"/>
    <x v="1428"/>
    <s v="µg/m³"/>
    <x v="65"/>
    <n v="11"/>
    <x v="1001"/>
    <x v="1450"/>
    <n v="23.04"/>
    <n v="1010.91"/>
    <n v="5.5"/>
    <n v="17.2"/>
    <n v="5.19"/>
    <x v="1"/>
    <x v="1"/>
    <x v="2"/>
  </r>
  <r>
    <s v="AQ01455"/>
    <x v="9"/>
    <x v="35"/>
    <n v="-39.603836999999999"/>
    <n v="55.305349999999997"/>
    <x v="2"/>
    <x v="1429"/>
    <s v="µg/m³"/>
    <x v="142"/>
    <n v="11"/>
    <x v="1328"/>
    <x v="1451"/>
    <n v="1.7"/>
    <n v="1046.1500000000001"/>
    <n v="2.1"/>
    <n v="15.7"/>
    <n v="13.57"/>
    <x v="0"/>
    <x v="3"/>
    <x v="2"/>
  </r>
  <r>
    <s v="AQ01456"/>
    <x v="4"/>
    <x v="30"/>
    <n v="75.493144999999998"/>
    <n v="87.933791999999997"/>
    <x v="4"/>
    <x v="1430"/>
    <s v="ppm"/>
    <x v="28"/>
    <n v="5"/>
    <x v="1329"/>
    <x v="1452"/>
    <n v="37.270000000000003"/>
    <n v="989.91"/>
    <n v="5.2"/>
    <n v="12.2"/>
    <n v="12.03"/>
    <x v="0"/>
    <x v="0"/>
    <x v="3"/>
  </r>
  <r>
    <s v="AQ01457"/>
    <x v="0"/>
    <x v="8"/>
    <n v="-8.0559759999999994"/>
    <n v="139.118402"/>
    <x v="4"/>
    <x v="1431"/>
    <s v="ppm"/>
    <x v="298"/>
    <n v="5"/>
    <x v="1330"/>
    <x v="1453"/>
    <n v="27.74"/>
    <n v="1025"/>
    <n v="9.5"/>
    <n v="6.2"/>
    <n v="3.34"/>
    <x v="1"/>
    <x v="3"/>
    <x v="3"/>
  </r>
  <r>
    <s v="AQ01458"/>
    <x v="8"/>
    <x v="21"/>
    <n v="-78.271602000000001"/>
    <n v="64.086935999999994"/>
    <x v="3"/>
    <x v="1432"/>
    <s v="µg/m³"/>
    <x v="388"/>
    <n v="3"/>
    <x v="1331"/>
    <x v="1454"/>
    <n v="27.22"/>
    <n v="1006.74"/>
    <n v="0.2"/>
    <n v="18.8"/>
    <n v="17.690000000000001"/>
    <x v="1"/>
    <x v="3"/>
    <x v="3"/>
  </r>
  <r>
    <s v="AQ01459"/>
    <x v="6"/>
    <x v="15"/>
    <n v="28.189805"/>
    <n v="165.394398"/>
    <x v="2"/>
    <x v="1433"/>
    <s v="ppm"/>
    <x v="383"/>
    <n v="12"/>
    <x v="1332"/>
    <x v="1455"/>
    <n v="9.02"/>
    <n v="1046.98"/>
    <n v="7.5"/>
    <n v="13.4"/>
    <n v="13.6"/>
    <x v="0"/>
    <x v="1"/>
    <x v="0"/>
  </r>
  <r>
    <s v="AQ01460"/>
    <x v="5"/>
    <x v="5"/>
    <n v="-47.732669999999999"/>
    <n v="-18.723914000000001"/>
    <x v="3"/>
    <x v="1434"/>
    <s v="ppm"/>
    <x v="398"/>
    <n v="12"/>
    <x v="952"/>
    <x v="1456"/>
    <n v="26.53"/>
    <n v="1003.1"/>
    <n v="6"/>
    <n v="19.399999999999999"/>
    <n v="7.25"/>
    <x v="0"/>
    <x v="0"/>
    <x v="0"/>
  </r>
  <r>
    <s v="AQ01461"/>
    <x v="2"/>
    <x v="13"/>
    <n v="38.802478000000001"/>
    <n v="87.309348"/>
    <x v="2"/>
    <x v="1435"/>
    <s v="µg/m³"/>
    <x v="74"/>
    <n v="13"/>
    <x v="1333"/>
    <x v="1457"/>
    <n v="16.059999999999999"/>
    <n v="1047.3499999999999"/>
    <n v="1.9"/>
    <n v="12"/>
    <n v="13.67"/>
    <x v="1"/>
    <x v="3"/>
    <x v="0"/>
  </r>
  <r>
    <s v="AQ01462"/>
    <x v="9"/>
    <x v="29"/>
    <n v="40.715749000000002"/>
    <n v="14.676125000000001"/>
    <x v="2"/>
    <x v="1436"/>
    <s v="µg/m³"/>
    <x v="240"/>
    <n v="22"/>
    <x v="1334"/>
    <x v="1458"/>
    <n v="26.22"/>
    <n v="1043.0999999999999"/>
    <n v="9"/>
    <n v="16.600000000000001"/>
    <n v="2.25"/>
    <x v="1"/>
    <x v="1"/>
    <x v="1"/>
  </r>
  <r>
    <s v="AQ01463"/>
    <x v="9"/>
    <x v="29"/>
    <n v="-63.426026999999998"/>
    <n v="62.156858999999997"/>
    <x v="5"/>
    <x v="1437"/>
    <s v="µg/m³"/>
    <x v="472"/>
    <n v="5"/>
    <x v="1335"/>
    <x v="1459"/>
    <n v="4.71"/>
    <n v="998.93"/>
    <n v="4.0999999999999996"/>
    <n v="16.399999999999999"/>
    <n v="9.3699999999999992"/>
    <x v="0"/>
    <x v="0"/>
    <x v="2"/>
  </r>
  <r>
    <s v="AQ01464"/>
    <x v="8"/>
    <x v="17"/>
    <n v="76.449433999999997"/>
    <n v="52.367091000000002"/>
    <x v="5"/>
    <x v="1438"/>
    <s v="ppm"/>
    <x v="68"/>
    <n v="5"/>
    <x v="1336"/>
    <x v="1460"/>
    <n v="26.48"/>
    <n v="1036.25"/>
    <n v="3.2"/>
    <n v="7.4"/>
    <n v="3.38"/>
    <x v="1"/>
    <x v="3"/>
    <x v="3"/>
  </r>
  <r>
    <s v="AQ01465"/>
    <x v="8"/>
    <x v="17"/>
    <n v="7.2379870000000004"/>
    <n v="119.52471300000001"/>
    <x v="0"/>
    <x v="1439"/>
    <s v="ppm"/>
    <x v="93"/>
    <n v="3"/>
    <x v="1337"/>
    <x v="1461"/>
    <n v="39.979999999999997"/>
    <n v="1049.69"/>
    <n v="9.1"/>
    <n v="19.3"/>
    <n v="0.83"/>
    <x v="1"/>
    <x v="3"/>
    <x v="3"/>
  </r>
  <r>
    <s v="AQ01466"/>
    <x v="3"/>
    <x v="3"/>
    <n v="58.219807000000003"/>
    <n v="137.06028599999999"/>
    <x v="1"/>
    <x v="1440"/>
    <s v="ppm"/>
    <x v="251"/>
    <n v="3"/>
    <x v="1338"/>
    <x v="1462"/>
    <n v="2.4"/>
    <n v="997.69"/>
    <n v="7"/>
    <n v="1.4"/>
    <n v="6.77"/>
    <x v="1"/>
    <x v="0"/>
    <x v="3"/>
  </r>
  <r>
    <s v="AQ01467"/>
    <x v="8"/>
    <x v="21"/>
    <n v="33.121924"/>
    <n v="103.58072799999999"/>
    <x v="5"/>
    <x v="1441"/>
    <s v="ppm"/>
    <x v="133"/>
    <n v="44"/>
    <x v="627"/>
    <x v="1463"/>
    <n v="39.1"/>
    <n v="1010.57"/>
    <n v="9.9"/>
    <n v="15.6"/>
    <n v="3.01"/>
    <x v="1"/>
    <x v="2"/>
    <x v="1"/>
  </r>
  <r>
    <s v="AQ01468"/>
    <x v="7"/>
    <x v="27"/>
    <n v="-50.567143999999999"/>
    <n v="-53.591631"/>
    <x v="5"/>
    <x v="1442"/>
    <s v="ppm"/>
    <x v="151"/>
    <n v="19"/>
    <x v="1339"/>
    <x v="1464"/>
    <n v="16.57"/>
    <n v="1016.41"/>
    <n v="6.9"/>
    <n v="19.3"/>
    <n v="12.67"/>
    <x v="0"/>
    <x v="2"/>
    <x v="1"/>
  </r>
  <r>
    <s v="AQ01469"/>
    <x v="4"/>
    <x v="30"/>
    <n v="70.773036000000005"/>
    <n v="168.940967"/>
    <x v="3"/>
    <x v="1443"/>
    <s v="ppm"/>
    <x v="182"/>
    <n v="25"/>
    <x v="1340"/>
    <x v="1465"/>
    <n v="34.89"/>
    <n v="1000.65"/>
    <n v="8.1"/>
    <n v="7.4"/>
    <n v="13.48"/>
    <x v="0"/>
    <x v="0"/>
    <x v="1"/>
  </r>
  <r>
    <s v="AQ01470"/>
    <x v="3"/>
    <x v="31"/>
    <n v="58.541752000000002"/>
    <n v="15.108078000000001"/>
    <x v="3"/>
    <x v="1444"/>
    <s v="ppm"/>
    <x v="390"/>
    <n v="17"/>
    <x v="1341"/>
    <x v="1466"/>
    <n v="31.4"/>
    <n v="981.07"/>
    <n v="9.1999999999999993"/>
    <n v="13.3"/>
    <n v="2.97"/>
    <x v="0"/>
    <x v="0"/>
    <x v="0"/>
  </r>
  <r>
    <s v="AQ01471"/>
    <x v="8"/>
    <x v="19"/>
    <n v="-77.936066999999994"/>
    <n v="-17.064229999999998"/>
    <x v="3"/>
    <x v="1445"/>
    <s v="µg/m³"/>
    <x v="284"/>
    <n v="13"/>
    <x v="1342"/>
    <x v="1467"/>
    <n v="22.9"/>
    <n v="995.41"/>
    <n v="0.6"/>
    <n v="11.7"/>
    <n v="0.49"/>
    <x v="0"/>
    <x v="0"/>
    <x v="0"/>
  </r>
  <r>
    <s v="AQ01472"/>
    <x v="9"/>
    <x v="39"/>
    <n v="-22.515131"/>
    <n v="-70.636820999999998"/>
    <x v="1"/>
    <x v="1446"/>
    <s v="µg/m³"/>
    <x v="290"/>
    <n v="32"/>
    <x v="1343"/>
    <x v="1468"/>
    <n v="29.67"/>
    <n v="999.74"/>
    <n v="8.5"/>
    <n v="15.5"/>
    <n v="15.86"/>
    <x v="1"/>
    <x v="1"/>
    <x v="1"/>
  </r>
  <r>
    <s v="AQ01473"/>
    <x v="1"/>
    <x v="33"/>
    <n v="-32.466267000000002"/>
    <n v="-168.82548499999999"/>
    <x v="4"/>
    <x v="1447"/>
    <s v="µg/m³"/>
    <x v="52"/>
    <n v="34"/>
    <x v="1344"/>
    <x v="1469"/>
    <n v="35.200000000000003"/>
    <n v="1011.05"/>
    <n v="6.8"/>
    <n v="17.5"/>
    <n v="0.04"/>
    <x v="1"/>
    <x v="0"/>
    <x v="1"/>
  </r>
  <r>
    <s v="AQ01474"/>
    <x v="6"/>
    <x v="6"/>
    <n v="80.842016000000001"/>
    <n v="66.545340999999993"/>
    <x v="3"/>
    <x v="1448"/>
    <s v="ppm"/>
    <x v="92"/>
    <n v="9"/>
    <x v="1345"/>
    <x v="1470"/>
    <n v="16.46"/>
    <n v="991.98"/>
    <n v="0.8"/>
    <n v="12.5"/>
    <n v="6.88"/>
    <x v="1"/>
    <x v="2"/>
    <x v="2"/>
  </r>
  <r>
    <s v="AQ01475"/>
    <x v="7"/>
    <x v="9"/>
    <n v="-75.066356999999996"/>
    <n v="80.740308999999996"/>
    <x v="4"/>
    <x v="1449"/>
    <s v="ppm"/>
    <x v="331"/>
    <n v="7"/>
    <x v="991"/>
    <x v="1471"/>
    <n v="13.42"/>
    <n v="1041.1300000000001"/>
    <n v="5.6"/>
    <n v="16.5"/>
    <n v="9.89"/>
    <x v="1"/>
    <x v="2"/>
    <x v="2"/>
  </r>
  <r>
    <s v="AQ01476"/>
    <x v="2"/>
    <x v="10"/>
    <n v="-31.882949"/>
    <n v="18.945276"/>
    <x v="4"/>
    <x v="1450"/>
    <s v="µg/m³"/>
    <x v="65"/>
    <n v="4"/>
    <x v="1346"/>
    <x v="1472"/>
    <n v="26.87"/>
    <n v="1029.3399999999999"/>
    <n v="0.9"/>
    <n v="6.9"/>
    <n v="16.37"/>
    <x v="0"/>
    <x v="0"/>
    <x v="3"/>
  </r>
  <r>
    <s v="AQ01477"/>
    <x v="6"/>
    <x v="15"/>
    <n v="78.396872999999999"/>
    <n v="-20.005210000000002"/>
    <x v="1"/>
    <x v="1451"/>
    <s v="µg/m³"/>
    <x v="122"/>
    <n v="3"/>
    <x v="1347"/>
    <x v="1473"/>
    <n v="32.409999999999997"/>
    <n v="985.96"/>
    <n v="8.1"/>
    <n v="5.3"/>
    <n v="16.77"/>
    <x v="0"/>
    <x v="2"/>
    <x v="3"/>
  </r>
  <r>
    <s v="AQ01478"/>
    <x v="1"/>
    <x v="20"/>
    <n v="15.418991"/>
    <n v="71.357962000000001"/>
    <x v="5"/>
    <x v="1452"/>
    <s v="µg/m³"/>
    <x v="211"/>
    <n v="4"/>
    <x v="1348"/>
    <x v="1474"/>
    <n v="30.61"/>
    <n v="1025.51"/>
    <n v="6"/>
    <n v="9.1999999999999993"/>
    <n v="14.5"/>
    <x v="1"/>
    <x v="2"/>
    <x v="3"/>
  </r>
  <r>
    <s v="AQ01479"/>
    <x v="9"/>
    <x v="39"/>
    <n v="-70.258577000000002"/>
    <n v="-124.273371"/>
    <x v="3"/>
    <x v="1453"/>
    <s v="µg/m³"/>
    <x v="23"/>
    <n v="19"/>
    <x v="1349"/>
    <x v="1475"/>
    <n v="32.01"/>
    <n v="1025.76"/>
    <n v="10.5"/>
    <n v="13.9"/>
    <n v="4.9400000000000004"/>
    <x v="0"/>
    <x v="0"/>
    <x v="0"/>
  </r>
  <r>
    <s v="AQ01480"/>
    <x v="8"/>
    <x v="26"/>
    <n v="-82.102558000000002"/>
    <n v="-114.235992"/>
    <x v="2"/>
    <x v="1454"/>
    <s v="µg/m³"/>
    <x v="473"/>
    <n v="12"/>
    <x v="1350"/>
    <x v="1476"/>
    <n v="17.71"/>
    <n v="1046.94"/>
    <n v="2"/>
    <n v="4.5999999999999996"/>
    <n v="14.4"/>
    <x v="0"/>
    <x v="1"/>
    <x v="0"/>
  </r>
  <r>
    <s v="AQ01481"/>
    <x v="0"/>
    <x v="0"/>
    <n v="-60.402009999999997"/>
    <n v="-132.480358"/>
    <x v="1"/>
    <x v="1455"/>
    <s v="ppm"/>
    <x v="386"/>
    <n v="17"/>
    <x v="1351"/>
    <x v="1477"/>
    <n v="32.799999999999997"/>
    <n v="980.21"/>
    <n v="6.7"/>
    <n v="13.9"/>
    <n v="4.93"/>
    <x v="1"/>
    <x v="2"/>
    <x v="0"/>
  </r>
  <r>
    <s v="AQ01482"/>
    <x v="7"/>
    <x v="32"/>
    <n v="24.269760000000002"/>
    <n v="-141.72188"/>
    <x v="5"/>
    <x v="1456"/>
    <s v="µg/m³"/>
    <x v="39"/>
    <n v="30"/>
    <x v="1352"/>
    <x v="1478"/>
    <n v="5.25"/>
    <n v="997.36"/>
    <n v="2.2999999999999998"/>
    <n v="8.5"/>
    <n v="4.29"/>
    <x v="0"/>
    <x v="1"/>
    <x v="1"/>
  </r>
  <r>
    <s v="AQ01483"/>
    <x v="5"/>
    <x v="22"/>
    <n v="-4.5674070000000002"/>
    <n v="2.5608840000000002"/>
    <x v="0"/>
    <x v="1457"/>
    <s v="ppm"/>
    <x v="97"/>
    <n v="9"/>
    <x v="1353"/>
    <x v="1479"/>
    <n v="22.01"/>
    <n v="1044.95"/>
    <n v="6.8"/>
    <n v="16.100000000000001"/>
    <n v="10.94"/>
    <x v="0"/>
    <x v="3"/>
    <x v="2"/>
  </r>
  <r>
    <s v="AQ01484"/>
    <x v="8"/>
    <x v="21"/>
    <n v="-9.7016190000000009"/>
    <n v="178.74735899999999"/>
    <x v="2"/>
    <x v="1458"/>
    <s v="µg/m³"/>
    <x v="290"/>
    <n v="5"/>
    <x v="517"/>
    <x v="1480"/>
    <n v="0.73"/>
    <n v="1045.25"/>
    <n v="7.9"/>
    <n v="1.7"/>
    <n v="13.58"/>
    <x v="1"/>
    <x v="0"/>
    <x v="3"/>
  </r>
  <r>
    <s v="AQ01485"/>
    <x v="3"/>
    <x v="3"/>
    <n v="10.739985000000001"/>
    <n v="-96.390614999999997"/>
    <x v="0"/>
    <x v="1459"/>
    <s v="µg/m³"/>
    <x v="358"/>
    <n v="5"/>
    <x v="1354"/>
    <x v="1481"/>
    <n v="13.32"/>
    <n v="1030.44"/>
    <n v="7.9"/>
    <n v="13.7"/>
    <n v="1.06"/>
    <x v="1"/>
    <x v="2"/>
    <x v="3"/>
  </r>
  <r>
    <s v="AQ01486"/>
    <x v="1"/>
    <x v="1"/>
    <n v="4.4213620000000002"/>
    <n v="-84.280493000000007"/>
    <x v="1"/>
    <x v="1460"/>
    <s v="µg/m³"/>
    <x v="28"/>
    <n v="3"/>
    <x v="1355"/>
    <x v="1482"/>
    <n v="14.98"/>
    <n v="1033.5999999999999"/>
    <n v="9"/>
    <n v="13.3"/>
    <n v="1.2"/>
    <x v="1"/>
    <x v="1"/>
    <x v="3"/>
  </r>
  <r>
    <s v="AQ01487"/>
    <x v="2"/>
    <x v="13"/>
    <n v="-56.039937999999999"/>
    <n v="-9.0865609999999997"/>
    <x v="5"/>
    <x v="1461"/>
    <s v="µg/m³"/>
    <x v="6"/>
    <n v="20"/>
    <x v="1356"/>
    <x v="1483"/>
    <n v="16.149999999999999"/>
    <n v="986.4"/>
    <n v="9.4"/>
    <n v="18.899999999999999"/>
    <n v="15.68"/>
    <x v="0"/>
    <x v="0"/>
    <x v="1"/>
  </r>
  <r>
    <s v="AQ01488"/>
    <x v="0"/>
    <x v="8"/>
    <n v="30.074822999999999"/>
    <n v="128.82442699999999"/>
    <x v="0"/>
    <x v="1462"/>
    <s v="µg/m³"/>
    <x v="55"/>
    <n v="19"/>
    <x v="1357"/>
    <x v="1484"/>
    <n v="27.97"/>
    <n v="1015.97"/>
    <n v="0.8"/>
    <n v="14.6"/>
    <n v="17.190000000000001"/>
    <x v="1"/>
    <x v="2"/>
    <x v="1"/>
  </r>
  <r>
    <s v="AQ01489"/>
    <x v="8"/>
    <x v="21"/>
    <n v="22.849368999999999"/>
    <n v="-31.136896"/>
    <x v="4"/>
    <x v="1463"/>
    <s v="µg/m³"/>
    <x v="247"/>
    <n v="30"/>
    <x v="1358"/>
    <x v="1485"/>
    <n v="15.85"/>
    <n v="996.21"/>
    <n v="3.8"/>
    <n v="16.100000000000001"/>
    <n v="12.09"/>
    <x v="1"/>
    <x v="1"/>
    <x v="1"/>
  </r>
  <r>
    <s v="AQ01490"/>
    <x v="1"/>
    <x v="20"/>
    <n v="50.513759999999998"/>
    <n v="-170.040515"/>
    <x v="4"/>
    <x v="1464"/>
    <s v="µg/m³"/>
    <x v="173"/>
    <n v="15"/>
    <x v="1359"/>
    <x v="1486"/>
    <n v="18.22"/>
    <n v="992.69"/>
    <n v="7.6"/>
    <n v="18.2"/>
    <n v="8.58"/>
    <x v="0"/>
    <x v="3"/>
    <x v="0"/>
  </r>
  <r>
    <s v="AQ01491"/>
    <x v="8"/>
    <x v="26"/>
    <n v="20.681239999999999"/>
    <n v="104.56833399999999"/>
    <x v="5"/>
    <x v="1465"/>
    <s v="µg/m³"/>
    <x v="47"/>
    <n v="16"/>
    <x v="13"/>
    <x v="1487"/>
    <n v="9.8800000000000008"/>
    <n v="1036.72"/>
    <n v="5.5"/>
    <n v="13.8"/>
    <n v="16.91"/>
    <x v="0"/>
    <x v="0"/>
    <x v="0"/>
  </r>
  <r>
    <s v="AQ01492"/>
    <x v="2"/>
    <x v="10"/>
    <n v="-12.106525"/>
    <n v="-168.87095600000001"/>
    <x v="3"/>
    <x v="122"/>
    <s v="ppm"/>
    <x v="446"/>
    <n v="25"/>
    <x v="1360"/>
    <x v="1488"/>
    <n v="15.24"/>
    <n v="989.45"/>
    <n v="2.1"/>
    <n v="6.5"/>
    <n v="14.58"/>
    <x v="1"/>
    <x v="3"/>
    <x v="1"/>
  </r>
  <r>
    <s v="AQ01493"/>
    <x v="9"/>
    <x v="29"/>
    <n v="-19.211877999999999"/>
    <n v="-12.777447"/>
    <x v="2"/>
    <x v="1466"/>
    <s v="µg/m³"/>
    <x v="170"/>
    <n v="44"/>
    <x v="636"/>
    <x v="1489"/>
    <n v="9.48"/>
    <n v="1012.81"/>
    <n v="6.1"/>
    <n v="17.5"/>
    <n v="11.59"/>
    <x v="0"/>
    <x v="3"/>
    <x v="1"/>
  </r>
  <r>
    <s v="AQ01494"/>
    <x v="2"/>
    <x v="11"/>
    <n v="-20.503105999999999"/>
    <n v="133.61725899999999"/>
    <x v="4"/>
    <x v="1467"/>
    <s v="µg/m³"/>
    <x v="34"/>
    <n v="7"/>
    <x v="1361"/>
    <x v="1490"/>
    <n v="3.39"/>
    <n v="1045.7"/>
    <n v="4.5"/>
    <n v="15.2"/>
    <n v="6.4"/>
    <x v="0"/>
    <x v="1"/>
    <x v="2"/>
  </r>
  <r>
    <s v="AQ01495"/>
    <x v="6"/>
    <x v="24"/>
    <n v="-5.5209419999999998"/>
    <n v="-147.24442999999999"/>
    <x v="5"/>
    <x v="1468"/>
    <s v="µg/m³"/>
    <x v="116"/>
    <n v="8"/>
    <x v="774"/>
    <x v="1491"/>
    <n v="24.34"/>
    <n v="993.01"/>
    <n v="4.3"/>
    <n v="9.1"/>
    <n v="3.96"/>
    <x v="1"/>
    <x v="0"/>
    <x v="2"/>
  </r>
  <r>
    <s v="AQ01496"/>
    <x v="5"/>
    <x v="22"/>
    <n v="67.455273000000005"/>
    <n v="33.996175000000001"/>
    <x v="0"/>
    <x v="1469"/>
    <s v="µg/m³"/>
    <x v="119"/>
    <n v="2"/>
    <x v="1362"/>
    <x v="1492"/>
    <n v="26.89"/>
    <n v="1048.46"/>
    <n v="8.9"/>
    <n v="14.5"/>
    <n v="8.3699999999999992"/>
    <x v="1"/>
    <x v="3"/>
    <x v="3"/>
  </r>
  <r>
    <s v="AQ01497"/>
    <x v="5"/>
    <x v="5"/>
    <n v="58.632337999999997"/>
    <n v="6.361834"/>
    <x v="5"/>
    <x v="1470"/>
    <s v="µg/m³"/>
    <x v="74"/>
    <n v="5"/>
    <x v="1363"/>
    <x v="1493"/>
    <n v="24.97"/>
    <n v="1049.5999999999999"/>
    <n v="4.5"/>
    <n v="17.5"/>
    <n v="5.74"/>
    <x v="0"/>
    <x v="1"/>
    <x v="3"/>
  </r>
  <r>
    <s v="AQ01498"/>
    <x v="8"/>
    <x v="17"/>
    <n v="-55.806111000000001"/>
    <n v="66.952676999999994"/>
    <x v="4"/>
    <x v="1471"/>
    <s v="ppm"/>
    <x v="461"/>
    <n v="3"/>
    <x v="1364"/>
    <x v="1494"/>
    <n v="18.809999999999999"/>
    <n v="1018.89"/>
    <n v="0.3"/>
    <n v="19.5"/>
    <n v="6.79"/>
    <x v="1"/>
    <x v="0"/>
    <x v="3"/>
  </r>
  <r>
    <s v="AQ01499"/>
    <x v="0"/>
    <x v="38"/>
    <n v="24.947164999999998"/>
    <n v="-105.935823"/>
    <x v="4"/>
    <x v="1472"/>
    <s v="ppm"/>
    <x v="202"/>
    <n v="12"/>
    <x v="1365"/>
    <x v="1495"/>
    <n v="15.5"/>
    <n v="991.91"/>
    <n v="0.6"/>
    <n v="19.100000000000001"/>
    <n v="10.31"/>
    <x v="0"/>
    <x v="3"/>
    <x v="0"/>
  </r>
  <r>
    <s v="AQ01500"/>
    <x v="3"/>
    <x v="36"/>
    <n v="39.067461000000002"/>
    <n v="155.69421"/>
    <x v="5"/>
    <x v="1473"/>
    <s v="ppm"/>
    <x v="329"/>
    <n v="17"/>
    <x v="1366"/>
    <x v="1496"/>
    <n v="34.6"/>
    <n v="1002.13"/>
    <n v="9.4"/>
    <n v="7.2"/>
    <n v="3.38"/>
    <x v="0"/>
    <x v="3"/>
    <x v="0"/>
  </r>
  <r>
    <s v="AQ01501"/>
    <x v="7"/>
    <x v="27"/>
    <n v="-89.411927000000006"/>
    <n v="-111.985888"/>
    <x v="2"/>
    <x v="1474"/>
    <s v="µg/m³"/>
    <x v="5"/>
    <n v="18"/>
    <x v="1367"/>
    <x v="1497"/>
    <n v="21"/>
    <n v="1009.71"/>
    <n v="10.6"/>
    <n v="9"/>
    <n v="16.12"/>
    <x v="0"/>
    <x v="0"/>
    <x v="0"/>
  </r>
  <r>
    <s v="AQ01502"/>
    <x v="7"/>
    <x v="27"/>
    <n v="-54.145797000000002"/>
    <n v="-161.642506"/>
    <x v="5"/>
    <x v="1475"/>
    <s v="µg/m³"/>
    <x v="264"/>
    <n v="29"/>
    <x v="1368"/>
    <x v="1498"/>
    <n v="19.43"/>
    <n v="1001.65"/>
    <n v="7.6"/>
    <n v="3.1"/>
    <n v="2.91"/>
    <x v="0"/>
    <x v="2"/>
    <x v="1"/>
  </r>
  <r>
    <s v="AQ01503"/>
    <x v="0"/>
    <x v="8"/>
    <n v="-57.401148999999997"/>
    <n v="-49.919423999999999"/>
    <x v="3"/>
    <x v="1476"/>
    <s v="ppm"/>
    <x v="172"/>
    <n v="7"/>
    <x v="1369"/>
    <x v="1499"/>
    <n v="1.51"/>
    <n v="999.64"/>
    <n v="4"/>
    <n v="5.7"/>
    <n v="9.6199999999999992"/>
    <x v="1"/>
    <x v="2"/>
    <x v="2"/>
  </r>
  <r>
    <s v="AQ01504"/>
    <x v="0"/>
    <x v="25"/>
    <n v="-53.119306999999999"/>
    <n v="140.87215399999999"/>
    <x v="1"/>
    <x v="1477"/>
    <s v="µg/m³"/>
    <x v="218"/>
    <n v="4"/>
    <x v="1370"/>
    <x v="1500"/>
    <n v="13.98"/>
    <n v="1048.06"/>
    <n v="10.3"/>
    <n v="17.8"/>
    <n v="14.92"/>
    <x v="0"/>
    <x v="0"/>
    <x v="3"/>
  </r>
  <r>
    <s v="AQ01505"/>
    <x v="3"/>
    <x v="16"/>
    <n v="-48.512099999999997"/>
    <n v="42.592284999999997"/>
    <x v="1"/>
    <x v="1478"/>
    <s v="µg/m³"/>
    <x v="190"/>
    <n v="4"/>
    <x v="1371"/>
    <x v="1501"/>
    <n v="15.52"/>
    <n v="990.74"/>
    <n v="7.3"/>
    <n v="7.9"/>
    <n v="9.6999999999999993"/>
    <x v="1"/>
    <x v="0"/>
    <x v="3"/>
  </r>
  <r>
    <s v="AQ01506"/>
    <x v="7"/>
    <x v="32"/>
    <n v="47.223219999999998"/>
    <n v="-118.136759"/>
    <x v="5"/>
    <x v="1479"/>
    <s v="ppm"/>
    <x v="221"/>
    <n v="5"/>
    <x v="1372"/>
    <x v="1502"/>
    <n v="16.25"/>
    <n v="1031.33"/>
    <n v="9.3000000000000007"/>
    <n v="12.8"/>
    <n v="7.22"/>
    <x v="0"/>
    <x v="0"/>
    <x v="3"/>
  </r>
  <r>
    <s v="AQ01507"/>
    <x v="6"/>
    <x v="6"/>
    <n v="55.719059999999999"/>
    <n v="-135.15722"/>
    <x v="0"/>
    <x v="1480"/>
    <s v="ppm"/>
    <x v="312"/>
    <n v="33"/>
    <x v="1373"/>
    <x v="1503"/>
    <n v="23.42"/>
    <n v="980.03"/>
    <n v="8.4"/>
    <n v="13.7"/>
    <n v="9.5"/>
    <x v="0"/>
    <x v="1"/>
    <x v="1"/>
  </r>
  <r>
    <s v="AQ01508"/>
    <x v="4"/>
    <x v="4"/>
    <n v="-70.670355999999998"/>
    <n v="-94.042531999999994"/>
    <x v="2"/>
    <x v="1481"/>
    <s v="µg/m³"/>
    <x v="174"/>
    <n v="40"/>
    <x v="1374"/>
    <x v="1504"/>
    <n v="21.58"/>
    <n v="1021.73"/>
    <n v="4.2"/>
    <n v="15.9"/>
    <n v="16.97"/>
    <x v="1"/>
    <x v="0"/>
    <x v="1"/>
  </r>
  <r>
    <s v="AQ01509"/>
    <x v="0"/>
    <x v="0"/>
    <n v="-16.463768999999999"/>
    <n v="-20.112095"/>
    <x v="0"/>
    <x v="1482"/>
    <s v="µg/m³"/>
    <x v="10"/>
    <n v="30"/>
    <x v="1375"/>
    <x v="1505"/>
    <n v="24.51"/>
    <n v="1044.1199999999999"/>
    <n v="5.3"/>
    <n v="4.5"/>
    <n v="19.809999999999999"/>
    <x v="1"/>
    <x v="2"/>
    <x v="1"/>
  </r>
  <r>
    <s v="AQ01510"/>
    <x v="5"/>
    <x v="5"/>
    <n v="68.725134999999995"/>
    <n v="-3.0528620000000002"/>
    <x v="1"/>
    <x v="1483"/>
    <s v="µg/m³"/>
    <x v="75"/>
    <n v="19"/>
    <x v="1376"/>
    <x v="1506"/>
    <n v="30.71"/>
    <n v="1000.16"/>
    <n v="2"/>
    <n v="6.8"/>
    <n v="12.62"/>
    <x v="0"/>
    <x v="2"/>
    <x v="0"/>
  </r>
  <r>
    <s v="AQ01511"/>
    <x v="6"/>
    <x v="24"/>
    <n v="-22.867010000000001"/>
    <n v="73.244299999999996"/>
    <x v="1"/>
    <x v="1484"/>
    <s v="µg/m³"/>
    <x v="307"/>
    <n v="18"/>
    <x v="1377"/>
    <x v="1507"/>
    <n v="32.61"/>
    <n v="992.99"/>
    <n v="3.2"/>
    <n v="9.5"/>
    <n v="15.87"/>
    <x v="0"/>
    <x v="0"/>
    <x v="0"/>
  </r>
  <r>
    <s v="AQ01512"/>
    <x v="9"/>
    <x v="29"/>
    <n v="-17.081589000000001"/>
    <n v="-90.444361999999998"/>
    <x v="2"/>
    <x v="1485"/>
    <s v="µg/m³"/>
    <x v="54"/>
    <n v="28"/>
    <x v="1378"/>
    <x v="1508"/>
    <n v="28.87"/>
    <n v="1025.6199999999999"/>
    <n v="8.6"/>
    <n v="7.9"/>
    <n v="0.28999999999999998"/>
    <x v="1"/>
    <x v="2"/>
    <x v="1"/>
  </r>
  <r>
    <s v="AQ01513"/>
    <x v="6"/>
    <x v="24"/>
    <n v="26.185905999999999"/>
    <n v="-156.70981499999999"/>
    <x v="4"/>
    <x v="1486"/>
    <s v="µg/m³"/>
    <x v="179"/>
    <n v="21"/>
    <x v="1379"/>
    <x v="1509"/>
    <n v="38.24"/>
    <n v="1029.8800000000001"/>
    <n v="9.8000000000000007"/>
    <n v="19.7"/>
    <n v="17.61"/>
    <x v="1"/>
    <x v="2"/>
    <x v="1"/>
  </r>
  <r>
    <s v="AQ01514"/>
    <x v="3"/>
    <x v="36"/>
    <n v="73.653846000000001"/>
    <n v="-147.79407399999999"/>
    <x v="2"/>
    <x v="1487"/>
    <s v="µg/m³"/>
    <x v="298"/>
    <n v="11"/>
    <x v="1380"/>
    <x v="1510"/>
    <n v="1.22"/>
    <n v="1028.1600000000001"/>
    <n v="8"/>
    <n v="16.899999999999999"/>
    <n v="19.079999999999998"/>
    <x v="1"/>
    <x v="0"/>
    <x v="2"/>
  </r>
  <r>
    <s v="AQ01515"/>
    <x v="8"/>
    <x v="21"/>
    <n v="63.65645"/>
    <n v="52.203220999999999"/>
    <x v="1"/>
    <x v="1488"/>
    <s v="µg/m³"/>
    <x v="285"/>
    <n v="11"/>
    <x v="1381"/>
    <x v="1511"/>
    <n v="8.23"/>
    <n v="1002.35"/>
    <n v="5.0999999999999996"/>
    <n v="10.1"/>
    <n v="11.5"/>
    <x v="0"/>
    <x v="1"/>
    <x v="2"/>
  </r>
  <r>
    <s v="AQ01516"/>
    <x v="4"/>
    <x v="30"/>
    <n v="37.278818999999999"/>
    <n v="-122.84867800000001"/>
    <x v="1"/>
    <x v="1489"/>
    <s v="µg/m³"/>
    <x v="46"/>
    <n v="5"/>
    <x v="1382"/>
    <x v="1512"/>
    <n v="0.8"/>
    <n v="997.65"/>
    <n v="1"/>
    <n v="17.7"/>
    <n v="15.08"/>
    <x v="1"/>
    <x v="2"/>
    <x v="3"/>
  </r>
  <r>
    <s v="AQ01517"/>
    <x v="8"/>
    <x v="17"/>
    <n v="-64.505872999999994"/>
    <n v="-23.078243000000001"/>
    <x v="0"/>
    <x v="1490"/>
    <s v="µg/m³"/>
    <x v="199"/>
    <n v="4"/>
    <x v="1383"/>
    <x v="1513"/>
    <n v="26.08"/>
    <n v="1046.9100000000001"/>
    <n v="0.6"/>
    <n v="7.6"/>
    <n v="10.25"/>
    <x v="0"/>
    <x v="1"/>
    <x v="3"/>
  </r>
  <r>
    <s v="AQ01518"/>
    <x v="6"/>
    <x v="15"/>
    <n v="13.069629000000001"/>
    <n v="101.916268"/>
    <x v="4"/>
    <x v="1491"/>
    <s v="µg/m³"/>
    <x v="397"/>
    <n v="2"/>
    <x v="1384"/>
    <x v="1514"/>
    <n v="35.97"/>
    <n v="1044.6300000000001"/>
    <n v="4.0999999999999996"/>
    <n v="15.9"/>
    <n v="5.72"/>
    <x v="1"/>
    <x v="3"/>
    <x v="3"/>
  </r>
  <r>
    <s v="AQ01519"/>
    <x v="1"/>
    <x v="12"/>
    <n v="18.474181000000002"/>
    <n v="-152.262912"/>
    <x v="3"/>
    <x v="1492"/>
    <s v="ppm"/>
    <x v="474"/>
    <n v="14"/>
    <x v="1385"/>
    <x v="1515"/>
    <n v="10.119999999999999"/>
    <n v="1012.01"/>
    <n v="5.0999999999999996"/>
    <n v="5.2"/>
    <n v="17.04"/>
    <x v="1"/>
    <x v="0"/>
    <x v="0"/>
  </r>
  <r>
    <s v="AQ01520"/>
    <x v="9"/>
    <x v="37"/>
    <n v="-62.510651000000003"/>
    <n v="155.574038"/>
    <x v="0"/>
    <x v="1493"/>
    <s v="µg/m³"/>
    <x v="316"/>
    <n v="15"/>
    <x v="1386"/>
    <x v="1516"/>
    <n v="37.119999999999997"/>
    <n v="1039.23"/>
    <n v="6.7"/>
    <n v="15.7"/>
    <n v="11.94"/>
    <x v="1"/>
    <x v="2"/>
    <x v="0"/>
  </r>
  <r>
    <s v="AQ01521"/>
    <x v="1"/>
    <x v="1"/>
    <n v="-19.114978000000001"/>
    <n v="-119.87954499999999"/>
    <x v="5"/>
    <x v="1494"/>
    <s v="ppm"/>
    <x v="210"/>
    <n v="12"/>
    <x v="1387"/>
    <x v="1517"/>
    <n v="2.88"/>
    <n v="1011.66"/>
    <n v="0.1"/>
    <n v="9.6999999999999993"/>
    <n v="11.59"/>
    <x v="0"/>
    <x v="1"/>
    <x v="0"/>
  </r>
  <r>
    <s v="AQ01522"/>
    <x v="5"/>
    <x v="18"/>
    <n v="-45.757993999999997"/>
    <n v="-116.94779800000001"/>
    <x v="3"/>
    <x v="1495"/>
    <s v="ppm"/>
    <x v="330"/>
    <n v="28"/>
    <x v="1388"/>
    <x v="1518"/>
    <n v="37.409999999999997"/>
    <n v="1009.71"/>
    <n v="10.9"/>
    <n v="3"/>
    <n v="13.18"/>
    <x v="1"/>
    <x v="0"/>
    <x v="1"/>
  </r>
  <r>
    <s v="AQ01523"/>
    <x v="8"/>
    <x v="19"/>
    <n v="-38.303550999999999"/>
    <n v="10.401498999999999"/>
    <x v="5"/>
    <x v="1496"/>
    <s v="ppm"/>
    <x v="254"/>
    <n v="6"/>
    <x v="1213"/>
    <x v="1519"/>
    <n v="14.39"/>
    <n v="990.97"/>
    <n v="4"/>
    <n v="6.2"/>
    <n v="17.12"/>
    <x v="1"/>
    <x v="2"/>
    <x v="2"/>
  </r>
  <r>
    <s v="AQ01524"/>
    <x v="2"/>
    <x v="2"/>
    <n v="51.549250000000001"/>
    <n v="27.889876999999998"/>
    <x v="4"/>
    <x v="1497"/>
    <s v="ppm"/>
    <x v="475"/>
    <n v="3"/>
    <x v="1389"/>
    <x v="1520"/>
    <n v="4.51"/>
    <n v="1009.85"/>
    <n v="9.3000000000000007"/>
    <n v="8.6"/>
    <n v="14.64"/>
    <x v="0"/>
    <x v="1"/>
    <x v="3"/>
  </r>
  <r>
    <s v="AQ01525"/>
    <x v="2"/>
    <x v="13"/>
    <n v="54.87097"/>
    <n v="-105.51851600000001"/>
    <x v="1"/>
    <x v="1498"/>
    <s v="ppm"/>
    <x v="80"/>
    <n v="5"/>
    <x v="1390"/>
    <x v="1521"/>
    <n v="19.690000000000001"/>
    <n v="1017.62"/>
    <n v="5.9"/>
    <n v="15.2"/>
    <n v="4.22"/>
    <x v="1"/>
    <x v="3"/>
    <x v="3"/>
  </r>
  <r>
    <s v="AQ01526"/>
    <x v="3"/>
    <x v="31"/>
    <n v="-22.747785"/>
    <n v="-66.763734999999997"/>
    <x v="0"/>
    <x v="1499"/>
    <s v="ppm"/>
    <x v="65"/>
    <n v="4"/>
    <x v="1391"/>
    <x v="1522"/>
    <n v="10.64"/>
    <n v="981.58"/>
    <n v="1.4"/>
    <n v="2.4"/>
    <n v="9.34"/>
    <x v="0"/>
    <x v="0"/>
    <x v="3"/>
  </r>
  <r>
    <s v="AQ01527"/>
    <x v="6"/>
    <x v="24"/>
    <n v="26.832837000000001"/>
    <n v="-71.290030000000002"/>
    <x v="0"/>
    <x v="1500"/>
    <s v="µg/m³"/>
    <x v="123"/>
    <n v="22"/>
    <x v="1392"/>
    <x v="1523"/>
    <n v="11.75"/>
    <n v="1011.09"/>
    <n v="8.8000000000000007"/>
    <n v="13.5"/>
    <n v="19.61"/>
    <x v="0"/>
    <x v="3"/>
    <x v="1"/>
  </r>
  <r>
    <s v="AQ01528"/>
    <x v="2"/>
    <x v="11"/>
    <n v="-23.117918"/>
    <n v="-106.31072899999999"/>
    <x v="0"/>
    <x v="1501"/>
    <s v="ppm"/>
    <x v="357"/>
    <n v="25"/>
    <x v="1393"/>
    <x v="1524"/>
    <n v="12.64"/>
    <n v="1034.69"/>
    <n v="7.8"/>
    <n v="14.6"/>
    <n v="11.09"/>
    <x v="0"/>
    <x v="3"/>
    <x v="1"/>
  </r>
  <r>
    <s v="AQ01529"/>
    <x v="0"/>
    <x v="38"/>
    <n v="-22.673584000000002"/>
    <n v="-53.800159999999998"/>
    <x v="5"/>
    <x v="1502"/>
    <s v="µg/m³"/>
    <x v="339"/>
    <n v="28"/>
    <x v="1004"/>
    <x v="1525"/>
    <n v="32.22"/>
    <n v="1027.5999999999999"/>
    <n v="5.8"/>
    <n v="13.4"/>
    <n v="18.760000000000002"/>
    <x v="1"/>
    <x v="1"/>
    <x v="1"/>
  </r>
  <r>
    <s v="AQ01530"/>
    <x v="7"/>
    <x v="27"/>
    <n v="-82.705605000000006"/>
    <n v="173.28868600000001"/>
    <x v="5"/>
    <x v="1503"/>
    <s v="µg/m³"/>
    <x v="347"/>
    <n v="12"/>
    <x v="342"/>
    <x v="1526"/>
    <n v="21.8"/>
    <n v="1024.46"/>
    <n v="5.7"/>
    <n v="15.5"/>
    <n v="16.27"/>
    <x v="1"/>
    <x v="0"/>
    <x v="0"/>
  </r>
  <r>
    <s v="AQ01531"/>
    <x v="0"/>
    <x v="8"/>
    <n v="43.980787999999997"/>
    <n v="22.172439000000001"/>
    <x v="3"/>
    <x v="1504"/>
    <s v="µg/m³"/>
    <x v="238"/>
    <n v="14"/>
    <x v="1237"/>
    <x v="1527"/>
    <n v="12.8"/>
    <n v="1043.67"/>
    <n v="1"/>
    <n v="4.4000000000000004"/>
    <n v="13.32"/>
    <x v="0"/>
    <x v="3"/>
    <x v="0"/>
  </r>
  <r>
    <s v="AQ01532"/>
    <x v="9"/>
    <x v="39"/>
    <n v="-27.553364999999999"/>
    <n v="-62.443919999999999"/>
    <x v="2"/>
    <x v="1505"/>
    <s v="µg/m³"/>
    <x v="130"/>
    <n v="24"/>
    <x v="1394"/>
    <x v="1528"/>
    <n v="24.61"/>
    <n v="981.26"/>
    <n v="7.2"/>
    <n v="12.2"/>
    <n v="6.99"/>
    <x v="0"/>
    <x v="1"/>
    <x v="1"/>
  </r>
  <r>
    <s v="AQ01533"/>
    <x v="3"/>
    <x v="3"/>
    <n v="29.937602999999999"/>
    <n v="17.276309000000001"/>
    <x v="4"/>
    <x v="1506"/>
    <s v="µg/m³"/>
    <x v="55"/>
    <n v="21"/>
    <x v="1395"/>
    <x v="1529"/>
    <n v="28.79"/>
    <n v="1018.99"/>
    <n v="10"/>
    <n v="18.899999999999999"/>
    <n v="6.09"/>
    <x v="0"/>
    <x v="0"/>
    <x v="1"/>
  </r>
  <r>
    <s v="AQ01534"/>
    <x v="9"/>
    <x v="39"/>
    <n v="41.660969999999999"/>
    <n v="48.673687999999999"/>
    <x v="0"/>
    <x v="1507"/>
    <s v="µg/m³"/>
    <x v="476"/>
    <n v="11"/>
    <x v="1396"/>
    <x v="1530"/>
    <n v="11.27"/>
    <n v="1035.1099999999999"/>
    <n v="1"/>
    <n v="12.6"/>
    <n v="12.87"/>
    <x v="1"/>
    <x v="3"/>
    <x v="2"/>
  </r>
  <r>
    <s v="AQ01535"/>
    <x v="4"/>
    <x v="30"/>
    <n v="-82.077584000000002"/>
    <n v="-175.63869600000001"/>
    <x v="0"/>
    <x v="1508"/>
    <s v="µg/m³"/>
    <x v="208"/>
    <n v="6"/>
    <x v="1397"/>
    <x v="1531"/>
    <n v="16.84"/>
    <n v="1017.89"/>
    <n v="2.9"/>
    <n v="12.6"/>
    <n v="8.65"/>
    <x v="0"/>
    <x v="3"/>
    <x v="2"/>
  </r>
  <r>
    <s v="AQ01536"/>
    <x v="3"/>
    <x v="31"/>
    <n v="88.276732999999993"/>
    <n v="-104.178245"/>
    <x v="3"/>
    <x v="1509"/>
    <s v="µg/m³"/>
    <x v="36"/>
    <n v="3"/>
    <x v="1398"/>
    <x v="1532"/>
    <n v="5.31"/>
    <n v="1002.67"/>
    <n v="9.9"/>
    <n v="15"/>
    <n v="15.98"/>
    <x v="0"/>
    <x v="0"/>
    <x v="3"/>
  </r>
  <r>
    <s v="AQ01537"/>
    <x v="2"/>
    <x v="13"/>
    <n v="76.467921000000004"/>
    <n v="-2.3463959999999999"/>
    <x v="3"/>
    <x v="1510"/>
    <s v="µg/m³"/>
    <x v="477"/>
    <n v="4"/>
    <x v="1399"/>
    <x v="1533"/>
    <n v="7.66"/>
    <n v="989.54"/>
    <n v="3.1"/>
    <n v="7.3"/>
    <n v="15.21"/>
    <x v="1"/>
    <x v="2"/>
    <x v="3"/>
  </r>
  <r>
    <s v="AQ01538"/>
    <x v="2"/>
    <x v="2"/>
    <n v="13.867822"/>
    <n v="17.253129000000001"/>
    <x v="4"/>
    <x v="1511"/>
    <s v="ppm"/>
    <x v="41"/>
    <n v="4"/>
    <x v="207"/>
    <x v="1534"/>
    <n v="27.4"/>
    <n v="1042.1300000000001"/>
    <n v="7.2"/>
    <n v="14.3"/>
    <n v="6.24"/>
    <x v="1"/>
    <x v="2"/>
    <x v="3"/>
  </r>
  <r>
    <s v="AQ01539"/>
    <x v="6"/>
    <x v="6"/>
    <n v="55.114013"/>
    <n v="100.1866"/>
    <x v="0"/>
    <x v="1512"/>
    <s v="µg/m³"/>
    <x v="320"/>
    <n v="18"/>
    <x v="1400"/>
    <x v="1535"/>
    <n v="7.67"/>
    <n v="1012.95"/>
    <n v="5.9"/>
    <n v="18.399999999999999"/>
    <n v="14.05"/>
    <x v="0"/>
    <x v="0"/>
    <x v="0"/>
  </r>
  <r>
    <s v="AQ01540"/>
    <x v="5"/>
    <x v="18"/>
    <n v="85.097005999999993"/>
    <n v="176.87264500000001"/>
    <x v="3"/>
    <x v="1513"/>
    <s v="µg/m³"/>
    <x v="159"/>
    <n v="16"/>
    <x v="1401"/>
    <x v="1536"/>
    <n v="21.24"/>
    <n v="1041.47"/>
    <n v="6.6"/>
    <n v="1.2"/>
    <n v="9.89"/>
    <x v="0"/>
    <x v="0"/>
    <x v="0"/>
  </r>
  <r>
    <s v="AQ01541"/>
    <x v="7"/>
    <x v="34"/>
    <n v="62.007874999999999"/>
    <n v="-101.17707900000001"/>
    <x v="0"/>
    <x v="1514"/>
    <s v="ppm"/>
    <x v="192"/>
    <n v="13"/>
    <x v="1402"/>
    <x v="1537"/>
    <n v="28.51"/>
    <n v="1021.01"/>
    <n v="4.5999999999999996"/>
    <n v="17.5"/>
    <n v="6.47"/>
    <x v="0"/>
    <x v="0"/>
    <x v="0"/>
  </r>
  <r>
    <s v="AQ01542"/>
    <x v="3"/>
    <x v="36"/>
    <n v="-14.527525000000001"/>
    <n v="-60.763272000000001"/>
    <x v="3"/>
    <x v="1515"/>
    <s v="µg/m³"/>
    <x v="333"/>
    <n v="44"/>
    <x v="1273"/>
    <x v="1538"/>
    <n v="4.72"/>
    <n v="1027.19"/>
    <n v="3.3"/>
    <n v="5.2"/>
    <n v="8.26"/>
    <x v="0"/>
    <x v="1"/>
    <x v="1"/>
  </r>
  <r>
    <s v="AQ01543"/>
    <x v="9"/>
    <x v="35"/>
    <n v="-11.587783"/>
    <n v="113.42190100000001"/>
    <x v="0"/>
    <x v="278"/>
    <s v="µg/m³"/>
    <x v="175"/>
    <n v="8"/>
    <x v="1403"/>
    <x v="1539"/>
    <n v="22.91"/>
    <n v="1036.3"/>
    <n v="0.5"/>
    <n v="9.6999999999999993"/>
    <n v="17.91"/>
    <x v="1"/>
    <x v="0"/>
    <x v="2"/>
  </r>
  <r>
    <s v="AQ01544"/>
    <x v="4"/>
    <x v="28"/>
    <n v="68.239052000000001"/>
    <n v="-2.9301200000000001"/>
    <x v="5"/>
    <x v="1516"/>
    <s v="µg/m³"/>
    <x v="355"/>
    <n v="2"/>
    <x v="1404"/>
    <x v="1540"/>
    <n v="10.63"/>
    <n v="1026.1400000000001"/>
    <n v="8.1999999999999993"/>
    <n v="17.2"/>
    <n v="7.19"/>
    <x v="0"/>
    <x v="2"/>
    <x v="3"/>
  </r>
  <r>
    <s v="AQ01545"/>
    <x v="8"/>
    <x v="17"/>
    <n v="-61.345440000000004"/>
    <n v="-62.228555999999998"/>
    <x v="5"/>
    <x v="1517"/>
    <s v="µg/m³"/>
    <x v="86"/>
    <n v="3"/>
    <x v="576"/>
    <x v="1541"/>
    <n v="38.54"/>
    <n v="1007.86"/>
    <n v="8.1999999999999993"/>
    <n v="16.7"/>
    <n v="5.75"/>
    <x v="1"/>
    <x v="2"/>
    <x v="3"/>
  </r>
  <r>
    <s v="AQ01546"/>
    <x v="7"/>
    <x v="27"/>
    <n v="-1.323275"/>
    <n v="-146.766583"/>
    <x v="4"/>
    <x v="1518"/>
    <s v="µg/m³"/>
    <x v="478"/>
    <n v="4"/>
    <x v="1405"/>
    <x v="1542"/>
    <n v="19.600000000000001"/>
    <n v="1015.95"/>
    <n v="7.4"/>
    <n v="17.899999999999999"/>
    <n v="7.04"/>
    <x v="1"/>
    <x v="0"/>
    <x v="3"/>
  </r>
  <r>
    <s v="AQ01547"/>
    <x v="5"/>
    <x v="22"/>
    <n v="32.17315"/>
    <n v="150.510085"/>
    <x v="4"/>
    <x v="1519"/>
    <s v="ppm"/>
    <x v="283"/>
    <n v="27"/>
    <x v="1406"/>
    <x v="1543"/>
    <n v="32.340000000000003"/>
    <n v="1036.21"/>
    <n v="7.1"/>
    <n v="18.899999999999999"/>
    <n v="4.29"/>
    <x v="0"/>
    <x v="2"/>
    <x v="1"/>
  </r>
  <r>
    <s v="AQ01548"/>
    <x v="0"/>
    <x v="0"/>
    <n v="89.336796000000007"/>
    <n v="-150.355515"/>
    <x v="3"/>
    <x v="1520"/>
    <s v="µg/m³"/>
    <x v="280"/>
    <n v="43"/>
    <x v="1407"/>
    <x v="1544"/>
    <n v="22.23"/>
    <n v="1006.16"/>
    <n v="2.7"/>
    <n v="9.5"/>
    <n v="10.89"/>
    <x v="1"/>
    <x v="2"/>
    <x v="1"/>
  </r>
  <r>
    <s v="AQ01549"/>
    <x v="2"/>
    <x v="10"/>
    <n v="-41.880547"/>
    <n v="-75.085763"/>
    <x v="1"/>
    <x v="1521"/>
    <s v="µg/m³"/>
    <x v="389"/>
    <n v="44"/>
    <x v="1408"/>
    <x v="1545"/>
    <n v="2.21"/>
    <n v="1007.17"/>
    <n v="0.2"/>
    <n v="13.5"/>
    <n v="2.95"/>
    <x v="0"/>
    <x v="0"/>
    <x v="1"/>
  </r>
  <r>
    <s v="AQ01550"/>
    <x v="5"/>
    <x v="5"/>
    <n v="25.823525"/>
    <n v="71.979382000000001"/>
    <x v="3"/>
    <x v="1522"/>
    <s v="µg/m³"/>
    <x v="448"/>
    <n v="17"/>
    <x v="1409"/>
    <x v="1546"/>
    <n v="25.51"/>
    <n v="986.7"/>
    <n v="8.9"/>
    <n v="8.4"/>
    <n v="16.350000000000001"/>
    <x v="1"/>
    <x v="1"/>
    <x v="0"/>
  </r>
  <r>
    <s v="AQ01551"/>
    <x v="8"/>
    <x v="26"/>
    <n v="55.848742000000001"/>
    <n v="-50.849308000000001"/>
    <x v="1"/>
    <x v="1523"/>
    <s v="µg/m³"/>
    <x v="253"/>
    <n v="12"/>
    <x v="1410"/>
    <x v="1547"/>
    <n v="38.08"/>
    <n v="1044.02"/>
    <n v="5.4"/>
    <n v="7.7"/>
    <n v="4.51"/>
    <x v="0"/>
    <x v="2"/>
    <x v="0"/>
  </r>
  <r>
    <s v="AQ01552"/>
    <x v="4"/>
    <x v="4"/>
    <n v="29.925965999999999"/>
    <n v="-104.202977"/>
    <x v="5"/>
    <x v="1524"/>
    <s v="µg/m³"/>
    <x v="464"/>
    <n v="37"/>
    <x v="1411"/>
    <x v="1548"/>
    <n v="24.26"/>
    <n v="986.37"/>
    <n v="3.4"/>
    <n v="9.1999999999999993"/>
    <n v="11.96"/>
    <x v="1"/>
    <x v="1"/>
    <x v="1"/>
  </r>
  <r>
    <s v="AQ01553"/>
    <x v="8"/>
    <x v="19"/>
    <n v="89.680629999999994"/>
    <n v="-134.600493"/>
    <x v="4"/>
    <x v="1525"/>
    <s v="µg/m³"/>
    <x v="231"/>
    <n v="34"/>
    <x v="1412"/>
    <x v="1549"/>
    <n v="32.86"/>
    <n v="1025.3699999999999"/>
    <n v="1.1000000000000001"/>
    <n v="15.1"/>
    <n v="2.5"/>
    <x v="1"/>
    <x v="3"/>
    <x v="1"/>
  </r>
  <r>
    <s v="AQ01554"/>
    <x v="2"/>
    <x v="11"/>
    <n v="-16.221498"/>
    <n v="154.75437700000001"/>
    <x v="4"/>
    <x v="1526"/>
    <s v="µg/m³"/>
    <x v="275"/>
    <n v="5"/>
    <x v="1413"/>
    <x v="1550"/>
    <n v="35.43"/>
    <n v="1008.92"/>
    <n v="0.7"/>
    <n v="10.5"/>
    <n v="19.57"/>
    <x v="0"/>
    <x v="0"/>
    <x v="2"/>
  </r>
  <r>
    <s v="AQ01555"/>
    <x v="2"/>
    <x v="10"/>
    <n v="-24.442319999999999"/>
    <n v="-39.314059999999998"/>
    <x v="2"/>
    <x v="1527"/>
    <s v="µg/m³"/>
    <x v="7"/>
    <n v="10"/>
    <x v="1414"/>
    <x v="1551"/>
    <n v="9.51"/>
    <n v="1008.39"/>
    <n v="3.8"/>
    <n v="16.5"/>
    <n v="9.09"/>
    <x v="1"/>
    <x v="2"/>
    <x v="2"/>
  </r>
  <r>
    <s v="AQ01556"/>
    <x v="2"/>
    <x v="11"/>
    <n v="28.499300999999999"/>
    <n v="-36.903731000000001"/>
    <x v="4"/>
    <x v="1528"/>
    <s v="µg/m³"/>
    <x v="61"/>
    <n v="3"/>
    <x v="1415"/>
    <x v="1552"/>
    <n v="8.8800000000000008"/>
    <n v="1027.57"/>
    <n v="8.9"/>
    <n v="15.2"/>
    <n v="16.440000000000001"/>
    <x v="1"/>
    <x v="1"/>
    <x v="3"/>
  </r>
  <r>
    <s v="AQ01557"/>
    <x v="3"/>
    <x v="31"/>
    <n v="82.451721000000006"/>
    <n v="90.545079999999999"/>
    <x v="4"/>
    <x v="1529"/>
    <s v="µg/m³"/>
    <x v="403"/>
    <n v="4"/>
    <x v="1416"/>
    <x v="1553"/>
    <n v="24.63"/>
    <n v="984.7"/>
    <n v="10.1"/>
    <n v="1.4"/>
    <n v="15.37"/>
    <x v="1"/>
    <x v="0"/>
    <x v="3"/>
  </r>
  <r>
    <s v="AQ01558"/>
    <x v="2"/>
    <x v="2"/>
    <n v="-63.329801000000003"/>
    <n v="138.31888499999999"/>
    <x v="0"/>
    <x v="1530"/>
    <s v="µg/m³"/>
    <x v="444"/>
    <n v="5"/>
    <x v="1223"/>
    <x v="1554"/>
    <n v="16.739999999999998"/>
    <n v="1021.56"/>
    <n v="9.9"/>
    <n v="13"/>
    <n v="14.27"/>
    <x v="1"/>
    <x v="2"/>
    <x v="3"/>
  </r>
  <r>
    <s v="AQ01559"/>
    <x v="3"/>
    <x v="3"/>
    <n v="48.75479"/>
    <n v="47.353665999999997"/>
    <x v="4"/>
    <x v="1531"/>
    <s v="µg/m³"/>
    <x v="158"/>
    <n v="14"/>
    <x v="1417"/>
    <x v="1555"/>
    <n v="33.67"/>
    <n v="1034.04"/>
    <n v="10.1"/>
    <n v="9.3000000000000007"/>
    <n v="16.55"/>
    <x v="1"/>
    <x v="1"/>
    <x v="0"/>
  </r>
  <r>
    <s v="AQ01560"/>
    <x v="7"/>
    <x v="34"/>
    <n v="-52.008882999999997"/>
    <n v="-60.293548999999999"/>
    <x v="4"/>
    <x v="1532"/>
    <s v="µg/m³"/>
    <x v="407"/>
    <n v="18"/>
    <x v="1418"/>
    <x v="1556"/>
    <n v="36.049999999999997"/>
    <n v="1037.97"/>
    <n v="10"/>
    <n v="9.6999999999999993"/>
    <n v="2.0099999999999998"/>
    <x v="1"/>
    <x v="3"/>
    <x v="0"/>
  </r>
  <r>
    <s v="AQ01561"/>
    <x v="6"/>
    <x v="24"/>
    <n v="-11.711221"/>
    <n v="161.93409800000001"/>
    <x v="3"/>
    <x v="1533"/>
    <s v="µg/m³"/>
    <x v="300"/>
    <n v="13"/>
    <x v="1419"/>
    <x v="1557"/>
    <n v="14.46"/>
    <n v="991.94"/>
    <n v="5.8"/>
    <n v="16.5"/>
    <n v="13.57"/>
    <x v="1"/>
    <x v="0"/>
    <x v="0"/>
  </r>
  <r>
    <s v="AQ01562"/>
    <x v="2"/>
    <x v="10"/>
    <n v="-38.792579000000003"/>
    <n v="-173.550635"/>
    <x v="1"/>
    <x v="1534"/>
    <s v="µg/m³"/>
    <x v="479"/>
    <n v="34"/>
    <x v="1420"/>
    <x v="1558"/>
    <n v="9.86"/>
    <n v="1042.82"/>
    <n v="2.4"/>
    <n v="11.4"/>
    <n v="5.32"/>
    <x v="1"/>
    <x v="3"/>
    <x v="1"/>
  </r>
  <r>
    <s v="AQ01563"/>
    <x v="2"/>
    <x v="13"/>
    <n v="76.156113000000005"/>
    <n v="120.528781"/>
    <x v="0"/>
    <x v="1535"/>
    <s v="µg/m³"/>
    <x v="159"/>
    <n v="10"/>
    <x v="1421"/>
    <x v="1559"/>
    <n v="31.33"/>
    <n v="1025.93"/>
    <n v="8.8000000000000007"/>
    <n v="17.8"/>
    <n v="15.72"/>
    <x v="1"/>
    <x v="3"/>
    <x v="2"/>
  </r>
  <r>
    <s v="AQ01564"/>
    <x v="6"/>
    <x v="6"/>
    <n v="-18.933736"/>
    <n v="-178.457393"/>
    <x v="0"/>
    <x v="1536"/>
    <s v="µg/m³"/>
    <x v="406"/>
    <n v="4"/>
    <x v="1422"/>
    <x v="1560"/>
    <n v="11.35"/>
    <n v="1041.73"/>
    <n v="2.4"/>
    <n v="14.5"/>
    <n v="19.14"/>
    <x v="0"/>
    <x v="1"/>
    <x v="3"/>
  </r>
  <r>
    <s v="AQ01565"/>
    <x v="1"/>
    <x v="1"/>
    <n v="54.430411999999997"/>
    <n v="-81.491506000000001"/>
    <x v="1"/>
    <x v="1537"/>
    <s v="µg/m³"/>
    <x v="184"/>
    <n v="2"/>
    <x v="1423"/>
    <x v="1561"/>
    <n v="32.99"/>
    <n v="1013.97"/>
    <n v="2.9"/>
    <n v="11.5"/>
    <n v="18.03"/>
    <x v="1"/>
    <x v="0"/>
    <x v="3"/>
  </r>
  <r>
    <s v="AQ01566"/>
    <x v="5"/>
    <x v="23"/>
    <n v="-0.60559200000000002"/>
    <n v="28.863448000000002"/>
    <x v="1"/>
    <x v="1538"/>
    <s v="µg/m³"/>
    <x v="72"/>
    <n v="3"/>
    <x v="1424"/>
    <x v="1562"/>
    <n v="17.239999999999998"/>
    <n v="1017.94"/>
    <n v="2.6"/>
    <n v="15.3"/>
    <n v="2.2999999999999998"/>
    <x v="1"/>
    <x v="3"/>
    <x v="3"/>
  </r>
  <r>
    <s v="AQ01567"/>
    <x v="7"/>
    <x v="32"/>
    <n v="-58.097391000000002"/>
    <n v="56.196911999999998"/>
    <x v="3"/>
    <x v="1539"/>
    <s v="µg/m³"/>
    <x v="107"/>
    <n v="22"/>
    <x v="1425"/>
    <x v="1563"/>
    <n v="26.87"/>
    <n v="1044.33"/>
    <n v="5.7"/>
    <n v="1.7"/>
    <n v="7.39"/>
    <x v="0"/>
    <x v="1"/>
    <x v="1"/>
  </r>
  <r>
    <s v="AQ01568"/>
    <x v="0"/>
    <x v="8"/>
    <n v="77.594756000000004"/>
    <n v="83.165968000000007"/>
    <x v="0"/>
    <x v="1540"/>
    <s v="µg/m³"/>
    <x v="178"/>
    <n v="21"/>
    <x v="510"/>
    <x v="1564"/>
    <n v="4.2699999999999996"/>
    <n v="1042.99"/>
    <n v="3.5"/>
    <n v="1.5"/>
    <n v="7.29"/>
    <x v="1"/>
    <x v="0"/>
    <x v="1"/>
  </r>
  <r>
    <s v="AQ01569"/>
    <x v="8"/>
    <x v="17"/>
    <n v="-72.431224"/>
    <n v="155.426929"/>
    <x v="2"/>
    <x v="1541"/>
    <s v="µg/m³"/>
    <x v="460"/>
    <n v="26"/>
    <x v="1426"/>
    <x v="1565"/>
    <n v="25.14"/>
    <n v="1011.37"/>
    <n v="1.7"/>
    <n v="2.6"/>
    <n v="2.4500000000000002"/>
    <x v="1"/>
    <x v="3"/>
    <x v="1"/>
  </r>
  <r>
    <s v="AQ01570"/>
    <x v="0"/>
    <x v="0"/>
    <n v="81.645394999999994"/>
    <n v="-156.24638200000001"/>
    <x v="2"/>
    <x v="1542"/>
    <s v="µg/m³"/>
    <x v="399"/>
    <n v="17"/>
    <x v="1427"/>
    <x v="1566"/>
    <n v="18.34"/>
    <n v="999.21"/>
    <n v="5"/>
    <n v="9.3000000000000007"/>
    <n v="1.96"/>
    <x v="0"/>
    <x v="3"/>
    <x v="0"/>
  </r>
  <r>
    <s v="AQ01571"/>
    <x v="7"/>
    <x v="27"/>
    <n v="1.9403280000000001"/>
    <n v="-6.7529260000000004"/>
    <x v="1"/>
    <x v="1543"/>
    <s v="µg/m³"/>
    <x v="44"/>
    <n v="12"/>
    <x v="1428"/>
    <x v="1567"/>
    <n v="23.67"/>
    <n v="1007.52"/>
    <n v="9.6"/>
    <n v="5.5"/>
    <n v="7.7"/>
    <x v="1"/>
    <x v="0"/>
    <x v="0"/>
  </r>
  <r>
    <s v="AQ01572"/>
    <x v="4"/>
    <x v="4"/>
    <n v="40.556744000000002"/>
    <n v="147.93117599999999"/>
    <x v="1"/>
    <x v="1070"/>
    <s v="µg/m³"/>
    <x v="434"/>
    <n v="19"/>
    <x v="1429"/>
    <x v="1568"/>
    <n v="7.14"/>
    <n v="1007.14"/>
    <n v="6.3"/>
    <n v="19.7"/>
    <n v="19.84"/>
    <x v="0"/>
    <x v="2"/>
    <x v="1"/>
  </r>
  <r>
    <s v="AQ01573"/>
    <x v="9"/>
    <x v="37"/>
    <n v="3.9756079999999998"/>
    <n v="68.230728999999997"/>
    <x v="0"/>
    <x v="1544"/>
    <s v="µg/m³"/>
    <x v="148"/>
    <n v="26"/>
    <x v="1430"/>
    <x v="1569"/>
    <n v="29.61"/>
    <n v="1000.08"/>
    <n v="9.6999999999999993"/>
    <n v="11.3"/>
    <n v="11.38"/>
    <x v="0"/>
    <x v="2"/>
    <x v="1"/>
  </r>
  <r>
    <s v="AQ01574"/>
    <x v="3"/>
    <x v="36"/>
    <n v="-71.357510000000005"/>
    <n v="4.4711100000000004"/>
    <x v="5"/>
    <x v="1545"/>
    <s v="µg/m³"/>
    <x v="20"/>
    <n v="7"/>
    <x v="1431"/>
    <x v="1570"/>
    <n v="34.58"/>
    <n v="998.8"/>
    <n v="2.2000000000000002"/>
    <n v="13.6"/>
    <n v="12.44"/>
    <x v="1"/>
    <x v="0"/>
    <x v="2"/>
  </r>
  <r>
    <s v="AQ01575"/>
    <x v="0"/>
    <x v="8"/>
    <n v="60.212009999999999"/>
    <n v="156.166639"/>
    <x v="5"/>
    <x v="1546"/>
    <s v="µg/m³"/>
    <x v="106"/>
    <n v="10"/>
    <x v="782"/>
    <x v="1571"/>
    <n v="9.06"/>
    <n v="1040.27"/>
    <n v="1.8"/>
    <n v="6.3"/>
    <n v="9.42"/>
    <x v="0"/>
    <x v="0"/>
    <x v="2"/>
  </r>
  <r>
    <s v="AQ01576"/>
    <x v="1"/>
    <x v="1"/>
    <n v="-8.476305"/>
    <n v="-178.66017299999999"/>
    <x v="2"/>
    <x v="1547"/>
    <s v="µg/m³"/>
    <x v="41"/>
    <n v="2"/>
    <x v="1432"/>
    <x v="1572"/>
    <n v="4.28"/>
    <n v="984.89"/>
    <n v="6.3"/>
    <n v="7.1"/>
    <n v="13.25"/>
    <x v="0"/>
    <x v="0"/>
    <x v="3"/>
  </r>
  <r>
    <s v="AQ01577"/>
    <x v="1"/>
    <x v="20"/>
    <n v="65.161231999999998"/>
    <n v="-149.318905"/>
    <x v="3"/>
    <x v="1548"/>
    <s v="µg/m³"/>
    <x v="155"/>
    <n v="5"/>
    <x v="1433"/>
    <x v="1573"/>
    <n v="1.43"/>
    <n v="1027.43"/>
    <n v="5.0999999999999996"/>
    <n v="7.4"/>
    <n v="19.13"/>
    <x v="1"/>
    <x v="1"/>
    <x v="3"/>
  </r>
  <r>
    <s v="AQ01578"/>
    <x v="7"/>
    <x v="32"/>
    <n v="-68.444451999999998"/>
    <n v="111.89855"/>
    <x v="4"/>
    <x v="1549"/>
    <s v="µg/m³"/>
    <x v="199"/>
    <n v="3"/>
    <x v="11"/>
    <x v="1574"/>
    <n v="25.86"/>
    <n v="992.1"/>
    <n v="7.3"/>
    <n v="14.3"/>
    <n v="11.77"/>
    <x v="1"/>
    <x v="0"/>
    <x v="3"/>
  </r>
  <r>
    <s v="AQ01579"/>
    <x v="0"/>
    <x v="0"/>
    <n v="79.028750000000002"/>
    <n v="59.33652"/>
    <x v="0"/>
    <x v="1550"/>
    <s v="µg/m³"/>
    <x v="129"/>
    <n v="12"/>
    <x v="1434"/>
    <x v="1575"/>
    <n v="24.48"/>
    <n v="1004.12"/>
    <n v="8.6999999999999993"/>
    <n v="10"/>
    <n v="1.3"/>
    <x v="0"/>
    <x v="2"/>
    <x v="0"/>
  </r>
  <r>
    <s v="AQ01580"/>
    <x v="3"/>
    <x v="3"/>
    <n v="85.523319999999998"/>
    <n v="-49.037314000000002"/>
    <x v="5"/>
    <x v="1551"/>
    <s v="µg/m³"/>
    <x v="159"/>
    <n v="13"/>
    <x v="655"/>
    <x v="1576"/>
    <n v="22.09"/>
    <n v="984.31"/>
    <n v="8.3000000000000007"/>
    <n v="10.8"/>
    <n v="9.86"/>
    <x v="1"/>
    <x v="2"/>
    <x v="0"/>
  </r>
  <r>
    <s v="AQ01581"/>
    <x v="8"/>
    <x v="19"/>
    <n v="66.510879000000003"/>
    <n v="155.307714"/>
    <x v="1"/>
    <x v="1552"/>
    <s v="µg/m³"/>
    <x v="86"/>
    <n v="14"/>
    <x v="729"/>
    <x v="1577"/>
    <n v="9.66"/>
    <n v="998.9"/>
    <n v="10.4"/>
    <n v="12.2"/>
    <n v="19.86"/>
    <x v="0"/>
    <x v="0"/>
    <x v="0"/>
  </r>
  <r>
    <s v="AQ01582"/>
    <x v="9"/>
    <x v="29"/>
    <n v="69.913510000000002"/>
    <n v="-114.257175"/>
    <x v="0"/>
    <x v="1553"/>
    <s v="µg/m³"/>
    <x v="118"/>
    <n v="40"/>
    <x v="1435"/>
    <x v="1578"/>
    <n v="15.94"/>
    <n v="1033.79"/>
    <n v="4.4000000000000004"/>
    <n v="15.6"/>
    <n v="7.75"/>
    <x v="0"/>
    <x v="2"/>
    <x v="1"/>
  </r>
  <r>
    <s v="AQ01583"/>
    <x v="7"/>
    <x v="9"/>
    <n v="56.083877999999999"/>
    <n v="17.617139999999999"/>
    <x v="1"/>
    <x v="1554"/>
    <s v="µg/m³"/>
    <x v="219"/>
    <n v="8"/>
    <x v="1436"/>
    <x v="1579"/>
    <n v="23.98"/>
    <n v="1041.95"/>
    <n v="2.2999999999999998"/>
    <n v="2.7"/>
    <n v="11.88"/>
    <x v="1"/>
    <x v="2"/>
    <x v="2"/>
  </r>
  <r>
    <s v="AQ01584"/>
    <x v="3"/>
    <x v="3"/>
    <n v="-33.859405000000002"/>
    <n v="136.067137"/>
    <x v="3"/>
    <x v="1555"/>
    <s v="µg/m³"/>
    <x v="298"/>
    <n v="2"/>
    <x v="1437"/>
    <x v="1580"/>
    <n v="20.12"/>
    <n v="995.51"/>
    <n v="6.1"/>
    <n v="15.8"/>
    <n v="2.13"/>
    <x v="0"/>
    <x v="0"/>
    <x v="3"/>
  </r>
  <r>
    <s v="AQ01585"/>
    <x v="6"/>
    <x v="15"/>
    <n v="-70.770835000000005"/>
    <n v="-8.2882479999999994"/>
    <x v="5"/>
    <x v="1556"/>
    <s v="µg/m³"/>
    <x v="355"/>
    <n v="5"/>
    <x v="1222"/>
    <x v="1581"/>
    <n v="39.520000000000003"/>
    <n v="1012.45"/>
    <n v="1.2"/>
    <n v="11.7"/>
    <n v="2.82"/>
    <x v="1"/>
    <x v="1"/>
    <x v="3"/>
  </r>
  <r>
    <s v="AQ01586"/>
    <x v="7"/>
    <x v="34"/>
    <n v="-75.238401999999994"/>
    <n v="-119.383269"/>
    <x v="4"/>
    <x v="1557"/>
    <s v="µg/m³"/>
    <x v="281"/>
    <n v="3"/>
    <x v="591"/>
    <x v="1582"/>
    <n v="5.89"/>
    <n v="1012.92"/>
    <n v="3.2"/>
    <n v="13.7"/>
    <n v="17.489999999999998"/>
    <x v="1"/>
    <x v="2"/>
    <x v="3"/>
  </r>
  <r>
    <s v="AQ01587"/>
    <x v="4"/>
    <x v="14"/>
    <n v="-59.513475"/>
    <n v="164.62496100000001"/>
    <x v="4"/>
    <x v="1558"/>
    <s v="µg/m³"/>
    <x v="166"/>
    <n v="31"/>
    <x v="1438"/>
    <x v="1583"/>
    <n v="27.96"/>
    <n v="1041.1500000000001"/>
    <n v="2.2999999999999998"/>
    <n v="7.2"/>
    <n v="6.01"/>
    <x v="1"/>
    <x v="1"/>
    <x v="1"/>
  </r>
  <r>
    <s v="AQ01588"/>
    <x v="6"/>
    <x v="24"/>
    <n v="-1.322495"/>
    <n v="-94.351787000000002"/>
    <x v="5"/>
    <x v="1559"/>
    <s v="µg/m³"/>
    <x v="361"/>
    <n v="35"/>
    <x v="1439"/>
    <x v="1584"/>
    <n v="16.47"/>
    <n v="1033.4000000000001"/>
    <n v="4.4000000000000004"/>
    <n v="8.8000000000000007"/>
    <n v="6.11"/>
    <x v="1"/>
    <x v="3"/>
    <x v="1"/>
  </r>
  <r>
    <s v="AQ01589"/>
    <x v="8"/>
    <x v="26"/>
    <n v="85.269869"/>
    <n v="-31.844512999999999"/>
    <x v="1"/>
    <x v="1560"/>
    <s v="µg/m³"/>
    <x v="95"/>
    <n v="37"/>
    <x v="1440"/>
    <x v="1585"/>
    <n v="17.41"/>
    <n v="1015.92"/>
    <n v="1.2"/>
    <n v="5.4"/>
    <n v="7.74"/>
    <x v="0"/>
    <x v="0"/>
    <x v="1"/>
  </r>
  <r>
    <s v="AQ01590"/>
    <x v="5"/>
    <x v="18"/>
    <n v="-89.738524999999996"/>
    <n v="-138.74014099999999"/>
    <x v="1"/>
    <x v="1561"/>
    <s v="µg/m³"/>
    <x v="475"/>
    <n v="13"/>
    <x v="1441"/>
    <x v="1586"/>
    <n v="28.85"/>
    <n v="1026.95"/>
    <n v="0.4"/>
    <n v="19.600000000000001"/>
    <n v="19.329999999999998"/>
    <x v="1"/>
    <x v="2"/>
    <x v="0"/>
  </r>
  <r>
    <s v="AQ01591"/>
    <x v="6"/>
    <x v="15"/>
    <n v="84.091385000000002"/>
    <n v="-90.439152000000007"/>
    <x v="4"/>
    <x v="1562"/>
    <s v="µg/m³"/>
    <x v="89"/>
    <n v="12"/>
    <x v="1442"/>
    <x v="1587"/>
    <n v="27.85"/>
    <n v="1039.31"/>
    <n v="7.2"/>
    <n v="10.4"/>
    <n v="1.69"/>
    <x v="1"/>
    <x v="1"/>
    <x v="0"/>
  </r>
  <r>
    <s v="AQ01592"/>
    <x v="3"/>
    <x v="16"/>
    <n v="83.739581000000001"/>
    <n v="-80.442335"/>
    <x v="3"/>
    <x v="1563"/>
    <s v="µg/m³"/>
    <x v="21"/>
    <n v="34"/>
    <x v="1443"/>
    <x v="1588"/>
    <n v="39.65"/>
    <n v="980.67"/>
    <n v="6.7"/>
    <n v="19.899999999999999"/>
    <n v="16.38"/>
    <x v="1"/>
    <x v="0"/>
    <x v="1"/>
  </r>
  <r>
    <s v="AQ01593"/>
    <x v="3"/>
    <x v="3"/>
    <n v="-28.555741999999999"/>
    <n v="-19.053179"/>
    <x v="0"/>
    <x v="1564"/>
    <s v="µg/m³"/>
    <x v="480"/>
    <n v="36"/>
    <x v="1444"/>
    <x v="1589"/>
    <n v="5.57"/>
    <n v="1008.2"/>
    <n v="7.8"/>
    <n v="10.3"/>
    <n v="6.83"/>
    <x v="0"/>
    <x v="2"/>
    <x v="1"/>
  </r>
  <r>
    <s v="AQ01594"/>
    <x v="3"/>
    <x v="31"/>
    <n v="-10.185881"/>
    <n v="-107.442381"/>
    <x v="4"/>
    <x v="1565"/>
    <s v="µg/m³"/>
    <x v="342"/>
    <n v="11"/>
    <x v="1445"/>
    <x v="1590"/>
    <n v="4.6100000000000003"/>
    <n v="1043.51"/>
    <n v="7.3"/>
    <n v="5.2"/>
    <n v="16.989999999999998"/>
    <x v="1"/>
    <x v="1"/>
    <x v="2"/>
  </r>
  <r>
    <s v="AQ01595"/>
    <x v="4"/>
    <x v="28"/>
    <n v="-1.995568"/>
    <n v="-81.396917999999999"/>
    <x v="3"/>
    <x v="1566"/>
    <s v="µg/m³"/>
    <x v="469"/>
    <n v="9"/>
    <x v="1446"/>
    <x v="1591"/>
    <n v="29.11"/>
    <n v="1031.82"/>
    <n v="1.3"/>
    <n v="10.6"/>
    <n v="19.84"/>
    <x v="0"/>
    <x v="3"/>
    <x v="2"/>
  </r>
  <r>
    <s v="AQ01596"/>
    <x v="1"/>
    <x v="33"/>
    <n v="4.3707589999999996"/>
    <n v="-106.617644"/>
    <x v="3"/>
    <x v="1567"/>
    <s v="µg/m³"/>
    <x v="152"/>
    <n v="2"/>
    <x v="1447"/>
    <x v="1592"/>
    <n v="23.35"/>
    <n v="1018"/>
    <n v="3.2"/>
    <n v="1.8"/>
    <n v="6.97"/>
    <x v="0"/>
    <x v="0"/>
    <x v="3"/>
  </r>
  <r>
    <s v="AQ01597"/>
    <x v="2"/>
    <x v="10"/>
    <n v="15.567201000000001"/>
    <n v="-54.776527999999999"/>
    <x v="4"/>
    <x v="1568"/>
    <s v="µg/m³"/>
    <x v="164"/>
    <n v="4"/>
    <x v="762"/>
    <x v="1593"/>
    <n v="11.33"/>
    <n v="1017.08"/>
    <n v="1.4"/>
    <n v="18.2"/>
    <n v="2.59"/>
    <x v="0"/>
    <x v="3"/>
    <x v="3"/>
  </r>
  <r>
    <s v="AQ01598"/>
    <x v="5"/>
    <x v="5"/>
    <n v="-3.5369480000000002"/>
    <n v="-22.273455999999999"/>
    <x v="0"/>
    <x v="1569"/>
    <s v="µg/m³"/>
    <x v="49"/>
    <n v="4"/>
    <x v="1448"/>
    <x v="1594"/>
    <n v="3.64"/>
    <n v="1004.34"/>
    <n v="9.3000000000000007"/>
    <n v="16.600000000000001"/>
    <n v="2.89"/>
    <x v="0"/>
    <x v="3"/>
    <x v="3"/>
  </r>
  <r>
    <s v="AQ01599"/>
    <x v="7"/>
    <x v="34"/>
    <n v="-70.231607999999994"/>
    <n v="79.647361000000004"/>
    <x v="1"/>
    <x v="1570"/>
    <s v="µg/m³"/>
    <x v="345"/>
    <n v="18"/>
    <x v="1449"/>
    <x v="1595"/>
    <n v="3.88"/>
    <n v="1016.44"/>
    <n v="8.1999999999999993"/>
    <n v="14.8"/>
    <n v="15.17"/>
    <x v="1"/>
    <x v="1"/>
    <x v="0"/>
  </r>
  <r>
    <s v="AQ01600"/>
    <x v="3"/>
    <x v="3"/>
    <n v="-78.665801000000002"/>
    <n v="164.57548700000001"/>
    <x v="3"/>
    <x v="1571"/>
    <s v="µg/m³"/>
    <x v="30"/>
    <n v="12"/>
    <x v="1450"/>
    <x v="1596"/>
    <n v="35.82"/>
    <n v="1025.8800000000001"/>
    <n v="2.2000000000000002"/>
    <n v="12.6"/>
    <n v="2.9"/>
    <x v="1"/>
    <x v="0"/>
    <x v="0"/>
  </r>
  <r>
    <s v="AQ01601"/>
    <x v="7"/>
    <x v="34"/>
    <n v="22.953479999999999"/>
    <n v="171.88262800000001"/>
    <x v="3"/>
    <x v="1572"/>
    <s v="µg/m³"/>
    <x v="75"/>
    <n v="18"/>
    <x v="1451"/>
    <x v="1597"/>
    <n v="8.08"/>
    <n v="1009.29"/>
    <n v="3.8"/>
    <n v="12"/>
    <n v="5.21"/>
    <x v="0"/>
    <x v="3"/>
    <x v="0"/>
  </r>
  <r>
    <s v="AQ01602"/>
    <x v="6"/>
    <x v="6"/>
    <n v="-89.737106999999995"/>
    <n v="-110.36911000000001"/>
    <x v="3"/>
    <x v="1573"/>
    <s v="µg/m³"/>
    <x v="300"/>
    <n v="24"/>
    <x v="1452"/>
    <x v="1598"/>
    <n v="13.27"/>
    <n v="1029.99"/>
    <n v="10.6"/>
    <n v="19.899999999999999"/>
    <n v="4.09"/>
    <x v="0"/>
    <x v="1"/>
    <x v="1"/>
  </r>
  <r>
    <s v="AQ01603"/>
    <x v="6"/>
    <x v="24"/>
    <n v="23.192468000000002"/>
    <n v="61.141061000000001"/>
    <x v="1"/>
    <x v="1574"/>
    <s v="µg/m³"/>
    <x v="304"/>
    <n v="8"/>
    <x v="1453"/>
    <x v="1599"/>
    <n v="9.4499999999999993"/>
    <n v="1040.29"/>
    <n v="6.5"/>
    <n v="6.3"/>
    <n v="7.11"/>
    <x v="1"/>
    <x v="0"/>
    <x v="2"/>
  </r>
  <r>
    <s v="AQ01604"/>
    <x v="4"/>
    <x v="4"/>
    <n v="-81.755381999999997"/>
    <n v="-58.986728999999997"/>
    <x v="5"/>
    <x v="1575"/>
    <s v="µg/m³"/>
    <x v="116"/>
    <n v="4"/>
    <x v="1454"/>
    <x v="1600"/>
    <n v="14.52"/>
    <n v="990.83"/>
    <n v="8.8000000000000007"/>
    <n v="15.8"/>
    <n v="1.49"/>
    <x v="0"/>
    <x v="3"/>
    <x v="3"/>
  </r>
  <r>
    <s v="AQ01605"/>
    <x v="1"/>
    <x v="1"/>
    <n v="-71.425364999999999"/>
    <n v="142.53310999999999"/>
    <x v="0"/>
    <x v="1576"/>
    <s v="µg/m³"/>
    <x v="398"/>
    <n v="3"/>
    <x v="1455"/>
    <x v="1601"/>
    <n v="3.24"/>
    <n v="1011.61"/>
    <n v="2.9"/>
    <n v="12"/>
    <n v="17.13"/>
    <x v="0"/>
    <x v="3"/>
    <x v="3"/>
  </r>
  <r>
    <s v="AQ01606"/>
    <x v="0"/>
    <x v="0"/>
    <n v="32.572935000000001"/>
    <n v="171.33381600000001"/>
    <x v="5"/>
    <x v="1577"/>
    <s v="µg/m³"/>
    <x v="312"/>
    <n v="2"/>
    <x v="1456"/>
    <x v="1602"/>
    <n v="21"/>
    <n v="1008.56"/>
    <n v="2.2999999999999998"/>
    <n v="19.5"/>
    <n v="17.2"/>
    <x v="0"/>
    <x v="0"/>
    <x v="3"/>
  </r>
  <r>
    <s v="AQ01607"/>
    <x v="5"/>
    <x v="23"/>
    <n v="75.276622000000003"/>
    <n v="-32.710254999999997"/>
    <x v="2"/>
    <x v="1578"/>
    <s v="µg/m³"/>
    <x v="453"/>
    <n v="31"/>
    <x v="1457"/>
    <x v="1603"/>
    <n v="3.17"/>
    <n v="1028.1199999999999"/>
    <n v="8.6"/>
    <n v="16.7"/>
    <n v="8.26"/>
    <x v="1"/>
    <x v="2"/>
    <x v="1"/>
  </r>
  <r>
    <s v="AQ01608"/>
    <x v="4"/>
    <x v="30"/>
    <n v="-73.168171999999998"/>
    <n v="-89.885996000000006"/>
    <x v="1"/>
    <x v="1579"/>
    <s v="µg/m³"/>
    <x v="160"/>
    <n v="29"/>
    <x v="1458"/>
    <x v="1604"/>
    <n v="32.11"/>
    <n v="997.49"/>
    <n v="7.5"/>
    <n v="20"/>
    <n v="12.24"/>
    <x v="0"/>
    <x v="2"/>
    <x v="1"/>
  </r>
  <r>
    <s v="AQ01609"/>
    <x v="5"/>
    <x v="5"/>
    <n v="28.313464"/>
    <n v="70.512791000000007"/>
    <x v="3"/>
    <x v="1580"/>
    <s v="µg/m³"/>
    <x v="264"/>
    <n v="25"/>
    <x v="1459"/>
    <x v="1605"/>
    <n v="9.73"/>
    <n v="1024.82"/>
    <n v="7.5"/>
    <n v="12.2"/>
    <n v="12.84"/>
    <x v="0"/>
    <x v="0"/>
    <x v="1"/>
  </r>
  <r>
    <s v="AQ01610"/>
    <x v="9"/>
    <x v="35"/>
    <n v="-74.032167000000001"/>
    <n v="29.836516"/>
    <x v="1"/>
    <x v="1581"/>
    <s v="µg/m³"/>
    <x v="410"/>
    <n v="17"/>
    <x v="1460"/>
    <x v="1606"/>
    <n v="21.83"/>
    <n v="1041.42"/>
    <n v="6.1"/>
    <n v="4.9000000000000004"/>
    <n v="14.99"/>
    <x v="0"/>
    <x v="0"/>
    <x v="0"/>
  </r>
  <r>
    <s v="AQ01611"/>
    <x v="7"/>
    <x v="34"/>
    <n v="-85.158113"/>
    <n v="-144.89597499999999"/>
    <x v="4"/>
    <x v="1582"/>
    <s v="µg/m³"/>
    <x v="29"/>
    <n v="14"/>
    <x v="163"/>
    <x v="1607"/>
    <n v="35.26"/>
    <n v="1009.27"/>
    <n v="6.2"/>
    <n v="10.6"/>
    <n v="10.41"/>
    <x v="1"/>
    <x v="0"/>
    <x v="0"/>
  </r>
  <r>
    <s v="AQ01612"/>
    <x v="1"/>
    <x v="12"/>
    <n v="-54.745910000000002"/>
    <n v="-104.73446800000001"/>
    <x v="0"/>
    <x v="1583"/>
    <s v="µg/m³"/>
    <x v="232"/>
    <n v="37"/>
    <x v="1461"/>
    <x v="1608"/>
    <n v="26.21"/>
    <n v="1043.77"/>
    <n v="8.1"/>
    <n v="14.5"/>
    <n v="10.210000000000001"/>
    <x v="0"/>
    <x v="1"/>
    <x v="1"/>
  </r>
  <r>
    <s v="AQ01613"/>
    <x v="0"/>
    <x v="8"/>
    <n v="-24.004366000000001"/>
    <n v="92.37218"/>
    <x v="2"/>
    <x v="1584"/>
    <s v="µg/m³"/>
    <x v="388"/>
    <n v="20"/>
    <x v="1462"/>
    <x v="1609"/>
    <n v="21.55"/>
    <n v="1049.52"/>
    <n v="3"/>
    <n v="15.7"/>
    <n v="12.63"/>
    <x v="1"/>
    <x v="0"/>
    <x v="1"/>
  </r>
  <r>
    <s v="AQ01614"/>
    <x v="2"/>
    <x v="11"/>
    <n v="-88.627897000000004"/>
    <n v="-45.167169000000001"/>
    <x v="1"/>
    <x v="1585"/>
    <s v="µg/m³"/>
    <x v="80"/>
    <n v="6"/>
    <x v="1463"/>
    <x v="1610"/>
    <n v="13.31"/>
    <n v="987.43"/>
    <n v="3.9"/>
    <n v="1"/>
    <n v="14.06"/>
    <x v="1"/>
    <x v="2"/>
    <x v="2"/>
  </r>
  <r>
    <s v="AQ01615"/>
    <x v="4"/>
    <x v="30"/>
    <n v="-62.326853999999997"/>
    <n v="-140.96169900000001"/>
    <x v="0"/>
    <x v="1586"/>
    <s v="µg/m³"/>
    <x v="452"/>
    <n v="8"/>
    <x v="875"/>
    <x v="1611"/>
    <n v="13.65"/>
    <n v="996.31"/>
    <n v="9.6"/>
    <n v="10.6"/>
    <n v="6.93"/>
    <x v="1"/>
    <x v="2"/>
    <x v="2"/>
  </r>
  <r>
    <s v="AQ01616"/>
    <x v="7"/>
    <x v="32"/>
    <n v="69.549875999999998"/>
    <n v="-123.337023"/>
    <x v="1"/>
    <x v="1587"/>
    <s v="µg/m³"/>
    <x v="139"/>
    <n v="5"/>
    <x v="1088"/>
    <x v="1612"/>
    <n v="26.94"/>
    <n v="1046.53"/>
    <n v="3.4"/>
    <n v="5.5"/>
    <n v="6.61"/>
    <x v="1"/>
    <x v="0"/>
    <x v="3"/>
  </r>
  <r>
    <s v="AQ01617"/>
    <x v="2"/>
    <x v="2"/>
    <n v="-33.168564000000003"/>
    <n v="38.261271999999998"/>
    <x v="4"/>
    <x v="1588"/>
    <s v="µg/m³"/>
    <x v="456"/>
    <n v="5"/>
    <x v="1464"/>
    <x v="1613"/>
    <n v="39.770000000000003"/>
    <n v="1047.08"/>
    <n v="6"/>
    <n v="17.600000000000001"/>
    <n v="5.39"/>
    <x v="0"/>
    <x v="2"/>
    <x v="3"/>
  </r>
  <r>
    <s v="AQ01618"/>
    <x v="7"/>
    <x v="27"/>
    <n v="76.904562999999996"/>
    <n v="134.90090699999999"/>
    <x v="3"/>
    <x v="1589"/>
    <s v="µg/m³"/>
    <x v="310"/>
    <n v="4"/>
    <x v="1465"/>
    <x v="1614"/>
    <n v="26.64"/>
    <n v="986.84"/>
    <n v="7.7"/>
    <n v="3.9"/>
    <n v="10.98"/>
    <x v="0"/>
    <x v="2"/>
    <x v="3"/>
  </r>
  <r>
    <s v="AQ01619"/>
    <x v="0"/>
    <x v="25"/>
    <n v="-18.970731000000001"/>
    <n v="53.875900999999999"/>
    <x v="4"/>
    <x v="1590"/>
    <s v="µg/m³"/>
    <x v="101"/>
    <n v="17"/>
    <x v="1466"/>
    <x v="1615"/>
    <n v="22.53"/>
    <n v="981.05"/>
    <n v="11"/>
    <n v="13.7"/>
    <n v="7.2"/>
    <x v="1"/>
    <x v="0"/>
    <x v="0"/>
  </r>
  <r>
    <s v="AQ01620"/>
    <x v="8"/>
    <x v="21"/>
    <n v="73.440226999999993"/>
    <n v="3.0297529999999999"/>
    <x v="1"/>
    <x v="1591"/>
    <s v="µg/m³"/>
    <x v="87"/>
    <n v="12"/>
    <x v="1467"/>
    <x v="1616"/>
    <n v="29.36"/>
    <n v="991.28"/>
    <n v="4.8"/>
    <n v="6.1"/>
    <n v="10.81"/>
    <x v="0"/>
    <x v="1"/>
    <x v="0"/>
  </r>
  <r>
    <s v="AQ01621"/>
    <x v="7"/>
    <x v="9"/>
    <n v="-43.261521000000002"/>
    <n v="-60.452689999999997"/>
    <x v="0"/>
    <x v="1592"/>
    <s v="µg/m³"/>
    <x v="398"/>
    <n v="13"/>
    <x v="1468"/>
    <x v="1617"/>
    <n v="18.88"/>
    <n v="1049.72"/>
    <n v="4.7"/>
    <n v="7.8"/>
    <n v="8.1199999999999992"/>
    <x v="0"/>
    <x v="2"/>
    <x v="0"/>
  </r>
  <r>
    <s v="AQ01622"/>
    <x v="4"/>
    <x v="30"/>
    <n v="3.2319119999999999"/>
    <n v="44.942416999999999"/>
    <x v="3"/>
    <x v="1593"/>
    <s v="µg/m³"/>
    <x v="356"/>
    <n v="22"/>
    <x v="1469"/>
    <x v="1618"/>
    <n v="2.88"/>
    <n v="992.6"/>
    <n v="9.3000000000000007"/>
    <n v="18.899999999999999"/>
    <n v="16.73"/>
    <x v="1"/>
    <x v="1"/>
    <x v="1"/>
  </r>
  <r>
    <s v="AQ01623"/>
    <x v="8"/>
    <x v="17"/>
    <n v="88.695340000000002"/>
    <n v="-58.434665000000003"/>
    <x v="3"/>
    <x v="1594"/>
    <s v="µg/m³"/>
    <x v="134"/>
    <n v="7"/>
    <x v="1470"/>
    <x v="1619"/>
    <n v="22.71"/>
    <n v="1015.18"/>
    <n v="8.9"/>
    <n v="5.6"/>
    <n v="1.46"/>
    <x v="1"/>
    <x v="3"/>
    <x v="2"/>
  </r>
  <r>
    <s v="AQ01624"/>
    <x v="1"/>
    <x v="1"/>
    <n v="-31.950610000000001"/>
    <n v="92.721068000000002"/>
    <x v="4"/>
    <x v="1595"/>
    <s v="µg/m³"/>
    <x v="71"/>
    <n v="2"/>
    <x v="1251"/>
    <x v="1620"/>
    <n v="38.33"/>
    <n v="1039.3900000000001"/>
    <n v="8"/>
    <n v="2.8"/>
    <n v="11.44"/>
    <x v="0"/>
    <x v="0"/>
    <x v="3"/>
  </r>
  <r>
    <s v="AQ01625"/>
    <x v="2"/>
    <x v="2"/>
    <n v="-79.695436000000001"/>
    <n v="47.104570000000002"/>
    <x v="1"/>
    <x v="1596"/>
    <s v="µg/m³"/>
    <x v="392"/>
    <n v="3"/>
    <x v="1471"/>
    <x v="1621"/>
    <n v="7.42"/>
    <n v="981.43"/>
    <n v="5.0999999999999996"/>
    <n v="2.2999999999999998"/>
    <n v="11.51"/>
    <x v="0"/>
    <x v="2"/>
    <x v="3"/>
  </r>
  <r>
    <s v="AQ01626"/>
    <x v="7"/>
    <x v="32"/>
    <n v="45.455280000000002"/>
    <n v="-86.110535999999996"/>
    <x v="3"/>
    <x v="1597"/>
    <s v="µg/m³"/>
    <x v="440"/>
    <n v="2"/>
    <x v="1472"/>
    <x v="1622"/>
    <n v="27.76"/>
    <n v="1022.31"/>
    <n v="3.6"/>
    <n v="10.6"/>
    <n v="7.67"/>
    <x v="0"/>
    <x v="1"/>
    <x v="3"/>
  </r>
  <r>
    <s v="AQ01627"/>
    <x v="2"/>
    <x v="10"/>
    <n v="-62.896095000000003"/>
    <n v="116.768528"/>
    <x v="2"/>
    <x v="1598"/>
    <s v="µg/m³"/>
    <x v="104"/>
    <n v="34"/>
    <x v="1473"/>
    <x v="1623"/>
    <n v="8.44"/>
    <n v="999.39"/>
    <n v="6.7"/>
    <n v="13.2"/>
    <n v="8.42"/>
    <x v="0"/>
    <x v="0"/>
    <x v="1"/>
  </r>
  <r>
    <s v="AQ01628"/>
    <x v="3"/>
    <x v="36"/>
    <n v="-85.274755999999996"/>
    <n v="35.716192999999997"/>
    <x v="3"/>
    <x v="1599"/>
    <s v="µg/m³"/>
    <x v="262"/>
    <n v="36"/>
    <x v="1474"/>
    <x v="1624"/>
    <n v="21.67"/>
    <n v="1040.3599999999999"/>
    <n v="9.6"/>
    <n v="7.2"/>
    <n v="16"/>
    <x v="1"/>
    <x v="2"/>
    <x v="1"/>
  </r>
  <r>
    <s v="AQ01629"/>
    <x v="9"/>
    <x v="29"/>
    <n v="5.4063400000000001"/>
    <n v="-34.133994999999999"/>
    <x v="1"/>
    <x v="1600"/>
    <s v="µg/m³"/>
    <x v="302"/>
    <n v="41"/>
    <x v="529"/>
    <x v="1625"/>
    <n v="4.32"/>
    <n v="999.84"/>
    <n v="9.6999999999999993"/>
    <n v="14.1"/>
    <n v="5.61"/>
    <x v="1"/>
    <x v="1"/>
    <x v="1"/>
  </r>
  <r>
    <s v="AQ01630"/>
    <x v="9"/>
    <x v="35"/>
    <n v="-24.082083999999998"/>
    <n v="115.768157"/>
    <x v="1"/>
    <x v="1601"/>
    <s v="µg/m³"/>
    <x v="33"/>
    <n v="13"/>
    <x v="1475"/>
    <x v="1626"/>
    <n v="18.29"/>
    <n v="1028.07"/>
    <n v="1.2"/>
    <n v="2.2000000000000002"/>
    <n v="17.43"/>
    <x v="1"/>
    <x v="3"/>
    <x v="0"/>
  </r>
  <r>
    <s v="AQ01631"/>
    <x v="3"/>
    <x v="16"/>
    <n v="-46.729826000000003"/>
    <n v="36.756906000000001"/>
    <x v="1"/>
    <x v="1602"/>
    <s v="µg/m³"/>
    <x v="435"/>
    <n v="18"/>
    <x v="1476"/>
    <x v="1627"/>
    <n v="30.37"/>
    <n v="1027.2"/>
    <n v="4.7"/>
    <n v="17.3"/>
    <n v="17.93"/>
    <x v="0"/>
    <x v="0"/>
    <x v="0"/>
  </r>
  <r>
    <s v="AQ01632"/>
    <x v="7"/>
    <x v="34"/>
    <n v="-67.361998"/>
    <n v="-158.143764"/>
    <x v="3"/>
    <x v="1603"/>
    <s v="µg/m³"/>
    <x v="204"/>
    <n v="43"/>
    <x v="1477"/>
    <x v="1628"/>
    <n v="14.23"/>
    <n v="995.5"/>
    <n v="5.0999999999999996"/>
    <n v="16.5"/>
    <n v="13.01"/>
    <x v="1"/>
    <x v="3"/>
    <x v="1"/>
  </r>
  <r>
    <s v="AQ01633"/>
    <x v="7"/>
    <x v="9"/>
    <n v="-42.910592000000001"/>
    <n v="83.982598999999993"/>
    <x v="4"/>
    <x v="1604"/>
    <s v="µg/m³"/>
    <x v="117"/>
    <n v="25"/>
    <x v="1478"/>
    <x v="1629"/>
    <n v="26.76"/>
    <n v="982.44"/>
    <n v="10.8"/>
    <n v="19.7"/>
    <n v="15.46"/>
    <x v="0"/>
    <x v="3"/>
    <x v="1"/>
  </r>
  <r>
    <s v="AQ01634"/>
    <x v="4"/>
    <x v="28"/>
    <n v="39.272652000000001"/>
    <n v="-112.43375899999999"/>
    <x v="4"/>
    <x v="1605"/>
    <s v="µg/m³"/>
    <x v="194"/>
    <n v="8"/>
    <x v="1262"/>
    <x v="1630"/>
    <n v="31.92"/>
    <n v="1008.65"/>
    <n v="7.5"/>
    <n v="18.8"/>
    <n v="12.26"/>
    <x v="1"/>
    <x v="1"/>
    <x v="2"/>
  </r>
  <r>
    <s v="AQ01635"/>
    <x v="3"/>
    <x v="31"/>
    <n v="40.678130000000003"/>
    <n v="7.8204510000000003"/>
    <x v="4"/>
    <x v="1606"/>
    <s v="µg/m³"/>
    <x v="380"/>
    <n v="7"/>
    <x v="1479"/>
    <x v="1631"/>
    <n v="37.119999999999997"/>
    <n v="1000.24"/>
    <n v="4.5"/>
    <n v="7.8"/>
    <n v="10.51"/>
    <x v="0"/>
    <x v="0"/>
    <x v="2"/>
  </r>
  <r>
    <s v="AQ01636"/>
    <x v="3"/>
    <x v="16"/>
    <n v="-23.713826999999998"/>
    <n v="81.082277000000005"/>
    <x v="1"/>
    <x v="1607"/>
    <s v="µg/m³"/>
    <x v="349"/>
    <n v="2"/>
    <x v="1480"/>
    <x v="1632"/>
    <n v="9.77"/>
    <n v="1036.6300000000001"/>
    <n v="0.3"/>
    <n v="8.6"/>
    <n v="19.329999999999998"/>
    <x v="0"/>
    <x v="3"/>
    <x v="3"/>
  </r>
  <r>
    <s v="AQ01637"/>
    <x v="1"/>
    <x v="33"/>
    <n v="-37.507441999999998"/>
    <n v="173.595021"/>
    <x v="5"/>
    <x v="1608"/>
    <s v="µg/m³"/>
    <x v="115"/>
    <n v="5"/>
    <x v="786"/>
    <x v="1633"/>
    <n v="16.27"/>
    <n v="1036.03"/>
    <n v="6.2"/>
    <n v="15.2"/>
    <n v="5.65"/>
    <x v="1"/>
    <x v="1"/>
    <x v="3"/>
  </r>
  <r>
    <s v="AQ01638"/>
    <x v="1"/>
    <x v="12"/>
    <n v="-17.409746999999999"/>
    <n v="-97.531538999999995"/>
    <x v="4"/>
    <x v="1609"/>
    <s v="µg/m³"/>
    <x v="278"/>
    <n v="2"/>
    <x v="1481"/>
    <x v="1634"/>
    <n v="6.52"/>
    <n v="1011.99"/>
    <n v="1.1000000000000001"/>
    <n v="3.5"/>
    <n v="3.08"/>
    <x v="1"/>
    <x v="0"/>
    <x v="3"/>
  </r>
  <r>
    <s v="AQ01639"/>
    <x v="1"/>
    <x v="1"/>
    <n v="-5.430231"/>
    <n v="-69.217391000000006"/>
    <x v="2"/>
    <x v="1610"/>
    <s v="µg/m³"/>
    <x v="376"/>
    <n v="19"/>
    <x v="699"/>
    <x v="1635"/>
    <n v="39.700000000000003"/>
    <n v="1022.46"/>
    <n v="9.1999999999999993"/>
    <n v="7"/>
    <n v="5.75"/>
    <x v="0"/>
    <x v="3"/>
    <x v="0"/>
  </r>
  <r>
    <s v="AQ01640"/>
    <x v="1"/>
    <x v="12"/>
    <n v="41.540413000000001"/>
    <n v="-47.386153999999998"/>
    <x v="1"/>
    <x v="1611"/>
    <s v="µg/m³"/>
    <x v="162"/>
    <n v="14"/>
    <x v="485"/>
    <x v="1636"/>
    <n v="37.119999999999997"/>
    <n v="1022.3"/>
    <n v="8.3000000000000007"/>
    <n v="3.3"/>
    <n v="12.29"/>
    <x v="0"/>
    <x v="3"/>
    <x v="0"/>
  </r>
  <r>
    <s v="AQ01641"/>
    <x v="8"/>
    <x v="26"/>
    <n v="19.817143000000002"/>
    <n v="70.988607000000002"/>
    <x v="4"/>
    <x v="1612"/>
    <s v="µg/m³"/>
    <x v="36"/>
    <n v="14"/>
    <x v="1482"/>
    <x v="1637"/>
    <n v="21.83"/>
    <n v="1037.9000000000001"/>
    <n v="5.0999999999999996"/>
    <n v="9.6"/>
    <n v="3.7"/>
    <x v="1"/>
    <x v="0"/>
    <x v="0"/>
  </r>
  <r>
    <s v="AQ01642"/>
    <x v="5"/>
    <x v="5"/>
    <n v="-53.164822999999998"/>
    <n v="-102.191951"/>
    <x v="2"/>
    <x v="1613"/>
    <s v="µg/m³"/>
    <x v="428"/>
    <n v="33"/>
    <x v="1483"/>
    <x v="1638"/>
    <n v="33.76"/>
    <n v="1009.75"/>
    <n v="4.7"/>
    <n v="11.5"/>
    <n v="18.18"/>
    <x v="0"/>
    <x v="2"/>
    <x v="1"/>
  </r>
  <r>
    <s v="AQ01643"/>
    <x v="3"/>
    <x v="16"/>
    <n v="55.206898000000002"/>
    <n v="110.141276"/>
    <x v="3"/>
    <x v="1614"/>
    <s v="µg/m³"/>
    <x v="372"/>
    <n v="5"/>
    <x v="1484"/>
    <x v="1639"/>
    <n v="21.08"/>
    <n v="999.28"/>
    <n v="9.9"/>
    <n v="5"/>
    <n v="8.2200000000000006"/>
    <x v="0"/>
    <x v="2"/>
    <x v="2"/>
  </r>
  <r>
    <s v="AQ01644"/>
    <x v="0"/>
    <x v="0"/>
    <n v="19.162168999999999"/>
    <n v="-108.497202"/>
    <x v="1"/>
    <x v="1615"/>
    <s v="µg/m³"/>
    <x v="114"/>
    <n v="5"/>
    <x v="1485"/>
    <x v="1640"/>
    <n v="25.13"/>
    <n v="998.55"/>
    <n v="3.2"/>
    <n v="1.5"/>
    <n v="17"/>
    <x v="0"/>
    <x v="0"/>
    <x v="3"/>
  </r>
  <r>
    <s v="AQ01645"/>
    <x v="9"/>
    <x v="37"/>
    <n v="-82.941993999999994"/>
    <n v="-33.607106000000002"/>
    <x v="3"/>
    <x v="1616"/>
    <s v="µg/m³"/>
    <x v="463"/>
    <n v="5"/>
    <x v="1037"/>
    <x v="1641"/>
    <n v="4.0199999999999996"/>
    <n v="1017.53"/>
    <n v="2.7"/>
    <n v="14.7"/>
    <n v="4.9800000000000004"/>
    <x v="1"/>
    <x v="0"/>
    <x v="3"/>
  </r>
  <r>
    <s v="AQ01646"/>
    <x v="2"/>
    <x v="2"/>
    <n v="88.455951999999996"/>
    <n v="-145.68919399999999"/>
    <x v="1"/>
    <x v="1617"/>
    <s v="µg/m³"/>
    <x v="57"/>
    <n v="2"/>
    <x v="1486"/>
    <x v="1642"/>
    <n v="30.33"/>
    <n v="1011.44"/>
    <n v="10.3"/>
    <n v="1.4"/>
    <n v="6.26"/>
    <x v="0"/>
    <x v="0"/>
    <x v="3"/>
  </r>
  <r>
    <s v="AQ01647"/>
    <x v="1"/>
    <x v="12"/>
    <n v="-52.43336"/>
    <n v="-170.43506600000001"/>
    <x v="3"/>
    <x v="1618"/>
    <s v="µg/m³"/>
    <x v="439"/>
    <n v="21"/>
    <x v="1487"/>
    <x v="1643"/>
    <n v="5.54"/>
    <n v="1010.81"/>
    <n v="8.9"/>
    <n v="19.5"/>
    <n v="1.18"/>
    <x v="0"/>
    <x v="1"/>
    <x v="1"/>
  </r>
  <r>
    <s v="AQ01648"/>
    <x v="6"/>
    <x v="15"/>
    <n v="-46.010548999999997"/>
    <n v="-44.175196"/>
    <x v="5"/>
    <x v="1619"/>
    <s v="µg/m³"/>
    <x v="79"/>
    <n v="34"/>
    <x v="1488"/>
    <x v="1644"/>
    <n v="33.130000000000003"/>
    <n v="986.38"/>
    <n v="9"/>
    <n v="5.2"/>
    <n v="5.16"/>
    <x v="0"/>
    <x v="0"/>
    <x v="1"/>
  </r>
  <r>
    <s v="AQ01649"/>
    <x v="0"/>
    <x v="25"/>
    <n v="75.000980999999996"/>
    <n v="137.62125700000001"/>
    <x v="4"/>
    <x v="1620"/>
    <s v="µg/m³"/>
    <x v="313"/>
    <n v="26"/>
    <x v="1489"/>
    <x v="1645"/>
    <n v="31.39"/>
    <n v="1030.3"/>
    <n v="2.1"/>
    <n v="13.6"/>
    <n v="9.81"/>
    <x v="1"/>
    <x v="2"/>
    <x v="1"/>
  </r>
  <r>
    <s v="AQ01650"/>
    <x v="0"/>
    <x v="38"/>
    <n v="18.664453000000002"/>
    <n v="111.06489999999999"/>
    <x v="1"/>
    <x v="1621"/>
    <s v="µg/m³"/>
    <x v="457"/>
    <n v="15"/>
    <x v="1490"/>
    <x v="1646"/>
    <n v="28.5"/>
    <n v="994.96"/>
    <n v="1.6"/>
    <n v="9.3000000000000007"/>
    <n v="18.920000000000002"/>
    <x v="1"/>
    <x v="2"/>
    <x v="0"/>
  </r>
  <r>
    <s v="AQ01651"/>
    <x v="3"/>
    <x v="36"/>
    <n v="-28.268948000000002"/>
    <n v="-170.50458699999999"/>
    <x v="0"/>
    <x v="1622"/>
    <s v="µg/m³"/>
    <x v="472"/>
    <n v="12"/>
    <x v="1491"/>
    <x v="1647"/>
    <n v="1.93"/>
    <n v="993.79"/>
    <n v="0.3"/>
    <n v="2.1"/>
    <n v="7.78"/>
    <x v="1"/>
    <x v="0"/>
    <x v="0"/>
  </r>
  <r>
    <s v="AQ01652"/>
    <x v="4"/>
    <x v="14"/>
    <n v="-76.769721000000004"/>
    <n v="-17.534903"/>
    <x v="2"/>
    <x v="1623"/>
    <s v="µg/m³"/>
    <x v="360"/>
    <n v="24"/>
    <x v="964"/>
    <x v="1648"/>
    <n v="12.47"/>
    <n v="1008.89"/>
    <n v="2.6"/>
    <n v="10"/>
    <n v="12.79"/>
    <x v="0"/>
    <x v="2"/>
    <x v="1"/>
  </r>
  <r>
    <s v="AQ01653"/>
    <x v="5"/>
    <x v="5"/>
    <n v="3.5424440000000001"/>
    <n v="-33.390745000000003"/>
    <x v="4"/>
    <x v="1624"/>
    <s v="µg/m³"/>
    <x v="205"/>
    <n v="24"/>
    <x v="1492"/>
    <x v="1649"/>
    <n v="10.89"/>
    <n v="995.94"/>
    <n v="8.5"/>
    <n v="10.8"/>
    <n v="8.5500000000000007"/>
    <x v="0"/>
    <x v="2"/>
    <x v="1"/>
  </r>
  <r>
    <s v="AQ01654"/>
    <x v="2"/>
    <x v="11"/>
    <n v="-12.839486000000001"/>
    <n v="167.86363900000001"/>
    <x v="4"/>
    <x v="1625"/>
    <s v="µg/m³"/>
    <x v="203"/>
    <n v="9"/>
    <x v="1493"/>
    <x v="1650"/>
    <n v="14.73"/>
    <n v="1020.87"/>
    <n v="2.6"/>
    <n v="17.2"/>
    <n v="0.94"/>
    <x v="0"/>
    <x v="0"/>
    <x v="2"/>
  </r>
  <r>
    <s v="AQ01655"/>
    <x v="1"/>
    <x v="1"/>
    <n v="79.892632000000006"/>
    <n v="134.93847299999999"/>
    <x v="3"/>
    <x v="1626"/>
    <s v="µg/m³"/>
    <x v="462"/>
    <n v="8"/>
    <x v="1494"/>
    <x v="1651"/>
    <n v="3.96"/>
    <n v="1006"/>
    <n v="8"/>
    <n v="14.9"/>
    <n v="10.07"/>
    <x v="0"/>
    <x v="1"/>
    <x v="2"/>
  </r>
  <r>
    <s v="AQ01656"/>
    <x v="1"/>
    <x v="33"/>
    <n v="-62.281472999999998"/>
    <n v="-15.973649"/>
    <x v="2"/>
    <x v="1627"/>
    <s v="µg/m³"/>
    <x v="289"/>
    <n v="3"/>
    <x v="1495"/>
    <x v="1652"/>
    <n v="37.51"/>
    <n v="1011.42"/>
    <n v="2.8"/>
    <n v="2.5"/>
    <n v="1.32"/>
    <x v="0"/>
    <x v="2"/>
    <x v="3"/>
  </r>
  <r>
    <s v="AQ01657"/>
    <x v="9"/>
    <x v="29"/>
    <n v="-80.630627000000004"/>
    <n v="-25.274360000000001"/>
    <x v="1"/>
    <x v="1628"/>
    <s v="µg/m³"/>
    <x v="283"/>
    <n v="4"/>
    <x v="1496"/>
    <x v="1653"/>
    <n v="22.38"/>
    <n v="1017.6"/>
    <n v="4.3"/>
    <n v="5"/>
    <n v="17.670000000000002"/>
    <x v="0"/>
    <x v="1"/>
    <x v="3"/>
  </r>
  <r>
    <s v="AQ01658"/>
    <x v="7"/>
    <x v="34"/>
    <n v="21.812159999999999"/>
    <n v="174.21115599999999"/>
    <x v="2"/>
    <x v="1629"/>
    <s v="µg/m³"/>
    <x v="286"/>
    <n v="4"/>
    <x v="1157"/>
    <x v="1654"/>
    <n v="12.57"/>
    <n v="994.25"/>
    <n v="10.8"/>
    <n v="6.9"/>
    <n v="15.06"/>
    <x v="1"/>
    <x v="3"/>
    <x v="3"/>
  </r>
  <r>
    <s v="AQ01659"/>
    <x v="1"/>
    <x v="33"/>
    <n v="50.443787999999998"/>
    <n v="-56.660659000000003"/>
    <x v="0"/>
    <x v="1630"/>
    <s v="µg/m³"/>
    <x v="29"/>
    <n v="17"/>
    <x v="1497"/>
    <x v="1655"/>
    <n v="16.18"/>
    <n v="990.9"/>
    <n v="2.7"/>
    <n v="3.2"/>
    <n v="7.57"/>
    <x v="0"/>
    <x v="0"/>
    <x v="0"/>
  </r>
  <r>
    <s v="AQ01660"/>
    <x v="3"/>
    <x v="3"/>
    <n v="-51.847065000000001"/>
    <n v="52.248807999999997"/>
    <x v="1"/>
    <x v="1631"/>
    <s v="µg/m³"/>
    <x v="321"/>
    <n v="19"/>
    <x v="805"/>
    <x v="1656"/>
    <n v="18.16"/>
    <n v="1041.6300000000001"/>
    <n v="4.0999999999999996"/>
    <n v="9.6999999999999993"/>
    <n v="12.8"/>
    <x v="1"/>
    <x v="2"/>
    <x v="0"/>
  </r>
  <r>
    <s v="AQ01661"/>
    <x v="1"/>
    <x v="1"/>
    <n v="1.3319049999999999"/>
    <n v="177.54857999999999"/>
    <x v="1"/>
    <x v="1632"/>
    <s v="µg/m³"/>
    <x v="364"/>
    <n v="17"/>
    <x v="1498"/>
    <x v="1657"/>
    <n v="24.22"/>
    <n v="1010.36"/>
    <n v="3.3"/>
    <n v="19.7"/>
    <n v="2.2400000000000002"/>
    <x v="0"/>
    <x v="1"/>
    <x v="0"/>
  </r>
  <r>
    <s v="AQ01662"/>
    <x v="2"/>
    <x v="2"/>
    <n v="14.921839"/>
    <n v="-120.38362499999999"/>
    <x v="1"/>
    <x v="1633"/>
    <s v="µg/m³"/>
    <x v="333"/>
    <n v="29"/>
    <x v="1499"/>
    <x v="1658"/>
    <n v="20.87"/>
    <n v="1008.85"/>
    <n v="1.2"/>
    <n v="10.8"/>
    <n v="14.05"/>
    <x v="0"/>
    <x v="0"/>
    <x v="1"/>
  </r>
  <r>
    <s v="AQ01663"/>
    <x v="3"/>
    <x v="31"/>
    <n v="59.450792999999997"/>
    <n v="51.029755000000002"/>
    <x v="1"/>
    <x v="1634"/>
    <s v="µg/m³"/>
    <x v="0"/>
    <n v="8"/>
    <x v="1153"/>
    <x v="1659"/>
    <n v="36.82"/>
    <n v="982.49"/>
    <n v="5.4"/>
    <n v="15.1"/>
    <n v="16.45"/>
    <x v="1"/>
    <x v="2"/>
    <x v="2"/>
  </r>
  <r>
    <s v="AQ01664"/>
    <x v="7"/>
    <x v="32"/>
    <n v="-63.867410999999997"/>
    <n v="102.071073"/>
    <x v="1"/>
    <x v="1635"/>
    <s v="µg/m³"/>
    <x v="406"/>
    <n v="5"/>
    <x v="1500"/>
    <x v="1660"/>
    <n v="20.13"/>
    <n v="1014.86"/>
    <n v="4.2"/>
    <n v="14"/>
    <n v="16.43"/>
    <x v="1"/>
    <x v="1"/>
    <x v="3"/>
  </r>
  <r>
    <s v="AQ01665"/>
    <x v="5"/>
    <x v="23"/>
    <n v="49.013910000000003"/>
    <n v="139.44182699999999"/>
    <x v="1"/>
    <x v="1330"/>
    <s v="µg/m³"/>
    <x v="341"/>
    <n v="2"/>
    <x v="201"/>
    <x v="1661"/>
    <n v="39.69"/>
    <n v="1018.79"/>
    <n v="7.6"/>
    <n v="17.100000000000001"/>
    <n v="5.69"/>
    <x v="0"/>
    <x v="3"/>
    <x v="3"/>
  </r>
  <r>
    <s v="AQ01666"/>
    <x v="0"/>
    <x v="8"/>
    <n v="61.053547999999999"/>
    <n v="110.54786900000001"/>
    <x v="0"/>
    <x v="1636"/>
    <s v="µg/m³"/>
    <x v="111"/>
    <n v="4"/>
    <x v="1501"/>
    <x v="1662"/>
    <n v="34.130000000000003"/>
    <n v="1019.12"/>
    <n v="9"/>
    <n v="5.0999999999999996"/>
    <n v="5.27"/>
    <x v="0"/>
    <x v="0"/>
    <x v="3"/>
  </r>
  <r>
    <s v="AQ01667"/>
    <x v="1"/>
    <x v="33"/>
    <n v="21.999216000000001"/>
    <n v="-171.73415900000001"/>
    <x v="1"/>
    <x v="1637"/>
    <s v="ppm"/>
    <x v="140"/>
    <n v="34"/>
    <x v="1502"/>
    <x v="1663"/>
    <n v="8.74"/>
    <n v="1029.49"/>
    <n v="6"/>
    <n v="15.3"/>
    <n v="10.43"/>
    <x v="0"/>
    <x v="3"/>
    <x v="1"/>
  </r>
  <r>
    <s v="AQ01668"/>
    <x v="1"/>
    <x v="33"/>
    <n v="-58.695368000000002"/>
    <n v="-102.273533"/>
    <x v="1"/>
    <x v="1638"/>
    <s v="µg/m³"/>
    <x v="314"/>
    <n v="40"/>
    <x v="634"/>
    <x v="1664"/>
    <n v="37.26"/>
    <n v="992.42"/>
    <n v="0.4"/>
    <n v="17.7"/>
    <n v="19.36"/>
    <x v="1"/>
    <x v="3"/>
    <x v="1"/>
  </r>
  <r>
    <s v="AQ01669"/>
    <x v="6"/>
    <x v="6"/>
    <n v="27.034126000000001"/>
    <n v="143.467884"/>
    <x v="1"/>
    <x v="1639"/>
    <s v="µg/m³"/>
    <x v="142"/>
    <n v="28"/>
    <x v="1503"/>
    <x v="1665"/>
    <n v="5.0999999999999996"/>
    <n v="997.66"/>
    <n v="6.8"/>
    <n v="4.3"/>
    <n v="18.41"/>
    <x v="0"/>
    <x v="1"/>
    <x v="1"/>
  </r>
  <r>
    <s v="AQ01670"/>
    <x v="1"/>
    <x v="20"/>
    <n v="82.803697"/>
    <n v="139.42177899999999"/>
    <x v="3"/>
    <x v="1640"/>
    <s v="µg/m³"/>
    <x v="369"/>
    <n v="18"/>
    <x v="1504"/>
    <x v="1666"/>
    <n v="32.79"/>
    <n v="1036.75"/>
    <n v="0.6"/>
    <n v="7.6"/>
    <n v="7.19"/>
    <x v="0"/>
    <x v="0"/>
    <x v="0"/>
  </r>
  <r>
    <s v="AQ01671"/>
    <x v="7"/>
    <x v="34"/>
    <n v="-16.878432"/>
    <n v="94.717896999999994"/>
    <x v="1"/>
    <x v="1641"/>
    <s v="µg/m³"/>
    <x v="469"/>
    <n v="19"/>
    <x v="1505"/>
    <x v="1667"/>
    <n v="15.53"/>
    <n v="1046.3"/>
    <n v="6.8"/>
    <n v="19.399999999999999"/>
    <n v="15.6"/>
    <x v="1"/>
    <x v="3"/>
    <x v="0"/>
  </r>
  <r>
    <s v="AQ01672"/>
    <x v="6"/>
    <x v="7"/>
    <n v="-27.950863999999999"/>
    <n v="46.927019999999999"/>
    <x v="0"/>
    <x v="1642"/>
    <s v="µg/m³"/>
    <x v="305"/>
    <n v="41"/>
    <x v="1506"/>
    <x v="1668"/>
    <n v="35.18"/>
    <n v="989.52"/>
    <n v="7.5"/>
    <n v="15.8"/>
    <n v="18.43"/>
    <x v="1"/>
    <x v="1"/>
    <x v="1"/>
  </r>
  <r>
    <s v="AQ01673"/>
    <x v="8"/>
    <x v="21"/>
    <n v="55.301844000000003"/>
    <n v="-67.069913999999997"/>
    <x v="2"/>
    <x v="1643"/>
    <s v="µg/m³"/>
    <x v="165"/>
    <n v="19"/>
    <x v="1507"/>
    <x v="1669"/>
    <n v="34.79"/>
    <n v="1014.84"/>
    <n v="2.2000000000000002"/>
    <n v="6.4"/>
    <n v="5.22"/>
    <x v="0"/>
    <x v="0"/>
    <x v="1"/>
  </r>
  <r>
    <s v="AQ01674"/>
    <x v="3"/>
    <x v="16"/>
    <n v="-46.691856000000001"/>
    <n v="106.662083"/>
    <x v="2"/>
    <x v="1644"/>
    <s v="µg/m³"/>
    <x v="481"/>
    <n v="8"/>
    <x v="1508"/>
    <x v="1670"/>
    <n v="32.33"/>
    <n v="994.99"/>
    <n v="9"/>
    <n v="11.7"/>
    <n v="16.61"/>
    <x v="0"/>
    <x v="3"/>
    <x v="2"/>
  </r>
  <r>
    <s v="AQ01675"/>
    <x v="8"/>
    <x v="26"/>
    <n v="45.419911999999997"/>
    <n v="-179.64785499999999"/>
    <x v="4"/>
    <x v="1645"/>
    <s v="µg/m³"/>
    <x v="469"/>
    <n v="6"/>
    <x v="1509"/>
    <x v="1671"/>
    <n v="31.71"/>
    <n v="984.21"/>
    <n v="10"/>
    <n v="8.6999999999999993"/>
    <n v="5.36"/>
    <x v="1"/>
    <x v="3"/>
    <x v="2"/>
  </r>
  <r>
    <s v="AQ01676"/>
    <x v="1"/>
    <x v="1"/>
    <n v="60.06785"/>
    <n v="94.771426000000005"/>
    <x v="1"/>
    <x v="1646"/>
    <s v="µg/m³"/>
    <x v="71"/>
    <n v="3"/>
    <x v="1037"/>
    <x v="1672"/>
    <n v="12.53"/>
    <n v="1002.79"/>
    <n v="8.9"/>
    <n v="10.3"/>
    <n v="6.87"/>
    <x v="0"/>
    <x v="0"/>
    <x v="3"/>
  </r>
  <r>
    <s v="AQ01677"/>
    <x v="1"/>
    <x v="1"/>
    <n v="80.161833000000001"/>
    <n v="-44.931082000000004"/>
    <x v="3"/>
    <x v="1647"/>
    <s v="µg/m³"/>
    <x v="482"/>
    <n v="4"/>
    <x v="1510"/>
    <x v="1673"/>
    <n v="3.7"/>
    <n v="990.06"/>
    <n v="3.4"/>
    <n v="7.7"/>
    <n v="3.98"/>
    <x v="1"/>
    <x v="2"/>
    <x v="3"/>
  </r>
  <r>
    <s v="AQ01678"/>
    <x v="9"/>
    <x v="35"/>
    <n v="-8.4353580000000008"/>
    <n v="98.515555000000006"/>
    <x v="4"/>
    <x v="1648"/>
    <s v="µg/m³"/>
    <x v="339"/>
    <n v="3"/>
    <x v="1511"/>
    <x v="1674"/>
    <n v="16.420000000000002"/>
    <n v="1029.7"/>
    <n v="6.5"/>
    <n v="6.3"/>
    <n v="10.14"/>
    <x v="1"/>
    <x v="2"/>
    <x v="3"/>
  </r>
  <r>
    <s v="AQ01679"/>
    <x v="8"/>
    <x v="19"/>
    <n v="41.395749000000002"/>
    <n v="-100.616123"/>
    <x v="2"/>
    <x v="919"/>
    <s v="µg/m³"/>
    <x v="442"/>
    <n v="16"/>
    <x v="1512"/>
    <x v="1675"/>
    <n v="7.35"/>
    <n v="1017.36"/>
    <n v="10.1"/>
    <n v="13.8"/>
    <n v="16.87"/>
    <x v="0"/>
    <x v="0"/>
    <x v="0"/>
  </r>
  <r>
    <s v="AQ01680"/>
    <x v="8"/>
    <x v="19"/>
    <n v="38.576765999999999"/>
    <n v="-18.350968999999999"/>
    <x v="0"/>
    <x v="1649"/>
    <s v="µg/m³"/>
    <x v="12"/>
    <n v="15"/>
    <x v="112"/>
    <x v="1676"/>
    <n v="27.95"/>
    <n v="990.07"/>
    <n v="3.5"/>
    <n v="15.8"/>
    <n v="10.56"/>
    <x v="1"/>
    <x v="0"/>
    <x v="0"/>
  </r>
  <r>
    <s v="AQ01681"/>
    <x v="9"/>
    <x v="35"/>
    <n v="9.9836080000000003"/>
    <n v="-146.854973"/>
    <x v="5"/>
    <x v="1650"/>
    <s v="µg/m³"/>
    <x v="227"/>
    <n v="18"/>
    <x v="1513"/>
    <x v="1677"/>
    <n v="14.17"/>
    <n v="980.65"/>
    <n v="9"/>
    <n v="17.600000000000001"/>
    <n v="2.4700000000000002"/>
    <x v="1"/>
    <x v="0"/>
    <x v="0"/>
  </r>
  <r>
    <s v="AQ01682"/>
    <x v="6"/>
    <x v="15"/>
    <n v="48.440365"/>
    <n v="-85.123486"/>
    <x v="5"/>
    <x v="1651"/>
    <s v="µg/m³"/>
    <x v="273"/>
    <n v="36"/>
    <x v="1514"/>
    <x v="1678"/>
    <n v="39.04"/>
    <n v="1036.57"/>
    <n v="0.1"/>
    <n v="4"/>
    <n v="5.04"/>
    <x v="0"/>
    <x v="1"/>
    <x v="1"/>
  </r>
  <r>
    <s v="AQ01683"/>
    <x v="4"/>
    <x v="28"/>
    <n v="-48.219642"/>
    <n v="157.40700799999999"/>
    <x v="2"/>
    <x v="1652"/>
    <s v="µg/m³"/>
    <x v="213"/>
    <n v="8"/>
    <x v="1515"/>
    <x v="1679"/>
    <n v="25.82"/>
    <n v="992.33"/>
    <n v="0"/>
    <n v="16.600000000000001"/>
    <n v="11.26"/>
    <x v="1"/>
    <x v="0"/>
    <x v="2"/>
  </r>
  <r>
    <s v="AQ01684"/>
    <x v="0"/>
    <x v="25"/>
    <n v="8.0433749999999993"/>
    <n v="-151.50570099999999"/>
    <x v="3"/>
    <x v="1653"/>
    <s v="µg/m³"/>
    <x v="279"/>
    <n v="2"/>
    <x v="1516"/>
    <x v="1680"/>
    <n v="32.99"/>
    <n v="1022.44"/>
    <n v="8.4"/>
    <n v="5.8"/>
    <n v="11.66"/>
    <x v="1"/>
    <x v="2"/>
    <x v="3"/>
  </r>
  <r>
    <s v="AQ01685"/>
    <x v="6"/>
    <x v="24"/>
    <n v="-89.916399999999996"/>
    <n v="-139.45679000000001"/>
    <x v="5"/>
    <x v="1654"/>
    <s v="µg/m³"/>
    <x v="413"/>
    <n v="2"/>
    <x v="1517"/>
    <x v="1681"/>
    <n v="5.73"/>
    <n v="1003.58"/>
    <n v="8.4"/>
    <n v="9.1"/>
    <n v="11.54"/>
    <x v="0"/>
    <x v="2"/>
    <x v="3"/>
  </r>
  <r>
    <s v="AQ01686"/>
    <x v="7"/>
    <x v="32"/>
    <n v="-22.323401"/>
    <n v="-111.46060900000001"/>
    <x v="5"/>
    <x v="1655"/>
    <s v="µg/m³"/>
    <x v="29"/>
    <n v="3"/>
    <x v="1518"/>
    <x v="1682"/>
    <n v="34.549999999999997"/>
    <n v="1020.98"/>
    <n v="8.6999999999999993"/>
    <n v="18.100000000000001"/>
    <n v="1.54"/>
    <x v="0"/>
    <x v="0"/>
    <x v="3"/>
  </r>
  <r>
    <s v="AQ01687"/>
    <x v="8"/>
    <x v="17"/>
    <n v="-81.398587000000006"/>
    <n v="131.084217"/>
    <x v="2"/>
    <x v="1656"/>
    <s v="µg/m³"/>
    <x v="341"/>
    <n v="37"/>
    <x v="485"/>
    <x v="1683"/>
    <n v="36.950000000000003"/>
    <n v="1002.1"/>
    <n v="10.199999999999999"/>
    <n v="9.6"/>
    <n v="15.07"/>
    <x v="1"/>
    <x v="2"/>
    <x v="1"/>
  </r>
  <r>
    <s v="AQ01688"/>
    <x v="4"/>
    <x v="28"/>
    <n v="-53.119743"/>
    <n v="-89.954662999999996"/>
    <x v="3"/>
    <x v="1657"/>
    <s v="µg/m³"/>
    <x v="265"/>
    <n v="19"/>
    <x v="1519"/>
    <x v="1684"/>
    <n v="19.739999999999998"/>
    <n v="986.09"/>
    <n v="1.3"/>
    <n v="4.7"/>
    <n v="18.190000000000001"/>
    <x v="0"/>
    <x v="2"/>
    <x v="1"/>
  </r>
  <r>
    <s v="AQ01689"/>
    <x v="2"/>
    <x v="13"/>
    <n v="74.730694999999997"/>
    <n v="-152.93571700000001"/>
    <x v="0"/>
    <x v="1658"/>
    <s v="µg/m³"/>
    <x v="303"/>
    <n v="39"/>
    <x v="1520"/>
    <x v="1685"/>
    <n v="24.45"/>
    <n v="995.61"/>
    <n v="2.6"/>
    <n v="4"/>
    <n v="10.210000000000001"/>
    <x v="1"/>
    <x v="0"/>
    <x v="1"/>
  </r>
  <r>
    <s v="AQ01690"/>
    <x v="8"/>
    <x v="19"/>
    <n v="23.087813000000001"/>
    <n v="-86.004587999999998"/>
    <x v="5"/>
    <x v="1659"/>
    <s v="µg/m³"/>
    <x v="219"/>
    <n v="14"/>
    <x v="1521"/>
    <x v="1686"/>
    <n v="30.71"/>
    <n v="993.16"/>
    <n v="9.9"/>
    <n v="10"/>
    <n v="14.38"/>
    <x v="1"/>
    <x v="1"/>
    <x v="0"/>
  </r>
  <r>
    <s v="AQ01691"/>
    <x v="6"/>
    <x v="7"/>
    <n v="-47.904387"/>
    <n v="-26.632618999999998"/>
    <x v="0"/>
    <x v="1660"/>
    <s v="µg/m³"/>
    <x v="414"/>
    <n v="17"/>
    <x v="1522"/>
    <x v="1687"/>
    <n v="7.41"/>
    <n v="1009.96"/>
    <n v="1.9"/>
    <n v="15.5"/>
    <n v="18.28"/>
    <x v="1"/>
    <x v="2"/>
    <x v="0"/>
  </r>
  <r>
    <s v="AQ01692"/>
    <x v="7"/>
    <x v="32"/>
    <n v="-16.483470000000001"/>
    <n v="-58.150342000000002"/>
    <x v="1"/>
    <x v="1661"/>
    <s v="µg/m³"/>
    <x v="226"/>
    <n v="41"/>
    <x v="1523"/>
    <x v="1688"/>
    <n v="20.350000000000001"/>
    <n v="1026.08"/>
    <n v="7.5"/>
    <n v="19.899999999999999"/>
    <n v="12.85"/>
    <x v="0"/>
    <x v="1"/>
    <x v="1"/>
  </r>
  <r>
    <s v="AQ01693"/>
    <x v="7"/>
    <x v="27"/>
    <n v="-17.499348999999999"/>
    <n v="153.75795099999999"/>
    <x v="3"/>
    <x v="1662"/>
    <s v="µg/m³"/>
    <x v="281"/>
    <n v="23"/>
    <x v="491"/>
    <x v="1689"/>
    <n v="16.25"/>
    <n v="998.47"/>
    <n v="5.8"/>
    <n v="16"/>
    <n v="13.49"/>
    <x v="1"/>
    <x v="3"/>
    <x v="1"/>
  </r>
  <r>
    <s v="AQ01694"/>
    <x v="3"/>
    <x v="16"/>
    <n v="64.818190000000001"/>
    <n v="-174.433742"/>
    <x v="3"/>
    <x v="1663"/>
    <s v="µg/m³"/>
    <x v="282"/>
    <n v="10"/>
    <x v="1524"/>
    <x v="1690"/>
    <n v="6.28"/>
    <n v="980.84"/>
    <n v="0.9"/>
    <n v="17.7"/>
    <n v="14.43"/>
    <x v="1"/>
    <x v="0"/>
    <x v="2"/>
  </r>
  <r>
    <s v="AQ01695"/>
    <x v="9"/>
    <x v="29"/>
    <n v="31.298946999999998"/>
    <n v="-148.971914"/>
    <x v="5"/>
    <x v="1664"/>
    <s v="µg/m³"/>
    <x v="37"/>
    <n v="9"/>
    <x v="293"/>
    <x v="1691"/>
    <n v="15.02"/>
    <n v="1016.33"/>
    <n v="3.1"/>
    <n v="15.2"/>
    <n v="5.21"/>
    <x v="0"/>
    <x v="2"/>
    <x v="2"/>
  </r>
  <r>
    <s v="AQ01696"/>
    <x v="0"/>
    <x v="38"/>
    <n v="-17.111756"/>
    <n v="-125.877414"/>
    <x v="3"/>
    <x v="1665"/>
    <s v="µg/m³"/>
    <x v="231"/>
    <n v="4"/>
    <x v="1525"/>
    <x v="1692"/>
    <n v="3.19"/>
    <n v="1022.4"/>
    <n v="5.7"/>
    <n v="18"/>
    <n v="11.65"/>
    <x v="0"/>
    <x v="1"/>
    <x v="3"/>
  </r>
  <r>
    <s v="AQ01697"/>
    <x v="9"/>
    <x v="39"/>
    <n v="84.404977000000002"/>
    <n v="91.786685000000006"/>
    <x v="3"/>
    <x v="1666"/>
    <s v="µg/m³"/>
    <x v="265"/>
    <n v="5"/>
    <x v="1526"/>
    <x v="1693"/>
    <n v="1.52"/>
    <n v="1047.4000000000001"/>
    <n v="9.4"/>
    <n v="2.4"/>
    <n v="16.84"/>
    <x v="0"/>
    <x v="0"/>
    <x v="3"/>
  </r>
  <r>
    <s v="AQ01698"/>
    <x v="6"/>
    <x v="6"/>
    <n v="51.002879999999998"/>
    <n v="132.50795400000001"/>
    <x v="0"/>
    <x v="1667"/>
    <s v="µg/m³"/>
    <x v="378"/>
    <n v="4"/>
    <x v="1527"/>
    <x v="1694"/>
    <n v="5.84"/>
    <n v="1021.26"/>
    <n v="7.8"/>
    <n v="18.7"/>
    <n v="5.92"/>
    <x v="0"/>
    <x v="2"/>
    <x v="3"/>
  </r>
  <r>
    <s v="AQ01699"/>
    <x v="6"/>
    <x v="24"/>
    <n v="29.216443999999999"/>
    <n v="15.221636999999999"/>
    <x v="4"/>
    <x v="1668"/>
    <s v="µg/m³"/>
    <x v="460"/>
    <n v="19"/>
    <x v="245"/>
    <x v="1695"/>
    <n v="38.54"/>
    <n v="1012.98"/>
    <n v="6.8"/>
    <n v="8.5"/>
    <n v="17.940000000000001"/>
    <x v="1"/>
    <x v="1"/>
    <x v="0"/>
  </r>
  <r>
    <s v="AQ01700"/>
    <x v="5"/>
    <x v="22"/>
    <n v="62.304395999999997"/>
    <n v="39.502789999999997"/>
    <x v="1"/>
    <x v="1669"/>
    <s v="µg/m³"/>
    <x v="471"/>
    <n v="14"/>
    <x v="1528"/>
    <x v="1696"/>
    <n v="22.21"/>
    <n v="1020.14"/>
    <n v="5.5"/>
    <n v="18.5"/>
    <n v="12.41"/>
    <x v="0"/>
    <x v="3"/>
    <x v="0"/>
  </r>
  <r>
    <s v="AQ01701"/>
    <x v="7"/>
    <x v="27"/>
    <n v="83.237397999999999"/>
    <n v="90.422780000000003"/>
    <x v="3"/>
    <x v="1670"/>
    <s v="µg/m³"/>
    <x v="297"/>
    <n v="14"/>
    <x v="1529"/>
    <x v="1697"/>
    <n v="38.65"/>
    <n v="1044.95"/>
    <n v="3.3"/>
    <n v="2.4"/>
    <n v="8.4600000000000009"/>
    <x v="0"/>
    <x v="0"/>
    <x v="0"/>
  </r>
  <r>
    <s v="AQ01702"/>
    <x v="7"/>
    <x v="27"/>
    <n v="-9.4357489999999995"/>
    <n v="-8.0634840000000008"/>
    <x v="1"/>
    <x v="1671"/>
    <s v="µg/m³"/>
    <x v="236"/>
    <n v="42"/>
    <x v="1530"/>
    <x v="1698"/>
    <n v="17.579999999999998"/>
    <n v="1037.99"/>
    <n v="1.3"/>
    <n v="14.6"/>
    <n v="12.46"/>
    <x v="1"/>
    <x v="3"/>
    <x v="1"/>
  </r>
  <r>
    <s v="AQ01703"/>
    <x v="3"/>
    <x v="3"/>
    <n v="83.434254999999993"/>
    <n v="-157.146807"/>
    <x v="4"/>
    <x v="1672"/>
    <s v="µg/m³"/>
    <x v="336"/>
    <n v="8"/>
    <x v="1531"/>
    <x v="1699"/>
    <n v="12.82"/>
    <n v="1002.61"/>
    <n v="4.5"/>
    <n v="15"/>
    <n v="8.0399999999999991"/>
    <x v="1"/>
    <x v="3"/>
    <x v="2"/>
  </r>
  <r>
    <s v="AQ01704"/>
    <x v="8"/>
    <x v="26"/>
    <n v="1.0449889999999999"/>
    <n v="78.674307999999996"/>
    <x v="0"/>
    <x v="1673"/>
    <s v="µg/m³"/>
    <x v="230"/>
    <n v="5"/>
    <x v="1532"/>
    <x v="1700"/>
    <n v="20.49"/>
    <n v="996.61"/>
    <n v="0.3"/>
    <n v="19.899999999999999"/>
    <n v="16.760000000000002"/>
    <x v="0"/>
    <x v="1"/>
    <x v="3"/>
  </r>
  <r>
    <s v="AQ01705"/>
    <x v="1"/>
    <x v="20"/>
    <n v="32.681291999999999"/>
    <n v="-179.76433499999999"/>
    <x v="4"/>
    <x v="1674"/>
    <s v="µg/m³"/>
    <x v="147"/>
    <n v="5"/>
    <x v="1533"/>
    <x v="1701"/>
    <n v="17.86"/>
    <n v="998.38"/>
    <n v="2.2999999999999998"/>
    <n v="15.6"/>
    <n v="9.65"/>
    <x v="0"/>
    <x v="0"/>
    <x v="3"/>
  </r>
  <r>
    <s v="AQ01706"/>
    <x v="1"/>
    <x v="20"/>
    <n v="46.002087000000003"/>
    <n v="-39.544404999999998"/>
    <x v="4"/>
    <x v="1675"/>
    <s v="µg/m³"/>
    <x v="441"/>
    <n v="2"/>
    <x v="124"/>
    <x v="1702"/>
    <n v="4.67"/>
    <n v="1015.31"/>
    <n v="4.8"/>
    <n v="8.3000000000000007"/>
    <n v="18.02"/>
    <x v="0"/>
    <x v="3"/>
    <x v="3"/>
  </r>
  <r>
    <s v="AQ01707"/>
    <x v="8"/>
    <x v="17"/>
    <n v="71.958016000000001"/>
    <n v="-116.673405"/>
    <x v="4"/>
    <x v="1676"/>
    <s v="µg/m³"/>
    <x v="173"/>
    <n v="44"/>
    <x v="1534"/>
    <x v="1703"/>
    <n v="25.81"/>
    <n v="1032.08"/>
    <n v="4.5999999999999996"/>
    <n v="11.6"/>
    <n v="10.199999999999999"/>
    <x v="0"/>
    <x v="1"/>
    <x v="1"/>
  </r>
  <r>
    <s v="AQ01708"/>
    <x v="2"/>
    <x v="11"/>
    <n v="-54.700696000000001"/>
    <n v="-52.912826000000003"/>
    <x v="1"/>
    <x v="852"/>
    <s v="µg/m³"/>
    <x v="167"/>
    <n v="40"/>
    <x v="1535"/>
    <x v="1704"/>
    <n v="9.0299999999999994"/>
    <n v="1015.23"/>
    <n v="0.5"/>
    <n v="8"/>
    <n v="13.21"/>
    <x v="1"/>
    <x v="0"/>
    <x v="1"/>
  </r>
  <r>
    <s v="AQ01709"/>
    <x v="6"/>
    <x v="6"/>
    <n v="52.116317000000002"/>
    <n v="118.911013"/>
    <x v="0"/>
    <x v="1677"/>
    <s v="µg/m³"/>
    <x v="128"/>
    <n v="40"/>
    <x v="890"/>
    <x v="1705"/>
    <n v="24.97"/>
    <n v="984.75"/>
    <n v="6.5"/>
    <n v="4.7"/>
    <n v="19.95"/>
    <x v="0"/>
    <x v="3"/>
    <x v="1"/>
  </r>
  <r>
    <s v="AQ01710"/>
    <x v="0"/>
    <x v="38"/>
    <n v="-17.117809000000001"/>
    <n v="-86.137773999999993"/>
    <x v="4"/>
    <x v="1678"/>
    <s v="µg/m³"/>
    <x v="212"/>
    <n v="17"/>
    <x v="1536"/>
    <x v="1706"/>
    <n v="26.18"/>
    <n v="1030.6500000000001"/>
    <n v="6"/>
    <n v="5.7"/>
    <n v="2.94"/>
    <x v="1"/>
    <x v="3"/>
    <x v="0"/>
  </r>
  <r>
    <s v="AQ01711"/>
    <x v="2"/>
    <x v="13"/>
    <n v="74.511692999999994"/>
    <n v="-56.393757000000001"/>
    <x v="0"/>
    <x v="1679"/>
    <s v="µg/m³"/>
    <x v="6"/>
    <n v="17"/>
    <x v="1537"/>
    <x v="1707"/>
    <n v="6.5"/>
    <n v="1036.42"/>
    <n v="0.9"/>
    <n v="5.2"/>
    <n v="14.73"/>
    <x v="1"/>
    <x v="0"/>
    <x v="0"/>
  </r>
  <r>
    <s v="AQ01712"/>
    <x v="4"/>
    <x v="4"/>
    <n v="5.3533650000000002"/>
    <n v="101.405728"/>
    <x v="2"/>
    <x v="1680"/>
    <s v="µg/m³"/>
    <x v="174"/>
    <n v="26"/>
    <x v="366"/>
    <x v="1708"/>
    <n v="2.92"/>
    <n v="1000.26"/>
    <n v="10.4"/>
    <n v="11.4"/>
    <n v="2.78"/>
    <x v="0"/>
    <x v="2"/>
    <x v="1"/>
  </r>
  <r>
    <s v="AQ01713"/>
    <x v="3"/>
    <x v="31"/>
    <n v="-24.155241"/>
    <n v="162.586208"/>
    <x v="5"/>
    <x v="1681"/>
    <s v="µg/m³"/>
    <x v="463"/>
    <n v="32"/>
    <x v="1538"/>
    <x v="1709"/>
    <n v="31.34"/>
    <n v="1026.49"/>
    <n v="1.1000000000000001"/>
    <n v="18.2"/>
    <n v="16.78"/>
    <x v="1"/>
    <x v="2"/>
    <x v="1"/>
  </r>
  <r>
    <s v="AQ01714"/>
    <x v="6"/>
    <x v="6"/>
    <n v="46.077821999999998"/>
    <n v="98.281166999999996"/>
    <x v="2"/>
    <x v="1682"/>
    <s v="µg/m³"/>
    <x v="448"/>
    <n v="6"/>
    <x v="1539"/>
    <x v="1710"/>
    <n v="18.66"/>
    <n v="1009.86"/>
    <n v="9.4"/>
    <n v="18.3"/>
    <n v="11.93"/>
    <x v="0"/>
    <x v="0"/>
    <x v="2"/>
  </r>
  <r>
    <s v="AQ01715"/>
    <x v="7"/>
    <x v="9"/>
    <n v="76.737352000000001"/>
    <n v="-139.24911800000001"/>
    <x v="5"/>
    <x v="1683"/>
    <s v="µg/m³"/>
    <x v="22"/>
    <n v="5"/>
    <x v="1540"/>
    <x v="1711"/>
    <n v="2.8"/>
    <n v="1042.24"/>
    <n v="0"/>
    <n v="2"/>
    <n v="18.760000000000002"/>
    <x v="0"/>
    <x v="0"/>
    <x v="2"/>
  </r>
  <r>
    <s v="AQ01716"/>
    <x v="6"/>
    <x v="24"/>
    <n v="-41.555919000000003"/>
    <n v="-166.43140399999999"/>
    <x v="2"/>
    <x v="1684"/>
    <s v="µg/m³"/>
    <x v="126"/>
    <n v="3"/>
    <x v="1541"/>
    <x v="1712"/>
    <n v="39.799999999999997"/>
    <n v="1039.17"/>
    <n v="9.6999999999999993"/>
    <n v="2.5"/>
    <n v="17.32"/>
    <x v="0"/>
    <x v="0"/>
    <x v="3"/>
  </r>
  <r>
    <s v="AQ01717"/>
    <x v="9"/>
    <x v="37"/>
    <n v="-70.7"/>
    <n v="82.415689999999998"/>
    <x v="2"/>
    <x v="1685"/>
    <s v="µg/m³"/>
    <x v="258"/>
    <n v="2"/>
    <x v="1399"/>
    <x v="1713"/>
    <n v="2.78"/>
    <n v="1016.78"/>
    <n v="0.2"/>
    <n v="5.7"/>
    <n v="1.5"/>
    <x v="0"/>
    <x v="1"/>
    <x v="3"/>
  </r>
  <r>
    <s v="AQ01718"/>
    <x v="7"/>
    <x v="9"/>
    <n v="-47.133209000000001"/>
    <n v="-26.549970999999999"/>
    <x v="2"/>
    <x v="1686"/>
    <s v="µg/m³"/>
    <x v="226"/>
    <n v="4"/>
    <x v="1542"/>
    <x v="1714"/>
    <n v="27.95"/>
    <n v="1028.4100000000001"/>
    <n v="8.3000000000000007"/>
    <n v="5.8"/>
    <n v="2.75"/>
    <x v="1"/>
    <x v="0"/>
    <x v="3"/>
  </r>
  <r>
    <s v="AQ01719"/>
    <x v="0"/>
    <x v="38"/>
    <n v="81.069621999999995"/>
    <n v="105.283536"/>
    <x v="3"/>
    <x v="1687"/>
    <s v="µg/m³"/>
    <x v="348"/>
    <n v="12"/>
    <x v="1543"/>
    <x v="1715"/>
    <n v="39.36"/>
    <n v="1041.83"/>
    <n v="4"/>
    <n v="2.8"/>
    <n v="12.02"/>
    <x v="0"/>
    <x v="2"/>
    <x v="0"/>
  </r>
  <r>
    <s v="AQ01720"/>
    <x v="6"/>
    <x v="7"/>
    <n v="11.067406999999999"/>
    <n v="37.825836000000002"/>
    <x v="0"/>
    <x v="1688"/>
    <s v="µg/m³"/>
    <x v="404"/>
    <n v="14"/>
    <x v="1544"/>
    <x v="1716"/>
    <n v="9.9499999999999993"/>
    <n v="1014.7"/>
    <n v="8.1"/>
    <n v="8.4"/>
    <n v="10.37"/>
    <x v="1"/>
    <x v="2"/>
    <x v="0"/>
  </r>
  <r>
    <s v="AQ01721"/>
    <x v="7"/>
    <x v="32"/>
    <n v="-17.605150999999999"/>
    <n v="140.466691"/>
    <x v="2"/>
    <x v="1689"/>
    <s v="µg/m³"/>
    <x v="259"/>
    <n v="14"/>
    <x v="72"/>
    <x v="1717"/>
    <n v="6.12"/>
    <n v="1001.93"/>
    <n v="4.4000000000000004"/>
    <n v="12.2"/>
    <n v="3.37"/>
    <x v="0"/>
    <x v="0"/>
    <x v="0"/>
  </r>
  <r>
    <s v="AQ01722"/>
    <x v="6"/>
    <x v="7"/>
    <n v="52.613207000000003"/>
    <n v="-18.079318000000001"/>
    <x v="5"/>
    <x v="1690"/>
    <s v="µg/m³"/>
    <x v="68"/>
    <n v="26"/>
    <x v="1545"/>
    <x v="1718"/>
    <n v="5.29"/>
    <n v="1032.76"/>
    <n v="0.8"/>
    <n v="12"/>
    <n v="2.59"/>
    <x v="1"/>
    <x v="2"/>
    <x v="1"/>
  </r>
  <r>
    <s v="AQ01723"/>
    <x v="9"/>
    <x v="29"/>
    <n v="7.4429030000000003"/>
    <n v="-57.766967000000001"/>
    <x v="1"/>
    <x v="1691"/>
    <s v="µg/m³"/>
    <x v="270"/>
    <n v="8"/>
    <x v="1546"/>
    <x v="1719"/>
    <n v="12.48"/>
    <n v="995.4"/>
    <n v="8.4"/>
    <n v="11.3"/>
    <n v="11.28"/>
    <x v="1"/>
    <x v="2"/>
    <x v="2"/>
  </r>
  <r>
    <s v="AQ01724"/>
    <x v="6"/>
    <x v="6"/>
    <n v="-58.000480000000003"/>
    <n v="-133.597137"/>
    <x v="1"/>
    <x v="1692"/>
    <s v="µg/m³"/>
    <x v="287"/>
    <n v="4"/>
    <x v="1547"/>
    <x v="1720"/>
    <n v="4.49"/>
    <n v="1007.2"/>
    <n v="0.8"/>
    <n v="7.4"/>
    <n v="0.98"/>
    <x v="0"/>
    <x v="0"/>
    <x v="3"/>
  </r>
  <r>
    <s v="AQ01725"/>
    <x v="1"/>
    <x v="12"/>
    <n v="77.863414000000006"/>
    <n v="-177.74727999999999"/>
    <x v="3"/>
    <x v="1693"/>
    <s v="µg/m³"/>
    <x v="183"/>
    <n v="4"/>
    <x v="1548"/>
    <x v="1721"/>
    <n v="27.84"/>
    <n v="1040.5999999999999"/>
    <n v="10.1"/>
    <n v="14.4"/>
    <n v="17.47"/>
    <x v="0"/>
    <x v="1"/>
    <x v="3"/>
  </r>
  <r>
    <s v="AQ01726"/>
    <x v="4"/>
    <x v="30"/>
    <n v="82.523038"/>
    <n v="-132.79395600000001"/>
    <x v="3"/>
    <x v="1694"/>
    <s v="µg/m³"/>
    <x v="288"/>
    <n v="3"/>
    <x v="1102"/>
    <x v="1722"/>
    <n v="2.96"/>
    <n v="1030.71"/>
    <n v="0.6"/>
    <n v="16.7"/>
    <n v="16.14"/>
    <x v="1"/>
    <x v="2"/>
    <x v="3"/>
  </r>
  <r>
    <s v="AQ01727"/>
    <x v="2"/>
    <x v="10"/>
    <n v="3.921643"/>
    <n v="48.030425999999999"/>
    <x v="5"/>
    <x v="1695"/>
    <s v="µg/m³"/>
    <x v="412"/>
    <n v="19"/>
    <x v="1549"/>
    <x v="1723"/>
    <n v="20.62"/>
    <n v="1008.27"/>
    <n v="5.3"/>
    <n v="7.6"/>
    <n v="15.71"/>
    <x v="1"/>
    <x v="1"/>
    <x v="1"/>
  </r>
  <r>
    <s v="AQ01728"/>
    <x v="7"/>
    <x v="27"/>
    <n v="-20.551383999999999"/>
    <n v="43.186416000000001"/>
    <x v="4"/>
    <x v="1696"/>
    <s v="µg/m³"/>
    <x v="191"/>
    <n v="36"/>
    <x v="1550"/>
    <x v="1724"/>
    <n v="39.869999999999997"/>
    <n v="995.03"/>
    <n v="8"/>
    <n v="2.6"/>
    <n v="0.32"/>
    <x v="1"/>
    <x v="3"/>
    <x v="1"/>
  </r>
  <r>
    <s v="AQ01729"/>
    <x v="3"/>
    <x v="36"/>
    <n v="71.796378000000004"/>
    <n v="103.977953"/>
    <x v="4"/>
    <x v="1697"/>
    <s v="µg/m³"/>
    <x v="217"/>
    <n v="30"/>
    <x v="300"/>
    <x v="1725"/>
    <n v="32.65"/>
    <n v="1004.92"/>
    <n v="4.3"/>
    <n v="6.6"/>
    <n v="0.95"/>
    <x v="0"/>
    <x v="0"/>
    <x v="1"/>
  </r>
  <r>
    <s v="AQ01730"/>
    <x v="7"/>
    <x v="34"/>
    <n v="75.463398999999995"/>
    <n v="-76.351224999999999"/>
    <x v="3"/>
    <x v="1698"/>
    <s v="µg/m³"/>
    <x v="40"/>
    <n v="12"/>
    <x v="1551"/>
    <x v="1726"/>
    <n v="24.8"/>
    <n v="999.89"/>
    <n v="2.4"/>
    <n v="3.6"/>
    <n v="11"/>
    <x v="0"/>
    <x v="2"/>
    <x v="0"/>
  </r>
  <r>
    <s v="AQ01731"/>
    <x v="0"/>
    <x v="8"/>
    <n v="-55.723731000000001"/>
    <n v="-157.35038900000001"/>
    <x v="0"/>
    <x v="1699"/>
    <s v="µg/m³"/>
    <x v="303"/>
    <n v="16"/>
    <x v="846"/>
    <x v="1727"/>
    <n v="12.6"/>
    <n v="992.33"/>
    <n v="8.4"/>
    <n v="9.9"/>
    <n v="19.89"/>
    <x v="0"/>
    <x v="1"/>
    <x v="0"/>
  </r>
  <r>
    <s v="AQ01732"/>
    <x v="0"/>
    <x v="0"/>
    <n v="-22.111861000000001"/>
    <n v="-177.078654"/>
    <x v="3"/>
    <x v="1700"/>
    <s v="µg/m³"/>
    <x v="255"/>
    <n v="44"/>
    <x v="1066"/>
    <x v="1728"/>
    <n v="25.14"/>
    <n v="1032.03"/>
    <n v="8.6"/>
    <n v="4"/>
    <n v="6.85"/>
    <x v="0"/>
    <x v="0"/>
    <x v="1"/>
  </r>
  <r>
    <s v="AQ01733"/>
    <x v="2"/>
    <x v="2"/>
    <n v="-85.639430000000004"/>
    <n v="-120.57871"/>
    <x v="5"/>
    <x v="1701"/>
    <s v="µg/m³"/>
    <x v="465"/>
    <n v="35"/>
    <x v="1552"/>
    <x v="1729"/>
    <n v="21.32"/>
    <n v="997.64"/>
    <n v="10.1"/>
    <n v="9.8000000000000007"/>
    <n v="6.89"/>
    <x v="1"/>
    <x v="2"/>
    <x v="1"/>
  </r>
  <r>
    <s v="AQ01734"/>
    <x v="9"/>
    <x v="39"/>
    <n v="-6.4329429999999999"/>
    <n v="-86.277360000000002"/>
    <x v="2"/>
    <x v="1702"/>
    <s v="µg/m³"/>
    <x v="246"/>
    <n v="5"/>
    <x v="436"/>
    <x v="1730"/>
    <n v="17.329999999999998"/>
    <n v="1011.79"/>
    <n v="4.0999999999999996"/>
    <n v="5.2"/>
    <n v="2.69"/>
    <x v="1"/>
    <x v="1"/>
    <x v="2"/>
  </r>
  <r>
    <s v="AQ01735"/>
    <x v="1"/>
    <x v="20"/>
    <n v="-64.359761000000006"/>
    <n v="-147.515738"/>
    <x v="4"/>
    <x v="1703"/>
    <s v="µg/m³"/>
    <x v="315"/>
    <n v="9"/>
    <x v="1553"/>
    <x v="1731"/>
    <n v="5.66"/>
    <n v="1007.01"/>
    <n v="5.6"/>
    <n v="15"/>
    <n v="13.49"/>
    <x v="1"/>
    <x v="3"/>
    <x v="2"/>
  </r>
  <r>
    <s v="AQ01736"/>
    <x v="3"/>
    <x v="3"/>
    <n v="8.8873339999999992"/>
    <n v="-114.605098"/>
    <x v="5"/>
    <x v="1704"/>
    <s v="µg/m³"/>
    <x v="136"/>
    <n v="4"/>
    <x v="1554"/>
    <x v="1732"/>
    <n v="35.520000000000003"/>
    <n v="1048.75"/>
    <n v="4"/>
    <n v="1.5"/>
    <n v="12.93"/>
    <x v="1"/>
    <x v="0"/>
    <x v="3"/>
  </r>
  <r>
    <s v="AQ01737"/>
    <x v="4"/>
    <x v="28"/>
    <n v="51.698098000000002"/>
    <n v="82.189244000000002"/>
    <x v="1"/>
    <x v="1705"/>
    <s v="µg/m³"/>
    <x v="323"/>
    <n v="4"/>
    <x v="1555"/>
    <x v="1733"/>
    <n v="18.27"/>
    <n v="1007.38"/>
    <n v="2.8"/>
    <n v="11.5"/>
    <n v="2.0299999999999998"/>
    <x v="1"/>
    <x v="3"/>
    <x v="3"/>
  </r>
  <r>
    <s v="AQ01738"/>
    <x v="8"/>
    <x v="21"/>
    <n v="-62.065503"/>
    <n v="163.86940799999999"/>
    <x v="1"/>
    <x v="1706"/>
    <s v="µg/m³"/>
    <x v="302"/>
    <n v="3"/>
    <x v="1556"/>
    <x v="1734"/>
    <n v="8.19"/>
    <n v="985.6"/>
    <n v="8.3000000000000007"/>
    <n v="4.2"/>
    <n v="9.35"/>
    <x v="0"/>
    <x v="3"/>
    <x v="3"/>
  </r>
  <r>
    <s v="AQ01739"/>
    <x v="9"/>
    <x v="35"/>
    <n v="25.264351999999999"/>
    <n v="-94.942057000000005"/>
    <x v="1"/>
    <x v="1707"/>
    <s v="µg/m³"/>
    <x v="442"/>
    <n v="14"/>
    <x v="1557"/>
    <x v="1735"/>
    <n v="15.03"/>
    <n v="986.29"/>
    <n v="3.7"/>
    <n v="1"/>
    <n v="13.34"/>
    <x v="0"/>
    <x v="1"/>
    <x v="0"/>
  </r>
  <r>
    <s v="AQ01740"/>
    <x v="6"/>
    <x v="24"/>
    <n v="-32.363332999999997"/>
    <n v="158.290606"/>
    <x v="2"/>
    <x v="1708"/>
    <s v="µg/m³"/>
    <x v="264"/>
    <n v="19"/>
    <x v="1558"/>
    <x v="1736"/>
    <n v="16.86"/>
    <n v="1021.35"/>
    <n v="4.7"/>
    <n v="17.5"/>
    <n v="9.8699999999999992"/>
    <x v="1"/>
    <x v="0"/>
    <x v="0"/>
  </r>
  <r>
    <s v="AQ01741"/>
    <x v="2"/>
    <x v="13"/>
    <n v="-60.918895999999997"/>
    <n v="-38.490552000000001"/>
    <x v="0"/>
    <x v="1709"/>
    <s v="µg/m³"/>
    <x v="283"/>
    <n v="13"/>
    <x v="1559"/>
    <x v="1737"/>
    <n v="33.19"/>
    <n v="1021.96"/>
    <n v="4.4000000000000004"/>
    <n v="13.8"/>
    <n v="13.49"/>
    <x v="0"/>
    <x v="3"/>
    <x v="0"/>
  </r>
  <r>
    <s v="AQ01742"/>
    <x v="2"/>
    <x v="10"/>
    <n v="-57.517116000000001"/>
    <n v="-19.142379999999999"/>
    <x v="1"/>
    <x v="1710"/>
    <s v="µg/m³"/>
    <x v="436"/>
    <n v="35"/>
    <x v="1560"/>
    <x v="1738"/>
    <n v="29.48"/>
    <n v="1009.31"/>
    <n v="7.8"/>
    <n v="2.9"/>
    <n v="16.329999999999998"/>
    <x v="0"/>
    <x v="1"/>
    <x v="1"/>
  </r>
  <r>
    <s v="AQ01743"/>
    <x v="9"/>
    <x v="37"/>
    <n v="30.009694"/>
    <n v="34.522483000000001"/>
    <x v="1"/>
    <x v="1351"/>
    <s v="µg/m³"/>
    <x v="383"/>
    <n v="7"/>
    <x v="1561"/>
    <x v="1739"/>
    <n v="30.89"/>
    <n v="1010.23"/>
    <n v="10.1"/>
    <n v="13.6"/>
    <n v="13.72"/>
    <x v="0"/>
    <x v="0"/>
    <x v="2"/>
  </r>
  <r>
    <s v="AQ01744"/>
    <x v="9"/>
    <x v="37"/>
    <n v="14.32414"/>
    <n v="20.992411000000001"/>
    <x v="1"/>
    <x v="1711"/>
    <s v="µg/m³"/>
    <x v="392"/>
    <n v="2"/>
    <x v="579"/>
    <x v="1740"/>
    <n v="0.94"/>
    <n v="983.78"/>
    <n v="7.3"/>
    <n v="12.6"/>
    <n v="12.32"/>
    <x v="0"/>
    <x v="3"/>
    <x v="3"/>
  </r>
  <r>
    <s v="AQ01745"/>
    <x v="8"/>
    <x v="17"/>
    <n v="-18.516296000000001"/>
    <n v="104.61086899999999"/>
    <x v="3"/>
    <x v="1712"/>
    <s v="µg/m³"/>
    <x v="200"/>
    <n v="2"/>
    <x v="1562"/>
    <x v="1741"/>
    <n v="16.940000000000001"/>
    <n v="1016.16"/>
    <n v="5.2"/>
    <n v="10"/>
    <n v="17.07"/>
    <x v="0"/>
    <x v="3"/>
    <x v="3"/>
  </r>
  <r>
    <s v="AQ01746"/>
    <x v="2"/>
    <x v="11"/>
    <n v="3.352319"/>
    <n v="2.1295419999999998"/>
    <x v="1"/>
    <x v="1713"/>
    <s v="µg/m³"/>
    <x v="307"/>
    <n v="4"/>
    <x v="1563"/>
    <x v="1742"/>
    <n v="19.510000000000002"/>
    <n v="1015.33"/>
    <n v="8.6"/>
    <n v="9"/>
    <n v="18.010000000000002"/>
    <x v="1"/>
    <x v="0"/>
    <x v="3"/>
  </r>
  <r>
    <s v="AQ01747"/>
    <x v="9"/>
    <x v="29"/>
    <n v="-56.761882999999997"/>
    <n v="49.473768"/>
    <x v="5"/>
    <x v="1714"/>
    <s v="µg/m³"/>
    <x v="52"/>
    <n v="24"/>
    <x v="1564"/>
    <x v="1743"/>
    <n v="1.26"/>
    <n v="990.47"/>
    <n v="7.1"/>
    <n v="17.899999999999999"/>
    <n v="7.78"/>
    <x v="1"/>
    <x v="2"/>
    <x v="1"/>
  </r>
  <r>
    <s v="AQ01748"/>
    <x v="1"/>
    <x v="12"/>
    <n v="-86.879337000000007"/>
    <n v="172.076345"/>
    <x v="0"/>
    <x v="1715"/>
    <s v="µg/m³"/>
    <x v="136"/>
    <n v="19"/>
    <x v="1565"/>
    <x v="1744"/>
    <n v="10.76"/>
    <n v="987.27"/>
    <n v="0.7"/>
    <n v="5.7"/>
    <n v="3.46"/>
    <x v="0"/>
    <x v="2"/>
    <x v="1"/>
  </r>
  <r>
    <s v="AQ01749"/>
    <x v="9"/>
    <x v="35"/>
    <n v="-7.1613410000000002"/>
    <n v="-55.120511"/>
    <x v="0"/>
    <x v="1716"/>
    <s v="µg/m³"/>
    <x v="339"/>
    <n v="30"/>
    <x v="1566"/>
    <x v="1745"/>
    <n v="30.53"/>
    <n v="988.65"/>
    <n v="1.1000000000000001"/>
    <n v="8.6"/>
    <n v="16.36"/>
    <x v="1"/>
    <x v="0"/>
    <x v="1"/>
  </r>
  <r>
    <s v="AQ01750"/>
    <x v="1"/>
    <x v="12"/>
    <n v="25.7241"/>
    <n v="-119.70717399999999"/>
    <x v="4"/>
    <x v="949"/>
    <s v="µg/m³"/>
    <x v="165"/>
    <n v="12"/>
    <x v="1567"/>
    <x v="1746"/>
    <n v="5.92"/>
    <n v="987.07"/>
    <n v="0.4"/>
    <n v="7.3"/>
    <n v="4.28"/>
    <x v="1"/>
    <x v="0"/>
    <x v="0"/>
  </r>
  <r>
    <s v="AQ01751"/>
    <x v="2"/>
    <x v="2"/>
    <n v="27.675846"/>
    <n v="84.571963999999994"/>
    <x v="0"/>
    <x v="1717"/>
    <s v="µg/m³"/>
    <x v="73"/>
    <n v="14"/>
    <x v="1568"/>
    <x v="1747"/>
    <n v="21.64"/>
    <n v="1022.68"/>
    <n v="5"/>
    <n v="15.7"/>
    <n v="18.579999999999998"/>
    <x v="0"/>
    <x v="0"/>
    <x v="0"/>
  </r>
  <r>
    <s v="AQ01752"/>
    <x v="0"/>
    <x v="8"/>
    <n v="33.619235000000003"/>
    <n v="-4.8513000000000001E-2"/>
    <x v="1"/>
    <x v="1718"/>
    <s v="µg/m³"/>
    <x v="329"/>
    <n v="24"/>
    <x v="1569"/>
    <x v="1748"/>
    <n v="9"/>
    <n v="993.75"/>
    <n v="9.1"/>
    <n v="18.399999999999999"/>
    <n v="0.46"/>
    <x v="0"/>
    <x v="1"/>
    <x v="1"/>
  </r>
  <r>
    <s v="AQ01753"/>
    <x v="0"/>
    <x v="8"/>
    <n v="-61.667180999999999"/>
    <n v="132.02312000000001"/>
    <x v="4"/>
    <x v="1719"/>
    <s v="µg/m³"/>
    <x v="244"/>
    <n v="29"/>
    <x v="1570"/>
    <x v="1749"/>
    <n v="0.98"/>
    <n v="997.6"/>
    <n v="3.4"/>
    <n v="17.100000000000001"/>
    <n v="18.43"/>
    <x v="0"/>
    <x v="0"/>
    <x v="1"/>
  </r>
  <r>
    <s v="AQ01754"/>
    <x v="6"/>
    <x v="15"/>
    <n v="-69.131899000000004"/>
    <n v="-42.27046"/>
    <x v="3"/>
    <x v="1720"/>
    <s v="µg/m³"/>
    <x v="66"/>
    <n v="9"/>
    <x v="1571"/>
    <x v="1750"/>
    <n v="10.029999999999999"/>
    <n v="992.15"/>
    <n v="4.2"/>
    <n v="16.2"/>
    <n v="11.78"/>
    <x v="0"/>
    <x v="2"/>
    <x v="2"/>
  </r>
  <r>
    <s v="AQ01755"/>
    <x v="8"/>
    <x v="17"/>
    <n v="29.109181"/>
    <n v="153.191035"/>
    <x v="5"/>
    <x v="1721"/>
    <s v="µg/m³"/>
    <x v="1"/>
    <n v="11"/>
    <x v="1572"/>
    <x v="1751"/>
    <n v="39.049999999999997"/>
    <n v="1047.05"/>
    <n v="10"/>
    <n v="19.7"/>
    <n v="15.49"/>
    <x v="1"/>
    <x v="2"/>
    <x v="2"/>
  </r>
  <r>
    <s v="AQ01756"/>
    <x v="5"/>
    <x v="5"/>
    <n v="-12.339261"/>
    <n v="-58.567253999999998"/>
    <x v="1"/>
    <x v="1722"/>
    <s v="µg/m³"/>
    <x v="348"/>
    <n v="2"/>
    <x v="1573"/>
    <x v="1752"/>
    <n v="32.159999999999997"/>
    <n v="1039.82"/>
    <n v="9.1999999999999993"/>
    <n v="14.2"/>
    <n v="7.97"/>
    <x v="0"/>
    <x v="0"/>
    <x v="3"/>
  </r>
  <r>
    <s v="AQ01757"/>
    <x v="7"/>
    <x v="9"/>
    <n v="-63.066280999999996"/>
    <n v="102.600364"/>
    <x v="0"/>
    <x v="1723"/>
    <s v="µg/m³"/>
    <x v="311"/>
    <n v="3"/>
    <x v="1574"/>
    <x v="1753"/>
    <n v="38.4"/>
    <n v="996.13"/>
    <n v="7.3"/>
    <n v="15.3"/>
    <n v="19.829999999999998"/>
    <x v="0"/>
    <x v="2"/>
    <x v="3"/>
  </r>
  <r>
    <s v="AQ01758"/>
    <x v="7"/>
    <x v="34"/>
    <n v="75.947218000000007"/>
    <n v="129.54378299999999"/>
    <x v="1"/>
    <x v="1724"/>
    <s v="µg/m³"/>
    <x v="483"/>
    <n v="3"/>
    <x v="470"/>
    <x v="1754"/>
    <n v="19.77"/>
    <n v="1002.93"/>
    <n v="2.9"/>
    <n v="19.7"/>
    <n v="4.55"/>
    <x v="1"/>
    <x v="2"/>
    <x v="3"/>
  </r>
  <r>
    <s v="AQ01759"/>
    <x v="1"/>
    <x v="12"/>
    <n v="36.112625000000001"/>
    <n v="-47.978209999999997"/>
    <x v="2"/>
    <x v="1725"/>
    <s v="µg/m³"/>
    <x v="237"/>
    <n v="14"/>
    <x v="1575"/>
    <x v="1755"/>
    <n v="4.83"/>
    <n v="994.69"/>
    <n v="1.3"/>
    <n v="1.1000000000000001"/>
    <n v="5.29"/>
    <x v="0"/>
    <x v="0"/>
    <x v="0"/>
  </r>
  <r>
    <s v="AQ01760"/>
    <x v="1"/>
    <x v="12"/>
    <n v="38.821199999999997"/>
    <n v="24.793230999999999"/>
    <x v="2"/>
    <x v="691"/>
    <s v="µg/m³"/>
    <x v="203"/>
    <n v="14"/>
    <x v="1576"/>
    <x v="1756"/>
    <n v="22.14"/>
    <n v="1014.43"/>
    <n v="0.2"/>
    <n v="13"/>
    <n v="1.03"/>
    <x v="1"/>
    <x v="1"/>
    <x v="0"/>
  </r>
  <r>
    <s v="AQ01761"/>
    <x v="4"/>
    <x v="28"/>
    <n v="-68.642939999999996"/>
    <n v="-80.833703"/>
    <x v="5"/>
    <x v="1726"/>
    <s v="µg/m³"/>
    <x v="387"/>
    <n v="13"/>
    <x v="1577"/>
    <x v="1757"/>
    <n v="18.45"/>
    <n v="981.37"/>
    <n v="1.2"/>
    <n v="15"/>
    <n v="18.809999999999999"/>
    <x v="1"/>
    <x v="2"/>
    <x v="0"/>
  </r>
  <r>
    <s v="AQ01762"/>
    <x v="8"/>
    <x v="21"/>
    <n v="62.34158"/>
    <n v="-86.631383999999997"/>
    <x v="3"/>
    <x v="1727"/>
    <s v="µg/m³"/>
    <x v="57"/>
    <n v="36"/>
    <x v="1578"/>
    <x v="1758"/>
    <n v="33.85"/>
    <n v="1027"/>
    <n v="3.2"/>
    <n v="18.399999999999999"/>
    <n v="9.1199999999999992"/>
    <x v="0"/>
    <x v="1"/>
    <x v="1"/>
  </r>
  <r>
    <s v="AQ01763"/>
    <x v="1"/>
    <x v="33"/>
    <n v="-67.839686999999998"/>
    <n v="41.130414999999999"/>
    <x v="5"/>
    <x v="1728"/>
    <s v="µg/m³"/>
    <x v="384"/>
    <n v="9"/>
    <x v="1579"/>
    <x v="1759"/>
    <n v="4.37"/>
    <n v="1016.62"/>
    <n v="6.1"/>
    <n v="17.8"/>
    <n v="13.5"/>
    <x v="1"/>
    <x v="3"/>
    <x v="2"/>
  </r>
  <r>
    <s v="AQ01764"/>
    <x v="2"/>
    <x v="10"/>
    <n v="-12.38006"/>
    <n v="130.30714399999999"/>
    <x v="3"/>
    <x v="388"/>
    <s v="µg/m³"/>
    <x v="230"/>
    <n v="3"/>
    <x v="1580"/>
    <x v="1760"/>
    <n v="19.79"/>
    <n v="1042.9000000000001"/>
    <n v="0.7"/>
    <n v="17"/>
    <n v="13.75"/>
    <x v="0"/>
    <x v="0"/>
    <x v="3"/>
  </r>
  <r>
    <s v="AQ01765"/>
    <x v="0"/>
    <x v="38"/>
    <n v="-32.501669999999997"/>
    <n v="163.049206"/>
    <x v="0"/>
    <x v="1729"/>
    <s v="µg/m³"/>
    <x v="307"/>
    <n v="4"/>
    <x v="1581"/>
    <x v="1761"/>
    <n v="6.43"/>
    <n v="991.51"/>
    <n v="1.5"/>
    <n v="19"/>
    <n v="17.489999999999998"/>
    <x v="1"/>
    <x v="2"/>
    <x v="3"/>
  </r>
  <r>
    <s v="AQ01766"/>
    <x v="5"/>
    <x v="23"/>
    <n v="-45.054461000000003"/>
    <n v="-135.109914"/>
    <x v="1"/>
    <x v="1730"/>
    <s v="µg/m³"/>
    <x v="119"/>
    <n v="3"/>
    <x v="1582"/>
    <x v="1762"/>
    <n v="13.32"/>
    <n v="1036.29"/>
    <n v="2"/>
    <n v="11.2"/>
    <n v="13.3"/>
    <x v="0"/>
    <x v="1"/>
    <x v="3"/>
  </r>
  <r>
    <s v="AQ01767"/>
    <x v="2"/>
    <x v="2"/>
    <n v="-13.825956"/>
    <n v="103.26224499999999"/>
    <x v="1"/>
    <x v="1731"/>
    <s v="µg/m³"/>
    <x v="297"/>
    <n v="26"/>
    <x v="476"/>
    <x v="1763"/>
    <n v="29.63"/>
    <n v="1035.44"/>
    <n v="7"/>
    <n v="1.1000000000000001"/>
    <n v="11.24"/>
    <x v="0"/>
    <x v="0"/>
    <x v="1"/>
  </r>
  <r>
    <s v="AQ01768"/>
    <x v="5"/>
    <x v="18"/>
    <n v="61.830956"/>
    <n v="160.47725500000001"/>
    <x v="2"/>
    <x v="1732"/>
    <s v="µg/m³"/>
    <x v="429"/>
    <n v="36"/>
    <x v="1583"/>
    <x v="1764"/>
    <n v="19.3"/>
    <n v="988.9"/>
    <n v="6.8"/>
    <n v="1.2"/>
    <n v="14.21"/>
    <x v="1"/>
    <x v="2"/>
    <x v="1"/>
  </r>
  <r>
    <s v="AQ01769"/>
    <x v="1"/>
    <x v="1"/>
    <n v="-82.057751999999994"/>
    <n v="-158.61654799999999"/>
    <x v="3"/>
    <x v="1733"/>
    <s v="µg/m³"/>
    <x v="413"/>
    <n v="26"/>
    <x v="1584"/>
    <x v="1765"/>
    <n v="15.35"/>
    <n v="1007.9"/>
    <n v="6.1"/>
    <n v="11.3"/>
    <n v="15.02"/>
    <x v="0"/>
    <x v="1"/>
    <x v="1"/>
  </r>
  <r>
    <s v="AQ01770"/>
    <x v="3"/>
    <x v="16"/>
    <n v="-71.932106000000005"/>
    <n v="-36.490197999999999"/>
    <x v="3"/>
    <x v="1734"/>
    <s v="µg/m³"/>
    <x v="31"/>
    <n v="19"/>
    <x v="490"/>
    <x v="1766"/>
    <n v="16.079999999999998"/>
    <n v="991.91"/>
    <n v="2.8"/>
    <n v="9.3000000000000007"/>
    <n v="3.72"/>
    <x v="1"/>
    <x v="3"/>
    <x v="0"/>
  </r>
  <r>
    <s v="AQ01771"/>
    <x v="9"/>
    <x v="39"/>
    <n v="-70.667612000000005"/>
    <n v="33.389054999999999"/>
    <x v="4"/>
    <x v="1735"/>
    <s v="µg/m³"/>
    <x v="292"/>
    <n v="14"/>
    <x v="1585"/>
    <x v="1767"/>
    <n v="18.649999999999999"/>
    <n v="997.83"/>
    <n v="4.0999999999999996"/>
    <n v="9.6"/>
    <n v="2.19"/>
    <x v="1"/>
    <x v="0"/>
    <x v="0"/>
  </r>
  <r>
    <s v="AQ01772"/>
    <x v="1"/>
    <x v="33"/>
    <n v="-8.4666370000000004"/>
    <n v="-91.258919000000006"/>
    <x v="5"/>
    <x v="1736"/>
    <s v="µg/m³"/>
    <x v="347"/>
    <n v="33"/>
    <x v="1586"/>
    <x v="1768"/>
    <n v="31.51"/>
    <n v="998.43"/>
    <n v="1.1000000000000001"/>
    <n v="8.6"/>
    <n v="1.5"/>
    <x v="0"/>
    <x v="3"/>
    <x v="1"/>
  </r>
  <r>
    <s v="AQ01773"/>
    <x v="9"/>
    <x v="29"/>
    <n v="-1.434037"/>
    <n v="-108.181969"/>
    <x v="5"/>
    <x v="1737"/>
    <s v="µg/m³"/>
    <x v="446"/>
    <n v="28"/>
    <x v="1587"/>
    <x v="1769"/>
    <n v="35.74"/>
    <n v="1018.94"/>
    <n v="2.5"/>
    <n v="18.399999999999999"/>
    <n v="7.48"/>
    <x v="1"/>
    <x v="3"/>
    <x v="1"/>
  </r>
  <r>
    <s v="AQ01774"/>
    <x v="9"/>
    <x v="29"/>
    <n v="-9.5724309999999999"/>
    <n v="73.226793999999998"/>
    <x v="1"/>
    <x v="448"/>
    <s v="µg/m³"/>
    <x v="149"/>
    <n v="6"/>
    <x v="1588"/>
    <x v="1770"/>
    <n v="38.24"/>
    <n v="1008.8"/>
    <n v="9.9"/>
    <n v="7.8"/>
    <n v="9.9600000000000009"/>
    <x v="0"/>
    <x v="1"/>
    <x v="2"/>
  </r>
  <r>
    <s v="AQ01775"/>
    <x v="4"/>
    <x v="28"/>
    <n v="-61.814794999999997"/>
    <n v="111.551777"/>
    <x v="5"/>
    <x v="1168"/>
    <s v="µg/m³"/>
    <x v="431"/>
    <n v="9"/>
    <x v="1589"/>
    <x v="1771"/>
    <n v="31.58"/>
    <n v="1046.3399999999999"/>
    <n v="10.8"/>
    <n v="17.3"/>
    <n v="12.31"/>
    <x v="1"/>
    <x v="0"/>
    <x v="2"/>
  </r>
  <r>
    <s v="AQ01776"/>
    <x v="0"/>
    <x v="38"/>
    <n v="15.326494"/>
    <n v="8.8617299999999997"/>
    <x v="0"/>
    <x v="1738"/>
    <s v="µg/m³"/>
    <x v="15"/>
    <n v="3"/>
    <x v="1590"/>
    <x v="1772"/>
    <n v="12.96"/>
    <n v="988.85"/>
    <n v="7.1"/>
    <n v="18.2"/>
    <n v="19.16"/>
    <x v="0"/>
    <x v="3"/>
    <x v="3"/>
  </r>
  <r>
    <s v="AQ01777"/>
    <x v="3"/>
    <x v="36"/>
    <n v="-71.969909000000001"/>
    <n v="167.42914200000001"/>
    <x v="4"/>
    <x v="1739"/>
    <s v="µg/m³"/>
    <x v="47"/>
    <n v="4"/>
    <x v="1591"/>
    <x v="1773"/>
    <n v="27.68"/>
    <n v="1048.1600000000001"/>
    <n v="10.1"/>
    <n v="10.5"/>
    <n v="6.62"/>
    <x v="1"/>
    <x v="1"/>
    <x v="3"/>
  </r>
  <r>
    <s v="AQ01778"/>
    <x v="2"/>
    <x v="11"/>
    <n v="-67.621784000000005"/>
    <n v="-89.166015000000002"/>
    <x v="3"/>
    <x v="1740"/>
    <s v="µg/m³"/>
    <x v="484"/>
    <n v="4"/>
    <x v="1592"/>
    <x v="1774"/>
    <n v="17.79"/>
    <n v="996.14"/>
    <n v="7.1"/>
    <n v="9.5"/>
    <n v="15.22"/>
    <x v="1"/>
    <x v="0"/>
    <x v="3"/>
  </r>
  <r>
    <s v="AQ01779"/>
    <x v="0"/>
    <x v="38"/>
    <n v="13.350394"/>
    <n v="-66.583089000000001"/>
    <x v="4"/>
    <x v="1741"/>
    <s v="µg/m³"/>
    <x v="124"/>
    <n v="12"/>
    <x v="1388"/>
    <x v="1775"/>
    <n v="10.56"/>
    <n v="1034.0999999999999"/>
    <n v="0.4"/>
    <n v="15.5"/>
    <n v="10.63"/>
    <x v="1"/>
    <x v="3"/>
    <x v="0"/>
  </r>
  <r>
    <s v="AQ01780"/>
    <x v="6"/>
    <x v="15"/>
    <n v="55.409748999999998"/>
    <n v="-72.853610000000003"/>
    <x v="1"/>
    <x v="1742"/>
    <s v="µg/m³"/>
    <x v="213"/>
    <n v="13"/>
    <x v="1593"/>
    <x v="1776"/>
    <n v="33.71"/>
    <n v="1003.73"/>
    <n v="11"/>
    <n v="14.5"/>
    <n v="4.4000000000000004"/>
    <x v="1"/>
    <x v="3"/>
    <x v="0"/>
  </r>
  <r>
    <s v="AQ01781"/>
    <x v="4"/>
    <x v="30"/>
    <n v="-54.240518999999999"/>
    <n v="32.514175999999999"/>
    <x v="4"/>
    <x v="1743"/>
    <s v="µg/m³"/>
    <x v="50"/>
    <n v="13"/>
    <x v="1594"/>
    <x v="1777"/>
    <n v="2.02"/>
    <n v="990.02"/>
    <n v="1.1000000000000001"/>
    <n v="7.2"/>
    <n v="12.31"/>
    <x v="1"/>
    <x v="0"/>
    <x v="0"/>
  </r>
  <r>
    <s v="AQ01782"/>
    <x v="3"/>
    <x v="36"/>
    <n v="81.981369000000001"/>
    <n v="-126.561649"/>
    <x v="5"/>
    <x v="1744"/>
    <s v="µg/m³"/>
    <x v="46"/>
    <n v="40"/>
    <x v="1595"/>
    <x v="1778"/>
    <n v="36.119999999999997"/>
    <n v="1040.05"/>
    <n v="7.5"/>
    <n v="2.9"/>
    <n v="19.34"/>
    <x v="0"/>
    <x v="2"/>
    <x v="1"/>
  </r>
  <r>
    <s v="AQ01783"/>
    <x v="8"/>
    <x v="17"/>
    <n v="-11.359133"/>
    <n v="-104.063249"/>
    <x v="4"/>
    <x v="1745"/>
    <s v="µg/m³"/>
    <x v="56"/>
    <n v="10"/>
    <x v="1596"/>
    <x v="1779"/>
    <n v="18.73"/>
    <n v="1001.62"/>
    <n v="2.8"/>
    <n v="6"/>
    <n v="2.4900000000000002"/>
    <x v="0"/>
    <x v="2"/>
    <x v="2"/>
  </r>
  <r>
    <s v="AQ01784"/>
    <x v="0"/>
    <x v="25"/>
    <n v="55.262413000000002"/>
    <n v="-155.881585"/>
    <x v="2"/>
    <x v="1746"/>
    <s v="µg/m³"/>
    <x v="43"/>
    <n v="3"/>
    <x v="1597"/>
    <x v="1780"/>
    <n v="25.67"/>
    <n v="1026.1199999999999"/>
    <n v="4.3"/>
    <n v="3.5"/>
    <n v="10.15"/>
    <x v="1"/>
    <x v="0"/>
    <x v="3"/>
  </r>
  <r>
    <s v="AQ01785"/>
    <x v="4"/>
    <x v="28"/>
    <n v="-80.823457000000005"/>
    <n v="-14.132954"/>
    <x v="1"/>
    <x v="1747"/>
    <s v="µg/m³"/>
    <x v="429"/>
    <n v="3"/>
    <x v="1598"/>
    <x v="1781"/>
    <n v="26.54"/>
    <n v="1019.65"/>
    <n v="7.1"/>
    <n v="6.6"/>
    <n v="1.03"/>
    <x v="0"/>
    <x v="0"/>
    <x v="3"/>
  </r>
  <r>
    <s v="AQ01786"/>
    <x v="1"/>
    <x v="20"/>
    <n v="-72.885951000000006"/>
    <n v="155.11998199999999"/>
    <x v="1"/>
    <x v="1748"/>
    <s v="µg/m³"/>
    <x v="363"/>
    <n v="2"/>
    <x v="1599"/>
    <x v="1782"/>
    <n v="35.86"/>
    <n v="1013.02"/>
    <n v="4.8"/>
    <n v="6"/>
    <n v="6.42"/>
    <x v="0"/>
    <x v="0"/>
    <x v="3"/>
  </r>
  <r>
    <s v="AQ01787"/>
    <x v="6"/>
    <x v="7"/>
    <n v="72.149843000000004"/>
    <n v="143.08086"/>
    <x v="3"/>
    <x v="1749"/>
    <s v="µg/m³"/>
    <x v="92"/>
    <n v="40"/>
    <x v="1600"/>
    <x v="1783"/>
    <n v="25.65"/>
    <n v="1014.71"/>
    <n v="2.8"/>
    <n v="13.1"/>
    <n v="12.41"/>
    <x v="0"/>
    <x v="1"/>
    <x v="1"/>
  </r>
  <r>
    <s v="AQ01788"/>
    <x v="6"/>
    <x v="6"/>
    <n v="77.004606999999993"/>
    <n v="2.9582999999999999"/>
    <x v="3"/>
    <x v="1750"/>
    <s v="µg/m³"/>
    <x v="190"/>
    <n v="43"/>
    <x v="1601"/>
    <x v="1784"/>
    <n v="24.75"/>
    <n v="1031.26"/>
    <n v="3.7"/>
    <n v="19.100000000000001"/>
    <n v="16.82"/>
    <x v="1"/>
    <x v="0"/>
    <x v="1"/>
  </r>
  <r>
    <s v="AQ01789"/>
    <x v="8"/>
    <x v="19"/>
    <n v="-8.7675579999999993"/>
    <n v="136.86384000000001"/>
    <x v="2"/>
    <x v="1751"/>
    <s v="µg/m³"/>
    <x v="207"/>
    <n v="22"/>
    <x v="1602"/>
    <x v="1785"/>
    <n v="3.13"/>
    <n v="986.14"/>
    <n v="3.8"/>
    <n v="14"/>
    <n v="14.61"/>
    <x v="0"/>
    <x v="2"/>
    <x v="1"/>
  </r>
  <r>
    <s v="AQ01790"/>
    <x v="9"/>
    <x v="39"/>
    <n v="77.851254999999995"/>
    <n v="14.075912000000001"/>
    <x v="3"/>
    <x v="1752"/>
    <s v="µg/m³"/>
    <x v="26"/>
    <n v="19"/>
    <x v="913"/>
    <x v="1786"/>
    <n v="20.98"/>
    <n v="1026.77"/>
    <n v="10.6"/>
    <n v="18.600000000000001"/>
    <n v="9.26"/>
    <x v="0"/>
    <x v="2"/>
    <x v="0"/>
  </r>
  <r>
    <s v="AQ01791"/>
    <x v="0"/>
    <x v="8"/>
    <n v="61.581377000000003"/>
    <n v="-43.110033999999999"/>
    <x v="3"/>
    <x v="1753"/>
    <s v="µg/m³"/>
    <x v="261"/>
    <n v="17"/>
    <x v="1603"/>
    <x v="1787"/>
    <n v="6.43"/>
    <n v="1042.71"/>
    <n v="8.8000000000000007"/>
    <n v="15.9"/>
    <n v="18.18"/>
    <x v="1"/>
    <x v="0"/>
    <x v="0"/>
  </r>
  <r>
    <s v="AQ01792"/>
    <x v="8"/>
    <x v="26"/>
    <n v="31.381283"/>
    <n v="32.554779000000003"/>
    <x v="0"/>
    <x v="1754"/>
    <s v="µg/m³"/>
    <x v="31"/>
    <n v="27"/>
    <x v="1604"/>
    <x v="1788"/>
    <n v="29.63"/>
    <n v="984.05"/>
    <n v="5"/>
    <n v="14.8"/>
    <n v="6.05"/>
    <x v="1"/>
    <x v="2"/>
    <x v="1"/>
  </r>
  <r>
    <s v="AQ01793"/>
    <x v="3"/>
    <x v="36"/>
    <n v="29.625017"/>
    <n v="-161.99086500000001"/>
    <x v="3"/>
    <x v="1755"/>
    <s v="µg/m³"/>
    <x v="425"/>
    <n v="30"/>
    <x v="1605"/>
    <x v="1789"/>
    <n v="20.73"/>
    <n v="989.85"/>
    <n v="2.2000000000000002"/>
    <n v="8.9"/>
    <n v="15.08"/>
    <x v="1"/>
    <x v="2"/>
    <x v="1"/>
  </r>
  <r>
    <s v="AQ01794"/>
    <x v="6"/>
    <x v="7"/>
    <n v="-69.751261"/>
    <n v="-26.226125"/>
    <x v="5"/>
    <x v="1756"/>
    <s v="µg/m³"/>
    <x v="53"/>
    <n v="11"/>
    <x v="1606"/>
    <x v="1790"/>
    <n v="27.37"/>
    <n v="1030.1600000000001"/>
    <n v="8.9"/>
    <n v="7.2"/>
    <n v="9.48"/>
    <x v="1"/>
    <x v="0"/>
    <x v="2"/>
  </r>
  <r>
    <s v="AQ01795"/>
    <x v="7"/>
    <x v="34"/>
    <n v="-30.004754999999999"/>
    <n v="-44.140737000000001"/>
    <x v="3"/>
    <x v="1757"/>
    <s v="µg/m³"/>
    <x v="426"/>
    <n v="10"/>
    <x v="1089"/>
    <x v="1791"/>
    <n v="2.15"/>
    <n v="1010.61"/>
    <n v="1.7"/>
    <n v="17.100000000000001"/>
    <n v="17.97"/>
    <x v="1"/>
    <x v="1"/>
    <x v="2"/>
  </r>
  <r>
    <s v="AQ01796"/>
    <x v="3"/>
    <x v="16"/>
    <n v="-37.287022999999998"/>
    <n v="-163.73967099999999"/>
    <x v="1"/>
    <x v="1580"/>
    <s v="µg/m³"/>
    <x v="343"/>
    <n v="4"/>
    <x v="1607"/>
    <x v="1792"/>
    <n v="3.85"/>
    <n v="1008.25"/>
    <n v="2.2999999999999998"/>
    <n v="18.2"/>
    <n v="15.95"/>
    <x v="0"/>
    <x v="2"/>
    <x v="3"/>
  </r>
  <r>
    <s v="AQ01797"/>
    <x v="7"/>
    <x v="34"/>
    <n v="39.663888"/>
    <n v="156.800342"/>
    <x v="5"/>
    <x v="1758"/>
    <s v="µg/m³"/>
    <x v="5"/>
    <n v="4"/>
    <x v="1608"/>
    <x v="1793"/>
    <n v="28.79"/>
    <n v="989.59"/>
    <n v="4"/>
    <n v="9.6"/>
    <n v="18.03"/>
    <x v="0"/>
    <x v="1"/>
    <x v="3"/>
  </r>
  <r>
    <s v="AQ01798"/>
    <x v="8"/>
    <x v="17"/>
    <n v="-71.602258000000006"/>
    <n v="-128.757711"/>
    <x v="2"/>
    <x v="1759"/>
    <s v="µg/m³"/>
    <x v="64"/>
    <n v="2"/>
    <x v="1609"/>
    <x v="1794"/>
    <n v="3.35"/>
    <n v="1015.47"/>
    <n v="9.6999999999999993"/>
    <n v="1.2"/>
    <n v="4.28"/>
    <x v="0"/>
    <x v="3"/>
    <x v="3"/>
  </r>
  <r>
    <s v="AQ01799"/>
    <x v="8"/>
    <x v="19"/>
    <n v="0.45591199999999998"/>
    <n v="26.593323999999999"/>
    <x v="0"/>
    <x v="1760"/>
    <s v="µg/m³"/>
    <x v="299"/>
    <n v="16"/>
    <x v="1610"/>
    <x v="1795"/>
    <n v="3.31"/>
    <n v="988.86"/>
    <n v="1.4"/>
    <n v="16.100000000000001"/>
    <n v="13.36"/>
    <x v="1"/>
    <x v="0"/>
    <x v="0"/>
  </r>
  <r>
    <s v="AQ01800"/>
    <x v="3"/>
    <x v="16"/>
    <n v="87.302239"/>
    <n v="-37.732132"/>
    <x v="0"/>
    <x v="1761"/>
    <s v="µg/m³"/>
    <x v="67"/>
    <n v="13"/>
    <x v="130"/>
    <x v="1796"/>
    <n v="0.98"/>
    <n v="1013.36"/>
    <n v="1.3"/>
    <n v="6.4"/>
    <n v="14.77"/>
    <x v="0"/>
    <x v="2"/>
    <x v="0"/>
  </r>
  <r>
    <s v="AQ01801"/>
    <x v="1"/>
    <x v="1"/>
    <n v="-73.947266999999997"/>
    <n v="-153.412903"/>
    <x v="3"/>
    <x v="1762"/>
    <s v="µg/m³"/>
    <x v="47"/>
    <n v="15"/>
    <x v="1611"/>
    <x v="1797"/>
    <n v="38.28"/>
    <n v="1033.45"/>
    <n v="5.4"/>
    <n v="1.2"/>
    <n v="14.85"/>
    <x v="1"/>
    <x v="1"/>
    <x v="0"/>
  </r>
  <r>
    <s v="AQ01802"/>
    <x v="6"/>
    <x v="24"/>
    <n v="89.744218000000004"/>
    <n v="134.32780700000001"/>
    <x v="4"/>
    <x v="1763"/>
    <s v="µg/m³"/>
    <x v="455"/>
    <n v="25"/>
    <x v="1256"/>
    <x v="1798"/>
    <n v="29.63"/>
    <n v="998.08"/>
    <n v="3"/>
    <n v="16.3"/>
    <n v="10.08"/>
    <x v="0"/>
    <x v="0"/>
    <x v="1"/>
  </r>
  <r>
    <s v="AQ01803"/>
    <x v="9"/>
    <x v="37"/>
    <n v="86.582272000000003"/>
    <n v="-164.23528999999999"/>
    <x v="2"/>
    <x v="1764"/>
    <s v="µg/m³"/>
    <x v="376"/>
    <n v="11"/>
    <x v="1187"/>
    <x v="1799"/>
    <n v="14.45"/>
    <n v="1013.66"/>
    <n v="6.3"/>
    <n v="10.8"/>
    <n v="0.23"/>
    <x v="0"/>
    <x v="2"/>
    <x v="2"/>
  </r>
  <r>
    <s v="AQ01804"/>
    <x v="1"/>
    <x v="12"/>
    <n v="-25.143086"/>
    <n v="164.21337399999999"/>
    <x v="2"/>
    <x v="1765"/>
    <s v="µg/m³"/>
    <x v="484"/>
    <n v="3"/>
    <x v="1612"/>
    <x v="1800"/>
    <n v="12.21"/>
    <n v="1049.44"/>
    <n v="5"/>
    <n v="14"/>
    <n v="5.23"/>
    <x v="1"/>
    <x v="1"/>
    <x v="3"/>
  </r>
  <r>
    <s v="AQ01805"/>
    <x v="1"/>
    <x v="12"/>
    <n v="35.462618999999997"/>
    <n v="-81.503966000000005"/>
    <x v="1"/>
    <x v="1187"/>
    <s v="µg/m³"/>
    <x v="433"/>
    <n v="3"/>
    <x v="1613"/>
    <x v="1801"/>
    <n v="14.31"/>
    <n v="1028.07"/>
    <n v="4.8"/>
    <n v="18.399999999999999"/>
    <n v="6.47"/>
    <x v="0"/>
    <x v="3"/>
    <x v="3"/>
  </r>
  <r>
    <s v="AQ01806"/>
    <x v="0"/>
    <x v="8"/>
    <n v="36.035029000000002"/>
    <n v="34.036990000000003"/>
    <x v="1"/>
    <x v="1766"/>
    <s v="µg/m³"/>
    <x v="160"/>
    <n v="2"/>
    <x v="1614"/>
    <x v="1802"/>
    <n v="31.1"/>
    <n v="1038.8900000000001"/>
    <n v="1.2"/>
    <n v="11.3"/>
    <n v="17.04"/>
    <x v="0"/>
    <x v="0"/>
    <x v="3"/>
  </r>
  <r>
    <s v="AQ01807"/>
    <x v="1"/>
    <x v="33"/>
    <n v="-6.8894890000000002"/>
    <n v="18.415063"/>
    <x v="3"/>
    <x v="1767"/>
    <s v="µg/m³"/>
    <x v="297"/>
    <n v="26"/>
    <x v="1615"/>
    <x v="1803"/>
    <n v="26.62"/>
    <n v="1009.04"/>
    <n v="1.6"/>
    <n v="10.6"/>
    <n v="16.82"/>
    <x v="1"/>
    <x v="3"/>
    <x v="1"/>
  </r>
  <r>
    <s v="AQ01808"/>
    <x v="4"/>
    <x v="4"/>
    <n v="22.058553"/>
    <n v="150.88202000000001"/>
    <x v="4"/>
    <x v="1768"/>
    <s v="µg/m³"/>
    <x v="246"/>
    <n v="44"/>
    <x v="704"/>
    <x v="1804"/>
    <n v="7.82"/>
    <n v="1033.75"/>
    <n v="9"/>
    <n v="6.5"/>
    <n v="2.09"/>
    <x v="0"/>
    <x v="3"/>
    <x v="1"/>
  </r>
  <r>
    <s v="AQ01809"/>
    <x v="4"/>
    <x v="28"/>
    <n v="35.366273"/>
    <n v="17.838761999999999"/>
    <x v="2"/>
    <x v="1769"/>
    <s v="µg/m³"/>
    <x v="315"/>
    <n v="38"/>
    <x v="1616"/>
    <x v="1805"/>
    <n v="7.38"/>
    <n v="982.84"/>
    <n v="9.6999999999999993"/>
    <n v="6.8"/>
    <n v="19"/>
    <x v="0"/>
    <x v="1"/>
    <x v="1"/>
  </r>
  <r>
    <s v="AQ01810"/>
    <x v="9"/>
    <x v="29"/>
    <n v="15.903394"/>
    <n v="172.40262799999999"/>
    <x v="4"/>
    <x v="1770"/>
    <s v="µg/m³"/>
    <x v="257"/>
    <n v="12"/>
    <x v="1579"/>
    <x v="1806"/>
    <n v="4.3899999999999997"/>
    <n v="988.6"/>
    <n v="2.6"/>
    <n v="16.100000000000001"/>
    <n v="3.65"/>
    <x v="0"/>
    <x v="0"/>
    <x v="0"/>
  </r>
  <r>
    <s v="AQ01811"/>
    <x v="1"/>
    <x v="33"/>
    <n v="89.043124000000006"/>
    <n v="-91.297258999999997"/>
    <x v="5"/>
    <x v="1771"/>
    <s v="µg/m³"/>
    <x v="398"/>
    <n v="17"/>
    <x v="1617"/>
    <x v="1807"/>
    <n v="26.58"/>
    <n v="994.21"/>
    <n v="1.2"/>
    <n v="9.5"/>
    <n v="8.2899999999999991"/>
    <x v="1"/>
    <x v="3"/>
    <x v="0"/>
  </r>
  <r>
    <s v="AQ01812"/>
    <x v="1"/>
    <x v="12"/>
    <n v="59.854323999999998"/>
    <n v="13.614288999999999"/>
    <x v="1"/>
    <x v="1772"/>
    <s v="µg/m³"/>
    <x v="337"/>
    <n v="22"/>
    <x v="1618"/>
    <x v="1808"/>
    <n v="30.69"/>
    <n v="1008.14"/>
    <n v="0.6"/>
    <n v="4.0999999999999996"/>
    <n v="4.3"/>
    <x v="1"/>
    <x v="1"/>
    <x v="1"/>
  </r>
  <r>
    <s v="AQ01813"/>
    <x v="8"/>
    <x v="19"/>
    <n v="2.6402009999999998"/>
    <n v="-86.434077000000002"/>
    <x v="2"/>
    <x v="1773"/>
    <s v="µg/m³"/>
    <x v="180"/>
    <n v="39"/>
    <x v="795"/>
    <x v="1809"/>
    <n v="10.97"/>
    <n v="1039.2"/>
    <n v="6.7"/>
    <n v="2.8"/>
    <n v="17.21"/>
    <x v="0"/>
    <x v="0"/>
    <x v="1"/>
  </r>
  <r>
    <s v="AQ01814"/>
    <x v="6"/>
    <x v="6"/>
    <n v="55.258840999999997"/>
    <n v="-72.463184999999996"/>
    <x v="1"/>
    <x v="1774"/>
    <s v="µg/m³"/>
    <x v="45"/>
    <n v="7"/>
    <x v="1619"/>
    <x v="1810"/>
    <n v="1.33"/>
    <n v="1004.24"/>
    <n v="7.9"/>
    <n v="10"/>
    <n v="14.99"/>
    <x v="0"/>
    <x v="3"/>
    <x v="2"/>
  </r>
  <r>
    <s v="AQ01815"/>
    <x v="5"/>
    <x v="18"/>
    <n v="-12.358798999999999"/>
    <n v="-32.234292000000003"/>
    <x v="2"/>
    <x v="1775"/>
    <s v="µg/m³"/>
    <x v="484"/>
    <n v="7"/>
    <x v="1620"/>
    <x v="1811"/>
    <n v="3.75"/>
    <n v="1025.82"/>
    <n v="4.0999999999999996"/>
    <n v="9.8000000000000007"/>
    <n v="7.07"/>
    <x v="1"/>
    <x v="3"/>
    <x v="2"/>
  </r>
  <r>
    <s v="AQ01816"/>
    <x v="9"/>
    <x v="39"/>
    <n v="65.732107999999997"/>
    <n v="-3.5894509999999999"/>
    <x v="5"/>
    <x v="1776"/>
    <s v="µg/m³"/>
    <x v="408"/>
    <n v="5"/>
    <x v="1621"/>
    <x v="1812"/>
    <n v="38.729999999999997"/>
    <n v="1029.6500000000001"/>
    <n v="7.5"/>
    <n v="13.4"/>
    <n v="13.64"/>
    <x v="1"/>
    <x v="0"/>
    <x v="3"/>
  </r>
  <r>
    <s v="AQ01817"/>
    <x v="9"/>
    <x v="37"/>
    <n v="-55.388247"/>
    <n v="2.311871"/>
    <x v="1"/>
    <x v="1777"/>
    <s v="µg/m³"/>
    <x v="230"/>
    <n v="3"/>
    <x v="28"/>
    <x v="1813"/>
    <n v="12.17"/>
    <n v="1021.03"/>
    <n v="7.8"/>
    <n v="10"/>
    <n v="3.69"/>
    <x v="1"/>
    <x v="2"/>
    <x v="3"/>
  </r>
  <r>
    <s v="AQ01818"/>
    <x v="3"/>
    <x v="36"/>
    <n v="50.990239000000003"/>
    <n v="127.543761"/>
    <x v="0"/>
    <x v="1429"/>
    <s v="µg/m³"/>
    <x v="485"/>
    <n v="3"/>
    <x v="1622"/>
    <x v="1814"/>
    <n v="30.88"/>
    <n v="1005.01"/>
    <n v="10.3"/>
    <n v="3.7"/>
    <n v="7.65"/>
    <x v="0"/>
    <x v="2"/>
    <x v="3"/>
  </r>
  <r>
    <s v="AQ01819"/>
    <x v="9"/>
    <x v="29"/>
    <n v="-48.797618999999997"/>
    <n v="-160.66833500000001"/>
    <x v="4"/>
    <x v="1778"/>
    <s v="µg/m³"/>
    <x v="394"/>
    <n v="17"/>
    <x v="1623"/>
    <x v="1815"/>
    <n v="25.17"/>
    <n v="1020.39"/>
    <n v="0.7"/>
    <n v="10.6"/>
    <n v="7.54"/>
    <x v="0"/>
    <x v="0"/>
    <x v="0"/>
  </r>
  <r>
    <s v="AQ01820"/>
    <x v="5"/>
    <x v="5"/>
    <n v="83.390214999999998"/>
    <n v="107.349084"/>
    <x v="5"/>
    <x v="1779"/>
    <s v="µg/m³"/>
    <x v="290"/>
    <n v="19"/>
    <x v="1624"/>
    <x v="1816"/>
    <n v="15.59"/>
    <n v="1003.96"/>
    <n v="2.1"/>
    <n v="18.2"/>
    <n v="4.76"/>
    <x v="1"/>
    <x v="0"/>
    <x v="0"/>
  </r>
  <r>
    <s v="AQ01821"/>
    <x v="9"/>
    <x v="35"/>
    <n v="-19.774168"/>
    <n v="-142.68373199999999"/>
    <x v="0"/>
    <x v="1780"/>
    <s v="µg/m³"/>
    <x v="401"/>
    <n v="17"/>
    <x v="1625"/>
    <x v="1817"/>
    <n v="8.6199999999999992"/>
    <n v="985.87"/>
    <n v="0.8"/>
    <n v="4"/>
    <n v="17.53"/>
    <x v="1"/>
    <x v="0"/>
    <x v="0"/>
  </r>
  <r>
    <s v="AQ01822"/>
    <x v="7"/>
    <x v="32"/>
    <n v="6.0136019999999997"/>
    <n v="6.1450199999999997"/>
    <x v="5"/>
    <x v="1781"/>
    <s v="µg/m³"/>
    <x v="404"/>
    <n v="33"/>
    <x v="1626"/>
    <x v="1818"/>
    <n v="5.29"/>
    <n v="1049.5"/>
    <n v="9.5"/>
    <n v="14.1"/>
    <n v="13.58"/>
    <x v="0"/>
    <x v="1"/>
    <x v="1"/>
  </r>
  <r>
    <s v="AQ01823"/>
    <x v="2"/>
    <x v="11"/>
    <n v="-3.3839359999999998"/>
    <n v="-1.9676819999999999"/>
    <x v="1"/>
    <x v="1782"/>
    <s v="µg/m³"/>
    <x v="467"/>
    <n v="7"/>
    <x v="1627"/>
    <x v="1819"/>
    <n v="24.79"/>
    <n v="988.9"/>
    <n v="8.6999999999999993"/>
    <n v="12.3"/>
    <n v="5.6"/>
    <x v="1"/>
    <x v="0"/>
    <x v="2"/>
  </r>
  <r>
    <s v="AQ01824"/>
    <x v="9"/>
    <x v="39"/>
    <n v="77.530536999999995"/>
    <n v="143.015535"/>
    <x v="2"/>
    <x v="1783"/>
    <s v="µg/m³"/>
    <x v="177"/>
    <n v="5"/>
    <x v="1628"/>
    <x v="1820"/>
    <n v="31.1"/>
    <n v="985.06"/>
    <n v="6.3"/>
    <n v="15.2"/>
    <n v="4.84"/>
    <x v="0"/>
    <x v="2"/>
    <x v="3"/>
  </r>
  <r>
    <s v="AQ01825"/>
    <x v="3"/>
    <x v="3"/>
    <n v="-63.490546000000002"/>
    <n v="-140.07321899999999"/>
    <x v="0"/>
    <x v="1784"/>
    <s v="µg/m³"/>
    <x v="332"/>
    <n v="2"/>
    <x v="1629"/>
    <x v="1821"/>
    <n v="25.93"/>
    <n v="1041.5"/>
    <n v="0.9"/>
    <n v="3.9"/>
    <n v="0.36"/>
    <x v="1"/>
    <x v="2"/>
    <x v="3"/>
  </r>
  <r>
    <s v="AQ01826"/>
    <x v="9"/>
    <x v="37"/>
    <n v="-12.584930999999999"/>
    <n v="70.716346000000001"/>
    <x v="4"/>
    <x v="1785"/>
    <s v="µg/m³"/>
    <x v="67"/>
    <n v="4"/>
    <x v="1630"/>
    <x v="1822"/>
    <n v="21.45"/>
    <n v="1001.13"/>
    <n v="3"/>
    <n v="18.899999999999999"/>
    <n v="6.93"/>
    <x v="1"/>
    <x v="0"/>
    <x v="3"/>
  </r>
  <r>
    <s v="AQ01827"/>
    <x v="8"/>
    <x v="17"/>
    <n v="87.012192999999996"/>
    <n v="161.27567999999999"/>
    <x v="0"/>
    <x v="1786"/>
    <s v="µg/m³"/>
    <x v="257"/>
    <n v="26"/>
    <x v="1631"/>
    <x v="1823"/>
    <n v="2.16"/>
    <n v="1025.52"/>
    <n v="3.3"/>
    <n v="12.8"/>
    <n v="10.54"/>
    <x v="0"/>
    <x v="2"/>
    <x v="1"/>
  </r>
  <r>
    <s v="AQ01828"/>
    <x v="9"/>
    <x v="29"/>
    <n v="-24.834748000000001"/>
    <n v="90.871723000000003"/>
    <x v="2"/>
    <x v="1787"/>
    <s v="µg/m³"/>
    <x v="0"/>
    <n v="43"/>
    <x v="1632"/>
    <x v="1824"/>
    <n v="38.76"/>
    <n v="1003.03"/>
    <n v="6.2"/>
    <n v="17.100000000000001"/>
    <n v="5.55"/>
    <x v="1"/>
    <x v="2"/>
    <x v="1"/>
  </r>
  <r>
    <s v="AQ01829"/>
    <x v="5"/>
    <x v="18"/>
    <n v="-29.062943000000001"/>
    <n v="-127.568881"/>
    <x v="0"/>
    <x v="1788"/>
    <s v="µg/m³"/>
    <x v="360"/>
    <n v="20"/>
    <x v="1633"/>
    <x v="1825"/>
    <n v="32.049999999999997"/>
    <n v="1007.4"/>
    <n v="2.8"/>
    <n v="5.7"/>
    <n v="14.01"/>
    <x v="1"/>
    <x v="0"/>
    <x v="1"/>
  </r>
  <r>
    <s v="AQ01830"/>
    <x v="2"/>
    <x v="2"/>
    <n v="48.555166999999997"/>
    <n v="41.319581999999997"/>
    <x v="4"/>
    <x v="1789"/>
    <s v="µg/m³"/>
    <x v="385"/>
    <n v="16"/>
    <x v="1634"/>
    <x v="1826"/>
    <n v="12.07"/>
    <n v="998.35"/>
    <n v="0.8"/>
    <n v="15"/>
    <n v="8.23"/>
    <x v="0"/>
    <x v="1"/>
    <x v="0"/>
  </r>
  <r>
    <s v="AQ01831"/>
    <x v="2"/>
    <x v="11"/>
    <n v="72.210669999999993"/>
    <n v="-36.668165999999999"/>
    <x v="0"/>
    <x v="1790"/>
    <s v="µg/m³"/>
    <x v="451"/>
    <n v="16"/>
    <x v="1635"/>
    <x v="1827"/>
    <n v="39.21"/>
    <n v="1004.01"/>
    <n v="8"/>
    <n v="15.8"/>
    <n v="6.33"/>
    <x v="0"/>
    <x v="2"/>
    <x v="0"/>
  </r>
  <r>
    <s v="AQ01832"/>
    <x v="8"/>
    <x v="19"/>
    <n v="-55.506931999999999"/>
    <n v="119.737452"/>
    <x v="1"/>
    <x v="1791"/>
    <s v="µg/m³"/>
    <x v="291"/>
    <n v="31"/>
    <x v="1636"/>
    <x v="1828"/>
    <n v="24.27"/>
    <n v="1008.75"/>
    <n v="3.3"/>
    <n v="8.6"/>
    <n v="18.78"/>
    <x v="0"/>
    <x v="1"/>
    <x v="1"/>
  </r>
  <r>
    <s v="AQ01833"/>
    <x v="1"/>
    <x v="1"/>
    <n v="54.215302000000001"/>
    <n v="-155.782242"/>
    <x v="5"/>
    <x v="1792"/>
    <s v="µg/m³"/>
    <x v="227"/>
    <n v="35"/>
    <x v="1637"/>
    <x v="1829"/>
    <n v="23.51"/>
    <n v="1030.43"/>
    <n v="5"/>
    <n v="8.3000000000000007"/>
    <n v="5.26"/>
    <x v="0"/>
    <x v="3"/>
    <x v="1"/>
  </r>
  <r>
    <s v="AQ01834"/>
    <x v="1"/>
    <x v="33"/>
    <n v="19.598541999999998"/>
    <n v="105.417421"/>
    <x v="0"/>
    <x v="1793"/>
    <s v="µg/m³"/>
    <x v="219"/>
    <n v="10"/>
    <x v="1002"/>
    <x v="1830"/>
    <n v="30.05"/>
    <n v="1015.81"/>
    <n v="1.4"/>
    <n v="13.5"/>
    <n v="7.97"/>
    <x v="0"/>
    <x v="0"/>
    <x v="2"/>
  </r>
  <r>
    <s v="AQ01835"/>
    <x v="4"/>
    <x v="4"/>
    <n v="62.598683000000001"/>
    <n v="137.19476700000001"/>
    <x v="3"/>
    <x v="1794"/>
    <s v="µg/m³"/>
    <x v="24"/>
    <n v="10"/>
    <x v="1638"/>
    <x v="1831"/>
    <n v="32.56"/>
    <n v="1046.05"/>
    <n v="8.8000000000000007"/>
    <n v="2.8"/>
    <n v="7.65"/>
    <x v="1"/>
    <x v="2"/>
    <x v="2"/>
  </r>
  <r>
    <s v="AQ01836"/>
    <x v="7"/>
    <x v="9"/>
    <n v="38.727969000000002"/>
    <n v="-37.317951000000001"/>
    <x v="5"/>
    <x v="1795"/>
    <s v="µg/m³"/>
    <x v="413"/>
    <n v="2"/>
    <x v="1639"/>
    <x v="1832"/>
    <n v="26.43"/>
    <n v="982.93"/>
    <n v="6.2"/>
    <n v="15"/>
    <n v="4.82"/>
    <x v="1"/>
    <x v="1"/>
    <x v="3"/>
  </r>
  <r>
    <s v="AQ01837"/>
    <x v="5"/>
    <x v="22"/>
    <n v="-44.209206000000002"/>
    <n v="61.209336999999998"/>
    <x v="2"/>
    <x v="1796"/>
    <s v="µg/m³"/>
    <x v="410"/>
    <n v="4"/>
    <x v="978"/>
    <x v="1833"/>
    <n v="5.56"/>
    <n v="1015.21"/>
    <n v="9.9"/>
    <n v="1.8"/>
    <n v="4.3499999999999996"/>
    <x v="0"/>
    <x v="0"/>
    <x v="3"/>
  </r>
  <r>
    <s v="AQ01838"/>
    <x v="9"/>
    <x v="35"/>
    <n v="-4.4799410000000002"/>
    <n v="43.034789000000004"/>
    <x v="5"/>
    <x v="1797"/>
    <s v="µg/m³"/>
    <x v="275"/>
    <n v="2"/>
    <x v="1144"/>
    <x v="1834"/>
    <n v="13.86"/>
    <n v="1020.9"/>
    <n v="5.5"/>
    <n v="4.5999999999999996"/>
    <n v="6.05"/>
    <x v="0"/>
    <x v="2"/>
    <x v="3"/>
  </r>
  <r>
    <s v="AQ01839"/>
    <x v="9"/>
    <x v="37"/>
    <n v="25.85689"/>
    <n v="-135.600176"/>
    <x v="1"/>
    <x v="1798"/>
    <s v="µg/m³"/>
    <x v="359"/>
    <n v="13"/>
    <x v="1640"/>
    <x v="1835"/>
    <n v="37.159999999999997"/>
    <n v="1044.4100000000001"/>
    <n v="10.4"/>
    <n v="13.6"/>
    <n v="17.28"/>
    <x v="1"/>
    <x v="1"/>
    <x v="0"/>
  </r>
  <r>
    <s v="AQ01840"/>
    <x v="3"/>
    <x v="36"/>
    <n v="87.870958000000002"/>
    <n v="9.9697639999999996"/>
    <x v="0"/>
    <x v="1799"/>
    <s v="µg/m³"/>
    <x v="325"/>
    <n v="13"/>
    <x v="1641"/>
    <x v="1836"/>
    <n v="9.3699999999999992"/>
    <n v="983.44"/>
    <n v="9.8000000000000007"/>
    <n v="2.9"/>
    <n v="15.34"/>
    <x v="0"/>
    <x v="3"/>
    <x v="0"/>
  </r>
  <r>
    <s v="AQ01841"/>
    <x v="2"/>
    <x v="13"/>
    <n v="60.751879000000002"/>
    <n v="-142.32451399999999"/>
    <x v="5"/>
    <x v="1800"/>
    <s v="µg/m³"/>
    <x v="301"/>
    <n v="17"/>
    <x v="1642"/>
    <x v="1837"/>
    <n v="15.2"/>
    <n v="1020.14"/>
    <n v="6.3"/>
    <n v="19.5"/>
    <n v="13.62"/>
    <x v="0"/>
    <x v="0"/>
    <x v="0"/>
  </r>
  <r>
    <s v="AQ01842"/>
    <x v="6"/>
    <x v="7"/>
    <n v="37.885067999999997"/>
    <n v="-116.989363"/>
    <x v="0"/>
    <x v="1801"/>
    <s v="µg/m³"/>
    <x v="109"/>
    <n v="44"/>
    <x v="1643"/>
    <x v="1838"/>
    <n v="17.57"/>
    <n v="1039.75"/>
    <n v="10.3"/>
    <n v="17.5"/>
    <n v="9.14"/>
    <x v="0"/>
    <x v="3"/>
    <x v="1"/>
  </r>
  <r>
    <s v="AQ01843"/>
    <x v="7"/>
    <x v="34"/>
    <n v="-47.111910000000002"/>
    <n v="105.245561"/>
    <x v="0"/>
    <x v="1802"/>
    <s v="µg/m³"/>
    <x v="243"/>
    <n v="7"/>
    <x v="1644"/>
    <x v="1839"/>
    <n v="17.86"/>
    <n v="996.93"/>
    <n v="3.6"/>
    <n v="12.9"/>
    <n v="10.16"/>
    <x v="1"/>
    <x v="3"/>
    <x v="2"/>
  </r>
  <r>
    <s v="AQ01844"/>
    <x v="8"/>
    <x v="21"/>
    <n v="87.012978000000004"/>
    <n v="6.149197"/>
    <x v="1"/>
    <x v="1803"/>
    <s v="µg/m³"/>
    <x v="16"/>
    <n v="5"/>
    <x v="110"/>
    <x v="1840"/>
    <n v="24.71"/>
    <n v="1041.3399999999999"/>
    <n v="4"/>
    <n v="16.600000000000001"/>
    <n v="5.34"/>
    <x v="0"/>
    <x v="1"/>
    <x v="3"/>
  </r>
  <r>
    <s v="AQ01845"/>
    <x v="0"/>
    <x v="0"/>
    <n v="56.918579999999999"/>
    <n v="-174.63498100000001"/>
    <x v="0"/>
    <x v="1804"/>
    <s v="µg/m³"/>
    <x v="416"/>
    <n v="4"/>
    <x v="1645"/>
    <x v="1841"/>
    <n v="37.75"/>
    <n v="981.33"/>
    <n v="0.5"/>
    <n v="17.899999999999999"/>
    <n v="1.49"/>
    <x v="1"/>
    <x v="0"/>
    <x v="3"/>
  </r>
  <r>
    <s v="AQ01846"/>
    <x v="3"/>
    <x v="36"/>
    <n v="-69.369420000000005"/>
    <n v="147.61466999999999"/>
    <x v="1"/>
    <x v="1805"/>
    <s v="µg/m³"/>
    <x v="250"/>
    <n v="5"/>
    <x v="1646"/>
    <x v="1842"/>
    <n v="10.01"/>
    <n v="1031.27"/>
    <n v="6.5"/>
    <n v="5.9"/>
    <n v="6.62"/>
    <x v="1"/>
    <x v="3"/>
    <x v="3"/>
  </r>
  <r>
    <s v="AQ01847"/>
    <x v="2"/>
    <x v="11"/>
    <n v="-68.093512000000004"/>
    <n v="17.186769000000002"/>
    <x v="2"/>
    <x v="1806"/>
    <s v="µg/m³"/>
    <x v="10"/>
    <n v="36"/>
    <x v="1647"/>
    <x v="1843"/>
    <n v="5.3"/>
    <n v="1045.32"/>
    <n v="7.9"/>
    <n v="17.100000000000001"/>
    <n v="9.91"/>
    <x v="0"/>
    <x v="1"/>
    <x v="1"/>
  </r>
  <r>
    <s v="AQ01848"/>
    <x v="4"/>
    <x v="4"/>
    <n v="77.140112000000002"/>
    <n v="53.955230999999998"/>
    <x v="4"/>
    <x v="1807"/>
    <s v="µg/m³"/>
    <x v="248"/>
    <n v="21"/>
    <x v="439"/>
    <x v="1844"/>
    <n v="8.3000000000000007"/>
    <n v="1026"/>
    <n v="8.5"/>
    <n v="4.7"/>
    <n v="1.1499999999999999"/>
    <x v="0"/>
    <x v="0"/>
    <x v="1"/>
  </r>
  <r>
    <s v="AQ01849"/>
    <x v="3"/>
    <x v="16"/>
    <n v="-54.902265999999997"/>
    <n v="-68.641193000000001"/>
    <x v="1"/>
    <x v="1808"/>
    <s v="µg/m³"/>
    <x v="0"/>
    <n v="24"/>
    <x v="1648"/>
    <x v="1845"/>
    <n v="35.53"/>
    <n v="1010.73"/>
    <n v="1.6"/>
    <n v="8.9"/>
    <n v="1.76"/>
    <x v="0"/>
    <x v="3"/>
    <x v="1"/>
  </r>
  <r>
    <s v="AQ01850"/>
    <x v="1"/>
    <x v="33"/>
    <n v="60.354194"/>
    <n v="-34.460026999999997"/>
    <x v="0"/>
    <x v="1809"/>
    <s v="µg/m³"/>
    <x v="427"/>
    <n v="18"/>
    <x v="707"/>
    <x v="1846"/>
    <n v="26.01"/>
    <n v="983.14"/>
    <n v="4.9000000000000004"/>
    <n v="11.6"/>
    <n v="5.26"/>
    <x v="1"/>
    <x v="3"/>
    <x v="0"/>
  </r>
  <r>
    <s v="AQ01851"/>
    <x v="6"/>
    <x v="7"/>
    <n v="-11.243722999999999"/>
    <n v="-153.16816399999999"/>
    <x v="3"/>
    <x v="1810"/>
    <s v="µg/m³"/>
    <x v="45"/>
    <n v="16"/>
    <x v="382"/>
    <x v="1847"/>
    <n v="11.79"/>
    <n v="1044.4100000000001"/>
    <n v="1.9"/>
    <n v="14.6"/>
    <n v="7.34"/>
    <x v="0"/>
    <x v="0"/>
    <x v="0"/>
  </r>
  <r>
    <s v="AQ01852"/>
    <x v="3"/>
    <x v="31"/>
    <n v="-73.435044000000005"/>
    <n v="-175.304911"/>
    <x v="4"/>
    <x v="1811"/>
    <s v="µg/m³"/>
    <x v="396"/>
    <n v="33"/>
    <x v="1649"/>
    <x v="1848"/>
    <n v="32.729999999999997"/>
    <n v="1012.92"/>
    <n v="7.3"/>
    <n v="1.6"/>
    <n v="7.87"/>
    <x v="1"/>
    <x v="2"/>
    <x v="1"/>
  </r>
  <r>
    <s v="AQ01853"/>
    <x v="4"/>
    <x v="4"/>
    <n v="-89.714584000000002"/>
    <n v="-19.07246"/>
    <x v="2"/>
    <x v="1812"/>
    <s v="µg/m³"/>
    <x v="158"/>
    <n v="42"/>
    <x v="1650"/>
    <x v="1849"/>
    <n v="34.520000000000003"/>
    <n v="982.03"/>
    <n v="1.7"/>
    <n v="6.5"/>
    <n v="2.36"/>
    <x v="1"/>
    <x v="2"/>
    <x v="1"/>
  </r>
  <r>
    <s v="AQ01854"/>
    <x v="6"/>
    <x v="7"/>
    <n v="-82.447620000000001"/>
    <n v="41.463191000000002"/>
    <x v="2"/>
    <x v="1813"/>
    <s v="µg/m³"/>
    <x v="120"/>
    <n v="8"/>
    <x v="1651"/>
    <x v="1850"/>
    <n v="33.94"/>
    <n v="1028.29"/>
    <n v="9.9"/>
    <n v="12.6"/>
    <n v="4.5199999999999996"/>
    <x v="1"/>
    <x v="0"/>
    <x v="2"/>
  </r>
  <r>
    <s v="AQ01855"/>
    <x v="7"/>
    <x v="34"/>
    <n v="-21.974284000000001"/>
    <n v="81.221616999999995"/>
    <x v="1"/>
    <x v="1814"/>
    <s v="µg/m³"/>
    <x v="353"/>
    <n v="11"/>
    <x v="1652"/>
    <x v="1851"/>
    <n v="36.799999999999997"/>
    <n v="1013.73"/>
    <n v="2.5"/>
    <n v="7.8"/>
    <n v="5.23"/>
    <x v="0"/>
    <x v="0"/>
    <x v="2"/>
  </r>
  <r>
    <s v="AQ01856"/>
    <x v="4"/>
    <x v="28"/>
    <n v="10.445411999999999"/>
    <n v="7.2140449999999996"/>
    <x v="4"/>
    <x v="1815"/>
    <s v="µg/m³"/>
    <x v="85"/>
    <n v="5"/>
    <x v="1597"/>
    <x v="1852"/>
    <n v="10.46"/>
    <n v="988.7"/>
    <n v="3.2"/>
    <n v="15.7"/>
    <n v="1.35"/>
    <x v="1"/>
    <x v="0"/>
    <x v="3"/>
  </r>
  <r>
    <s v="AQ01857"/>
    <x v="6"/>
    <x v="15"/>
    <n v="-24.464815000000002"/>
    <n v="-46.44153"/>
    <x v="1"/>
    <x v="1816"/>
    <s v="µg/m³"/>
    <x v="270"/>
    <n v="3"/>
    <x v="357"/>
    <x v="1853"/>
    <n v="30.32"/>
    <n v="995"/>
    <n v="9.4"/>
    <n v="13.4"/>
    <n v="6.52"/>
    <x v="1"/>
    <x v="1"/>
    <x v="3"/>
  </r>
  <r>
    <s v="AQ01858"/>
    <x v="3"/>
    <x v="3"/>
    <n v="34.778422999999997"/>
    <n v="-94.770882"/>
    <x v="3"/>
    <x v="1817"/>
    <s v="µg/m³"/>
    <x v="210"/>
    <n v="3"/>
    <x v="1235"/>
    <x v="1854"/>
    <n v="18.690000000000001"/>
    <n v="984.51"/>
    <n v="5"/>
    <n v="5.5"/>
    <n v="1.44"/>
    <x v="0"/>
    <x v="0"/>
    <x v="3"/>
  </r>
  <r>
    <s v="AQ01859"/>
    <x v="2"/>
    <x v="13"/>
    <n v="-21.574724"/>
    <n v="-71.018758000000005"/>
    <x v="3"/>
    <x v="1300"/>
    <s v="µg/m³"/>
    <x v="404"/>
    <n v="18"/>
    <x v="1653"/>
    <x v="1855"/>
    <n v="33.76"/>
    <n v="1020.2"/>
    <n v="0.3"/>
    <n v="3.8"/>
    <n v="14.07"/>
    <x v="0"/>
    <x v="2"/>
    <x v="0"/>
  </r>
  <r>
    <s v="AQ01860"/>
    <x v="8"/>
    <x v="19"/>
    <n v="51.113714999999999"/>
    <n v="-49.965510999999999"/>
    <x v="1"/>
    <x v="1818"/>
    <s v="µg/m³"/>
    <x v="272"/>
    <n v="15"/>
    <x v="97"/>
    <x v="1856"/>
    <n v="29.28"/>
    <n v="1023.54"/>
    <n v="5.4"/>
    <n v="13"/>
    <n v="7.72"/>
    <x v="0"/>
    <x v="2"/>
    <x v="0"/>
  </r>
  <r>
    <s v="AQ01861"/>
    <x v="0"/>
    <x v="8"/>
    <n v="-2.1100050000000001"/>
    <n v="-41.365234999999998"/>
    <x v="0"/>
    <x v="1344"/>
    <s v="µg/m³"/>
    <x v="19"/>
    <n v="16"/>
    <x v="1654"/>
    <x v="1857"/>
    <n v="31.17"/>
    <n v="1015.4"/>
    <n v="0.9"/>
    <n v="9.6"/>
    <n v="6.54"/>
    <x v="1"/>
    <x v="0"/>
    <x v="0"/>
  </r>
  <r>
    <s v="AQ01862"/>
    <x v="8"/>
    <x v="17"/>
    <n v="-73.457628999999997"/>
    <n v="76.597235999999995"/>
    <x v="5"/>
    <x v="1819"/>
    <s v="µg/m³"/>
    <x v="39"/>
    <n v="43"/>
    <x v="1655"/>
    <x v="1858"/>
    <n v="26.42"/>
    <n v="1037.2"/>
    <n v="10.8"/>
    <n v="4.2"/>
    <n v="2.5299999999999998"/>
    <x v="1"/>
    <x v="2"/>
    <x v="1"/>
  </r>
  <r>
    <s v="AQ01863"/>
    <x v="2"/>
    <x v="2"/>
    <n v="2.2008179999999999"/>
    <n v="-153.19867199999999"/>
    <x v="3"/>
    <x v="1820"/>
    <s v="µg/m³"/>
    <x v="121"/>
    <n v="7"/>
    <x v="1656"/>
    <x v="1859"/>
    <n v="7.51"/>
    <n v="1040.27"/>
    <n v="6.5"/>
    <n v="7.2"/>
    <n v="4.53"/>
    <x v="0"/>
    <x v="2"/>
    <x v="2"/>
  </r>
  <r>
    <s v="AQ01864"/>
    <x v="9"/>
    <x v="29"/>
    <n v="74.924610000000001"/>
    <n v="-142.115115"/>
    <x v="1"/>
    <x v="1821"/>
    <s v="µg/m³"/>
    <x v="451"/>
    <n v="2"/>
    <x v="626"/>
    <x v="1860"/>
    <n v="22.03"/>
    <n v="1023.09"/>
    <n v="2.8"/>
    <n v="6.8"/>
    <n v="4.6500000000000004"/>
    <x v="1"/>
    <x v="0"/>
    <x v="3"/>
  </r>
  <r>
    <s v="AQ01865"/>
    <x v="3"/>
    <x v="16"/>
    <n v="-89.480493999999993"/>
    <n v="28.072029000000001"/>
    <x v="0"/>
    <x v="1822"/>
    <s v="µg/m³"/>
    <x v="313"/>
    <n v="4"/>
    <x v="557"/>
    <x v="1861"/>
    <n v="39.39"/>
    <n v="980.89"/>
    <n v="6.2"/>
    <n v="3.1"/>
    <n v="19.7"/>
    <x v="1"/>
    <x v="1"/>
    <x v="3"/>
  </r>
  <r>
    <s v="AQ01866"/>
    <x v="1"/>
    <x v="1"/>
    <n v="23.781288"/>
    <n v="-100.95937499999999"/>
    <x v="4"/>
    <x v="1823"/>
    <s v="µg/m³"/>
    <x v="244"/>
    <n v="5"/>
    <x v="550"/>
    <x v="1862"/>
    <n v="37.53"/>
    <n v="1028.67"/>
    <n v="0.8"/>
    <n v="11.4"/>
    <n v="16.71"/>
    <x v="0"/>
    <x v="2"/>
    <x v="3"/>
  </r>
  <r>
    <s v="AQ01867"/>
    <x v="8"/>
    <x v="17"/>
    <n v="62.571297000000001"/>
    <n v="-10.799027000000001"/>
    <x v="0"/>
    <x v="1824"/>
    <s v="µg/m³"/>
    <x v="24"/>
    <n v="41"/>
    <x v="1657"/>
    <x v="1863"/>
    <n v="2.21"/>
    <n v="1009.26"/>
    <n v="8.8000000000000007"/>
    <n v="15.5"/>
    <n v="0.31"/>
    <x v="1"/>
    <x v="1"/>
    <x v="1"/>
  </r>
  <r>
    <s v="AQ01868"/>
    <x v="5"/>
    <x v="23"/>
    <n v="-79.486062000000004"/>
    <n v="-5.2290669999999997"/>
    <x v="4"/>
    <x v="1825"/>
    <s v="µg/m³"/>
    <x v="129"/>
    <n v="30"/>
    <x v="1658"/>
    <x v="1864"/>
    <n v="7.01"/>
    <n v="1019.59"/>
    <n v="10.199999999999999"/>
    <n v="11.9"/>
    <n v="12.34"/>
    <x v="1"/>
    <x v="3"/>
    <x v="1"/>
  </r>
  <r>
    <s v="AQ01869"/>
    <x v="2"/>
    <x v="13"/>
    <n v="-73.783896999999996"/>
    <n v="177.726888"/>
    <x v="3"/>
    <x v="1826"/>
    <s v="µg/m³"/>
    <x v="153"/>
    <n v="34"/>
    <x v="1659"/>
    <x v="1865"/>
    <n v="5.7"/>
    <n v="1025.44"/>
    <n v="9.6"/>
    <n v="16.7"/>
    <n v="5.12"/>
    <x v="0"/>
    <x v="0"/>
    <x v="1"/>
  </r>
  <r>
    <s v="AQ01870"/>
    <x v="1"/>
    <x v="33"/>
    <n v="-78.136004999999997"/>
    <n v="103.068426"/>
    <x v="1"/>
    <x v="1827"/>
    <s v="µg/m³"/>
    <x v="370"/>
    <n v="12"/>
    <x v="1660"/>
    <x v="1866"/>
    <n v="29.18"/>
    <n v="1004.52"/>
    <n v="3.8"/>
    <n v="3.4"/>
    <n v="2.09"/>
    <x v="0"/>
    <x v="2"/>
    <x v="0"/>
  </r>
  <r>
    <s v="AQ01871"/>
    <x v="1"/>
    <x v="12"/>
    <n v="61.891291000000002"/>
    <n v="138.927089"/>
    <x v="3"/>
    <x v="1828"/>
    <s v="µg/m³"/>
    <x v="236"/>
    <n v="17"/>
    <x v="1661"/>
    <x v="1867"/>
    <n v="32.799999999999997"/>
    <n v="1044.2"/>
    <n v="3.6"/>
    <n v="9.3000000000000007"/>
    <n v="14.11"/>
    <x v="1"/>
    <x v="1"/>
    <x v="0"/>
  </r>
  <r>
    <s v="AQ01872"/>
    <x v="1"/>
    <x v="20"/>
    <n v="-49.065702000000002"/>
    <n v="114.098567"/>
    <x v="5"/>
    <x v="1829"/>
    <s v="µg/m³"/>
    <x v="208"/>
    <n v="20"/>
    <x v="238"/>
    <x v="1868"/>
    <n v="8.93"/>
    <n v="989.38"/>
    <n v="0.4"/>
    <n v="12.6"/>
    <n v="2.63"/>
    <x v="1"/>
    <x v="0"/>
    <x v="1"/>
  </r>
  <r>
    <s v="AQ01873"/>
    <x v="3"/>
    <x v="31"/>
    <n v="32.487377000000002"/>
    <n v="-178.34274099999999"/>
    <x v="5"/>
    <x v="1830"/>
    <s v="µg/m³"/>
    <x v="281"/>
    <n v="41"/>
    <x v="1662"/>
    <x v="1869"/>
    <n v="20.48"/>
    <n v="1027.01"/>
    <n v="7.2"/>
    <n v="13.8"/>
    <n v="8.8699999999999992"/>
    <x v="0"/>
    <x v="2"/>
    <x v="1"/>
  </r>
  <r>
    <s v="AQ01874"/>
    <x v="6"/>
    <x v="6"/>
    <n v="11.119388000000001"/>
    <n v="-62.197629999999997"/>
    <x v="2"/>
    <x v="1831"/>
    <s v="µg/m³"/>
    <x v="136"/>
    <n v="7"/>
    <x v="1663"/>
    <x v="1870"/>
    <n v="33.71"/>
    <n v="980.31"/>
    <n v="5.9"/>
    <n v="14.2"/>
    <n v="12.64"/>
    <x v="0"/>
    <x v="1"/>
    <x v="2"/>
  </r>
  <r>
    <s v="AQ01875"/>
    <x v="6"/>
    <x v="24"/>
    <n v="65.736812"/>
    <n v="-31.634993999999999"/>
    <x v="0"/>
    <x v="1832"/>
    <s v="µg/m³"/>
    <x v="482"/>
    <n v="8"/>
    <x v="39"/>
    <x v="1871"/>
    <n v="29.45"/>
    <n v="1044.73"/>
    <n v="5.0999999999999996"/>
    <n v="14.9"/>
    <n v="11.09"/>
    <x v="0"/>
    <x v="3"/>
    <x v="2"/>
  </r>
  <r>
    <s v="AQ01876"/>
    <x v="0"/>
    <x v="8"/>
    <n v="85.932758000000007"/>
    <n v="-107.213549"/>
    <x v="2"/>
    <x v="1833"/>
    <s v="µg/m³"/>
    <x v="71"/>
    <n v="4"/>
    <x v="654"/>
    <x v="1872"/>
    <n v="21.92"/>
    <n v="987.88"/>
    <n v="10"/>
    <n v="13.4"/>
    <n v="19.55"/>
    <x v="0"/>
    <x v="0"/>
    <x v="3"/>
  </r>
  <r>
    <s v="AQ01877"/>
    <x v="1"/>
    <x v="20"/>
    <n v="-30.187774000000001"/>
    <n v="-124.657535"/>
    <x v="1"/>
    <x v="1834"/>
    <s v="µg/m³"/>
    <x v="261"/>
    <n v="2"/>
    <x v="1437"/>
    <x v="1873"/>
    <n v="23.82"/>
    <n v="986.64"/>
    <n v="1.8"/>
    <n v="2.8"/>
    <n v="15.71"/>
    <x v="0"/>
    <x v="3"/>
    <x v="3"/>
  </r>
  <r>
    <s v="AQ01878"/>
    <x v="5"/>
    <x v="5"/>
    <n v="84.747636"/>
    <n v="102.12175999999999"/>
    <x v="4"/>
    <x v="1835"/>
    <s v="µg/m³"/>
    <x v="241"/>
    <n v="3"/>
    <x v="1664"/>
    <x v="1874"/>
    <n v="20.58"/>
    <n v="1003.31"/>
    <n v="0.1"/>
    <n v="14.2"/>
    <n v="15.48"/>
    <x v="0"/>
    <x v="3"/>
    <x v="3"/>
  </r>
  <r>
    <s v="AQ01879"/>
    <x v="8"/>
    <x v="26"/>
    <n v="5.3891429999999998"/>
    <n v="-33.972633999999999"/>
    <x v="2"/>
    <x v="1836"/>
    <s v="µg/m³"/>
    <x v="39"/>
    <n v="12"/>
    <x v="1665"/>
    <x v="1875"/>
    <n v="12.25"/>
    <n v="1006.15"/>
    <n v="0.8"/>
    <n v="14.8"/>
    <n v="7.11"/>
    <x v="0"/>
    <x v="1"/>
    <x v="0"/>
  </r>
  <r>
    <s v="AQ01880"/>
    <x v="7"/>
    <x v="34"/>
    <n v="88.150758999999994"/>
    <n v="178.72411399999999"/>
    <x v="2"/>
    <x v="1837"/>
    <s v="µg/m³"/>
    <x v="293"/>
    <n v="13"/>
    <x v="1666"/>
    <x v="1876"/>
    <n v="22.82"/>
    <n v="995"/>
    <n v="2.5"/>
    <n v="19.899999999999999"/>
    <n v="0.17"/>
    <x v="0"/>
    <x v="0"/>
    <x v="0"/>
  </r>
  <r>
    <s v="AQ01881"/>
    <x v="4"/>
    <x v="28"/>
    <n v="75.804721000000001"/>
    <n v="107.20570499999999"/>
    <x v="4"/>
    <x v="1838"/>
    <s v="µg/m³"/>
    <x v="206"/>
    <n v="19"/>
    <x v="1667"/>
    <x v="1877"/>
    <n v="27.71"/>
    <n v="1020.96"/>
    <n v="0.4"/>
    <n v="14.2"/>
    <n v="14.69"/>
    <x v="1"/>
    <x v="3"/>
    <x v="0"/>
  </r>
  <r>
    <s v="AQ01882"/>
    <x v="9"/>
    <x v="35"/>
    <n v="-9.8071059999999992"/>
    <n v="-20.039940000000001"/>
    <x v="2"/>
    <x v="1839"/>
    <s v="µg/m³"/>
    <x v="99"/>
    <n v="25"/>
    <x v="1668"/>
    <x v="1878"/>
    <n v="35"/>
    <n v="1011"/>
    <n v="5.5"/>
    <n v="14"/>
    <n v="19.989999999999998"/>
    <x v="0"/>
    <x v="1"/>
    <x v="1"/>
  </r>
  <r>
    <s v="AQ01883"/>
    <x v="9"/>
    <x v="39"/>
    <n v="-61.297963000000003"/>
    <n v="23.245577000000001"/>
    <x v="4"/>
    <x v="1840"/>
    <s v="µg/m³"/>
    <x v="346"/>
    <n v="7"/>
    <x v="1093"/>
    <x v="1879"/>
    <n v="25.63"/>
    <n v="982.39"/>
    <n v="3.5"/>
    <n v="10.8"/>
    <n v="8.1199999999999992"/>
    <x v="0"/>
    <x v="0"/>
    <x v="2"/>
  </r>
  <r>
    <s v="AQ01884"/>
    <x v="9"/>
    <x v="35"/>
    <n v="-82.349069"/>
    <n v="46.419860999999997"/>
    <x v="2"/>
    <x v="1841"/>
    <s v="µg/m³"/>
    <x v="361"/>
    <n v="4"/>
    <x v="1669"/>
    <x v="1880"/>
    <n v="30.56"/>
    <n v="1002.38"/>
    <n v="2"/>
    <n v="17.5"/>
    <n v="19.71"/>
    <x v="0"/>
    <x v="3"/>
    <x v="3"/>
  </r>
  <r>
    <s v="AQ01885"/>
    <x v="0"/>
    <x v="0"/>
    <n v="-6.7140510000000004"/>
    <n v="2.7037390000000001"/>
    <x v="5"/>
    <x v="1842"/>
    <s v="µg/m³"/>
    <x v="243"/>
    <n v="4"/>
    <x v="1670"/>
    <x v="1881"/>
    <n v="6.82"/>
    <n v="1036.73"/>
    <n v="8.3000000000000007"/>
    <n v="19.899999999999999"/>
    <n v="2.83"/>
    <x v="1"/>
    <x v="3"/>
    <x v="3"/>
  </r>
  <r>
    <s v="AQ01886"/>
    <x v="2"/>
    <x v="11"/>
    <n v="-80.282985999999994"/>
    <n v="72.970988000000006"/>
    <x v="0"/>
    <x v="1843"/>
    <s v="µg/m³"/>
    <x v="355"/>
    <n v="4"/>
    <x v="1671"/>
    <x v="1882"/>
    <n v="18.73"/>
    <n v="1028.28"/>
    <n v="2.2000000000000002"/>
    <n v="15.8"/>
    <n v="5.93"/>
    <x v="1"/>
    <x v="0"/>
    <x v="3"/>
  </r>
  <r>
    <s v="AQ01887"/>
    <x v="5"/>
    <x v="23"/>
    <n v="32.865827000000003"/>
    <n v="179.355921"/>
    <x v="3"/>
    <x v="1844"/>
    <s v="µg/m³"/>
    <x v="412"/>
    <n v="41"/>
    <x v="1652"/>
    <x v="1883"/>
    <n v="0.87"/>
    <n v="1030.74"/>
    <n v="7.6"/>
    <n v="12.6"/>
    <n v="3.41"/>
    <x v="0"/>
    <x v="2"/>
    <x v="1"/>
  </r>
  <r>
    <s v="AQ01888"/>
    <x v="6"/>
    <x v="6"/>
    <n v="66.946128999999999"/>
    <n v="-158.572428"/>
    <x v="0"/>
    <x v="1845"/>
    <s v="µg/m³"/>
    <x v="120"/>
    <n v="23"/>
    <x v="198"/>
    <x v="1884"/>
    <n v="10.24"/>
    <n v="1028.8699999999999"/>
    <n v="3.8"/>
    <n v="2.5"/>
    <n v="9.5"/>
    <x v="0"/>
    <x v="2"/>
    <x v="1"/>
  </r>
  <r>
    <s v="AQ01889"/>
    <x v="0"/>
    <x v="38"/>
    <n v="-51.372219000000001"/>
    <n v="79.010732000000004"/>
    <x v="0"/>
    <x v="1846"/>
    <s v="µg/m³"/>
    <x v="295"/>
    <n v="31"/>
    <x v="1672"/>
    <x v="1885"/>
    <n v="29.2"/>
    <n v="1001.77"/>
    <n v="5.6"/>
    <n v="14.8"/>
    <n v="15.94"/>
    <x v="1"/>
    <x v="0"/>
    <x v="1"/>
  </r>
  <r>
    <s v="AQ01890"/>
    <x v="5"/>
    <x v="18"/>
    <n v="24.068973"/>
    <n v="42.348675"/>
    <x v="3"/>
    <x v="1847"/>
    <s v="µg/m³"/>
    <x v="398"/>
    <n v="15"/>
    <x v="1673"/>
    <x v="1886"/>
    <n v="39.68"/>
    <n v="986.98"/>
    <n v="10.3"/>
    <n v="14.5"/>
    <n v="6.81"/>
    <x v="0"/>
    <x v="0"/>
    <x v="0"/>
  </r>
  <r>
    <s v="AQ01891"/>
    <x v="4"/>
    <x v="14"/>
    <n v="-6.5347939999999998"/>
    <n v="18.268032000000002"/>
    <x v="2"/>
    <x v="1848"/>
    <s v="µg/m³"/>
    <x v="248"/>
    <n v="15"/>
    <x v="1674"/>
    <x v="1887"/>
    <n v="4.42"/>
    <n v="999.07"/>
    <n v="0.4"/>
    <n v="15.7"/>
    <n v="18.12"/>
    <x v="1"/>
    <x v="0"/>
    <x v="0"/>
  </r>
  <r>
    <s v="AQ01892"/>
    <x v="0"/>
    <x v="0"/>
    <n v="-88.249905999999996"/>
    <n v="-38.638649999999998"/>
    <x v="4"/>
    <x v="1849"/>
    <s v="µg/m³"/>
    <x v="424"/>
    <n v="39"/>
    <x v="70"/>
    <x v="1888"/>
    <n v="16.36"/>
    <n v="1038.22"/>
    <n v="5.5"/>
    <n v="3.4"/>
    <n v="10.9"/>
    <x v="0"/>
    <x v="1"/>
    <x v="1"/>
  </r>
  <r>
    <s v="AQ01893"/>
    <x v="6"/>
    <x v="15"/>
    <n v="-89.459244999999996"/>
    <n v="-54.644469999999998"/>
    <x v="3"/>
    <x v="1850"/>
    <s v="µg/m³"/>
    <x v="410"/>
    <n v="22"/>
    <x v="1038"/>
    <x v="1889"/>
    <n v="32.1"/>
    <n v="1048.6300000000001"/>
    <n v="9.4"/>
    <n v="13.4"/>
    <n v="9.31"/>
    <x v="0"/>
    <x v="0"/>
    <x v="1"/>
  </r>
  <r>
    <s v="AQ01894"/>
    <x v="5"/>
    <x v="23"/>
    <n v="-77.038443000000001"/>
    <n v="-72.038917999999995"/>
    <x v="1"/>
    <x v="1851"/>
    <s v="µg/m³"/>
    <x v="463"/>
    <n v="8"/>
    <x v="1675"/>
    <x v="1890"/>
    <n v="8.56"/>
    <n v="1014.57"/>
    <n v="6.5"/>
    <n v="6.6"/>
    <n v="15.74"/>
    <x v="1"/>
    <x v="2"/>
    <x v="2"/>
  </r>
  <r>
    <s v="AQ01895"/>
    <x v="6"/>
    <x v="24"/>
    <n v="82.771984000000003"/>
    <n v="-50.697298000000004"/>
    <x v="0"/>
    <x v="1852"/>
    <s v="µg/m³"/>
    <x v="441"/>
    <n v="10"/>
    <x v="1676"/>
    <x v="1891"/>
    <n v="22.43"/>
    <n v="980.68"/>
    <n v="3"/>
    <n v="15.4"/>
    <n v="2.0299999999999998"/>
    <x v="1"/>
    <x v="2"/>
    <x v="2"/>
  </r>
  <r>
    <s v="AQ01896"/>
    <x v="0"/>
    <x v="0"/>
    <n v="-79.321522000000002"/>
    <n v="166.95147800000001"/>
    <x v="1"/>
    <x v="1853"/>
    <s v="µg/m³"/>
    <x v="454"/>
    <n v="2"/>
    <x v="1677"/>
    <x v="1892"/>
    <n v="29.46"/>
    <n v="989.8"/>
    <n v="4.4000000000000004"/>
    <n v="5.6"/>
    <n v="15.48"/>
    <x v="1"/>
    <x v="0"/>
    <x v="3"/>
  </r>
  <r>
    <s v="AQ01897"/>
    <x v="7"/>
    <x v="9"/>
    <n v="-76.736205999999996"/>
    <n v="-40.731340000000003"/>
    <x v="5"/>
    <x v="1854"/>
    <s v="µg/m³"/>
    <x v="398"/>
    <n v="4"/>
    <x v="1678"/>
    <x v="1893"/>
    <n v="24.83"/>
    <n v="1002.55"/>
    <n v="7.5"/>
    <n v="14"/>
    <n v="4.8600000000000003"/>
    <x v="1"/>
    <x v="2"/>
    <x v="3"/>
  </r>
  <r>
    <s v="AQ01898"/>
    <x v="7"/>
    <x v="32"/>
    <n v="34.989874999999998"/>
    <n v="-134.8897"/>
    <x v="0"/>
    <x v="1855"/>
    <s v="µg/m³"/>
    <x v="208"/>
    <n v="3"/>
    <x v="1679"/>
    <x v="1894"/>
    <n v="7.93"/>
    <n v="1020.5"/>
    <n v="9.8000000000000007"/>
    <n v="6.6"/>
    <n v="5.62"/>
    <x v="1"/>
    <x v="2"/>
    <x v="3"/>
  </r>
  <r>
    <s v="AQ01899"/>
    <x v="4"/>
    <x v="30"/>
    <n v="-89.499764999999996"/>
    <n v="-3.3204560000000001"/>
    <x v="5"/>
    <x v="1856"/>
    <s v="µg/m³"/>
    <x v="433"/>
    <n v="18"/>
    <x v="1680"/>
    <x v="1895"/>
    <n v="14.54"/>
    <n v="985.26"/>
    <n v="0.5"/>
    <n v="1.2"/>
    <n v="11.99"/>
    <x v="1"/>
    <x v="0"/>
    <x v="0"/>
  </r>
  <r>
    <s v="AQ01900"/>
    <x v="9"/>
    <x v="35"/>
    <n v="-76.881863999999993"/>
    <n v="-103.494035"/>
    <x v="5"/>
    <x v="1857"/>
    <s v="µg/m³"/>
    <x v="230"/>
    <n v="16"/>
    <x v="1681"/>
    <x v="1896"/>
    <n v="31.46"/>
    <n v="1046.04"/>
    <n v="0.8"/>
    <n v="13"/>
    <n v="18.04"/>
    <x v="1"/>
    <x v="1"/>
    <x v="0"/>
  </r>
  <r>
    <s v="AQ01901"/>
    <x v="7"/>
    <x v="32"/>
    <n v="-56.921354999999998"/>
    <n v="-157.98661000000001"/>
    <x v="0"/>
    <x v="1858"/>
    <s v="µg/m³"/>
    <x v="283"/>
    <n v="13"/>
    <x v="1448"/>
    <x v="1897"/>
    <n v="22.39"/>
    <n v="1005.56"/>
    <n v="3.6"/>
    <n v="3.2"/>
    <n v="11.57"/>
    <x v="1"/>
    <x v="2"/>
    <x v="0"/>
  </r>
  <r>
    <s v="AQ01902"/>
    <x v="5"/>
    <x v="22"/>
    <n v="64.082064000000003"/>
    <n v="-154.89215799999999"/>
    <x v="4"/>
    <x v="1859"/>
    <s v="µg/m³"/>
    <x v="283"/>
    <n v="34"/>
    <x v="1267"/>
    <x v="1898"/>
    <n v="0.71"/>
    <n v="1043.8800000000001"/>
    <n v="2.6"/>
    <n v="13.5"/>
    <n v="12.98"/>
    <x v="1"/>
    <x v="1"/>
    <x v="1"/>
  </r>
  <r>
    <s v="AQ01903"/>
    <x v="1"/>
    <x v="20"/>
    <n v="-46.028646999999999"/>
    <n v="49.394421000000001"/>
    <x v="1"/>
    <x v="1860"/>
    <s v="µg/m³"/>
    <x v="50"/>
    <n v="8"/>
    <x v="1682"/>
    <x v="1899"/>
    <n v="30.56"/>
    <n v="1034.6400000000001"/>
    <n v="2.9"/>
    <n v="18.600000000000001"/>
    <n v="15.53"/>
    <x v="0"/>
    <x v="3"/>
    <x v="2"/>
  </r>
  <r>
    <s v="AQ01904"/>
    <x v="0"/>
    <x v="0"/>
    <n v="-20.875304"/>
    <n v="-20.134149000000001"/>
    <x v="0"/>
    <x v="1861"/>
    <s v="µg/m³"/>
    <x v="404"/>
    <n v="5"/>
    <x v="1683"/>
    <x v="1900"/>
    <n v="1.89"/>
    <n v="1032.8800000000001"/>
    <n v="2.4"/>
    <n v="19.399999999999999"/>
    <n v="5.19"/>
    <x v="0"/>
    <x v="0"/>
    <x v="3"/>
  </r>
  <r>
    <s v="AQ01905"/>
    <x v="2"/>
    <x v="2"/>
    <n v="45.762676999999996"/>
    <n v="178.56809899999999"/>
    <x v="1"/>
    <x v="1862"/>
    <s v="µg/m³"/>
    <x v="278"/>
    <n v="5"/>
    <x v="1684"/>
    <x v="1901"/>
    <n v="29.96"/>
    <n v="1022.47"/>
    <n v="2.2000000000000002"/>
    <n v="5.5"/>
    <n v="16.54"/>
    <x v="0"/>
    <x v="2"/>
    <x v="3"/>
  </r>
  <r>
    <s v="AQ01906"/>
    <x v="0"/>
    <x v="8"/>
    <n v="16.815435999999998"/>
    <n v="33.694809999999997"/>
    <x v="5"/>
    <x v="1863"/>
    <s v="µg/m³"/>
    <x v="254"/>
    <n v="4"/>
    <x v="1685"/>
    <x v="1902"/>
    <n v="8.5"/>
    <n v="1023.87"/>
    <n v="1.4"/>
    <n v="16.399999999999999"/>
    <n v="8.36"/>
    <x v="0"/>
    <x v="1"/>
    <x v="3"/>
  </r>
  <r>
    <s v="AQ01907"/>
    <x v="8"/>
    <x v="19"/>
    <n v="69.253973000000002"/>
    <n v="-129.07249100000001"/>
    <x v="2"/>
    <x v="1864"/>
    <s v="µg/m³"/>
    <x v="436"/>
    <n v="43"/>
    <x v="1074"/>
    <x v="1903"/>
    <n v="38.340000000000003"/>
    <n v="1024.6600000000001"/>
    <n v="10.3"/>
    <n v="7.7"/>
    <n v="3.51"/>
    <x v="0"/>
    <x v="0"/>
    <x v="1"/>
  </r>
  <r>
    <s v="AQ01908"/>
    <x v="1"/>
    <x v="12"/>
    <n v="-89.802473000000006"/>
    <n v="-19.829640999999999"/>
    <x v="3"/>
    <x v="1865"/>
    <s v="µg/m³"/>
    <x v="80"/>
    <n v="38"/>
    <x v="1686"/>
    <x v="1904"/>
    <n v="15.03"/>
    <n v="1024.01"/>
    <n v="1.6"/>
    <n v="18.100000000000001"/>
    <n v="7"/>
    <x v="1"/>
    <x v="2"/>
    <x v="1"/>
  </r>
  <r>
    <s v="AQ01909"/>
    <x v="8"/>
    <x v="21"/>
    <n v="-12.339164999999999"/>
    <n v="164.67667700000001"/>
    <x v="3"/>
    <x v="1866"/>
    <s v="µg/m³"/>
    <x v="131"/>
    <n v="22"/>
    <x v="1687"/>
    <x v="1905"/>
    <n v="13.41"/>
    <n v="1018.76"/>
    <n v="2.2000000000000002"/>
    <n v="16"/>
    <n v="4.92"/>
    <x v="0"/>
    <x v="1"/>
    <x v="1"/>
  </r>
  <r>
    <s v="AQ01910"/>
    <x v="7"/>
    <x v="9"/>
    <n v="4.0057150000000004"/>
    <n v="147.54989599999999"/>
    <x v="4"/>
    <x v="652"/>
    <s v="µg/m³"/>
    <x v="205"/>
    <n v="13"/>
    <x v="12"/>
    <x v="1906"/>
    <n v="6.38"/>
    <n v="1049.05"/>
    <n v="2.7"/>
    <n v="2.4"/>
    <n v="4.57"/>
    <x v="0"/>
    <x v="3"/>
    <x v="0"/>
  </r>
  <r>
    <s v="AQ01911"/>
    <x v="7"/>
    <x v="27"/>
    <n v="-51.941519999999997"/>
    <n v="-46.285783000000002"/>
    <x v="1"/>
    <x v="1867"/>
    <s v="µg/m³"/>
    <x v="380"/>
    <n v="13"/>
    <x v="1688"/>
    <x v="1907"/>
    <n v="12.57"/>
    <n v="1031.26"/>
    <n v="10.3"/>
    <n v="8.6999999999999993"/>
    <n v="5.65"/>
    <x v="0"/>
    <x v="0"/>
    <x v="0"/>
  </r>
  <r>
    <s v="AQ01912"/>
    <x v="2"/>
    <x v="13"/>
    <n v="36.715988000000003"/>
    <n v="-146.089305"/>
    <x v="1"/>
    <x v="1868"/>
    <s v="µg/m³"/>
    <x v="466"/>
    <n v="33"/>
    <x v="1689"/>
    <x v="1908"/>
    <n v="35.130000000000003"/>
    <n v="1034.3900000000001"/>
    <n v="8.3000000000000007"/>
    <n v="7.4"/>
    <n v="3.62"/>
    <x v="1"/>
    <x v="3"/>
    <x v="1"/>
  </r>
  <r>
    <s v="AQ01913"/>
    <x v="4"/>
    <x v="28"/>
    <n v="6.2960399999999996"/>
    <n v="110.986501"/>
    <x v="1"/>
    <x v="1869"/>
    <s v="µg/m³"/>
    <x v="55"/>
    <n v="42"/>
    <x v="1690"/>
    <x v="1909"/>
    <n v="39.86"/>
    <n v="1041.07"/>
    <n v="8.6999999999999993"/>
    <n v="15.9"/>
    <n v="13.35"/>
    <x v="1"/>
    <x v="3"/>
    <x v="1"/>
  </r>
  <r>
    <s v="AQ01914"/>
    <x v="7"/>
    <x v="27"/>
    <n v="71.858643999999998"/>
    <n v="109.334096"/>
    <x v="2"/>
    <x v="1870"/>
    <s v="µg/m³"/>
    <x v="121"/>
    <n v="9"/>
    <x v="1691"/>
    <x v="1910"/>
    <n v="15.05"/>
    <n v="995.09"/>
    <n v="1.2"/>
    <n v="8.8000000000000007"/>
    <n v="11.6"/>
    <x v="1"/>
    <x v="1"/>
    <x v="2"/>
  </r>
  <r>
    <s v="AQ01915"/>
    <x v="8"/>
    <x v="21"/>
    <n v="40.028846000000001"/>
    <n v="-8.3620570000000001"/>
    <x v="3"/>
    <x v="1871"/>
    <s v="µg/m³"/>
    <x v="275"/>
    <n v="10"/>
    <x v="1692"/>
    <x v="1911"/>
    <n v="18.22"/>
    <n v="985.87"/>
    <n v="9.1999999999999993"/>
    <n v="14"/>
    <n v="12.97"/>
    <x v="0"/>
    <x v="0"/>
    <x v="2"/>
  </r>
  <r>
    <s v="AQ01916"/>
    <x v="4"/>
    <x v="14"/>
    <n v="29.247364999999999"/>
    <n v="-124.024658"/>
    <x v="2"/>
    <x v="1872"/>
    <s v="µg/m³"/>
    <x v="486"/>
    <n v="4"/>
    <x v="1693"/>
    <x v="1912"/>
    <n v="29.02"/>
    <n v="1013.8"/>
    <n v="4.5"/>
    <n v="12.4"/>
    <n v="6.87"/>
    <x v="0"/>
    <x v="3"/>
    <x v="3"/>
  </r>
  <r>
    <s v="AQ01917"/>
    <x v="8"/>
    <x v="19"/>
    <n v="-78.112981000000005"/>
    <n v="170.61771100000001"/>
    <x v="2"/>
    <x v="1873"/>
    <s v="µg/m³"/>
    <x v="146"/>
    <n v="3"/>
    <x v="1694"/>
    <x v="1913"/>
    <n v="35.5"/>
    <n v="1015.99"/>
    <n v="2.9"/>
    <n v="19.5"/>
    <n v="15.39"/>
    <x v="0"/>
    <x v="1"/>
    <x v="3"/>
  </r>
  <r>
    <s v="AQ01918"/>
    <x v="1"/>
    <x v="12"/>
    <n v="-83.499177000000003"/>
    <n v="-105.17124699999999"/>
    <x v="3"/>
    <x v="1874"/>
    <s v="µg/m³"/>
    <x v="306"/>
    <n v="2"/>
    <x v="1695"/>
    <x v="1914"/>
    <n v="23.93"/>
    <n v="1038.04"/>
    <n v="6.3"/>
    <n v="18.8"/>
    <n v="2.59"/>
    <x v="0"/>
    <x v="0"/>
    <x v="3"/>
  </r>
  <r>
    <s v="AQ01919"/>
    <x v="2"/>
    <x v="11"/>
    <n v="-25.348454"/>
    <n v="154.932346"/>
    <x v="4"/>
    <x v="290"/>
    <s v="µg/m³"/>
    <x v="64"/>
    <n v="12"/>
    <x v="1696"/>
    <x v="1915"/>
    <n v="15.97"/>
    <n v="1011.06"/>
    <n v="9"/>
    <n v="9.1"/>
    <n v="11.42"/>
    <x v="0"/>
    <x v="3"/>
    <x v="0"/>
  </r>
  <r>
    <s v="AQ01920"/>
    <x v="8"/>
    <x v="19"/>
    <n v="-14.772836"/>
    <n v="139.080917"/>
    <x v="5"/>
    <x v="1875"/>
    <s v="µg/m³"/>
    <x v="1"/>
    <n v="17"/>
    <x v="82"/>
    <x v="1916"/>
    <n v="16.8"/>
    <n v="1019.96"/>
    <n v="8.6"/>
    <n v="14.7"/>
    <n v="5.51"/>
    <x v="0"/>
    <x v="3"/>
    <x v="0"/>
  </r>
  <r>
    <s v="AQ01921"/>
    <x v="6"/>
    <x v="24"/>
    <n v="78.282490999999993"/>
    <n v="-21.610669000000001"/>
    <x v="5"/>
    <x v="1876"/>
    <s v="µg/m³"/>
    <x v="326"/>
    <n v="16"/>
    <x v="1697"/>
    <x v="1917"/>
    <n v="27.98"/>
    <n v="1016.89"/>
    <n v="9.8000000000000007"/>
    <n v="16.8"/>
    <n v="10.55"/>
    <x v="1"/>
    <x v="0"/>
    <x v="0"/>
  </r>
  <r>
    <s v="AQ01922"/>
    <x v="0"/>
    <x v="0"/>
    <n v="27.317029999999999"/>
    <n v="176.64060499999999"/>
    <x v="3"/>
    <x v="1877"/>
    <s v="µg/m³"/>
    <x v="382"/>
    <n v="37"/>
    <x v="1635"/>
    <x v="1918"/>
    <n v="0.63"/>
    <n v="982.67"/>
    <n v="10.199999999999999"/>
    <n v="18.100000000000001"/>
    <n v="6.47"/>
    <x v="1"/>
    <x v="2"/>
    <x v="1"/>
  </r>
  <r>
    <s v="AQ01923"/>
    <x v="5"/>
    <x v="18"/>
    <n v="65.734042000000002"/>
    <n v="-165.284412"/>
    <x v="0"/>
    <x v="1878"/>
    <s v="µg/m³"/>
    <x v="463"/>
    <n v="7"/>
    <x v="1698"/>
    <x v="1919"/>
    <n v="24.97"/>
    <n v="1023.07"/>
    <n v="2.6"/>
    <n v="2.2999999999999998"/>
    <n v="15.81"/>
    <x v="1"/>
    <x v="2"/>
    <x v="2"/>
  </r>
  <r>
    <s v="AQ01924"/>
    <x v="5"/>
    <x v="5"/>
    <n v="61.586433999999997"/>
    <n v="87.074657999999999"/>
    <x v="2"/>
    <x v="1879"/>
    <s v="µg/m³"/>
    <x v="179"/>
    <n v="5"/>
    <x v="987"/>
    <x v="1920"/>
    <n v="14.54"/>
    <n v="1037.96"/>
    <n v="4.7"/>
    <n v="6.7"/>
    <n v="17.829999999999998"/>
    <x v="1"/>
    <x v="0"/>
    <x v="3"/>
  </r>
  <r>
    <s v="AQ01925"/>
    <x v="4"/>
    <x v="30"/>
    <n v="-14.436078999999999"/>
    <n v="-174.96284199999999"/>
    <x v="3"/>
    <x v="1880"/>
    <s v="µg/m³"/>
    <x v="269"/>
    <n v="5"/>
    <x v="1699"/>
    <x v="1921"/>
    <n v="31.87"/>
    <n v="991.03"/>
    <n v="0.2"/>
    <n v="7.1"/>
    <n v="14.85"/>
    <x v="0"/>
    <x v="0"/>
    <x v="3"/>
  </r>
  <r>
    <s v="AQ01926"/>
    <x v="3"/>
    <x v="36"/>
    <n v="81.728408000000002"/>
    <n v="135.72466299999999"/>
    <x v="3"/>
    <x v="1881"/>
    <s v="µg/m³"/>
    <x v="281"/>
    <n v="2"/>
    <x v="1700"/>
    <x v="1922"/>
    <n v="4.17"/>
    <n v="1021.6"/>
    <n v="9.6999999999999993"/>
    <n v="9.3000000000000007"/>
    <n v="3.51"/>
    <x v="0"/>
    <x v="0"/>
    <x v="3"/>
  </r>
  <r>
    <s v="AQ01927"/>
    <x v="3"/>
    <x v="31"/>
    <n v="-24.89931"/>
    <n v="-70.849189999999993"/>
    <x v="2"/>
    <x v="1882"/>
    <s v="µg/m³"/>
    <x v="474"/>
    <n v="39"/>
    <x v="1701"/>
    <x v="1923"/>
    <n v="23.73"/>
    <n v="1021.55"/>
    <n v="1.7"/>
    <n v="4.2"/>
    <n v="5.5"/>
    <x v="0"/>
    <x v="1"/>
    <x v="1"/>
  </r>
  <r>
    <s v="AQ01928"/>
    <x v="3"/>
    <x v="16"/>
    <n v="33.274405999999999"/>
    <n v="37.677298"/>
    <x v="0"/>
    <x v="1883"/>
    <s v="µg/m³"/>
    <x v="139"/>
    <n v="35"/>
    <x v="1702"/>
    <x v="1924"/>
    <n v="19.5"/>
    <n v="991.49"/>
    <n v="9.5"/>
    <n v="10.4"/>
    <n v="18.39"/>
    <x v="0"/>
    <x v="0"/>
    <x v="1"/>
  </r>
  <r>
    <s v="AQ01929"/>
    <x v="3"/>
    <x v="16"/>
    <n v="-8.3492390000000007"/>
    <n v="-133.388722"/>
    <x v="0"/>
    <x v="1884"/>
    <s v="µg/m³"/>
    <x v="469"/>
    <n v="21"/>
    <x v="573"/>
    <x v="1925"/>
    <n v="25.87"/>
    <n v="988.64"/>
    <n v="3.6"/>
    <n v="13.6"/>
    <n v="8.74"/>
    <x v="0"/>
    <x v="2"/>
    <x v="1"/>
  </r>
  <r>
    <s v="AQ01930"/>
    <x v="5"/>
    <x v="5"/>
    <n v="51.449483000000001"/>
    <n v="59.567255000000003"/>
    <x v="4"/>
    <x v="1885"/>
    <s v="µg/m³"/>
    <x v="253"/>
    <n v="16"/>
    <x v="1703"/>
    <x v="1926"/>
    <n v="3.06"/>
    <n v="1048.5999999999999"/>
    <n v="4"/>
    <n v="10.4"/>
    <n v="18.82"/>
    <x v="0"/>
    <x v="2"/>
    <x v="0"/>
  </r>
  <r>
    <s v="AQ01931"/>
    <x v="0"/>
    <x v="0"/>
    <n v="6.0841700000000003"/>
    <n v="-2.5227680000000001"/>
    <x v="1"/>
    <x v="1886"/>
    <s v="µg/m³"/>
    <x v="435"/>
    <n v="16"/>
    <x v="571"/>
    <x v="1927"/>
    <n v="23.41"/>
    <n v="1007.56"/>
    <n v="0.4"/>
    <n v="13.7"/>
    <n v="7.85"/>
    <x v="0"/>
    <x v="0"/>
    <x v="0"/>
  </r>
  <r>
    <s v="AQ01932"/>
    <x v="4"/>
    <x v="4"/>
    <n v="73.339177000000007"/>
    <n v="76.037681000000006"/>
    <x v="4"/>
    <x v="1887"/>
    <s v="µg/m³"/>
    <x v="377"/>
    <n v="24"/>
    <x v="1704"/>
    <x v="1928"/>
    <n v="22.68"/>
    <n v="995.92"/>
    <n v="3.6"/>
    <n v="2.2999999999999998"/>
    <n v="19.04"/>
    <x v="0"/>
    <x v="2"/>
    <x v="1"/>
  </r>
  <r>
    <s v="AQ01933"/>
    <x v="4"/>
    <x v="14"/>
    <n v="39.629776"/>
    <n v="166.46604300000001"/>
    <x v="2"/>
    <x v="1888"/>
    <s v="µg/m³"/>
    <x v="341"/>
    <n v="44"/>
    <x v="1705"/>
    <x v="1929"/>
    <n v="22.65"/>
    <n v="991.99"/>
    <n v="9.8000000000000007"/>
    <n v="17.600000000000001"/>
    <n v="18.510000000000002"/>
    <x v="1"/>
    <x v="2"/>
    <x v="1"/>
  </r>
  <r>
    <s v="AQ01934"/>
    <x v="9"/>
    <x v="37"/>
    <n v="-49.515687999999997"/>
    <n v="-86.132863999999998"/>
    <x v="0"/>
    <x v="1889"/>
    <s v="µg/m³"/>
    <x v="96"/>
    <n v="8"/>
    <x v="1706"/>
    <x v="1930"/>
    <n v="24.34"/>
    <n v="1026.73"/>
    <n v="0.3"/>
    <n v="18.8"/>
    <n v="13.21"/>
    <x v="0"/>
    <x v="0"/>
    <x v="2"/>
  </r>
  <r>
    <s v="AQ01935"/>
    <x v="9"/>
    <x v="39"/>
    <n v="-16.979797999999999"/>
    <n v="-45.409661999999997"/>
    <x v="4"/>
    <x v="1890"/>
    <s v="µg/m³"/>
    <x v="82"/>
    <n v="7"/>
    <x v="22"/>
    <x v="1931"/>
    <n v="27.22"/>
    <n v="1022.66"/>
    <n v="4.5"/>
    <n v="12.7"/>
    <n v="0.18"/>
    <x v="1"/>
    <x v="1"/>
    <x v="2"/>
  </r>
  <r>
    <s v="AQ01936"/>
    <x v="6"/>
    <x v="6"/>
    <n v="-0.111692"/>
    <n v="106.583772"/>
    <x v="5"/>
    <x v="1891"/>
    <s v="µg/m³"/>
    <x v="137"/>
    <n v="3"/>
    <x v="371"/>
    <x v="1932"/>
    <n v="32.299999999999997"/>
    <n v="1025.05"/>
    <n v="0.3"/>
    <n v="17.7"/>
    <n v="8.01"/>
    <x v="0"/>
    <x v="2"/>
    <x v="3"/>
  </r>
  <r>
    <s v="AQ01937"/>
    <x v="9"/>
    <x v="37"/>
    <n v="-25.111329999999999"/>
    <n v="-93.625501"/>
    <x v="2"/>
    <x v="1892"/>
    <s v="µg/m³"/>
    <x v="478"/>
    <n v="3"/>
    <x v="1707"/>
    <x v="1933"/>
    <n v="11.16"/>
    <n v="986.16"/>
    <n v="4.0999999999999996"/>
    <n v="3.5"/>
    <n v="18.22"/>
    <x v="0"/>
    <x v="1"/>
    <x v="3"/>
  </r>
  <r>
    <s v="AQ01938"/>
    <x v="6"/>
    <x v="7"/>
    <n v="83.209524000000002"/>
    <n v="-157.11042900000001"/>
    <x v="0"/>
    <x v="1893"/>
    <s v="µg/m³"/>
    <x v="310"/>
    <n v="2"/>
    <x v="1708"/>
    <x v="1934"/>
    <n v="33.090000000000003"/>
    <n v="1042.55"/>
    <n v="1.9"/>
    <n v="16.2"/>
    <n v="17.7"/>
    <x v="1"/>
    <x v="3"/>
    <x v="3"/>
  </r>
  <r>
    <s v="AQ01939"/>
    <x v="7"/>
    <x v="9"/>
    <n v="13.083575"/>
    <n v="153.105492"/>
    <x v="1"/>
    <x v="1894"/>
    <s v="µg/m³"/>
    <x v="294"/>
    <n v="14"/>
    <x v="144"/>
    <x v="1935"/>
    <n v="20.18"/>
    <n v="1007.25"/>
    <n v="2.8"/>
    <n v="3.3"/>
    <n v="3.75"/>
    <x v="0"/>
    <x v="0"/>
    <x v="0"/>
  </r>
  <r>
    <s v="AQ01940"/>
    <x v="3"/>
    <x v="16"/>
    <n v="-31.842628999999999"/>
    <n v="158.382499"/>
    <x v="1"/>
    <x v="1895"/>
    <s v="µg/m³"/>
    <x v="100"/>
    <n v="12"/>
    <x v="1709"/>
    <x v="1936"/>
    <n v="3.54"/>
    <n v="1001.94"/>
    <n v="9.6999999999999993"/>
    <n v="8.8000000000000007"/>
    <n v="7.98"/>
    <x v="0"/>
    <x v="2"/>
    <x v="0"/>
  </r>
  <r>
    <s v="AQ01941"/>
    <x v="4"/>
    <x v="30"/>
    <n v="-8.42394"/>
    <n v="173.10146599999999"/>
    <x v="0"/>
    <x v="1896"/>
    <s v="µg/m³"/>
    <x v="309"/>
    <n v="19"/>
    <x v="649"/>
    <x v="1937"/>
    <n v="2.81"/>
    <n v="1012.37"/>
    <n v="4.8"/>
    <n v="7.2"/>
    <n v="16.71"/>
    <x v="1"/>
    <x v="1"/>
    <x v="0"/>
  </r>
  <r>
    <s v="AQ01942"/>
    <x v="3"/>
    <x v="3"/>
    <n v="77.962532999999993"/>
    <n v="-77.070519000000004"/>
    <x v="4"/>
    <x v="1897"/>
    <s v="µg/m³"/>
    <x v="222"/>
    <n v="38"/>
    <x v="1710"/>
    <x v="1938"/>
    <n v="13.7"/>
    <n v="1007.3"/>
    <n v="3"/>
    <n v="12.1"/>
    <n v="11.56"/>
    <x v="0"/>
    <x v="0"/>
    <x v="1"/>
  </r>
  <r>
    <s v="AQ01943"/>
    <x v="8"/>
    <x v="26"/>
    <n v="56.984043"/>
    <n v="-71.640925999999993"/>
    <x v="2"/>
    <x v="1898"/>
    <s v="µg/m³"/>
    <x v="258"/>
    <n v="11"/>
    <x v="1711"/>
    <x v="1939"/>
    <n v="31.5"/>
    <n v="1040.45"/>
    <n v="6.5"/>
    <n v="6.7"/>
    <n v="16.95"/>
    <x v="1"/>
    <x v="2"/>
    <x v="2"/>
  </r>
  <r>
    <s v="AQ01944"/>
    <x v="4"/>
    <x v="28"/>
    <n v="-49.319015"/>
    <n v="165.97819999999999"/>
    <x v="4"/>
    <x v="1899"/>
    <s v="µg/m³"/>
    <x v="149"/>
    <n v="3"/>
    <x v="998"/>
    <x v="1940"/>
    <n v="28.45"/>
    <n v="1045.05"/>
    <n v="1.6"/>
    <n v="13.1"/>
    <n v="16.53"/>
    <x v="0"/>
    <x v="1"/>
    <x v="3"/>
  </r>
  <r>
    <s v="AQ01945"/>
    <x v="7"/>
    <x v="32"/>
    <n v="75.555458000000002"/>
    <n v="-128.848051"/>
    <x v="3"/>
    <x v="1900"/>
    <s v="µg/m³"/>
    <x v="380"/>
    <n v="4"/>
    <x v="1712"/>
    <x v="1941"/>
    <n v="31.65"/>
    <n v="1001.24"/>
    <n v="2.9"/>
    <n v="8"/>
    <n v="18.149999999999999"/>
    <x v="0"/>
    <x v="3"/>
    <x v="3"/>
  </r>
  <r>
    <s v="AQ01946"/>
    <x v="5"/>
    <x v="22"/>
    <n v="-61.844684999999998"/>
    <n v="-49.410680999999997"/>
    <x v="4"/>
    <x v="1901"/>
    <s v="µg/m³"/>
    <x v="442"/>
    <n v="4"/>
    <x v="1713"/>
    <x v="1942"/>
    <n v="20.93"/>
    <n v="1040.48"/>
    <n v="6"/>
    <n v="17.399999999999999"/>
    <n v="2.34"/>
    <x v="1"/>
    <x v="0"/>
    <x v="3"/>
  </r>
  <r>
    <s v="AQ01947"/>
    <x v="2"/>
    <x v="2"/>
    <n v="-41.929327999999998"/>
    <n v="64.899471000000005"/>
    <x v="4"/>
    <x v="1902"/>
    <s v="µg/m³"/>
    <x v="218"/>
    <n v="35"/>
    <x v="1714"/>
    <x v="1943"/>
    <n v="17.89"/>
    <n v="1034.71"/>
    <n v="2.6"/>
    <n v="13"/>
    <n v="2.9"/>
    <x v="0"/>
    <x v="3"/>
    <x v="1"/>
  </r>
  <r>
    <s v="AQ01948"/>
    <x v="1"/>
    <x v="33"/>
    <n v="53.393873999999997"/>
    <n v="135.11234899999999"/>
    <x v="0"/>
    <x v="1903"/>
    <s v="µg/m³"/>
    <x v="113"/>
    <n v="42"/>
    <x v="1715"/>
    <x v="1944"/>
    <n v="6.32"/>
    <n v="1045.1600000000001"/>
    <n v="7.5"/>
    <n v="5.0999999999999996"/>
    <n v="1.66"/>
    <x v="1"/>
    <x v="3"/>
    <x v="1"/>
  </r>
  <r>
    <s v="AQ01949"/>
    <x v="9"/>
    <x v="39"/>
    <n v="-56.10595"/>
    <n v="-11.508991"/>
    <x v="3"/>
    <x v="1904"/>
    <s v="µg/m³"/>
    <x v="232"/>
    <n v="35"/>
    <x v="1716"/>
    <x v="1945"/>
    <n v="13.46"/>
    <n v="997.2"/>
    <n v="5.4"/>
    <n v="7.4"/>
    <n v="18.71"/>
    <x v="0"/>
    <x v="1"/>
    <x v="1"/>
  </r>
  <r>
    <s v="AQ01950"/>
    <x v="9"/>
    <x v="37"/>
    <n v="56.460852000000003"/>
    <n v="155.67445000000001"/>
    <x v="3"/>
    <x v="1905"/>
    <s v="µg/m³"/>
    <x v="27"/>
    <n v="13"/>
    <x v="1717"/>
    <x v="1946"/>
    <n v="17.64"/>
    <n v="1020.39"/>
    <n v="8.5"/>
    <n v="17.100000000000001"/>
    <n v="9.5"/>
    <x v="0"/>
    <x v="0"/>
    <x v="0"/>
  </r>
  <r>
    <s v="AQ01951"/>
    <x v="1"/>
    <x v="1"/>
    <n v="75.739474999999999"/>
    <n v="-5.815823"/>
    <x v="4"/>
    <x v="1906"/>
    <s v="µg/m³"/>
    <x v="430"/>
    <n v="18"/>
    <x v="1718"/>
    <x v="1947"/>
    <n v="4"/>
    <n v="999.22"/>
    <n v="10.4"/>
    <n v="8.3000000000000007"/>
    <n v="1.29"/>
    <x v="1"/>
    <x v="3"/>
    <x v="0"/>
  </r>
  <r>
    <s v="AQ01952"/>
    <x v="4"/>
    <x v="30"/>
    <n v="-13.423928"/>
    <n v="37.517515000000003"/>
    <x v="0"/>
    <x v="1907"/>
    <s v="µg/m³"/>
    <x v="460"/>
    <n v="28"/>
    <x v="1719"/>
    <x v="1948"/>
    <n v="9.2100000000000009"/>
    <n v="1037.69"/>
    <n v="1.3"/>
    <n v="11.2"/>
    <n v="6.43"/>
    <x v="0"/>
    <x v="1"/>
    <x v="1"/>
  </r>
  <r>
    <s v="AQ01953"/>
    <x v="3"/>
    <x v="3"/>
    <n v="-1.0121150000000001"/>
    <n v="-120.787769"/>
    <x v="3"/>
    <x v="1908"/>
    <s v="µg/m³"/>
    <x v="1"/>
    <n v="29"/>
    <x v="1720"/>
    <x v="1949"/>
    <n v="24.13"/>
    <n v="980.37"/>
    <n v="3.7"/>
    <n v="13.3"/>
    <n v="7.03"/>
    <x v="1"/>
    <x v="0"/>
    <x v="1"/>
  </r>
  <r>
    <s v="AQ01954"/>
    <x v="7"/>
    <x v="27"/>
    <n v="-58.318154"/>
    <n v="79.504503"/>
    <x v="1"/>
    <x v="1909"/>
    <s v="µg/m³"/>
    <x v="457"/>
    <n v="8"/>
    <x v="266"/>
    <x v="1950"/>
    <n v="29.56"/>
    <n v="1019.54"/>
    <n v="3.5"/>
    <n v="7.6"/>
    <n v="16.190000000000001"/>
    <x v="0"/>
    <x v="3"/>
    <x v="2"/>
  </r>
  <r>
    <s v="AQ01955"/>
    <x v="9"/>
    <x v="37"/>
    <n v="39.444569000000001"/>
    <n v="167.88967500000001"/>
    <x v="2"/>
    <x v="1910"/>
    <s v="µg/m³"/>
    <x v="174"/>
    <n v="11"/>
    <x v="1721"/>
    <x v="1951"/>
    <n v="39.93"/>
    <n v="1003.74"/>
    <n v="1.7"/>
    <n v="6.6"/>
    <n v="14.71"/>
    <x v="1"/>
    <x v="3"/>
    <x v="2"/>
  </r>
  <r>
    <s v="AQ01956"/>
    <x v="8"/>
    <x v="21"/>
    <n v="25.188593999999998"/>
    <n v="97.508816999999993"/>
    <x v="5"/>
    <x v="1911"/>
    <s v="µg/m³"/>
    <x v="221"/>
    <n v="2"/>
    <x v="1722"/>
    <x v="1952"/>
    <n v="37.36"/>
    <n v="1002.59"/>
    <n v="8.9"/>
    <n v="10"/>
    <n v="13.79"/>
    <x v="1"/>
    <x v="0"/>
    <x v="3"/>
  </r>
  <r>
    <s v="AQ01957"/>
    <x v="1"/>
    <x v="20"/>
    <n v="-24.553697"/>
    <n v="-9.4746900000000007"/>
    <x v="4"/>
    <x v="1912"/>
    <s v="µg/m³"/>
    <x v="235"/>
    <n v="5"/>
    <x v="1723"/>
    <x v="1953"/>
    <n v="25.88"/>
    <n v="1025.1400000000001"/>
    <n v="8.4"/>
    <n v="5.0999999999999996"/>
    <n v="0.44"/>
    <x v="1"/>
    <x v="2"/>
    <x v="3"/>
  </r>
  <r>
    <s v="AQ01958"/>
    <x v="4"/>
    <x v="28"/>
    <n v="-13.172134"/>
    <n v="2.619326"/>
    <x v="3"/>
    <x v="1913"/>
    <s v="µg/m³"/>
    <x v="432"/>
    <n v="2"/>
    <x v="657"/>
    <x v="1954"/>
    <n v="17.14"/>
    <n v="1039.5999999999999"/>
    <n v="5.3"/>
    <n v="6.4"/>
    <n v="18.21"/>
    <x v="1"/>
    <x v="2"/>
    <x v="3"/>
  </r>
  <r>
    <s v="AQ01959"/>
    <x v="7"/>
    <x v="34"/>
    <n v="-19.963806999999999"/>
    <n v="-0.77968700000000002"/>
    <x v="3"/>
    <x v="366"/>
    <s v="µg/m³"/>
    <x v="40"/>
    <n v="17"/>
    <x v="1724"/>
    <x v="1955"/>
    <n v="25.63"/>
    <n v="1022.64"/>
    <n v="5.9"/>
    <n v="2.2000000000000002"/>
    <n v="4.3099999999999996"/>
    <x v="0"/>
    <x v="0"/>
    <x v="0"/>
  </r>
  <r>
    <s v="AQ01960"/>
    <x v="0"/>
    <x v="0"/>
    <n v="-1.5494049999999999"/>
    <n v="-123.850469"/>
    <x v="3"/>
    <x v="1914"/>
    <s v="µg/m³"/>
    <x v="433"/>
    <n v="18"/>
    <x v="1725"/>
    <x v="1956"/>
    <n v="31.53"/>
    <n v="1039.72"/>
    <n v="0.7"/>
    <n v="6.8"/>
    <n v="12.58"/>
    <x v="1"/>
    <x v="0"/>
    <x v="0"/>
  </r>
  <r>
    <s v="AQ01961"/>
    <x v="7"/>
    <x v="34"/>
    <n v="37.095655999999998"/>
    <n v="166.91669899999999"/>
    <x v="5"/>
    <x v="1915"/>
    <s v="µg/m³"/>
    <x v="80"/>
    <n v="13"/>
    <x v="1726"/>
    <x v="1957"/>
    <n v="5.17"/>
    <n v="998.52"/>
    <n v="6.1"/>
    <n v="7.1"/>
    <n v="1.24"/>
    <x v="0"/>
    <x v="0"/>
    <x v="0"/>
  </r>
  <r>
    <s v="AQ01962"/>
    <x v="7"/>
    <x v="32"/>
    <n v="50.283126000000003"/>
    <n v="-7.748507"/>
    <x v="2"/>
    <x v="1916"/>
    <s v="µg/m³"/>
    <x v="484"/>
    <n v="43"/>
    <x v="1727"/>
    <x v="1958"/>
    <n v="16.690000000000001"/>
    <n v="1016.37"/>
    <n v="8.6999999999999993"/>
    <n v="19.3"/>
    <n v="1.63"/>
    <x v="0"/>
    <x v="1"/>
    <x v="1"/>
  </r>
  <r>
    <s v="AQ01963"/>
    <x v="8"/>
    <x v="21"/>
    <n v="81.411126999999993"/>
    <n v="151.07135299999999"/>
    <x v="1"/>
    <x v="1917"/>
    <s v="µg/m³"/>
    <x v="429"/>
    <n v="5"/>
    <x v="1728"/>
    <x v="1959"/>
    <n v="33.67"/>
    <n v="1011.54"/>
    <n v="6.3"/>
    <n v="12.2"/>
    <n v="0.19"/>
    <x v="0"/>
    <x v="0"/>
    <x v="2"/>
  </r>
  <r>
    <s v="AQ01964"/>
    <x v="9"/>
    <x v="37"/>
    <n v="39.123882999999999"/>
    <n v="59.401459000000003"/>
    <x v="4"/>
    <x v="1918"/>
    <s v="µg/m³"/>
    <x v="202"/>
    <n v="4"/>
    <x v="1729"/>
    <x v="1960"/>
    <n v="15.66"/>
    <n v="980.82"/>
    <n v="2.9"/>
    <n v="16"/>
    <n v="11.32"/>
    <x v="1"/>
    <x v="2"/>
    <x v="3"/>
  </r>
  <r>
    <s v="AQ01965"/>
    <x v="3"/>
    <x v="16"/>
    <n v="57.789518999999999"/>
    <n v="42.455674999999999"/>
    <x v="2"/>
    <x v="1919"/>
    <s v="µg/m³"/>
    <x v="236"/>
    <n v="2"/>
    <x v="1730"/>
    <x v="1961"/>
    <n v="23.09"/>
    <n v="1018.98"/>
    <n v="7.3"/>
    <n v="1.9"/>
    <n v="12.59"/>
    <x v="1"/>
    <x v="2"/>
    <x v="3"/>
  </r>
  <r>
    <s v="AQ01966"/>
    <x v="2"/>
    <x v="13"/>
    <n v="-77.999561999999997"/>
    <n v="53.191544"/>
    <x v="1"/>
    <x v="1920"/>
    <s v="µg/m³"/>
    <x v="254"/>
    <n v="4"/>
    <x v="1731"/>
    <x v="1962"/>
    <n v="23.72"/>
    <n v="1026.31"/>
    <n v="4"/>
    <n v="3"/>
    <n v="1.01"/>
    <x v="0"/>
    <x v="0"/>
    <x v="3"/>
  </r>
  <r>
    <s v="AQ01967"/>
    <x v="4"/>
    <x v="30"/>
    <n v="-2.5979709999999998"/>
    <n v="-66.508088999999998"/>
    <x v="1"/>
    <x v="1921"/>
    <s v="µg/m³"/>
    <x v="78"/>
    <n v="33"/>
    <x v="1732"/>
    <x v="1963"/>
    <n v="7.79"/>
    <n v="1021.43"/>
    <n v="6"/>
    <n v="16.5"/>
    <n v="5.81"/>
    <x v="0"/>
    <x v="2"/>
    <x v="1"/>
  </r>
  <r>
    <s v="AQ01968"/>
    <x v="0"/>
    <x v="8"/>
    <n v="49.458303999999998"/>
    <n v="-117.174679"/>
    <x v="4"/>
    <x v="1922"/>
    <s v="µg/m³"/>
    <x v="474"/>
    <n v="34"/>
    <x v="1733"/>
    <x v="1964"/>
    <n v="14.81"/>
    <n v="1031.54"/>
    <n v="5.4"/>
    <n v="12.8"/>
    <n v="17.03"/>
    <x v="0"/>
    <x v="2"/>
    <x v="1"/>
  </r>
  <r>
    <s v="AQ01969"/>
    <x v="2"/>
    <x v="2"/>
    <n v="-20.499063"/>
    <n v="-67.020850999999993"/>
    <x v="2"/>
    <x v="1923"/>
    <s v="µg/m³"/>
    <x v="45"/>
    <n v="39"/>
    <x v="73"/>
    <x v="1965"/>
    <n v="13.71"/>
    <n v="1019.99"/>
    <n v="4.2"/>
    <n v="4.5999999999999996"/>
    <n v="2.0299999999999998"/>
    <x v="1"/>
    <x v="0"/>
    <x v="1"/>
  </r>
  <r>
    <s v="AQ01970"/>
    <x v="8"/>
    <x v="19"/>
    <n v="-23.708261"/>
    <n v="-25.877137000000001"/>
    <x v="4"/>
    <x v="1924"/>
    <s v="µg/m³"/>
    <x v="118"/>
    <n v="17"/>
    <x v="1734"/>
    <x v="1966"/>
    <n v="1.53"/>
    <n v="984.67"/>
    <n v="7.9"/>
    <n v="8.6999999999999993"/>
    <n v="4.33"/>
    <x v="1"/>
    <x v="1"/>
    <x v="0"/>
  </r>
  <r>
    <s v="AQ01971"/>
    <x v="3"/>
    <x v="31"/>
    <n v="-86.956742000000006"/>
    <n v="156.004279"/>
    <x v="3"/>
    <x v="1925"/>
    <s v="µg/m³"/>
    <x v="127"/>
    <n v="16"/>
    <x v="1735"/>
    <x v="1967"/>
    <n v="1.46"/>
    <n v="988.15"/>
    <n v="9.6999999999999993"/>
    <n v="11.2"/>
    <n v="8.49"/>
    <x v="1"/>
    <x v="2"/>
    <x v="0"/>
  </r>
  <r>
    <s v="AQ01972"/>
    <x v="7"/>
    <x v="27"/>
    <n v="-25.604514000000002"/>
    <n v="-113.449405"/>
    <x v="5"/>
    <x v="1926"/>
    <s v="µg/m³"/>
    <x v="477"/>
    <n v="43"/>
    <x v="1736"/>
    <x v="1968"/>
    <n v="33.35"/>
    <n v="1021.75"/>
    <n v="0.1"/>
    <n v="17"/>
    <n v="16.850000000000001"/>
    <x v="0"/>
    <x v="1"/>
    <x v="1"/>
  </r>
  <r>
    <s v="AQ01973"/>
    <x v="1"/>
    <x v="1"/>
    <n v="22.094884"/>
    <n v="54.730431000000003"/>
    <x v="3"/>
    <x v="1927"/>
    <s v="µg/m³"/>
    <x v="423"/>
    <n v="21"/>
    <x v="1737"/>
    <x v="1969"/>
    <n v="11.29"/>
    <n v="999.25"/>
    <n v="10.3"/>
    <n v="2.1"/>
    <n v="5.0999999999999996"/>
    <x v="1"/>
    <x v="3"/>
    <x v="1"/>
  </r>
  <r>
    <s v="AQ01974"/>
    <x v="6"/>
    <x v="24"/>
    <n v="45.341597999999998"/>
    <n v="-25.201271999999999"/>
    <x v="1"/>
    <x v="1928"/>
    <s v="µg/m³"/>
    <x v="116"/>
    <n v="6"/>
    <x v="1738"/>
    <x v="1970"/>
    <n v="20.96"/>
    <n v="985.58"/>
    <n v="5.6"/>
    <n v="12.3"/>
    <n v="19.940000000000001"/>
    <x v="1"/>
    <x v="0"/>
    <x v="2"/>
  </r>
  <r>
    <s v="AQ01975"/>
    <x v="7"/>
    <x v="27"/>
    <n v="-51.188501000000002"/>
    <n v="-120.60947299999999"/>
    <x v="5"/>
    <x v="1929"/>
    <s v="µg/m³"/>
    <x v="455"/>
    <n v="5"/>
    <x v="1739"/>
    <x v="1971"/>
    <n v="12.3"/>
    <n v="1010.07"/>
    <n v="7.7"/>
    <n v="14.6"/>
    <n v="7.11"/>
    <x v="1"/>
    <x v="2"/>
    <x v="2"/>
  </r>
  <r>
    <s v="AQ01976"/>
    <x v="8"/>
    <x v="26"/>
    <n v="27.366177"/>
    <n v="62.982030000000002"/>
    <x v="3"/>
    <x v="1930"/>
    <s v="µg/m³"/>
    <x v="2"/>
    <n v="5"/>
    <x v="699"/>
    <x v="1972"/>
    <n v="37.659999999999997"/>
    <n v="1018.8"/>
    <n v="9.4"/>
    <n v="19.600000000000001"/>
    <n v="7.73"/>
    <x v="1"/>
    <x v="1"/>
    <x v="3"/>
  </r>
  <r>
    <s v="AQ01977"/>
    <x v="2"/>
    <x v="11"/>
    <n v="-26.564962999999999"/>
    <n v="122.637625"/>
    <x v="0"/>
    <x v="1931"/>
    <s v="µg/m³"/>
    <x v="307"/>
    <n v="4"/>
    <x v="1740"/>
    <x v="1973"/>
    <n v="10.74"/>
    <n v="1003.01"/>
    <n v="5.0999999999999996"/>
    <n v="16.3"/>
    <n v="2.44"/>
    <x v="0"/>
    <x v="0"/>
    <x v="3"/>
  </r>
  <r>
    <s v="AQ01978"/>
    <x v="4"/>
    <x v="30"/>
    <n v="18.471222999999998"/>
    <n v="46.787498999999997"/>
    <x v="5"/>
    <x v="1932"/>
    <s v="µg/m³"/>
    <x v="176"/>
    <n v="2"/>
    <x v="1083"/>
    <x v="1974"/>
    <n v="17.47"/>
    <n v="1030.43"/>
    <n v="9.1999999999999993"/>
    <n v="6.2"/>
    <n v="13.6"/>
    <x v="0"/>
    <x v="2"/>
    <x v="3"/>
  </r>
  <r>
    <s v="AQ01979"/>
    <x v="6"/>
    <x v="6"/>
    <n v="-57.295979000000003"/>
    <n v="-135.11188300000001"/>
    <x v="3"/>
    <x v="1933"/>
    <s v="µg/m³"/>
    <x v="76"/>
    <n v="18"/>
    <x v="1741"/>
    <x v="1975"/>
    <n v="34.97"/>
    <n v="1025.06"/>
    <n v="2"/>
    <n v="14.5"/>
    <n v="4.87"/>
    <x v="0"/>
    <x v="1"/>
    <x v="0"/>
  </r>
  <r>
    <s v="AQ01980"/>
    <x v="2"/>
    <x v="11"/>
    <n v="-40.988259999999997"/>
    <n v="-78.196216000000007"/>
    <x v="4"/>
    <x v="1934"/>
    <s v="µg/m³"/>
    <x v="13"/>
    <n v="14"/>
    <x v="1742"/>
    <x v="1976"/>
    <n v="33.76"/>
    <n v="1003.3"/>
    <n v="1.8"/>
    <n v="15.5"/>
    <n v="12.58"/>
    <x v="0"/>
    <x v="3"/>
    <x v="0"/>
  </r>
  <r>
    <s v="AQ01981"/>
    <x v="8"/>
    <x v="26"/>
    <n v="84.270522999999997"/>
    <n v="-12.863804"/>
    <x v="2"/>
    <x v="1935"/>
    <s v="µg/m³"/>
    <x v="361"/>
    <n v="12"/>
    <x v="1743"/>
    <x v="1977"/>
    <n v="7.85"/>
    <n v="1032.8399999999999"/>
    <n v="7.2"/>
    <n v="14.9"/>
    <n v="4.46"/>
    <x v="1"/>
    <x v="0"/>
    <x v="0"/>
  </r>
  <r>
    <s v="AQ01982"/>
    <x v="2"/>
    <x v="11"/>
    <n v="76.204303999999993"/>
    <n v="138.53286600000001"/>
    <x v="3"/>
    <x v="1936"/>
    <s v="µg/m³"/>
    <x v="135"/>
    <n v="34"/>
    <x v="1744"/>
    <x v="1978"/>
    <n v="32.200000000000003"/>
    <n v="1025.4100000000001"/>
    <n v="9.6"/>
    <n v="16.600000000000001"/>
    <n v="7.76"/>
    <x v="0"/>
    <x v="3"/>
    <x v="1"/>
  </r>
  <r>
    <s v="AQ01983"/>
    <x v="5"/>
    <x v="22"/>
    <n v="-84.055274999999995"/>
    <n v="-33.585824000000002"/>
    <x v="2"/>
    <x v="1937"/>
    <s v="µg/m³"/>
    <x v="312"/>
    <n v="5"/>
    <x v="1745"/>
    <x v="1979"/>
    <n v="18.600000000000001"/>
    <n v="1024.6199999999999"/>
    <n v="9.8000000000000007"/>
    <n v="18.2"/>
    <n v="17.13"/>
    <x v="0"/>
    <x v="3"/>
    <x v="2"/>
  </r>
  <r>
    <s v="AQ01984"/>
    <x v="5"/>
    <x v="18"/>
    <n v="20.962565999999999"/>
    <n v="166.63897900000001"/>
    <x v="5"/>
    <x v="1938"/>
    <s v="µg/m³"/>
    <x v="121"/>
    <n v="2"/>
    <x v="1746"/>
    <x v="1980"/>
    <n v="19.579999999999998"/>
    <n v="1018.74"/>
    <n v="7.1"/>
    <n v="2.9"/>
    <n v="14.78"/>
    <x v="0"/>
    <x v="1"/>
    <x v="3"/>
  </r>
  <r>
    <s v="AQ01985"/>
    <x v="3"/>
    <x v="16"/>
    <n v="-32.202680000000001"/>
    <n v="-162.163668"/>
    <x v="2"/>
    <x v="1939"/>
    <s v="µg/m³"/>
    <x v="300"/>
    <n v="4"/>
    <x v="1747"/>
    <x v="1981"/>
    <n v="5.77"/>
    <n v="980.8"/>
    <n v="5.8"/>
    <n v="3"/>
    <n v="3.09"/>
    <x v="0"/>
    <x v="0"/>
    <x v="3"/>
  </r>
  <r>
    <s v="AQ01986"/>
    <x v="7"/>
    <x v="34"/>
    <n v="-6.7189420000000002"/>
    <n v="62.791612999999998"/>
    <x v="5"/>
    <x v="1940"/>
    <s v="µg/m³"/>
    <x v="151"/>
    <n v="2"/>
    <x v="1748"/>
    <x v="1982"/>
    <n v="3.68"/>
    <n v="1028.76"/>
    <n v="3.6"/>
    <n v="16.100000000000001"/>
    <n v="12.15"/>
    <x v="0"/>
    <x v="3"/>
    <x v="3"/>
  </r>
  <r>
    <s v="AQ01987"/>
    <x v="7"/>
    <x v="32"/>
    <n v="20.110330999999999"/>
    <n v="-54.474860999999997"/>
    <x v="2"/>
    <x v="1941"/>
    <s v="µg/m³"/>
    <x v="469"/>
    <n v="32"/>
    <x v="1500"/>
    <x v="1983"/>
    <n v="29.25"/>
    <n v="1006.32"/>
    <n v="10.8"/>
    <n v="5.8"/>
    <n v="12.57"/>
    <x v="1"/>
    <x v="1"/>
    <x v="1"/>
  </r>
  <r>
    <s v="AQ01988"/>
    <x v="5"/>
    <x v="5"/>
    <n v="-34.669521000000003"/>
    <n v="-87.336768000000006"/>
    <x v="3"/>
    <x v="1942"/>
    <s v="µg/m³"/>
    <x v="294"/>
    <n v="41"/>
    <x v="357"/>
    <x v="1984"/>
    <n v="20.11"/>
    <n v="1045.98"/>
    <n v="3.5"/>
    <n v="2.1"/>
    <n v="1.81"/>
    <x v="0"/>
    <x v="0"/>
    <x v="1"/>
  </r>
  <r>
    <s v="AQ01989"/>
    <x v="6"/>
    <x v="24"/>
    <n v="45.536669000000003"/>
    <n v="-92.715098999999995"/>
    <x v="4"/>
    <x v="1943"/>
    <s v="µg/m³"/>
    <x v="233"/>
    <n v="39"/>
    <x v="1749"/>
    <x v="1985"/>
    <n v="17.760000000000002"/>
    <n v="1037.26"/>
    <n v="8.1999999999999993"/>
    <n v="8.6"/>
    <n v="9.32"/>
    <x v="1"/>
    <x v="3"/>
    <x v="1"/>
  </r>
  <r>
    <s v="AQ01990"/>
    <x v="5"/>
    <x v="18"/>
    <n v="-42.517015999999998"/>
    <n v="9.2968340000000005"/>
    <x v="4"/>
    <x v="1944"/>
    <s v="µg/m³"/>
    <x v="281"/>
    <n v="12"/>
    <x v="1750"/>
    <x v="1986"/>
    <n v="29.32"/>
    <n v="1021.14"/>
    <n v="5.9"/>
    <n v="16.600000000000001"/>
    <n v="5.21"/>
    <x v="1"/>
    <x v="3"/>
    <x v="0"/>
  </r>
  <r>
    <s v="AQ01991"/>
    <x v="9"/>
    <x v="39"/>
    <n v="-66.905332999999999"/>
    <n v="80.262012999999996"/>
    <x v="4"/>
    <x v="1726"/>
    <s v="µg/m³"/>
    <x v="151"/>
    <n v="17"/>
    <x v="1751"/>
    <x v="1987"/>
    <n v="30.74"/>
    <n v="997.65"/>
    <n v="6.7"/>
    <n v="3.4"/>
    <n v="9.34"/>
    <x v="1"/>
    <x v="0"/>
    <x v="0"/>
  </r>
  <r>
    <s v="AQ01992"/>
    <x v="7"/>
    <x v="32"/>
    <n v="-72.043386999999996"/>
    <n v="-123.230402"/>
    <x v="3"/>
    <x v="1945"/>
    <s v="µg/m³"/>
    <x v="120"/>
    <n v="37"/>
    <x v="1752"/>
    <x v="1988"/>
    <n v="6.78"/>
    <n v="994.26"/>
    <n v="4.3"/>
    <n v="13.8"/>
    <n v="15.54"/>
    <x v="0"/>
    <x v="2"/>
    <x v="1"/>
  </r>
  <r>
    <s v="AQ01993"/>
    <x v="0"/>
    <x v="25"/>
    <n v="47.103068999999998"/>
    <n v="-7.5851329999999999"/>
    <x v="2"/>
    <x v="1946"/>
    <s v="µg/m³"/>
    <x v="162"/>
    <n v="42"/>
    <x v="1753"/>
    <x v="1989"/>
    <n v="24.6"/>
    <n v="1003.83"/>
    <n v="10.6"/>
    <n v="1.1000000000000001"/>
    <n v="3.17"/>
    <x v="0"/>
    <x v="2"/>
    <x v="1"/>
  </r>
  <r>
    <s v="AQ01994"/>
    <x v="3"/>
    <x v="31"/>
    <n v="-29.397938"/>
    <n v="108.127049"/>
    <x v="0"/>
    <x v="1947"/>
    <s v="µg/m³"/>
    <x v="310"/>
    <n v="11"/>
    <x v="1754"/>
    <x v="1990"/>
    <n v="5.85"/>
    <n v="1013.36"/>
    <n v="6.3"/>
    <n v="3.1"/>
    <n v="2.4700000000000002"/>
    <x v="1"/>
    <x v="0"/>
    <x v="2"/>
  </r>
  <r>
    <s v="AQ01995"/>
    <x v="6"/>
    <x v="7"/>
    <n v="62.686182000000002"/>
    <n v="-42.659478"/>
    <x v="3"/>
    <x v="1948"/>
    <s v="µg/m³"/>
    <x v="91"/>
    <n v="11"/>
    <x v="1488"/>
    <x v="1991"/>
    <n v="30.18"/>
    <n v="1000.72"/>
    <n v="10.3"/>
    <n v="7.7"/>
    <n v="5.39"/>
    <x v="0"/>
    <x v="0"/>
    <x v="2"/>
  </r>
  <r>
    <s v="AQ01996"/>
    <x v="9"/>
    <x v="35"/>
    <n v="-65.455123999999998"/>
    <n v="-138.67245299999999"/>
    <x v="4"/>
    <x v="1949"/>
    <s v="µg/m³"/>
    <x v="439"/>
    <n v="4"/>
    <x v="1755"/>
    <x v="1992"/>
    <n v="26.45"/>
    <n v="1016.05"/>
    <n v="0.1"/>
    <n v="2.6"/>
    <n v="19.05"/>
    <x v="1"/>
    <x v="0"/>
    <x v="3"/>
  </r>
  <r>
    <s v="AQ01997"/>
    <x v="6"/>
    <x v="7"/>
    <n v="-55.743375"/>
    <n v="29.646100000000001"/>
    <x v="4"/>
    <x v="1950"/>
    <s v="µg/m³"/>
    <x v="85"/>
    <n v="3"/>
    <x v="1756"/>
    <x v="1993"/>
    <n v="38.29"/>
    <n v="991.58"/>
    <n v="6.3"/>
    <n v="17.100000000000001"/>
    <n v="14.96"/>
    <x v="1"/>
    <x v="1"/>
    <x v="3"/>
  </r>
  <r>
    <s v="AQ01998"/>
    <x v="0"/>
    <x v="8"/>
    <n v="79.988730000000004"/>
    <n v="-86.007074000000003"/>
    <x v="2"/>
    <x v="1951"/>
    <s v="µg/m³"/>
    <x v="20"/>
    <n v="5"/>
    <x v="1757"/>
    <x v="1994"/>
    <n v="3.22"/>
    <n v="1048.44"/>
    <n v="7.9"/>
    <n v="17.399999999999999"/>
    <n v="0.39"/>
    <x v="0"/>
    <x v="0"/>
    <x v="3"/>
  </r>
  <r>
    <s v="AQ01999"/>
    <x v="0"/>
    <x v="0"/>
    <n v="-49.891989000000002"/>
    <n v="15.134312"/>
    <x v="2"/>
    <x v="1952"/>
    <s v="µg/m³"/>
    <x v="462"/>
    <n v="18"/>
    <x v="1758"/>
    <x v="1995"/>
    <n v="2.75"/>
    <n v="987.55"/>
    <n v="8.1999999999999993"/>
    <n v="15.4"/>
    <n v="8.02"/>
    <x v="0"/>
    <x v="2"/>
    <x v="0"/>
  </r>
  <r>
    <s v="AQ02000"/>
    <x v="8"/>
    <x v="21"/>
    <n v="-83.972615000000005"/>
    <n v="-90.482027000000002"/>
    <x v="2"/>
    <x v="1953"/>
    <s v="µg/m³"/>
    <x v="202"/>
    <n v="18"/>
    <x v="1759"/>
    <x v="1996"/>
    <n v="11.65"/>
    <n v="1045.24"/>
    <n v="10"/>
    <n v="5.6"/>
    <n v="5.15"/>
    <x v="1"/>
    <x v="2"/>
    <x v="0"/>
  </r>
  <r>
    <s v="AQ02001"/>
    <x v="5"/>
    <x v="5"/>
    <n v="29.391424000000001"/>
    <n v="77.114023000000003"/>
    <x v="5"/>
    <x v="1954"/>
    <s v="µg/m³"/>
    <x v="203"/>
    <n v="17"/>
    <x v="1760"/>
    <x v="1997"/>
    <n v="10.84"/>
    <n v="1043.95"/>
    <n v="0"/>
    <n v="10.9"/>
    <n v="12.76"/>
    <x v="0"/>
    <x v="0"/>
    <x v="0"/>
  </r>
  <r>
    <s v="AQ02002"/>
    <x v="7"/>
    <x v="9"/>
    <n v="-84.119483000000002"/>
    <n v="104.929103"/>
    <x v="4"/>
    <x v="1955"/>
    <s v="µg/m³"/>
    <x v="466"/>
    <n v="23"/>
    <x v="1761"/>
    <x v="1998"/>
    <n v="10.26"/>
    <n v="1016.78"/>
    <n v="0"/>
    <n v="4.5"/>
    <n v="9.19"/>
    <x v="1"/>
    <x v="2"/>
    <x v="1"/>
  </r>
  <r>
    <s v="AQ02003"/>
    <x v="6"/>
    <x v="15"/>
    <n v="-62.461685000000003"/>
    <n v="109.698362"/>
    <x v="3"/>
    <x v="1956"/>
    <s v="µg/m³"/>
    <x v="308"/>
    <n v="6"/>
    <x v="1762"/>
    <x v="1999"/>
    <n v="36.299999999999997"/>
    <n v="1030.74"/>
    <n v="5.2"/>
    <n v="6.3"/>
    <n v="19.29"/>
    <x v="1"/>
    <x v="2"/>
    <x v="2"/>
  </r>
  <r>
    <s v="AQ02004"/>
    <x v="5"/>
    <x v="5"/>
    <n v="88.838459"/>
    <n v="-71.244692999999998"/>
    <x v="2"/>
    <x v="1957"/>
    <s v="µg/m³"/>
    <x v="391"/>
    <n v="5"/>
    <x v="1654"/>
    <x v="2000"/>
    <n v="10.36"/>
    <n v="1010.52"/>
    <n v="0.3"/>
    <n v="10.8"/>
    <n v="4.38"/>
    <x v="0"/>
    <x v="0"/>
    <x v="3"/>
  </r>
  <r>
    <s v="AQ02005"/>
    <x v="1"/>
    <x v="12"/>
    <n v="-60.842334000000001"/>
    <n v="21.270434000000002"/>
    <x v="2"/>
    <x v="1593"/>
    <s v="µg/m³"/>
    <x v="98"/>
    <n v="3"/>
    <x v="1675"/>
    <x v="2001"/>
    <n v="11.24"/>
    <n v="1024.0999999999999"/>
    <n v="10.7"/>
    <n v="15"/>
    <n v="11.76"/>
    <x v="1"/>
    <x v="1"/>
    <x v="3"/>
  </r>
  <r>
    <s v="AQ02006"/>
    <x v="8"/>
    <x v="21"/>
    <n v="-53.812466999999998"/>
    <n v="7.3130269999999999"/>
    <x v="0"/>
    <x v="1958"/>
    <s v="µg/m³"/>
    <x v="49"/>
    <n v="2"/>
    <x v="1763"/>
    <x v="2002"/>
    <n v="30.5"/>
    <n v="1003.84"/>
    <n v="2.4"/>
    <n v="2.8"/>
    <n v="14"/>
    <x v="0"/>
    <x v="2"/>
    <x v="3"/>
  </r>
  <r>
    <s v="AQ02007"/>
    <x v="6"/>
    <x v="15"/>
    <n v="-51.205277000000002"/>
    <n v="136.01329799999999"/>
    <x v="0"/>
    <x v="1959"/>
    <s v="µg/m³"/>
    <x v="1"/>
    <n v="38"/>
    <x v="1764"/>
    <x v="2003"/>
    <n v="18.260000000000002"/>
    <n v="1001.08"/>
    <n v="5.2"/>
    <n v="6.6"/>
    <n v="16.510000000000002"/>
    <x v="0"/>
    <x v="1"/>
    <x v="1"/>
  </r>
  <r>
    <s v="AQ02008"/>
    <x v="0"/>
    <x v="25"/>
    <n v="50.996378"/>
    <n v="-48.527963"/>
    <x v="3"/>
    <x v="1960"/>
    <s v="µg/m³"/>
    <x v="394"/>
    <n v="23"/>
    <x v="1765"/>
    <x v="2004"/>
    <n v="31.18"/>
    <n v="1020.48"/>
    <n v="0.7"/>
    <n v="18.600000000000001"/>
    <n v="8.14"/>
    <x v="1"/>
    <x v="3"/>
    <x v="1"/>
  </r>
  <r>
    <s v="AQ02009"/>
    <x v="9"/>
    <x v="37"/>
    <n v="71.756101000000001"/>
    <n v="-159.60040799999999"/>
    <x v="2"/>
    <x v="1961"/>
    <s v="µg/m³"/>
    <x v="487"/>
    <n v="20"/>
    <x v="1766"/>
    <x v="2005"/>
    <n v="3.08"/>
    <n v="1014.87"/>
    <n v="5.7"/>
    <n v="9.1999999999999993"/>
    <n v="13.74"/>
    <x v="0"/>
    <x v="0"/>
    <x v="1"/>
  </r>
  <r>
    <s v="AQ02010"/>
    <x v="4"/>
    <x v="4"/>
    <n v="56.891652000000001"/>
    <n v="-118.57416499999999"/>
    <x v="3"/>
    <x v="1962"/>
    <s v="µg/m³"/>
    <x v="58"/>
    <n v="15"/>
    <x v="1767"/>
    <x v="2006"/>
    <n v="19.760000000000002"/>
    <n v="1020.57"/>
    <n v="4.2"/>
    <n v="18.8"/>
    <n v="6.06"/>
    <x v="1"/>
    <x v="2"/>
    <x v="0"/>
  </r>
  <r>
    <s v="AQ02011"/>
    <x v="7"/>
    <x v="32"/>
    <n v="-7.4785199999999996"/>
    <n v="160.757285"/>
    <x v="1"/>
    <x v="1963"/>
    <s v="µg/m³"/>
    <x v="52"/>
    <n v="14"/>
    <x v="1768"/>
    <x v="2007"/>
    <n v="1.83"/>
    <n v="1000.07"/>
    <n v="0.5"/>
    <n v="19.8"/>
    <n v="8.7100000000000009"/>
    <x v="0"/>
    <x v="1"/>
    <x v="0"/>
  </r>
  <r>
    <s v="AQ02012"/>
    <x v="8"/>
    <x v="21"/>
    <n v="29.145130999999999"/>
    <n v="-132.33501000000001"/>
    <x v="3"/>
    <x v="1964"/>
    <s v="µg/m³"/>
    <x v="400"/>
    <n v="25"/>
    <x v="1769"/>
    <x v="2008"/>
    <n v="2.97"/>
    <n v="1005.69"/>
    <n v="3.7"/>
    <n v="11"/>
    <n v="17.91"/>
    <x v="1"/>
    <x v="0"/>
    <x v="1"/>
  </r>
  <r>
    <s v="AQ02013"/>
    <x v="5"/>
    <x v="18"/>
    <n v="41.336517000000001"/>
    <n v="165.038915"/>
    <x v="5"/>
    <x v="1965"/>
    <s v="µg/m³"/>
    <x v="169"/>
    <n v="37"/>
    <x v="1770"/>
    <x v="2009"/>
    <n v="36.299999999999997"/>
    <n v="985.87"/>
    <n v="4.3"/>
    <n v="6.5"/>
    <n v="19"/>
    <x v="1"/>
    <x v="2"/>
    <x v="1"/>
  </r>
  <r>
    <s v="AQ02014"/>
    <x v="6"/>
    <x v="24"/>
    <n v="76.618674999999996"/>
    <n v="-161.983282"/>
    <x v="2"/>
    <x v="1966"/>
    <s v="µg/m³"/>
    <x v="391"/>
    <n v="9"/>
    <x v="1771"/>
    <x v="2010"/>
    <n v="6"/>
    <n v="983.66"/>
    <n v="10.9"/>
    <n v="16"/>
    <n v="14.38"/>
    <x v="1"/>
    <x v="1"/>
    <x v="2"/>
  </r>
  <r>
    <s v="AQ02015"/>
    <x v="2"/>
    <x v="13"/>
    <n v="-28.893888"/>
    <n v="133.99554499999999"/>
    <x v="3"/>
    <x v="1967"/>
    <s v="µg/m³"/>
    <x v="88"/>
    <n v="9"/>
    <x v="1772"/>
    <x v="2011"/>
    <n v="21.53"/>
    <n v="997.74"/>
    <n v="2.2999999999999998"/>
    <n v="4"/>
    <n v="7.49"/>
    <x v="0"/>
    <x v="3"/>
    <x v="2"/>
  </r>
  <r>
    <s v="AQ02016"/>
    <x v="9"/>
    <x v="39"/>
    <n v="-19.043474"/>
    <n v="12.159532"/>
    <x v="4"/>
    <x v="1968"/>
    <s v="µg/m³"/>
    <x v="110"/>
    <n v="4"/>
    <x v="450"/>
    <x v="2012"/>
    <n v="16.739999999999998"/>
    <n v="985.2"/>
    <n v="6"/>
    <n v="5.8"/>
    <n v="16.399999999999999"/>
    <x v="1"/>
    <x v="0"/>
    <x v="3"/>
  </r>
  <r>
    <s v="AQ02017"/>
    <x v="4"/>
    <x v="14"/>
    <n v="-8.7534880000000008"/>
    <n v="96.991550000000004"/>
    <x v="3"/>
    <x v="1969"/>
    <s v="µg/m³"/>
    <x v="86"/>
    <n v="5"/>
    <x v="1773"/>
    <x v="2013"/>
    <n v="14.22"/>
    <n v="987.26"/>
    <n v="10.9"/>
    <n v="15.9"/>
    <n v="0.52"/>
    <x v="1"/>
    <x v="3"/>
    <x v="3"/>
  </r>
  <r>
    <s v="AQ02018"/>
    <x v="7"/>
    <x v="27"/>
    <n v="83.881846999999993"/>
    <n v="-164.89309299999999"/>
    <x v="4"/>
    <x v="1970"/>
    <s v="µg/m³"/>
    <x v="267"/>
    <n v="2"/>
    <x v="1774"/>
    <x v="2014"/>
    <n v="36.04"/>
    <n v="1036.9000000000001"/>
    <n v="8.6999999999999993"/>
    <n v="9.1999999999999993"/>
    <n v="2.0499999999999998"/>
    <x v="1"/>
    <x v="3"/>
    <x v="3"/>
  </r>
  <r>
    <s v="AQ02019"/>
    <x v="1"/>
    <x v="1"/>
    <n v="-8.2053709999999995"/>
    <n v="-162.18584899999999"/>
    <x v="5"/>
    <x v="1971"/>
    <s v="µg/m³"/>
    <x v="197"/>
    <n v="15"/>
    <x v="1775"/>
    <x v="2015"/>
    <n v="1.36"/>
    <n v="982.72"/>
    <n v="10.9"/>
    <n v="4.8"/>
    <n v="13.23"/>
    <x v="0"/>
    <x v="1"/>
    <x v="0"/>
  </r>
  <r>
    <s v="AQ02020"/>
    <x v="9"/>
    <x v="35"/>
    <n v="15.796252000000001"/>
    <n v="42.993488999999997"/>
    <x v="2"/>
    <x v="1972"/>
    <s v="µg/m³"/>
    <x v="348"/>
    <n v="19"/>
    <x v="160"/>
    <x v="2016"/>
    <n v="26.72"/>
    <n v="1026.1300000000001"/>
    <n v="10.7"/>
    <n v="13.4"/>
    <n v="5.82"/>
    <x v="1"/>
    <x v="0"/>
    <x v="0"/>
  </r>
  <r>
    <s v="AQ02021"/>
    <x v="0"/>
    <x v="25"/>
    <n v="-71.635740999999996"/>
    <n v="-116.81896"/>
    <x v="5"/>
    <x v="643"/>
    <s v="µg/m³"/>
    <x v="458"/>
    <n v="12"/>
    <x v="1776"/>
    <x v="2017"/>
    <n v="38.549999999999997"/>
    <n v="999.08"/>
    <n v="5.4"/>
    <n v="14.9"/>
    <n v="19.03"/>
    <x v="1"/>
    <x v="3"/>
    <x v="0"/>
  </r>
  <r>
    <s v="AQ02022"/>
    <x v="8"/>
    <x v="19"/>
    <n v="-25.071020000000001"/>
    <n v="-75.865903000000003"/>
    <x v="0"/>
    <x v="1973"/>
    <s v="µg/m³"/>
    <x v="338"/>
    <n v="21"/>
    <x v="1777"/>
    <x v="2018"/>
    <n v="22.63"/>
    <n v="1041.01"/>
    <n v="7.7"/>
    <n v="3.4"/>
    <n v="8.7200000000000006"/>
    <x v="1"/>
    <x v="1"/>
    <x v="1"/>
  </r>
  <r>
    <s v="AQ02023"/>
    <x v="6"/>
    <x v="7"/>
    <n v="62.999527999999998"/>
    <n v="-110.751248"/>
    <x v="0"/>
    <x v="1974"/>
    <s v="µg/m³"/>
    <x v="416"/>
    <n v="5"/>
    <x v="1778"/>
    <x v="2019"/>
    <n v="37.5"/>
    <n v="1013.95"/>
    <n v="1.2"/>
    <n v="6.3"/>
    <n v="8.59"/>
    <x v="0"/>
    <x v="0"/>
    <x v="2"/>
  </r>
  <r>
    <s v="AQ02024"/>
    <x v="5"/>
    <x v="22"/>
    <n v="-10.292649000000001"/>
    <n v="145.743684"/>
    <x v="3"/>
    <x v="1244"/>
    <s v="µg/m³"/>
    <x v="237"/>
    <n v="3"/>
    <x v="1779"/>
    <x v="2020"/>
    <n v="2.56"/>
    <n v="1001.39"/>
    <n v="4.9000000000000004"/>
    <n v="5.2"/>
    <n v="13.56"/>
    <x v="1"/>
    <x v="3"/>
    <x v="3"/>
  </r>
  <r>
    <s v="AQ02025"/>
    <x v="9"/>
    <x v="35"/>
    <n v="-41.226818000000002"/>
    <n v="-172.50855899999999"/>
    <x v="0"/>
    <x v="1975"/>
    <s v="µg/m³"/>
    <x v="173"/>
    <n v="3"/>
    <x v="1780"/>
    <x v="2021"/>
    <n v="17.04"/>
    <n v="1016.23"/>
    <n v="8.9"/>
    <n v="8.1999999999999993"/>
    <n v="15.35"/>
    <x v="0"/>
    <x v="3"/>
    <x v="3"/>
  </r>
  <r>
    <s v="AQ02026"/>
    <x v="9"/>
    <x v="35"/>
    <n v="20.173938"/>
    <n v="134.984149"/>
    <x v="0"/>
    <x v="1976"/>
    <s v="µg/m³"/>
    <x v="105"/>
    <n v="3"/>
    <x v="209"/>
    <x v="2022"/>
    <n v="10.78"/>
    <n v="1006.74"/>
    <n v="5.6"/>
    <n v="15.5"/>
    <n v="9.51"/>
    <x v="0"/>
    <x v="0"/>
    <x v="3"/>
  </r>
  <r>
    <s v="AQ02027"/>
    <x v="3"/>
    <x v="36"/>
    <n v="24.238951"/>
    <n v="-104.686894"/>
    <x v="1"/>
    <x v="1977"/>
    <s v="µg/m³"/>
    <x v="50"/>
    <n v="24"/>
    <x v="1781"/>
    <x v="2023"/>
    <n v="29.37"/>
    <n v="1019.5"/>
    <n v="7.7"/>
    <n v="14.6"/>
    <n v="4.28"/>
    <x v="0"/>
    <x v="2"/>
    <x v="1"/>
  </r>
  <r>
    <s v="AQ02028"/>
    <x v="2"/>
    <x v="2"/>
    <n v="53.062272999999998"/>
    <n v="-122.393529"/>
    <x v="2"/>
    <x v="1978"/>
    <s v="µg/m³"/>
    <x v="438"/>
    <n v="20"/>
    <x v="1132"/>
    <x v="2024"/>
    <n v="39.26"/>
    <n v="988.02"/>
    <n v="8.1999999999999993"/>
    <n v="13.6"/>
    <n v="15.47"/>
    <x v="0"/>
    <x v="2"/>
    <x v="1"/>
  </r>
  <r>
    <s v="AQ02029"/>
    <x v="0"/>
    <x v="8"/>
    <n v="55.713818000000003"/>
    <n v="-131.82435799999999"/>
    <x v="4"/>
    <x v="1979"/>
    <s v="µg/m³"/>
    <x v="393"/>
    <n v="30"/>
    <x v="1782"/>
    <x v="2025"/>
    <n v="10.63"/>
    <n v="1049.79"/>
    <n v="2.8"/>
    <n v="1.1000000000000001"/>
    <n v="6.41"/>
    <x v="0"/>
    <x v="0"/>
    <x v="1"/>
  </r>
  <r>
    <s v="AQ02030"/>
    <x v="0"/>
    <x v="38"/>
    <n v="76.330899000000002"/>
    <n v="163.81808799999999"/>
    <x v="5"/>
    <x v="1980"/>
    <s v="µg/m³"/>
    <x v="187"/>
    <n v="15"/>
    <x v="1783"/>
    <x v="2026"/>
    <n v="26.34"/>
    <n v="1009.79"/>
    <n v="9.6"/>
    <n v="3.7"/>
    <n v="3.5"/>
    <x v="1"/>
    <x v="0"/>
    <x v="0"/>
  </r>
  <r>
    <s v="AQ02031"/>
    <x v="6"/>
    <x v="7"/>
    <n v="-48.13355"/>
    <n v="-92.029049999999998"/>
    <x v="4"/>
    <x v="537"/>
    <s v="µg/m³"/>
    <x v="192"/>
    <n v="16"/>
    <x v="1784"/>
    <x v="2027"/>
    <n v="8.32"/>
    <n v="1004.38"/>
    <n v="5.0999999999999996"/>
    <n v="5.2"/>
    <n v="12.63"/>
    <x v="1"/>
    <x v="0"/>
    <x v="0"/>
  </r>
  <r>
    <s v="AQ02032"/>
    <x v="5"/>
    <x v="5"/>
    <n v="-82.305828000000005"/>
    <n v="-44.286043999999997"/>
    <x v="2"/>
    <x v="1981"/>
    <s v="µg/m³"/>
    <x v="333"/>
    <n v="22"/>
    <x v="1785"/>
    <x v="2028"/>
    <n v="22.83"/>
    <n v="1029.71"/>
    <n v="2.2999999999999998"/>
    <n v="6.2"/>
    <n v="1.81"/>
    <x v="0"/>
    <x v="1"/>
    <x v="1"/>
  </r>
  <r>
    <s v="AQ02033"/>
    <x v="0"/>
    <x v="8"/>
    <n v="-53.142710999999998"/>
    <n v="-141.491106"/>
    <x v="4"/>
    <x v="1982"/>
    <s v="µg/m³"/>
    <x v="143"/>
    <n v="36"/>
    <x v="804"/>
    <x v="2029"/>
    <n v="18.829999999999998"/>
    <n v="1005.47"/>
    <n v="9.5"/>
    <n v="3.8"/>
    <n v="19.43"/>
    <x v="0"/>
    <x v="0"/>
    <x v="1"/>
  </r>
  <r>
    <s v="AQ02034"/>
    <x v="4"/>
    <x v="14"/>
    <n v="-78.438179000000005"/>
    <n v="51.251835"/>
    <x v="0"/>
    <x v="1983"/>
    <s v="µg/m³"/>
    <x v="331"/>
    <n v="5"/>
    <x v="1786"/>
    <x v="2030"/>
    <n v="38.89"/>
    <n v="1038.33"/>
    <n v="4.5999999999999996"/>
    <n v="8.8000000000000007"/>
    <n v="12.65"/>
    <x v="1"/>
    <x v="2"/>
    <x v="2"/>
  </r>
  <r>
    <s v="AQ02035"/>
    <x v="5"/>
    <x v="23"/>
    <n v="38.021183999999998"/>
    <n v="13.797506"/>
    <x v="5"/>
    <x v="1984"/>
    <s v="µg/m³"/>
    <x v="170"/>
    <n v="8"/>
    <x v="1787"/>
    <x v="2031"/>
    <n v="24.54"/>
    <n v="1011.8"/>
    <n v="8.3000000000000007"/>
    <n v="2.4"/>
    <n v="19.72"/>
    <x v="1"/>
    <x v="2"/>
    <x v="2"/>
  </r>
  <r>
    <s v="AQ02036"/>
    <x v="0"/>
    <x v="0"/>
    <n v="5.5508940000000004"/>
    <n v="-85.628203999999997"/>
    <x v="1"/>
    <x v="1985"/>
    <s v="µg/m³"/>
    <x v="125"/>
    <n v="5"/>
    <x v="1788"/>
    <x v="2032"/>
    <n v="14.31"/>
    <n v="1030.3699999999999"/>
    <n v="6"/>
    <n v="15.3"/>
    <n v="6.78"/>
    <x v="1"/>
    <x v="0"/>
    <x v="3"/>
  </r>
  <r>
    <s v="AQ02037"/>
    <x v="1"/>
    <x v="1"/>
    <n v="53.030242999999999"/>
    <n v="-116.041909"/>
    <x v="1"/>
    <x v="1986"/>
    <s v="µg/m³"/>
    <x v="79"/>
    <n v="4"/>
    <x v="1789"/>
    <x v="2033"/>
    <n v="5.01"/>
    <n v="987.52"/>
    <n v="4.2"/>
    <n v="16"/>
    <n v="19.420000000000002"/>
    <x v="0"/>
    <x v="2"/>
    <x v="3"/>
  </r>
  <r>
    <s v="AQ02038"/>
    <x v="9"/>
    <x v="29"/>
    <n v="49.668908999999999"/>
    <n v="165.51458099999999"/>
    <x v="4"/>
    <x v="347"/>
    <s v="µg/m³"/>
    <x v="115"/>
    <n v="3"/>
    <x v="1790"/>
    <x v="2034"/>
    <n v="6.47"/>
    <n v="1039.23"/>
    <n v="8.9"/>
    <n v="11.9"/>
    <n v="2.91"/>
    <x v="1"/>
    <x v="2"/>
    <x v="3"/>
  </r>
  <r>
    <s v="AQ02039"/>
    <x v="0"/>
    <x v="25"/>
    <n v="40.359684999999999"/>
    <n v="-101.623851"/>
    <x v="4"/>
    <x v="1987"/>
    <s v="µg/m³"/>
    <x v="91"/>
    <n v="14"/>
    <x v="1791"/>
    <x v="2035"/>
    <n v="9.4"/>
    <n v="1031.5"/>
    <n v="6.4"/>
    <n v="2.7"/>
    <n v="0.81"/>
    <x v="1"/>
    <x v="0"/>
    <x v="0"/>
  </r>
  <r>
    <s v="AQ02040"/>
    <x v="8"/>
    <x v="19"/>
    <n v="-55.204571000000001"/>
    <n v="-173.84120999999999"/>
    <x v="4"/>
    <x v="844"/>
    <s v="µg/m³"/>
    <x v="311"/>
    <n v="15"/>
    <x v="1264"/>
    <x v="2036"/>
    <n v="10.41"/>
    <n v="994.82"/>
    <n v="4.3"/>
    <n v="17.899999999999999"/>
    <n v="0.66"/>
    <x v="0"/>
    <x v="1"/>
    <x v="0"/>
  </r>
  <r>
    <s v="AQ02041"/>
    <x v="0"/>
    <x v="38"/>
    <n v="41.893006"/>
    <n v="157.55792600000001"/>
    <x v="1"/>
    <x v="1988"/>
    <s v="µg/m³"/>
    <x v="281"/>
    <n v="17"/>
    <x v="287"/>
    <x v="2037"/>
    <n v="34.1"/>
    <n v="990.17"/>
    <n v="1.2"/>
    <n v="19.3"/>
    <n v="9.3000000000000007"/>
    <x v="0"/>
    <x v="2"/>
    <x v="0"/>
  </r>
  <r>
    <s v="AQ02042"/>
    <x v="2"/>
    <x v="13"/>
    <n v="58.568823000000002"/>
    <n v="-33.749541999999998"/>
    <x v="1"/>
    <x v="1989"/>
    <s v="µg/m³"/>
    <x v="389"/>
    <n v="40"/>
    <x v="127"/>
    <x v="2038"/>
    <n v="22.67"/>
    <n v="1002.14"/>
    <n v="9.8000000000000007"/>
    <n v="4.8"/>
    <n v="1.66"/>
    <x v="1"/>
    <x v="1"/>
    <x v="1"/>
  </r>
  <r>
    <s v="AQ02043"/>
    <x v="8"/>
    <x v="21"/>
    <n v="-70.039140000000003"/>
    <n v="17.838989000000002"/>
    <x v="3"/>
    <x v="1990"/>
    <s v="µg/m³"/>
    <x v="388"/>
    <n v="5"/>
    <x v="742"/>
    <x v="2039"/>
    <n v="21.17"/>
    <n v="1048.32"/>
    <n v="0.4"/>
    <n v="14.4"/>
    <n v="10.24"/>
    <x v="1"/>
    <x v="3"/>
    <x v="2"/>
  </r>
  <r>
    <s v="AQ02044"/>
    <x v="8"/>
    <x v="19"/>
    <n v="-78.770167999999998"/>
    <n v="-54.779210999999997"/>
    <x v="0"/>
    <x v="1991"/>
    <s v="µg/m³"/>
    <x v="414"/>
    <n v="4"/>
    <x v="1792"/>
    <x v="2040"/>
    <n v="5.03"/>
    <n v="997.98"/>
    <n v="9.5"/>
    <n v="17"/>
    <n v="6.55"/>
    <x v="0"/>
    <x v="0"/>
    <x v="3"/>
  </r>
  <r>
    <s v="AQ02045"/>
    <x v="0"/>
    <x v="0"/>
    <n v="-32.082214"/>
    <n v="-163.29122899999999"/>
    <x v="0"/>
    <x v="1992"/>
    <s v="µg/m³"/>
    <x v="262"/>
    <n v="4"/>
    <x v="1793"/>
    <x v="2041"/>
    <n v="34.479999999999997"/>
    <n v="1011.93"/>
    <n v="4"/>
    <n v="11.3"/>
    <n v="6.71"/>
    <x v="1"/>
    <x v="2"/>
    <x v="3"/>
  </r>
  <r>
    <s v="AQ02046"/>
    <x v="9"/>
    <x v="37"/>
    <n v="76.482870000000005"/>
    <n v="123.282461"/>
    <x v="1"/>
    <x v="1993"/>
    <s v="µg/m³"/>
    <x v="57"/>
    <n v="5"/>
    <x v="1794"/>
    <x v="2042"/>
    <n v="29.05"/>
    <n v="982.1"/>
    <n v="7"/>
    <n v="7.1"/>
    <n v="12.71"/>
    <x v="1"/>
    <x v="1"/>
    <x v="3"/>
  </r>
  <r>
    <s v="AQ02047"/>
    <x v="3"/>
    <x v="36"/>
    <n v="-60.477462000000003"/>
    <n v="-15.34009"/>
    <x v="5"/>
    <x v="1994"/>
    <s v="µg/m³"/>
    <x v="103"/>
    <n v="24"/>
    <x v="1795"/>
    <x v="2043"/>
    <n v="3.17"/>
    <n v="1007.81"/>
    <n v="10.1"/>
    <n v="10.1"/>
    <n v="3.26"/>
    <x v="1"/>
    <x v="0"/>
    <x v="1"/>
  </r>
  <r>
    <s v="AQ02048"/>
    <x v="4"/>
    <x v="28"/>
    <n v="31.171489999999999"/>
    <n v="137.79502299999999"/>
    <x v="0"/>
    <x v="1995"/>
    <s v="µg/m³"/>
    <x v="488"/>
    <n v="31"/>
    <x v="1796"/>
    <x v="2044"/>
    <n v="28.46"/>
    <n v="1019.99"/>
    <n v="1.7"/>
    <n v="10.7"/>
    <n v="15.33"/>
    <x v="1"/>
    <x v="2"/>
    <x v="1"/>
  </r>
  <r>
    <s v="AQ02049"/>
    <x v="0"/>
    <x v="25"/>
    <n v="-58.134036999999999"/>
    <n v="-16.244713000000001"/>
    <x v="0"/>
    <x v="1996"/>
    <s v="µg/m³"/>
    <x v="365"/>
    <n v="39"/>
    <x v="1797"/>
    <x v="2045"/>
    <n v="21.97"/>
    <n v="1046.72"/>
    <n v="6.2"/>
    <n v="8.6"/>
    <n v="11.64"/>
    <x v="1"/>
    <x v="1"/>
    <x v="1"/>
  </r>
  <r>
    <s v="AQ02050"/>
    <x v="4"/>
    <x v="14"/>
    <n v="29.488322"/>
    <n v="104.796699"/>
    <x v="0"/>
    <x v="1997"/>
    <s v="µg/m³"/>
    <x v="58"/>
    <n v="16"/>
    <x v="1798"/>
    <x v="2046"/>
    <n v="3.73"/>
    <n v="1016.17"/>
    <n v="8.4"/>
    <n v="18.7"/>
    <n v="18.3"/>
    <x v="0"/>
    <x v="3"/>
    <x v="0"/>
  </r>
  <r>
    <s v="AQ02051"/>
    <x v="7"/>
    <x v="34"/>
    <n v="-27.121029"/>
    <n v="-112.739413"/>
    <x v="4"/>
    <x v="1998"/>
    <s v="µg/m³"/>
    <x v="328"/>
    <n v="13"/>
    <x v="1799"/>
    <x v="2047"/>
    <n v="18.600000000000001"/>
    <n v="1037.3399999999999"/>
    <n v="8.3000000000000007"/>
    <n v="15.1"/>
    <n v="7.3"/>
    <x v="1"/>
    <x v="0"/>
    <x v="0"/>
  </r>
  <r>
    <s v="AQ02052"/>
    <x v="1"/>
    <x v="33"/>
    <n v="81.480165"/>
    <n v="-6.3797449999999998"/>
    <x v="5"/>
    <x v="1999"/>
    <s v="µg/m³"/>
    <x v="398"/>
    <n v="38"/>
    <x v="1800"/>
    <x v="2048"/>
    <n v="19.649999999999999"/>
    <n v="1018.3"/>
    <n v="5.8"/>
    <n v="5.6"/>
    <n v="19.649999999999999"/>
    <x v="1"/>
    <x v="3"/>
    <x v="1"/>
  </r>
  <r>
    <s v="AQ02053"/>
    <x v="6"/>
    <x v="24"/>
    <n v="-88.870689999999996"/>
    <n v="143.587425"/>
    <x v="1"/>
    <x v="2000"/>
    <s v="µg/m³"/>
    <x v="328"/>
    <n v="37"/>
    <x v="466"/>
    <x v="2049"/>
    <n v="7.05"/>
    <n v="982.85"/>
    <n v="6.9"/>
    <n v="12.1"/>
    <n v="11.52"/>
    <x v="0"/>
    <x v="3"/>
    <x v="1"/>
  </r>
  <r>
    <s v="AQ02054"/>
    <x v="6"/>
    <x v="24"/>
    <n v="-5.9240009999999996"/>
    <n v="-19.945914999999999"/>
    <x v="5"/>
    <x v="2001"/>
    <s v="µg/m³"/>
    <x v="378"/>
    <n v="5"/>
    <x v="1801"/>
    <x v="2050"/>
    <n v="37.86"/>
    <n v="1002.05"/>
    <n v="8.3000000000000007"/>
    <n v="14.1"/>
    <n v="19.47"/>
    <x v="1"/>
    <x v="1"/>
    <x v="2"/>
  </r>
  <r>
    <s v="AQ02055"/>
    <x v="3"/>
    <x v="16"/>
    <n v="7.3832009999999997"/>
    <n v="-72.392911999999995"/>
    <x v="4"/>
    <x v="2002"/>
    <s v="µg/m³"/>
    <x v="51"/>
    <n v="6"/>
    <x v="1802"/>
    <x v="2051"/>
    <n v="34.07"/>
    <n v="1020.29"/>
    <n v="9.3000000000000007"/>
    <n v="3.7"/>
    <n v="0.54"/>
    <x v="1"/>
    <x v="0"/>
    <x v="2"/>
  </r>
  <r>
    <s v="AQ02056"/>
    <x v="8"/>
    <x v="26"/>
    <n v="-22.163329999999998"/>
    <n v="70.535219999999995"/>
    <x v="5"/>
    <x v="2003"/>
    <s v="µg/m³"/>
    <x v="325"/>
    <n v="4"/>
    <x v="1803"/>
    <x v="2052"/>
    <n v="26.93"/>
    <n v="1046.54"/>
    <n v="8.4"/>
    <n v="7.8"/>
    <n v="14.56"/>
    <x v="0"/>
    <x v="3"/>
    <x v="3"/>
  </r>
  <r>
    <s v="AQ02057"/>
    <x v="0"/>
    <x v="8"/>
    <n v="-31.738899"/>
    <n v="-106.50959400000001"/>
    <x v="1"/>
    <x v="2004"/>
    <s v="µg/m³"/>
    <x v="327"/>
    <n v="4"/>
    <x v="1804"/>
    <x v="2053"/>
    <n v="18.760000000000002"/>
    <n v="1040.1400000000001"/>
    <n v="3.9"/>
    <n v="18.2"/>
    <n v="16.329999999999998"/>
    <x v="0"/>
    <x v="1"/>
    <x v="3"/>
  </r>
  <r>
    <s v="AQ02058"/>
    <x v="6"/>
    <x v="6"/>
    <n v="30.809245000000001"/>
    <n v="46.178849"/>
    <x v="3"/>
    <x v="2005"/>
    <s v="µg/m³"/>
    <x v="207"/>
    <n v="5"/>
    <x v="1805"/>
    <x v="2054"/>
    <n v="16.760000000000002"/>
    <n v="995.98"/>
    <n v="11"/>
    <n v="11.8"/>
    <n v="1.06"/>
    <x v="1"/>
    <x v="0"/>
    <x v="3"/>
  </r>
  <r>
    <s v="AQ02059"/>
    <x v="1"/>
    <x v="33"/>
    <n v="-41.738926999999997"/>
    <n v="-8.9353739999999995"/>
    <x v="1"/>
    <x v="2006"/>
    <s v="µg/m³"/>
    <x v="248"/>
    <n v="18"/>
    <x v="774"/>
    <x v="2055"/>
    <n v="26.21"/>
    <n v="995.41"/>
    <n v="4.8"/>
    <n v="5.0999999999999996"/>
    <n v="11.58"/>
    <x v="0"/>
    <x v="3"/>
    <x v="0"/>
  </r>
  <r>
    <s v="AQ02060"/>
    <x v="6"/>
    <x v="7"/>
    <n v="-2.802381"/>
    <n v="22.476911999999999"/>
    <x v="1"/>
    <x v="2007"/>
    <s v="µg/m³"/>
    <x v="106"/>
    <n v="12"/>
    <x v="1806"/>
    <x v="2056"/>
    <n v="22.04"/>
    <n v="994.08"/>
    <n v="0.3"/>
    <n v="3.3"/>
    <n v="16.04"/>
    <x v="1"/>
    <x v="3"/>
    <x v="0"/>
  </r>
  <r>
    <s v="AQ02061"/>
    <x v="9"/>
    <x v="29"/>
    <n v="-16.986941999999999"/>
    <n v="-152.90353099999999"/>
    <x v="1"/>
    <x v="2008"/>
    <s v="µg/m³"/>
    <x v="131"/>
    <n v="16"/>
    <x v="1702"/>
    <x v="2057"/>
    <n v="2.96"/>
    <n v="1044.57"/>
    <n v="4"/>
    <n v="10.8"/>
    <n v="11.22"/>
    <x v="1"/>
    <x v="0"/>
    <x v="0"/>
  </r>
  <r>
    <s v="AQ02062"/>
    <x v="2"/>
    <x v="13"/>
    <n v="-37.984453000000002"/>
    <n v="-14.999204000000001"/>
    <x v="4"/>
    <x v="2009"/>
    <s v="µg/m³"/>
    <x v="140"/>
    <n v="25"/>
    <x v="1807"/>
    <x v="2058"/>
    <n v="20.74"/>
    <n v="1039.69"/>
    <n v="1.4"/>
    <n v="11.4"/>
    <n v="1.28"/>
    <x v="0"/>
    <x v="2"/>
    <x v="1"/>
  </r>
  <r>
    <s v="AQ02063"/>
    <x v="3"/>
    <x v="31"/>
    <n v="49.753031999999997"/>
    <n v="12.133509"/>
    <x v="2"/>
    <x v="2010"/>
    <s v="µg/m³"/>
    <x v="32"/>
    <n v="10"/>
    <x v="1273"/>
    <x v="2059"/>
    <n v="32.35"/>
    <n v="1034.24"/>
    <n v="1.3"/>
    <n v="7.4"/>
    <n v="13.87"/>
    <x v="0"/>
    <x v="2"/>
    <x v="2"/>
  </r>
  <r>
    <s v="AQ02064"/>
    <x v="3"/>
    <x v="3"/>
    <n v="-31.199936999999998"/>
    <n v="-118.47551300000001"/>
    <x v="3"/>
    <x v="2011"/>
    <s v="µg/m³"/>
    <x v="152"/>
    <n v="4"/>
    <x v="1808"/>
    <x v="2060"/>
    <n v="18.64"/>
    <n v="1007.49"/>
    <n v="3.1"/>
    <n v="13"/>
    <n v="1.21"/>
    <x v="1"/>
    <x v="0"/>
    <x v="3"/>
  </r>
  <r>
    <s v="AQ02065"/>
    <x v="7"/>
    <x v="9"/>
    <n v="-86.745926999999995"/>
    <n v="15.971112"/>
    <x v="2"/>
    <x v="2012"/>
    <s v="µg/m³"/>
    <x v="475"/>
    <n v="4"/>
    <x v="1809"/>
    <x v="2061"/>
    <n v="2.5499999999999998"/>
    <n v="1015.31"/>
    <n v="0.6"/>
    <n v="2.2999999999999998"/>
    <n v="16.350000000000001"/>
    <x v="1"/>
    <x v="0"/>
    <x v="3"/>
  </r>
  <r>
    <s v="AQ02066"/>
    <x v="7"/>
    <x v="34"/>
    <n v="67.488124999999997"/>
    <n v="109.619241"/>
    <x v="2"/>
    <x v="2013"/>
    <s v="µg/m³"/>
    <x v="361"/>
    <n v="2"/>
    <x v="1810"/>
    <x v="2062"/>
    <n v="31.56"/>
    <n v="1012.5"/>
    <n v="7.6"/>
    <n v="3.8"/>
    <n v="0.86"/>
    <x v="1"/>
    <x v="0"/>
    <x v="3"/>
  </r>
  <r>
    <s v="AQ02067"/>
    <x v="2"/>
    <x v="2"/>
    <n v="60.013359999999999"/>
    <n v="87.664619000000002"/>
    <x v="3"/>
    <x v="2014"/>
    <s v="µg/m³"/>
    <x v="255"/>
    <n v="40"/>
    <x v="1811"/>
    <x v="2063"/>
    <n v="8.4499999999999993"/>
    <n v="997.74"/>
    <n v="0.8"/>
    <n v="11.4"/>
    <n v="2.75"/>
    <x v="0"/>
    <x v="1"/>
    <x v="1"/>
  </r>
  <r>
    <s v="AQ02068"/>
    <x v="2"/>
    <x v="2"/>
    <n v="74.735742999999999"/>
    <n v="-162.992413"/>
    <x v="0"/>
    <x v="2015"/>
    <s v="µg/m³"/>
    <x v="415"/>
    <n v="38"/>
    <x v="1812"/>
    <x v="2064"/>
    <n v="10.72"/>
    <n v="1015.35"/>
    <n v="2.2000000000000002"/>
    <n v="2.2000000000000002"/>
    <n v="5.5"/>
    <x v="0"/>
    <x v="0"/>
    <x v="1"/>
  </r>
  <r>
    <s v="AQ02069"/>
    <x v="6"/>
    <x v="6"/>
    <n v="26.108875999999999"/>
    <n v="-173.77653799999999"/>
    <x v="2"/>
    <x v="2016"/>
    <s v="µg/m³"/>
    <x v="345"/>
    <n v="25"/>
    <x v="1813"/>
    <x v="2065"/>
    <n v="7.01"/>
    <n v="982.13"/>
    <n v="1"/>
    <n v="17.7"/>
    <n v="12.67"/>
    <x v="1"/>
    <x v="2"/>
    <x v="1"/>
  </r>
  <r>
    <s v="AQ02070"/>
    <x v="2"/>
    <x v="2"/>
    <n v="-12.241223"/>
    <n v="25.0136"/>
    <x v="1"/>
    <x v="2017"/>
    <s v="µg/m³"/>
    <x v="476"/>
    <n v="14"/>
    <x v="1814"/>
    <x v="2066"/>
    <n v="13.54"/>
    <n v="989.23"/>
    <n v="0.7"/>
    <n v="3.7"/>
    <n v="19.53"/>
    <x v="1"/>
    <x v="2"/>
    <x v="0"/>
  </r>
  <r>
    <s v="AQ02071"/>
    <x v="2"/>
    <x v="13"/>
    <n v="-15.399829"/>
    <n v="51.386060000000001"/>
    <x v="3"/>
    <x v="2018"/>
    <s v="µg/m³"/>
    <x v="263"/>
    <n v="17"/>
    <x v="732"/>
    <x v="2067"/>
    <n v="30.39"/>
    <n v="1042.06"/>
    <n v="2.9"/>
    <n v="13.8"/>
    <n v="2.36"/>
    <x v="1"/>
    <x v="0"/>
    <x v="0"/>
  </r>
  <r>
    <s v="AQ02072"/>
    <x v="0"/>
    <x v="0"/>
    <n v="-48.433284999999998"/>
    <n v="150.816236"/>
    <x v="2"/>
    <x v="2019"/>
    <s v="µg/m³"/>
    <x v="475"/>
    <n v="30"/>
    <x v="1224"/>
    <x v="2068"/>
    <n v="21.02"/>
    <n v="1032.6199999999999"/>
    <n v="6.3"/>
    <n v="8.4"/>
    <n v="2.85"/>
    <x v="1"/>
    <x v="2"/>
    <x v="1"/>
  </r>
  <r>
    <s v="AQ02073"/>
    <x v="2"/>
    <x v="2"/>
    <n v="29.747727999999999"/>
    <n v="163.68917200000001"/>
    <x v="1"/>
    <x v="2020"/>
    <s v="µg/m³"/>
    <x v="299"/>
    <n v="27"/>
    <x v="1112"/>
    <x v="2069"/>
    <n v="8.59"/>
    <n v="1009.6"/>
    <n v="10.6"/>
    <n v="8.6"/>
    <n v="7.38"/>
    <x v="1"/>
    <x v="2"/>
    <x v="1"/>
  </r>
  <r>
    <s v="AQ02074"/>
    <x v="1"/>
    <x v="33"/>
    <n v="-64.482591999999997"/>
    <n v="100.122754"/>
    <x v="3"/>
    <x v="2021"/>
    <s v="µg/m³"/>
    <x v="415"/>
    <n v="6"/>
    <x v="1815"/>
    <x v="661"/>
    <n v="35.17"/>
    <n v="1016.2"/>
    <n v="9.6"/>
    <n v="15.5"/>
    <n v="16.72"/>
    <x v="1"/>
    <x v="0"/>
    <x v="2"/>
  </r>
  <r>
    <s v="AQ02075"/>
    <x v="9"/>
    <x v="39"/>
    <n v="48.261313000000001"/>
    <n v="-113.674751"/>
    <x v="0"/>
    <x v="2022"/>
    <s v="µg/m³"/>
    <x v="214"/>
    <n v="10"/>
    <x v="1816"/>
    <x v="2070"/>
    <n v="35.24"/>
    <n v="1005.9"/>
    <n v="9.6"/>
    <n v="10.5"/>
    <n v="9.34"/>
    <x v="1"/>
    <x v="1"/>
    <x v="2"/>
  </r>
  <r>
    <s v="AQ02076"/>
    <x v="5"/>
    <x v="18"/>
    <n v="52.763075000000001"/>
    <n v="-86.896872999999999"/>
    <x v="2"/>
    <x v="2023"/>
    <s v="µg/m³"/>
    <x v="179"/>
    <n v="4"/>
    <x v="1817"/>
    <x v="2071"/>
    <n v="34.89"/>
    <n v="1031.8499999999999"/>
    <n v="1.9"/>
    <n v="14.8"/>
    <n v="6.43"/>
    <x v="1"/>
    <x v="2"/>
    <x v="3"/>
  </r>
  <r>
    <s v="AQ02077"/>
    <x v="9"/>
    <x v="37"/>
    <n v="18.140809000000001"/>
    <n v="-62.547268000000003"/>
    <x v="3"/>
    <x v="2024"/>
    <s v="µg/m³"/>
    <x v="427"/>
    <n v="4"/>
    <x v="1818"/>
    <x v="2072"/>
    <n v="9.93"/>
    <n v="1034.8900000000001"/>
    <n v="2.9"/>
    <n v="10.6"/>
    <n v="11.22"/>
    <x v="1"/>
    <x v="1"/>
    <x v="3"/>
  </r>
  <r>
    <s v="AQ02078"/>
    <x v="0"/>
    <x v="8"/>
    <n v="-38.255425000000002"/>
    <n v="82.315495999999996"/>
    <x v="0"/>
    <x v="2025"/>
    <s v="µg/m³"/>
    <x v="343"/>
    <n v="3"/>
    <x v="1819"/>
    <x v="2073"/>
    <n v="18.32"/>
    <n v="1033.43"/>
    <n v="0.8"/>
    <n v="12.3"/>
    <n v="5.21"/>
    <x v="0"/>
    <x v="3"/>
    <x v="3"/>
  </r>
  <r>
    <s v="AQ02079"/>
    <x v="4"/>
    <x v="28"/>
    <n v="-67.009355999999997"/>
    <n v="-113.459445"/>
    <x v="3"/>
    <x v="2026"/>
    <s v="µg/m³"/>
    <x v="55"/>
    <n v="17"/>
    <x v="1820"/>
    <x v="2074"/>
    <n v="39.409999999999997"/>
    <n v="1030.58"/>
    <n v="8.6"/>
    <n v="15.5"/>
    <n v="8.02"/>
    <x v="0"/>
    <x v="0"/>
    <x v="0"/>
  </r>
  <r>
    <s v="AQ02080"/>
    <x v="8"/>
    <x v="26"/>
    <n v="-0.96237399999999995"/>
    <n v="-26.784472999999998"/>
    <x v="2"/>
    <x v="2027"/>
    <s v="µg/m³"/>
    <x v="219"/>
    <n v="19"/>
    <x v="1821"/>
    <x v="2075"/>
    <n v="30.99"/>
    <n v="994.32"/>
    <n v="0.8"/>
    <n v="12.5"/>
    <n v="6.65"/>
    <x v="1"/>
    <x v="2"/>
    <x v="0"/>
  </r>
  <r>
    <s v="AQ02081"/>
    <x v="9"/>
    <x v="29"/>
    <n v="-59.225546000000001"/>
    <n v="30.404136000000001"/>
    <x v="2"/>
    <x v="2028"/>
    <s v="µg/m³"/>
    <x v="80"/>
    <n v="16"/>
    <x v="1822"/>
    <x v="2076"/>
    <n v="1.57"/>
    <n v="1003.66"/>
    <n v="6.1"/>
    <n v="12.7"/>
    <n v="16.079999999999998"/>
    <x v="1"/>
    <x v="1"/>
    <x v="0"/>
  </r>
  <r>
    <s v="AQ02082"/>
    <x v="3"/>
    <x v="3"/>
    <n v="85.949704999999994"/>
    <n v="-62.030974999999998"/>
    <x v="2"/>
    <x v="2029"/>
    <s v="µg/m³"/>
    <x v="105"/>
    <n v="26"/>
    <x v="1823"/>
    <x v="2077"/>
    <n v="3.08"/>
    <n v="1012.89"/>
    <n v="2.7"/>
    <n v="16"/>
    <n v="18.489999999999998"/>
    <x v="0"/>
    <x v="0"/>
    <x v="1"/>
  </r>
  <r>
    <s v="AQ02083"/>
    <x v="1"/>
    <x v="20"/>
    <n v="-34.467511999999999"/>
    <n v="-146.611389"/>
    <x v="5"/>
    <x v="2030"/>
    <s v="µg/m³"/>
    <x v="298"/>
    <n v="7"/>
    <x v="1824"/>
    <x v="2078"/>
    <n v="18.829999999999998"/>
    <n v="1003.16"/>
    <n v="2.7"/>
    <n v="19"/>
    <n v="15.19"/>
    <x v="0"/>
    <x v="2"/>
    <x v="2"/>
  </r>
  <r>
    <s v="AQ02084"/>
    <x v="9"/>
    <x v="37"/>
    <n v="-36.438639999999999"/>
    <n v="134.58421300000001"/>
    <x v="4"/>
    <x v="2031"/>
    <s v="µg/m³"/>
    <x v="133"/>
    <n v="4"/>
    <x v="1825"/>
    <x v="2079"/>
    <n v="36.409999999999997"/>
    <n v="1032.8499999999999"/>
    <n v="10.9"/>
    <n v="8.1999999999999993"/>
    <n v="8.7799999999999994"/>
    <x v="0"/>
    <x v="1"/>
    <x v="3"/>
  </r>
  <r>
    <s v="AQ02085"/>
    <x v="0"/>
    <x v="38"/>
    <n v="14.504573000000001"/>
    <n v="72.838021999999995"/>
    <x v="1"/>
    <x v="2032"/>
    <s v="µg/m³"/>
    <x v="26"/>
    <n v="5"/>
    <x v="1826"/>
    <x v="2080"/>
    <n v="21.78"/>
    <n v="1003.05"/>
    <n v="8.3000000000000007"/>
    <n v="12"/>
    <n v="10.09"/>
    <x v="0"/>
    <x v="3"/>
    <x v="3"/>
  </r>
  <r>
    <s v="AQ02086"/>
    <x v="9"/>
    <x v="37"/>
    <n v="-2.10053"/>
    <n v="12.353614"/>
    <x v="0"/>
    <x v="2033"/>
    <s v="µg/m³"/>
    <x v="395"/>
    <n v="5"/>
    <x v="549"/>
    <x v="2081"/>
    <n v="20.16"/>
    <n v="989.68"/>
    <n v="9.1999999999999993"/>
    <n v="2.6"/>
    <n v="2.5"/>
    <x v="1"/>
    <x v="0"/>
    <x v="3"/>
  </r>
  <r>
    <s v="AQ02087"/>
    <x v="4"/>
    <x v="14"/>
    <n v="58.589691999999999"/>
    <n v="7.6196299999999999"/>
    <x v="1"/>
    <x v="2034"/>
    <s v="µg/m³"/>
    <x v="410"/>
    <n v="37"/>
    <x v="1827"/>
    <x v="2082"/>
    <n v="4.67"/>
    <n v="1007.93"/>
    <n v="6.3"/>
    <n v="7.8"/>
    <n v="14.94"/>
    <x v="1"/>
    <x v="3"/>
    <x v="1"/>
  </r>
  <r>
    <s v="AQ02088"/>
    <x v="8"/>
    <x v="19"/>
    <n v="-26.527253000000002"/>
    <n v="-117.328216"/>
    <x v="1"/>
    <x v="2035"/>
    <s v="µg/m³"/>
    <x v="32"/>
    <n v="30"/>
    <x v="1828"/>
    <x v="2083"/>
    <n v="26.44"/>
    <n v="1048.5899999999999"/>
    <n v="9.6"/>
    <n v="8.8000000000000007"/>
    <n v="11.93"/>
    <x v="0"/>
    <x v="3"/>
    <x v="1"/>
  </r>
  <r>
    <s v="AQ02089"/>
    <x v="0"/>
    <x v="38"/>
    <n v="-57.322929999999999"/>
    <n v="-19.738676999999999"/>
    <x v="2"/>
    <x v="2036"/>
    <s v="µg/m³"/>
    <x v="109"/>
    <n v="21"/>
    <x v="1829"/>
    <x v="2084"/>
    <n v="32.97"/>
    <n v="995.81"/>
    <n v="7.1"/>
    <n v="16.899999999999999"/>
    <n v="18.05"/>
    <x v="1"/>
    <x v="1"/>
    <x v="1"/>
  </r>
  <r>
    <s v="AQ02090"/>
    <x v="2"/>
    <x v="10"/>
    <n v="-71.725110000000001"/>
    <n v="23.229020999999999"/>
    <x v="3"/>
    <x v="2037"/>
    <s v="µg/m³"/>
    <x v="441"/>
    <n v="12"/>
    <x v="1830"/>
    <x v="2085"/>
    <n v="15.53"/>
    <n v="1022.85"/>
    <n v="10.4"/>
    <n v="10.8"/>
    <n v="4.01"/>
    <x v="1"/>
    <x v="0"/>
    <x v="0"/>
  </r>
  <r>
    <s v="AQ02091"/>
    <x v="2"/>
    <x v="10"/>
    <n v="42.33972"/>
    <n v="-20.630490000000002"/>
    <x v="5"/>
    <x v="793"/>
    <s v="µg/m³"/>
    <x v="354"/>
    <n v="19"/>
    <x v="1831"/>
    <x v="2086"/>
    <n v="31.14"/>
    <n v="1010.31"/>
    <n v="3.1"/>
    <n v="14.9"/>
    <n v="15.19"/>
    <x v="1"/>
    <x v="3"/>
    <x v="0"/>
  </r>
  <r>
    <s v="AQ02092"/>
    <x v="4"/>
    <x v="14"/>
    <n v="56.453873999999999"/>
    <n v="-130.84138100000001"/>
    <x v="1"/>
    <x v="2038"/>
    <s v="µg/m³"/>
    <x v="447"/>
    <n v="21"/>
    <x v="1832"/>
    <x v="2087"/>
    <n v="38.6"/>
    <n v="984.97"/>
    <n v="6.5"/>
    <n v="1.4"/>
    <n v="13.69"/>
    <x v="0"/>
    <x v="1"/>
    <x v="1"/>
  </r>
  <r>
    <s v="AQ02093"/>
    <x v="9"/>
    <x v="35"/>
    <n v="19.726448999999999"/>
    <n v="27.041604"/>
    <x v="3"/>
    <x v="2039"/>
    <s v="µg/m³"/>
    <x v="218"/>
    <n v="23"/>
    <x v="1630"/>
    <x v="2088"/>
    <n v="8.5500000000000007"/>
    <n v="1014.15"/>
    <n v="7.6"/>
    <n v="9.8000000000000007"/>
    <n v="5.32"/>
    <x v="0"/>
    <x v="0"/>
    <x v="1"/>
  </r>
  <r>
    <s v="AQ02094"/>
    <x v="4"/>
    <x v="30"/>
    <n v="5.6325089999999998"/>
    <n v="-95.777084000000002"/>
    <x v="4"/>
    <x v="2040"/>
    <s v="µg/m³"/>
    <x v="22"/>
    <n v="9"/>
    <x v="1667"/>
    <x v="2089"/>
    <n v="21.17"/>
    <n v="1029.1500000000001"/>
    <n v="4.3"/>
    <n v="18.100000000000001"/>
    <n v="13.35"/>
    <x v="1"/>
    <x v="3"/>
    <x v="2"/>
  </r>
  <r>
    <s v="AQ02095"/>
    <x v="7"/>
    <x v="32"/>
    <n v="72.828378999999998"/>
    <n v="-118.72757300000001"/>
    <x v="2"/>
    <x v="2041"/>
    <s v="µg/m³"/>
    <x v="318"/>
    <n v="11"/>
    <x v="1833"/>
    <x v="2090"/>
    <n v="11.84"/>
    <n v="1015.93"/>
    <n v="9.6999999999999993"/>
    <n v="5.3"/>
    <n v="18.489999999999998"/>
    <x v="0"/>
    <x v="3"/>
    <x v="2"/>
  </r>
  <r>
    <s v="AQ02096"/>
    <x v="6"/>
    <x v="7"/>
    <n v="14.911007"/>
    <n v="-22.305447999999998"/>
    <x v="1"/>
    <x v="2042"/>
    <s v="µg/m³"/>
    <x v="396"/>
    <n v="2"/>
    <x v="1834"/>
    <x v="2091"/>
    <n v="31.82"/>
    <n v="1041.05"/>
    <n v="10.8"/>
    <n v="1.6"/>
    <n v="18.37"/>
    <x v="0"/>
    <x v="0"/>
    <x v="3"/>
  </r>
  <r>
    <s v="AQ02097"/>
    <x v="6"/>
    <x v="6"/>
    <n v="45.762070000000001"/>
    <n v="-134.489372"/>
    <x v="1"/>
    <x v="1703"/>
    <s v="µg/m³"/>
    <x v="80"/>
    <n v="4"/>
    <x v="1835"/>
    <x v="2092"/>
    <n v="23.31"/>
    <n v="1000.23"/>
    <n v="5.4"/>
    <n v="9.1999999999999993"/>
    <n v="14.39"/>
    <x v="0"/>
    <x v="2"/>
    <x v="3"/>
  </r>
  <r>
    <s v="AQ02098"/>
    <x v="6"/>
    <x v="7"/>
    <n v="41.603054"/>
    <n v="39.312975999999999"/>
    <x v="4"/>
    <x v="2043"/>
    <s v="µg/m³"/>
    <x v="431"/>
    <n v="3"/>
    <x v="1836"/>
    <x v="2093"/>
    <n v="25.57"/>
    <n v="986.04"/>
    <n v="4.3"/>
    <n v="14.4"/>
    <n v="0.96"/>
    <x v="1"/>
    <x v="2"/>
    <x v="3"/>
  </r>
  <r>
    <s v="AQ02099"/>
    <x v="4"/>
    <x v="28"/>
    <n v="71.768463999999994"/>
    <n v="-13.636044999999999"/>
    <x v="2"/>
    <x v="2044"/>
    <s v="µg/m³"/>
    <x v="395"/>
    <n v="19"/>
    <x v="1328"/>
    <x v="2094"/>
    <n v="32.020000000000003"/>
    <n v="1045.56"/>
    <n v="5.2"/>
    <n v="9.6"/>
    <n v="17.45"/>
    <x v="1"/>
    <x v="0"/>
    <x v="0"/>
  </r>
  <r>
    <s v="AQ02100"/>
    <x v="0"/>
    <x v="38"/>
    <n v="53.064906000000001"/>
    <n v="-105.800155"/>
    <x v="5"/>
    <x v="2045"/>
    <s v="µg/m³"/>
    <x v="353"/>
    <n v="17"/>
    <x v="1837"/>
    <x v="2095"/>
    <n v="16.14"/>
    <n v="1006.47"/>
    <n v="9.4"/>
    <n v="9.6999999999999993"/>
    <n v="13.16"/>
    <x v="1"/>
    <x v="0"/>
    <x v="0"/>
  </r>
  <r>
    <s v="AQ02101"/>
    <x v="0"/>
    <x v="8"/>
    <n v="40.701501999999998"/>
    <n v="49.750315999999998"/>
    <x v="0"/>
    <x v="2046"/>
    <s v="µg/m³"/>
    <x v="292"/>
    <n v="12"/>
    <x v="1838"/>
    <x v="2096"/>
    <n v="36.65"/>
    <n v="1020.35"/>
    <n v="7.1"/>
    <n v="13.7"/>
    <n v="6.21"/>
    <x v="0"/>
    <x v="0"/>
    <x v="0"/>
  </r>
  <r>
    <s v="AQ02102"/>
    <x v="0"/>
    <x v="8"/>
    <n v="19.755828999999999"/>
    <n v="174.90241700000001"/>
    <x v="1"/>
    <x v="2047"/>
    <s v="µg/m³"/>
    <x v="115"/>
    <n v="38"/>
    <x v="1839"/>
    <x v="2097"/>
    <n v="21.55"/>
    <n v="1035.44"/>
    <n v="0.5"/>
    <n v="5.8"/>
    <n v="3.75"/>
    <x v="0"/>
    <x v="1"/>
    <x v="1"/>
  </r>
  <r>
    <s v="AQ02103"/>
    <x v="1"/>
    <x v="12"/>
    <n v="60.011012000000001"/>
    <n v="-19.693839000000001"/>
    <x v="1"/>
    <x v="2048"/>
    <s v="µg/m³"/>
    <x v="88"/>
    <n v="11"/>
    <x v="1840"/>
    <x v="2098"/>
    <n v="6.74"/>
    <n v="1002.7"/>
    <n v="6"/>
    <n v="15.3"/>
    <n v="2.3199999999999998"/>
    <x v="1"/>
    <x v="0"/>
    <x v="2"/>
  </r>
  <r>
    <s v="AQ02104"/>
    <x v="6"/>
    <x v="24"/>
    <n v="-50.217990999999998"/>
    <n v="104.15470999999999"/>
    <x v="3"/>
    <x v="664"/>
    <s v="µg/m³"/>
    <x v="236"/>
    <n v="4"/>
    <x v="1841"/>
    <x v="2099"/>
    <n v="27.99"/>
    <n v="1030.1300000000001"/>
    <n v="0.2"/>
    <n v="3.9"/>
    <n v="1"/>
    <x v="0"/>
    <x v="2"/>
    <x v="3"/>
  </r>
  <r>
    <s v="AQ02105"/>
    <x v="2"/>
    <x v="10"/>
    <n v="48.384396000000002"/>
    <n v="60.816943999999999"/>
    <x v="0"/>
    <x v="2049"/>
    <s v="µg/m³"/>
    <x v="99"/>
    <n v="2"/>
    <x v="1427"/>
    <x v="2100"/>
    <n v="31.83"/>
    <n v="989.48"/>
    <n v="8.6"/>
    <n v="8.5"/>
    <n v="15.08"/>
    <x v="0"/>
    <x v="2"/>
    <x v="3"/>
  </r>
  <r>
    <s v="AQ02106"/>
    <x v="4"/>
    <x v="30"/>
    <n v="-88.121657999999996"/>
    <n v="165.06934100000001"/>
    <x v="1"/>
    <x v="2050"/>
    <s v="µg/m³"/>
    <x v="93"/>
    <n v="3"/>
    <x v="1842"/>
    <x v="2101"/>
    <n v="13.01"/>
    <n v="1000.39"/>
    <n v="3.6"/>
    <n v="13.5"/>
    <n v="4.72"/>
    <x v="0"/>
    <x v="0"/>
    <x v="3"/>
  </r>
  <r>
    <s v="AQ02107"/>
    <x v="9"/>
    <x v="29"/>
    <n v="-68.172735000000003"/>
    <n v="80.462500000000006"/>
    <x v="3"/>
    <x v="2051"/>
    <s v="µg/m³"/>
    <x v="169"/>
    <n v="21"/>
    <x v="1455"/>
    <x v="2102"/>
    <n v="34.36"/>
    <n v="990.13"/>
    <n v="5.2"/>
    <n v="16.7"/>
    <n v="0.49"/>
    <x v="0"/>
    <x v="2"/>
    <x v="1"/>
  </r>
  <r>
    <s v="AQ02108"/>
    <x v="7"/>
    <x v="9"/>
    <n v="-82.311030000000002"/>
    <n v="-62.013500999999998"/>
    <x v="0"/>
    <x v="2052"/>
    <s v="µg/m³"/>
    <x v="306"/>
    <n v="19"/>
    <x v="1843"/>
    <x v="2103"/>
    <n v="36.29"/>
    <n v="1036.79"/>
    <n v="8.8000000000000007"/>
    <n v="16"/>
    <n v="7.95"/>
    <x v="1"/>
    <x v="2"/>
    <x v="1"/>
  </r>
  <r>
    <s v="AQ02109"/>
    <x v="7"/>
    <x v="27"/>
    <n v="-52.984515999999999"/>
    <n v="92.709359000000006"/>
    <x v="0"/>
    <x v="455"/>
    <s v="µg/m³"/>
    <x v="118"/>
    <n v="41"/>
    <x v="1844"/>
    <x v="2104"/>
    <n v="11.44"/>
    <n v="995.59"/>
    <n v="0.5"/>
    <n v="14.7"/>
    <n v="9.65"/>
    <x v="1"/>
    <x v="0"/>
    <x v="1"/>
  </r>
  <r>
    <s v="AQ02110"/>
    <x v="3"/>
    <x v="16"/>
    <n v="-52.382556999999998"/>
    <n v="-92.881983000000005"/>
    <x v="1"/>
    <x v="2053"/>
    <s v="µg/m³"/>
    <x v="214"/>
    <n v="14"/>
    <x v="1845"/>
    <x v="2105"/>
    <n v="39.35"/>
    <n v="1030.22"/>
    <n v="1.7"/>
    <n v="7.8"/>
    <n v="3.38"/>
    <x v="0"/>
    <x v="1"/>
    <x v="0"/>
  </r>
  <r>
    <s v="AQ02111"/>
    <x v="3"/>
    <x v="3"/>
    <n v="-23.990750999999999"/>
    <n v="164.025496"/>
    <x v="5"/>
    <x v="2054"/>
    <s v="µg/m³"/>
    <x v="216"/>
    <n v="13"/>
    <x v="1846"/>
    <x v="2106"/>
    <n v="6.06"/>
    <n v="1046.03"/>
    <n v="4.4000000000000004"/>
    <n v="3.3"/>
    <n v="0.88"/>
    <x v="1"/>
    <x v="2"/>
    <x v="0"/>
  </r>
  <r>
    <s v="AQ02112"/>
    <x v="4"/>
    <x v="28"/>
    <n v="12.257968"/>
    <n v="-51.455392000000003"/>
    <x v="3"/>
    <x v="2055"/>
    <s v="µg/m³"/>
    <x v="317"/>
    <n v="25"/>
    <x v="1812"/>
    <x v="2107"/>
    <n v="8.48"/>
    <n v="1016.94"/>
    <n v="2.5"/>
    <n v="5.0999999999999996"/>
    <n v="3.78"/>
    <x v="1"/>
    <x v="1"/>
    <x v="1"/>
  </r>
  <r>
    <s v="AQ02113"/>
    <x v="8"/>
    <x v="21"/>
    <n v="-5.1233779999999998"/>
    <n v="-114.58412300000001"/>
    <x v="3"/>
    <x v="2056"/>
    <s v="µg/m³"/>
    <x v="278"/>
    <n v="30"/>
    <x v="1847"/>
    <x v="2108"/>
    <n v="7.78"/>
    <n v="1017.8"/>
    <n v="3.7"/>
    <n v="17.399999999999999"/>
    <n v="13.58"/>
    <x v="1"/>
    <x v="3"/>
    <x v="1"/>
  </r>
  <r>
    <s v="AQ02114"/>
    <x v="3"/>
    <x v="3"/>
    <n v="-28.239222999999999"/>
    <n v="-90.225358"/>
    <x v="0"/>
    <x v="2057"/>
    <s v="µg/m³"/>
    <x v="180"/>
    <n v="8"/>
    <x v="1437"/>
    <x v="2109"/>
    <n v="35.81"/>
    <n v="1012.27"/>
    <n v="11"/>
    <n v="17.3"/>
    <n v="1.64"/>
    <x v="0"/>
    <x v="0"/>
    <x v="2"/>
  </r>
  <r>
    <s v="AQ02115"/>
    <x v="3"/>
    <x v="3"/>
    <n v="-83.706854000000007"/>
    <n v="-142.25648100000001"/>
    <x v="4"/>
    <x v="2058"/>
    <s v="µg/m³"/>
    <x v="117"/>
    <n v="9"/>
    <x v="1848"/>
    <x v="2110"/>
    <n v="26.34"/>
    <n v="1002.81"/>
    <n v="9.1"/>
    <n v="19.100000000000001"/>
    <n v="11.1"/>
    <x v="1"/>
    <x v="2"/>
    <x v="2"/>
  </r>
  <r>
    <s v="AQ02116"/>
    <x v="5"/>
    <x v="18"/>
    <n v="59.082388000000002"/>
    <n v="-164.57266899999999"/>
    <x v="2"/>
    <x v="2059"/>
    <s v="µg/m³"/>
    <x v="36"/>
    <n v="3"/>
    <x v="1849"/>
    <x v="2111"/>
    <n v="6.51"/>
    <n v="1013.3"/>
    <n v="9.6999999999999993"/>
    <n v="2.4"/>
    <n v="2.93"/>
    <x v="0"/>
    <x v="1"/>
    <x v="3"/>
  </r>
  <r>
    <s v="AQ02117"/>
    <x v="2"/>
    <x v="13"/>
    <n v="-88.510938999999993"/>
    <n v="-128.62442799999999"/>
    <x v="5"/>
    <x v="2060"/>
    <s v="µg/m³"/>
    <x v="271"/>
    <n v="3"/>
    <x v="1850"/>
    <x v="2112"/>
    <n v="17.89"/>
    <n v="1022.2"/>
    <n v="10.3"/>
    <n v="11.2"/>
    <n v="3.91"/>
    <x v="1"/>
    <x v="0"/>
    <x v="3"/>
  </r>
  <r>
    <s v="AQ02118"/>
    <x v="5"/>
    <x v="22"/>
    <n v="-8.4082249999999998"/>
    <n v="10.392677000000001"/>
    <x v="1"/>
    <x v="2061"/>
    <s v="µg/m³"/>
    <x v="88"/>
    <n v="4"/>
    <x v="1851"/>
    <x v="2113"/>
    <n v="24.8"/>
    <n v="1049.02"/>
    <n v="3.8"/>
    <n v="13.3"/>
    <n v="7.86"/>
    <x v="1"/>
    <x v="2"/>
    <x v="3"/>
  </r>
  <r>
    <s v="AQ02119"/>
    <x v="6"/>
    <x v="15"/>
    <n v="-14.689965000000001"/>
    <n v="-35.232501999999997"/>
    <x v="4"/>
    <x v="219"/>
    <s v="µg/m³"/>
    <x v="378"/>
    <n v="15"/>
    <x v="1852"/>
    <x v="2114"/>
    <n v="3.8"/>
    <n v="1045.6400000000001"/>
    <n v="3.3"/>
    <n v="14.5"/>
    <n v="2.02"/>
    <x v="1"/>
    <x v="1"/>
    <x v="0"/>
  </r>
  <r>
    <s v="AQ02120"/>
    <x v="1"/>
    <x v="12"/>
    <n v="-58.836022"/>
    <n v="13.169179"/>
    <x v="2"/>
    <x v="2062"/>
    <s v="µg/m³"/>
    <x v="489"/>
    <n v="15"/>
    <x v="1853"/>
    <x v="2115"/>
    <n v="35.36"/>
    <n v="1040.3499999999999"/>
    <n v="2.6"/>
    <n v="13.2"/>
    <n v="3.46"/>
    <x v="1"/>
    <x v="3"/>
    <x v="0"/>
  </r>
  <r>
    <s v="AQ02121"/>
    <x v="9"/>
    <x v="35"/>
    <n v="64.022152000000006"/>
    <n v="-94.633385000000004"/>
    <x v="2"/>
    <x v="2063"/>
    <s v="µg/m³"/>
    <x v="408"/>
    <n v="14"/>
    <x v="1854"/>
    <x v="2116"/>
    <n v="32.24"/>
    <n v="1042.24"/>
    <n v="9.1"/>
    <n v="15.6"/>
    <n v="6.98"/>
    <x v="0"/>
    <x v="0"/>
    <x v="0"/>
  </r>
  <r>
    <s v="AQ02122"/>
    <x v="5"/>
    <x v="5"/>
    <n v="-86.170862999999997"/>
    <n v="168.420682"/>
    <x v="1"/>
    <x v="2064"/>
    <s v="µg/m³"/>
    <x v="243"/>
    <n v="44"/>
    <x v="1783"/>
    <x v="2117"/>
    <n v="20.46"/>
    <n v="1012.75"/>
    <n v="7.5"/>
    <n v="7.8"/>
    <n v="6.59"/>
    <x v="1"/>
    <x v="3"/>
    <x v="1"/>
  </r>
  <r>
    <s v="AQ02123"/>
    <x v="5"/>
    <x v="23"/>
    <n v="-53.442886999999999"/>
    <n v="160.95997"/>
    <x v="1"/>
    <x v="2065"/>
    <s v="µg/m³"/>
    <x v="373"/>
    <n v="5"/>
    <x v="1855"/>
    <x v="2118"/>
    <n v="38.700000000000003"/>
    <n v="1026.02"/>
    <n v="2.6"/>
    <n v="4.4000000000000004"/>
    <n v="14.99"/>
    <x v="1"/>
    <x v="3"/>
    <x v="2"/>
  </r>
  <r>
    <s v="AQ02124"/>
    <x v="2"/>
    <x v="11"/>
    <n v="27.341923000000001"/>
    <n v="-50.708075999999998"/>
    <x v="1"/>
    <x v="2066"/>
    <s v="µg/m³"/>
    <x v="49"/>
    <n v="4"/>
    <x v="1856"/>
    <x v="2119"/>
    <n v="17"/>
    <n v="1042.6500000000001"/>
    <n v="4.0999999999999996"/>
    <n v="4.9000000000000004"/>
    <n v="1.5"/>
    <x v="1"/>
    <x v="1"/>
    <x v="3"/>
  </r>
  <r>
    <s v="AQ02125"/>
    <x v="1"/>
    <x v="20"/>
    <n v="-73.027243999999996"/>
    <n v="78.285645000000002"/>
    <x v="1"/>
    <x v="2067"/>
    <s v="µg/m³"/>
    <x v="476"/>
    <n v="3"/>
    <x v="1857"/>
    <x v="2120"/>
    <n v="39.369999999999997"/>
    <n v="1007.51"/>
    <n v="5.6"/>
    <n v="1.2"/>
    <n v="17.21"/>
    <x v="1"/>
    <x v="0"/>
    <x v="3"/>
  </r>
  <r>
    <s v="AQ02126"/>
    <x v="3"/>
    <x v="3"/>
    <n v="-56.467852000000001"/>
    <n v="-134.02213499999999"/>
    <x v="0"/>
    <x v="2068"/>
    <s v="µg/m³"/>
    <x v="104"/>
    <n v="5"/>
    <x v="1858"/>
    <x v="2121"/>
    <n v="26.88"/>
    <n v="1047.32"/>
    <n v="5.8"/>
    <n v="7.7"/>
    <n v="16.32"/>
    <x v="1"/>
    <x v="3"/>
    <x v="3"/>
  </r>
  <r>
    <s v="AQ02127"/>
    <x v="8"/>
    <x v="21"/>
    <n v="70.998962000000006"/>
    <n v="40.036717000000003"/>
    <x v="4"/>
    <x v="2069"/>
    <s v="µg/m³"/>
    <x v="61"/>
    <n v="24"/>
    <x v="1859"/>
    <x v="2122"/>
    <n v="25.57"/>
    <n v="1009.11"/>
    <n v="9.8000000000000007"/>
    <n v="2.7"/>
    <n v="15.32"/>
    <x v="0"/>
    <x v="1"/>
    <x v="1"/>
  </r>
  <r>
    <s v="AQ02128"/>
    <x v="0"/>
    <x v="0"/>
    <n v="-79.812521000000004"/>
    <n v="68.450861000000003"/>
    <x v="4"/>
    <x v="2070"/>
    <s v="µg/m³"/>
    <x v="446"/>
    <n v="41"/>
    <x v="986"/>
    <x v="2123"/>
    <n v="7.06"/>
    <n v="1022.08"/>
    <n v="4.2"/>
    <n v="7.1"/>
    <n v="6.19"/>
    <x v="0"/>
    <x v="0"/>
    <x v="1"/>
  </r>
  <r>
    <s v="AQ02129"/>
    <x v="9"/>
    <x v="37"/>
    <n v="61.233964999999998"/>
    <n v="51.568756999999998"/>
    <x v="3"/>
    <x v="2071"/>
    <s v="µg/m³"/>
    <x v="306"/>
    <n v="23"/>
    <x v="1860"/>
    <x v="2124"/>
    <n v="35.340000000000003"/>
    <n v="1029.69"/>
    <n v="10"/>
    <n v="12.9"/>
    <n v="16.46"/>
    <x v="0"/>
    <x v="3"/>
    <x v="1"/>
  </r>
  <r>
    <s v="AQ02130"/>
    <x v="8"/>
    <x v="21"/>
    <n v="45.117513000000002"/>
    <n v="15.835011"/>
    <x v="5"/>
    <x v="2072"/>
    <s v="µg/m³"/>
    <x v="380"/>
    <n v="12"/>
    <x v="1861"/>
    <x v="2125"/>
    <n v="17.39"/>
    <n v="1046.54"/>
    <n v="4.9000000000000004"/>
    <n v="18"/>
    <n v="3.66"/>
    <x v="0"/>
    <x v="3"/>
    <x v="0"/>
  </r>
  <r>
    <s v="AQ02131"/>
    <x v="5"/>
    <x v="18"/>
    <n v="-53.156502000000003"/>
    <n v="-116.115815"/>
    <x v="3"/>
    <x v="2073"/>
    <s v="µg/m³"/>
    <x v="80"/>
    <n v="13"/>
    <x v="1862"/>
    <x v="2126"/>
    <n v="6.91"/>
    <n v="997.12"/>
    <n v="8.1999999999999993"/>
    <n v="17"/>
    <n v="2.4900000000000002"/>
    <x v="1"/>
    <x v="0"/>
    <x v="0"/>
  </r>
  <r>
    <s v="AQ02132"/>
    <x v="5"/>
    <x v="5"/>
    <n v="-58.969557999999999"/>
    <n v="-144.11564000000001"/>
    <x v="1"/>
    <x v="2074"/>
    <s v="µg/m³"/>
    <x v="357"/>
    <n v="43"/>
    <x v="1863"/>
    <x v="2127"/>
    <n v="1"/>
    <n v="1032.23"/>
    <n v="10.199999999999999"/>
    <n v="5.8"/>
    <n v="0.9"/>
    <x v="0"/>
    <x v="2"/>
    <x v="1"/>
  </r>
  <r>
    <s v="AQ02133"/>
    <x v="0"/>
    <x v="25"/>
    <n v="-51.279798"/>
    <n v="-9.0391890000000004"/>
    <x v="0"/>
    <x v="2075"/>
    <s v="µg/m³"/>
    <x v="105"/>
    <n v="22"/>
    <x v="1864"/>
    <x v="2128"/>
    <n v="22.61"/>
    <n v="1016.46"/>
    <n v="10"/>
    <n v="3.5"/>
    <n v="18.79"/>
    <x v="0"/>
    <x v="2"/>
    <x v="1"/>
  </r>
  <r>
    <s v="AQ02134"/>
    <x v="8"/>
    <x v="19"/>
    <n v="-84.276443999999998"/>
    <n v="-59.320379000000003"/>
    <x v="0"/>
    <x v="2076"/>
    <s v="µg/m³"/>
    <x v="183"/>
    <n v="10"/>
    <x v="1865"/>
    <x v="2129"/>
    <n v="21.33"/>
    <n v="998.8"/>
    <n v="0.6"/>
    <n v="4.7"/>
    <n v="6.16"/>
    <x v="1"/>
    <x v="0"/>
    <x v="2"/>
  </r>
  <r>
    <s v="AQ02135"/>
    <x v="4"/>
    <x v="28"/>
    <n v="82.518512000000001"/>
    <n v="30.021260000000002"/>
    <x v="3"/>
    <x v="2077"/>
    <s v="µg/m³"/>
    <x v="15"/>
    <n v="8"/>
    <x v="1866"/>
    <x v="2130"/>
    <n v="28.91"/>
    <n v="1034.3599999999999"/>
    <n v="2.2999999999999998"/>
    <n v="19.399999999999999"/>
    <n v="18.350000000000001"/>
    <x v="0"/>
    <x v="0"/>
    <x v="2"/>
  </r>
  <r>
    <s v="AQ02136"/>
    <x v="4"/>
    <x v="14"/>
    <n v="-29.963096"/>
    <n v="107.25887899999999"/>
    <x v="3"/>
    <x v="2078"/>
    <s v="µg/m³"/>
    <x v="336"/>
    <n v="5"/>
    <x v="469"/>
    <x v="2131"/>
    <n v="35.67"/>
    <n v="1018.66"/>
    <n v="5.2"/>
    <n v="11.4"/>
    <n v="5.45"/>
    <x v="0"/>
    <x v="0"/>
    <x v="3"/>
  </r>
  <r>
    <s v="AQ02137"/>
    <x v="1"/>
    <x v="33"/>
    <n v="-59.100268"/>
    <n v="-146.33129199999999"/>
    <x v="0"/>
    <x v="2079"/>
    <s v="µg/m³"/>
    <x v="54"/>
    <n v="3"/>
    <x v="1867"/>
    <x v="2132"/>
    <n v="3.64"/>
    <n v="1026.27"/>
    <n v="4.7"/>
    <n v="4.5"/>
    <n v="18.149999999999999"/>
    <x v="1"/>
    <x v="1"/>
    <x v="3"/>
  </r>
  <r>
    <s v="AQ02138"/>
    <x v="0"/>
    <x v="25"/>
    <n v="-0.78943300000000005"/>
    <n v="-113.170367"/>
    <x v="3"/>
    <x v="2080"/>
    <s v="µg/m³"/>
    <x v="301"/>
    <n v="5"/>
    <x v="1868"/>
    <x v="2133"/>
    <n v="29.39"/>
    <n v="1002.6"/>
    <n v="7"/>
    <n v="17"/>
    <n v="18.079999999999998"/>
    <x v="0"/>
    <x v="0"/>
    <x v="3"/>
  </r>
  <r>
    <s v="AQ02139"/>
    <x v="3"/>
    <x v="3"/>
    <n v="89.782849999999996"/>
    <n v="-140.05463700000001"/>
    <x v="0"/>
    <x v="2081"/>
    <s v="µg/m³"/>
    <x v="478"/>
    <n v="15"/>
    <x v="1387"/>
    <x v="2134"/>
    <n v="7.9"/>
    <n v="1013.69"/>
    <n v="10.4"/>
    <n v="8.5"/>
    <n v="18.47"/>
    <x v="0"/>
    <x v="2"/>
    <x v="0"/>
  </r>
  <r>
    <s v="AQ02140"/>
    <x v="5"/>
    <x v="22"/>
    <n v="-45.921886999999998"/>
    <n v="-160.634311"/>
    <x v="0"/>
    <x v="2082"/>
    <s v="µg/m³"/>
    <x v="120"/>
    <n v="16"/>
    <x v="1869"/>
    <x v="2135"/>
    <n v="34.4"/>
    <n v="1023.21"/>
    <n v="1.2"/>
    <n v="18.100000000000001"/>
    <n v="9.92"/>
    <x v="0"/>
    <x v="2"/>
    <x v="0"/>
  </r>
  <r>
    <s v="AQ02141"/>
    <x v="8"/>
    <x v="21"/>
    <n v="-25.101735999999999"/>
    <n v="-146.57652999999999"/>
    <x v="5"/>
    <x v="2083"/>
    <s v="µg/m³"/>
    <x v="292"/>
    <n v="19"/>
    <x v="1870"/>
    <x v="2136"/>
    <n v="32.85"/>
    <n v="1008.34"/>
    <n v="5"/>
    <n v="6"/>
    <n v="17.32"/>
    <x v="0"/>
    <x v="0"/>
    <x v="0"/>
  </r>
  <r>
    <s v="AQ02142"/>
    <x v="0"/>
    <x v="8"/>
    <n v="81.782974999999993"/>
    <n v="148.99046100000001"/>
    <x v="4"/>
    <x v="2084"/>
    <s v="µg/m³"/>
    <x v="473"/>
    <n v="30"/>
    <x v="1871"/>
    <x v="2137"/>
    <n v="21.86"/>
    <n v="993.89"/>
    <n v="2.1"/>
    <n v="8.5"/>
    <n v="19.02"/>
    <x v="1"/>
    <x v="2"/>
    <x v="1"/>
  </r>
  <r>
    <s v="AQ02143"/>
    <x v="2"/>
    <x v="13"/>
    <n v="-22.351027999999999"/>
    <n v="-171.86258000000001"/>
    <x v="4"/>
    <x v="2085"/>
    <s v="µg/m³"/>
    <x v="53"/>
    <n v="11"/>
    <x v="1872"/>
    <x v="2138"/>
    <n v="28.55"/>
    <n v="1047.31"/>
    <n v="9.8000000000000007"/>
    <n v="10.6"/>
    <n v="6.49"/>
    <x v="0"/>
    <x v="2"/>
    <x v="2"/>
  </r>
  <r>
    <s v="AQ02144"/>
    <x v="8"/>
    <x v="26"/>
    <n v="-16.384447999999999"/>
    <n v="54.556443999999999"/>
    <x v="1"/>
    <x v="2086"/>
    <s v="µg/m³"/>
    <x v="300"/>
    <n v="5"/>
    <x v="1873"/>
    <x v="2139"/>
    <n v="12.92"/>
    <n v="1015.8"/>
    <n v="10.6"/>
    <n v="18"/>
    <n v="8.3800000000000008"/>
    <x v="1"/>
    <x v="0"/>
    <x v="3"/>
  </r>
  <r>
    <s v="AQ02145"/>
    <x v="5"/>
    <x v="22"/>
    <n v="58.889023999999999"/>
    <n v="-50.727494"/>
    <x v="1"/>
    <x v="2087"/>
    <s v="µg/m³"/>
    <x v="315"/>
    <n v="5"/>
    <x v="366"/>
    <x v="2140"/>
    <n v="19.11"/>
    <n v="1031.3699999999999"/>
    <n v="5.3"/>
    <n v="17.5"/>
    <n v="14.38"/>
    <x v="1"/>
    <x v="1"/>
    <x v="3"/>
  </r>
  <r>
    <s v="AQ02146"/>
    <x v="0"/>
    <x v="38"/>
    <n v="81.914872000000003"/>
    <n v="13.328665000000001"/>
    <x v="3"/>
    <x v="1057"/>
    <s v="µg/m³"/>
    <x v="43"/>
    <n v="2"/>
    <x v="1874"/>
    <x v="2141"/>
    <n v="32.950000000000003"/>
    <n v="1008.77"/>
    <n v="1.1000000000000001"/>
    <n v="11.9"/>
    <n v="6.01"/>
    <x v="1"/>
    <x v="2"/>
    <x v="3"/>
  </r>
  <r>
    <s v="AQ02147"/>
    <x v="5"/>
    <x v="18"/>
    <n v="-44.046132999999998"/>
    <n v="20.160934999999998"/>
    <x v="1"/>
    <x v="2088"/>
    <s v="µg/m³"/>
    <x v="310"/>
    <n v="24"/>
    <x v="894"/>
    <x v="2142"/>
    <n v="18.64"/>
    <n v="1004.86"/>
    <n v="8.6"/>
    <n v="5.2"/>
    <n v="15.08"/>
    <x v="1"/>
    <x v="1"/>
    <x v="1"/>
  </r>
  <r>
    <s v="AQ02148"/>
    <x v="1"/>
    <x v="20"/>
    <n v="-33.846921000000002"/>
    <n v="-86.825554999999994"/>
    <x v="1"/>
    <x v="2089"/>
    <s v="µg/m³"/>
    <x v="386"/>
    <n v="36"/>
    <x v="619"/>
    <x v="2143"/>
    <n v="14.63"/>
    <n v="1008.5"/>
    <n v="7.7"/>
    <n v="8.6999999999999993"/>
    <n v="1.48"/>
    <x v="0"/>
    <x v="3"/>
    <x v="1"/>
  </r>
  <r>
    <s v="AQ02149"/>
    <x v="0"/>
    <x v="0"/>
    <n v="-1.6747749999999999"/>
    <n v="43.096041999999997"/>
    <x v="1"/>
    <x v="2090"/>
    <s v="µg/m³"/>
    <x v="386"/>
    <n v="30"/>
    <x v="1875"/>
    <x v="2144"/>
    <n v="20.02"/>
    <n v="1008.64"/>
    <n v="3.9"/>
    <n v="19.5"/>
    <n v="10.47"/>
    <x v="0"/>
    <x v="0"/>
    <x v="1"/>
  </r>
  <r>
    <s v="AQ02150"/>
    <x v="7"/>
    <x v="34"/>
    <n v="-19.253138"/>
    <n v="166.301188"/>
    <x v="4"/>
    <x v="1782"/>
    <s v="µg/m³"/>
    <x v="1"/>
    <n v="19"/>
    <x v="67"/>
    <x v="2145"/>
    <n v="33.22"/>
    <n v="1018.09"/>
    <n v="9.8000000000000007"/>
    <n v="12.5"/>
    <n v="2.4500000000000002"/>
    <x v="0"/>
    <x v="2"/>
    <x v="0"/>
  </r>
  <r>
    <s v="AQ02151"/>
    <x v="5"/>
    <x v="18"/>
    <n v="-41.324576"/>
    <n v="160.03760800000001"/>
    <x v="3"/>
    <x v="2091"/>
    <s v="µg/m³"/>
    <x v="156"/>
    <n v="18"/>
    <x v="1439"/>
    <x v="2146"/>
    <n v="13.74"/>
    <n v="1018.04"/>
    <n v="10.7"/>
    <n v="15.8"/>
    <n v="5.87"/>
    <x v="1"/>
    <x v="1"/>
    <x v="0"/>
  </r>
  <r>
    <s v="AQ02152"/>
    <x v="5"/>
    <x v="18"/>
    <n v="-56.251502000000002"/>
    <n v="77.189723999999998"/>
    <x v="3"/>
    <x v="2092"/>
    <s v="µg/m³"/>
    <x v="89"/>
    <n v="33"/>
    <x v="1876"/>
    <x v="2147"/>
    <n v="7.36"/>
    <n v="1014.8"/>
    <n v="6.1"/>
    <n v="9.5"/>
    <n v="5.17"/>
    <x v="1"/>
    <x v="0"/>
    <x v="1"/>
  </r>
  <r>
    <s v="AQ02153"/>
    <x v="8"/>
    <x v="19"/>
    <n v="-25.329668999999999"/>
    <n v="-61.612749999999998"/>
    <x v="0"/>
    <x v="2093"/>
    <s v="µg/m³"/>
    <x v="416"/>
    <n v="35"/>
    <x v="627"/>
    <x v="2148"/>
    <n v="28.62"/>
    <n v="989.44"/>
    <n v="6.2"/>
    <n v="11.1"/>
    <n v="16.78"/>
    <x v="1"/>
    <x v="2"/>
    <x v="1"/>
  </r>
  <r>
    <s v="AQ02154"/>
    <x v="4"/>
    <x v="4"/>
    <n v="43.879810999999997"/>
    <n v="177.86301499999999"/>
    <x v="5"/>
    <x v="2094"/>
    <s v="µg/m³"/>
    <x v="218"/>
    <n v="10"/>
    <x v="1877"/>
    <x v="2149"/>
    <n v="33.130000000000003"/>
    <n v="1014.73"/>
    <n v="3.3"/>
    <n v="9.1999999999999993"/>
    <n v="3.87"/>
    <x v="0"/>
    <x v="1"/>
    <x v="2"/>
  </r>
  <r>
    <s v="AQ02155"/>
    <x v="6"/>
    <x v="15"/>
    <n v="-68.162745000000001"/>
    <n v="-137.120057"/>
    <x v="3"/>
    <x v="2095"/>
    <s v="µg/m³"/>
    <x v="223"/>
    <n v="8"/>
    <x v="1878"/>
    <x v="2150"/>
    <n v="4.4800000000000004"/>
    <n v="991.84"/>
    <n v="6.4"/>
    <n v="14.4"/>
    <n v="16.170000000000002"/>
    <x v="0"/>
    <x v="3"/>
    <x v="2"/>
  </r>
  <r>
    <s v="AQ02156"/>
    <x v="8"/>
    <x v="21"/>
    <n v="-65.004531"/>
    <n v="-1.990038"/>
    <x v="5"/>
    <x v="2096"/>
    <s v="µg/m³"/>
    <x v="445"/>
    <n v="2"/>
    <x v="1879"/>
    <x v="2151"/>
    <n v="9.98"/>
    <n v="988.83"/>
    <n v="4.8"/>
    <n v="17.2"/>
    <n v="15.88"/>
    <x v="0"/>
    <x v="0"/>
    <x v="3"/>
  </r>
  <r>
    <s v="AQ02157"/>
    <x v="2"/>
    <x v="10"/>
    <n v="-20.123175"/>
    <n v="15.039726999999999"/>
    <x v="4"/>
    <x v="2097"/>
    <s v="µg/m³"/>
    <x v="278"/>
    <n v="2"/>
    <x v="1880"/>
    <x v="2152"/>
    <n v="6.11"/>
    <n v="1045.29"/>
    <n v="3.3"/>
    <n v="10.6"/>
    <n v="9.98"/>
    <x v="0"/>
    <x v="3"/>
    <x v="3"/>
  </r>
  <r>
    <s v="AQ02158"/>
    <x v="7"/>
    <x v="27"/>
    <n v="-3.5947969999999998"/>
    <n v="-87.11524"/>
    <x v="0"/>
    <x v="2098"/>
    <s v="µg/m³"/>
    <x v="35"/>
    <n v="3"/>
    <x v="593"/>
    <x v="2153"/>
    <n v="14.24"/>
    <n v="1022.35"/>
    <n v="0.7"/>
    <n v="10.1"/>
    <n v="4.68"/>
    <x v="0"/>
    <x v="3"/>
    <x v="3"/>
  </r>
  <r>
    <s v="AQ02159"/>
    <x v="7"/>
    <x v="32"/>
    <n v="33.173445999999998"/>
    <n v="-90.345178000000004"/>
    <x v="3"/>
    <x v="2099"/>
    <s v="µg/m³"/>
    <x v="314"/>
    <n v="19"/>
    <x v="1881"/>
    <x v="2154"/>
    <n v="18.29"/>
    <n v="1026.1600000000001"/>
    <n v="2.8"/>
    <n v="7.5"/>
    <n v="4.54"/>
    <x v="0"/>
    <x v="1"/>
    <x v="0"/>
  </r>
  <r>
    <s v="AQ02160"/>
    <x v="0"/>
    <x v="0"/>
    <n v="-32.698661999999999"/>
    <n v="58.375008999999999"/>
    <x v="1"/>
    <x v="2100"/>
    <s v="µg/m³"/>
    <x v="203"/>
    <n v="19"/>
    <x v="1882"/>
    <x v="2155"/>
    <n v="30.08"/>
    <n v="1008.13"/>
    <n v="2.2000000000000002"/>
    <n v="4.4000000000000004"/>
    <n v="9.3000000000000007"/>
    <x v="1"/>
    <x v="0"/>
    <x v="0"/>
  </r>
  <r>
    <s v="AQ02161"/>
    <x v="5"/>
    <x v="5"/>
    <n v="85.100111999999996"/>
    <n v="-111.91947399999999"/>
    <x v="2"/>
    <x v="2101"/>
    <s v="µg/m³"/>
    <x v="41"/>
    <n v="17"/>
    <x v="1883"/>
    <x v="2156"/>
    <n v="26.22"/>
    <n v="1043.6300000000001"/>
    <n v="6"/>
    <n v="18.8"/>
    <n v="0.18"/>
    <x v="1"/>
    <x v="3"/>
    <x v="0"/>
  </r>
  <r>
    <s v="AQ02162"/>
    <x v="4"/>
    <x v="4"/>
    <n v="-15.682869999999999"/>
    <n v="-169.21032199999999"/>
    <x v="2"/>
    <x v="2102"/>
    <s v="µg/m³"/>
    <x v="93"/>
    <n v="33"/>
    <x v="1031"/>
    <x v="2157"/>
    <n v="25.03"/>
    <n v="1024.6600000000001"/>
    <n v="6.6"/>
    <n v="7"/>
    <n v="10.63"/>
    <x v="0"/>
    <x v="1"/>
    <x v="1"/>
  </r>
  <r>
    <s v="AQ02163"/>
    <x v="5"/>
    <x v="18"/>
    <n v="-12.250361"/>
    <n v="-126.622856"/>
    <x v="3"/>
    <x v="1339"/>
    <s v="µg/m³"/>
    <x v="387"/>
    <n v="6"/>
    <x v="1884"/>
    <x v="2158"/>
    <n v="14.42"/>
    <n v="1033.8399999999999"/>
    <n v="6.7"/>
    <n v="16.2"/>
    <n v="19.059999999999999"/>
    <x v="1"/>
    <x v="0"/>
    <x v="2"/>
  </r>
  <r>
    <s v="AQ02164"/>
    <x v="8"/>
    <x v="19"/>
    <n v="33.969298999999999"/>
    <n v="-125.20528400000001"/>
    <x v="0"/>
    <x v="2103"/>
    <s v="µg/m³"/>
    <x v="413"/>
    <n v="4"/>
    <x v="1885"/>
    <x v="2159"/>
    <n v="33.74"/>
    <n v="1005.8"/>
    <n v="4.3"/>
    <n v="14.6"/>
    <n v="3.09"/>
    <x v="0"/>
    <x v="3"/>
    <x v="3"/>
  </r>
  <r>
    <s v="AQ02165"/>
    <x v="8"/>
    <x v="26"/>
    <n v="-64.667085999999998"/>
    <n v="11.116242"/>
    <x v="1"/>
    <x v="2104"/>
    <s v="µg/m³"/>
    <x v="444"/>
    <n v="2"/>
    <x v="1886"/>
    <x v="2160"/>
    <n v="19.12"/>
    <n v="1047.2"/>
    <n v="4.5999999999999996"/>
    <n v="16"/>
    <n v="11.47"/>
    <x v="1"/>
    <x v="3"/>
    <x v="3"/>
  </r>
  <r>
    <s v="AQ02166"/>
    <x v="4"/>
    <x v="4"/>
    <n v="24.691227000000001"/>
    <n v="-110.644779"/>
    <x v="2"/>
    <x v="2105"/>
    <s v="µg/m³"/>
    <x v="213"/>
    <n v="5"/>
    <x v="1887"/>
    <x v="2161"/>
    <n v="39.17"/>
    <n v="1037.43"/>
    <n v="9.1999999999999993"/>
    <n v="18.8"/>
    <n v="19.239999999999998"/>
    <x v="0"/>
    <x v="0"/>
    <x v="3"/>
  </r>
  <r>
    <s v="AQ02167"/>
    <x v="5"/>
    <x v="23"/>
    <n v="-61.295335000000001"/>
    <n v="-145.90755200000001"/>
    <x v="1"/>
    <x v="2106"/>
    <s v="µg/m³"/>
    <x v="275"/>
    <n v="35"/>
    <x v="1888"/>
    <x v="2162"/>
    <n v="25.55"/>
    <n v="1039.78"/>
    <n v="5.2"/>
    <n v="12.8"/>
    <n v="17.21"/>
    <x v="0"/>
    <x v="2"/>
    <x v="1"/>
  </r>
  <r>
    <s v="AQ02168"/>
    <x v="3"/>
    <x v="3"/>
    <n v="23.101521999999999"/>
    <n v="103.068641"/>
    <x v="2"/>
    <x v="2107"/>
    <s v="µg/m³"/>
    <x v="438"/>
    <n v="31"/>
    <x v="554"/>
    <x v="2163"/>
    <n v="5.49"/>
    <n v="992.05"/>
    <n v="10.9"/>
    <n v="18.100000000000001"/>
    <n v="17.010000000000002"/>
    <x v="0"/>
    <x v="2"/>
    <x v="1"/>
  </r>
  <r>
    <s v="AQ02169"/>
    <x v="1"/>
    <x v="1"/>
    <n v="-6.3633119999999996"/>
    <n v="-117.758505"/>
    <x v="3"/>
    <x v="2108"/>
    <s v="µg/m³"/>
    <x v="472"/>
    <n v="40"/>
    <x v="1889"/>
    <x v="2164"/>
    <n v="27.21"/>
    <n v="998.97"/>
    <n v="4.8"/>
    <n v="4.2"/>
    <n v="16.440000000000001"/>
    <x v="1"/>
    <x v="0"/>
    <x v="1"/>
  </r>
  <r>
    <s v="AQ02170"/>
    <x v="7"/>
    <x v="34"/>
    <n v="-7.5093779999999999"/>
    <n v="-169.33510200000001"/>
    <x v="4"/>
    <x v="2109"/>
    <s v="µg/m³"/>
    <x v="181"/>
    <n v="16"/>
    <x v="1390"/>
    <x v="2165"/>
    <n v="13.34"/>
    <n v="999.99"/>
    <n v="7.1"/>
    <n v="12.9"/>
    <n v="6.18"/>
    <x v="0"/>
    <x v="0"/>
    <x v="0"/>
  </r>
  <r>
    <s v="AQ02171"/>
    <x v="3"/>
    <x v="3"/>
    <n v="-26.847453000000002"/>
    <n v="-134.96636000000001"/>
    <x v="4"/>
    <x v="2110"/>
    <s v="µg/m³"/>
    <x v="115"/>
    <n v="15"/>
    <x v="1890"/>
    <x v="2166"/>
    <n v="27.61"/>
    <n v="998.96"/>
    <n v="0.6"/>
    <n v="15.7"/>
    <n v="17.809999999999999"/>
    <x v="1"/>
    <x v="0"/>
    <x v="0"/>
  </r>
  <r>
    <s v="AQ02172"/>
    <x v="3"/>
    <x v="36"/>
    <n v="45.257416999999997"/>
    <n v="-99.220190000000002"/>
    <x v="4"/>
    <x v="2111"/>
    <s v="µg/m³"/>
    <x v="370"/>
    <n v="36"/>
    <x v="654"/>
    <x v="2167"/>
    <n v="3.25"/>
    <n v="1039.8800000000001"/>
    <n v="7.2"/>
    <n v="6.2"/>
    <n v="18.829999999999998"/>
    <x v="0"/>
    <x v="1"/>
    <x v="1"/>
  </r>
  <r>
    <s v="AQ02173"/>
    <x v="5"/>
    <x v="5"/>
    <n v="70.890057999999996"/>
    <n v="172.248986"/>
    <x v="5"/>
    <x v="2112"/>
    <s v="µg/m³"/>
    <x v="143"/>
    <n v="41"/>
    <x v="1891"/>
    <x v="2168"/>
    <n v="7.41"/>
    <n v="982.23"/>
    <n v="9.4"/>
    <n v="15.1"/>
    <n v="9.92"/>
    <x v="1"/>
    <x v="0"/>
    <x v="1"/>
  </r>
  <r>
    <s v="AQ02174"/>
    <x v="0"/>
    <x v="0"/>
    <n v="-30.078666999999999"/>
    <n v="-177.53631200000001"/>
    <x v="5"/>
    <x v="2113"/>
    <s v="µg/m³"/>
    <x v="52"/>
    <n v="9"/>
    <x v="1892"/>
    <x v="2169"/>
    <n v="34.299999999999997"/>
    <n v="985.33"/>
    <n v="10.4"/>
    <n v="15.8"/>
    <n v="7.09"/>
    <x v="1"/>
    <x v="2"/>
    <x v="2"/>
  </r>
  <r>
    <s v="AQ02175"/>
    <x v="2"/>
    <x v="13"/>
    <n v="-43.294862999999999"/>
    <n v="-54.099961"/>
    <x v="5"/>
    <x v="2114"/>
    <s v="µg/m³"/>
    <x v="490"/>
    <n v="5"/>
    <x v="1893"/>
    <x v="2170"/>
    <n v="9.4700000000000006"/>
    <n v="999.17"/>
    <n v="11"/>
    <n v="16.8"/>
    <n v="8.2799999999999994"/>
    <x v="0"/>
    <x v="2"/>
    <x v="2"/>
  </r>
  <r>
    <s v="AQ02176"/>
    <x v="0"/>
    <x v="8"/>
    <n v="58.689028"/>
    <n v="60.544262000000003"/>
    <x v="0"/>
    <x v="2115"/>
    <s v="µg/m³"/>
    <x v="243"/>
    <n v="2"/>
    <x v="1894"/>
    <x v="2171"/>
    <n v="33.56"/>
    <n v="993.99"/>
    <n v="3.1"/>
    <n v="6.9"/>
    <n v="6.68"/>
    <x v="0"/>
    <x v="0"/>
    <x v="3"/>
  </r>
  <r>
    <s v="AQ02177"/>
    <x v="3"/>
    <x v="31"/>
    <n v="77.738816"/>
    <n v="101.941802"/>
    <x v="0"/>
    <x v="2116"/>
    <s v="µg/m³"/>
    <x v="260"/>
    <n v="3"/>
    <x v="1895"/>
    <x v="2172"/>
    <n v="11.53"/>
    <n v="996.23"/>
    <n v="6.3"/>
    <n v="14"/>
    <n v="4.25"/>
    <x v="0"/>
    <x v="2"/>
    <x v="3"/>
  </r>
  <r>
    <s v="AQ02178"/>
    <x v="2"/>
    <x v="11"/>
    <n v="63.414223"/>
    <n v="-20.880779"/>
    <x v="2"/>
    <x v="2117"/>
    <s v="µg/m³"/>
    <x v="451"/>
    <n v="4"/>
    <x v="1896"/>
    <x v="2173"/>
    <n v="25.89"/>
    <n v="1035.8599999999999"/>
    <n v="5"/>
    <n v="6.8"/>
    <n v="12.37"/>
    <x v="1"/>
    <x v="2"/>
    <x v="3"/>
  </r>
  <r>
    <s v="AQ02179"/>
    <x v="6"/>
    <x v="15"/>
    <n v="25.040150000000001"/>
    <n v="-49.821975999999999"/>
    <x v="3"/>
    <x v="2118"/>
    <s v="µg/m³"/>
    <x v="84"/>
    <n v="18"/>
    <x v="1549"/>
    <x v="2174"/>
    <n v="27.92"/>
    <n v="1019.42"/>
    <n v="6.2"/>
    <n v="15"/>
    <n v="11.25"/>
    <x v="0"/>
    <x v="0"/>
    <x v="0"/>
  </r>
  <r>
    <s v="AQ02180"/>
    <x v="2"/>
    <x v="2"/>
    <n v="85.239777000000004"/>
    <n v="-134.800534"/>
    <x v="2"/>
    <x v="2119"/>
    <s v="µg/m³"/>
    <x v="477"/>
    <n v="17"/>
    <x v="1185"/>
    <x v="2175"/>
    <n v="20.75"/>
    <n v="980.4"/>
    <n v="1.7"/>
    <n v="9.8000000000000007"/>
    <n v="9.25"/>
    <x v="0"/>
    <x v="1"/>
    <x v="0"/>
  </r>
  <r>
    <s v="AQ02181"/>
    <x v="3"/>
    <x v="16"/>
    <n v="80.545370000000005"/>
    <n v="-125.70628000000001"/>
    <x v="2"/>
    <x v="2120"/>
    <s v="µg/m³"/>
    <x v="388"/>
    <n v="14"/>
    <x v="1897"/>
    <x v="2176"/>
    <n v="12.56"/>
    <n v="1010.05"/>
    <n v="9.4"/>
    <n v="12.4"/>
    <n v="1.92"/>
    <x v="1"/>
    <x v="2"/>
    <x v="0"/>
  </r>
  <r>
    <s v="AQ02182"/>
    <x v="8"/>
    <x v="17"/>
    <n v="-43.779975999999998"/>
    <n v="102.83569799999999"/>
    <x v="3"/>
    <x v="2121"/>
    <s v="µg/m³"/>
    <x v="37"/>
    <n v="26"/>
    <x v="1898"/>
    <x v="2177"/>
    <n v="8.9"/>
    <n v="1008.55"/>
    <n v="10"/>
    <n v="8.9"/>
    <n v="15.94"/>
    <x v="1"/>
    <x v="1"/>
    <x v="1"/>
  </r>
  <r>
    <s v="AQ02183"/>
    <x v="0"/>
    <x v="0"/>
    <n v="-71.806437000000003"/>
    <n v="75.692683000000002"/>
    <x v="5"/>
    <x v="2122"/>
    <s v="µg/m³"/>
    <x v="219"/>
    <n v="9"/>
    <x v="1899"/>
    <x v="2178"/>
    <n v="1.81"/>
    <n v="987.98"/>
    <n v="4.9000000000000004"/>
    <n v="4.0999999999999996"/>
    <n v="3.5"/>
    <x v="1"/>
    <x v="3"/>
    <x v="2"/>
  </r>
  <r>
    <s v="AQ02184"/>
    <x v="1"/>
    <x v="33"/>
    <n v="-47.969689000000002"/>
    <n v="-98.874970000000005"/>
    <x v="4"/>
    <x v="2123"/>
    <s v="µg/m³"/>
    <x v="72"/>
    <n v="3"/>
    <x v="1900"/>
    <x v="2179"/>
    <n v="12.51"/>
    <n v="1027.33"/>
    <n v="3.1"/>
    <n v="4.4000000000000004"/>
    <n v="2.29"/>
    <x v="0"/>
    <x v="0"/>
    <x v="3"/>
  </r>
  <r>
    <s v="AQ02185"/>
    <x v="0"/>
    <x v="38"/>
    <n v="15.603567"/>
    <n v="-28.880839999999999"/>
    <x v="3"/>
    <x v="2124"/>
    <s v="µg/m³"/>
    <x v="355"/>
    <n v="5"/>
    <x v="1901"/>
    <x v="2180"/>
    <n v="26.3"/>
    <n v="1029.1500000000001"/>
    <n v="1.5"/>
    <n v="2.5"/>
    <n v="12.46"/>
    <x v="0"/>
    <x v="2"/>
    <x v="3"/>
  </r>
  <r>
    <s v="AQ02186"/>
    <x v="0"/>
    <x v="0"/>
    <n v="88.733395000000002"/>
    <n v="-114.571859"/>
    <x v="0"/>
    <x v="2125"/>
    <s v="µg/m³"/>
    <x v="362"/>
    <n v="4"/>
    <x v="1902"/>
    <x v="2181"/>
    <n v="37.56"/>
    <n v="1030.46"/>
    <n v="7.5"/>
    <n v="12.7"/>
    <n v="7.97"/>
    <x v="0"/>
    <x v="1"/>
    <x v="3"/>
  </r>
  <r>
    <s v="AQ02187"/>
    <x v="8"/>
    <x v="21"/>
    <n v="65.374173999999996"/>
    <n v="-137.35300899999999"/>
    <x v="5"/>
    <x v="2126"/>
    <s v="µg/m³"/>
    <x v="389"/>
    <n v="34"/>
    <x v="1903"/>
    <x v="2182"/>
    <n v="34.909999999999997"/>
    <n v="1030.99"/>
    <n v="3.4"/>
    <n v="17.100000000000001"/>
    <n v="1.2"/>
    <x v="0"/>
    <x v="0"/>
    <x v="1"/>
  </r>
  <r>
    <s v="AQ02188"/>
    <x v="4"/>
    <x v="28"/>
    <n v="-64.390028999999998"/>
    <n v="76.87079"/>
    <x v="4"/>
    <x v="2127"/>
    <s v="µg/m³"/>
    <x v="491"/>
    <n v="40"/>
    <x v="1904"/>
    <x v="2183"/>
    <n v="30.76"/>
    <n v="980"/>
    <n v="10"/>
    <n v="1.4"/>
    <n v="7.11"/>
    <x v="1"/>
    <x v="2"/>
    <x v="1"/>
  </r>
  <r>
    <s v="AQ02189"/>
    <x v="4"/>
    <x v="30"/>
    <n v="17.041409999999999"/>
    <n v="18.273163"/>
    <x v="1"/>
    <x v="2128"/>
    <s v="µg/m³"/>
    <x v="259"/>
    <n v="22"/>
    <x v="469"/>
    <x v="2184"/>
    <n v="31.64"/>
    <n v="1046.77"/>
    <n v="7.4"/>
    <n v="2.2999999999999998"/>
    <n v="15.44"/>
    <x v="1"/>
    <x v="1"/>
    <x v="1"/>
  </r>
  <r>
    <s v="AQ02190"/>
    <x v="1"/>
    <x v="1"/>
    <n v="-52.225811999999998"/>
    <n v="150.834091"/>
    <x v="5"/>
    <x v="2129"/>
    <s v="µg/m³"/>
    <x v="14"/>
    <n v="13"/>
    <x v="1905"/>
    <x v="2185"/>
    <n v="26.77"/>
    <n v="1036.99"/>
    <n v="7.1"/>
    <n v="9.6999999999999993"/>
    <n v="12.3"/>
    <x v="1"/>
    <x v="3"/>
    <x v="0"/>
  </r>
  <r>
    <s v="AQ02191"/>
    <x v="6"/>
    <x v="7"/>
    <n v="47.146965999999999"/>
    <n v="19.719317"/>
    <x v="3"/>
    <x v="2130"/>
    <s v="µg/m³"/>
    <x v="349"/>
    <n v="15"/>
    <x v="1906"/>
    <x v="2186"/>
    <n v="10.78"/>
    <n v="1043.28"/>
    <n v="6.2"/>
    <n v="15"/>
    <n v="7.26"/>
    <x v="0"/>
    <x v="0"/>
    <x v="0"/>
  </r>
  <r>
    <s v="AQ02192"/>
    <x v="8"/>
    <x v="17"/>
    <n v="33.073723999999999"/>
    <n v="42.062044999999998"/>
    <x v="3"/>
    <x v="2131"/>
    <s v="µg/m³"/>
    <x v="233"/>
    <n v="25"/>
    <x v="147"/>
    <x v="2187"/>
    <n v="36.33"/>
    <n v="981.1"/>
    <n v="0.5"/>
    <n v="4"/>
    <n v="3.84"/>
    <x v="1"/>
    <x v="3"/>
    <x v="1"/>
  </r>
  <r>
    <s v="AQ02193"/>
    <x v="2"/>
    <x v="2"/>
    <n v="66.120425999999995"/>
    <n v="151.65522000000001"/>
    <x v="4"/>
    <x v="2132"/>
    <s v="µg/m³"/>
    <x v="102"/>
    <n v="38"/>
    <x v="1907"/>
    <x v="2188"/>
    <n v="26.99"/>
    <n v="1045.3699999999999"/>
    <n v="10.3"/>
    <n v="6.2"/>
    <n v="12.64"/>
    <x v="0"/>
    <x v="3"/>
    <x v="1"/>
  </r>
  <r>
    <s v="AQ02194"/>
    <x v="8"/>
    <x v="19"/>
    <n v="-85.925912999999994"/>
    <n v="152.144632"/>
    <x v="1"/>
    <x v="2133"/>
    <s v="µg/m³"/>
    <x v="288"/>
    <n v="9"/>
    <x v="1908"/>
    <x v="2189"/>
    <n v="22.64"/>
    <n v="1036.69"/>
    <n v="6.9"/>
    <n v="5.4"/>
    <n v="17.75"/>
    <x v="1"/>
    <x v="1"/>
    <x v="2"/>
  </r>
  <r>
    <s v="AQ02195"/>
    <x v="8"/>
    <x v="26"/>
    <n v="17.773973999999999"/>
    <n v="-159.75428500000001"/>
    <x v="0"/>
    <x v="2134"/>
    <s v="µg/m³"/>
    <x v="115"/>
    <n v="7"/>
    <x v="1909"/>
    <x v="2190"/>
    <n v="4.88"/>
    <n v="1038.6099999999999"/>
    <n v="10.9"/>
    <n v="8.6"/>
    <n v="12.93"/>
    <x v="1"/>
    <x v="0"/>
    <x v="2"/>
  </r>
  <r>
    <s v="AQ02196"/>
    <x v="7"/>
    <x v="9"/>
    <n v="50.255502"/>
    <n v="-10.806604"/>
    <x v="0"/>
    <x v="2135"/>
    <s v="µg/m³"/>
    <x v="135"/>
    <n v="2"/>
    <x v="1910"/>
    <x v="2191"/>
    <n v="18.16"/>
    <n v="986.53"/>
    <n v="5.9"/>
    <n v="5.3"/>
    <n v="16.260000000000002"/>
    <x v="0"/>
    <x v="3"/>
    <x v="3"/>
  </r>
  <r>
    <s v="AQ02197"/>
    <x v="3"/>
    <x v="31"/>
    <n v="-3.3980809999999999"/>
    <n v="98.961815999999999"/>
    <x v="1"/>
    <x v="2136"/>
    <s v="µg/m³"/>
    <x v="98"/>
    <n v="4"/>
    <x v="1911"/>
    <x v="2192"/>
    <n v="18.68"/>
    <n v="1031.71"/>
    <n v="7.8"/>
    <n v="7.7"/>
    <n v="10.43"/>
    <x v="1"/>
    <x v="1"/>
    <x v="3"/>
  </r>
  <r>
    <s v="AQ02198"/>
    <x v="7"/>
    <x v="9"/>
    <n v="71.940653999999995"/>
    <n v="-177.48931999999999"/>
    <x v="2"/>
    <x v="2137"/>
    <s v="µg/m³"/>
    <x v="273"/>
    <n v="4"/>
    <x v="1912"/>
    <x v="2193"/>
    <n v="34.65"/>
    <n v="1047.19"/>
    <n v="0.6"/>
    <n v="14.8"/>
    <n v="14.36"/>
    <x v="1"/>
    <x v="0"/>
    <x v="3"/>
  </r>
  <r>
    <s v="AQ02199"/>
    <x v="2"/>
    <x v="10"/>
    <n v="-87.348513999999994"/>
    <n v="54.479464"/>
    <x v="4"/>
    <x v="2138"/>
    <s v="µg/m³"/>
    <x v="128"/>
    <n v="17"/>
    <x v="1913"/>
    <x v="2194"/>
    <n v="22.09"/>
    <n v="1027.5"/>
    <n v="6.9"/>
    <n v="12.6"/>
    <n v="17.920000000000002"/>
    <x v="0"/>
    <x v="3"/>
    <x v="0"/>
  </r>
  <r>
    <s v="AQ02200"/>
    <x v="8"/>
    <x v="21"/>
    <n v="84.650017000000005"/>
    <n v="-136.24499700000001"/>
    <x v="1"/>
    <x v="2139"/>
    <s v="µg/m³"/>
    <x v="177"/>
    <n v="16"/>
    <x v="1302"/>
    <x v="2195"/>
    <n v="15.53"/>
    <n v="1019.94"/>
    <n v="8.4"/>
    <n v="2.5"/>
    <n v="15.46"/>
    <x v="1"/>
    <x v="3"/>
    <x v="0"/>
  </r>
  <r>
    <s v="AQ02201"/>
    <x v="9"/>
    <x v="39"/>
    <n v="-43.275312"/>
    <n v="59.897446000000002"/>
    <x v="3"/>
    <x v="2140"/>
    <s v="µg/m³"/>
    <x v="297"/>
    <n v="17"/>
    <x v="1914"/>
    <x v="2196"/>
    <n v="39.08"/>
    <n v="1046.19"/>
    <n v="8.6"/>
    <n v="13.1"/>
    <n v="18.2"/>
    <x v="0"/>
    <x v="0"/>
    <x v="0"/>
  </r>
  <r>
    <s v="AQ02202"/>
    <x v="0"/>
    <x v="8"/>
    <n v="14.051553999999999"/>
    <n v="173.71538799999999"/>
    <x v="2"/>
    <x v="2141"/>
    <s v="µg/m³"/>
    <x v="459"/>
    <n v="34"/>
    <x v="469"/>
    <x v="2197"/>
    <n v="4.87"/>
    <n v="1011.01"/>
    <n v="8.5"/>
    <n v="10.1"/>
    <n v="8.6199999999999992"/>
    <x v="1"/>
    <x v="2"/>
    <x v="1"/>
  </r>
  <r>
    <s v="AQ02203"/>
    <x v="0"/>
    <x v="25"/>
    <n v="71.036841999999993"/>
    <n v="116.442515"/>
    <x v="5"/>
    <x v="2142"/>
    <s v="µg/m³"/>
    <x v="335"/>
    <n v="8"/>
    <x v="1915"/>
    <x v="2198"/>
    <n v="17.190000000000001"/>
    <n v="1021.95"/>
    <n v="2.5"/>
    <n v="18.8"/>
    <n v="18.079999999999998"/>
    <x v="1"/>
    <x v="2"/>
    <x v="2"/>
  </r>
  <r>
    <s v="AQ02204"/>
    <x v="7"/>
    <x v="32"/>
    <n v="70.701846000000003"/>
    <n v="-123.645331"/>
    <x v="0"/>
    <x v="2143"/>
    <s v="µg/m³"/>
    <x v="203"/>
    <n v="2"/>
    <x v="1916"/>
    <x v="2199"/>
    <n v="2.16"/>
    <n v="1013.34"/>
    <n v="10.7"/>
    <n v="6.5"/>
    <n v="12.43"/>
    <x v="0"/>
    <x v="0"/>
    <x v="3"/>
  </r>
  <r>
    <s v="AQ02205"/>
    <x v="8"/>
    <x v="17"/>
    <n v="7.5292760000000003"/>
    <n v="-74.579424000000003"/>
    <x v="3"/>
    <x v="2144"/>
    <s v="µg/m³"/>
    <x v="32"/>
    <n v="2"/>
    <x v="1917"/>
    <x v="2200"/>
    <n v="29.73"/>
    <n v="1045.3"/>
    <n v="10.9"/>
    <n v="14.8"/>
    <n v="17.399999999999999"/>
    <x v="0"/>
    <x v="0"/>
    <x v="3"/>
  </r>
  <r>
    <s v="AQ02206"/>
    <x v="0"/>
    <x v="0"/>
    <n v="-33.049292000000001"/>
    <n v="-97.692063000000005"/>
    <x v="0"/>
    <x v="2145"/>
    <s v="µg/m³"/>
    <x v="259"/>
    <n v="4"/>
    <x v="1918"/>
    <x v="2201"/>
    <n v="36.76"/>
    <n v="985.33"/>
    <n v="0.8"/>
    <n v="14.9"/>
    <n v="0.79"/>
    <x v="0"/>
    <x v="0"/>
    <x v="3"/>
  </r>
  <r>
    <s v="AQ02207"/>
    <x v="7"/>
    <x v="27"/>
    <n v="35.691459999999999"/>
    <n v="-34.459243999999998"/>
    <x v="0"/>
    <x v="2146"/>
    <s v="µg/m³"/>
    <x v="288"/>
    <n v="42"/>
    <x v="1919"/>
    <x v="2202"/>
    <n v="11.56"/>
    <n v="1015.08"/>
    <n v="10.3"/>
    <n v="5.2"/>
    <n v="13.16"/>
    <x v="1"/>
    <x v="1"/>
    <x v="1"/>
  </r>
  <r>
    <s v="AQ02208"/>
    <x v="7"/>
    <x v="9"/>
    <n v="-73.174968000000007"/>
    <n v="-62.693412000000002"/>
    <x v="3"/>
    <x v="2147"/>
    <s v="µg/m³"/>
    <x v="260"/>
    <n v="20"/>
    <x v="1920"/>
    <x v="2203"/>
    <n v="34.4"/>
    <n v="1028.0899999999999"/>
    <n v="3.2"/>
    <n v="18.2"/>
    <n v="16.96"/>
    <x v="1"/>
    <x v="0"/>
    <x v="1"/>
  </r>
  <r>
    <s v="AQ02209"/>
    <x v="2"/>
    <x v="11"/>
    <n v="63.994090999999997"/>
    <n v="-135.97938600000001"/>
    <x v="5"/>
    <x v="2148"/>
    <s v="µg/m³"/>
    <x v="485"/>
    <n v="22"/>
    <x v="1921"/>
    <x v="2204"/>
    <n v="12.04"/>
    <n v="1035.43"/>
    <n v="7.6"/>
    <n v="10.3"/>
    <n v="3.48"/>
    <x v="0"/>
    <x v="2"/>
    <x v="1"/>
  </r>
  <r>
    <s v="AQ02210"/>
    <x v="8"/>
    <x v="19"/>
    <n v="73.049910999999994"/>
    <n v="146.738654"/>
    <x v="2"/>
    <x v="2149"/>
    <s v="µg/m³"/>
    <x v="271"/>
    <n v="16"/>
    <x v="1922"/>
    <x v="2205"/>
    <n v="36.479999999999997"/>
    <n v="1020.81"/>
    <n v="3.7"/>
    <n v="13.9"/>
    <n v="13.24"/>
    <x v="0"/>
    <x v="2"/>
    <x v="0"/>
  </r>
  <r>
    <s v="AQ02211"/>
    <x v="7"/>
    <x v="9"/>
    <n v="-28.554091"/>
    <n v="-86.544960000000003"/>
    <x v="5"/>
    <x v="2150"/>
    <s v="µg/m³"/>
    <x v="367"/>
    <n v="13"/>
    <x v="1923"/>
    <x v="2206"/>
    <n v="30.28"/>
    <n v="1043.6199999999999"/>
    <n v="10.6"/>
    <n v="3.8"/>
    <n v="16.5"/>
    <x v="0"/>
    <x v="0"/>
    <x v="0"/>
  </r>
  <r>
    <s v="AQ02212"/>
    <x v="8"/>
    <x v="21"/>
    <n v="42.183359000000003"/>
    <n v="-173.21011899999999"/>
    <x v="2"/>
    <x v="2151"/>
    <s v="µg/m³"/>
    <x v="39"/>
    <n v="31"/>
    <x v="1924"/>
    <x v="2207"/>
    <n v="32.29"/>
    <n v="1045.94"/>
    <n v="1.1000000000000001"/>
    <n v="5.9"/>
    <n v="5.76"/>
    <x v="0"/>
    <x v="2"/>
    <x v="1"/>
  </r>
  <r>
    <s v="AQ02213"/>
    <x v="5"/>
    <x v="18"/>
    <n v="49.169539999999998"/>
    <n v="-11.317024999999999"/>
    <x v="3"/>
    <x v="2152"/>
    <s v="µg/m³"/>
    <x v="297"/>
    <n v="41"/>
    <x v="1925"/>
    <x v="2208"/>
    <n v="1.21"/>
    <n v="984.5"/>
    <n v="5.5"/>
    <n v="12.1"/>
    <n v="8.1"/>
    <x v="1"/>
    <x v="2"/>
    <x v="1"/>
  </r>
  <r>
    <s v="AQ02214"/>
    <x v="7"/>
    <x v="27"/>
    <n v="-67.949451999999994"/>
    <n v="-41.661332000000002"/>
    <x v="2"/>
    <x v="2153"/>
    <s v="µg/m³"/>
    <x v="335"/>
    <n v="10"/>
    <x v="1926"/>
    <x v="2209"/>
    <n v="38.53"/>
    <n v="1008.17"/>
    <n v="4.7"/>
    <n v="7.1"/>
    <n v="11.39"/>
    <x v="1"/>
    <x v="0"/>
    <x v="2"/>
  </r>
  <r>
    <s v="AQ02215"/>
    <x v="1"/>
    <x v="12"/>
    <n v="-72.413527000000002"/>
    <n v="-65.501938999999993"/>
    <x v="0"/>
    <x v="2154"/>
    <s v="µg/m³"/>
    <x v="309"/>
    <n v="6"/>
    <x v="1927"/>
    <x v="2210"/>
    <n v="29.2"/>
    <n v="981.64"/>
    <n v="3.6"/>
    <n v="10.5"/>
    <n v="10.38"/>
    <x v="0"/>
    <x v="1"/>
    <x v="2"/>
  </r>
  <r>
    <s v="AQ02216"/>
    <x v="5"/>
    <x v="22"/>
    <n v="37.022008999999997"/>
    <n v="61.818818999999998"/>
    <x v="5"/>
    <x v="2155"/>
    <s v="µg/m³"/>
    <x v="155"/>
    <n v="4"/>
    <x v="1928"/>
    <x v="2211"/>
    <n v="12.54"/>
    <n v="1003.06"/>
    <n v="7.1"/>
    <n v="8.1"/>
    <n v="0.78"/>
    <x v="0"/>
    <x v="2"/>
    <x v="3"/>
  </r>
  <r>
    <s v="AQ02217"/>
    <x v="7"/>
    <x v="27"/>
    <n v="86.627730999999997"/>
    <n v="141.66106099999999"/>
    <x v="0"/>
    <x v="2156"/>
    <s v="µg/m³"/>
    <x v="81"/>
    <n v="4"/>
    <x v="1929"/>
    <x v="2212"/>
    <n v="33.26"/>
    <n v="1017.58"/>
    <n v="1.4"/>
    <n v="13.2"/>
    <n v="1.97"/>
    <x v="1"/>
    <x v="1"/>
    <x v="3"/>
  </r>
  <r>
    <s v="AQ02218"/>
    <x v="5"/>
    <x v="5"/>
    <n v="-88.148593000000005"/>
    <n v="54.972954000000001"/>
    <x v="5"/>
    <x v="2157"/>
    <s v="µg/m³"/>
    <x v="282"/>
    <n v="5"/>
    <x v="75"/>
    <x v="2213"/>
    <n v="11.62"/>
    <n v="1043.76"/>
    <n v="7.9"/>
    <n v="10.3"/>
    <n v="2.0099999999999998"/>
    <x v="1"/>
    <x v="3"/>
    <x v="3"/>
  </r>
  <r>
    <s v="AQ02219"/>
    <x v="4"/>
    <x v="4"/>
    <n v="-52.515752999999997"/>
    <n v="17.456347000000001"/>
    <x v="5"/>
    <x v="2158"/>
    <s v="µg/m³"/>
    <x v="460"/>
    <n v="16"/>
    <x v="1930"/>
    <x v="2214"/>
    <n v="34.97"/>
    <n v="1039.26"/>
    <n v="10.8"/>
    <n v="1.1000000000000001"/>
    <n v="5.25"/>
    <x v="1"/>
    <x v="0"/>
    <x v="0"/>
  </r>
  <r>
    <s v="AQ02220"/>
    <x v="7"/>
    <x v="27"/>
    <n v="39.966400999999998"/>
    <n v="120.922414"/>
    <x v="1"/>
    <x v="2159"/>
    <s v="µg/m³"/>
    <x v="442"/>
    <n v="13"/>
    <x v="1931"/>
    <x v="2215"/>
    <n v="4.95"/>
    <n v="988.92"/>
    <n v="8.9"/>
    <n v="13.3"/>
    <n v="4.92"/>
    <x v="1"/>
    <x v="2"/>
    <x v="0"/>
  </r>
  <r>
    <s v="AQ02221"/>
    <x v="7"/>
    <x v="27"/>
    <n v="16.437919999999998"/>
    <n v="-95.847859"/>
    <x v="3"/>
    <x v="2160"/>
    <s v="µg/m³"/>
    <x v="134"/>
    <n v="15"/>
    <x v="1932"/>
    <x v="2216"/>
    <n v="28.3"/>
    <n v="986.51"/>
    <n v="9.5"/>
    <n v="9"/>
    <n v="14.84"/>
    <x v="1"/>
    <x v="1"/>
    <x v="0"/>
  </r>
  <r>
    <s v="AQ02222"/>
    <x v="1"/>
    <x v="12"/>
    <n v="-4.6322340000000004"/>
    <n v="27.975781999999999"/>
    <x v="4"/>
    <x v="2161"/>
    <s v="µg/m³"/>
    <x v="326"/>
    <n v="29"/>
    <x v="1933"/>
    <x v="2217"/>
    <n v="21.86"/>
    <n v="1021.25"/>
    <n v="4"/>
    <n v="7.5"/>
    <n v="11.45"/>
    <x v="1"/>
    <x v="0"/>
    <x v="1"/>
  </r>
  <r>
    <s v="AQ02223"/>
    <x v="5"/>
    <x v="23"/>
    <n v="-33.431291999999999"/>
    <n v="65.452127000000004"/>
    <x v="4"/>
    <x v="2162"/>
    <s v="µg/m³"/>
    <x v="61"/>
    <n v="5"/>
    <x v="1934"/>
    <x v="2218"/>
    <n v="4.3099999999999996"/>
    <n v="1017.25"/>
    <n v="3.6"/>
    <n v="2.8"/>
    <n v="15.28"/>
    <x v="0"/>
    <x v="2"/>
    <x v="2"/>
  </r>
  <r>
    <s v="AQ02224"/>
    <x v="2"/>
    <x v="11"/>
    <n v="37.92239"/>
    <n v="-56.065713000000002"/>
    <x v="0"/>
    <x v="2163"/>
    <s v="µg/m³"/>
    <x v="360"/>
    <n v="3"/>
    <x v="1935"/>
    <x v="2219"/>
    <n v="10.050000000000001"/>
    <n v="998.65"/>
    <n v="5.7"/>
    <n v="5.2"/>
    <n v="1.4"/>
    <x v="0"/>
    <x v="1"/>
    <x v="3"/>
  </r>
  <r>
    <s v="AQ02225"/>
    <x v="7"/>
    <x v="32"/>
    <n v="-63.510736000000001"/>
    <n v="-114.86603700000001"/>
    <x v="0"/>
    <x v="2164"/>
    <s v="ppm"/>
    <x v="165"/>
    <n v="4"/>
    <x v="1936"/>
    <x v="2220"/>
    <n v="0.99"/>
    <n v="1042.96"/>
    <n v="0.5"/>
    <n v="5.3"/>
    <n v="9.6999999999999993"/>
    <x v="1"/>
    <x v="3"/>
    <x v="3"/>
  </r>
  <r>
    <s v="AQ02226"/>
    <x v="1"/>
    <x v="12"/>
    <n v="-58.420583999999998"/>
    <n v="51.647378000000003"/>
    <x v="5"/>
    <x v="2165"/>
    <s v="µg/m³"/>
    <x v="12"/>
    <n v="5"/>
    <x v="1937"/>
    <x v="2221"/>
    <n v="19.02"/>
    <n v="1044.92"/>
    <n v="10.4"/>
    <n v="18.8"/>
    <n v="6.48"/>
    <x v="0"/>
    <x v="0"/>
    <x v="3"/>
  </r>
  <r>
    <s v="AQ02227"/>
    <x v="2"/>
    <x v="11"/>
    <n v="19.214511000000002"/>
    <n v="168.736322"/>
    <x v="3"/>
    <x v="2166"/>
    <s v="µg/m³"/>
    <x v="400"/>
    <n v="28"/>
    <x v="1938"/>
    <x v="2222"/>
    <n v="12.4"/>
    <n v="1008.18"/>
    <n v="1.6"/>
    <n v="9.1999999999999993"/>
    <n v="17"/>
    <x v="0"/>
    <x v="3"/>
    <x v="1"/>
  </r>
  <r>
    <s v="AQ02228"/>
    <x v="9"/>
    <x v="35"/>
    <n v="-37.988979"/>
    <n v="121.373897"/>
    <x v="5"/>
    <x v="2167"/>
    <s v="µg/m³"/>
    <x v="455"/>
    <n v="41"/>
    <x v="1939"/>
    <x v="2223"/>
    <n v="24.14"/>
    <n v="1042.32"/>
    <n v="9.9"/>
    <n v="1.8"/>
    <n v="14.16"/>
    <x v="1"/>
    <x v="3"/>
    <x v="1"/>
  </r>
  <r>
    <s v="AQ02229"/>
    <x v="3"/>
    <x v="3"/>
    <n v="-52.680537999999999"/>
    <n v="128.332041"/>
    <x v="0"/>
    <x v="2168"/>
    <s v="µg/m³"/>
    <x v="142"/>
    <n v="35"/>
    <x v="1940"/>
    <x v="2224"/>
    <n v="12.24"/>
    <n v="1006.88"/>
    <n v="0.9"/>
    <n v="3.6"/>
    <n v="17.39"/>
    <x v="1"/>
    <x v="1"/>
    <x v="1"/>
  </r>
  <r>
    <s v="AQ02230"/>
    <x v="7"/>
    <x v="9"/>
    <n v="-72.782034999999993"/>
    <n v="172.54739599999999"/>
    <x v="2"/>
    <x v="2169"/>
    <s v="µg/m³"/>
    <x v="140"/>
    <n v="18"/>
    <x v="1941"/>
    <x v="2225"/>
    <n v="12.35"/>
    <n v="1031.58"/>
    <n v="9"/>
    <n v="2.5"/>
    <n v="0.93"/>
    <x v="0"/>
    <x v="0"/>
    <x v="0"/>
  </r>
  <r>
    <s v="AQ02231"/>
    <x v="7"/>
    <x v="9"/>
    <n v="66.303275999999997"/>
    <n v="-17.792297999999999"/>
    <x v="3"/>
    <x v="2170"/>
    <s v="µg/m³"/>
    <x v="40"/>
    <n v="12"/>
    <x v="1858"/>
    <x v="2226"/>
    <n v="29.86"/>
    <n v="1013.32"/>
    <n v="1.7"/>
    <n v="12.2"/>
    <n v="14.42"/>
    <x v="1"/>
    <x v="3"/>
    <x v="0"/>
  </r>
  <r>
    <s v="AQ02232"/>
    <x v="1"/>
    <x v="20"/>
    <n v="33.345159000000002"/>
    <n v="158.89042800000001"/>
    <x v="2"/>
    <x v="2171"/>
    <s v="µg/m³"/>
    <x v="337"/>
    <n v="23"/>
    <x v="1942"/>
    <x v="2227"/>
    <n v="2.4"/>
    <n v="988.58"/>
    <n v="0.4"/>
    <n v="4.5"/>
    <n v="10.8"/>
    <x v="1"/>
    <x v="1"/>
    <x v="1"/>
  </r>
  <r>
    <s v="AQ02233"/>
    <x v="5"/>
    <x v="18"/>
    <n v="13.962975999999999"/>
    <n v="127.012154"/>
    <x v="5"/>
    <x v="2172"/>
    <s v="µg/m³"/>
    <x v="486"/>
    <n v="36"/>
    <x v="1943"/>
    <x v="2228"/>
    <n v="36.159999999999997"/>
    <n v="1044.96"/>
    <n v="7.9"/>
    <n v="10.5"/>
    <n v="16.5"/>
    <x v="0"/>
    <x v="0"/>
    <x v="1"/>
  </r>
  <r>
    <s v="AQ02234"/>
    <x v="7"/>
    <x v="9"/>
    <n v="7.1876230000000003"/>
    <n v="164.844979"/>
    <x v="3"/>
    <x v="2173"/>
    <s v="µg/m³"/>
    <x v="47"/>
    <n v="8"/>
    <x v="115"/>
    <x v="2229"/>
    <n v="34.159999999999997"/>
    <n v="1011.79"/>
    <n v="3.1"/>
    <n v="8"/>
    <n v="10.14"/>
    <x v="0"/>
    <x v="3"/>
    <x v="2"/>
  </r>
  <r>
    <s v="AQ02235"/>
    <x v="9"/>
    <x v="29"/>
    <n v="-70.429372000000001"/>
    <n v="37.304333"/>
    <x v="4"/>
    <x v="2174"/>
    <s v="µg/m³"/>
    <x v="430"/>
    <n v="9"/>
    <x v="1944"/>
    <x v="2230"/>
    <n v="26.88"/>
    <n v="1031.4100000000001"/>
    <n v="7.9"/>
    <n v="16.3"/>
    <n v="10.8"/>
    <x v="0"/>
    <x v="3"/>
    <x v="2"/>
  </r>
  <r>
    <s v="AQ02236"/>
    <x v="8"/>
    <x v="19"/>
    <n v="-61.188242000000002"/>
    <n v="26.133092999999999"/>
    <x v="5"/>
    <x v="2175"/>
    <s v="µg/m³"/>
    <x v="21"/>
    <n v="5"/>
    <x v="1094"/>
    <x v="2231"/>
    <n v="23.93"/>
    <n v="1005.7"/>
    <n v="6.1"/>
    <n v="7.1"/>
    <n v="1.04"/>
    <x v="1"/>
    <x v="0"/>
    <x v="3"/>
  </r>
  <r>
    <s v="AQ02237"/>
    <x v="3"/>
    <x v="3"/>
    <n v="-67.421043999999995"/>
    <n v="-25.03905"/>
    <x v="5"/>
    <x v="2176"/>
    <s v="µg/m³"/>
    <x v="136"/>
    <n v="2"/>
    <x v="1541"/>
    <x v="2232"/>
    <n v="35.75"/>
    <n v="981.32"/>
    <n v="1.2"/>
    <n v="9.6999999999999993"/>
    <n v="13.37"/>
    <x v="0"/>
    <x v="2"/>
    <x v="3"/>
  </r>
  <r>
    <s v="AQ02238"/>
    <x v="7"/>
    <x v="32"/>
    <n v="-25.938410999999999"/>
    <n v="-106.05276499999999"/>
    <x v="5"/>
    <x v="2177"/>
    <s v="µg/m³"/>
    <x v="458"/>
    <n v="2"/>
    <x v="1945"/>
    <x v="2233"/>
    <n v="7.82"/>
    <n v="987.04"/>
    <n v="10.3"/>
    <n v="14.7"/>
    <n v="5.46"/>
    <x v="1"/>
    <x v="2"/>
    <x v="3"/>
  </r>
  <r>
    <s v="AQ02239"/>
    <x v="1"/>
    <x v="33"/>
    <n v="-35.756526999999998"/>
    <n v="-178.99588199999999"/>
    <x v="4"/>
    <x v="2178"/>
    <s v="µg/m³"/>
    <x v="270"/>
    <n v="15"/>
    <x v="1946"/>
    <x v="2234"/>
    <n v="3.62"/>
    <n v="1014.74"/>
    <n v="5"/>
    <n v="9.1999999999999993"/>
    <n v="0.39"/>
    <x v="1"/>
    <x v="0"/>
    <x v="0"/>
  </r>
  <r>
    <s v="AQ02240"/>
    <x v="1"/>
    <x v="1"/>
    <n v="29.719321000000001"/>
    <n v="152.05177900000001"/>
    <x v="1"/>
    <x v="2179"/>
    <s v="µg/m³"/>
    <x v="239"/>
    <n v="19"/>
    <x v="1947"/>
    <x v="2235"/>
    <n v="9.9600000000000009"/>
    <n v="1028.3"/>
    <n v="8.1"/>
    <n v="16.100000000000001"/>
    <n v="1.33"/>
    <x v="0"/>
    <x v="0"/>
    <x v="0"/>
  </r>
  <r>
    <s v="AQ02241"/>
    <x v="0"/>
    <x v="38"/>
    <n v="49.793311000000003"/>
    <n v="160.018732"/>
    <x v="0"/>
    <x v="2180"/>
    <s v="µg/m³"/>
    <x v="482"/>
    <n v="17"/>
    <x v="1948"/>
    <x v="2236"/>
    <n v="31.89"/>
    <n v="1003.43"/>
    <n v="5.5"/>
    <n v="13.6"/>
    <n v="19.149999999999999"/>
    <x v="0"/>
    <x v="0"/>
    <x v="0"/>
  </r>
  <r>
    <s v="AQ02242"/>
    <x v="4"/>
    <x v="14"/>
    <n v="71.775407000000001"/>
    <n v="-54.541473000000003"/>
    <x v="0"/>
    <x v="2181"/>
    <s v="µg/m³"/>
    <x v="200"/>
    <n v="32"/>
    <x v="1949"/>
    <x v="2237"/>
    <n v="1.87"/>
    <n v="1028.68"/>
    <n v="6.6"/>
    <n v="8.8000000000000007"/>
    <n v="6.92"/>
    <x v="1"/>
    <x v="1"/>
    <x v="1"/>
  </r>
  <r>
    <s v="AQ02243"/>
    <x v="1"/>
    <x v="12"/>
    <n v="55.725749"/>
    <n v="146.11255199999999"/>
    <x v="2"/>
    <x v="2182"/>
    <s v="µg/m³"/>
    <x v="341"/>
    <n v="6"/>
    <x v="1950"/>
    <x v="2238"/>
    <n v="23.52"/>
    <n v="1028.9000000000001"/>
    <n v="3.3"/>
    <n v="10.6"/>
    <n v="17.36"/>
    <x v="1"/>
    <x v="0"/>
    <x v="2"/>
  </r>
  <r>
    <s v="AQ02244"/>
    <x v="9"/>
    <x v="29"/>
    <n v="-30.859055999999999"/>
    <n v="78.448864999999998"/>
    <x v="3"/>
    <x v="2183"/>
    <s v="µg/m³"/>
    <x v="261"/>
    <n v="2"/>
    <x v="1951"/>
    <x v="2239"/>
    <n v="39.82"/>
    <n v="1029.28"/>
    <n v="2.2000000000000002"/>
    <n v="19.399999999999999"/>
    <n v="19.190000000000001"/>
    <x v="1"/>
    <x v="2"/>
    <x v="3"/>
  </r>
  <r>
    <s v="AQ02245"/>
    <x v="5"/>
    <x v="5"/>
    <n v="22.280692999999999"/>
    <n v="91.819084000000004"/>
    <x v="0"/>
    <x v="2184"/>
    <s v="µg/m³"/>
    <x v="330"/>
    <n v="4"/>
    <x v="1952"/>
    <x v="2240"/>
    <n v="34.299999999999997"/>
    <n v="1014.48"/>
    <n v="6"/>
    <n v="13.6"/>
    <n v="18.87"/>
    <x v="1"/>
    <x v="2"/>
    <x v="3"/>
  </r>
  <r>
    <s v="AQ02246"/>
    <x v="6"/>
    <x v="7"/>
    <n v="-66.192713999999995"/>
    <n v="112.264461"/>
    <x v="3"/>
    <x v="2185"/>
    <s v="µg/m³"/>
    <x v="358"/>
    <n v="3"/>
    <x v="1953"/>
    <x v="2241"/>
    <n v="21.1"/>
    <n v="1044.04"/>
    <n v="4.8"/>
    <n v="18.2"/>
    <n v="17.63"/>
    <x v="0"/>
    <x v="0"/>
    <x v="3"/>
  </r>
  <r>
    <s v="AQ02247"/>
    <x v="8"/>
    <x v="17"/>
    <n v="45.478544999999997"/>
    <n v="-147.432288"/>
    <x v="1"/>
    <x v="2186"/>
    <s v="µg/m³"/>
    <x v="134"/>
    <n v="44"/>
    <x v="1954"/>
    <x v="2242"/>
    <n v="3.01"/>
    <n v="1014.24"/>
    <n v="4.3"/>
    <n v="4.4000000000000004"/>
    <n v="17.899999999999999"/>
    <x v="0"/>
    <x v="2"/>
    <x v="1"/>
  </r>
  <r>
    <s v="AQ02248"/>
    <x v="6"/>
    <x v="24"/>
    <n v="81.248192000000003"/>
    <n v="-137.554417"/>
    <x v="0"/>
    <x v="2187"/>
    <s v="µg/m³"/>
    <x v="492"/>
    <n v="22"/>
    <x v="765"/>
    <x v="2243"/>
    <n v="33.340000000000003"/>
    <n v="1011.52"/>
    <n v="7.4"/>
    <n v="10.199999999999999"/>
    <n v="5.78"/>
    <x v="0"/>
    <x v="2"/>
    <x v="1"/>
  </r>
  <r>
    <s v="AQ02249"/>
    <x v="9"/>
    <x v="29"/>
    <n v="-61.190440000000002"/>
    <n v="146.30919900000001"/>
    <x v="5"/>
    <x v="2188"/>
    <s v="µg/m³"/>
    <x v="141"/>
    <n v="38"/>
    <x v="1204"/>
    <x v="2244"/>
    <n v="24.16"/>
    <n v="993.96"/>
    <n v="7.6"/>
    <n v="18.3"/>
    <n v="3.03"/>
    <x v="0"/>
    <x v="0"/>
    <x v="1"/>
  </r>
  <r>
    <s v="AQ02250"/>
    <x v="2"/>
    <x v="2"/>
    <n v="21.984141000000001"/>
    <n v="106.858749"/>
    <x v="1"/>
    <x v="2189"/>
    <s v="µg/m³"/>
    <x v="254"/>
    <n v="12"/>
    <x v="1955"/>
    <x v="2245"/>
    <n v="5.04"/>
    <n v="1001.54"/>
    <n v="0.5"/>
    <n v="7.1"/>
    <n v="12.79"/>
    <x v="1"/>
    <x v="1"/>
    <x v="0"/>
  </r>
  <r>
    <s v="AQ02251"/>
    <x v="9"/>
    <x v="37"/>
    <n v="40.058481999999998"/>
    <n v="-133.880819"/>
    <x v="5"/>
    <x v="2190"/>
    <s v="µg/m³"/>
    <x v="122"/>
    <n v="15"/>
    <x v="207"/>
    <x v="2246"/>
    <n v="4.21"/>
    <n v="982.96"/>
    <n v="3.7"/>
    <n v="19.399999999999999"/>
    <n v="9.76"/>
    <x v="1"/>
    <x v="2"/>
    <x v="0"/>
  </r>
  <r>
    <s v="AQ02252"/>
    <x v="3"/>
    <x v="31"/>
    <n v="-21.042874999999999"/>
    <n v="143.02767700000001"/>
    <x v="0"/>
    <x v="2191"/>
    <s v="µg/m³"/>
    <x v="453"/>
    <n v="35"/>
    <x v="153"/>
    <x v="2247"/>
    <n v="36.43"/>
    <n v="1024.3499999999999"/>
    <n v="4.5"/>
    <n v="2.8"/>
    <n v="1.97"/>
    <x v="0"/>
    <x v="1"/>
    <x v="1"/>
  </r>
  <r>
    <s v="AQ02253"/>
    <x v="4"/>
    <x v="30"/>
    <n v="-89.188295999999994"/>
    <n v="33.512936000000003"/>
    <x v="4"/>
    <x v="2192"/>
    <s v="µg/m³"/>
    <x v="265"/>
    <n v="33"/>
    <x v="1956"/>
    <x v="2248"/>
    <n v="26.93"/>
    <n v="997.4"/>
    <n v="1.1000000000000001"/>
    <n v="18.2"/>
    <n v="13.55"/>
    <x v="0"/>
    <x v="3"/>
    <x v="1"/>
  </r>
  <r>
    <s v="AQ02254"/>
    <x v="1"/>
    <x v="12"/>
    <n v="-60.081237999999999"/>
    <n v="-141.87790000000001"/>
    <x v="2"/>
    <x v="2193"/>
    <s v="µg/m³"/>
    <x v="174"/>
    <n v="5"/>
    <x v="1957"/>
    <x v="2249"/>
    <n v="33.26"/>
    <n v="1001.29"/>
    <n v="2.6"/>
    <n v="9.5"/>
    <n v="11.26"/>
    <x v="1"/>
    <x v="0"/>
    <x v="2"/>
  </r>
  <r>
    <s v="AQ02255"/>
    <x v="4"/>
    <x v="14"/>
    <n v="-71.933847999999998"/>
    <n v="50.345013000000002"/>
    <x v="2"/>
    <x v="2194"/>
    <s v="µg/m³"/>
    <x v="80"/>
    <n v="9"/>
    <x v="1958"/>
    <x v="2250"/>
    <n v="35.22"/>
    <n v="1033.96"/>
    <n v="0.6"/>
    <n v="2.4"/>
    <n v="17.260000000000002"/>
    <x v="1"/>
    <x v="2"/>
    <x v="2"/>
  </r>
  <r>
    <s v="AQ02256"/>
    <x v="6"/>
    <x v="7"/>
    <n v="24.788025000000001"/>
    <n v="-86.065802000000005"/>
    <x v="1"/>
    <x v="2195"/>
    <s v="µg/m³"/>
    <x v="173"/>
    <n v="2"/>
    <x v="1959"/>
    <x v="2251"/>
    <n v="23.09"/>
    <n v="1002.91"/>
    <n v="11"/>
    <n v="17.7"/>
    <n v="12.18"/>
    <x v="1"/>
    <x v="1"/>
    <x v="3"/>
  </r>
  <r>
    <s v="AQ02257"/>
    <x v="0"/>
    <x v="8"/>
    <n v="37.475276999999998"/>
    <n v="-88.425956999999997"/>
    <x v="4"/>
    <x v="2196"/>
    <s v="µg/m³"/>
    <x v="84"/>
    <n v="2"/>
    <x v="862"/>
    <x v="2252"/>
    <n v="20.94"/>
    <n v="996.95"/>
    <n v="8.1"/>
    <n v="5.8"/>
    <n v="11.48"/>
    <x v="0"/>
    <x v="0"/>
    <x v="3"/>
  </r>
  <r>
    <s v="AQ02258"/>
    <x v="1"/>
    <x v="20"/>
    <n v="48.898938999999999"/>
    <n v="-6.0830929999999999"/>
    <x v="3"/>
    <x v="2197"/>
    <s v="ppm"/>
    <x v="356"/>
    <n v="5"/>
    <x v="1960"/>
    <x v="2253"/>
    <n v="17.5"/>
    <n v="991.83"/>
    <n v="1"/>
    <n v="1.4"/>
    <n v="8.82"/>
    <x v="0"/>
    <x v="2"/>
    <x v="3"/>
  </r>
  <r>
    <s v="AQ02259"/>
    <x v="4"/>
    <x v="14"/>
    <n v="16.004107999999999"/>
    <n v="175.023841"/>
    <x v="5"/>
    <x v="2198"/>
    <s v="µg/m³"/>
    <x v="284"/>
    <n v="15"/>
    <x v="1961"/>
    <x v="2254"/>
    <n v="13.02"/>
    <n v="1034.24"/>
    <n v="0.2"/>
    <n v="3.6"/>
    <n v="9.26"/>
    <x v="1"/>
    <x v="1"/>
    <x v="0"/>
  </r>
  <r>
    <s v="AQ02260"/>
    <x v="2"/>
    <x v="2"/>
    <n v="82.806301000000005"/>
    <n v="-81.022638000000001"/>
    <x v="1"/>
    <x v="2199"/>
    <s v="µg/m³"/>
    <x v="293"/>
    <n v="19"/>
    <x v="999"/>
    <x v="2255"/>
    <n v="17.670000000000002"/>
    <n v="989.08"/>
    <n v="7.9"/>
    <n v="13.5"/>
    <n v="19.09"/>
    <x v="0"/>
    <x v="3"/>
    <x v="0"/>
  </r>
  <r>
    <s v="AQ02261"/>
    <x v="4"/>
    <x v="14"/>
    <n v="85.078894000000005"/>
    <n v="-64.569956000000005"/>
    <x v="5"/>
    <x v="2200"/>
    <s v="µg/m³"/>
    <x v="290"/>
    <n v="16"/>
    <x v="807"/>
    <x v="2256"/>
    <n v="31.07"/>
    <n v="1011.76"/>
    <n v="4.8"/>
    <n v="19.600000000000001"/>
    <n v="2.77"/>
    <x v="1"/>
    <x v="0"/>
    <x v="0"/>
  </r>
  <r>
    <s v="AQ02262"/>
    <x v="7"/>
    <x v="32"/>
    <n v="-18.378254999999999"/>
    <n v="-134.88145499999999"/>
    <x v="1"/>
    <x v="2201"/>
    <s v="µg/m³"/>
    <x v="4"/>
    <n v="37"/>
    <x v="1962"/>
    <x v="2257"/>
    <n v="24.28"/>
    <n v="1015.49"/>
    <n v="8.6999999999999993"/>
    <n v="3.1"/>
    <n v="8.92"/>
    <x v="0"/>
    <x v="3"/>
    <x v="1"/>
  </r>
  <r>
    <s v="AQ02263"/>
    <x v="9"/>
    <x v="29"/>
    <n v="-75.572441999999995"/>
    <n v="30.816804000000001"/>
    <x v="0"/>
    <x v="2202"/>
    <s v="µg/m³"/>
    <x v="6"/>
    <n v="10"/>
    <x v="1963"/>
    <x v="2258"/>
    <n v="35.75"/>
    <n v="1028.1199999999999"/>
    <n v="10.199999999999999"/>
    <n v="9.8000000000000007"/>
    <n v="13.12"/>
    <x v="1"/>
    <x v="3"/>
    <x v="2"/>
  </r>
  <r>
    <s v="AQ02264"/>
    <x v="7"/>
    <x v="34"/>
    <n v="-26.519625000000001"/>
    <n v="106.493189"/>
    <x v="4"/>
    <x v="2203"/>
    <s v="µg/m³"/>
    <x v="47"/>
    <n v="3"/>
    <x v="876"/>
    <x v="2259"/>
    <n v="18.010000000000002"/>
    <n v="1024.33"/>
    <n v="6.6"/>
    <n v="4.4000000000000004"/>
    <n v="8.66"/>
    <x v="0"/>
    <x v="1"/>
    <x v="3"/>
  </r>
  <r>
    <s v="AQ02265"/>
    <x v="3"/>
    <x v="16"/>
    <n v="16.016829999999999"/>
    <n v="-89.297267000000005"/>
    <x v="0"/>
    <x v="2204"/>
    <s v="µg/m³"/>
    <x v="493"/>
    <n v="4"/>
    <x v="1964"/>
    <x v="2260"/>
    <n v="24.48"/>
    <n v="1036.75"/>
    <n v="2.1"/>
    <n v="15.2"/>
    <n v="5.66"/>
    <x v="1"/>
    <x v="0"/>
    <x v="3"/>
  </r>
  <r>
    <s v="AQ02266"/>
    <x v="5"/>
    <x v="23"/>
    <n v="-38.254767999999999"/>
    <n v="26.423162999999999"/>
    <x v="1"/>
    <x v="2205"/>
    <s v="ppm"/>
    <x v="454"/>
    <n v="4"/>
    <x v="1965"/>
    <x v="2261"/>
    <n v="25.44"/>
    <n v="983.13"/>
    <n v="8.6"/>
    <n v="3.2"/>
    <n v="5.75"/>
    <x v="0"/>
    <x v="3"/>
    <x v="3"/>
  </r>
  <r>
    <s v="AQ02267"/>
    <x v="2"/>
    <x v="10"/>
    <n v="-65.811802"/>
    <n v="-36.53931"/>
    <x v="2"/>
    <x v="2206"/>
    <s v="µg/m³"/>
    <x v="408"/>
    <n v="33"/>
    <x v="1966"/>
    <x v="2262"/>
    <n v="23.87"/>
    <n v="1000.75"/>
    <n v="10.5"/>
    <n v="5.6"/>
    <n v="4.67"/>
    <x v="1"/>
    <x v="1"/>
    <x v="1"/>
  </r>
  <r>
    <s v="AQ02268"/>
    <x v="9"/>
    <x v="39"/>
    <n v="-55.043044999999999"/>
    <n v="-155.96880899999999"/>
    <x v="2"/>
    <x v="1866"/>
    <s v="µg/m³"/>
    <x v="438"/>
    <n v="32"/>
    <x v="1967"/>
    <x v="2263"/>
    <n v="28.25"/>
    <n v="999.61"/>
    <n v="6.4"/>
    <n v="4.7"/>
    <n v="6.88"/>
    <x v="1"/>
    <x v="0"/>
    <x v="1"/>
  </r>
  <r>
    <s v="AQ02269"/>
    <x v="0"/>
    <x v="8"/>
    <n v="-45.790142000000003"/>
    <n v="94.685588999999993"/>
    <x v="1"/>
    <x v="2207"/>
    <s v="µg/m³"/>
    <x v="271"/>
    <n v="39"/>
    <x v="1968"/>
    <x v="2264"/>
    <n v="9.8800000000000008"/>
    <n v="990.22"/>
    <n v="7.5"/>
    <n v="11.5"/>
    <n v="17.43"/>
    <x v="1"/>
    <x v="3"/>
    <x v="1"/>
  </r>
  <r>
    <s v="AQ02270"/>
    <x v="6"/>
    <x v="24"/>
    <n v="-21.182130000000001"/>
    <n v="-177.91595100000001"/>
    <x v="3"/>
    <x v="2208"/>
    <s v="µg/m³"/>
    <x v="320"/>
    <n v="12"/>
    <x v="1969"/>
    <x v="2265"/>
    <n v="20.74"/>
    <n v="1000.24"/>
    <n v="3.7"/>
    <n v="17.600000000000001"/>
    <n v="10.1"/>
    <x v="1"/>
    <x v="3"/>
    <x v="0"/>
  </r>
  <r>
    <s v="AQ02271"/>
    <x v="1"/>
    <x v="20"/>
    <n v="-18.004635"/>
    <n v="-35.916020000000003"/>
    <x v="4"/>
    <x v="2209"/>
    <s v="ppm"/>
    <x v="381"/>
    <n v="12"/>
    <x v="1970"/>
    <x v="2266"/>
    <n v="4.62"/>
    <n v="1001.68"/>
    <n v="4.2"/>
    <n v="10.7"/>
    <n v="4.8"/>
    <x v="0"/>
    <x v="0"/>
    <x v="0"/>
  </r>
  <r>
    <s v="AQ02272"/>
    <x v="8"/>
    <x v="26"/>
    <n v="-39.351565000000001"/>
    <n v="75.136154000000005"/>
    <x v="4"/>
    <x v="2210"/>
    <s v="µg/m³"/>
    <x v="32"/>
    <n v="35"/>
    <x v="1971"/>
    <x v="2267"/>
    <n v="15.69"/>
    <n v="1016.53"/>
    <n v="8.1"/>
    <n v="2.1"/>
    <n v="7.69"/>
    <x v="1"/>
    <x v="2"/>
    <x v="1"/>
  </r>
  <r>
    <s v="AQ02273"/>
    <x v="4"/>
    <x v="4"/>
    <n v="-13.741334999999999"/>
    <n v="-19.910558000000002"/>
    <x v="5"/>
    <x v="2211"/>
    <s v="µg/m³"/>
    <x v="103"/>
    <n v="33"/>
    <x v="1972"/>
    <x v="2268"/>
    <n v="19.760000000000002"/>
    <n v="1026.46"/>
    <n v="10.199999999999999"/>
    <n v="11.7"/>
    <n v="2.12"/>
    <x v="1"/>
    <x v="2"/>
    <x v="1"/>
  </r>
  <r>
    <s v="AQ02274"/>
    <x v="4"/>
    <x v="28"/>
    <n v="-69.360084999999998"/>
    <n v="51.449083999999999"/>
    <x v="1"/>
    <x v="2212"/>
    <s v="µg/m³"/>
    <x v="16"/>
    <n v="8"/>
    <x v="1973"/>
    <x v="2269"/>
    <n v="26.26"/>
    <n v="1006.68"/>
    <n v="6.9"/>
    <n v="16.2"/>
    <n v="18.079999999999998"/>
    <x v="1"/>
    <x v="0"/>
    <x v="2"/>
  </r>
  <r>
    <s v="AQ02275"/>
    <x v="4"/>
    <x v="30"/>
    <n v="-19.963906999999999"/>
    <n v="-80.632157000000007"/>
    <x v="2"/>
    <x v="2213"/>
    <s v="µg/m³"/>
    <x v="458"/>
    <n v="5"/>
    <x v="1974"/>
    <x v="2270"/>
    <n v="38.049999999999997"/>
    <n v="1030.3599999999999"/>
    <n v="8.6999999999999993"/>
    <n v="3.5"/>
    <n v="8.16"/>
    <x v="0"/>
    <x v="0"/>
    <x v="2"/>
  </r>
  <r>
    <s v="AQ02276"/>
    <x v="3"/>
    <x v="31"/>
    <n v="-4.2104179999999998"/>
    <n v="-28.719625000000001"/>
    <x v="3"/>
    <x v="2214"/>
    <s v="ppm"/>
    <x v="460"/>
    <n v="2"/>
    <x v="1975"/>
    <x v="2271"/>
    <n v="24.23"/>
    <n v="1003.53"/>
    <n v="1.9"/>
    <n v="2.4"/>
    <n v="19.61"/>
    <x v="1"/>
    <x v="0"/>
    <x v="3"/>
  </r>
  <r>
    <s v="AQ02277"/>
    <x v="6"/>
    <x v="15"/>
    <n v="57.382102000000003"/>
    <n v="136.79982200000001"/>
    <x v="3"/>
    <x v="2215"/>
    <s v="µg/m³"/>
    <x v="103"/>
    <n v="3"/>
    <x v="1976"/>
    <x v="2272"/>
    <n v="29.87"/>
    <n v="1000.32"/>
    <n v="2.2999999999999998"/>
    <n v="4.5999999999999996"/>
    <n v="6.95"/>
    <x v="0"/>
    <x v="1"/>
    <x v="3"/>
  </r>
  <r>
    <s v="AQ02278"/>
    <x v="0"/>
    <x v="25"/>
    <n v="21.550059999999998"/>
    <n v="23.267496000000001"/>
    <x v="0"/>
    <x v="2216"/>
    <s v="µg/m³"/>
    <x v="412"/>
    <n v="5"/>
    <x v="1977"/>
    <x v="2273"/>
    <n v="20.5"/>
    <n v="1017.88"/>
    <n v="5.9"/>
    <n v="15.2"/>
    <n v="16.73"/>
    <x v="1"/>
    <x v="0"/>
    <x v="3"/>
  </r>
  <r>
    <s v="AQ02279"/>
    <x v="2"/>
    <x v="2"/>
    <n v="-42.010432999999999"/>
    <n v="-83.765127000000007"/>
    <x v="5"/>
    <x v="2217"/>
    <s v="µg/m³"/>
    <x v="194"/>
    <n v="16"/>
    <x v="1978"/>
    <x v="2274"/>
    <n v="25.55"/>
    <n v="981.66"/>
    <n v="1.9"/>
    <n v="12.2"/>
    <n v="5.13"/>
    <x v="1"/>
    <x v="2"/>
    <x v="0"/>
  </r>
  <r>
    <s v="AQ02280"/>
    <x v="7"/>
    <x v="27"/>
    <n v="13.067909"/>
    <n v="-18.491306000000002"/>
    <x v="3"/>
    <x v="953"/>
    <s v="µg/m³"/>
    <x v="467"/>
    <n v="13"/>
    <x v="1979"/>
    <x v="2275"/>
    <n v="3.3"/>
    <n v="985.59"/>
    <n v="7"/>
    <n v="11.3"/>
    <n v="1.52"/>
    <x v="1"/>
    <x v="2"/>
    <x v="0"/>
  </r>
  <r>
    <s v="AQ02281"/>
    <x v="3"/>
    <x v="16"/>
    <n v="-14.756109"/>
    <n v="24.415189000000002"/>
    <x v="2"/>
    <x v="2218"/>
    <s v="µg/m³"/>
    <x v="6"/>
    <n v="17"/>
    <x v="1980"/>
    <x v="2276"/>
    <n v="10.55"/>
    <n v="1009.26"/>
    <n v="3.2"/>
    <n v="5.7"/>
    <n v="0.63"/>
    <x v="1"/>
    <x v="0"/>
    <x v="0"/>
  </r>
  <r>
    <s v="AQ02282"/>
    <x v="0"/>
    <x v="0"/>
    <n v="86.265512999999999"/>
    <n v="-178.843355"/>
    <x v="2"/>
    <x v="2219"/>
    <s v="µg/m³"/>
    <x v="467"/>
    <n v="28"/>
    <x v="1981"/>
    <x v="2277"/>
    <n v="14.79"/>
    <n v="1046"/>
    <n v="8.6999999999999993"/>
    <n v="7.3"/>
    <n v="12.12"/>
    <x v="0"/>
    <x v="2"/>
    <x v="1"/>
  </r>
  <r>
    <s v="AQ02283"/>
    <x v="5"/>
    <x v="5"/>
    <n v="-73.553354999999996"/>
    <n v="81.400679999999994"/>
    <x v="0"/>
    <x v="2220"/>
    <s v="µg/m³"/>
    <x v="248"/>
    <n v="6"/>
    <x v="1982"/>
    <x v="2278"/>
    <n v="19.16"/>
    <n v="1030.51"/>
    <n v="8.9"/>
    <n v="19.399999999999999"/>
    <n v="6.23"/>
    <x v="0"/>
    <x v="2"/>
    <x v="2"/>
  </r>
  <r>
    <s v="AQ02284"/>
    <x v="4"/>
    <x v="28"/>
    <n v="6.0534939999999997"/>
    <n v="-85.733913000000001"/>
    <x v="5"/>
    <x v="2221"/>
    <s v="µg/m³"/>
    <x v="63"/>
    <n v="5"/>
    <x v="1983"/>
    <x v="2279"/>
    <n v="2.2999999999999998"/>
    <n v="986.17"/>
    <n v="5.0999999999999996"/>
    <n v="5.6"/>
    <n v="8.8699999999999992"/>
    <x v="1"/>
    <x v="0"/>
    <x v="3"/>
  </r>
  <r>
    <s v="AQ02285"/>
    <x v="5"/>
    <x v="5"/>
    <n v="-7.990075"/>
    <n v="164.226618"/>
    <x v="1"/>
    <x v="2222"/>
    <s v="µg/m³"/>
    <x v="289"/>
    <n v="3"/>
    <x v="464"/>
    <x v="2280"/>
    <n v="6.03"/>
    <n v="1039.24"/>
    <n v="2"/>
    <n v="18.100000000000001"/>
    <n v="16.37"/>
    <x v="1"/>
    <x v="1"/>
    <x v="3"/>
  </r>
  <r>
    <s v="AQ02286"/>
    <x v="7"/>
    <x v="27"/>
    <n v="61.783442000000001"/>
    <n v="166.686791"/>
    <x v="2"/>
    <x v="2223"/>
    <s v="µg/m³"/>
    <x v="241"/>
    <n v="5"/>
    <x v="1984"/>
    <x v="2281"/>
    <n v="11.43"/>
    <n v="1031.26"/>
    <n v="7.1"/>
    <n v="12"/>
    <n v="4.96"/>
    <x v="1"/>
    <x v="2"/>
    <x v="3"/>
  </r>
  <r>
    <s v="AQ02287"/>
    <x v="3"/>
    <x v="16"/>
    <n v="-17.256211"/>
    <n v="152.86186699999999"/>
    <x v="3"/>
    <x v="404"/>
    <s v="ppm"/>
    <x v="417"/>
    <n v="38"/>
    <x v="1985"/>
    <x v="2282"/>
    <n v="38.880000000000003"/>
    <n v="1022.77"/>
    <n v="10.9"/>
    <n v="3.3"/>
    <n v="6.17"/>
    <x v="0"/>
    <x v="1"/>
    <x v="1"/>
  </r>
  <r>
    <s v="AQ02288"/>
    <x v="7"/>
    <x v="9"/>
    <n v="78.908842000000007"/>
    <n v="-126.30502300000001"/>
    <x v="5"/>
    <x v="2224"/>
    <s v="µg/m³"/>
    <x v="452"/>
    <n v="43"/>
    <x v="1986"/>
    <x v="2283"/>
    <n v="13.59"/>
    <n v="1037.42"/>
    <n v="6.8"/>
    <n v="9.9"/>
    <n v="16.91"/>
    <x v="1"/>
    <x v="3"/>
    <x v="1"/>
  </r>
  <r>
    <s v="AQ02289"/>
    <x v="5"/>
    <x v="22"/>
    <n v="-82.618253999999993"/>
    <n v="-16.408069000000001"/>
    <x v="1"/>
    <x v="2225"/>
    <s v="µg/m³"/>
    <x v="317"/>
    <n v="36"/>
    <x v="1987"/>
    <x v="2284"/>
    <n v="19.54"/>
    <n v="1008.29"/>
    <n v="0.4"/>
    <n v="19"/>
    <n v="9.86"/>
    <x v="0"/>
    <x v="0"/>
    <x v="1"/>
  </r>
  <r>
    <s v="AQ02290"/>
    <x v="3"/>
    <x v="3"/>
    <n v="-29.257033"/>
    <n v="-166.85820799999999"/>
    <x v="4"/>
    <x v="2226"/>
    <s v="µg/m³"/>
    <x v="194"/>
    <n v="16"/>
    <x v="1988"/>
    <x v="2285"/>
    <n v="8.25"/>
    <n v="995.51"/>
    <n v="0.2"/>
    <n v="9"/>
    <n v="16.55"/>
    <x v="0"/>
    <x v="2"/>
    <x v="0"/>
  </r>
  <r>
    <s v="AQ02291"/>
    <x v="1"/>
    <x v="33"/>
    <n v="-3.0515430000000001"/>
    <n v="-21.588618"/>
    <x v="0"/>
    <x v="2227"/>
    <s v="ppm"/>
    <x v="261"/>
    <n v="17"/>
    <x v="1989"/>
    <x v="2286"/>
    <n v="24.63"/>
    <n v="1015.84"/>
    <n v="3.5"/>
    <n v="17.399999999999999"/>
    <n v="7.49"/>
    <x v="1"/>
    <x v="1"/>
    <x v="0"/>
  </r>
  <r>
    <s v="AQ02292"/>
    <x v="7"/>
    <x v="34"/>
    <n v="-57.053449000000001"/>
    <n v="-113.972392"/>
    <x v="5"/>
    <x v="2228"/>
    <s v="µg/m³"/>
    <x v="15"/>
    <n v="29"/>
    <x v="1990"/>
    <x v="2287"/>
    <n v="11.59"/>
    <n v="1018.42"/>
    <n v="2.2000000000000002"/>
    <n v="5.9"/>
    <n v="7.97"/>
    <x v="0"/>
    <x v="0"/>
    <x v="1"/>
  </r>
  <r>
    <s v="AQ02293"/>
    <x v="6"/>
    <x v="15"/>
    <n v="48.797525"/>
    <n v="-17.236094000000001"/>
    <x v="4"/>
    <x v="2229"/>
    <s v="µg/m³"/>
    <x v="77"/>
    <n v="21"/>
    <x v="248"/>
    <x v="2288"/>
    <n v="8.68"/>
    <n v="1017.68"/>
    <n v="8.9"/>
    <n v="11.8"/>
    <n v="3.34"/>
    <x v="1"/>
    <x v="2"/>
    <x v="1"/>
  </r>
  <r>
    <s v="AQ02294"/>
    <x v="1"/>
    <x v="33"/>
    <n v="-5.2689250000000003"/>
    <n v="-106.111368"/>
    <x v="5"/>
    <x v="2230"/>
    <s v="µg/m³"/>
    <x v="209"/>
    <n v="11"/>
    <x v="1991"/>
    <x v="2289"/>
    <n v="20.9"/>
    <n v="1019.56"/>
    <n v="9.3000000000000007"/>
    <n v="17"/>
    <n v="18.329999999999998"/>
    <x v="0"/>
    <x v="1"/>
    <x v="2"/>
  </r>
  <r>
    <s v="AQ02295"/>
    <x v="7"/>
    <x v="27"/>
    <n v="87.734055999999995"/>
    <n v="-171.33465799999999"/>
    <x v="2"/>
    <x v="2231"/>
    <s v="µg/m³"/>
    <x v="167"/>
    <n v="5"/>
    <x v="1992"/>
    <x v="2290"/>
    <n v="0.72"/>
    <n v="1046.4100000000001"/>
    <n v="2.8"/>
    <n v="18.5"/>
    <n v="17.940000000000001"/>
    <x v="1"/>
    <x v="3"/>
    <x v="2"/>
  </r>
  <r>
    <s v="AQ02296"/>
    <x v="5"/>
    <x v="5"/>
    <n v="-64.980194999999995"/>
    <n v="-137.538634"/>
    <x v="5"/>
    <x v="2232"/>
    <s v="µg/m³"/>
    <x v="471"/>
    <n v="3"/>
    <x v="1993"/>
    <x v="2291"/>
    <n v="0.8"/>
    <n v="1043.1600000000001"/>
    <n v="3.6"/>
    <n v="10.199999999999999"/>
    <n v="19.68"/>
    <x v="1"/>
    <x v="0"/>
    <x v="3"/>
  </r>
  <r>
    <s v="AQ02297"/>
    <x v="0"/>
    <x v="25"/>
    <n v="32.902918"/>
    <n v="-20.598511999999999"/>
    <x v="5"/>
    <x v="2233"/>
    <s v="µg/m³"/>
    <x v="436"/>
    <n v="5"/>
    <x v="1994"/>
    <x v="2292"/>
    <n v="9.15"/>
    <n v="1041.3"/>
    <n v="2.6"/>
    <n v="13.2"/>
    <n v="8.0500000000000007"/>
    <x v="1"/>
    <x v="3"/>
    <x v="3"/>
  </r>
  <r>
    <s v="AQ02298"/>
    <x v="8"/>
    <x v="19"/>
    <n v="-4.5780180000000001"/>
    <n v="159.66193799999999"/>
    <x v="1"/>
    <x v="2234"/>
    <s v="µg/m³"/>
    <x v="375"/>
    <n v="2"/>
    <x v="1995"/>
    <x v="2293"/>
    <n v="1.95"/>
    <n v="1036.0999999999999"/>
    <n v="10"/>
    <n v="1.1000000000000001"/>
    <n v="16.37"/>
    <x v="1"/>
    <x v="3"/>
    <x v="3"/>
  </r>
  <r>
    <s v="AQ02299"/>
    <x v="6"/>
    <x v="24"/>
    <n v="-1.703149"/>
    <n v="22.266822999999999"/>
    <x v="5"/>
    <x v="2235"/>
    <s v="µg/m³"/>
    <x v="323"/>
    <n v="18"/>
    <x v="1996"/>
    <x v="2294"/>
    <n v="4.7699999999999996"/>
    <n v="1046.04"/>
    <n v="5.5"/>
    <n v="5.8"/>
    <n v="8.3000000000000007"/>
    <x v="1"/>
    <x v="1"/>
    <x v="0"/>
  </r>
  <r>
    <s v="AQ02300"/>
    <x v="2"/>
    <x v="10"/>
    <n v="-7.6425939999999999"/>
    <n v="149.19124600000001"/>
    <x v="3"/>
    <x v="2236"/>
    <s v="µg/m³"/>
    <x v="280"/>
    <n v="16"/>
    <x v="1997"/>
    <x v="2295"/>
    <n v="13.88"/>
    <n v="986.89"/>
    <n v="7.2"/>
    <n v="6.3"/>
    <n v="9.09"/>
    <x v="1"/>
    <x v="0"/>
    <x v="0"/>
  </r>
  <r>
    <s v="AQ02301"/>
    <x v="6"/>
    <x v="6"/>
    <n v="-61.607686999999999"/>
    <n v="-105.75113899999999"/>
    <x v="4"/>
    <x v="2237"/>
    <s v="µg/m³"/>
    <x v="441"/>
    <n v="18"/>
    <x v="1998"/>
    <x v="2296"/>
    <n v="32.200000000000003"/>
    <n v="998.56"/>
    <n v="4.5999999999999996"/>
    <n v="2.8"/>
    <n v="16.600000000000001"/>
    <x v="0"/>
    <x v="3"/>
    <x v="0"/>
  </r>
  <r>
    <s v="AQ02302"/>
    <x v="4"/>
    <x v="4"/>
    <n v="-35.552359000000003"/>
    <n v="176.24415500000001"/>
    <x v="1"/>
    <x v="2238"/>
    <s v="µg/m³"/>
    <x v="218"/>
    <n v="34"/>
    <x v="1684"/>
    <x v="2297"/>
    <n v="23.1"/>
    <n v="1014.65"/>
    <n v="6.9"/>
    <n v="6.3"/>
    <n v="3.55"/>
    <x v="0"/>
    <x v="1"/>
    <x v="1"/>
  </r>
  <r>
    <s v="AQ02303"/>
    <x v="2"/>
    <x v="10"/>
    <n v="88.899102999999997"/>
    <n v="35.573183999999998"/>
    <x v="3"/>
    <x v="2239"/>
    <s v="µg/m³"/>
    <x v="494"/>
    <n v="8"/>
    <x v="1999"/>
    <x v="2298"/>
    <n v="20.75"/>
    <n v="1039.26"/>
    <n v="4.2"/>
    <n v="7.1"/>
    <n v="4.41"/>
    <x v="0"/>
    <x v="0"/>
    <x v="2"/>
  </r>
  <r>
    <s v="AQ02304"/>
    <x v="6"/>
    <x v="24"/>
    <n v="82.546200999999996"/>
    <n v="-82.240425000000002"/>
    <x v="1"/>
    <x v="2240"/>
    <s v="ppm"/>
    <x v="470"/>
    <n v="5"/>
    <x v="2000"/>
    <x v="2299"/>
    <n v="12.09"/>
    <n v="1015.36"/>
    <n v="3.7"/>
    <n v="19.399999999999999"/>
    <n v="6.29"/>
    <x v="1"/>
    <x v="3"/>
    <x v="3"/>
  </r>
  <r>
    <s v="AQ02305"/>
    <x v="1"/>
    <x v="12"/>
    <n v="50.905799999999999"/>
    <n v="69.745620000000002"/>
    <x v="4"/>
    <x v="2241"/>
    <s v="µg/m³"/>
    <x v="314"/>
    <n v="4"/>
    <x v="2001"/>
    <x v="2300"/>
    <n v="37.299999999999997"/>
    <n v="1032.3599999999999"/>
    <n v="7"/>
    <n v="13.7"/>
    <n v="15.76"/>
    <x v="1"/>
    <x v="3"/>
    <x v="3"/>
  </r>
  <r>
    <s v="AQ02306"/>
    <x v="1"/>
    <x v="33"/>
    <n v="24.123183999999998"/>
    <n v="163.38533699999999"/>
    <x v="2"/>
    <x v="2242"/>
    <s v="µg/m³"/>
    <x v="114"/>
    <n v="3"/>
    <x v="2002"/>
    <x v="2301"/>
    <n v="16.18"/>
    <n v="989.73"/>
    <n v="6.5"/>
    <n v="9.1"/>
    <n v="7.45"/>
    <x v="1"/>
    <x v="0"/>
    <x v="3"/>
  </r>
  <r>
    <s v="AQ02307"/>
    <x v="1"/>
    <x v="1"/>
    <n v="-21.669539"/>
    <n v="126.32906800000001"/>
    <x v="1"/>
    <x v="2243"/>
    <s v="µg/m³"/>
    <x v="421"/>
    <n v="21"/>
    <x v="823"/>
    <x v="2302"/>
    <n v="3.94"/>
    <n v="997.67"/>
    <n v="3.2"/>
    <n v="19.8"/>
    <n v="7.16"/>
    <x v="1"/>
    <x v="2"/>
    <x v="1"/>
  </r>
  <r>
    <s v="AQ02308"/>
    <x v="9"/>
    <x v="35"/>
    <n v="-54.051631999999998"/>
    <n v="-18.443411999999999"/>
    <x v="3"/>
    <x v="1117"/>
    <s v="ppm"/>
    <x v="321"/>
    <n v="25"/>
    <x v="2003"/>
    <x v="2303"/>
    <n v="24.87"/>
    <n v="1031.22"/>
    <n v="1.6"/>
    <n v="3.9"/>
    <n v="19.98"/>
    <x v="1"/>
    <x v="2"/>
    <x v="1"/>
  </r>
  <r>
    <s v="AQ02309"/>
    <x v="5"/>
    <x v="23"/>
    <n v="-9.6720229999999994"/>
    <n v="-162.74732599999999"/>
    <x v="3"/>
    <x v="776"/>
    <s v="µg/m³"/>
    <x v="414"/>
    <n v="38"/>
    <x v="2004"/>
    <x v="2304"/>
    <n v="5"/>
    <n v="991.53"/>
    <n v="4.0999999999999996"/>
    <n v="10"/>
    <n v="7.68"/>
    <x v="1"/>
    <x v="0"/>
    <x v="1"/>
  </r>
  <r>
    <s v="AQ02310"/>
    <x v="0"/>
    <x v="25"/>
    <n v="-61.319875000000003"/>
    <n v="-125.919849"/>
    <x v="0"/>
    <x v="2244"/>
    <s v="µg/m³"/>
    <x v="50"/>
    <n v="12"/>
    <x v="2005"/>
    <x v="2305"/>
    <n v="14.14"/>
    <n v="1004.59"/>
    <n v="4.5999999999999996"/>
    <n v="13.3"/>
    <n v="4.96"/>
    <x v="0"/>
    <x v="0"/>
    <x v="0"/>
  </r>
  <r>
    <s v="AQ02311"/>
    <x v="5"/>
    <x v="22"/>
    <n v="45.407865000000001"/>
    <n v="-169.13134099999999"/>
    <x v="3"/>
    <x v="2245"/>
    <s v="µg/m³"/>
    <x v="130"/>
    <n v="15"/>
    <x v="2006"/>
    <x v="2306"/>
    <n v="20.54"/>
    <n v="998.54"/>
    <n v="6.9"/>
    <n v="2.1"/>
    <n v="12.46"/>
    <x v="1"/>
    <x v="0"/>
    <x v="0"/>
  </r>
  <r>
    <s v="AQ02312"/>
    <x v="6"/>
    <x v="24"/>
    <n v="25.485468000000001"/>
    <n v="-11.906397"/>
    <x v="2"/>
    <x v="2246"/>
    <s v="µg/m³"/>
    <x v="450"/>
    <n v="44"/>
    <x v="2007"/>
    <x v="2307"/>
    <n v="35.03"/>
    <n v="1004.49"/>
    <n v="10.1"/>
    <n v="14.6"/>
    <n v="16.04"/>
    <x v="1"/>
    <x v="1"/>
    <x v="1"/>
  </r>
  <r>
    <s v="AQ02313"/>
    <x v="0"/>
    <x v="25"/>
    <n v="64.544320999999997"/>
    <n v="-118.263419"/>
    <x v="5"/>
    <x v="2247"/>
    <s v="µg/m³"/>
    <x v="210"/>
    <n v="23"/>
    <x v="699"/>
    <x v="2308"/>
    <n v="20"/>
    <n v="1029.58"/>
    <n v="0.4"/>
    <n v="2.9"/>
    <n v="1.39"/>
    <x v="1"/>
    <x v="0"/>
    <x v="1"/>
  </r>
  <r>
    <s v="AQ02314"/>
    <x v="1"/>
    <x v="12"/>
    <n v="22.482078999999999"/>
    <n v="-15.735787999999999"/>
    <x v="4"/>
    <x v="2248"/>
    <s v="ppm"/>
    <x v="338"/>
    <n v="5"/>
    <x v="2008"/>
    <x v="2309"/>
    <n v="28.24"/>
    <n v="1005.75"/>
    <n v="2.7"/>
    <n v="3.7"/>
    <n v="12.38"/>
    <x v="1"/>
    <x v="2"/>
    <x v="2"/>
  </r>
  <r>
    <s v="AQ02315"/>
    <x v="5"/>
    <x v="22"/>
    <n v="-41.521769999999997"/>
    <n v="-62.617114000000001"/>
    <x v="1"/>
    <x v="2249"/>
    <s v="µg/m³"/>
    <x v="222"/>
    <n v="11"/>
    <x v="2009"/>
    <x v="2310"/>
    <n v="39.72"/>
    <n v="1018.87"/>
    <n v="2.1"/>
    <n v="4"/>
    <n v="0.71"/>
    <x v="1"/>
    <x v="2"/>
    <x v="2"/>
  </r>
  <r>
    <s v="AQ02316"/>
    <x v="2"/>
    <x v="10"/>
    <n v="-75.379862000000003"/>
    <n v="-176.05727099999999"/>
    <x v="4"/>
    <x v="2250"/>
    <s v="µg/m³"/>
    <x v="423"/>
    <n v="4"/>
    <x v="2010"/>
    <x v="2311"/>
    <n v="5.69"/>
    <n v="987"/>
    <n v="5.5"/>
    <n v="18.600000000000001"/>
    <n v="10.53"/>
    <x v="0"/>
    <x v="0"/>
    <x v="3"/>
  </r>
  <r>
    <s v="AQ02317"/>
    <x v="9"/>
    <x v="37"/>
    <n v="-16.592065999999999"/>
    <n v="-173.31575100000001"/>
    <x v="3"/>
    <x v="2251"/>
    <s v="µg/m³"/>
    <x v="464"/>
    <n v="4"/>
    <x v="2011"/>
    <x v="2312"/>
    <n v="11.35"/>
    <n v="1036.3499999999999"/>
    <n v="4.7"/>
    <n v="14"/>
    <n v="5.14"/>
    <x v="1"/>
    <x v="2"/>
    <x v="3"/>
  </r>
  <r>
    <s v="AQ02318"/>
    <x v="8"/>
    <x v="17"/>
    <n v="12.577718000000001"/>
    <n v="-34.175141000000004"/>
    <x v="4"/>
    <x v="2252"/>
    <s v="µg/m³"/>
    <x v="91"/>
    <n v="4"/>
    <x v="2012"/>
    <x v="2313"/>
    <n v="16.09"/>
    <n v="1005.89"/>
    <n v="8"/>
    <n v="13.5"/>
    <n v="6.13"/>
    <x v="1"/>
    <x v="2"/>
    <x v="3"/>
  </r>
  <r>
    <s v="AQ02319"/>
    <x v="5"/>
    <x v="5"/>
    <n v="-22.422127"/>
    <n v="-132.13525899999999"/>
    <x v="4"/>
    <x v="2253"/>
    <s v="µg/m³"/>
    <x v="242"/>
    <n v="15"/>
    <x v="128"/>
    <x v="2314"/>
    <n v="17.16"/>
    <n v="1025.4000000000001"/>
    <n v="2.7"/>
    <n v="11.6"/>
    <n v="9.34"/>
    <x v="0"/>
    <x v="0"/>
    <x v="0"/>
  </r>
  <r>
    <s v="AQ02320"/>
    <x v="7"/>
    <x v="9"/>
    <n v="35.984217999999998"/>
    <n v="113.454911"/>
    <x v="2"/>
    <x v="2254"/>
    <s v="µg/m³"/>
    <x v="486"/>
    <n v="12"/>
    <x v="2013"/>
    <x v="2315"/>
    <n v="16.739999999999998"/>
    <n v="1030.78"/>
    <n v="6.5"/>
    <n v="6.6"/>
    <n v="18.54"/>
    <x v="0"/>
    <x v="1"/>
    <x v="0"/>
  </r>
  <r>
    <s v="AQ02321"/>
    <x v="5"/>
    <x v="5"/>
    <n v="-68.605840999999998"/>
    <n v="134.74019000000001"/>
    <x v="1"/>
    <x v="2255"/>
    <s v="µg/m³"/>
    <x v="79"/>
    <n v="14"/>
    <x v="445"/>
    <x v="2316"/>
    <n v="36.35"/>
    <n v="994.68"/>
    <n v="9.6999999999999993"/>
    <n v="12.8"/>
    <n v="14.21"/>
    <x v="1"/>
    <x v="2"/>
    <x v="0"/>
  </r>
  <r>
    <s v="AQ02322"/>
    <x v="3"/>
    <x v="36"/>
    <n v="-62.591371000000002"/>
    <n v="-108.869214"/>
    <x v="0"/>
    <x v="2256"/>
    <s v="µg/m³"/>
    <x v="36"/>
    <n v="41"/>
    <x v="1968"/>
    <x v="2317"/>
    <n v="28.7"/>
    <n v="1041.93"/>
    <n v="10"/>
    <n v="8.8000000000000007"/>
    <n v="18.739999999999998"/>
    <x v="0"/>
    <x v="1"/>
    <x v="1"/>
  </r>
  <r>
    <s v="AQ02323"/>
    <x v="6"/>
    <x v="7"/>
    <n v="-38.933314000000003"/>
    <n v="-153.47154399999999"/>
    <x v="2"/>
    <x v="2257"/>
    <s v="µg/m³"/>
    <x v="327"/>
    <n v="11"/>
    <x v="2014"/>
    <x v="2318"/>
    <n v="24.51"/>
    <n v="1023.14"/>
    <n v="10.5"/>
    <n v="3.8"/>
    <n v="13.2"/>
    <x v="0"/>
    <x v="3"/>
    <x v="2"/>
  </r>
  <r>
    <s v="AQ02324"/>
    <x v="8"/>
    <x v="21"/>
    <n v="44.729049000000003"/>
    <n v="162.47370900000001"/>
    <x v="0"/>
    <x v="2258"/>
    <s v="µg/m³"/>
    <x v="491"/>
    <n v="5"/>
    <x v="1618"/>
    <x v="2319"/>
    <n v="12.72"/>
    <n v="1010.01"/>
    <n v="8.5"/>
    <n v="14.1"/>
    <n v="0.14000000000000001"/>
    <x v="1"/>
    <x v="0"/>
    <x v="3"/>
  </r>
  <r>
    <s v="AQ02325"/>
    <x v="8"/>
    <x v="19"/>
    <n v="-20.910302000000001"/>
    <n v="-36.664149999999999"/>
    <x v="5"/>
    <x v="2259"/>
    <s v="µg/m³"/>
    <x v="208"/>
    <n v="4"/>
    <x v="2015"/>
    <x v="2320"/>
    <n v="33.04"/>
    <n v="992.76"/>
    <n v="10"/>
    <n v="3.5"/>
    <n v="5.31"/>
    <x v="0"/>
    <x v="2"/>
    <x v="3"/>
  </r>
  <r>
    <s v="AQ02326"/>
    <x v="3"/>
    <x v="16"/>
    <n v="15.837787000000001"/>
    <n v="85.405302000000006"/>
    <x v="4"/>
    <x v="2260"/>
    <s v="µg/m³"/>
    <x v="65"/>
    <n v="4"/>
    <x v="2016"/>
    <x v="2321"/>
    <n v="38.22"/>
    <n v="1045.96"/>
    <n v="2.6"/>
    <n v="4.5999999999999996"/>
    <n v="18.12"/>
    <x v="1"/>
    <x v="1"/>
    <x v="3"/>
  </r>
  <r>
    <s v="AQ02327"/>
    <x v="3"/>
    <x v="36"/>
    <n v="37.820801000000003"/>
    <n v="-17.661669"/>
    <x v="0"/>
    <x v="2261"/>
    <s v="µg/m³"/>
    <x v="134"/>
    <n v="35"/>
    <x v="2017"/>
    <x v="2322"/>
    <n v="32.94"/>
    <n v="1032.8499999999999"/>
    <n v="2.2000000000000002"/>
    <n v="16.5"/>
    <n v="12.87"/>
    <x v="0"/>
    <x v="0"/>
    <x v="1"/>
  </r>
  <r>
    <s v="AQ02328"/>
    <x v="7"/>
    <x v="34"/>
    <n v="-81.205967999999999"/>
    <n v="161.10976199999999"/>
    <x v="2"/>
    <x v="2262"/>
    <s v="µg/m³"/>
    <x v="201"/>
    <n v="44"/>
    <x v="1324"/>
    <x v="2323"/>
    <n v="0.56000000000000005"/>
    <n v="994.56"/>
    <n v="0.1"/>
    <n v="13.5"/>
    <n v="19.63"/>
    <x v="1"/>
    <x v="2"/>
    <x v="1"/>
  </r>
  <r>
    <s v="AQ02329"/>
    <x v="4"/>
    <x v="30"/>
    <n v="-62.143579000000003"/>
    <n v="-134.62029699999999"/>
    <x v="3"/>
    <x v="2263"/>
    <s v="µg/m³"/>
    <x v="442"/>
    <n v="43"/>
    <x v="2018"/>
    <x v="2324"/>
    <n v="25.64"/>
    <n v="1003.64"/>
    <n v="7.8"/>
    <n v="13"/>
    <n v="3.12"/>
    <x v="1"/>
    <x v="1"/>
    <x v="1"/>
  </r>
  <r>
    <s v="AQ02330"/>
    <x v="2"/>
    <x v="11"/>
    <n v="-63.577061999999998"/>
    <n v="42.098292000000001"/>
    <x v="4"/>
    <x v="2264"/>
    <s v="µg/m³"/>
    <x v="463"/>
    <n v="13"/>
    <x v="2019"/>
    <x v="2325"/>
    <n v="2.52"/>
    <n v="1036.68"/>
    <n v="10.3"/>
    <n v="8.9"/>
    <n v="5.93"/>
    <x v="0"/>
    <x v="3"/>
    <x v="0"/>
  </r>
  <r>
    <s v="AQ02331"/>
    <x v="1"/>
    <x v="20"/>
    <n v="41.596054000000002"/>
    <n v="23.048279000000001"/>
    <x v="0"/>
    <x v="2265"/>
    <s v="ppm"/>
    <x v="184"/>
    <n v="19"/>
    <x v="2020"/>
    <x v="2326"/>
    <n v="10.68"/>
    <n v="1028.7"/>
    <n v="2.1"/>
    <n v="8.5"/>
    <n v="7.25"/>
    <x v="0"/>
    <x v="0"/>
    <x v="0"/>
  </r>
  <r>
    <s v="AQ02332"/>
    <x v="8"/>
    <x v="26"/>
    <n v="-66.168852999999999"/>
    <n v="32.917220999999998"/>
    <x v="1"/>
    <x v="2266"/>
    <s v="µg/m³"/>
    <x v="212"/>
    <n v="23"/>
    <x v="2021"/>
    <x v="2327"/>
    <n v="2.85"/>
    <n v="1033.5999999999999"/>
    <n v="7"/>
    <n v="14.1"/>
    <n v="6.53"/>
    <x v="1"/>
    <x v="3"/>
    <x v="1"/>
  </r>
  <r>
    <s v="AQ02333"/>
    <x v="8"/>
    <x v="17"/>
    <n v="73.546328000000003"/>
    <n v="-61.377651999999998"/>
    <x v="4"/>
    <x v="2267"/>
    <s v="ppm"/>
    <x v="171"/>
    <n v="20"/>
    <x v="2022"/>
    <x v="2328"/>
    <n v="24.35"/>
    <n v="1010.88"/>
    <n v="8.1999999999999993"/>
    <n v="15.1"/>
    <n v="5.04"/>
    <x v="1"/>
    <x v="3"/>
    <x v="1"/>
  </r>
  <r>
    <s v="AQ02334"/>
    <x v="1"/>
    <x v="33"/>
    <n v="88.798714000000004"/>
    <n v="-25.881426999999999"/>
    <x v="3"/>
    <x v="2268"/>
    <s v="µg/m³"/>
    <x v="484"/>
    <n v="5"/>
    <x v="2023"/>
    <x v="2329"/>
    <n v="27.62"/>
    <n v="1030.1500000000001"/>
    <n v="10.199999999999999"/>
    <n v="10.7"/>
    <n v="8.8699999999999992"/>
    <x v="0"/>
    <x v="1"/>
    <x v="2"/>
  </r>
  <r>
    <s v="AQ02335"/>
    <x v="6"/>
    <x v="15"/>
    <n v="26.8263"/>
    <n v="128.63034200000001"/>
    <x v="5"/>
    <x v="2269"/>
    <s v="µg/m³"/>
    <x v="28"/>
    <n v="8"/>
    <x v="802"/>
    <x v="2330"/>
    <n v="5.0199999999999996"/>
    <n v="1007.05"/>
    <n v="7.1"/>
    <n v="19.399999999999999"/>
    <n v="12.85"/>
    <x v="1"/>
    <x v="0"/>
    <x v="2"/>
  </r>
  <r>
    <s v="AQ02336"/>
    <x v="1"/>
    <x v="33"/>
    <n v="20.823663"/>
    <n v="-32.745547000000002"/>
    <x v="1"/>
    <x v="2270"/>
    <s v="µg/m³"/>
    <x v="439"/>
    <n v="5"/>
    <x v="1450"/>
    <x v="2331"/>
    <n v="15.66"/>
    <n v="994.79"/>
    <n v="10.7"/>
    <n v="19.2"/>
    <n v="6.23"/>
    <x v="0"/>
    <x v="3"/>
    <x v="3"/>
  </r>
  <r>
    <s v="AQ02337"/>
    <x v="5"/>
    <x v="23"/>
    <n v="-34.268383"/>
    <n v="106.34496900000001"/>
    <x v="2"/>
    <x v="2271"/>
    <s v="µg/m³"/>
    <x v="351"/>
    <n v="5"/>
    <x v="1775"/>
    <x v="2332"/>
    <n v="18.52"/>
    <n v="1024.29"/>
    <n v="3.8"/>
    <n v="8.8000000000000007"/>
    <n v="1.59"/>
    <x v="0"/>
    <x v="1"/>
    <x v="3"/>
  </r>
  <r>
    <s v="AQ02338"/>
    <x v="4"/>
    <x v="28"/>
    <n v="28.885707"/>
    <n v="-66.330524999999994"/>
    <x v="5"/>
    <x v="2272"/>
    <s v="µg/m³"/>
    <x v="357"/>
    <n v="3"/>
    <x v="395"/>
    <x v="2333"/>
    <n v="15.08"/>
    <n v="1048.32"/>
    <n v="3.8"/>
    <n v="16.600000000000001"/>
    <n v="14.17"/>
    <x v="0"/>
    <x v="0"/>
    <x v="3"/>
  </r>
  <r>
    <s v="AQ02339"/>
    <x v="0"/>
    <x v="25"/>
    <n v="88.304282000000001"/>
    <n v="-54.139732000000002"/>
    <x v="0"/>
    <x v="2273"/>
    <s v="µg/m³"/>
    <x v="252"/>
    <n v="12"/>
    <x v="2024"/>
    <x v="2334"/>
    <n v="5.28"/>
    <n v="1001.74"/>
    <n v="6"/>
    <n v="11.3"/>
    <n v="9.18"/>
    <x v="1"/>
    <x v="3"/>
    <x v="0"/>
  </r>
  <r>
    <s v="AQ02340"/>
    <x v="8"/>
    <x v="17"/>
    <n v="59.998677999999998"/>
    <n v="87.915903999999998"/>
    <x v="1"/>
    <x v="2274"/>
    <s v="µg/m³"/>
    <x v="172"/>
    <n v="13"/>
    <x v="2025"/>
    <x v="2335"/>
    <n v="17.05"/>
    <n v="1012.27"/>
    <n v="4.2"/>
    <n v="10.7"/>
    <n v="11.13"/>
    <x v="1"/>
    <x v="3"/>
    <x v="0"/>
  </r>
  <r>
    <s v="AQ02341"/>
    <x v="2"/>
    <x v="10"/>
    <n v="-55.822085000000001"/>
    <n v="83.434465000000003"/>
    <x v="2"/>
    <x v="2275"/>
    <s v="ppm"/>
    <x v="125"/>
    <n v="17"/>
    <x v="2026"/>
    <x v="2336"/>
    <n v="30.17"/>
    <n v="1027.18"/>
    <n v="0"/>
    <n v="2"/>
    <n v="9.11"/>
    <x v="0"/>
    <x v="0"/>
    <x v="0"/>
  </r>
  <r>
    <s v="AQ02342"/>
    <x v="1"/>
    <x v="20"/>
    <n v="-1.1911860000000001"/>
    <n v="-170.75783100000001"/>
    <x v="4"/>
    <x v="2276"/>
    <s v="µg/m³"/>
    <x v="255"/>
    <n v="21"/>
    <x v="1775"/>
    <x v="2337"/>
    <n v="3.3"/>
    <n v="1017.91"/>
    <n v="8"/>
    <n v="11.9"/>
    <n v="17.809999999999999"/>
    <x v="0"/>
    <x v="2"/>
    <x v="1"/>
  </r>
  <r>
    <s v="AQ02343"/>
    <x v="1"/>
    <x v="33"/>
    <n v="-15.563006"/>
    <n v="-152.562118"/>
    <x v="1"/>
    <x v="2277"/>
    <s v="µg/m³"/>
    <x v="85"/>
    <n v="11"/>
    <x v="2027"/>
    <x v="2338"/>
    <n v="3.67"/>
    <n v="1039.04"/>
    <n v="8.3000000000000007"/>
    <n v="18.100000000000001"/>
    <n v="11.17"/>
    <x v="1"/>
    <x v="2"/>
    <x v="2"/>
  </r>
  <r>
    <s v="AQ02344"/>
    <x v="9"/>
    <x v="35"/>
    <n v="-3.002173"/>
    <n v="-93.998778999999999"/>
    <x v="4"/>
    <x v="2278"/>
    <s v="µg/m³"/>
    <x v="402"/>
    <n v="2"/>
    <x v="2028"/>
    <x v="2339"/>
    <n v="14.51"/>
    <n v="1033.32"/>
    <n v="8.1999999999999993"/>
    <n v="15.8"/>
    <n v="18.47"/>
    <x v="1"/>
    <x v="0"/>
    <x v="3"/>
  </r>
  <r>
    <s v="AQ02345"/>
    <x v="4"/>
    <x v="4"/>
    <n v="-83.332907000000006"/>
    <n v="113.019498"/>
    <x v="1"/>
    <x v="2279"/>
    <s v="µg/m³"/>
    <x v="110"/>
    <n v="5"/>
    <x v="2029"/>
    <x v="2340"/>
    <n v="37.700000000000003"/>
    <n v="984.08"/>
    <n v="3.8"/>
    <n v="15.9"/>
    <n v="10.210000000000001"/>
    <x v="1"/>
    <x v="0"/>
    <x v="3"/>
  </r>
  <r>
    <s v="AQ02346"/>
    <x v="0"/>
    <x v="38"/>
    <n v="71.135557000000006"/>
    <n v="-17.318977"/>
    <x v="2"/>
    <x v="2280"/>
    <s v="µg/m³"/>
    <x v="196"/>
    <n v="5"/>
    <x v="2030"/>
    <x v="2341"/>
    <n v="26.91"/>
    <n v="1049.8900000000001"/>
    <n v="5.7"/>
    <n v="4"/>
    <n v="5.85"/>
    <x v="0"/>
    <x v="0"/>
    <x v="3"/>
  </r>
  <r>
    <s v="AQ02347"/>
    <x v="0"/>
    <x v="25"/>
    <n v="-81.559618"/>
    <n v="-2.9171040000000001"/>
    <x v="5"/>
    <x v="2281"/>
    <s v="µg/m³"/>
    <x v="154"/>
    <n v="25"/>
    <x v="554"/>
    <x v="2342"/>
    <n v="27.31"/>
    <n v="1032.67"/>
    <n v="4"/>
    <n v="7.8"/>
    <n v="7.11"/>
    <x v="0"/>
    <x v="1"/>
    <x v="1"/>
  </r>
  <r>
    <s v="AQ02348"/>
    <x v="1"/>
    <x v="20"/>
    <n v="-32.592021000000003"/>
    <n v="-67.767035000000007"/>
    <x v="1"/>
    <x v="2282"/>
    <s v="µg/m³"/>
    <x v="438"/>
    <n v="37"/>
    <x v="2031"/>
    <x v="2343"/>
    <n v="14.8"/>
    <n v="1040.47"/>
    <n v="0.2"/>
    <n v="5.4"/>
    <n v="10.44"/>
    <x v="1"/>
    <x v="0"/>
    <x v="1"/>
  </r>
  <r>
    <s v="AQ02349"/>
    <x v="7"/>
    <x v="34"/>
    <n v="-57.922007000000001"/>
    <n v="109.537885"/>
    <x v="3"/>
    <x v="2283"/>
    <s v="µg/m³"/>
    <x v="70"/>
    <n v="31"/>
    <x v="901"/>
    <x v="2344"/>
    <n v="23.95"/>
    <n v="1025.58"/>
    <n v="6.2"/>
    <n v="7"/>
    <n v="10.6"/>
    <x v="0"/>
    <x v="2"/>
    <x v="1"/>
  </r>
  <r>
    <s v="AQ02350"/>
    <x v="1"/>
    <x v="12"/>
    <n v="2.4734729999999998"/>
    <n v="149.52187900000001"/>
    <x v="1"/>
    <x v="2284"/>
    <s v="µg/m³"/>
    <x v="307"/>
    <n v="12"/>
    <x v="2032"/>
    <x v="2345"/>
    <n v="0.9"/>
    <n v="1039.94"/>
    <n v="1.4"/>
    <n v="12"/>
    <n v="13.75"/>
    <x v="0"/>
    <x v="2"/>
    <x v="0"/>
  </r>
  <r>
    <s v="AQ02351"/>
    <x v="1"/>
    <x v="33"/>
    <n v="6.1520760000000001"/>
    <n v="-175.51887300000001"/>
    <x v="5"/>
    <x v="2285"/>
    <s v="µg/m³"/>
    <x v="131"/>
    <n v="13"/>
    <x v="2033"/>
    <x v="2346"/>
    <n v="25.63"/>
    <n v="987.87"/>
    <n v="0.9"/>
    <n v="7.9"/>
    <n v="4.49"/>
    <x v="1"/>
    <x v="0"/>
    <x v="0"/>
  </r>
  <r>
    <s v="AQ02352"/>
    <x v="5"/>
    <x v="18"/>
    <n v="37.672916999999998"/>
    <n v="-105.607225"/>
    <x v="0"/>
    <x v="2286"/>
    <s v="µg/m³"/>
    <x v="292"/>
    <n v="32"/>
    <x v="1324"/>
    <x v="2347"/>
    <n v="36.57"/>
    <n v="1004.34"/>
    <n v="8.3000000000000007"/>
    <n v="11.7"/>
    <n v="13.18"/>
    <x v="0"/>
    <x v="2"/>
    <x v="1"/>
  </r>
  <r>
    <s v="AQ02353"/>
    <x v="4"/>
    <x v="28"/>
    <n v="-36.003411"/>
    <n v="126.001513"/>
    <x v="1"/>
    <x v="2287"/>
    <s v="µg/m³"/>
    <x v="123"/>
    <n v="38"/>
    <x v="2034"/>
    <x v="2348"/>
    <n v="24.7"/>
    <n v="1041.3499999999999"/>
    <n v="0.1"/>
    <n v="9.3000000000000007"/>
    <n v="15.57"/>
    <x v="1"/>
    <x v="2"/>
    <x v="1"/>
  </r>
  <r>
    <s v="AQ02354"/>
    <x v="1"/>
    <x v="33"/>
    <n v="88.632036999999997"/>
    <n v="-164.67835700000001"/>
    <x v="0"/>
    <x v="1476"/>
    <s v="ppm"/>
    <x v="209"/>
    <n v="10"/>
    <x v="2035"/>
    <x v="2349"/>
    <n v="35.01"/>
    <n v="994.12"/>
    <n v="10.5"/>
    <n v="6.4"/>
    <n v="13.53"/>
    <x v="1"/>
    <x v="0"/>
    <x v="2"/>
  </r>
  <r>
    <s v="AQ02355"/>
    <x v="7"/>
    <x v="32"/>
    <n v="65.817488999999995"/>
    <n v="-151.61012400000001"/>
    <x v="0"/>
    <x v="2288"/>
    <s v="µg/m³"/>
    <x v="94"/>
    <n v="11"/>
    <x v="2036"/>
    <x v="2350"/>
    <n v="29.1"/>
    <n v="985.48"/>
    <n v="5.7"/>
    <n v="2.8"/>
    <n v="9.64"/>
    <x v="1"/>
    <x v="1"/>
    <x v="2"/>
  </r>
  <r>
    <s v="AQ02356"/>
    <x v="9"/>
    <x v="29"/>
    <n v="9.6380689999999998"/>
    <n v="21.915796"/>
    <x v="2"/>
    <x v="2289"/>
    <s v="µg/m³"/>
    <x v="299"/>
    <n v="3"/>
    <x v="659"/>
    <x v="2351"/>
    <n v="5.26"/>
    <n v="1035.17"/>
    <n v="10.8"/>
    <n v="17.899999999999999"/>
    <n v="19.829999999999998"/>
    <x v="1"/>
    <x v="2"/>
    <x v="3"/>
  </r>
  <r>
    <s v="AQ02357"/>
    <x v="3"/>
    <x v="3"/>
    <n v="-36.851649000000002"/>
    <n v="-16.264137999999999"/>
    <x v="4"/>
    <x v="2290"/>
    <s v="µg/m³"/>
    <x v="256"/>
    <n v="5"/>
    <x v="2037"/>
    <x v="2352"/>
    <n v="36.15"/>
    <n v="1038.48"/>
    <n v="0.6"/>
    <n v="1.2"/>
    <n v="8.1"/>
    <x v="0"/>
    <x v="1"/>
    <x v="3"/>
  </r>
  <r>
    <s v="AQ02358"/>
    <x v="2"/>
    <x v="10"/>
    <n v="-4.3112170000000001"/>
    <n v="162.71026699999999"/>
    <x v="2"/>
    <x v="2291"/>
    <s v="µg/m³"/>
    <x v="417"/>
    <n v="5"/>
    <x v="2038"/>
    <x v="2353"/>
    <n v="3.12"/>
    <n v="991.39"/>
    <n v="6.4"/>
    <n v="1"/>
    <n v="2.13"/>
    <x v="1"/>
    <x v="3"/>
    <x v="3"/>
  </r>
  <r>
    <s v="AQ02359"/>
    <x v="7"/>
    <x v="34"/>
    <n v="75.336096999999995"/>
    <n v="142.34400099999999"/>
    <x v="3"/>
    <x v="2292"/>
    <s v="µg/m³"/>
    <x v="266"/>
    <n v="19"/>
    <x v="2039"/>
    <x v="2354"/>
    <n v="21.59"/>
    <n v="1039.8"/>
    <n v="3.8"/>
    <n v="16.7"/>
    <n v="16.43"/>
    <x v="1"/>
    <x v="0"/>
    <x v="0"/>
  </r>
  <r>
    <s v="AQ02360"/>
    <x v="6"/>
    <x v="6"/>
    <n v="41.255040000000001"/>
    <n v="27.568472"/>
    <x v="5"/>
    <x v="2293"/>
    <s v="µg/m³"/>
    <x v="23"/>
    <n v="16"/>
    <x v="2040"/>
    <x v="2355"/>
    <n v="6.11"/>
    <n v="1028.07"/>
    <n v="9.3000000000000007"/>
    <n v="19.899999999999999"/>
    <n v="4.24"/>
    <x v="1"/>
    <x v="2"/>
    <x v="0"/>
  </r>
  <r>
    <s v="AQ02361"/>
    <x v="3"/>
    <x v="16"/>
    <n v="-45.324508000000002"/>
    <n v="73.124283000000005"/>
    <x v="1"/>
    <x v="2294"/>
    <s v="µg/m³"/>
    <x v="416"/>
    <n v="18"/>
    <x v="910"/>
    <x v="2356"/>
    <n v="0.96"/>
    <n v="1016.41"/>
    <n v="4"/>
    <n v="14.8"/>
    <n v="14.27"/>
    <x v="0"/>
    <x v="1"/>
    <x v="0"/>
  </r>
  <r>
    <s v="AQ02362"/>
    <x v="3"/>
    <x v="3"/>
    <n v="43.175364000000002"/>
    <n v="-71.565528999999998"/>
    <x v="0"/>
    <x v="2295"/>
    <s v="µg/m³"/>
    <x v="477"/>
    <n v="42"/>
    <x v="2041"/>
    <x v="2357"/>
    <n v="17.170000000000002"/>
    <n v="1038.1199999999999"/>
    <n v="2.9"/>
    <n v="1.3"/>
    <n v="3.58"/>
    <x v="0"/>
    <x v="0"/>
    <x v="1"/>
  </r>
  <r>
    <s v="AQ02363"/>
    <x v="3"/>
    <x v="36"/>
    <n v="-81.284636000000006"/>
    <n v="154.12548799999999"/>
    <x v="3"/>
    <x v="2296"/>
    <s v="µg/m³"/>
    <x v="33"/>
    <n v="7"/>
    <x v="93"/>
    <x v="2358"/>
    <n v="12.15"/>
    <n v="1009.35"/>
    <n v="9.4"/>
    <n v="5.3"/>
    <n v="0.34"/>
    <x v="0"/>
    <x v="2"/>
    <x v="2"/>
  </r>
  <r>
    <s v="AQ02364"/>
    <x v="9"/>
    <x v="35"/>
    <n v="-66.732174000000001"/>
    <n v="11.12466"/>
    <x v="4"/>
    <x v="2297"/>
    <s v="µg/m³"/>
    <x v="356"/>
    <n v="4"/>
    <x v="1680"/>
    <x v="2359"/>
    <n v="19.7"/>
    <n v="993.58"/>
    <n v="4.0999999999999996"/>
    <n v="19.5"/>
    <n v="3.2"/>
    <x v="0"/>
    <x v="1"/>
    <x v="3"/>
  </r>
  <r>
    <s v="AQ02365"/>
    <x v="6"/>
    <x v="15"/>
    <n v="-88.029180999999994"/>
    <n v="-102.111983"/>
    <x v="3"/>
    <x v="2298"/>
    <s v="µg/m³"/>
    <x v="151"/>
    <n v="2"/>
    <x v="2042"/>
    <x v="2360"/>
    <n v="23.3"/>
    <n v="999.94"/>
    <n v="0.2"/>
    <n v="16.399999999999999"/>
    <n v="7.54"/>
    <x v="1"/>
    <x v="3"/>
    <x v="3"/>
  </r>
  <r>
    <s v="AQ02366"/>
    <x v="1"/>
    <x v="12"/>
    <n v="-24.329438"/>
    <n v="-171.610027"/>
    <x v="2"/>
    <x v="2077"/>
    <s v="µg/m³"/>
    <x v="267"/>
    <n v="3"/>
    <x v="2043"/>
    <x v="2361"/>
    <n v="2.23"/>
    <n v="1015.36"/>
    <n v="4.3"/>
    <n v="11.8"/>
    <n v="2.13"/>
    <x v="0"/>
    <x v="0"/>
    <x v="3"/>
  </r>
  <r>
    <s v="AQ02367"/>
    <x v="6"/>
    <x v="7"/>
    <n v="35.300485000000002"/>
    <n v="-47.999487000000002"/>
    <x v="3"/>
    <x v="2299"/>
    <s v="µg/m³"/>
    <x v="73"/>
    <n v="34"/>
    <x v="269"/>
    <x v="2362"/>
    <n v="5.36"/>
    <n v="1017.19"/>
    <n v="7.2"/>
    <n v="5.5"/>
    <n v="3.95"/>
    <x v="0"/>
    <x v="3"/>
    <x v="1"/>
  </r>
  <r>
    <s v="AQ02368"/>
    <x v="7"/>
    <x v="27"/>
    <n v="-82.260373999999999"/>
    <n v="130.69448"/>
    <x v="5"/>
    <x v="2300"/>
    <s v="µg/m³"/>
    <x v="201"/>
    <n v="40"/>
    <x v="98"/>
    <x v="2363"/>
    <n v="22.57"/>
    <n v="1036.3900000000001"/>
    <n v="2.8"/>
    <n v="1.3"/>
    <n v="15.29"/>
    <x v="0"/>
    <x v="3"/>
    <x v="1"/>
  </r>
  <r>
    <s v="AQ02369"/>
    <x v="5"/>
    <x v="22"/>
    <n v="86.666839999999993"/>
    <n v="32.592905999999999"/>
    <x v="0"/>
    <x v="2301"/>
    <s v="µg/m³"/>
    <x v="154"/>
    <n v="19"/>
    <x v="2044"/>
    <x v="2364"/>
    <n v="14.06"/>
    <n v="1035.3900000000001"/>
    <n v="4.8"/>
    <n v="1.4"/>
    <n v="15.4"/>
    <x v="1"/>
    <x v="1"/>
    <x v="1"/>
  </r>
  <r>
    <s v="AQ02370"/>
    <x v="5"/>
    <x v="22"/>
    <n v="-49.476770000000002"/>
    <n v="-147.39734100000001"/>
    <x v="1"/>
    <x v="282"/>
    <s v="µg/m³"/>
    <x v="155"/>
    <n v="17"/>
    <x v="2045"/>
    <x v="2365"/>
    <n v="29.3"/>
    <n v="1020.7"/>
    <n v="0.6"/>
    <n v="12.6"/>
    <n v="16.350000000000001"/>
    <x v="1"/>
    <x v="0"/>
    <x v="0"/>
  </r>
  <r>
    <s v="AQ02371"/>
    <x v="9"/>
    <x v="37"/>
    <n v="-38.989164000000002"/>
    <n v="122.02835399999999"/>
    <x v="2"/>
    <x v="2302"/>
    <s v="µg/m³"/>
    <x v="140"/>
    <n v="12"/>
    <x v="2046"/>
    <x v="2366"/>
    <n v="26.27"/>
    <n v="1034.6500000000001"/>
    <n v="6.5"/>
    <n v="1.4"/>
    <n v="16.82"/>
    <x v="1"/>
    <x v="3"/>
    <x v="0"/>
  </r>
  <r>
    <s v="AQ02372"/>
    <x v="9"/>
    <x v="37"/>
    <n v="-67.797364999999999"/>
    <n v="41.951163999999999"/>
    <x v="3"/>
    <x v="2303"/>
    <s v="µg/m³"/>
    <x v="472"/>
    <n v="22"/>
    <x v="2047"/>
    <x v="2367"/>
    <n v="33.9"/>
    <n v="993.42"/>
    <n v="8.3000000000000007"/>
    <n v="19.899999999999999"/>
    <n v="8.41"/>
    <x v="1"/>
    <x v="1"/>
    <x v="1"/>
  </r>
  <r>
    <s v="AQ02373"/>
    <x v="0"/>
    <x v="25"/>
    <n v="61.264161999999999"/>
    <n v="-68.545107999999999"/>
    <x v="5"/>
    <x v="2304"/>
    <s v="µg/m³"/>
    <x v="32"/>
    <n v="43"/>
    <x v="2048"/>
    <x v="2368"/>
    <n v="27.85"/>
    <n v="983.5"/>
    <n v="4.5"/>
    <n v="4.5"/>
    <n v="17.350000000000001"/>
    <x v="0"/>
    <x v="0"/>
    <x v="1"/>
  </r>
  <r>
    <s v="AQ02374"/>
    <x v="3"/>
    <x v="36"/>
    <n v="-87.113622000000007"/>
    <n v="-109.173481"/>
    <x v="3"/>
    <x v="2305"/>
    <s v="µg/m³"/>
    <x v="205"/>
    <n v="7"/>
    <x v="2049"/>
    <x v="2369"/>
    <n v="17.48"/>
    <n v="1041.1500000000001"/>
    <n v="4.5999999999999996"/>
    <n v="14.5"/>
    <n v="10.52"/>
    <x v="0"/>
    <x v="3"/>
    <x v="2"/>
  </r>
  <r>
    <s v="AQ02375"/>
    <x v="1"/>
    <x v="1"/>
    <n v="-10.580565999999999"/>
    <n v="64.580667000000005"/>
    <x v="4"/>
    <x v="2306"/>
    <s v="µg/m³"/>
    <x v="31"/>
    <n v="7"/>
    <x v="2050"/>
    <x v="2370"/>
    <n v="27.08"/>
    <n v="985.29"/>
    <n v="1"/>
    <n v="3.9"/>
    <n v="9.41"/>
    <x v="0"/>
    <x v="3"/>
    <x v="2"/>
  </r>
  <r>
    <s v="AQ02376"/>
    <x v="9"/>
    <x v="39"/>
    <n v="12.974690000000001"/>
    <n v="-45.568914999999997"/>
    <x v="0"/>
    <x v="2307"/>
    <s v="ppm"/>
    <x v="360"/>
    <n v="5"/>
    <x v="2051"/>
    <x v="2371"/>
    <n v="11.38"/>
    <n v="997.27"/>
    <n v="2.2000000000000002"/>
    <n v="11.3"/>
    <n v="14.37"/>
    <x v="0"/>
    <x v="0"/>
    <x v="3"/>
  </r>
  <r>
    <s v="AQ02377"/>
    <x v="6"/>
    <x v="6"/>
    <n v="-79.809406999999993"/>
    <n v="-44.864578000000002"/>
    <x v="2"/>
    <x v="2308"/>
    <s v="µg/m³"/>
    <x v="205"/>
    <n v="3"/>
    <x v="2052"/>
    <x v="2372"/>
    <n v="12.6"/>
    <n v="1028.67"/>
    <n v="1.7"/>
    <n v="2.5"/>
    <n v="4.28"/>
    <x v="0"/>
    <x v="2"/>
    <x v="3"/>
  </r>
  <r>
    <s v="AQ02378"/>
    <x v="2"/>
    <x v="10"/>
    <n v="-32.522776999999998"/>
    <n v="-14.315397000000001"/>
    <x v="1"/>
    <x v="1994"/>
    <s v="µg/m³"/>
    <x v="107"/>
    <n v="4"/>
    <x v="2053"/>
    <x v="2373"/>
    <n v="31.66"/>
    <n v="1008.66"/>
    <n v="5.3"/>
    <n v="15.6"/>
    <n v="15.79"/>
    <x v="1"/>
    <x v="2"/>
    <x v="3"/>
  </r>
  <r>
    <s v="AQ02379"/>
    <x v="7"/>
    <x v="27"/>
    <n v="-11.749098999999999"/>
    <n v="87.693960000000004"/>
    <x v="2"/>
    <x v="2309"/>
    <s v="µg/m³"/>
    <x v="261"/>
    <n v="15"/>
    <x v="2054"/>
    <x v="2374"/>
    <n v="18.13"/>
    <n v="1041.3399999999999"/>
    <n v="5.8"/>
    <n v="12.1"/>
    <n v="8.59"/>
    <x v="0"/>
    <x v="0"/>
    <x v="0"/>
  </r>
  <r>
    <s v="AQ02380"/>
    <x v="0"/>
    <x v="8"/>
    <n v="-54.934508000000001"/>
    <n v="-63.983110000000003"/>
    <x v="1"/>
    <x v="291"/>
    <s v="ppm"/>
    <x v="495"/>
    <n v="14"/>
    <x v="1792"/>
    <x v="2375"/>
    <n v="32.04"/>
    <n v="1000.86"/>
    <n v="10.4"/>
    <n v="2.6"/>
    <n v="2.5499999999999998"/>
    <x v="1"/>
    <x v="0"/>
    <x v="0"/>
  </r>
  <r>
    <s v="AQ02381"/>
    <x v="9"/>
    <x v="39"/>
    <n v="-81.148314999999997"/>
    <n v="-113.135249"/>
    <x v="0"/>
    <x v="2310"/>
    <s v="µg/m³"/>
    <x v="203"/>
    <n v="12"/>
    <x v="1347"/>
    <x v="2376"/>
    <n v="32.99"/>
    <n v="980.83"/>
    <n v="0.8"/>
    <n v="17.100000000000001"/>
    <n v="2.39"/>
    <x v="1"/>
    <x v="0"/>
    <x v="0"/>
  </r>
  <r>
    <s v="AQ02382"/>
    <x v="7"/>
    <x v="32"/>
    <n v="-46.015082"/>
    <n v="-177.847498"/>
    <x v="4"/>
    <x v="2311"/>
    <s v="µg/m³"/>
    <x v="436"/>
    <n v="29"/>
    <x v="2055"/>
    <x v="2377"/>
    <n v="34.369999999999997"/>
    <n v="1001.05"/>
    <n v="6.6"/>
    <n v="11.4"/>
    <n v="3.3"/>
    <x v="1"/>
    <x v="1"/>
    <x v="1"/>
  </r>
  <r>
    <s v="AQ02383"/>
    <x v="4"/>
    <x v="14"/>
    <n v="-55.86233"/>
    <n v="114.256697"/>
    <x v="4"/>
    <x v="2312"/>
    <s v="µg/m³"/>
    <x v="422"/>
    <n v="7"/>
    <x v="2056"/>
    <x v="2378"/>
    <n v="36.71"/>
    <n v="1020.47"/>
    <n v="5.8"/>
    <n v="18.5"/>
    <n v="17.809999999999999"/>
    <x v="0"/>
    <x v="0"/>
    <x v="2"/>
  </r>
  <r>
    <s v="AQ02384"/>
    <x v="6"/>
    <x v="7"/>
    <n v="-37.962752000000002"/>
    <n v="-165.62947500000001"/>
    <x v="1"/>
    <x v="2313"/>
    <s v="µg/m³"/>
    <x v="461"/>
    <n v="2"/>
    <x v="2057"/>
    <x v="2379"/>
    <n v="17.52"/>
    <n v="1006.32"/>
    <n v="5.7"/>
    <n v="18.399999999999999"/>
    <n v="19.82"/>
    <x v="0"/>
    <x v="2"/>
    <x v="3"/>
  </r>
  <r>
    <s v="AQ02385"/>
    <x v="2"/>
    <x v="11"/>
    <n v="21.116071999999999"/>
    <n v="33.746155000000002"/>
    <x v="0"/>
    <x v="2314"/>
    <s v="µg/m³"/>
    <x v="319"/>
    <n v="4"/>
    <x v="2058"/>
    <x v="2380"/>
    <n v="13.1"/>
    <n v="1017.44"/>
    <n v="9.6"/>
    <n v="18.5"/>
    <n v="7.14"/>
    <x v="1"/>
    <x v="2"/>
    <x v="3"/>
  </r>
  <r>
    <s v="AQ02386"/>
    <x v="8"/>
    <x v="21"/>
    <n v="39.767409000000001"/>
    <n v="132.28782899999999"/>
    <x v="4"/>
    <x v="2315"/>
    <s v="µg/m³"/>
    <x v="101"/>
    <n v="3"/>
    <x v="310"/>
    <x v="2381"/>
    <n v="23.5"/>
    <n v="1041.3599999999999"/>
    <n v="2.2999999999999998"/>
    <n v="2.5"/>
    <n v="5.84"/>
    <x v="0"/>
    <x v="0"/>
    <x v="3"/>
  </r>
  <r>
    <s v="AQ02387"/>
    <x v="5"/>
    <x v="23"/>
    <n v="-78.253440999999995"/>
    <n v="42.065041999999998"/>
    <x v="0"/>
    <x v="2316"/>
    <s v="µg/m³"/>
    <x v="338"/>
    <n v="25"/>
    <x v="2059"/>
    <x v="2382"/>
    <n v="15.16"/>
    <n v="1043.8699999999999"/>
    <n v="0.4"/>
    <n v="3.3"/>
    <n v="4.38"/>
    <x v="0"/>
    <x v="2"/>
    <x v="1"/>
  </r>
  <r>
    <s v="AQ02388"/>
    <x v="2"/>
    <x v="10"/>
    <n v="18.836991999999999"/>
    <n v="9.0976459999999992"/>
    <x v="1"/>
    <x v="2317"/>
    <s v="µg/m³"/>
    <x v="178"/>
    <n v="23"/>
    <x v="200"/>
    <x v="2383"/>
    <n v="24.24"/>
    <n v="998.62"/>
    <n v="7.4"/>
    <n v="19.8"/>
    <n v="16.48"/>
    <x v="0"/>
    <x v="2"/>
    <x v="1"/>
  </r>
  <r>
    <s v="AQ02389"/>
    <x v="9"/>
    <x v="29"/>
    <n v="34.207839999999997"/>
    <n v="-134.33841699999999"/>
    <x v="5"/>
    <x v="2318"/>
    <s v="µg/m³"/>
    <x v="379"/>
    <n v="23"/>
    <x v="2060"/>
    <x v="2384"/>
    <n v="28.37"/>
    <n v="1012.35"/>
    <n v="3.8"/>
    <n v="10.3"/>
    <n v="4.18"/>
    <x v="0"/>
    <x v="0"/>
    <x v="1"/>
  </r>
  <r>
    <s v="AQ02390"/>
    <x v="6"/>
    <x v="15"/>
    <n v="-53.686888000000003"/>
    <n v="165.383388"/>
    <x v="3"/>
    <x v="2319"/>
    <s v="µg/m³"/>
    <x v="58"/>
    <n v="15"/>
    <x v="2061"/>
    <x v="2385"/>
    <n v="27.69"/>
    <n v="1018.44"/>
    <n v="0.2"/>
    <n v="5.5"/>
    <n v="18.48"/>
    <x v="1"/>
    <x v="1"/>
    <x v="0"/>
  </r>
  <r>
    <s v="AQ02391"/>
    <x v="4"/>
    <x v="14"/>
    <n v="-56.825090000000003"/>
    <n v="93.012502999999995"/>
    <x v="4"/>
    <x v="2320"/>
    <s v="µg/m³"/>
    <x v="392"/>
    <n v="19"/>
    <x v="1933"/>
    <x v="2386"/>
    <n v="15.29"/>
    <n v="1046.44"/>
    <n v="2.8"/>
    <n v="15.6"/>
    <n v="13.35"/>
    <x v="0"/>
    <x v="2"/>
    <x v="0"/>
  </r>
  <r>
    <s v="AQ02392"/>
    <x v="4"/>
    <x v="14"/>
    <n v="79.062020000000004"/>
    <n v="-30.899711"/>
    <x v="4"/>
    <x v="2321"/>
    <s v="µg/m³"/>
    <x v="226"/>
    <n v="42"/>
    <x v="1334"/>
    <x v="2387"/>
    <n v="7.09"/>
    <n v="1049.9000000000001"/>
    <n v="3.4"/>
    <n v="6"/>
    <n v="17.940000000000001"/>
    <x v="0"/>
    <x v="1"/>
    <x v="1"/>
  </r>
  <r>
    <s v="AQ02393"/>
    <x v="2"/>
    <x v="10"/>
    <n v="76.592358000000004"/>
    <n v="-20.538057999999999"/>
    <x v="0"/>
    <x v="1045"/>
    <s v="µg/m³"/>
    <x v="357"/>
    <n v="30"/>
    <x v="2062"/>
    <x v="2388"/>
    <n v="17.510000000000002"/>
    <n v="996.48"/>
    <n v="6.8"/>
    <n v="14.8"/>
    <n v="11.08"/>
    <x v="0"/>
    <x v="3"/>
    <x v="1"/>
  </r>
  <r>
    <s v="AQ02394"/>
    <x v="9"/>
    <x v="37"/>
    <n v="22.302887999999999"/>
    <n v="106.613598"/>
    <x v="0"/>
    <x v="2322"/>
    <s v="µg/m³"/>
    <x v="44"/>
    <n v="11"/>
    <x v="2048"/>
    <x v="2389"/>
    <n v="6.13"/>
    <n v="1030.8900000000001"/>
    <n v="1.9"/>
    <n v="16.899999999999999"/>
    <n v="13.81"/>
    <x v="1"/>
    <x v="0"/>
    <x v="2"/>
  </r>
  <r>
    <s v="AQ02395"/>
    <x v="5"/>
    <x v="23"/>
    <n v="-66.190244000000007"/>
    <n v="-1.4187639999999999"/>
    <x v="3"/>
    <x v="2323"/>
    <s v="µg/m³"/>
    <x v="288"/>
    <n v="11"/>
    <x v="2063"/>
    <x v="2390"/>
    <n v="35.659999999999997"/>
    <n v="1006.46"/>
    <n v="4.5"/>
    <n v="15.9"/>
    <n v="12.39"/>
    <x v="1"/>
    <x v="2"/>
    <x v="2"/>
  </r>
  <r>
    <s v="AQ02396"/>
    <x v="8"/>
    <x v="26"/>
    <n v="-8.3802409999999998"/>
    <n v="-130.42076299999999"/>
    <x v="1"/>
    <x v="2324"/>
    <s v="µg/m³"/>
    <x v="80"/>
    <n v="4"/>
    <x v="2064"/>
    <x v="2391"/>
    <n v="14.16"/>
    <n v="980.57"/>
    <n v="5.3"/>
    <n v="6.2"/>
    <n v="16.62"/>
    <x v="0"/>
    <x v="1"/>
    <x v="3"/>
  </r>
  <r>
    <s v="AQ02397"/>
    <x v="1"/>
    <x v="12"/>
    <n v="37.185929000000002"/>
    <n v="-111.272302"/>
    <x v="1"/>
    <x v="2325"/>
    <s v="µg/m³"/>
    <x v="304"/>
    <n v="2"/>
    <x v="2065"/>
    <x v="2392"/>
    <n v="6.6"/>
    <n v="980.65"/>
    <n v="5.0999999999999996"/>
    <n v="8.6"/>
    <n v="16.72"/>
    <x v="0"/>
    <x v="0"/>
    <x v="3"/>
  </r>
  <r>
    <s v="AQ02398"/>
    <x v="5"/>
    <x v="18"/>
    <n v="41.207130999999997"/>
    <n v="-78.219178999999997"/>
    <x v="5"/>
    <x v="2326"/>
    <s v="µg/m³"/>
    <x v="250"/>
    <n v="3"/>
    <x v="2066"/>
    <x v="2393"/>
    <n v="1.51"/>
    <n v="1012.24"/>
    <n v="10.7"/>
    <n v="8.9"/>
    <n v="11.8"/>
    <x v="0"/>
    <x v="2"/>
    <x v="3"/>
  </r>
  <r>
    <s v="AQ02399"/>
    <x v="4"/>
    <x v="28"/>
    <n v="44.74109"/>
    <n v="121.911428"/>
    <x v="4"/>
    <x v="2327"/>
    <s v="µg/m³"/>
    <x v="89"/>
    <n v="19"/>
    <x v="2067"/>
    <x v="2394"/>
    <n v="26.01"/>
    <n v="1014.18"/>
    <n v="0.5"/>
    <n v="10.3"/>
    <n v="12.65"/>
    <x v="0"/>
    <x v="1"/>
    <x v="0"/>
  </r>
  <r>
    <s v="AQ02400"/>
    <x v="7"/>
    <x v="27"/>
    <n v="-83.811294000000004"/>
    <n v="86.433417000000006"/>
    <x v="2"/>
    <x v="2328"/>
    <s v="µg/m³"/>
    <x v="454"/>
    <n v="15"/>
    <x v="2068"/>
    <x v="2395"/>
    <n v="25.66"/>
    <n v="981.58"/>
    <n v="10.5"/>
    <n v="4.2"/>
    <n v="18.440000000000001"/>
    <x v="1"/>
    <x v="3"/>
    <x v="0"/>
  </r>
  <r>
    <s v="AQ02401"/>
    <x v="4"/>
    <x v="14"/>
    <n v="58.238289999999999"/>
    <n v="99.027918"/>
    <x v="5"/>
    <x v="2329"/>
    <s v="µg/m³"/>
    <x v="430"/>
    <n v="19"/>
    <x v="2069"/>
    <x v="2396"/>
    <n v="13.95"/>
    <n v="1028.08"/>
    <n v="6.4"/>
    <n v="9.6"/>
    <n v="18.600000000000001"/>
    <x v="1"/>
    <x v="0"/>
    <x v="0"/>
  </r>
  <r>
    <s v="AQ02402"/>
    <x v="3"/>
    <x v="3"/>
    <n v="-66.462787000000006"/>
    <n v="-123.498549"/>
    <x v="1"/>
    <x v="2330"/>
    <s v="µg/m³"/>
    <x v="153"/>
    <n v="35"/>
    <x v="2070"/>
    <x v="2397"/>
    <n v="3.33"/>
    <n v="1000.58"/>
    <n v="8.8000000000000007"/>
    <n v="10.7"/>
    <n v="13.28"/>
    <x v="1"/>
    <x v="3"/>
    <x v="1"/>
  </r>
  <r>
    <s v="AQ02403"/>
    <x v="0"/>
    <x v="38"/>
    <n v="20.865213000000001"/>
    <n v="22.458556999999999"/>
    <x v="2"/>
    <x v="2331"/>
    <s v="µg/m³"/>
    <x v="184"/>
    <n v="9"/>
    <x v="2071"/>
    <x v="2398"/>
    <n v="16.68"/>
    <n v="1019.19"/>
    <n v="4.7"/>
    <n v="11.1"/>
    <n v="0.16"/>
    <x v="1"/>
    <x v="3"/>
    <x v="2"/>
  </r>
  <r>
    <s v="AQ02404"/>
    <x v="3"/>
    <x v="16"/>
    <n v="-65.255279999999999"/>
    <n v="-110.480919"/>
    <x v="1"/>
    <x v="2332"/>
    <s v="ppm"/>
    <x v="446"/>
    <n v="4"/>
    <x v="2072"/>
    <x v="2399"/>
    <n v="12.79"/>
    <n v="1001.06"/>
    <n v="5"/>
    <n v="16.600000000000001"/>
    <n v="2.09"/>
    <x v="1"/>
    <x v="1"/>
    <x v="3"/>
  </r>
  <r>
    <s v="AQ02405"/>
    <x v="8"/>
    <x v="17"/>
    <n v="-18.415499000000001"/>
    <n v="-14.005744999999999"/>
    <x v="1"/>
    <x v="155"/>
    <s v="µg/m³"/>
    <x v="266"/>
    <n v="2"/>
    <x v="2073"/>
    <x v="2400"/>
    <n v="27.25"/>
    <n v="991.7"/>
    <n v="9.6999999999999993"/>
    <n v="10.8"/>
    <n v="17.16"/>
    <x v="1"/>
    <x v="0"/>
    <x v="3"/>
  </r>
  <r>
    <s v="AQ02406"/>
    <x v="8"/>
    <x v="21"/>
    <n v="-8.9547790000000003"/>
    <n v="51.465608000000003"/>
    <x v="4"/>
    <x v="2333"/>
    <s v="µg/m³"/>
    <x v="77"/>
    <n v="5"/>
    <x v="2074"/>
    <x v="2401"/>
    <n v="24.43"/>
    <n v="1008.5"/>
    <n v="9.9"/>
    <n v="5.4"/>
    <n v="1.69"/>
    <x v="0"/>
    <x v="3"/>
    <x v="3"/>
  </r>
  <r>
    <s v="AQ02407"/>
    <x v="3"/>
    <x v="3"/>
    <n v="-20.804458"/>
    <n v="-152.26741000000001"/>
    <x v="4"/>
    <x v="2334"/>
    <s v="µg/m³"/>
    <x v="314"/>
    <n v="19"/>
    <x v="2075"/>
    <x v="2402"/>
    <n v="14.9"/>
    <n v="996.26"/>
    <n v="2.6"/>
    <n v="13.6"/>
    <n v="4.2699999999999996"/>
    <x v="1"/>
    <x v="1"/>
    <x v="1"/>
  </r>
  <r>
    <s v="AQ02408"/>
    <x v="2"/>
    <x v="2"/>
    <n v="-19.545300000000001"/>
    <n v="91.093804000000006"/>
    <x v="2"/>
    <x v="2335"/>
    <s v="ppm"/>
    <x v="441"/>
    <n v="30"/>
    <x v="2076"/>
    <x v="2403"/>
    <n v="9.11"/>
    <n v="1017.44"/>
    <n v="2.2000000000000002"/>
    <n v="16.100000000000001"/>
    <n v="4.6100000000000003"/>
    <x v="1"/>
    <x v="0"/>
    <x v="1"/>
  </r>
  <r>
    <s v="AQ02409"/>
    <x v="3"/>
    <x v="16"/>
    <n v="69.046930000000003"/>
    <n v="14.967587999999999"/>
    <x v="3"/>
    <x v="2336"/>
    <s v="ppm"/>
    <x v="103"/>
    <n v="30"/>
    <x v="2077"/>
    <x v="2404"/>
    <n v="39.53"/>
    <n v="993.92"/>
    <n v="5.5"/>
    <n v="7.1"/>
    <n v="12"/>
    <x v="1"/>
    <x v="3"/>
    <x v="1"/>
  </r>
  <r>
    <s v="AQ02410"/>
    <x v="0"/>
    <x v="0"/>
    <n v="61.093924999999999"/>
    <n v="-158.63256899999999"/>
    <x v="0"/>
    <x v="2337"/>
    <s v="µg/m³"/>
    <x v="10"/>
    <n v="18"/>
    <x v="2078"/>
    <x v="2405"/>
    <n v="18.43"/>
    <n v="1015.59"/>
    <n v="9.9"/>
    <n v="13.3"/>
    <n v="11.53"/>
    <x v="0"/>
    <x v="3"/>
    <x v="0"/>
  </r>
  <r>
    <s v="AQ02411"/>
    <x v="9"/>
    <x v="29"/>
    <n v="41.841881999999998"/>
    <n v="66.378174999999999"/>
    <x v="5"/>
    <x v="2338"/>
    <s v="µg/m³"/>
    <x v="77"/>
    <n v="16"/>
    <x v="746"/>
    <x v="2406"/>
    <n v="27.69"/>
    <n v="991.02"/>
    <n v="3.5"/>
    <n v="3.8"/>
    <n v="5.79"/>
    <x v="1"/>
    <x v="0"/>
    <x v="0"/>
  </r>
  <r>
    <s v="AQ02412"/>
    <x v="9"/>
    <x v="29"/>
    <n v="45.289417999999998"/>
    <n v="-50.949387000000002"/>
    <x v="5"/>
    <x v="2339"/>
    <s v="µg/m³"/>
    <x v="478"/>
    <n v="28"/>
    <x v="2079"/>
    <x v="2407"/>
    <n v="6.05"/>
    <n v="1026.97"/>
    <n v="7.2"/>
    <n v="7.5"/>
    <n v="4.1500000000000004"/>
    <x v="1"/>
    <x v="2"/>
    <x v="1"/>
  </r>
  <r>
    <s v="AQ02413"/>
    <x v="1"/>
    <x v="1"/>
    <n v="-80.585438999999994"/>
    <n v="8.5589619999999993"/>
    <x v="2"/>
    <x v="2340"/>
    <s v="ppm"/>
    <x v="496"/>
    <n v="33"/>
    <x v="2080"/>
    <x v="2408"/>
    <n v="19.68"/>
    <n v="1032.78"/>
    <n v="7.8"/>
    <n v="18.3"/>
    <n v="15.29"/>
    <x v="1"/>
    <x v="2"/>
    <x v="1"/>
  </r>
  <r>
    <s v="AQ02414"/>
    <x v="1"/>
    <x v="20"/>
    <n v="-77.167598999999996"/>
    <n v="-42.258772999999998"/>
    <x v="2"/>
    <x v="2341"/>
    <s v="µg/m³"/>
    <x v="192"/>
    <n v="9"/>
    <x v="2081"/>
    <x v="2409"/>
    <n v="1.59"/>
    <n v="987.73"/>
    <n v="8.6"/>
    <n v="18.3"/>
    <n v="18.71"/>
    <x v="1"/>
    <x v="0"/>
    <x v="2"/>
  </r>
  <r>
    <s v="AQ02415"/>
    <x v="0"/>
    <x v="25"/>
    <n v="77.931606000000002"/>
    <n v="-178.22222099999999"/>
    <x v="0"/>
    <x v="2342"/>
    <s v="µg/m³"/>
    <x v="355"/>
    <n v="9"/>
    <x v="2082"/>
    <x v="2410"/>
    <n v="20.47"/>
    <n v="1012.75"/>
    <n v="6.2"/>
    <n v="11.9"/>
    <n v="1.06"/>
    <x v="0"/>
    <x v="0"/>
    <x v="2"/>
  </r>
  <r>
    <s v="AQ02416"/>
    <x v="4"/>
    <x v="4"/>
    <n v="57.704802999999998"/>
    <n v="132.21467100000001"/>
    <x v="4"/>
    <x v="2343"/>
    <s v="µg/m³"/>
    <x v="75"/>
    <n v="5"/>
    <x v="2083"/>
    <x v="2411"/>
    <n v="38.58"/>
    <n v="984.96"/>
    <n v="4.4000000000000004"/>
    <n v="14.3"/>
    <n v="2.66"/>
    <x v="0"/>
    <x v="0"/>
    <x v="3"/>
  </r>
  <r>
    <s v="AQ02417"/>
    <x v="6"/>
    <x v="6"/>
    <n v="55.780254999999997"/>
    <n v="-83.598782"/>
    <x v="0"/>
    <x v="2344"/>
    <s v="µg/m³"/>
    <x v="302"/>
    <n v="5"/>
    <x v="1931"/>
    <x v="2412"/>
    <n v="15.68"/>
    <n v="1021.87"/>
    <n v="10.6"/>
    <n v="17.2"/>
    <n v="12.84"/>
    <x v="0"/>
    <x v="1"/>
    <x v="3"/>
  </r>
  <r>
    <s v="AQ02418"/>
    <x v="1"/>
    <x v="12"/>
    <n v="-84.528576999999999"/>
    <n v="39.136797999999999"/>
    <x v="2"/>
    <x v="2345"/>
    <s v="µg/m³"/>
    <x v="289"/>
    <n v="3"/>
    <x v="2084"/>
    <x v="2413"/>
    <n v="2.04"/>
    <n v="998.51"/>
    <n v="6.7"/>
    <n v="19.2"/>
    <n v="16.09"/>
    <x v="1"/>
    <x v="0"/>
    <x v="3"/>
  </r>
  <r>
    <s v="AQ02419"/>
    <x v="3"/>
    <x v="3"/>
    <n v="58.261049999999997"/>
    <n v="-8.7730589999999999"/>
    <x v="5"/>
    <x v="2346"/>
    <s v="µg/m³"/>
    <x v="24"/>
    <n v="14"/>
    <x v="1084"/>
    <x v="2414"/>
    <n v="1.72"/>
    <n v="1016.93"/>
    <n v="8"/>
    <n v="10.3"/>
    <n v="15.82"/>
    <x v="0"/>
    <x v="2"/>
    <x v="0"/>
  </r>
  <r>
    <s v="AQ02420"/>
    <x v="5"/>
    <x v="22"/>
    <n v="88.205875000000006"/>
    <n v="19.885922000000001"/>
    <x v="3"/>
    <x v="2347"/>
    <s v="µg/m³"/>
    <x v="342"/>
    <n v="16"/>
    <x v="490"/>
    <x v="2415"/>
    <n v="15.83"/>
    <n v="1016.22"/>
    <n v="3.8"/>
    <n v="11.7"/>
    <n v="14.39"/>
    <x v="0"/>
    <x v="2"/>
    <x v="0"/>
  </r>
  <r>
    <s v="AQ02421"/>
    <x v="1"/>
    <x v="33"/>
    <n v="-53.164087000000002"/>
    <n v="91.263964000000001"/>
    <x v="5"/>
    <x v="2348"/>
    <s v="µg/m³"/>
    <x v="385"/>
    <n v="16"/>
    <x v="556"/>
    <x v="2416"/>
    <n v="6.82"/>
    <n v="1044.7"/>
    <n v="7.4"/>
    <n v="8.9"/>
    <n v="17.75"/>
    <x v="0"/>
    <x v="0"/>
    <x v="0"/>
  </r>
  <r>
    <s v="AQ02422"/>
    <x v="6"/>
    <x v="6"/>
    <n v="-0.31223499999999998"/>
    <n v="50.096983000000002"/>
    <x v="0"/>
    <x v="2349"/>
    <s v="ppm"/>
    <x v="0"/>
    <n v="33"/>
    <x v="2085"/>
    <x v="2417"/>
    <n v="1.42"/>
    <n v="1018.44"/>
    <n v="2.8"/>
    <n v="2.4"/>
    <n v="4.3499999999999996"/>
    <x v="0"/>
    <x v="2"/>
    <x v="1"/>
  </r>
  <r>
    <s v="AQ02423"/>
    <x v="7"/>
    <x v="9"/>
    <n v="-64.735951999999997"/>
    <n v="173.73277300000001"/>
    <x v="3"/>
    <x v="2350"/>
    <s v="µg/m³"/>
    <x v="221"/>
    <n v="8"/>
    <x v="2086"/>
    <x v="2418"/>
    <n v="30.37"/>
    <n v="1020.81"/>
    <n v="2.7"/>
    <n v="9"/>
    <n v="2.15"/>
    <x v="0"/>
    <x v="2"/>
    <x v="2"/>
  </r>
  <r>
    <s v="AQ02424"/>
    <x v="1"/>
    <x v="12"/>
    <n v="84.500443000000004"/>
    <n v="-52.641275999999998"/>
    <x v="1"/>
    <x v="2351"/>
    <s v="µg/m³"/>
    <x v="12"/>
    <n v="2"/>
    <x v="857"/>
    <x v="2419"/>
    <n v="18.61"/>
    <n v="1008.12"/>
    <n v="7.9"/>
    <n v="16"/>
    <n v="12.31"/>
    <x v="1"/>
    <x v="0"/>
    <x v="3"/>
  </r>
  <r>
    <s v="AQ02425"/>
    <x v="1"/>
    <x v="33"/>
    <n v="-55.582236000000002"/>
    <n v="-67.615594999999999"/>
    <x v="3"/>
    <x v="2352"/>
    <s v="µg/m³"/>
    <x v="228"/>
    <n v="5"/>
    <x v="2087"/>
    <x v="2420"/>
    <n v="11.93"/>
    <n v="1046.44"/>
    <n v="5.7"/>
    <n v="16.3"/>
    <n v="16.45"/>
    <x v="1"/>
    <x v="1"/>
    <x v="3"/>
  </r>
  <r>
    <s v="AQ02426"/>
    <x v="7"/>
    <x v="27"/>
    <n v="-7.1503439999999996"/>
    <n v="39.478489000000003"/>
    <x v="3"/>
    <x v="2353"/>
    <s v="µg/m³"/>
    <x v="124"/>
    <n v="3"/>
    <x v="2088"/>
    <x v="2421"/>
    <n v="36.049999999999997"/>
    <n v="1034.4000000000001"/>
    <n v="7.5"/>
    <n v="18"/>
    <n v="11.64"/>
    <x v="1"/>
    <x v="2"/>
    <x v="3"/>
  </r>
  <r>
    <s v="AQ02427"/>
    <x v="7"/>
    <x v="34"/>
    <n v="-53.736013999999997"/>
    <n v="0.30969200000000002"/>
    <x v="4"/>
    <x v="2354"/>
    <s v="µg/m³"/>
    <x v="108"/>
    <n v="21"/>
    <x v="2089"/>
    <x v="2422"/>
    <n v="5.09"/>
    <n v="999.98"/>
    <n v="3"/>
    <n v="2"/>
    <n v="19.260000000000002"/>
    <x v="1"/>
    <x v="1"/>
    <x v="1"/>
  </r>
  <r>
    <s v="AQ02428"/>
    <x v="7"/>
    <x v="32"/>
    <n v="-70.916184999999999"/>
    <n v="-28.697533"/>
    <x v="0"/>
    <x v="2355"/>
    <s v="µg/m³"/>
    <x v="312"/>
    <n v="34"/>
    <x v="2090"/>
    <x v="2423"/>
    <n v="38.26"/>
    <n v="1039.0899999999999"/>
    <n v="6.6"/>
    <n v="11"/>
    <n v="15.91"/>
    <x v="1"/>
    <x v="3"/>
    <x v="1"/>
  </r>
  <r>
    <s v="AQ02429"/>
    <x v="9"/>
    <x v="39"/>
    <n v="38.957672000000002"/>
    <n v="92.427841999999998"/>
    <x v="0"/>
    <x v="2356"/>
    <s v="ppm"/>
    <x v="431"/>
    <n v="32"/>
    <x v="2091"/>
    <x v="2424"/>
    <n v="12.9"/>
    <n v="1010.27"/>
    <n v="4.9000000000000004"/>
    <n v="3"/>
    <n v="14.02"/>
    <x v="1"/>
    <x v="0"/>
    <x v="1"/>
  </r>
  <r>
    <s v="AQ02430"/>
    <x v="2"/>
    <x v="13"/>
    <n v="35.962893999999999"/>
    <n v="-41.778331000000001"/>
    <x v="0"/>
    <x v="2357"/>
    <s v="ppm"/>
    <x v="258"/>
    <n v="17"/>
    <x v="2092"/>
    <x v="2425"/>
    <n v="35.590000000000003"/>
    <n v="1038.01"/>
    <n v="6.6"/>
    <n v="4.8"/>
    <n v="1.21"/>
    <x v="0"/>
    <x v="2"/>
    <x v="0"/>
  </r>
  <r>
    <s v="AQ02431"/>
    <x v="9"/>
    <x v="35"/>
    <n v="86.710682000000006"/>
    <n v="10.667183"/>
    <x v="3"/>
    <x v="2358"/>
    <s v="ppm"/>
    <x v="191"/>
    <n v="18"/>
    <x v="2093"/>
    <x v="2426"/>
    <n v="24.32"/>
    <n v="1037.5999999999999"/>
    <n v="3.2"/>
    <n v="18.100000000000001"/>
    <n v="2.15"/>
    <x v="0"/>
    <x v="1"/>
    <x v="0"/>
  </r>
  <r>
    <s v="AQ02432"/>
    <x v="9"/>
    <x v="29"/>
    <n v="11.362755999999999"/>
    <n v="-30.844994"/>
    <x v="1"/>
    <x v="2359"/>
    <s v="ppm"/>
    <x v="35"/>
    <n v="43"/>
    <x v="2094"/>
    <x v="2427"/>
    <n v="33.15"/>
    <n v="993.22"/>
    <n v="7.9"/>
    <n v="10.4"/>
    <n v="15.7"/>
    <x v="1"/>
    <x v="0"/>
    <x v="1"/>
  </r>
  <r>
    <s v="AQ02433"/>
    <x v="2"/>
    <x v="13"/>
    <n v="-50.388553000000002"/>
    <n v="-9.4474129999999992"/>
    <x v="5"/>
    <x v="2360"/>
    <s v="ppm"/>
    <x v="115"/>
    <n v="33"/>
    <x v="2095"/>
    <x v="2428"/>
    <n v="39.369999999999997"/>
    <n v="1029.08"/>
    <n v="8.9"/>
    <n v="15.4"/>
    <n v="3.96"/>
    <x v="1"/>
    <x v="2"/>
    <x v="1"/>
  </r>
  <r>
    <s v="AQ02434"/>
    <x v="4"/>
    <x v="28"/>
    <n v="32.275737999999997"/>
    <n v="26.35519"/>
    <x v="3"/>
    <x v="2361"/>
    <s v="ppm"/>
    <x v="90"/>
    <n v="6"/>
    <x v="406"/>
    <x v="2429"/>
    <n v="11.89"/>
    <n v="1000.35"/>
    <n v="2.9"/>
    <n v="2.2000000000000002"/>
    <n v="0.57999999999999996"/>
    <x v="1"/>
    <x v="1"/>
    <x v="2"/>
  </r>
  <r>
    <s v="AQ02435"/>
    <x v="7"/>
    <x v="27"/>
    <n v="-79.986812999999998"/>
    <n v="139.88591600000001"/>
    <x v="2"/>
    <x v="2362"/>
    <s v="µg/m³"/>
    <x v="401"/>
    <n v="5"/>
    <x v="2096"/>
    <x v="2430"/>
    <n v="38.46"/>
    <n v="1000.82"/>
    <n v="3.3"/>
    <n v="8.9"/>
    <n v="18.22"/>
    <x v="1"/>
    <x v="3"/>
    <x v="2"/>
  </r>
  <r>
    <s v="AQ02436"/>
    <x v="2"/>
    <x v="11"/>
    <n v="-0.64807599999999999"/>
    <n v="-67.005167"/>
    <x v="1"/>
    <x v="2363"/>
    <s v="µg/m³"/>
    <x v="151"/>
    <n v="3"/>
    <x v="2029"/>
    <x v="2431"/>
    <n v="15.88"/>
    <n v="1000.74"/>
    <n v="7.3"/>
    <n v="13.8"/>
    <n v="17.82"/>
    <x v="0"/>
    <x v="0"/>
    <x v="3"/>
  </r>
  <r>
    <s v="AQ02437"/>
    <x v="1"/>
    <x v="33"/>
    <n v="44.810454"/>
    <n v="-13.403193"/>
    <x v="3"/>
    <x v="2364"/>
    <s v="ppm"/>
    <x v="266"/>
    <n v="3"/>
    <x v="2097"/>
    <x v="2432"/>
    <n v="15.73"/>
    <n v="1030.79"/>
    <n v="7.7"/>
    <n v="3.5"/>
    <n v="4.37"/>
    <x v="0"/>
    <x v="3"/>
    <x v="3"/>
  </r>
  <r>
    <s v="AQ02438"/>
    <x v="5"/>
    <x v="22"/>
    <n v="1.7869980000000001"/>
    <n v="39.068820000000002"/>
    <x v="4"/>
    <x v="2365"/>
    <s v="µg/m³"/>
    <x v="249"/>
    <n v="3"/>
    <x v="1169"/>
    <x v="2433"/>
    <n v="13.95"/>
    <n v="996.09"/>
    <n v="7.7"/>
    <n v="7.2"/>
    <n v="15.6"/>
    <x v="1"/>
    <x v="3"/>
    <x v="3"/>
  </r>
  <r>
    <s v="AQ02439"/>
    <x v="7"/>
    <x v="27"/>
    <n v="-16.015515000000001"/>
    <n v="9.0445049999999991"/>
    <x v="0"/>
    <x v="2366"/>
    <s v="µg/m³"/>
    <x v="441"/>
    <n v="15"/>
    <x v="1861"/>
    <x v="2434"/>
    <n v="21.89"/>
    <n v="980.06"/>
    <n v="7.5"/>
    <n v="2.2000000000000002"/>
    <n v="0.96"/>
    <x v="1"/>
    <x v="1"/>
    <x v="0"/>
  </r>
  <r>
    <s v="AQ02440"/>
    <x v="3"/>
    <x v="3"/>
    <n v="-57.526792999999998"/>
    <n v="156.83550600000001"/>
    <x v="4"/>
    <x v="2367"/>
    <s v="µg/m³"/>
    <x v="263"/>
    <n v="19"/>
    <x v="2098"/>
    <x v="2435"/>
    <n v="6.59"/>
    <n v="1030.07"/>
    <n v="4.3"/>
    <n v="13.4"/>
    <n v="5.7"/>
    <x v="1"/>
    <x v="0"/>
    <x v="0"/>
  </r>
  <r>
    <s v="AQ02441"/>
    <x v="7"/>
    <x v="9"/>
    <n v="-62.156466000000002"/>
    <n v="24.146076000000001"/>
    <x v="1"/>
    <x v="2368"/>
    <s v="µg/m³"/>
    <x v="491"/>
    <n v="16"/>
    <x v="2099"/>
    <x v="2436"/>
    <n v="22.37"/>
    <n v="991.98"/>
    <n v="4.3"/>
    <n v="19.399999999999999"/>
    <n v="12.47"/>
    <x v="1"/>
    <x v="3"/>
    <x v="0"/>
  </r>
  <r>
    <s v="AQ02442"/>
    <x v="8"/>
    <x v="19"/>
    <n v="26.794080999999998"/>
    <n v="-4.1564420000000002"/>
    <x v="5"/>
    <x v="2369"/>
    <s v="ppm"/>
    <x v="120"/>
    <n v="31"/>
    <x v="418"/>
    <x v="2437"/>
    <n v="21.9"/>
    <n v="987.31"/>
    <n v="2.8"/>
    <n v="16.7"/>
    <n v="15.26"/>
    <x v="1"/>
    <x v="1"/>
    <x v="1"/>
  </r>
  <r>
    <s v="AQ02443"/>
    <x v="1"/>
    <x v="33"/>
    <n v="15.50455"/>
    <n v="-100.999416"/>
    <x v="0"/>
    <x v="2370"/>
    <s v="µg/m³"/>
    <x v="282"/>
    <n v="9"/>
    <x v="2100"/>
    <x v="2438"/>
    <n v="30.6"/>
    <n v="996.63"/>
    <n v="1.7"/>
    <n v="19.5"/>
    <n v="0.21"/>
    <x v="1"/>
    <x v="0"/>
    <x v="2"/>
  </r>
  <r>
    <s v="AQ02444"/>
    <x v="5"/>
    <x v="18"/>
    <n v="29.043530000000001"/>
    <n v="38.689898999999997"/>
    <x v="5"/>
    <x v="2371"/>
    <s v="µg/m³"/>
    <x v="411"/>
    <n v="5"/>
    <x v="2101"/>
    <x v="2439"/>
    <n v="33.43"/>
    <n v="1006.59"/>
    <n v="7.6"/>
    <n v="17.100000000000001"/>
    <n v="6.52"/>
    <x v="0"/>
    <x v="3"/>
    <x v="3"/>
  </r>
  <r>
    <s v="AQ02445"/>
    <x v="2"/>
    <x v="11"/>
    <n v="65.205395999999993"/>
    <n v="101.858614"/>
    <x v="0"/>
    <x v="2372"/>
    <s v="ppm"/>
    <x v="390"/>
    <n v="4"/>
    <x v="1374"/>
    <x v="2440"/>
    <n v="17.899999999999999"/>
    <n v="1013.31"/>
    <n v="1"/>
    <n v="17.2"/>
    <n v="4.29"/>
    <x v="0"/>
    <x v="3"/>
    <x v="3"/>
  </r>
  <r>
    <s v="AQ02446"/>
    <x v="2"/>
    <x v="11"/>
    <n v="-47.497385999999999"/>
    <n v="-143.437927"/>
    <x v="0"/>
    <x v="2373"/>
    <s v="ppm"/>
    <x v="421"/>
    <n v="2"/>
    <x v="2102"/>
    <x v="2441"/>
    <n v="12.44"/>
    <n v="983.12"/>
    <n v="10.3"/>
    <n v="12"/>
    <n v="19.98"/>
    <x v="0"/>
    <x v="0"/>
    <x v="3"/>
  </r>
  <r>
    <s v="AQ02447"/>
    <x v="9"/>
    <x v="35"/>
    <n v="32.642201"/>
    <n v="96.347430000000003"/>
    <x v="5"/>
    <x v="2374"/>
    <s v="µg/m³"/>
    <x v="7"/>
    <n v="35"/>
    <x v="2103"/>
    <x v="2442"/>
    <n v="10.74"/>
    <n v="1047.94"/>
    <n v="9.1"/>
    <n v="10.8"/>
    <n v="13.42"/>
    <x v="0"/>
    <x v="2"/>
    <x v="1"/>
  </r>
  <r>
    <s v="AQ02448"/>
    <x v="6"/>
    <x v="24"/>
    <n v="2.984092"/>
    <n v="75.927003999999997"/>
    <x v="2"/>
    <x v="2375"/>
    <s v="µg/m³"/>
    <x v="199"/>
    <n v="21"/>
    <x v="2104"/>
    <x v="2443"/>
    <n v="8.19"/>
    <n v="1030.1199999999999"/>
    <n v="9.4"/>
    <n v="8.6999999999999993"/>
    <n v="8.11"/>
    <x v="1"/>
    <x v="2"/>
    <x v="1"/>
  </r>
  <r>
    <s v="AQ02449"/>
    <x v="0"/>
    <x v="38"/>
    <n v="-78.499548000000004"/>
    <n v="139.595012"/>
    <x v="3"/>
    <x v="2376"/>
    <s v="µg/m³"/>
    <x v="343"/>
    <n v="32"/>
    <x v="1202"/>
    <x v="2444"/>
    <n v="2.78"/>
    <n v="1002.62"/>
    <n v="10"/>
    <n v="16.5"/>
    <n v="1.51"/>
    <x v="0"/>
    <x v="0"/>
    <x v="1"/>
  </r>
  <r>
    <s v="AQ02450"/>
    <x v="9"/>
    <x v="35"/>
    <n v="-54.278621000000001"/>
    <n v="12.871494999999999"/>
    <x v="5"/>
    <x v="2377"/>
    <s v="µg/m³"/>
    <x v="495"/>
    <n v="17"/>
    <x v="2105"/>
    <x v="2445"/>
    <n v="14.03"/>
    <n v="1002.31"/>
    <n v="4.5"/>
    <n v="4.5"/>
    <n v="11.97"/>
    <x v="0"/>
    <x v="0"/>
    <x v="0"/>
  </r>
  <r>
    <s v="AQ02451"/>
    <x v="6"/>
    <x v="15"/>
    <n v="43.857824000000001"/>
    <n v="29.800556"/>
    <x v="5"/>
    <x v="2378"/>
    <s v="ppm"/>
    <x v="61"/>
    <n v="13"/>
    <x v="2106"/>
    <x v="2446"/>
    <n v="11.17"/>
    <n v="1011.4"/>
    <n v="9.3000000000000007"/>
    <n v="2.1"/>
    <n v="12.83"/>
    <x v="1"/>
    <x v="0"/>
    <x v="0"/>
  </r>
  <r>
    <s v="AQ02452"/>
    <x v="8"/>
    <x v="21"/>
    <n v="24.985721000000002"/>
    <n v="-71.080861999999996"/>
    <x v="4"/>
    <x v="2379"/>
    <s v="µg/m³"/>
    <x v="394"/>
    <n v="27"/>
    <x v="2107"/>
    <x v="2447"/>
    <n v="38.67"/>
    <n v="1023.84"/>
    <n v="1.7"/>
    <n v="19"/>
    <n v="16.329999999999998"/>
    <x v="0"/>
    <x v="1"/>
    <x v="1"/>
  </r>
  <r>
    <s v="AQ02453"/>
    <x v="6"/>
    <x v="6"/>
    <n v="-85.546848999999995"/>
    <n v="94.061724999999996"/>
    <x v="0"/>
    <x v="497"/>
    <s v="ppm"/>
    <x v="31"/>
    <n v="37"/>
    <x v="2108"/>
    <x v="2448"/>
    <n v="22.53"/>
    <n v="990.25"/>
    <n v="0.2"/>
    <n v="1.1000000000000001"/>
    <n v="5.77"/>
    <x v="0"/>
    <x v="0"/>
    <x v="1"/>
  </r>
  <r>
    <s v="AQ02454"/>
    <x v="1"/>
    <x v="1"/>
    <n v="-12.238847"/>
    <n v="157.54742200000001"/>
    <x v="1"/>
    <x v="182"/>
    <s v="ppm"/>
    <x v="238"/>
    <n v="8"/>
    <x v="2109"/>
    <x v="2449"/>
    <n v="14.22"/>
    <n v="993.23"/>
    <n v="8.6"/>
    <n v="19.600000000000001"/>
    <n v="19.63"/>
    <x v="0"/>
    <x v="2"/>
    <x v="2"/>
  </r>
  <r>
    <s v="AQ02455"/>
    <x v="0"/>
    <x v="38"/>
    <n v="14.81259"/>
    <n v="-0.64099300000000003"/>
    <x v="5"/>
    <x v="2380"/>
    <s v="ppm"/>
    <x v="353"/>
    <n v="6"/>
    <x v="2110"/>
    <x v="2450"/>
    <n v="23.43"/>
    <n v="1040.1600000000001"/>
    <n v="0.8"/>
    <n v="14.8"/>
    <n v="8.7899999999999991"/>
    <x v="1"/>
    <x v="2"/>
    <x v="2"/>
  </r>
  <r>
    <s v="AQ02456"/>
    <x v="2"/>
    <x v="13"/>
    <n v="-71.197095000000004"/>
    <n v="-38.338988999999998"/>
    <x v="1"/>
    <x v="2381"/>
    <s v="ppm"/>
    <x v="337"/>
    <n v="3"/>
    <x v="2111"/>
    <x v="2451"/>
    <n v="6"/>
    <n v="997.94"/>
    <n v="10.9"/>
    <n v="7.2"/>
    <n v="5.92"/>
    <x v="1"/>
    <x v="0"/>
    <x v="3"/>
  </r>
  <r>
    <s v="AQ02457"/>
    <x v="9"/>
    <x v="29"/>
    <n v="75.917998999999995"/>
    <n v="58.279966000000002"/>
    <x v="4"/>
    <x v="2382"/>
    <s v="ppm"/>
    <x v="280"/>
    <n v="2"/>
    <x v="2112"/>
    <x v="2452"/>
    <n v="18.04"/>
    <n v="1006.61"/>
    <n v="7.4"/>
    <n v="14.3"/>
    <n v="6.97"/>
    <x v="1"/>
    <x v="2"/>
    <x v="3"/>
  </r>
  <r>
    <s v="AQ02458"/>
    <x v="9"/>
    <x v="35"/>
    <n v="8.9982380000000006"/>
    <n v="45.658369"/>
    <x v="2"/>
    <x v="792"/>
    <s v="µg/m³"/>
    <x v="473"/>
    <n v="4"/>
    <x v="2113"/>
    <x v="2453"/>
    <n v="25.24"/>
    <n v="1040.99"/>
    <n v="8.3000000000000007"/>
    <n v="16.5"/>
    <n v="10.39"/>
    <x v="1"/>
    <x v="2"/>
    <x v="3"/>
  </r>
  <r>
    <s v="AQ02459"/>
    <x v="4"/>
    <x v="4"/>
    <n v="-37.505347999999998"/>
    <n v="-41.651764"/>
    <x v="5"/>
    <x v="2383"/>
    <s v="µg/m³"/>
    <x v="179"/>
    <n v="17"/>
    <x v="2114"/>
    <x v="2454"/>
    <n v="19.809999999999999"/>
    <n v="1026.42"/>
    <n v="2.7"/>
    <n v="5.7"/>
    <n v="18.73"/>
    <x v="0"/>
    <x v="0"/>
    <x v="0"/>
  </r>
  <r>
    <s v="AQ02460"/>
    <x v="6"/>
    <x v="6"/>
    <n v="8.0584830000000007"/>
    <n v="54.108626000000001"/>
    <x v="4"/>
    <x v="2384"/>
    <s v="ppm"/>
    <x v="163"/>
    <n v="13"/>
    <x v="2115"/>
    <x v="2455"/>
    <n v="16.37"/>
    <n v="1003.92"/>
    <n v="7.4"/>
    <n v="15.6"/>
    <n v="14.7"/>
    <x v="1"/>
    <x v="1"/>
    <x v="0"/>
  </r>
  <r>
    <s v="AQ02461"/>
    <x v="0"/>
    <x v="25"/>
    <n v="-89.471270000000004"/>
    <n v="-175.273945"/>
    <x v="0"/>
    <x v="2385"/>
    <s v="ppm"/>
    <x v="360"/>
    <n v="14"/>
    <x v="1029"/>
    <x v="2456"/>
    <n v="39.76"/>
    <n v="1027.8599999999999"/>
    <n v="0.5"/>
    <n v="16.3"/>
    <n v="11.54"/>
    <x v="1"/>
    <x v="2"/>
    <x v="0"/>
  </r>
  <r>
    <s v="AQ02462"/>
    <x v="0"/>
    <x v="38"/>
    <n v="70.423259999999999"/>
    <n v="-144.40252599999999"/>
    <x v="2"/>
    <x v="2386"/>
    <s v="ppm"/>
    <x v="29"/>
    <n v="36"/>
    <x v="2116"/>
    <x v="2457"/>
    <n v="35.270000000000003"/>
    <n v="981.38"/>
    <n v="9.1999999999999993"/>
    <n v="5.7"/>
    <n v="3.26"/>
    <x v="1"/>
    <x v="1"/>
    <x v="1"/>
  </r>
  <r>
    <s v="AQ02463"/>
    <x v="6"/>
    <x v="6"/>
    <n v="57.113717999999999"/>
    <n v="-106.777562"/>
    <x v="5"/>
    <x v="2387"/>
    <s v="µg/m³"/>
    <x v="72"/>
    <n v="11"/>
    <x v="2117"/>
    <x v="2458"/>
    <n v="25.12"/>
    <n v="1031.49"/>
    <n v="1.9"/>
    <n v="1.8"/>
    <n v="2.99"/>
    <x v="0"/>
    <x v="3"/>
    <x v="2"/>
  </r>
  <r>
    <s v="AQ02464"/>
    <x v="8"/>
    <x v="26"/>
    <n v="-38.049205999999998"/>
    <n v="49.291891"/>
    <x v="0"/>
    <x v="2388"/>
    <s v="µg/m³"/>
    <x v="231"/>
    <n v="3"/>
    <x v="590"/>
    <x v="2459"/>
    <n v="22.99"/>
    <n v="1014.09"/>
    <n v="7.7"/>
    <n v="4.9000000000000004"/>
    <n v="10.039999999999999"/>
    <x v="0"/>
    <x v="0"/>
    <x v="3"/>
  </r>
  <r>
    <s v="AQ02465"/>
    <x v="9"/>
    <x v="35"/>
    <n v="13.524834999999999"/>
    <n v="52.491472999999999"/>
    <x v="5"/>
    <x v="2389"/>
    <s v="ppm"/>
    <x v="176"/>
    <n v="5"/>
    <x v="285"/>
    <x v="2460"/>
    <n v="25.02"/>
    <n v="1036.92"/>
    <n v="2.5"/>
    <n v="4.8"/>
    <n v="14.57"/>
    <x v="0"/>
    <x v="2"/>
    <x v="3"/>
  </r>
  <r>
    <s v="AQ02466"/>
    <x v="2"/>
    <x v="11"/>
    <n v="-67.839428999999996"/>
    <n v="88.651758999999998"/>
    <x v="5"/>
    <x v="2390"/>
    <s v="µg/m³"/>
    <x v="406"/>
    <n v="2"/>
    <x v="2118"/>
    <x v="2461"/>
    <n v="8.4499999999999993"/>
    <n v="1046.82"/>
    <n v="0.8"/>
    <n v="2.2000000000000002"/>
    <n v="15.02"/>
    <x v="0"/>
    <x v="1"/>
    <x v="3"/>
  </r>
  <r>
    <s v="AQ02467"/>
    <x v="3"/>
    <x v="16"/>
    <n v="-39.980727999999999"/>
    <n v="112.07078199999999"/>
    <x v="3"/>
    <x v="2391"/>
    <s v="ppm"/>
    <x v="60"/>
    <n v="20"/>
    <x v="863"/>
    <x v="2462"/>
    <n v="16.11"/>
    <n v="1044.81"/>
    <n v="5.3"/>
    <n v="14.8"/>
    <n v="4.5199999999999996"/>
    <x v="1"/>
    <x v="0"/>
    <x v="1"/>
  </r>
  <r>
    <s v="AQ02468"/>
    <x v="5"/>
    <x v="23"/>
    <n v="-76.973304999999996"/>
    <n v="175.88435699999999"/>
    <x v="4"/>
    <x v="2392"/>
    <s v="ppm"/>
    <x v="31"/>
    <n v="26"/>
    <x v="2119"/>
    <x v="2463"/>
    <n v="2.06"/>
    <n v="1043.6500000000001"/>
    <n v="1.9"/>
    <n v="8.1999999999999993"/>
    <n v="2"/>
    <x v="0"/>
    <x v="2"/>
    <x v="1"/>
  </r>
  <r>
    <s v="AQ02469"/>
    <x v="6"/>
    <x v="15"/>
    <n v="-73.118278000000004"/>
    <n v="131.12794600000001"/>
    <x v="1"/>
    <x v="2393"/>
    <s v="ppm"/>
    <x v="392"/>
    <n v="44"/>
    <x v="2120"/>
    <x v="2464"/>
    <n v="19.28"/>
    <n v="1015.85"/>
    <n v="8"/>
    <n v="17.8"/>
    <n v="7.69"/>
    <x v="1"/>
    <x v="1"/>
    <x v="1"/>
  </r>
  <r>
    <s v="AQ02470"/>
    <x v="5"/>
    <x v="22"/>
    <n v="-85.157679999999999"/>
    <n v="-120.88634999999999"/>
    <x v="0"/>
    <x v="2394"/>
    <s v="ppm"/>
    <x v="334"/>
    <n v="13"/>
    <x v="2121"/>
    <x v="2465"/>
    <n v="21.95"/>
    <n v="1005.21"/>
    <n v="2.6"/>
    <n v="5.8"/>
    <n v="18.36"/>
    <x v="0"/>
    <x v="3"/>
    <x v="0"/>
  </r>
  <r>
    <s v="AQ02471"/>
    <x v="9"/>
    <x v="39"/>
    <n v="68.702776999999998"/>
    <n v="-129.55950100000001"/>
    <x v="5"/>
    <x v="2395"/>
    <s v="ppm"/>
    <x v="132"/>
    <n v="12"/>
    <x v="886"/>
    <x v="2466"/>
    <n v="9.5"/>
    <n v="1012.55"/>
    <n v="3.8"/>
    <n v="9.6"/>
    <n v="10.91"/>
    <x v="1"/>
    <x v="0"/>
    <x v="0"/>
  </r>
  <r>
    <s v="AQ02472"/>
    <x v="3"/>
    <x v="16"/>
    <n v="-78.032813000000004"/>
    <n v="30.440346999999999"/>
    <x v="2"/>
    <x v="2396"/>
    <s v="ppm"/>
    <x v="53"/>
    <n v="26"/>
    <x v="2122"/>
    <x v="2467"/>
    <n v="38.58"/>
    <n v="1028.29"/>
    <n v="6.2"/>
    <n v="13.1"/>
    <n v="6.4"/>
    <x v="0"/>
    <x v="3"/>
    <x v="1"/>
  </r>
  <r>
    <s v="AQ02473"/>
    <x v="6"/>
    <x v="24"/>
    <n v="25.084581"/>
    <n v="-5.0516629999999996"/>
    <x v="5"/>
    <x v="2397"/>
    <s v="ppm"/>
    <x v="28"/>
    <n v="40"/>
    <x v="2123"/>
    <x v="2468"/>
    <n v="36.42"/>
    <n v="1041.8800000000001"/>
    <n v="3.1"/>
    <n v="17.7"/>
    <n v="6.47"/>
    <x v="0"/>
    <x v="3"/>
    <x v="1"/>
  </r>
  <r>
    <s v="AQ02474"/>
    <x v="1"/>
    <x v="12"/>
    <n v="76.912926999999996"/>
    <n v="168.74863999999999"/>
    <x v="1"/>
    <x v="2398"/>
    <s v="ppm"/>
    <x v="308"/>
    <n v="7"/>
    <x v="1683"/>
    <x v="2469"/>
    <n v="29.02"/>
    <n v="994.49"/>
    <n v="4.2"/>
    <n v="11"/>
    <n v="2.64"/>
    <x v="0"/>
    <x v="1"/>
    <x v="2"/>
  </r>
  <r>
    <s v="AQ02475"/>
    <x v="4"/>
    <x v="4"/>
    <n v="50.307758999999997"/>
    <n v="153.12945500000001"/>
    <x v="2"/>
    <x v="2399"/>
    <s v="ppm"/>
    <x v="299"/>
    <n v="9"/>
    <x v="2124"/>
    <x v="2470"/>
    <n v="21.57"/>
    <n v="1044.27"/>
    <n v="9"/>
    <n v="8.1"/>
    <n v="9.4600000000000009"/>
    <x v="0"/>
    <x v="0"/>
    <x v="2"/>
  </r>
  <r>
    <s v="AQ02476"/>
    <x v="4"/>
    <x v="30"/>
    <n v="-35.875788999999997"/>
    <n v="91.810186000000002"/>
    <x v="0"/>
    <x v="2400"/>
    <s v="ppm"/>
    <x v="379"/>
    <n v="5"/>
    <x v="1442"/>
    <x v="2471"/>
    <n v="34.86"/>
    <n v="1037.06"/>
    <n v="2"/>
    <n v="17.5"/>
    <n v="15.83"/>
    <x v="1"/>
    <x v="3"/>
    <x v="3"/>
  </r>
  <r>
    <s v="AQ02477"/>
    <x v="0"/>
    <x v="38"/>
    <n v="33.594793000000003"/>
    <n v="-74.732142999999994"/>
    <x v="0"/>
    <x v="2401"/>
    <s v="ppm"/>
    <x v="432"/>
    <n v="5"/>
    <x v="1309"/>
    <x v="2472"/>
    <n v="5.66"/>
    <n v="1048.52"/>
    <n v="0.9"/>
    <n v="6.9"/>
    <n v="19.37"/>
    <x v="0"/>
    <x v="1"/>
    <x v="3"/>
  </r>
  <r>
    <s v="AQ02478"/>
    <x v="7"/>
    <x v="27"/>
    <n v="16.136177"/>
    <n v="-65.946539000000001"/>
    <x v="3"/>
    <x v="2402"/>
    <s v="ppm"/>
    <x v="267"/>
    <n v="3"/>
    <x v="2125"/>
    <x v="2473"/>
    <n v="31.73"/>
    <n v="1041.6199999999999"/>
    <n v="3.6"/>
    <n v="2.5"/>
    <n v="10.029999999999999"/>
    <x v="1"/>
    <x v="0"/>
    <x v="3"/>
  </r>
  <r>
    <s v="AQ02479"/>
    <x v="4"/>
    <x v="28"/>
    <n v="-0.80152000000000001"/>
    <n v="-23.239177999999999"/>
    <x v="3"/>
    <x v="2403"/>
    <s v="ppm"/>
    <x v="357"/>
    <n v="19"/>
    <x v="520"/>
    <x v="2474"/>
    <n v="5.43"/>
    <n v="999.6"/>
    <n v="4.7"/>
    <n v="9.5"/>
    <n v="3.34"/>
    <x v="1"/>
    <x v="3"/>
    <x v="0"/>
  </r>
  <r>
    <s v="AQ02480"/>
    <x v="1"/>
    <x v="1"/>
    <n v="40.155599000000002"/>
    <n v="12.928879"/>
    <x v="0"/>
    <x v="2404"/>
    <s v="µg/m³"/>
    <x v="102"/>
    <n v="14"/>
    <x v="1210"/>
    <x v="2475"/>
    <n v="31.87"/>
    <n v="987.42"/>
    <n v="6"/>
    <n v="15.9"/>
    <n v="13.66"/>
    <x v="0"/>
    <x v="3"/>
    <x v="0"/>
  </r>
  <r>
    <s v="AQ02481"/>
    <x v="5"/>
    <x v="5"/>
    <n v="-12.035852"/>
    <n v="12.549842999999999"/>
    <x v="0"/>
    <x v="1449"/>
    <s v="µg/m³"/>
    <x v="115"/>
    <n v="17"/>
    <x v="1527"/>
    <x v="2476"/>
    <n v="11.39"/>
    <n v="987.86"/>
    <n v="4.0999999999999996"/>
    <n v="1.6"/>
    <n v="15.14"/>
    <x v="0"/>
    <x v="0"/>
    <x v="0"/>
  </r>
  <r>
    <s v="AQ02482"/>
    <x v="7"/>
    <x v="27"/>
    <n v="-72.482794999999996"/>
    <n v="41.450204999999997"/>
    <x v="5"/>
    <x v="2405"/>
    <s v="µg/m³"/>
    <x v="268"/>
    <n v="37"/>
    <x v="1170"/>
    <x v="2477"/>
    <n v="35.15"/>
    <n v="1000.39"/>
    <n v="8.6999999999999993"/>
    <n v="12.1"/>
    <n v="1.43"/>
    <x v="0"/>
    <x v="2"/>
    <x v="1"/>
  </r>
  <r>
    <s v="AQ02483"/>
    <x v="1"/>
    <x v="33"/>
    <n v="25.616667"/>
    <n v="54.611215000000001"/>
    <x v="3"/>
    <x v="2406"/>
    <s v="ppm"/>
    <x v="410"/>
    <n v="7"/>
    <x v="2126"/>
    <x v="2478"/>
    <n v="37.79"/>
    <n v="1022.99"/>
    <n v="0.4"/>
    <n v="12.3"/>
    <n v="17"/>
    <x v="0"/>
    <x v="2"/>
    <x v="2"/>
  </r>
  <r>
    <s v="AQ02484"/>
    <x v="0"/>
    <x v="38"/>
    <n v="79.571826999999999"/>
    <n v="-115.48589200000001"/>
    <x v="4"/>
    <x v="2407"/>
    <s v="ppm"/>
    <x v="261"/>
    <n v="3"/>
    <x v="2127"/>
    <x v="2479"/>
    <n v="6.38"/>
    <n v="1036.3"/>
    <n v="4.7"/>
    <n v="18.600000000000001"/>
    <n v="16.59"/>
    <x v="1"/>
    <x v="0"/>
    <x v="3"/>
  </r>
  <r>
    <s v="AQ02485"/>
    <x v="7"/>
    <x v="27"/>
    <n v="67.370170999999999"/>
    <n v="171.65044900000001"/>
    <x v="4"/>
    <x v="2408"/>
    <s v="ppm"/>
    <x v="94"/>
    <n v="4"/>
    <x v="2128"/>
    <x v="2480"/>
    <n v="18.78"/>
    <n v="1042.95"/>
    <n v="4.2"/>
    <n v="6.4"/>
    <n v="9.4499999999999993"/>
    <x v="1"/>
    <x v="0"/>
    <x v="3"/>
  </r>
  <r>
    <s v="AQ02486"/>
    <x v="8"/>
    <x v="21"/>
    <n v="-38.104807000000001"/>
    <n v="-145.59248299999999"/>
    <x v="2"/>
    <x v="2409"/>
    <s v="ppm"/>
    <x v="38"/>
    <n v="5"/>
    <x v="418"/>
    <x v="2481"/>
    <n v="39.25"/>
    <n v="1023.66"/>
    <n v="7.1"/>
    <n v="6.3"/>
    <n v="11.21"/>
    <x v="0"/>
    <x v="0"/>
    <x v="3"/>
  </r>
  <r>
    <s v="AQ02487"/>
    <x v="0"/>
    <x v="38"/>
    <n v="-32.443469999999998"/>
    <n v="31.976427999999999"/>
    <x v="0"/>
    <x v="2410"/>
    <s v="ppm"/>
    <x v="401"/>
    <n v="35"/>
    <x v="1406"/>
    <x v="2482"/>
    <n v="19.59"/>
    <n v="980.39"/>
    <n v="10.6"/>
    <n v="9.4"/>
    <n v="14.27"/>
    <x v="1"/>
    <x v="1"/>
    <x v="1"/>
  </r>
  <r>
    <s v="AQ02488"/>
    <x v="7"/>
    <x v="34"/>
    <n v="-66.829500999999993"/>
    <n v="127.037002"/>
    <x v="2"/>
    <x v="2411"/>
    <s v="ppm"/>
    <x v="478"/>
    <n v="32"/>
    <x v="1254"/>
    <x v="2483"/>
    <n v="34.61"/>
    <n v="993.04"/>
    <n v="5.6"/>
    <n v="7.8"/>
    <n v="13.53"/>
    <x v="0"/>
    <x v="0"/>
    <x v="1"/>
  </r>
  <r>
    <s v="AQ02489"/>
    <x v="8"/>
    <x v="21"/>
    <n v="-81.505522999999997"/>
    <n v="-43.998939999999997"/>
    <x v="4"/>
    <x v="2412"/>
    <s v="ppm"/>
    <x v="226"/>
    <n v="42"/>
    <x v="1783"/>
    <x v="2484"/>
    <n v="23.75"/>
    <n v="986.98"/>
    <n v="10.9"/>
    <n v="15"/>
    <n v="0.33"/>
    <x v="1"/>
    <x v="2"/>
    <x v="1"/>
  </r>
  <r>
    <s v="AQ02490"/>
    <x v="0"/>
    <x v="0"/>
    <n v="46.469642"/>
    <n v="-87.830646999999999"/>
    <x v="2"/>
    <x v="2413"/>
    <s v="ppm"/>
    <x v="457"/>
    <n v="16"/>
    <x v="2129"/>
    <x v="2485"/>
    <n v="15.33"/>
    <n v="1005.43"/>
    <n v="3.3"/>
    <n v="13.2"/>
    <n v="2.4500000000000002"/>
    <x v="0"/>
    <x v="2"/>
    <x v="0"/>
  </r>
  <r>
    <s v="AQ02491"/>
    <x v="8"/>
    <x v="26"/>
    <n v="81.964235000000002"/>
    <n v="-137.972261"/>
    <x v="0"/>
    <x v="2414"/>
    <s v="µg/m³"/>
    <x v="133"/>
    <n v="14"/>
    <x v="2130"/>
    <x v="2486"/>
    <n v="11.79"/>
    <n v="1015.09"/>
    <n v="0.3"/>
    <n v="15.4"/>
    <n v="3.25"/>
    <x v="1"/>
    <x v="0"/>
    <x v="0"/>
  </r>
  <r>
    <s v="AQ02492"/>
    <x v="5"/>
    <x v="22"/>
    <n v="-67.276724999999999"/>
    <n v="-70.459460000000007"/>
    <x v="1"/>
    <x v="2415"/>
    <s v="µg/m³"/>
    <x v="78"/>
    <n v="27"/>
    <x v="2131"/>
    <x v="2487"/>
    <n v="8.5299999999999994"/>
    <n v="983.04"/>
    <n v="1.8"/>
    <n v="16.600000000000001"/>
    <n v="15.11"/>
    <x v="0"/>
    <x v="2"/>
    <x v="1"/>
  </r>
  <r>
    <s v="AQ02493"/>
    <x v="1"/>
    <x v="12"/>
    <n v="-42.532401999999998"/>
    <n v="4.3195779999999999"/>
    <x v="5"/>
    <x v="2416"/>
    <s v="µg/m³"/>
    <x v="200"/>
    <n v="34"/>
    <x v="1642"/>
    <x v="2488"/>
    <n v="30.59"/>
    <n v="1004.39"/>
    <n v="4.3"/>
    <n v="18.5"/>
    <n v="8.8000000000000007"/>
    <x v="0"/>
    <x v="2"/>
    <x v="1"/>
  </r>
  <r>
    <s v="AQ02494"/>
    <x v="9"/>
    <x v="37"/>
    <n v="-11.292225999999999"/>
    <n v="-16.625855999999999"/>
    <x v="4"/>
    <x v="2417"/>
    <s v="µg/m³"/>
    <x v="326"/>
    <n v="6"/>
    <x v="2132"/>
    <x v="2489"/>
    <n v="15.77"/>
    <n v="992.54"/>
    <n v="3.5"/>
    <n v="9.1999999999999993"/>
    <n v="10.91"/>
    <x v="0"/>
    <x v="0"/>
    <x v="2"/>
  </r>
  <r>
    <s v="AQ02495"/>
    <x v="7"/>
    <x v="32"/>
    <n v="-58.077550000000002"/>
    <n v="-10.116823"/>
    <x v="0"/>
    <x v="2418"/>
    <s v="ppm"/>
    <x v="81"/>
    <n v="9"/>
    <x v="2133"/>
    <x v="2490"/>
    <n v="20.7"/>
    <n v="1025.29"/>
    <n v="1.1000000000000001"/>
    <n v="19.7"/>
    <n v="15.45"/>
    <x v="0"/>
    <x v="1"/>
    <x v="2"/>
  </r>
  <r>
    <s v="AQ02496"/>
    <x v="3"/>
    <x v="31"/>
    <n v="56.533341999999998"/>
    <n v="22.579398000000001"/>
    <x v="3"/>
    <x v="2419"/>
    <s v="ppm"/>
    <x v="325"/>
    <n v="3"/>
    <x v="603"/>
    <x v="2491"/>
    <n v="19.95"/>
    <n v="1012.5"/>
    <n v="4.8"/>
    <n v="5.0999999999999996"/>
    <n v="6.82"/>
    <x v="1"/>
    <x v="2"/>
    <x v="3"/>
  </r>
  <r>
    <s v="AQ02497"/>
    <x v="4"/>
    <x v="30"/>
    <n v="21.525933999999999"/>
    <n v="-30.039954000000002"/>
    <x v="2"/>
    <x v="2420"/>
    <s v="ppm"/>
    <x v="85"/>
    <n v="4"/>
    <x v="2134"/>
    <x v="2492"/>
    <n v="23.3"/>
    <n v="1014.67"/>
    <n v="3.7"/>
    <n v="14.6"/>
    <n v="14.98"/>
    <x v="0"/>
    <x v="1"/>
    <x v="3"/>
  </r>
  <r>
    <s v="AQ02498"/>
    <x v="6"/>
    <x v="6"/>
    <n v="-61.334288000000001"/>
    <n v="136.13649899999999"/>
    <x v="2"/>
    <x v="2421"/>
    <s v="ppm"/>
    <x v="99"/>
    <n v="5"/>
    <x v="2135"/>
    <x v="2493"/>
    <n v="34.69"/>
    <n v="1009.94"/>
    <n v="1.3"/>
    <n v="11.1"/>
    <n v="8.85"/>
    <x v="0"/>
    <x v="3"/>
    <x v="3"/>
  </r>
  <r>
    <s v="AQ02499"/>
    <x v="4"/>
    <x v="28"/>
    <n v="-67.089274000000003"/>
    <n v="48.164532000000001"/>
    <x v="1"/>
    <x v="2422"/>
    <s v="ppm"/>
    <x v="2"/>
    <n v="18"/>
    <x v="2136"/>
    <x v="2494"/>
    <n v="39.24"/>
    <n v="1046.92"/>
    <n v="3.3"/>
    <n v="16.5"/>
    <n v="7.54"/>
    <x v="1"/>
    <x v="0"/>
    <x v="0"/>
  </r>
  <r>
    <s v="AQ02500"/>
    <x v="3"/>
    <x v="36"/>
    <n v="76.280210999999994"/>
    <n v="-125.735563"/>
    <x v="3"/>
    <x v="2423"/>
    <s v="ppm"/>
    <x v="71"/>
    <n v="14"/>
    <x v="2137"/>
    <x v="2495"/>
    <n v="16.600000000000001"/>
    <n v="995.03"/>
    <n v="9.8000000000000007"/>
    <n v="10.1"/>
    <n v="6.66"/>
    <x v="1"/>
    <x v="2"/>
    <x v="0"/>
  </r>
  <r>
    <s v="AQ02501"/>
    <x v="3"/>
    <x v="16"/>
    <n v="44.090398999999998"/>
    <n v="16.938822999999999"/>
    <x v="0"/>
    <x v="2424"/>
    <s v="ppm"/>
    <x v="289"/>
    <n v="14"/>
    <x v="2138"/>
    <x v="2496"/>
    <n v="33.19"/>
    <n v="1016.17"/>
    <n v="3.3"/>
    <n v="15.9"/>
    <n v="19.3"/>
    <x v="0"/>
    <x v="1"/>
    <x v="0"/>
  </r>
  <r>
    <s v="AQ02502"/>
    <x v="7"/>
    <x v="27"/>
    <n v="-45.656818000000001"/>
    <n v="27.990414999999999"/>
    <x v="5"/>
    <x v="2425"/>
    <s v="ppm"/>
    <x v="99"/>
    <n v="24"/>
    <x v="2139"/>
    <x v="2497"/>
    <n v="30.7"/>
    <n v="1031.52"/>
    <n v="7.9"/>
    <n v="18.7"/>
    <n v="15.44"/>
    <x v="1"/>
    <x v="0"/>
    <x v="1"/>
  </r>
  <r>
    <s v="AQ02503"/>
    <x v="6"/>
    <x v="24"/>
    <n v="20.864000999999998"/>
    <n v="90.738271999999995"/>
    <x v="1"/>
    <x v="2426"/>
    <s v="ppm"/>
    <x v="118"/>
    <n v="5"/>
    <x v="2140"/>
    <x v="2498"/>
    <n v="23.15"/>
    <n v="1018.98"/>
    <n v="6.7"/>
    <n v="14.9"/>
    <n v="0.4"/>
    <x v="1"/>
    <x v="2"/>
    <x v="2"/>
  </r>
  <r>
    <s v="AQ02504"/>
    <x v="7"/>
    <x v="9"/>
    <n v="-71.728899999999996"/>
    <n v="142.89739599999999"/>
    <x v="1"/>
    <x v="2427"/>
    <s v="ppm"/>
    <x v="203"/>
    <n v="4"/>
    <x v="1166"/>
    <x v="2499"/>
    <n v="38.26"/>
    <n v="1045.03"/>
    <n v="4.7"/>
    <n v="15.7"/>
    <n v="19.149999999999999"/>
    <x v="0"/>
    <x v="1"/>
    <x v="3"/>
  </r>
  <r>
    <s v="AQ02505"/>
    <x v="4"/>
    <x v="28"/>
    <n v="-66.456230000000005"/>
    <n v="-158.78493800000001"/>
    <x v="4"/>
    <x v="2428"/>
    <s v="ppm"/>
    <x v="381"/>
    <n v="3"/>
    <x v="2141"/>
    <x v="2500"/>
    <n v="8.42"/>
    <n v="1006.46"/>
    <n v="2.6"/>
    <n v="2.2999999999999998"/>
    <n v="15.51"/>
    <x v="0"/>
    <x v="3"/>
    <x v="3"/>
  </r>
  <r>
    <s v="AQ02506"/>
    <x v="6"/>
    <x v="7"/>
    <n v="56.613283000000003"/>
    <n v="165.21330800000001"/>
    <x v="4"/>
    <x v="2410"/>
    <s v="ppm"/>
    <x v="442"/>
    <n v="2"/>
    <x v="2142"/>
    <x v="2501"/>
    <n v="4.82"/>
    <n v="1012.46"/>
    <n v="4.0999999999999996"/>
    <n v="4.9000000000000004"/>
    <n v="2.98"/>
    <x v="0"/>
    <x v="0"/>
    <x v="3"/>
  </r>
  <r>
    <s v="AQ02507"/>
    <x v="0"/>
    <x v="8"/>
    <n v="86.258190999999997"/>
    <n v="172.45646500000001"/>
    <x v="5"/>
    <x v="2429"/>
    <s v="ppm"/>
    <x v="354"/>
    <n v="32"/>
    <x v="2143"/>
    <x v="2502"/>
    <n v="34.229999999999997"/>
    <n v="986.2"/>
    <n v="6.5"/>
    <n v="19.5"/>
    <n v="1.53"/>
    <x v="0"/>
    <x v="3"/>
    <x v="1"/>
  </r>
  <r>
    <s v="AQ02508"/>
    <x v="8"/>
    <x v="17"/>
    <n v="25.639970000000002"/>
    <n v="121.798304"/>
    <x v="4"/>
    <x v="2430"/>
    <s v="ppm"/>
    <x v="109"/>
    <n v="24"/>
    <x v="2144"/>
    <x v="2503"/>
    <n v="17.850000000000001"/>
    <n v="1022.63"/>
    <n v="3.9"/>
    <n v="14.2"/>
    <n v="6.16"/>
    <x v="0"/>
    <x v="3"/>
    <x v="1"/>
  </r>
  <r>
    <s v="AQ02509"/>
    <x v="9"/>
    <x v="39"/>
    <n v="-53.079332999999998"/>
    <n v="113.740093"/>
    <x v="1"/>
    <x v="2431"/>
    <s v="ppm"/>
    <x v="9"/>
    <n v="36"/>
    <x v="1064"/>
    <x v="2504"/>
    <n v="33.96"/>
    <n v="1000.17"/>
    <n v="2.4"/>
    <n v="11.7"/>
    <n v="12.48"/>
    <x v="1"/>
    <x v="1"/>
    <x v="1"/>
  </r>
  <r>
    <s v="AQ02510"/>
    <x v="5"/>
    <x v="23"/>
    <n v="-51.258319999999998"/>
    <n v="115.437388"/>
    <x v="2"/>
    <x v="2432"/>
    <s v="µg/m³"/>
    <x v="41"/>
    <n v="14"/>
    <x v="2145"/>
    <x v="2505"/>
    <n v="35.78"/>
    <n v="991.22"/>
    <n v="1.3"/>
    <n v="8"/>
    <n v="12.33"/>
    <x v="1"/>
    <x v="0"/>
    <x v="0"/>
  </r>
  <r>
    <s v="AQ02511"/>
    <x v="3"/>
    <x v="36"/>
    <n v="39.348951"/>
    <n v="24.176504999999999"/>
    <x v="3"/>
    <x v="2433"/>
    <s v="ppm"/>
    <x v="211"/>
    <n v="19"/>
    <x v="2146"/>
    <x v="2506"/>
    <n v="2.97"/>
    <n v="1018.12"/>
    <n v="9.6999999999999993"/>
    <n v="1.8"/>
    <n v="5.52"/>
    <x v="0"/>
    <x v="3"/>
    <x v="0"/>
  </r>
  <r>
    <s v="AQ02512"/>
    <x v="7"/>
    <x v="34"/>
    <n v="-50.678852999999997"/>
    <n v="-100.55749"/>
    <x v="3"/>
    <x v="2434"/>
    <s v="ppm"/>
    <x v="463"/>
    <n v="37"/>
    <x v="2147"/>
    <x v="2507"/>
    <n v="35.4"/>
    <n v="1017.26"/>
    <n v="4.8"/>
    <n v="8"/>
    <n v="8.91"/>
    <x v="0"/>
    <x v="1"/>
    <x v="1"/>
  </r>
  <r>
    <s v="AQ02513"/>
    <x v="6"/>
    <x v="15"/>
    <n v="-69.554057"/>
    <n v="99.385437999999994"/>
    <x v="0"/>
    <x v="2435"/>
    <s v="ppm"/>
    <x v="481"/>
    <n v="21"/>
    <x v="2148"/>
    <x v="2508"/>
    <n v="18.21"/>
    <n v="985.31"/>
    <n v="6.9"/>
    <n v="10.5"/>
    <n v="4.24"/>
    <x v="0"/>
    <x v="0"/>
    <x v="1"/>
  </r>
  <r>
    <s v="AQ02514"/>
    <x v="4"/>
    <x v="14"/>
    <n v="-48.307715000000002"/>
    <n v="169.94261299999999"/>
    <x v="0"/>
    <x v="2436"/>
    <s v="ppm"/>
    <x v="361"/>
    <n v="5"/>
    <x v="2149"/>
    <x v="2509"/>
    <n v="20.66"/>
    <n v="1028.8800000000001"/>
    <n v="5.4"/>
    <n v="5"/>
    <n v="1.01"/>
    <x v="0"/>
    <x v="3"/>
    <x v="2"/>
  </r>
  <r>
    <s v="AQ02515"/>
    <x v="5"/>
    <x v="23"/>
    <n v="-39.339568"/>
    <n v="117.188852"/>
    <x v="1"/>
    <x v="2437"/>
    <s v="ppm"/>
    <x v="246"/>
    <n v="8"/>
    <x v="2150"/>
    <x v="2510"/>
    <n v="25.25"/>
    <n v="1023.66"/>
    <n v="9.6"/>
    <n v="4.3"/>
    <n v="10.34"/>
    <x v="1"/>
    <x v="3"/>
    <x v="2"/>
  </r>
  <r>
    <s v="AQ02516"/>
    <x v="3"/>
    <x v="36"/>
    <n v="18.089176999999999"/>
    <n v="-166.42899600000001"/>
    <x v="2"/>
    <x v="2438"/>
    <s v="ppm"/>
    <x v="432"/>
    <n v="4"/>
    <x v="2069"/>
    <x v="2511"/>
    <n v="37.090000000000003"/>
    <n v="993.23"/>
    <n v="6"/>
    <n v="10.7"/>
    <n v="6.94"/>
    <x v="1"/>
    <x v="0"/>
    <x v="3"/>
  </r>
  <r>
    <s v="AQ02517"/>
    <x v="6"/>
    <x v="15"/>
    <n v="48.898631000000002"/>
    <n v="-162.87816699999999"/>
    <x v="2"/>
    <x v="2439"/>
    <s v="µg/m³"/>
    <x v="13"/>
    <n v="3"/>
    <x v="2151"/>
    <x v="2512"/>
    <n v="1.26"/>
    <n v="1012.86"/>
    <n v="5.3"/>
    <n v="12.1"/>
    <n v="10.86"/>
    <x v="0"/>
    <x v="2"/>
    <x v="3"/>
  </r>
  <r>
    <s v="AQ02518"/>
    <x v="7"/>
    <x v="27"/>
    <n v="63.578842999999999"/>
    <n v="153.29866100000001"/>
    <x v="5"/>
    <x v="2440"/>
    <s v="µg/m³"/>
    <x v="490"/>
    <n v="2"/>
    <x v="2152"/>
    <x v="2513"/>
    <n v="19.34"/>
    <n v="1030.42"/>
    <n v="10.199999999999999"/>
    <n v="5.6"/>
    <n v="18.93"/>
    <x v="1"/>
    <x v="2"/>
    <x v="3"/>
  </r>
  <r>
    <s v="AQ02519"/>
    <x v="6"/>
    <x v="15"/>
    <n v="-45.639395"/>
    <n v="-128.023394"/>
    <x v="0"/>
    <x v="2441"/>
    <s v="ppm"/>
    <x v="442"/>
    <n v="17"/>
    <x v="514"/>
    <x v="2514"/>
    <n v="27.67"/>
    <n v="1017.06"/>
    <n v="7.9"/>
    <n v="12.2"/>
    <n v="2.87"/>
    <x v="1"/>
    <x v="0"/>
    <x v="0"/>
  </r>
  <r>
    <s v="AQ02520"/>
    <x v="8"/>
    <x v="19"/>
    <n v="-52.284623000000003"/>
    <n v="-108.906561"/>
    <x v="5"/>
    <x v="2442"/>
    <s v="ppm"/>
    <x v="290"/>
    <n v="16"/>
    <x v="710"/>
    <x v="2515"/>
    <n v="29.05"/>
    <n v="1007.68"/>
    <n v="1.2"/>
    <n v="18.100000000000001"/>
    <n v="0.04"/>
    <x v="0"/>
    <x v="0"/>
    <x v="0"/>
  </r>
  <r>
    <s v="AQ02521"/>
    <x v="6"/>
    <x v="15"/>
    <n v="-53.026398"/>
    <n v="15.676268"/>
    <x v="3"/>
    <x v="2443"/>
    <s v="µg/m³"/>
    <x v="104"/>
    <n v="13"/>
    <x v="2153"/>
    <x v="2516"/>
    <n v="27.86"/>
    <n v="1002.56"/>
    <n v="2"/>
    <n v="10"/>
    <n v="1.54"/>
    <x v="0"/>
    <x v="0"/>
    <x v="0"/>
  </r>
  <r>
    <s v="AQ02522"/>
    <x v="2"/>
    <x v="10"/>
    <n v="-53.409928000000001"/>
    <n v="-131.31662800000001"/>
    <x v="4"/>
    <x v="2444"/>
    <s v="ppm"/>
    <x v="377"/>
    <n v="23"/>
    <x v="2154"/>
    <x v="2517"/>
    <n v="5.81"/>
    <n v="1022.73"/>
    <n v="8.6999999999999993"/>
    <n v="17.3"/>
    <n v="9.25"/>
    <x v="1"/>
    <x v="1"/>
    <x v="1"/>
  </r>
  <r>
    <s v="AQ02523"/>
    <x v="5"/>
    <x v="18"/>
    <n v="30.421243"/>
    <n v="-178.449082"/>
    <x v="1"/>
    <x v="2445"/>
    <s v="µg/m³"/>
    <x v="236"/>
    <n v="11"/>
    <x v="659"/>
    <x v="2518"/>
    <n v="12.33"/>
    <n v="1045.74"/>
    <n v="9.1999999999999993"/>
    <n v="18.600000000000001"/>
    <n v="14.14"/>
    <x v="1"/>
    <x v="0"/>
    <x v="2"/>
  </r>
  <r>
    <s v="AQ02524"/>
    <x v="7"/>
    <x v="27"/>
    <n v="63.195191000000001"/>
    <n v="-72.333376999999999"/>
    <x v="0"/>
    <x v="2446"/>
    <s v="ppm"/>
    <x v="153"/>
    <n v="4"/>
    <x v="2155"/>
    <x v="2519"/>
    <n v="14.67"/>
    <n v="1027.02"/>
    <n v="6"/>
    <n v="2.8"/>
    <n v="11.62"/>
    <x v="1"/>
    <x v="2"/>
    <x v="3"/>
  </r>
  <r>
    <s v="AQ02525"/>
    <x v="3"/>
    <x v="36"/>
    <n v="62.843969000000001"/>
    <n v="-47.339137000000001"/>
    <x v="5"/>
    <x v="2447"/>
    <s v="ppm"/>
    <x v="410"/>
    <n v="4"/>
    <x v="2156"/>
    <x v="2520"/>
    <n v="32.28"/>
    <n v="985.23"/>
    <n v="6.1"/>
    <n v="2.8"/>
    <n v="9.9"/>
    <x v="1"/>
    <x v="2"/>
    <x v="3"/>
  </r>
  <r>
    <s v="AQ02526"/>
    <x v="0"/>
    <x v="0"/>
    <n v="75.234723000000002"/>
    <n v="-0.245869"/>
    <x v="1"/>
    <x v="2448"/>
    <s v="ppm"/>
    <x v="421"/>
    <n v="3"/>
    <x v="1621"/>
    <x v="2521"/>
    <n v="11.51"/>
    <n v="1012.25"/>
    <n v="7"/>
    <n v="10"/>
    <n v="7.08"/>
    <x v="0"/>
    <x v="0"/>
    <x v="3"/>
  </r>
  <r>
    <s v="AQ02527"/>
    <x v="8"/>
    <x v="21"/>
    <n v="25.454789000000002"/>
    <n v="-137.17065700000001"/>
    <x v="2"/>
    <x v="2449"/>
    <s v="ppm"/>
    <x v="360"/>
    <n v="44"/>
    <x v="2157"/>
    <x v="2522"/>
    <n v="8.82"/>
    <n v="1042.3599999999999"/>
    <n v="4.8"/>
    <n v="12.2"/>
    <n v="6.2"/>
    <x v="1"/>
    <x v="2"/>
    <x v="1"/>
  </r>
  <r>
    <s v="AQ02528"/>
    <x v="9"/>
    <x v="35"/>
    <n v="-16.026364000000001"/>
    <n v="58.845399999999998"/>
    <x v="4"/>
    <x v="2450"/>
    <s v="µg/m³"/>
    <x v="124"/>
    <n v="39"/>
    <x v="2158"/>
    <x v="2523"/>
    <n v="38.32"/>
    <n v="986.61"/>
    <n v="7.5"/>
    <n v="9.1"/>
    <n v="7.53"/>
    <x v="0"/>
    <x v="2"/>
    <x v="1"/>
  </r>
  <r>
    <s v="AQ02529"/>
    <x v="8"/>
    <x v="17"/>
    <n v="-58.409934999999997"/>
    <n v="56.155698000000001"/>
    <x v="4"/>
    <x v="2451"/>
    <s v="µg/m³"/>
    <x v="360"/>
    <n v="33"/>
    <x v="2159"/>
    <x v="2524"/>
    <n v="0.85"/>
    <n v="1049.22"/>
    <n v="1.2"/>
    <n v="7.2"/>
    <n v="12.23"/>
    <x v="1"/>
    <x v="0"/>
    <x v="1"/>
  </r>
  <r>
    <s v="AQ02530"/>
    <x v="0"/>
    <x v="25"/>
    <n v="15.074907"/>
    <n v="34.995848000000002"/>
    <x v="1"/>
    <x v="2452"/>
    <s v="ppm"/>
    <x v="428"/>
    <n v="13"/>
    <x v="2160"/>
    <x v="2525"/>
    <n v="39.909999999999997"/>
    <n v="1046.43"/>
    <n v="10.6"/>
    <n v="13.2"/>
    <n v="3.36"/>
    <x v="1"/>
    <x v="1"/>
    <x v="0"/>
  </r>
  <r>
    <s v="AQ02531"/>
    <x v="5"/>
    <x v="5"/>
    <n v="86.609098000000003"/>
    <n v="-168.974816"/>
    <x v="3"/>
    <x v="2453"/>
    <s v="µg/m³"/>
    <x v="495"/>
    <n v="14"/>
    <x v="2161"/>
    <x v="2526"/>
    <n v="27.23"/>
    <n v="985.48"/>
    <n v="8.3000000000000007"/>
    <n v="1"/>
    <n v="15.43"/>
    <x v="0"/>
    <x v="2"/>
    <x v="0"/>
  </r>
  <r>
    <s v="AQ02532"/>
    <x v="3"/>
    <x v="16"/>
    <n v="-24.188343"/>
    <n v="100.186897"/>
    <x v="2"/>
    <x v="2454"/>
    <s v="ppm"/>
    <x v="143"/>
    <n v="32"/>
    <x v="2162"/>
    <x v="2527"/>
    <n v="33.22"/>
    <n v="1045.3399999999999"/>
    <n v="6.9"/>
    <n v="19.399999999999999"/>
    <n v="11.51"/>
    <x v="0"/>
    <x v="1"/>
    <x v="1"/>
  </r>
  <r>
    <s v="AQ02533"/>
    <x v="2"/>
    <x v="13"/>
    <n v="-19.85107"/>
    <n v="-132.02314799999999"/>
    <x v="4"/>
    <x v="2455"/>
    <s v="ppm"/>
    <x v="205"/>
    <n v="33"/>
    <x v="1041"/>
    <x v="2528"/>
    <n v="12.14"/>
    <n v="1005.42"/>
    <n v="3.5"/>
    <n v="5.4"/>
    <n v="5.38"/>
    <x v="1"/>
    <x v="3"/>
    <x v="1"/>
  </r>
  <r>
    <s v="AQ02534"/>
    <x v="1"/>
    <x v="1"/>
    <n v="-75.059441000000007"/>
    <n v="129.247713"/>
    <x v="4"/>
    <x v="2456"/>
    <s v="ppm"/>
    <x v="218"/>
    <n v="6"/>
    <x v="2163"/>
    <x v="2529"/>
    <n v="1.07"/>
    <n v="1039.1300000000001"/>
    <n v="1.8"/>
    <n v="18.399999999999999"/>
    <n v="10.02"/>
    <x v="1"/>
    <x v="0"/>
    <x v="2"/>
  </r>
  <r>
    <s v="AQ02535"/>
    <x v="7"/>
    <x v="27"/>
    <n v="65.006262000000007"/>
    <n v="-86.156276000000005"/>
    <x v="4"/>
    <x v="2457"/>
    <s v="ppm"/>
    <x v="57"/>
    <n v="8"/>
    <x v="2164"/>
    <x v="2530"/>
    <n v="29.65"/>
    <n v="1009.29"/>
    <n v="4.5"/>
    <n v="3.1"/>
    <n v="19.260000000000002"/>
    <x v="0"/>
    <x v="2"/>
    <x v="2"/>
  </r>
  <r>
    <s v="AQ02536"/>
    <x v="3"/>
    <x v="36"/>
    <n v="7.4691679999999998"/>
    <n v="-158.76198600000001"/>
    <x v="2"/>
    <x v="2458"/>
    <s v="ppm"/>
    <x v="364"/>
    <n v="5"/>
    <x v="2165"/>
    <x v="2531"/>
    <n v="33.450000000000003"/>
    <n v="1010.86"/>
    <n v="7.3"/>
    <n v="5.5"/>
    <n v="0.41"/>
    <x v="1"/>
    <x v="1"/>
    <x v="3"/>
  </r>
  <r>
    <s v="AQ02537"/>
    <x v="1"/>
    <x v="33"/>
    <n v="-16.624110000000002"/>
    <n v="-110.817368"/>
    <x v="4"/>
    <x v="2459"/>
    <s v="ppm"/>
    <x v="242"/>
    <n v="2"/>
    <x v="2166"/>
    <x v="2532"/>
    <n v="29.75"/>
    <n v="1024.4000000000001"/>
    <n v="7"/>
    <n v="5.5"/>
    <n v="3.99"/>
    <x v="0"/>
    <x v="0"/>
    <x v="3"/>
  </r>
  <r>
    <s v="AQ02538"/>
    <x v="8"/>
    <x v="21"/>
    <n v="-57.423366999999999"/>
    <n v="20.183902"/>
    <x v="2"/>
    <x v="2460"/>
    <s v="ppm"/>
    <x v="486"/>
    <n v="5"/>
    <x v="2167"/>
    <x v="2533"/>
    <n v="6.14"/>
    <n v="1034.21"/>
    <n v="4.2"/>
    <n v="19.899999999999999"/>
    <n v="8.9700000000000006"/>
    <x v="0"/>
    <x v="2"/>
    <x v="3"/>
  </r>
  <r>
    <s v="AQ02539"/>
    <x v="9"/>
    <x v="29"/>
    <n v="-84.249038999999996"/>
    <n v="-81.748966999999993"/>
    <x v="3"/>
    <x v="2461"/>
    <s v="ppm"/>
    <x v="17"/>
    <n v="14"/>
    <x v="2168"/>
    <x v="2534"/>
    <n v="30.26"/>
    <n v="982.37"/>
    <n v="6.7"/>
    <n v="1.1000000000000001"/>
    <n v="12.77"/>
    <x v="1"/>
    <x v="1"/>
    <x v="0"/>
  </r>
  <r>
    <s v="AQ02540"/>
    <x v="9"/>
    <x v="35"/>
    <n v="36.815589000000003"/>
    <n v="156.96449999999999"/>
    <x v="2"/>
    <x v="2462"/>
    <s v="ppm"/>
    <x v="227"/>
    <n v="14"/>
    <x v="2169"/>
    <x v="2535"/>
    <n v="30.87"/>
    <n v="1021.52"/>
    <n v="9"/>
    <n v="13.2"/>
    <n v="4.24"/>
    <x v="1"/>
    <x v="3"/>
    <x v="0"/>
  </r>
  <r>
    <s v="AQ02541"/>
    <x v="2"/>
    <x v="13"/>
    <n v="-60.348242999999997"/>
    <n v="51.526260999999998"/>
    <x v="1"/>
    <x v="2463"/>
    <s v="ppm"/>
    <x v="227"/>
    <n v="12"/>
    <x v="2170"/>
    <x v="2536"/>
    <n v="26.51"/>
    <n v="993.07"/>
    <n v="0.3"/>
    <n v="17.5"/>
    <n v="18.63"/>
    <x v="0"/>
    <x v="0"/>
    <x v="0"/>
  </r>
  <r>
    <s v="AQ02542"/>
    <x v="9"/>
    <x v="39"/>
    <n v="10.174417999999999"/>
    <n v="-165.26344900000001"/>
    <x v="5"/>
    <x v="2464"/>
    <s v="ppm"/>
    <x v="149"/>
    <n v="21"/>
    <x v="1062"/>
    <x v="2537"/>
    <n v="30.76"/>
    <n v="1004.22"/>
    <n v="5"/>
    <n v="13.8"/>
    <n v="12.85"/>
    <x v="0"/>
    <x v="3"/>
    <x v="1"/>
  </r>
  <r>
    <s v="AQ02543"/>
    <x v="1"/>
    <x v="20"/>
    <n v="-71.581199999999995"/>
    <n v="-76.428561999999999"/>
    <x v="4"/>
    <x v="2465"/>
    <s v="ppm"/>
    <x v="411"/>
    <n v="9"/>
    <x v="2171"/>
    <x v="2538"/>
    <n v="33.909999999999997"/>
    <n v="1004.36"/>
    <n v="8.3000000000000007"/>
    <n v="7.9"/>
    <n v="17.55"/>
    <x v="0"/>
    <x v="3"/>
    <x v="2"/>
  </r>
  <r>
    <s v="AQ02544"/>
    <x v="8"/>
    <x v="19"/>
    <n v="77.370284999999996"/>
    <n v="-85.450675000000004"/>
    <x v="5"/>
    <x v="2466"/>
    <s v="µg/m³"/>
    <x v="363"/>
    <n v="5"/>
    <x v="2172"/>
    <x v="2539"/>
    <n v="24.74"/>
    <n v="1012.83"/>
    <n v="6"/>
    <n v="19.2"/>
    <n v="6.59"/>
    <x v="0"/>
    <x v="1"/>
    <x v="3"/>
  </r>
  <r>
    <s v="AQ02545"/>
    <x v="7"/>
    <x v="9"/>
    <n v="-58.448489000000002"/>
    <n v="50.961387999999999"/>
    <x v="4"/>
    <x v="2202"/>
    <s v="ppm"/>
    <x v="91"/>
    <n v="5"/>
    <x v="2173"/>
    <x v="2540"/>
    <n v="4"/>
    <n v="1003.39"/>
    <n v="7.2"/>
    <n v="18"/>
    <n v="16.579999999999998"/>
    <x v="0"/>
    <x v="0"/>
    <x v="3"/>
  </r>
  <r>
    <s v="AQ02546"/>
    <x v="2"/>
    <x v="10"/>
    <n v="31.263945"/>
    <n v="-98.155981999999995"/>
    <x v="1"/>
    <x v="2467"/>
    <s v="µg/m³"/>
    <x v="225"/>
    <n v="2"/>
    <x v="1581"/>
    <x v="2541"/>
    <n v="19.760000000000002"/>
    <n v="987.52"/>
    <n v="5.7"/>
    <n v="9.1999999999999993"/>
    <n v="7.56"/>
    <x v="0"/>
    <x v="3"/>
    <x v="3"/>
  </r>
  <r>
    <s v="AQ02547"/>
    <x v="6"/>
    <x v="7"/>
    <n v="-44.895417999999999"/>
    <n v="150.376431"/>
    <x v="0"/>
    <x v="2468"/>
    <s v="µg/m³"/>
    <x v="492"/>
    <n v="44"/>
    <x v="2174"/>
    <x v="2542"/>
    <n v="3.57"/>
    <n v="990.19"/>
    <n v="10.9"/>
    <n v="11.9"/>
    <n v="5.0599999999999996"/>
    <x v="1"/>
    <x v="1"/>
    <x v="1"/>
  </r>
  <r>
    <s v="AQ02548"/>
    <x v="7"/>
    <x v="32"/>
    <n v="82.407894999999996"/>
    <n v="149.38796600000001"/>
    <x v="2"/>
    <x v="2298"/>
    <s v="µg/m³"/>
    <x v="294"/>
    <n v="28"/>
    <x v="2175"/>
    <x v="2543"/>
    <n v="16.600000000000001"/>
    <n v="982.34"/>
    <n v="0.6"/>
    <n v="19.399999999999999"/>
    <n v="18.23"/>
    <x v="1"/>
    <x v="0"/>
    <x v="1"/>
  </r>
  <r>
    <s v="AQ02549"/>
    <x v="8"/>
    <x v="19"/>
    <n v="60.140804000000003"/>
    <n v="36.987420999999998"/>
    <x v="5"/>
    <x v="2469"/>
    <s v="µg/m³"/>
    <x v="409"/>
    <n v="37"/>
    <x v="2176"/>
    <x v="2544"/>
    <n v="16.579999999999998"/>
    <n v="1012.92"/>
    <n v="5.4"/>
    <n v="19.7"/>
    <n v="1.84"/>
    <x v="0"/>
    <x v="3"/>
    <x v="1"/>
  </r>
  <r>
    <s v="AQ02550"/>
    <x v="6"/>
    <x v="7"/>
    <n v="-87.340918000000002"/>
    <n v="-155.99606700000001"/>
    <x v="3"/>
    <x v="2470"/>
    <s v="ppm"/>
    <x v="42"/>
    <n v="17"/>
    <x v="1781"/>
    <x v="2545"/>
    <n v="3.11"/>
    <n v="1046.81"/>
    <n v="1"/>
    <n v="9.5"/>
    <n v="18.86"/>
    <x v="1"/>
    <x v="3"/>
    <x v="0"/>
  </r>
  <r>
    <s v="AQ02551"/>
    <x v="9"/>
    <x v="39"/>
    <n v="70.862380999999999"/>
    <n v="-150.12203299999999"/>
    <x v="2"/>
    <x v="2471"/>
    <s v="ppm"/>
    <x v="50"/>
    <n v="15"/>
    <x v="2177"/>
    <x v="2546"/>
    <n v="14.28"/>
    <n v="988.1"/>
    <n v="1.8"/>
    <n v="17.100000000000001"/>
    <n v="9.17"/>
    <x v="0"/>
    <x v="0"/>
    <x v="0"/>
  </r>
  <r>
    <s v="AQ02552"/>
    <x v="0"/>
    <x v="38"/>
    <n v="15.79426"/>
    <n v="18.661341"/>
    <x v="0"/>
    <x v="2472"/>
    <s v="ppm"/>
    <x v="189"/>
    <n v="29"/>
    <x v="2178"/>
    <x v="2547"/>
    <n v="4.88"/>
    <n v="1046.24"/>
    <n v="4.2"/>
    <n v="6.7"/>
    <n v="19.850000000000001"/>
    <x v="0"/>
    <x v="2"/>
    <x v="1"/>
  </r>
  <r>
    <s v="AQ02553"/>
    <x v="3"/>
    <x v="16"/>
    <n v="25.226592"/>
    <n v="125.596627"/>
    <x v="2"/>
    <x v="2473"/>
    <s v="ppm"/>
    <x v="426"/>
    <n v="28"/>
    <x v="75"/>
    <x v="2548"/>
    <n v="32.43"/>
    <n v="1031.3399999999999"/>
    <n v="1.7"/>
    <n v="8.1"/>
    <n v="10.79"/>
    <x v="0"/>
    <x v="2"/>
    <x v="1"/>
  </r>
  <r>
    <s v="AQ02554"/>
    <x v="9"/>
    <x v="35"/>
    <n v="5.6706770000000004"/>
    <n v="63.112363000000002"/>
    <x v="0"/>
    <x v="2474"/>
    <s v="ppm"/>
    <x v="123"/>
    <n v="10"/>
    <x v="2179"/>
    <x v="2549"/>
    <n v="37.93"/>
    <n v="1024.6199999999999"/>
    <n v="10.6"/>
    <n v="4.0999999999999996"/>
    <n v="15.15"/>
    <x v="1"/>
    <x v="0"/>
    <x v="2"/>
  </r>
  <r>
    <s v="AQ02555"/>
    <x v="1"/>
    <x v="20"/>
    <n v="-75.597027999999995"/>
    <n v="75.397694999999999"/>
    <x v="2"/>
    <x v="2475"/>
    <s v="µg/m³"/>
    <x v="77"/>
    <n v="6"/>
    <x v="850"/>
    <x v="2550"/>
    <n v="3.36"/>
    <n v="1025.17"/>
    <n v="10.4"/>
    <n v="5"/>
    <n v="0.14000000000000001"/>
    <x v="1"/>
    <x v="0"/>
    <x v="2"/>
  </r>
  <r>
    <s v="AQ02556"/>
    <x v="0"/>
    <x v="38"/>
    <n v="6.2238930000000003"/>
    <n v="-66.482896999999994"/>
    <x v="2"/>
    <x v="2476"/>
    <s v="ppm"/>
    <x v="473"/>
    <n v="4"/>
    <x v="2180"/>
    <x v="2551"/>
    <n v="38.229999999999997"/>
    <n v="1037.8699999999999"/>
    <n v="3.7"/>
    <n v="13.5"/>
    <n v="9.93"/>
    <x v="0"/>
    <x v="0"/>
    <x v="3"/>
  </r>
  <r>
    <s v="AQ02557"/>
    <x v="6"/>
    <x v="7"/>
    <n v="-87.309664999999995"/>
    <n v="-80.081850000000003"/>
    <x v="2"/>
    <x v="2477"/>
    <s v="ppm"/>
    <x v="14"/>
    <n v="3"/>
    <x v="1537"/>
    <x v="2552"/>
    <n v="21.14"/>
    <n v="987.48"/>
    <n v="7"/>
    <n v="10.7"/>
    <n v="14.75"/>
    <x v="0"/>
    <x v="1"/>
    <x v="3"/>
  </r>
  <r>
    <s v="AQ02558"/>
    <x v="6"/>
    <x v="6"/>
    <n v="31.618174"/>
    <n v="-75.198003"/>
    <x v="0"/>
    <x v="2478"/>
    <s v="ppm"/>
    <x v="437"/>
    <n v="3"/>
    <x v="2181"/>
    <x v="2553"/>
    <n v="12.33"/>
    <n v="1015.33"/>
    <n v="5.9"/>
    <n v="5.4"/>
    <n v="15.66"/>
    <x v="1"/>
    <x v="0"/>
    <x v="3"/>
  </r>
  <r>
    <s v="AQ02559"/>
    <x v="8"/>
    <x v="26"/>
    <n v="-49.255231999999999"/>
    <n v="-79.367710000000002"/>
    <x v="0"/>
    <x v="2479"/>
    <s v="ppm"/>
    <x v="497"/>
    <n v="15"/>
    <x v="2182"/>
    <x v="2554"/>
    <n v="3.54"/>
    <n v="1028.8"/>
    <n v="9"/>
    <n v="8.6999999999999993"/>
    <n v="3.16"/>
    <x v="1"/>
    <x v="2"/>
    <x v="0"/>
  </r>
  <r>
    <s v="AQ02560"/>
    <x v="0"/>
    <x v="25"/>
    <n v="-61.572305999999998"/>
    <n v="-5.2657410000000002"/>
    <x v="0"/>
    <x v="2480"/>
    <s v="ppm"/>
    <x v="381"/>
    <n v="15"/>
    <x v="0"/>
    <x v="2555"/>
    <n v="20.27"/>
    <n v="1021.08"/>
    <n v="6.9"/>
    <n v="8.1"/>
    <n v="8.3800000000000008"/>
    <x v="0"/>
    <x v="2"/>
    <x v="0"/>
  </r>
  <r>
    <s v="AQ02561"/>
    <x v="7"/>
    <x v="34"/>
    <n v="72.931055999999998"/>
    <n v="-50.694263999999997"/>
    <x v="0"/>
    <x v="2481"/>
    <s v="µg/m³"/>
    <x v="123"/>
    <n v="18"/>
    <x v="2183"/>
    <x v="2556"/>
    <n v="31.88"/>
    <n v="1038.29"/>
    <n v="0"/>
    <n v="19.8"/>
    <n v="8.3800000000000008"/>
    <x v="0"/>
    <x v="0"/>
    <x v="0"/>
  </r>
  <r>
    <s v="AQ02562"/>
    <x v="1"/>
    <x v="33"/>
    <n v="-50.167658000000003"/>
    <n v="-134.56731500000001"/>
    <x v="2"/>
    <x v="2482"/>
    <s v="ppm"/>
    <x v="308"/>
    <n v="20"/>
    <x v="2184"/>
    <x v="2557"/>
    <n v="28.43"/>
    <n v="985.06"/>
    <n v="8.4"/>
    <n v="17.2"/>
    <n v="2.0699999999999998"/>
    <x v="1"/>
    <x v="2"/>
    <x v="1"/>
  </r>
  <r>
    <s v="AQ02563"/>
    <x v="7"/>
    <x v="9"/>
    <n v="-35.627336"/>
    <n v="100.884608"/>
    <x v="2"/>
    <x v="2483"/>
    <s v="ppm"/>
    <x v="187"/>
    <n v="6"/>
    <x v="2185"/>
    <x v="2558"/>
    <n v="2.48"/>
    <n v="1028.3499999999999"/>
    <n v="8.1999999999999993"/>
    <n v="8.4"/>
    <n v="8.86"/>
    <x v="1"/>
    <x v="2"/>
    <x v="2"/>
  </r>
  <r>
    <s v="AQ02564"/>
    <x v="0"/>
    <x v="8"/>
    <n v="25.737652000000001"/>
    <n v="-103.807287"/>
    <x v="1"/>
    <x v="2484"/>
    <s v="µg/m³"/>
    <x v="324"/>
    <n v="3"/>
    <x v="1647"/>
    <x v="2559"/>
    <n v="3.38"/>
    <n v="1017.38"/>
    <n v="5.6"/>
    <n v="18.399999999999999"/>
    <n v="16.14"/>
    <x v="0"/>
    <x v="0"/>
    <x v="3"/>
  </r>
  <r>
    <s v="AQ02565"/>
    <x v="1"/>
    <x v="12"/>
    <n v="37.571972000000002"/>
    <n v="53.291184000000001"/>
    <x v="5"/>
    <x v="2485"/>
    <s v="ppm"/>
    <x v="329"/>
    <n v="2"/>
    <x v="2186"/>
    <x v="2560"/>
    <n v="16.41"/>
    <n v="1006.54"/>
    <n v="9.9"/>
    <n v="7.5"/>
    <n v="6"/>
    <x v="0"/>
    <x v="1"/>
    <x v="3"/>
  </r>
  <r>
    <s v="AQ02566"/>
    <x v="5"/>
    <x v="18"/>
    <n v="-78.481740000000002"/>
    <n v="86.386301000000003"/>
    <x v="2"/>
    <x v="2486"/>
    <s v="ppm"/>
    <x v="125"/>
    <n v="5"/>
    <x v="1805"/>
    <x v="2561"/>
    <n v="12.16"/>
    <n v="1003.82"/>
    <n v="10"/>
    <n v="13.7"/>
    <n v="8.65"/>
    <x v="0"/>
    <x v="2"/>
    <x v="3"/>
  </r>
  <r>
    <s v="AQ02567"/>
    <x v="8"/>
    <x v="21"/>
    <n v="-89.915316000000004"/>
    <n v="105.81185499999999"/>
    <x v="2"/>
    <x v="2487"/>
    <s v="ppm"/>
    <x v="175"/>
    <n v="43"/>
    <x v="2187"/>
    <x v="2562"/>
    <n v="9.68"/>
    <n v="1023.46"/>
    <n v="5.8"/>
    <n v="19.399999999999999"/>
    <n v="19.22"/>
    <x v="0"/>
    <x v="1"/>
    <x v="1"/>
  </r>
  <r>
    <s v="AQ02568"/>
    <x v="2"/>
    <x v="11"/>
    <n v="74.888824"/>
    <n v="12.410864999999999"/>
    <x v="3"/>
    <x v="2488"/>
    <s v="µg/m³"/>
    <x v="127"/>
    <n v="22"/>
    <x v="2188"/>
    <x v="2563"/>
    <n v="11.6"/>
    <n v="1042.3699999999999"/>
    <n v="6.7"/>
    <n v="8.4"/>
    <n v="0.63"/>
    <x v="0"/>
    <x v="3"/>
    <x v="1"/>
  </r>
  <r>
    <s v="AQ02569"/>
    <x v="2"/>
    <x v="10"/>
    <n v="50.826839999999997"/>
    <n v="-137.42289700000001"/>
    <x v="2"/>
    <x v="2489"/>
    <s v="ppm"/>
    <x v="242"/>
    <n v="20"/>
    <x v="2035"/>
    <x v="2564"/>
    <n v="32.24"/>
    <n v="1014.73"/>
    <n v="11"/>
    <n v="13.9"/>
    <n v="11.83"/>
    <x v="0"/>
    <x v="0"/>
    <x v="1"/>
  </r>
  <r>
    <s v="AQ02570"/>
    <x v="0"/>
    <x v="25"/>
    <n v="85.326289000000003"/>
    <n v="-25.953049"/>
    <x v="5"/>
    <x v="2490"/>
    <s v="ppm"/>
    <x v="2"/>
    <n v="15"/>
    <x v="802"/>
    <x v="2565"/>
    <n v="37.200000000000003"/>
    <n v="1037.73"/>
    <n v="3.3"/>
    <n v="6.6"/>
    <n v="14.87"/>
    <x v="1"/>
    <x v="2"/>
    <x v="0"/>
  </r>
  <r>
    <s v="AQ02571"/>
    <x v="3"/>
    <x v="3"/>
    <n v="-67.496109000000004"/>
    <n v="102.151264"/>
    <x v="0"/>
    <x v="2491"/>
    <s v="ppm"/>
    <x v="280"/>
    <n v="13"/>
    <x v="2189"/>
    <x v="2566"/>
    <n v="16.5"/>
    <n v="1008.15"/>
    <n v="3.6"/>
    <n v="6.1"/>
    <n v="15.22"/>
    <x v="1"/>
    <x v="1"/>
    <x v="0"/>
  </r>
  <r>
    <s v="AQ02572"/>
    <x v="3"/>
    <x v="3"/>
    <n v="53.487644000000003"/>
    <n v="44.981127999999998"/>
    <x v="0"/>
    <x v="2492"/>
    <s v="µg/m³"/>
    <x v="172"/>
    <n v="30"/>
    <x v="2190"/>
    <x v="2567"/>
    <n v="36.29"/>
    <n v="987.17"/>
    <n v="2"/>
    <n v="11.9"/>
    <n v="14.32"/>
    <x v="1"/>
    <x v="0"/>
    <x v="1"/>
  </r>
  <r>
    <s v="AQ02573"/>
    <x v="2"/>
    <x v="10"/>
    <n v="-20.451238"/>
    <n v="117.32602799999999"/>
    <x v="4"/>
    <x v="2493"/>
    <s v="ppm"/>
    <x v="485"/>
    <n v="20"/>
    <x v="905"/>
    <x v="2568"/>
    <n v="13.2"/>
    <n v="984.31"/>
    <n v="9.9"/>
    <n v="19.600000000000001"/>
    <n v="14.53"/>
    <x v="0"/>
    <x v="2"/>
    <x v="1"/>
  </r>
  <r>
    <s v="AQ02574"/>
    <x v="0"/>
    <x v="38"/>
    <n v="15.439268999999999"/>
    <n v="-154.21956499999999"/>
    <x v="0"/>
    <x v="2494"/>
    <s v="ppm"/>
    <x v="189"/>
    <n v="5"/>
    <x v="2191"/>
    <x v="2569"/>
    <n v="19.32"/>
    <n v="983.59"/>
    <n v="8.1999999999999993"/>
    <n v="9.6"/>
    <n v="1.18"/>
    <x v="0"/>
    <x v="1"/>
    <x v="2"/>
  </r>
  <r>
    <s v="AQ02575"/>
    <x v="3"/>
    <x v="16"/>
    <n v="74.090671"/>
    <n v="-149.83630400000001"/>
    <x v="2"/>
    <x v="2495"/>
    <s v="ppm"/>
    <x v="108"/>
    <n v="6"/>
    <x v="397"/>
    <x v="2570"/>
    <n v="9.43"/>
    <n v="1006.61"/>
    <n v="1.2"/>
    <n v="18.8"/>
    <n v="10.68"/>
    <x v="1"/>
    <x v="3"/>
    <x v="2"/>
  </r>
  <r>
    <s v="AQ02576"/>
    <x v="4"/>
    <x v="28"/>
    <n v="59.432057"/>
    <n v="98.247291000000004"/>
    <x v="0"/>
    <x v="232"/>
    <s v="ppm"/>
    <x v="402"/>
    <n v="4"/>
    <x v="2192"/>
    <x v="2571"/>
    <n v="25.8"/>
    <n v="1003.61"/>
    <n v="10.8"/>
    <n v="18.399999999999999"/>
    <n v="15.66"/>
    <x v="1"/>
    <x v="0"/>
    <x v="3"/>
  </r>
  <r>
    <s v="AQ02577"/>
    <x v="0"/>
    <x v="8"/>
    <n v="-64.223778999999993"/>
    <n v="-22.552648000000001"/>
    <x v="1"/>
    <x v="2496"/>
    <s v="µg/m³"/>
    <x v="359"/>
    <n v="4"/>
    <x v="1295"/>
    <x v="2572"/>
    <n v="39.17"/>
    <n v="1030.26"/>
    <n v="8"/>
    <n v="5.8"/>
    <n v="1.88"/>
    <x v="0"/>
    <x v="3"/>
    <x v="3"/>
  </r>
  <r>
    <s v="AQ02578"/>
    <x v="2"/>
    <x v="2"/>
    <n v="-71.409329999999997"/>
    <n v="57.279924000000001"/>
    <x v="0"/>
    <x v="2497"/>
    <s v="µg/m³"/>
    <x v="444"/>
    <n v="5"/>
    <x v="506"/>
    <x v="2573"/>
    <n v="24.34"/>
    <n v="1032"/>
    <n v="9.4"/>
    <n v="8.6"/>
    <n v="0.24"/>
    <x v="1"/>
    <x v="3"/>
    <x v="3"/>
  </r>
  <r>
    <s v="AQ02579"/>
    <x v="4"/>
    <x v="14"/>
    <n v="-82.576058000000003"/>
    <n v="-144.58973700000001"/>
    <x v="2"/>
    <x v="2498"/>
    <s v="µg/m³"/>
    <x v="149"/>
    <n v="17"/>
    <x v="2193"/>
    <x v="2574"/>
    <n v="14.63"/>
    <n v="983.56"/>
    <n v="0.5"/>
    <n v="13.2"/>
    <n v="16.29"/>
    <x v="1"/>
    <x v="1"/>
    <x v="0"/>
  </r>
  <r>
    <s v="AQ02580"/>
    <x v="3"/>
    <x v="36"/>
    <n v="-37.289318999999999"/>
    <n v="-24.810271"/>
    <x v="0"/>
    <x v="2499"/>
    <s v="ppm"/>
    <x v="313"/>
    <n v="13"/>
    <x v="983"/>
    <x v="2575"/>
    <n v="26.09"/>
    <n v="995.48"/>
    <n v="5.6"/>
    <n v="10.8"/>
    <n v="14.25"/>
    <x v="0"/>
    <x v="0"/>
    <x v="0"/>
  </r>
  <r>
    <s v="AQ02581"/>
    <x v="9"/>
    <x v="29"/>
    <n v="-50.290675"/>
    <n v="110.807461"/>
    <x v="0"/>
    <x v="2500"/>
    <s v="µg/m³"/>
    <x v="81"/>
    <n v="16"/>
    <x v="716"/>
    <x v="2576"/>
    <n v="5.36"/>
    <n v="999.2"/>
    <n v="7.7"/>
    <n v="2.8"/>
    <n v="8.24"/>
    <x v="1"/>
    <x v="3"/>
    <x v="0"/>
  </r>
  <r>
    <s v="AQ02582"/>
    <x v="3"/>
    <x v="36"/>
    <n v="85.937009000000003"/>
    <n v="-86.336022999999997"/>
    <x v="5"/>
    <x v="2501"/>
    <s v="µg/m³"/>
    <x v="70"/>
    <n v="24"/>
    <x v="37"/>
    <x v="2577"/>
    <n v="35.6"/>
    <n v="1018.33"/>
    <n v="6"/>
    <n v="19.899999999999999"/>
    <n v="18.809999999999999"/>
    <x v="1"/>
    <x v="1"/>
    <x v="1"/>
  </r>
  <r>
    <s v="AQ02583"/>
    <x v="6"/>
    <x v="6"/>
    <n v="37.468403000000002"/>
    <n v="118.965951"/>
    <x v="3"/>
    <x v="2502"/>
    <s v="ppm"/>
    <x v="147"/>
    <n v="5"/>
    <x v="2038"/>
    <x v="2578"/>
    <n v="20.37"/>
    <n v="990.12"/>
    <n v="7.3"/>
    <n v="15.3"/>
    <n v="15.33"/>
    <x v="1"/>
    <x v="0"/>
    <x v="2"/>
  </r>
  <r>
    <s v="AQ02584"/>
    <x v="8"/>
    <x v="26"/>
    <n v="-31.141613"/>
    <n v="12.179475999999999"/>
    <x v="2"/>
    <x v="2503"/>
    <s v="ppm"/>
    <x v="111"/>
    <n v="2"/>
    <x v="1206"/>
    <x v="2579"/>
    <n v="18.25"/>
    <n v="989.38"/>
    <n v="9"/>
    <n v="9.3000000000000007"/>
    <n v="19.36"/>
    <x v="0"/>
    <x v="3"/>
    <x v="3"/>
  </r>
  <r>
    <s v="AQ02585"/>
    <x v="8"/>
    <x v="26"/>
    <n v="67.646888000000004"/>
    <n v="75.946296000000004"/>
    <x v="0"/>
    <x v="2504"/>
    <s v="µg/m³"/>
    <x v="455"/>
    <n v="5"/>
    <x v="310"/>
    <x v="2580"/>
    <n v="23.64"/>
    <n v="1046.07"/>
    <n v="4.0999999999999996"/>
    <n v="12.7"/>
    <n v="18.59"/>
    <x v="0"/>
    <x v="3"/>
    <x v="3"/>
  </r>
  <r>
    <s v="AQ02586"/>
    <x v="6"/>
    <x v="24"/>
    <n v="-43.667887"/>
    <n v="135.840857"/>
    <x v="0"/>
    <x v="2505"/>
    <s v="ppm"/>
    <x v="457"/>
    <n v="3"/>
    <x v="2194"/>
    <x v="2581"/>
    <n v="25.18"/>
    <n v="1036.29"/>
    <n v="9.3000000000000007"/>
    <n v="2.7"/>
    <n v="9.6300000000000008"/>
    <x v="1"/>
    <x v="0"/>
    <x v="3"/>
  </r>
  <r>
    <s v="AQ02587"/>
    <x v="9"/>
    <x v="35"/>
    <n v="-56.511637"/>
    <n v="103.47195600000001"/>
    <x v="2"/>
    <x v="2506"/>
    <s v="ppm"/>
    <x v="336"/>
    <n v="29"/>
    <x v="131"/>
    <x v="2582"/>
    <n v="3.34"/>
    <n v="992.65"/>
    <n v="1.8"/>
    <n v="10.4"/>
    <n v="15.09"/>
    <x v="1"/>
    <x v="2"/>
    <x v="1"/>
  </r>
  <r>
    <s v="AQ02588"/>
    <x v="1"/>
    <x v="20"/>
    <n v="73.927407000000002"/>
    <n v="170.08766700000001"/>
    <x v="4"/>
    <x v="1978"/>
    <s v="ppm"/>
    <x v="103"/>
    <n v="33"/>
    <x v="2195"/>
    <x v="2583"/>
    <n v="27.46"/>
    <n v="1008.46"/>
    <n v="3"/>
    <n v="18.7"/>
    <n v="13.38"/>
    <x v="0"/>
    <x v="2"/>
    <x v="1"/>
  </r>
  <r>
    <s v="AQ02589"/>
    <x v="5"/>
    <x v="23"/>
    <n v="-7.3880160000000004"/>
    <n v="-106.699755"/>
    <x v="4"/>
    <x v="2507"/>
    <s v="ppm"/>
    <x v="271"/>
    <n v="25"/>
    <x v="2196"/>
    <x v="2584"/>
    <n v="10.06"/>
    <n v="1004.89"/>
    <n v="0.5"/>
    <n v="18"/>
    <n v="16.23"/>
    <x v="0"/>
    <x v="0"/>
    <x v="1"/>
  </r>
  <r>
    <s v="AQ02590"/>
    <x v="8"/>
    <x v="21"/>
    <n v="-55.247784000000003"/>
    <n v="52.238764000000003"/>
    <x v="0"/>
    <x v="2508"/>
    <s v="ppm"/>
    <x v="379"/>
    <n v="17"/>
    <x v="2197"/>
    <x v="2585"/>
    <n v="28.7"/>
    <n v="1035.3699999999999"/>
    <n v="4"/>
    <n v="7.4"/>
    <n v="15.75"/>
    <x v="0"/>
    <x v="0"/>
    <x v="0"/>
  </r>
  <r>
    <s v="AQ02591"/>
    <x v="3"/>
    <x v="36"/>
    <n v="-17.963812000000001"/>
    <n v="82.743789000000007"/>
    <x v="3"/>
    <x v="2509"/>
    <s v="µg/m³"/>
    <x v="355"/>
    <n v="15"/>
    <x v="2198"/>
    <x v="2586"/>
    <n v="32.99"/>
    <n v="1015.71"/>
    <n v="4.2"/>
    <n v="11.1"/>
    <n v="3.06"/>
    <x v="0"/>
    <x v="0"/>
    <x v="0"/>
  </r>
  <r>
    <s v="AQ02592"/>
    <x v="7"/>
    <x v="27"/>
    <n v="-53.916975999999998"/>
    <n v="-139.383454"/>
    <x v="0"/>
    <x v="2510"/>
    <s v="µg/m³"/>
    <x v="227"/>
    <n v="39"/>
    <x v="2199"/>
    <x v="2587"/>
    <n v="32.26"/>
    <n v="988.95"/>
    <n v="8.9"/>
    <n v="14.3"/>
    <n v="4.67"/>
    <x v="0"/>
    <x v="1"/>
    <x v="1"/>
  </r>
  <r>
    <s v="AQ02593"/>
    <x v="7"/>
    <x v="32"/>
    <n v="0.60836199999999996"/>
    <n v="-83.368162999999996"/>
    <x v="5"/>
    <x v="2511"/>
    <s v="µg/m³"/>
    <x v="141"/>
    <n v="42"/>
    <x v="1883"/>
    <x v="2588"/>
    <n v="22.32"/>
    <n v="1031.73"/>
    <n v="7.2"/>
    <n v="7.5"/>
    <n v="5.31"/>
    <x v="1"/>
    <x v="0"/>
    <x v="1"/>
  </r>
  <r>
    <s v="AQ02594"/>
    <x v="4"/>
    <x v="28"/>
    <n v="62.840752999999999"/>
    <n v="63.250231999999997"/>
    <x v="5"/>
    <x v="2512"/>
    <s v="ppm"/>
    <x v="277"/>
    <n v="11"/>
    <x v="1254"/>
    <x v="2589"/>
    <n v="21.05"/>
    <n v="1007.78"/>
    <n v="4.8"/>
    <n v="2.2000000000000002"/>
    <n v="16.37"/>
    <x v="0"/>
    <x v="2"/>
    <x v="2"/>
  </r>
  <r>
    <s v="AQ02595"/>
    <x v="6"/>
    <x v="7"/>
    <n v="-0.22223999999999999"/>
    <n v="86.423817999999997"/>
    <x v="3"/>
    <x v="2513"/>
    <s v="ppm"/>
    <x v="315"/>
    <n v="8"/>
    <x v="2200"/>
    <x v="2590"/>
    <n v="6.14"/>
    <n v="998.4"/>
    <n v="7.2"/>
    <n v="10.6"/>
    <n v="16.21"/>
    <x v="1"/>
    <x v="2"/>
    <x v="2"/>
  </r>
  <r>
    <s v="AQ02596"/>
    <x v="6"/>
    <x v="6"/>
    <n v="70.317457000000005"/>
    <n v="135.61491000000001"/>
    <x v="1"/>
    <x v="2514"/>
    <s v="µg/m³"/>
    <x v="155"/>
    <n v="5"/>
    <x v="313"/>
    <x v="2591"/>
    <n v="31.13"/>
    <n v="1006.28"/>
    <n v="0.6"/>
    <n v="12.4"/>
    <n v="9.91"/>
    <x v="1"/>
    <x v="0"/>
    <x v="3"/>
  </r>
  <r>
    <s v="AQ02597"/>
    <x v="1"/>
    <x v="1"/>
    <n v="66.075652000000005"/>
    <n v="-127.594318"/>
    <x v="1"/>
    <x v="2515"/>
    <s v="ppm"/>
    <x v="288"/>
    <n v="4"/>
    <x v="2201"/>
    <x v="2592"/>
    <n v="11.22"/>
    <n v="1014.84"/>
    <n v="2"/>
    <n v="1.1000000000000001"/>
    <n v="11.62"/>
    <x v="0"/>
    <x v="2"/>
    <x v="3"/>
  </r>
  <r>
    <s v="AQ02598"/>
    <x v="1"/>
    <x v="1"/>
    <n v="-76.059849999999997"/>
    <n v="143.61191700000001"/>
    <x v="2"/>
    <x v="2516"/>
    <s v="ppm"/>
    <x v="15"/>
    <n v="3"/>
    <x v="2202"/>
    <x v="2593"/>
    <n v="20.12"/>
    <n v="1004.02"/>
    <n v="6.9"/>
    <n v="2.8"/>
    <n v="16.54"/>
    <x v="0"/>
    <x v="2"/>
    <x v="3"/>
  </r>
  <r>
    <s v="AQ02599"/>
    <x v="1"/>
    <x v="1"/>
    <n v="-50.987316"/>
    <n v="8.6121590000000001"/>
    <x v="1"/>
    <x v="2517"/>
    <s v="ppm"/>
    <x v="252"/>
    <n v="18"/>
    <x v="1681"/>
    <x v="2594"/>
    <n v="11.73"/>
    <n v="996.93"/>
    <n v="7.1"/>
    <n v="4.9000000000000004"/>
    <n v="6.25"/>
    <x v="0"/>
    <x v="0"/>
    <x v="0"/>
  </r>
  <r>
    <s v="AQ02600"/>
    <x v="0"/>
    <x v="0"/>
    <n v="-39.267805000000003"/>
    <n v="-82.101866999999999"/>
    <x v="3"/>
    <x v="2518"/>
    <s v="ppm"/>
    <x v="10"/>
    <n v="12"/>
    <x v="2203"/>
    <x v="2595"/>
    <n v="5.79"/>
    <n v="1007.9"/>
    <n v="8.5"/>
    <n v="7.6"/>
    <n v="1"/>
    <x v="1"/>
    <x v="1"/>
    <x v="0"/>
  </r>
  <r>
    <s v="AQ02601"/>
    <x v="9"/>
    <x v="37"/>
    <n v="4.0393230000000004"/>
    <n v="55.630858000000003"/>
    <x v="2"/>
    <x v="2519"/>
    <s v="ppm"/>
    <x v="238"/>
    <n v="17"/>
    <x v="1718"/>
    <x v="2596"/>
    <n v="25.37"/>
    <n v="981.34"/>
    <n v="4.4000000000000004"/>
    <n v="11.3"/>
    <n v="9.65"/>
    <x v="0"/>
    <x v="2"/>
    <x v="0"/>
  </r>
  <r>
    <s v="AQ02602"/>
    <x v="1"/>
    <x v="12"/>
    <n v="-82.428697999999997"/>
    <n v="50.098213999999999"/>
    <x v="3"/>
    <x v="2520"/>
    <s v="µg/m³"/>
    <x v="130"/>
    <n v="33"/>
    <x v="2204"/>
    <x v="2597"/>
    <n v="2.65"/>
    <n v="1034.07"/>
    <n v="7.9"/>
    <n v="6.6"/>
    <n v="18.27"/>
    <x v="1"/>
    <x v="1"/>
    <x v="1"/>
  </r>
  <r>
    <s v="AQ02603"/>
    <x v="2"/>
    <x v="11"/>
    <n v="8.8046749999999996"/>
    <n v="-167.00699"/>
    <x v="1"/>
    <x v="2521"/>
    <s v="µg/m³"/>
    <x v="447"/>
    <n v="6"/>
    <x v="2205"/>
    <x v="2598"/>
    <n v="30.07"/>
    <n v="991.97"/>
    <n v="7.5"/>
    <n v="6.2"/>
    <n v="15.81"/>
    <x v="0"/>
    <x v="3"/>
    <x v="2"/>
  </r>
  <r>
    <s v="AQ02604"/>
    <x v="6"/>
    <x v="24"/>
    <n v="-2.9280889999999999"/>
    <n v="-142.98094699999999"/>
    <x v="3"/>
    <x v="2522"/>
    <s v="ppm"/>
    <x v="130"/>
    <n v="5"/>
    <x v="1249"/>
    <x v="2599"/>
    <n v="13.04"/>
    <n v="983.07"/>
    <n v="10.6"/>
    <n v="17.5"/>
    <n v="7.33"/>
    <x v="1"/>
    <x v="0"/>
    <x v="3"/>
  </r>
  <r>
    <s v="AQ02605"/>
    <x v="3"/>
    <x v="3"/>
    <n v="-74.666257999999999"/>
    <n v="25.663049999999998"/>
    <x v="5"/>
    <x v="2523"/>
    <s v="µg/m³"/>
    <x v="83"/>
    <n v="3"/>
    <x v="2206"/>
    <x v="2600"/>
    <n v="0.51"/>
    <n v="1025.76"/>
    <n v="2.4"/>
    <n v="3.8"/>
    <n v="1.3"/>
    <x v="1"/>
    <x v="2"/>
    <x v="3"/>
  </r>
  <r>
    <s v="AQ02606"/>
    <x v="8"/>
    <x v="26"/>
    <n v="-78.178881000000004"/>
    <n v="133.122647"/>
    <x v="4"/>
    <x v="2524"/>
    <s v="µg/m³"/>
    <x v="38"/>
    <n v="4"/>
    <x v="3"/>
    <x v="2601"/>
    <n v="20.69"/>
    <n v="1034.18"/>
    <n v="6.1"/>
    <n v="10.4"/>
    <n v="12.74"/>
    <x v="0"/>
    <x v="1"/>
    <x v="3"/>
  </r>
  <r>
    <s v="AQ02607"/>
    <x v="4"/>
    <x v="4"/>
    <n v="-25.823326999999999"/>
    <n v="14.082668"/>
    <x v="1"/>
    <x v="2525"/>
    <s v="ppm"/>
    <x v="212"/>
    <n v="33"/>
    <x v="2207"/>
    <x v="2602"/>
    <n v="2.35"/>
    <n v="1036.97"/>
    <n v="6.6"/>
    <n v="19.100000000000001"/>
    <n v="16.690000000000001"/>
    <x v="0"/>
    <x v="0"/>
    <x v="1"/>
  </r>
  <r>
    <s v="AQ02608"/>
    <x v="9"/>
    <x v="37"/>
    <n v="87.73"/>
    <n v="28.260877000000001"/>
    <x v="1"/>
    <x v="2526"/>
    <s v="µg/m³"/>
    <x v="489"/>
    <n v="21"/>
    <x v="1376"/>
    <x v="2603"/>
    <n v="11.41"/>
    <n v="1014.55"/>
    <n v="11"/>
    <n v="12.9"/>
    <n v="13.3"/>
    <x v="1"/>
    <x v="2"/>
    <x v="1"/>
  </r>
  <r>
    <s v="AQ02609"/>
    <x v="8"/>
    <x v="19"/>
    <n v="-5.7375759999999998"/>
    <n v="99.639635999999996"/>
    <x v="5"/>
    <x v="2527"/>
    <s v="µg/m³"/>
    <x v="398"/>
    <n v="25"/>
    <x v="2208"/>
    <x v="2604"/>
    <n v="28.43"/>
    <n v="994.38"/>
    <n v="2.2000000000000002"/>
    <n v="14.6"/>
    <n v="8.5"/>
    <x v="1"/>
    <x v="1"/>
    <x v="1"/>
  </r>
  <r>
    <s v="AQ02610"/>
    <x v="3"/>
    <x v="36"/>
    <n v="8.6495409999999993"/>
    <n v="37.710844999999999"/>
    <x v="0"/>
    <x v="2528"/>
    <s v="µg/m³"/>
    <x v="467"/>
    <n v="16"/>
    <x v="590"/>
    <x v="2605"/>
    <n v="2.98"/>
    <n v="1031.6099999999999"/>
    <n v="5.8"/>
    <n v="9.1999999999999993"/>
    <n v="2.4700000000000002"/>
    <x v="0"/>
    <x v="3"/>
    <x v="0"/>
  </r>
  <r>
    <s v="AQ02611"/>
    <x v="9"/>
    <x v="37"/>
    <n v="-61.633746000000002"/>
    <n v="117.263452"/>
    <x v="0"/>
    <x v="2529"/>
    <s v="µg/m³"/>
    <x v="10"/>
    <n v="18"/>
    <x v="2209"/>
    <x v="2606"/>
    <n v="33.65"/>
    <n v="1028.98"/>
    <n v="3.8"/>
    <n v="1.4"/>
    <n v="18.22"/>
    <x v="1"/>
    <x v="0"/>
    <x v="0"/>
  </r>
  <r>
    <s v="AQ02612"/>
    <x v="5"/>
    <x v="22"/>
    <n v="-77.466172999999998"/>
    <n v="-46.448884"/>
    <x v="4"/>
    <x v="399"/>
    <s v="ppm"/>
    <x v="22"/>
    <n v="34"/>
    <x v="2210"/>
    <x v="2607"/>
    <n v="0.65"/>
    <n v="997.24"/>
    <n v="5.8"/>
    <n v="13.3"/>
    <n v="5.52"/>
    <x v="1"/>
    <x v="3"/>
    <x v="1"/>
  </r>
  <r>
    <s v="AQ02613"/>
    <x v="5"/>
    <x v="18"/>
    <n v="-70.830838"/>
    <n v="-94.120859999999993"/>
    <x v="1"/>
    <x v="2530"/>
    <s v="ppm"/>
    <x v="20"/>
    <n v="33"/>
    <x v="2211"/>
    <x v="2608"/>
    <n v="10.25"/>
    <n v="1043.24"/>
    <n v="2.6"/>
    <n v="13"/>
    <n v="4.49"/>
    <x v="0"/>
    <x v="3"/>
    <x v="1"/>
  </r>
  <r>
    <s v="AQ02614"/>
    <x v="2"/>
    <x v="13"/>
    <n v="69.480194999999995"/>
    <n v="123.25323899999999"/>
    <x v="4"/>
    <x v="2531"/>
    <s v="ppm"/>
    <x v="498"/>
    <n v="7"/>
    <x v="2212"/>
    <x v="2609"/>
    <n v="29.77"/>
    <n v="987.31"/>
    <n v="0.5"/>
    <n v="3.1"/>
    <n v="16.32"/>
    <x v="0"/>
    <x v="1"/>
    <x v="2"/>
  </r>
  <r>
    <s v="AQ02615"/>
    <x v="2"/>
    <x v="11"/>
    <n v="-5.5543120000000004"/>
    <n v="151.14738800000001"/>
    <x v="3"/>
    <x v="2532"/>
    <s v="ppm"/>
    <x v="120"/>
    <n v="5"/>
    <x v="2213"/>
    <x v="2610"/>
    <n v="12.99"/>
    <n v="1048.79"/>
    <n v="6.3"/>
    <n v="9.8000000000000007"/>
    <n v="19.62"/>
    <x v="1"/>
    <x v="0"/>
    <x v="2"/>
  </r>
  <r>
    <s v="AQ02616"/>
    <x v="2"/>
    <x v="11"/>
    <n v="-54.284483999999999"/>
    <n v="100.88379399999999"/>
    <x v="3"/>
    <x v="2533"/>
    <s v="ppm"/>
    <x v="181"/>
    <n v="4"/>
    <x v="2214"/>
    <x v="2611"/>
    <n v="4.5199999999999996"/>
    <n v="1040.22"/>
    <n v="3.7"/>
    <n v="18.399999999999999"/>
    <n v="13.2"/>
    <x v="1"/>
    <x v="3"/>
    <x v="3"/>
  </r>
  <r>
    <s v="AQ02617"/>
    <x v="5"/>
    <x v="5"/>
    <n v="-55.176819999999999"/>
    <n v="63.048845"/>
    <x v="5"/>
    <x v="2534"/>
    <s v="ppm"/>
    <x v="114"/>
    <n v="2"/>
    <x v="2215"/>
    <x v="2612"/>
    <n v="14.73"/>
    <n v="1028.1500000000001"/>
    <n v="2"/>
    <n v="4.9000000000000004"/>
    <n v="12.5"/>
    <x v="0"/>
    <x v="1"/>
    <x v="3"/>
  </r>
  <r>
    <s v="AQ02618"/>
    <x v="2"/>
    <x v="11"/>
    <n v="-73.091579999999993"/>
    <n v="42.855682999999999"/>
    <x v="4"/>
    <x v="2535"/>
    <s v="ppm"/>
    <x v="153"/>
    <n v="5"/>
    <x v="2216"/>
    <x v="2613"/>
    <n v="11.18"/>
    <n v="1045.71"/>
    <n v="3.6"/>
    <n v="9.8000000000000007"/>
    <n v="6.39"/>
    <x v="0"/>
    <x v="0"/>
    <x v="3"/>
  </r>
  <r>
    <s v="AQ02619"/>
    <x v="0"/>
    <x v="25"/>
    <n v="-24.342375000000001"/>
    <n v="39.569003000000002"/>
    <x v="2"/>
    <x v="2536"/>
    <s v="µg/m³"/>
    <x v="492"/>
    <n v="16"/>
    <x v="2139"/>
    <x v="2614"/>
    <n v="33.79"/>
    <n v="1030.56"/>
    <n v="0.5"/>
    <n v="9.8000000000000007"/>
    <n v="0.41"/>
    <x v="0"/>
    <x v="3"/>
    <x v="0"/>
  </r>
  <r>
    <s v="AQ02620"/>
    <x v="6"/>
    <x v="7"/>
    <n v="4.3227320000000002"/>
    <n v="-95.569665999999998"/>
    <x v="2"/>
    <x v="2537"/>
    <s v="ppm"/>
    <x v="184"/>
    <n v="19"/>
    <x v="2217"/>
    <x v="2615"/>
    <n v="12.88"/>
    <n v="993.33"/>
    <n v="10.5"/>
    <n v="16.399999999999999"/>
    <n v="3.84"/>
    <x v="1"/>
    <x v="3"/>
    <x v="0"/>
  </r>
  <r>
    <s v="AQ02621"/>
    <x v="5"/>
    <x v="5"/>
    <n v="87.554438000000005"/>
    <n v="-43.249727999999998"/>
    <x v="4"/>
    <x v="2538"/>
    <s v="ppm"/>
    <x v="134"/>
    <n v="17"/>
    <x v="2"/>
    <x v="2616"/>
    <n v="31.66"/>
    <n v="1010.95"/>
    <n v="6.4"/>
    <n v="16.7"/>
    <n v="11.69"/>
    <x v="0"/>
    <x v="0"/>
    <x v="0"/>
  </r>
  <r>
    <s v="AQ02622"/>
    <x v="8"/>
    <x v="19"/>
    <n v="14.301974"/>
    <n v="93.686059"/>
    <x v="0"/>
    <x v="2539"/>
    <s v="ppm"/>
    <x v="446"/>
    <n v="44"/>
    <x v="2218"/>
    <x v="2617"/>
    <n v="35.729999999999997"/>
    <n v="985.01"/>
    <n v="9"/>
    <n v="15.4"/>
    <n v="3.03"/>
    <x v="1"/>
    <x v="2"/>
    <x v="1"/>
  </r>
  <r>
    <s v="AQ02623"/>
    <x v="2"/>
    <x v="13"/>
    <n v="-14.159981999999999"/>
    <n v="94.414693999999997"/>
    <x v="2"/>
    <x v="2540"/>
    <s v="ppm"/>
    <x v="367"/>
    <n v="11"/>
    <x v="2219"/>
    <x v="2618"/>
    <n v="17.64"/>
    <n v="1007.28"/>
    <n v="4.7"/>
    <n v="7.9"/>
    <n v="17.68"/>
    <x v="0"/>
    <x v="2"/>
    <x v="2"/>
  </r>
  <r>
    <s v="AQ02624"/>
    <x v="1"/>
    <x v="1"/>
    <n v="-82.105880999999997"/>
    <n v="-37.092446000000002"/>
    <x v="0"/>
    <x v="2273"/>
    <s v="ppm"/>
    <x v="149"/>
    <n v="3"/>
    <x v="2220"/>
    <x v="2619"/>
    <n v="36.44"/>
    <n v="1031.9100000000001"/>
    <n v="9.9"/>
    <n v="2.4"/>
    <n v="3.76"/>
    <x v="0"/>
    <x v="0"/>
    <x v="3"/>
  </r>
  <r>
    <s v="AQ02625"/>
    <x v="6"/>
    <x v="24"/>
    <n v="30.496435000000002"/>
    <n v="124.09037600000001"/>
    <x v="2"/>
    <x v="2541"/>
    <s v="ppm"/>
    <x v="82"/>
    <n v="2"/>
    <x v="2221"/>
    <x v="2620"/>
    <n v="15.4"/>
    <n v="1007.05"/>
    <n v="5.3"/>
    <n v="7.6"/>
    <n v="10.44"/>
    <x v="1"/>
    <x v="0"/>
    <x v="3"/>
  </r>
  <r>
    <s v="AQ02626"/>
    <x v="5"/>
    <x v="5"/>
    <n v="-25.531806"/>
    <n v="141.995124"/>
    <x v="1"/>
    <x v="2542"/>
    <s v="ppm"/>
    <x v="311"/>
    <n v="5"/>
    <x v="2222"/>
    <x v="2621"/>
    <n v="38.58"/>
    <n v="1003.12"/>
    <n v="6.3"/>
    <n v="13.9"/>
    <n v="10.24"/>
    <x v="0"/>
    <x v="0"/>
    <x v="3"/>
  </r>
  <r>
    <s v="AQ02627"/>
    <x v="5"/>
    <x v="18"/>
    <n v="-46.356124000000001"/>
    <n v="142.64874499999999"/>
    <x v="1"/>
    <x v="2543"/>
    <s v="ppm"/>
    <x v="401"/>
    <n v="34"/>
    <x v="2223"/>
    <x v="2622"/>
    <n v="4.03"/>
    <n v="1021.67"/>
    <n v="5.4"/>
    <n v="14.4"/>
    <n v="12.08"/>
    <x v="1"/>
    <x v="1"/>
    <x v="1"/>
  </r>
  <r>
    <s v="AQ02628"/>
    <x v="4"/>
    <x v="14"/>
    <n v="-85.869765999999998"/>
    <n v="-105.23936500000001"/>
    <x v="5"/>
    <x v="2544"/>
    <s v="µg/m³"/>
    <x v="427"/>
    <n v="23"/>
    <x v="2224"/>
    <x v="2623"/>
    <n v="27.64"/>
    <n v="1041.05"/>
    <n v="8.1"/>
    <n v="19.3"/>
    <n v="6.55"/>
    <x v="0"/>
    <x v="0"/>
    <x v="1"/>
  </r>
  <r>
    <s v="AQ02629"/>
    <x v="7"/>
    <x v="34"/>
    <n v="-34.131970000000003"/>
    <n v="13.941378"/>
    <x v="2"/>
    <x v="2545"/>
    <s v="µg/m³"/>
    <x v="354"/>
    <n v="19"/>
    <x v="2225"/>
    <x v="2624"/>
    <n v="20.010000000000002"/>
    <n v="983.33"/>
    <n v="6.2"/>
    <n v="9.6"/>
    <n v="17.47"/>
    <x v="0"/>
    <x v="2"/>
    <x v="1"/>
  </r>
  <r>
    <s v="AQ02630"/>
    <x v="8"/>
    <x v="17"/>
    <n v="-89.529529999999994"/>
    <n v="111.903842"/>
    <x v="4"/>
    <x v="2546"/>
    <s v="µg/m³"/>
    <x v="0"/>
    <n v="13"/>
    <x v="2226"/>
    <x v="2625"/>
    <n v="15.81"/>
    <n v="1006.98"/>
    <n v="3"/>
    <n v="13"/>
    <n v="8.89"/>
    <x v="0"/>
    <x v="2"/>
    <x v="0"/>
  </r>
  <r>
    <s v="AQ02631"/>
    <x v="1"/>
    <x v="1"/>
    <n v="-35.245041999999998"/>
    <n v="88.661867999999998"/>
    <x v="3"/>
    <x v="2547"/>
    <s v="ppm"/>
    <x v="248"/>
    <n v="13"/>
    <x v="1536"/>
    <x v="2626"/>
    <n v="25.49"/>
    <n v="991.08"/>
    <n v="1.6"/>
    <n v="11.2"/>
    <n v="14"/>
    <x v="0"/>
    <x v="0"/>
    <x v="0"/>
  </r>
  <r>
    <s v="AQ02632"/>
    <x v="8"/>
    <x v="26"/>
    <n v="67.934094000000002"/>
    <n v="-35.768019000000002"/>
    <x v="4"/>
    <x v="2548"/>
    <s v="ppm"/>
    <x v="400"/>
    <n v="24"/>
    <x v="2227"/>
    <x v="2627"/>
    <n v="28.3"/>
    <n v="1028.67"/>
    <n v="6.7"/>
    <n v="3.9"/>
    <n v="12.72"/>
    <x v="0"/>
    <x v="2"/>
    <x v="1"/>
  </r>
  <r>
    <s v="AQ02633"/>
    <x v="9"/>
    <x v="39"/>
    <n v="62.102834000000001"/>
    <n v="147.44744600000001"/>
    <x v="5"/>
    <x v="2549"/>
    <s v="µg/m³"/>
    <x v="12"/>
    <n v="35"/>
    <x v="2228"/>
    <x v="2628"/>
    <n v="0.67"/>
    <n v="987.4"/>
    <n v="5.4"/>
    <n v="9.8000000000000007"/>
    <n v="2.34"/>
    <x v="1"/>
    <x v="2"/>
    <x v="1"/>
  </r>
  <r>
    <s v="AQ02634"/>
    <x v="1"/>
    <x v="1"/>
    <n v="40.028742000000001"/>
    <n v="32.159844"/>
    <x v="1"/>
    <x v="2550"/>
    <s v="µg/m³"/>
    <x v="70"/>
    <n v="9"/>
    <x v="2229"/>
    <x v="2629"/>
    <n v="7.09"/>
    <n v="1026.54"/>
    <n v="1.1000000000000001"/>
    <n v="11.4"/>
    <n v="12.45"/>
    <x v="1"/>
    <x v="0"/>
    <x v="2"/>
  </r>
  <r>
    <s v="AQ02635"/>
    <x v="1"/>
    <x v="20"/>
    <n v="63.649422999999999"/>
    <n v="11.410021"/>
    <x v="3"/>
    <x v="2551"/>
    <s v="ppm"/>
    <x v="217"/>
    <n v="8"/>
    <x v="2230"/>
    <x v="2630"/>
    <n v="28.67"/>
    <n v="1000.03"/>
    <n v="4.4000000000000004"/>
    <n v="19.100000000000001"/>
    <n v="11.01"/>
    <x v="1"/>
    <x v="1"/>
    <x v="2"/>
  </r>
  <r>
    <s v="AQ02636"/>
    <x v="5"/>
    <x v="23"/>
    <n v="-29.681476"/>
    <n v="137.08122"/>
    <x v="1"/>
    <x v="2552"/>
    <s v="µg/m³"/>
    <x v="333"/>
    <n v="2"/>
    <x v="2231"/>
    <x v="2631"/>
    <n v="26.82"/>
    <n v="993.92"/>
    <n v="5.7"/>
    <n v="8"/>
    <n v="17.97"/>
    <x v="0"/>
    <x v="2"/>
    <x v="3"/>
  </r>
  <r>
    <s v="AQ02637"/>
    <x v="5"/>
    <x v="5"/>
    <n v="24.004300000000001"/>
    <n v="-29.822738000000001"/>
    <x v="3"/>
    <x v="2553"/>
    <s v="ppm"/>
    <x v="450"/>
    <n v="5"/>
    <x v="1823"/>
    <x v="2632"/>
    <n v="38.659999999999997"/>
    <n v="1045.54"/>
    <n v="9.1"/>
    <n v="19.600000000000001"/>
    <n v="17.62"/>
    <x v="0"/>
    <x v="1"/>
    <x v="3"/>
  </r>
  <r>
    <s v="AQ02638"/>
    <x v="7"/>
    <x v="9"/>
    <n v="-64.740504000000001"/>
    <n v="-130.64205999999999"/>
    <x v="4"/>
    <x v="2554"/>
    <s v="ppm"/>
    <x v="124"/>
    <n v="5"/>
    <x v="88"/>
    <x v="2633"/>
    <n v="30.56"/>
    <n v="981.3"/>
    <n v="0.8"/>
    <n v="11.3"/>
    <n v="3.02"/>
    <x v="0"/>
    <x v="3"/>
    <x v="3"/>
  </r>
  <r>
    <s v="AQ02639"/>
    <x v="5"/>
    <x v="18"/>
    <n v="70.943303999999998"/>
    <n v="173.301377"/>
    <x v="5"/>
    <x v="2555"/>
    <s v="ppm"/>
    <x v="339"/>
    <n v="12"/>
    <x v="1012"/>
    <x v="2634"/>
    <n v="38.06"/>
    <n v="1010.64"/>
    <n v="3.8"/>
    <n v="5.6"/>
    <n v="1.63"/>
    <x v="0"/>
    <x v="0"/>
    <x v="0"/>
  </r>
  <r>
    <s v="AQ02640"/>
    <x v="0"/>
    <x v="0"/>
    <n v="86.306070000000005"/>
    <n v="65.117035999999999"/>
    <x v="0"/>
    <x v="2556"/>
    <s v="µg/m³"/>
    <x v="470"/>
    <n v="17"/>
    <x v="376"/>
    <x v="2635"/>
    <n v="28.25"/>
    <n v="981.51"/>
    <n v="9"/>
    <n v="4.5999999999999996"/>
    <n v="5.89"/>
    <x v="1"/>
    <x v="2"/>
    <x v="0"/>
  </r>
  <r>
    <s v="AQ02641"/>
    <x v="4"/>
    <x v="28"/>
    <n v="21.372097"/>
    <n v="-75.522270000000006"/>
    <x v="0"/>
    <x v="2557"/>
    <s v="µg/m³"/>
    <x v="473"/>
    <n v="19"/>
    <x v="2232"/>
    <x v="2636"/>
    <n v="12.27"/>
    <n v="1013.85"/>
    <n v="7.1"/>
    <n v="3.7"/>
    <n v="19.73"/>
    <x v="1"/>
    <x v="1"/>
    <x v="0"/>
  </r>
  <r>
    <s v="AQ02642"/>
    <x v="3"/>
    <x v="16"/>
    <n v="-4.6132520000000001"/>
    <n v="-33.050922999999997"/>
    <x v="2"/>
    <x v="2558"/>
    <s v="ppm"/>
    <x v="252"/>
    <n v="24"/>
    <x v="591"/>
    <x v="2637"/>
    <n v="4.66"/>
    <n v="1015.07"/>
    <n v="3.2"/>
    <n v="9.6"/>
    <n v="0.43"/>
    <x v="0"/>
    <x v="0"/>
    <x v="1"/>
  </r>
  <r>
    <s v="AQ02643"/>
    <x v="2"/>
    <x v="10"/>
    <n v="1.63568"/>
    <n v="-7.6621550000000003"/>
    <x v="0"/>
    <x v="2559"/>
    <s v="µg/m³"/>
    <x v="274"/>
    <n v="7"/>
    <x v="2233"/>
    <x v="2638"/>
    <n v="31.38"/>
    <n v="1002.52"/>
    <n v="9.3000000000000007"/>
    <n v="1.4"/>
    <n v="13.46"/>
    <x v="1"/>
    <x v="2"/>
    <x v="2"/>
  </r>
  <r>
    <s v="AQ02644"/>
    <x v="3"/>
    <x v="31"/>
    <n v="-85.576537000000002"/>
    <n v="82.335498000000001"/>
    <x v="5"/>
    <x v="2560"/>
    <s v="ppm"/>
    <x v="235"/>
    <n v="2"/>
    <x v="2234"/>
    <x v="2639"/>
    <n v="25.94"/>
    <n v="989.25"/>
    <n v="5.4"/>
    <n v="9.5"/>
    <n v="12.17"/>
    <x v="0"/>
    <x v="1"/>
    <x v="3"/>
  </r>
  <r>
    <s v="AQ02645"/>
    <x v="6"/>
    <x v="24"/>
    <n v="-56.866419"/>
    <n v="-24.388057"/>
    <x v="5"/>
    <x v="2561"/>
    <s v="ppm"/>
    <x v="460"/>
    <n v="4"/>
    <x v="2035"/>
    <x v="2640"/>
    <n v="2.4"/>
    <n v="1006.35"/>
    <n v="5.5"/>
    <n v="19.8"/>
    <n v="12.93"/>
    <x v="0"/>
    <x v="3"/>
    <x v="3"/>
  </r>
  <r>
    <s v="AQ02646"/>
    <x v="2"/>
    <x v="11"/>
    <n v="-74.587450000000004"/>
    <n v="-37.737532999999999"/>
    <x v="2"/>
    <x v="2562"/>
    <s v="ppm"/>
    <x v="387"/>
    <n v="2"/>
    <x v="2235"/>
    <x v="2641"/>
    <n v="14.72"/>
    <n v="1027.06"/>
    <n v="10.7"/>
    <n v="13.7"/>
    <n v="4.37"/>
    <x v="0"/>
    <x v="0"/>
    <x v="3"/>
  </r>
  <r>
    <s v="AQ02647"/>
    <x v="7"/>
    <x v="9"/>
    <n v="-6.5160799999999997"/>
    <n v="29.080860000000001"/>
    <x v="0"/>
    <x v="2563"/>
    <s v="ppm"/>
    <x v="327"/>
    <n v="25"/>
    <x v="706"/>
    <x v="2642"/>
    <n v="38.29"/>
    <n v="1034.77"/>
    <n v="10.4"/>
    <n v="15.4"/>
    <n v="4.53"/>
    <x v="1"/>
    <x v="3"/>
    <x v="1"/>
  </r>
  <r>
    <s v="AQ02648"/>
    <x v="2"/>
    <x v="11"/>
    <n v="-6.3264269999999998"/>
    <n v="-23.819721000000001"/>
    <x v="1"/>
    <x v="2564"/>
    <s v="ppm"/>
    <x v="54"/>
    <n v="29"/>
    <x v="2236"/>
    <x v="2643"/>
    <n v="20.27"/>
    <n v="1017.15"/>
    <n v="3.9"/>
    <n v="3.3"/>
    <n v="8.61"/>
    <x v="0"/>
    <x v="3"/>
    <x v="1"/>
  </r>
  <r>
    <s v="AQ02649"/>
    <x v="7"/>
    <x v="32"/>
    <n v="82.726560000000006"/>
    <n v="11.592392"/>
    <x v="2"/>
    <x v="2263"/>
    <s v="µg/m³"/>
    <x v="150"/>
    <n v="32"/>
    <x v="2237"/>
    <x v="2644"/>
    <n v="17.59"/>
    <n v="1021.29"/>
    <n v="1.5"/>
    <n v="10"/>
    <n v="1.92"/>
    <x v="1"/>
    <x v="1"/>
    <x v="1"/>
  </r>
  <r>
    <s v="AQ02650"/>
    <x v="2"/>
    <x v="10"/>
    <n v="70.549492000000001"/>
    <n v="101.055042"/>
    <x v="2"/>
    <x v="2565"/>
    <s v="µg/m³"/>
    <x v="445"/>
    <n v="13"/>
    <x v="2238"/>
    <x v="2645"/>
    <n v="18.579999999999998"/>
    <n v="994.04"/>
    <n v="3.6"/>
    <n v="6.4"/>
    <n v="1.49"/>
    <x v="1"/>
    <x v="0"/>
    <x v="0"/>
  </r>
  <r>
    <s v="AQ02651"/>
    <x v="6"/>
    <x v="6"/>
    <n v="66.132462000000004"/>
    <n v="-53.669206000000003"/>
    <x v="3"/>
    <x v="2566"/>
    <s v="µg/m³"/>
    <x v="297"/>
    <n v="17"/>
    <x v="683"/>
    <x v="2646"/>
    <n v="8.75"/>
    <n v="1000.11"/>
    <n v="0.3"/>
    <n v="18"/>
    <n v="1.77"/>
    <x v="0"/>
    <x v="3"/>
    <x v="0"/>
  </r>
  <r>
    <s v="AQ02652"/>
    <x v="7"/>
    <x v="27"/>
    <n v="-82.911996000000002"/>
    <n v="134.293486"/>
    <x v="2"/>
    <x v="2567"/>
    <s v="ppm"/>
    <x v="352"/>
    <n v="28"/>
    <x v="2239"/>
    <x v="2647"/>
    <n v="15.06"/>
    <n v="991.33"/>
    <n v="0.2"/>
    <n v="4.4000000000000004"/>
    <n v="11.46"/>
    <x v="1"/>
    <x v="1"/>
    <x v="1"/>
  </r>
  <r>
    <s v="AQ02653"/>
    <x v="8"/>
    <x v="26"/>
    <n v="11.012065"/>
    <n v="140.037702"/>
    <x v="2"/>
    <x v="2568"/>
    <s v="ppm"/>
    <x v="478"/>
    <n v="38"/>
    <x v="2240"/>
    <x v="2648"/>
    <n v="15.11"/>
    <n v="997.45"/>
    <n v="4.4000000000000004"/>
    <n v="9.6999999999999993"/>
    <n v="7.95"/>
    <x v="0"/>
    <x v="0"/>
    <x v="1"/>
  </r>
  <r>
    <s v="AQ02654"/>
    <x v="8"/>
    <x v="21"/>
    <n v="-86.756787000000003"/>
    <n v="-143.396871"/>
    <x v="0"/>
    <x v="2569"/>
    <s v="µg/m³"/>
    <x v="454"/>
    <n v="11"/>
    <x v="2241"/>
    <x v="2649"/>
    <n v="2.57"/>
    <n v="995.74"/>
    <n v="10.4"/>
    <n v="12.2"/>
    <n v="5.87"/>
    <x v="1"/>
    <x v="3"/>
    <x v="2"/>
  </r>
  <r>
    <s v="AQ02655"/>
    <x v="1"/>
    <x v="33"/>
    <n v="-40.457331000000003"/>
    <n v="25.783439000000001"/>
    <x v="3"/>
    <x v="2570"/>
    <s v="µg/m³"/>
    <x v="217"/>
    <n v="6"/>
    <x v="2242"/>
    <x v="2650"/>
    <n v="30.82"/>
    <n v="1016.36"/>
    <n v="9.6"/>
    <n v="10.8"/>
    <n v="6.32"/>
    <x v="0"/>
    <x v="3"/>
    <x v="2"/>
  </r>
  <r>
    <s v="AQ02656"/>
    <x v="4"/>
    <x v="14"/>
    <n v="-16.546624000000001"/>
    <n v="-104.104579"/>
    <x v="3"/>
    <x v="2571"/>
    <s v="µg/m³"/>
    <x v="184"/>
    <n v="5"/>
    <x v="1343"/>
    <x v="2651"/>
    <n v="16.95"/>
    <n v="1019.39"/>
    <n v="5.6"/>
    <n v="16.8"/>
    <n v="4.1500000000000004"/>
    <x v="0"/>
    <x v="0"/>
    <x v="3"/>
  </r>
  <r>
    <s v="AQ02657"/>
    <x v="2"/>
    <x v="13"/>
    <n v="-86.433667"/>
    <n v="-131.00345799999999"/>
    <x v="2"/>
    <x v="2572"/>
    <s v="ppm"/>
    <x v="326"/>
    <n v="3"/>
    <x v="2243"/>
    <x v="2652"/>
    <n v="32.979999999999997"/>
    <n v="1046.1500000000001"/>
    <n v="6.2"/>
    <n v="5.4"/>
    <n v="8.23"/>
    <x v="0"/>
    <x v="2"/>
    <x v="3"/>
  </r>
  <r>
    <s v="AQ02658"/>
    <x v="6"/>
    <x v="7"/>
    <n v="-24.573592999999999"/>
    <n v="-10.953528"/>
    <x v="4"/>
    <x v="2573"/>
    <s v="µg/m³"/>
    <x v="177"/>
    <n v="5"/>
    <x v="1316"/>
    <x v="2653"/>
    <n v="34.090000000000003"/>
    <n v="993.69"/>
    <n v="0.1"/>
    <n v="8.1999999999999993"/>
    <n v="4.0599999999999996"/>
    <x v="0"/>
    <x v="2"/>
    <x v="3"/>
  </r>
  <r>
    <s v="AQ02659"/>
    <x v="0"/>
    <x v="38"/>
    <n v="-35.086404999999999"/>
    <n v="160.57334900000001"/>
    <x v="1"/>
    <x v="2574"/>
    <s v="ppm"/>
    <x v="472"/>
    <n v="15"/>
    <x v="2244"/>
    <x v="2654"/>
    <n v="8.8699999999999992"/>
    <n v="1024.92"/>
    <n v="2.4"/>
    <n v="16"/>
    <n v="13.96"/>
    <x v="0"/>
    <x v="0"/>
    <x v="0"/>
  </r>
  <r>
    <s v="AQ02660"/>
    <x v="3"/>
    <x v="36"/>
    <n v="52.017448999999999"/>
    <n v="-49.720675"/>
    <x v="2"/>
    <x v="2575"/>
    <s v="ppm"/>
    <x v="362"/>
    <n v="19"/>
    <x v="2245"/>
    <x v="2655"/>
    <n v="26.47"/>
    <n v="1037.21"/>
    <n v="0.3"/>
    <n v="11"/>
    <n v="2.48"/>
    <x v="1"/>
    <x v="0"/>
    <x v="0"/>
  </r>
  <r>
    <s v="AQ02661"/>
    <x v="3"/>
    <x v="36"/>
    <n v="71.338220000000007"/>
    <n v="171.06592499999999"/>
    <x v="4"/>
    <x v="2576"/>
    <s v="µg/m³"/>
    <x v="62"/>
    <n v="15"/>
    <x v="2246"/>
    <x v="2656"/>
    <n v="19.16"/>
    <n v="1019.22"/>
    <n v="8.3000000000000007"/>
    <n v="8.6"/>
    <n v="18.96"/>
    <x v="0"/>
    <x v="0"/>
    <x v="0"/>
  </r>
  <r>
    <s v="AQ02662"/>
    <x v="5"/>
    <x v="5"/>
    <n v="51.578802000000003"/>
    <n v="22.163162"/>
    <x v="0"/>
    <x v="2577"/>
    <s v="ppm"/>
    <x v="379"/>
    <n v="42"/>
    <x v="2247"/>
    <x v="2657"/>
    <n v="35.270000000000003"/>
    <n v="997.85"/>
    <n v="1.6"/>
    <n v="1.6"/>
    <n v="1.8"/>
    <x v="0"/>
    <x v="1"/>
    <x v="1"/>
  </r>
  <r>
    <s v="AQ02663"/>
    <x v="8"/>
    <x v="26"/>
    <n v="59.782499000000001"/>
    <n v="-102.299646"/>
    <x v="5"/>
    <x v="2578"/>
    <s v="ppm"/>
    <x v="162"/>
    <n v="10"/>
    <x v="2248"/>
    <x v="2658"/>
    <n v="9.02"/>
    <n v="998.38"/>
    <n v="9.6"/>
    <n v="15.3"/>
    <n v="18.87"/>
    <x v="1"/>
    <x v="0"/>
    <x v="2"/>
  </r>
  <r>
    <s v="AQ02664"/>
    <x v="2"/>
    <x v="11"/>
    <n v="-24.314653"/>
    <n v="-10.440163"/>
    <x v="1"/>
    <x v="2579"/>
    <s v="ppm"/>
    <x v="317"/>
    <n v="3"/>
    <x v="764"/>
    <x v="2659"/>
    <n v="27.27"/>
    <n v="982.75"/>
    <n v="7.1"/>
    <n v="19.5"/>
    <n v="16.670000000000002"/>
    <x v="0"/>
    <x v="2"/>
    <x v="3"/>
  </r>
  <r>
    <s v="AQ02665"/>
    <x v="6"/>
    <x v="24"/>
    <n v="28.239699000000002"/>
    <n v="53.578043000000001"/>
    <x v="2"/>
    <x v="2580"/>
    <s v="ppm"/>
    <x v="374"/>
    <n v="3"/>
    <x v="2249"/>
    <x v="2660"/>
    <n v="24.51"/>
    <n v="1001.38"/>
    <n v="2.5"/>
    <n v="12.8"/>
    <n v="13.61"/>
    <x v="0"/>
    <x v="2"/>
    <x v="3"/>
  </r>
  <r>
    <s v="AQ02666"/>
    <x v="7"/>
    <x v="9"/>
    <n v="-25.914408000000002"/>
    <n v="94.737228000000002"/>
    <x v="2"/>
    <x v="2581"/>
    <s v="ppm"/>
    <x v="220"/>
    <n v="5"/>
    <x v="2250"/>
    <x v="2661"/>
    <n v="12.16"/>
    <n v="1032.1199999999999"/>
    <n v="1.7"/>
    <n v="17.3"/>
    <n v="18.25"/>
    <x v="1"/>
    <x v="0"/>
    <x v="3"/>
  </r>
  <r>
    <s v="AQ02667"/>
    <x v="7"/>
    <x v="32"/>
    <n v="-17.839254"/>
    <n v="-120.533413"/>
    <x v="3"/>
    <x v="2582"/>
    <s v="ppm"/>
    <x v="1"/>
    <n v="42"/>
    <x v="2251"/>
    <x v="2662"/>
    <n v="5.9"/>
    <n v="983.33"/>
    <n v="6.9"/>
    <n v="10.8"/>
    <n v="2.78"/>
    <x v="0"/>
    <x v="2"/>
    <x v="1"/>
  </r>
  <r>
    <s v="AQ02668"/>
    <x v="4"/>
    <x v="30"/>
    <n v="35.449736999999999"/>
    <n v="-19.138829000000001"/>
    <x v="4"/>
    <x v="2583"/>
    <s v="ppm"/>
    <x v="111"/>
    <n v="40"/>
    <x v="2252"/>
    <x v="2663"/>
    <n v="26.24"/>
    <n v="995.35"/>
    <n v="9.9"/>
    <n v="5.4"/>
    <n v="3.53"/>
    <x v="1"/>
    <x v="2"/>
    <x v="1"/>
  </r>
  <r>
    <s v="AQ02669"/>
    <x v="9"/>
    <x v="35"/>
    <n v="-46.495958000000002"/>
    <n v="153.135402"/>
    <x v="3"/>
    <x v="763"/>
    <s v="µg/m³"/>
    <x v="485"/>
    <n v="44"/>
    <x v="2253"/>
    <x v="2664"/>
    <n v="29.67"/>
    <n v="1029.44"/>
    <n v="7.9"/>
    <n v="1.3"/>
    <n v="5.04"/>
    <x v="1"/>
    <x v="0"/>
    <x v="1"/>
  </r>
  <r>
    <s v="AQ02670"/>
    <x v="8"/>
    <x v="19"/>
    <n v="-36.018473"/>
    <n v="-56.341194999999999"/>
    <x v="4"/>
    <x v="2584"/>
    <s v="ppm"/>
    <x v="155"/>
    <n v="13"/>
    <x v="1804"/>
    <x v="2665"/>
    <n v="12.97"/>
    <n v="1034.79"/>
    <n v="3.8"/>
    <n v="13.4"/>
    <n v="4.9000000000000004"/>
    <x v="1"/>
    <x v="1"/>
    <x v="0"/>
  </r>
  <r>
    <s v="AQ02671"/>
    <x v="0"/>
    <x v="8"/>
    <n v="73.594029000000006"/>
    <n v="34.785017000000003"/>
    <x v="4"/>
    <x v="923"/>
    <s v="µg/m³"/>
    <x v="307"/>
    <n v="12"/>
    <x v="2254"/>
    <x v="2666"/>
    <n v="25.97"/>
    <n v="1011.87"/>
    <n v="6.5"/>
    <n v="10.4"/>
    <n v="6.22"/>
    <x v="0"/>
    <x v="2"/>
    <x v="0"/>
  </r>
  <r>
    <s v="AQ02672"/>
    <x v="9"/>
    <x v="37"/>
    <n v="-75.839515000000006"/>
    <n v="79.758260000000007"/>
    <x v="3"/>
    <x v="2585"/>
    <s v="ppm"/>
    <x v="14"/>
    <n v="40"/>
    <x v="2248"/>
    <x v="2667"/>
    <n v="16.11"/>
    <n v="1028.8699999999999"/>
    <n v="3.4"/>
    <n v="15.9"/>
    <n v="11.51"/>
    <x v="1"/>
    <x v="1"/>
    <x v="1"/>
  </r>
  <r>
    <s v="AQ02673"/>
    <x v="8"/>
    <x v="26"/>
    <n v="-25.565449000000001"/>
    <n v="138.57093900000001"/>
    <x v="2"/>
    <x v="2586"/>
    <s v="ppm"/>
    <x v="469"/>
    <n v="42"/>
    <x v="2255"/>
    <x v="2668"/>
    <n v="28.67"/>
    <n v="1007.16"/>
    <n v="11"/>
    <n v="14.2"/>
    <n v="0.56000000000000005"/>
    <x v="0"/>
    <x v="3"/>
    <x v="1"/>
  </r>
  <r>
    <s v="AQ02674"/>
    <x v="9"/>
    <x v="35"/>
    <n v="34.542129000000003"/>
    <n v="8.486129"/>
    <x v="5"/>
    <x v="2587"/>
    <s v="µg/m³"/>
    <x v="390"/>
    <n v="10"/>
    <x v="2256"/>
    <x v="2669"/>
    <n v="8.3699999999999992"/>
    <n v="991.19"/>
    <n v="8.1999999999999993"/>
    <n v="19.8"/>
    <n v="7.65"/>
    <x v="1"/>
    <x v="0"/>
    <x v="2"/>
  </r>
  <r>
    <s v="AQ02675"/>
    <x v="9"/>
    <x v="35"/>
    <n v="-43.282068000000002"/>
    <n v="92.375634000000005"/>
    <x v="3"/>
    <x v="2588"/>
    <s v="ppm"/>
    <x v="73"/>
    <n v="8"/>
    <x v="2257"/>
    <x v="2670"/>
    <n v="35.659999999999997"/>
    <n v="1007.87"/>
    <n v="6.8"/>
    <n v="10.7"/>
    <n v="4.93"/>
    <x v="1"/>
    <x v="2"/>
    <x v="2"/>
  </r>
  <r>
    <s v="AQ02676"/>
    <x v="0"/>
    <x v="0"/>
    <n v="-4.2054359999999997"/>
    <n v="144.67575199999999"/>
    <x v="2"/>
    <x v="2589"/>
    <s v="ppm"/>
    <x v="284"/>
    <n v="3"/>
    <x v="2258"/>
    <x v="2671"/>
    <n v="11.85"/>
    <n v="1020.6"/>
    <n v="4.7"/>
    <n v="9.1"/>
    <n v="12.13"/>
    <x v="1"/>
    <x v="1"/>
    <x v="3"/>
  </r>
  <r>
    <s v="AQ02677"/>
    <x v="1"/>
    <x v="33"/>
    <n v="-65.571758000000003"/>
    <n v="-112.868287"/>
    <x v="3"/>
    <x v="2590"/>
    <s v="ppm"/>
    <x v="164"/>
    <n v="5"/>
    <x v="2259"/>
    <x v="2672"/>
    <n v="15.03"/>
    <n v="1046.3599999999999"/>
    <n v="6.8"/>
    <n v="6.4"/>
    <n v="19.7"/>
    <x v="0"/>
    <x v="0"/>
    <x v="3"/>
  </r>
  <r>
    <s v="AQ02678"/>
    <x v="8"/>
    <x v="19"/>
    <n v="30.204135000000001"/>
    <n v="118.963921"/>
    <x v="2"/>
    <x v="2059"/>
    <s v="ppm"/>
    <x v="300"/>
    <n v="3"/>
    <x v="900"/>
    <x v="2673"/>
    <n v="2.79"/>
    <n v="984.81"/>
    <n v="3.8"/>
    <n v="10.1"/>
    <n v="10.35"/>
    <x v="1"/>
    <x v="2"/>
    <x v="3"/>
  </r>
  <r>
    <s v="AQ02679"/>
    <x v="3"/>
    <x v="31"/>
    <n v="68.934633000000005"/>
    <n v="-117.43206000000001"/>
    <x v="5"/>
    <x v="2591"/>
    <s v="ppm"/>
    <x v="233"/>
    <n v="14"/>
    <x v="2260"/>
    <x v="2674"/>
    <n v="4.9000000000000004"/>
    <n v="1015.52"/>
    <n v="0.3"/>
    <n v="17.600000000000001"/>
    <n v="8.51"/>
    <x v="0"/>
    <x v="1"/>
    <x v="0"/>
  </r>
  <r>
    <s v="AQ02680"/>
    <x v="2"/>
    <x v="11"/>
    <n v="-61.238923999999997"/>
    <n v="32.095961000000003"/>
    <x v="3"/>
    <x v="2592"/>
    <s v="ppm"/>
    <x v="49"/>
    <n v="12"/>
    <x v="2261"/>
    <x v="2675"/>
    <n v="20.88"/>
    <n v="1003.02"/>
    <n v="4.3"/>
    <n v="1.8"/>
    <n v="7.36"/>
    <x v="1"/>
    <x v="3"/>
    <x v="0"/>
  </r>
  <r>
    <s v="AQ02681"/>
    <x v="4"/>
    <x v="4"/>
    <n v="80.967668000000003"/>
    <n v="-23.102425"/>
    <x v="5"/>
    <x v="2593"/>
    <s v="ppm"/>
    <x v="125"/>
    <n v="13"/>
    <x v="2262"/>
    <x v="2676"/>
    <n v="11.07"/>
    <n v="1015.58"/>
    <n v="10.199999999999999"/>
    <n v="19.600000000000001"/>
    <n v="15.7"/>
    <x v="1"/>
    <x v="0"/>
    <x v="0"/>
  </r>
  <r>
    <s v="AQ02682"/>
    <x v="6"/>
    <x v="24"/>
    <n v="75.183353999999994"/>
    <n v="-134.98462799999999"/>
    <x v="4"/>
    <x v="2594"/>
    <s v="ppm"/>
    <x v="450"/>
    <n v="24"/>
    <x v="2263"/>
    <x v="2677"/>
    <n v="33.5"/>
    <n v="981.68"/>
    <n v="6.9"/>
    <n v="19.899999999999999"/>
    <n v="1.44"/>
    <x v="0"/>
    <x v="3"/>
    <x v="1"/>
  </r>
  <r>
    <s v="AQ02683"/>
    <x v="8"/>
    <x v="21"/>
    <n v="-39.528537"/>
    <n v="-97.505374000000003"/>
    <x v="1"/>
    <x v="2595"/>
    <s v="ppm"/>
    <x v="395"/>
    <n v="8"/>
    <x v="2264"/>
    <x v="2678"/>
    <n v="1.08"/>
    <n v="1001.91"/>
    <n v="0.9"/>
    <n v="12.4"/>
    <n v="19.2"/>
    <x v="1"/>
    <x v="3"/>
    <x v="2"/>
  </r>
  <r>
    <s v="AQ02684"/>
    <x v="0"/>
    <x v="38"/>
    <n v="27.038321"/>
    <n v="-159.41364799999999"/>
    <x v="2"/>
    <x v="2596"/>
    <s v="ppm"/>
    <x v="411"/>
    <n v="4"/>
    <x v="2265"/>
    <x v="2679"/>
    <n v="15.47"/>
    <n v="1037.3900000000001"/>
    <n v="9.6999999999999993"/>
    <n v="7.3"/>
    <n v="8.36"/>
    <x v="1"/>
    <x v="1"/>
    <x v="3"/>
  </r>
  <r>
    <s v="AQ02685"/>
    <x v="8"/>
    <x v="21"/>
    <n v="51.377994000000001"/>
    <n v="-94.483284999999995"/>
    <x v="0"/>
    <x v="2597"/>
    <s v="ppm"/>
    <x v="85"/>
    <n v="2"/>
    <x v="1958"/>
    <x v="2680"/>
    <n v="13.83"/>
    <n v="1018.78"/>
    <n v="3"/>
    <n v="5.2"/>
    <n v="6.27"/>
    <x v="0"/>
    <x v="0"/>
    <x v="3"/>
  </r>
  <r>
    <s v="AQ02686"/>
    <x v="8"/>
    <x v="19"/>
    <n v="-70.164158999999998"/>
    <n v="-60.755248999999999"/>
    <x v="1"/>
    <x v="2598"/>
    <s v="ppm"/>
    <x v="154"/>
    <n v="5"/>
    <x v="2266"/>
    <x v="2681"/>
    <n v="1.26"/>
    <n v="1011.54"/>
    <n v="2.7"/>
    <n v="6.3"/>
    <n v="19.48"/>
    <x v="0"/>
    <x v="3"/>
    <x v="3"/>
  </r>
  <r>
    <s v="AQ02687"/>
    <x v="4"/>
    <x v="4"/>
    <n v="-45.228313"/>
    <n v="137.85566600000001"/>
    <x v="2"/>
    <x v="2599"/>
    <s v="µg/m³"/>
    <x v="90"/>
    <n v="37"/>
    <x v="2267"/>
    <x v="2682"/>
    <n v="5.41"/>
    <n v="999.99"/>
    <n v="3.3"/>
    <n v="2"/>
    <n v="18.72"/>
    <x v="1"/>
    <x v="1"/>
    <x v="1"/>
  </r>
  <r>
    <s v="AQ02688"/>
    <x v="8"/>
    <x v="26"/>
    <n v="-2.9440569999999999"/>
    <n v="64.153321000000005"/>
    <x v="3"/>
    <x v="2600"/>
    <s v="µg/m³"/>
    <x v="472"/>
    <n v="33"/>
    <x v="980"/>
    <x v="2683"/>
    <n v="16.84"/>
    <n v="1000.86"/>
    <n v="6.3"/>
    <n v="10"/>
    <n v="12.84"/>
    <x v="1"/>
    <x v="0"/>
    <x v="1"/>
  </r>
  <r>
    <s v="AQ02689"/>
    <x v="2"/>
    <x v="13"/>
    <n v="-19.831166"/>
    <n v="101.61333500000001"/>
    <x v="2"/>
    <x v="2601"/>
    <s v="ppm"/>
    <x v="94"/>
    <n v="31"/>
    <x v="2268"/>
    <x v="2684"/>
    <n v="19.97"/>
    <n v="1006.82"/>
    <n v="6"/>
    <n v="2.1"/>
    <n v="0.37"/>
    <x v="1"/>
    <x v="3"/>
    <x v="1"/>
  </r>
  <r>
    <s v="AQ02690"/>
    <x v="3"/>
    <x v="16"/>
    <n v="33.355502000000001"/>
    <n v="-149.98275899999999"/>
    <x v="3"/>
    <x v="2602"/>
    <s v="ppm"/>
    <x v="264"/>
    <n v="19"/>
    <x v="2269"/>
    <x v="2685"/>
    <n v="16.47"/>
    <n v="1038.49"/>
    <n v="5.4"/>
    <n v="14.7"/>
    <n v="14.97"/>
    <x v="0"/>
    <x v="3"/>
    <x v="0"/>
  </r>
  <r>
    <s v="AQ02691"/>
    <x v="6"/>
    <x v="24"/>
    <n v="-18.527362"/>
    <n v="143.96133"/>
    <x v="2"/>
    <x v="2603"/>
    <s v="ppm"/>
    <x v="209"/>
    <n v="18"/>
    <x v="1175"/>
    <x v="2686"/>
    <n v="21.47"/>
    <n v="1047.7"/>
    <n v="7.9"/>
    <n v="8.1"/>
    <n v="6.71"/>
    <x v="0"/>
    <x v="0"/>
    <x v="0"/>
  </r>
  <r>
    <s v="AQ02692"/>
    <x v="1"/>
    <x v="20"/>
    <n v="-65.356379000000004"/>
    <n v="4.9841170000000004"/>
    <x v="5"/>
    <x v="2604"/>
    <s v="ppm"/>
    <x v="297"/>
    <n v="35"/>
    <x v="2270"/>
    <x v="2687"/>
    <n v="24.01"/>
    <n v="1010.71"/>
    <n v="3.5"/>
    <n v="4.8"/>
    <n v="7.77"/>
    <x v="1"/>
    <x v="2"/>
    <x v="1"/>
  </r>
  <r>
    <s v="AQ02693"/>
    <x v="6"/>
    <x v="15"/>
    <n v="-22.831181000000001"/>
    <n v="-109.261171"/>
    <x v="2"/>
    <x v="2605"/>
    <s v="ppm"/>
    <x v="357"/>
    <n v="21"/>
    <x v="1405"/>
    <x v="2688"/>
    <n v="0.89"/>
    <n v="1007.53"/>
    <n v="8.6"/>
    <n v="11.4"/>
    <n v="3.17"/>
    <x v="0"/>
    <x v="2"/>
    <x v="1"/>
  </r>
  <r>
    <s v="AQ02694"/>
    <x v="3"/>
    <x v="16"/>
    <n v="10.883038000000001"/>
    <n v="19.782558999999999"/>
    <x v="3"/>
    <x v="1502"/>
    <s v="ppm"/>
    <x v="407"/>
    <n v="6"/>
    <x v="2271"/>
    <x v="2689"/>
    <n v="18.829999999999998"/>
    <n v="1039.26"/>
    <n v="1.9"/>
    <n v="19.5"/>
    <n v="10.47"/>
    <x v="0"/>
    <x v="0"/>
    <x v="2"/>
  </r>
  <r>
    <s v="AQ02695"/>
    <x v="8"/>
    <x v="17"/>
    <n v="0.53980600000000001"/>
    <n v="-17.067927000000001"/>
    <x v="5"/>
    <x v="2606"/>
    <s v="µg/m³"/>
    <x v="471"/>
    <n v="6"/>
    <x v="2272"/>
    <x v="2690"/>
    <n v="38.56"/>
    <n v="1009.88"/>
    <n v="8.6"/>
    <n v="14.2"/>
    <n v="14.89"/>
    <x v="1"/>
    <x v="0"/>
    <x v="2"/>
  </r>
  <r>
    <s v="AQ02696"/>
    <x v="4"/>
    <x v="4"/>
    <n v="-16.544350000000001"/>
    <n v="68.318530999999993"/>
    <x v="4"/>
    <x v="2607"/>
    <s v="ppm"/>
    <x v="147"/>
    <n v="3"/>
    <x v="2273"/>
    <x v="2691"/>
    <n v="21"/>
    <n v="1018.64"/>
    <n v="7.3"/>
    <n v="10.3"/>
    <n v="5.46"/>
    <x v="0"/>
    <x v="0"/>
    <x v="3"/>
  </r>
  <r>
    <s v="AQ02697"/>
    <x v="3"/>
    <x v="3"/>
    <n v="-81.962368999999995"/>
    <n v="139.91969499999999"/>
    <x v="1"/>
    <x v="2608"/>
    <s v="ppm"/>
    <x v="419"/>
    <n v="5"/>
    <x v="2274"/>
    <x v="2692"/>
    <n v="27.26"/>
    <n v="996.17"/>
    <n v="7.5"/>
    <n v="15.8"/>
    <n v="18.77"/>
    <x v="0"/>
    <x v="1"/>
    <x v="3"/>
  </r>
  <r>
    <s v="AQ02698"/>
    <x v="0"/>
    <x v="8"/>
    <n v="-45.977905999999997"/>
    <n v="-44.893098000000002"/>
    <x v="3"/>
    <x v="2609"/>
    <s v="ppm"/>
    <x v="353"/>
    <n v="5"/>
    <x v="1544"/>
    <x v="2693"/>
    <n v="12.82"/>
    <n v="1032.05"/>
    <n v="5.3"/>
    <n v="15"/>
    <n v="3.89"/>
    <x v="0"/>
    <x v="0"/>
    <x v="3"/>
  </r>
  <r>
    <s v="AQ02699"/>
    <x v="7"/>
    <x v="34"/>
    <n v="-24.900831"/>
    <n v="-95.023473999999993"/>
    <x v="3"/>
    <x v="2610"/>
    <s v="ppm"/>
    <x v="163"/>
    <n v="16"/>
    <x v="2275"/>
    <x v="2694"/>
    <n v="31.07"/>
    <n v="1017.24"/>
    <n v="7.3"/>
    <n v="17.899999999999999"/>
    <n v="1.33"/>
    <x v="0"/>
    <x v="2"/>
    <x v="0"/>
  </r>
  <r>
    <s v="AQ02700"/>
    <x v="3"/>
    <x v="3"/>
    <n v="40.259669000000002"/>
    <n v="49.382964000000001"/>
    <x v="0"/>
    <x v="2611"/>
    <s v="ppm"/>
    <x v="32"/>
    <n v="14"/>
    <x v="2276"/>
    <x v="2695"/>
    <n v="31.03"/>
    <n v="1036.6300000000001"/>
    <n v="0.9"/>
    <n v="4.9000000000000004"/>
    <n v="12.89"/>
    <x v="0"/>
    <x v="2"/>
    <x v="0"/>
  </r>
  <r>
    <s v="AQ02701"/>
    <x v="0"/>
    <x v="25"/>
    <n v="88.264287999999993"/>
    <n v="85.780567000000005"/>
    <x v="1"/>
    <x v="2612"/>
    <s v="ppm"/>
    <x v="165"/>
    <n v="12"/>
    <x v="1131"/>
    <x v="2696"/>
    <n v="21.09"/>
    <n v="1034.6500000000001"/>
    <n v="9.4"/>
    <n v="17.3"/>
    <n v="16.989999999999998"/>
    <x v="1"/>
    <x v="0"/>
    <x v="0"/>
  </r>
  <r>
    <s v="AQ02702"/>
    <x v="3"/>
    <x v="36"/>
    <n v="-56.846294999999998"/>
    <n v="-164.61297099999999"/>
    <x v="2"/>
    <x v="2613"/>
    <s v="ppm"/>
    <x v="241"/>
    <n v="33"/>
    <x v="2277"/>
    <x v="2697"/>
    <n v="39.049999999999997"/>
    <n v="995.05"/>
    <n v="0.6"/>
    <n v="6.7"/>
    <n v="19.059999999999999"/>
    <x v="0"/>
    <x v="2"/>
    <x v="1"/>
  </r>
  <r>
    <s v="AQ02703"/>
    <x v="1"/>
    <x v="33"/>
    <n v="-69.454817000000006"/>
    <n v="-93.080093000000005"/>
    <x v="1"/>
    <x v="2614"/>
    <s v="µg/m³"/>
    <x v="434"/>
    <n v="7"/>
    <x v="2278"/>
    <x v="2698"/>
    <n v="5.46"/>
    <n v="1030.0899999999999"/>
    <n v="1.6"/>
    <n v="18.899999999999999"/>
    <n v="15.34"/>
    <x v="0"/>
    <x v="2"/>
    <x v="2"/>
  </r>
  <r>
    <s v="AQ02704"/>
    <x v="6"/>
    <x v="6"/>
    <n v="-71.244078999999999"/>
    <n v="-101.991029"/>
    <x v="3"/>
    <x v="2615"/>
    <s v="ppm"/>
    <x v="107"/>
    <n v="5"/>
    <x v="2279"/>
    <x v="2699"/>
    <n v="1.17"/>
    <n v="1036"/>
    <n v="6.3"/>
    <n v="6.3"/>
    <n v="3.99"/>
    <x v="0"/>
    <x v="0"/>
    <x v="3"/>
  </r>
  <r>
    <s v="AQ02705"/>
    <x v="0"/>
    <x v="38"/>
    <n v="53.738556000000003"/>
    <n v="-70.584411000000003"/>
    <x v="2"/>
    <x v="2616"/>
    <s v="ppm"/>
    <x v="42"/>
    <n v="3"/>
    <x v="2280"/>
    <x v="2700"/>
    <n v="30.92"/>
    <n v="1004.23"/>
    <n v="8.1"/>
    <n v="18.600000000000001"/>
    <n v="19.55"/>
    <x v="0"/>
    <x v="1"/>
    <x v="3"/>
  </r>
  <r>
    <s v="AQ02706"/>
    <x v="9"/>
    <x v="39"/>
    <n v="58.086466000000001"/>
    <n v="36.014335000000003"/>
    <x v="5"/>
    <x v="2617"/>
    <s v="ppm"/>
    <x v="118"/>
    <n v="3"/>
    <x v="2281"/>
    <x v="2701"/>
    <n v="32.380000000000003"/>
    <n v="992.08"/>
    <n v="0.8"/>
    <n v="19.3"/>
    <n v="18.39"/>
    <x v="1"/>
    <x v="2"/>
    <x v="3"/>
  </r>
  <r>
    <s v="AQ02707"/>
    <x v="0"/>
    <x v="25"/>
    <n v="45.015039000000002"/>
    <n v="124.72464600000001"/>
    <x v="0"/>
    <x v="2618"/>
    <s v="µg/m³"/>
    <x v="299"/>
    <n v="37"/>
    <x v="1334"/>
    <x v="2702"/>
    <n v="5.25"/>
    <n v="980.18"/>
    <n v="10.1"/>
    <n v="3.8"/>
    <n v="3.26"/>
    <x v="1"/>
    <x v="1"/>
    <x v="1"/>
  </r>
  <r>
    <s v="AQ02708"/>
    <x v="3"/>
    <x v="36"/>
    <n v="7.9025030000000003"/>
    <n v="158.384027"/>
    <x v="2"/>
    <x v="2619"/>
    <s v="µg/m³"/>
    <x v="337"/>
    <n v="44"/>
    <x v="109"/>
    <x v="2703"/>
    <n v="10.99"/>
    <n v="1011.56"/>
    <n v="10.7"/>
    <n v="19.5"/>
    <n v="11.18"/>
    <x v="0"/>
    <x v="3"/>
    <x v="1"/>
  </r>
  <r>
    <s v="AQ02709"/>
    <x v="7"/>
    <x v="27"/>
    <n v="44.539149000000002"/>
    <n v="116.339145"/>
    <x v="3"/>
    <x v="2620"/>
    <s v="ppm"/>
    <x v="152"/>
    <n v="27"/>
    <x v="2282"/>
    <x v="2704"/>
    <n v="1.19"/>
    <n v="1004.67"/>
    <n v="6.7"/>
    <n v="2.6"/>
    <n v="11.11"/>
    <x v="1"/>
    <x v="0"/>
    <x v="1"/>
  </r>
  <r>
    <s v="AQ02710"/>
    <x v="5"/>
    <x v="18"/>
    <n v="83.054660999999996"/>
    <n v="-71.306670999999994"/>
    <x v="5"/>
    <x v="2621"/>
    <s v="ppm"/>
    <x v="338"/>
    <n v="18"/>
    <x v="2283"/>
    <x v="2705"/>
    <n v="12.09"/>
    <n v="1018.84"/>
    <n v="5.3"/>
    <n v="5.2"/>
    <n v="8.85"/>
    <x v="0"/>
    <x v="2"/>
    <x v="0"/>
  </r>
  <r>
    <s v="AQ02711"/>
    <x v="5"/>
    <x v="23"/>
    <n v="-77.108692000000005"/>
    <n v="-15.451631000000001"/>
    <x v="3"/>
    <x v="2622"/>
    <s v="µg/m³"/>
    <x v="200"/>
    <n v="17"/>
    <x v="2284"/>
    <x v="2706"/>
    <n v="31.04"/>
    <n v="993.16"/>
    <n v="8.1999999999999993"/>
    <n v="9.4"/>
    <n v="19.690000000000001"/>
    <x v="1"/>
    <x v="1"/>
    <x v="0"/>
  </r>
  <r>
    <s v="AQ02712"/>
    <x v="7"/>
    <x v="34"/>
    <n v="-69.714962999999997"/>
    <n v="-37.158433000000002"/>
    <x v="1"/>
    <x v="2623"/>
    <s v="µg/m³"/>
    <x v="337"/>
    <n v="30"/>
    <x v="2239"/>
    <x v="2707"/>
    <n v="20.96"/>
    <n v="1040.18"/>
    <n v="3.6"/>
    <n v="19.899999999999999"/>
    <n v="1.19"/>
    <x v="0"/>
    <x v="0"/>
    <x v="1"/>
  </r>
  <r>
    <s v="AQ02713"/>
    <x v="5"/>
    <x v="18"/>
    <n v="-33.625129000000001"/>
    <n v="13.913219"/>
    <x v="1"/>
    <x v="2624"/>
    <s v="ppm"/>
    <x v="489"/>
    <n v="32"/>
    <x v="319"/>
    <x v="2708"/>
    <n v="14.25"/>
    <n v="998.04"/>
    <n v="5.4"/>
    <n v="10.3"/>
    <n v="12.54"/>
    <x v="0"/>
    <x v="2"/>
    <x v="1"/>
  </r>
  <r>
    <s v="AQ02714"/>
    <x v="7"/>
    <x v="34"/>
    <n v="-89.461815999999999"/>
    <n v="-79.810579000000004"/>
    <x v="0"/>
    <x v="2625"/>
    <s v="ppm"/>
    <x v="324"/>
    <n v="11"/>
    <x v="2285"/>
    <x v="2709"/>
    <n v="15.18"/>
    <n v="995.85"/>
    <n v="10.1"/>
    <n v="11.5"/>
    <n v="4.1100000000000003"/>
    <x v="1"/>
    <x v="1"/>
    <x v="2"/>
  </r>
  <r>
    <s v="AQ02715"/>
    <x v="0"/>
    <x v="38"/>
    <n v="13.797565000000001"/>
    <n v="-114.795006"/>
    <x v="0"/>
    <x v="2626"/>
    <s v="µg/m³"/>
    <x v="465"/>
    <n v="8"/>
    <x v="2286"/>
    <x v="2710"/>
    <n v="0.55000000000000004"/>
    <n v="1013.65"/>
    <n v="10.5"/>
    <n v="14.2"/>
    <n v="10.55"/>
    <x v="0"/>
    <x v="3"/>
    <x v="2"/>
  </r>
  <r>
    <s v="AQ02716"/>
    <x v="8"/>
    <x v="26"/>
    <n v="78.307592"/>
    <n v="-42.011361000000001"/>
    <x v="1"/>
    <x v="2627"/>
    <s v="ppm"/>
    <x v="266"/>
    <n v="4"/>
    <x v="2287"/>
    <x v="2711"/>
    <n v="12.34"/>
    <n v="1014.92"/>
    <n v="10.199999999999999"/>
    <n v="19.399999999999999"/>
    <n v="15.59"/>
    <x v="1"/>
    <x v="0"/>
    <x v="3"/>
  </r>
  <r>
    <s v="AQ02717"/>
    <x v="8"/>
    <x v="19"/>
    <n v="-75.247917999999999"/>
    <n v="-17.401458000000002"/>
    <x v="0"/>
    <x v="2628"/>
    <s v="ppm"/>
    <x v="482"/>
    <n v="2"/>
    <x v="2288"/>
    <x v="2712"/>
    <n v="26.04"/>
    <n v="995.06"/>
    <n v="2.9"/>
    <n v="15.9"/>
    <n v="4.93"/>
    <x v="0"/>
    <x v="3"/>
    <x v="3"/>
  </r>
  <r>
    <s v="AQ02718"/>
    <x v="7"/>
    <x v="9"/>
    <n v="-9.6569950000000002"/>
    <n v="30.020018"/>
    <x v="5"/>
    <x v="2629"/>
    <s v="ppm"/>
    <x v="437"/>
    <n v="5"/>
    <x v="2289"/>
    <x v="2713"/>
    <n v="38.979999999999997"/>
    <n v="999.03"/>
    <n v="2.6"/>
    <n v="5.3"/>
    <n v="7.87"/>
    <x v="1"/>
    <x v="3"/>
    <x v="3"/>
  </r>
  <r>
    <s v="AQ02719"/>
    <x v="6"/>
    <x v="6"/>
    <n v="59.873536000000001"/>
    <n v="-8.2568479999999997"/>
    <x v="2"/>
    <x v="2630"/>
    <s v="ppm"/>
    <x v="105"/>
    <n v="19"/>
    <x v="2290"/>
    <x v="2714"/>
    <n v="33.96"/>
    <n v="991.88"/>
    <n v="3.3"/>
    <n v="6.8"/>
    <n v="19.02"/>
    <x v="1"/>
    <x v="1"/>
    <x v="0"/>
  </r>
  <r>
    <s v="AQ02720"/>
    <x v="8"/>
    <x v="19"/>
    <n v="-1.740146"/>
    <n v="-140.26361499999999"/>
    <x v="1"/>
    <x v="2631"/>
    <s v="µg/m³"/>
    <x v="277"/>
    <n v="14"/>
    <x v="2291"/>
    <x v="2715"/>
    <n v="1.43"/>
    <n v="1030.29"/>
    <n v="4.9000000000000004"/>
    <n v="2.9"/>
    <n v="15.23"/>
    <x v="1"/>
    <x v="0"/>
    <x v="0"/>
  </r>
  <r>
    <s v="AQ02721"/>
    <x v="0"/>
    <x v="0"/>
    <n v="89.082160000000002"/>
    <n v="140.89890399999999"/>
    <x v="3"/>
    <x v="2632"/>
    <s v="ppm"/>
    <x v="385"/>
    <n v="14"/>
    <x v="1817"/>
    <x v="2716"/>
    <n v="35.99"/>
    <n v="1033.9100000000001"/>
    <n v="3.5"/>
    <n v="13.2"/>
    <n v="11.45"/>
    <x v="1"/>
    <x v="3"/>
    <x v="0"/>
  </r>
  <r>
    <s v="AQ02722"/>
    <x v="9"/>
    <x v="39"/>
    <n v="65.082701"/>
    <n v="-145.903357"/>
    <x v="5"/>
    <x v="2633"/>
    <s v="ppm"/>
    <x v="331"/>
    <n v="37"/>
    <x v="400"/>
    <x v="2717"/>
    <n v="31.44"/>
    <n v="1012.36"/>
    <n v="4.0999999999999996"/>
    <n v="4.4000000000000004"/>
    <n v="4.4400000000000004"/>
    <x v="0"/>
    <x v="1"/>
    <x v="1"/>
  </r>
  <r>
    <s v="AQ02723"/>
    <x v="9"/>
    <x v="39"/>
    <n v="57.235697000000002"/>
    <n v="88.144710000000003"/>
    <x v="5"/>
    <x v="2634"/>
    <s v="ppm"/>
    <x v="250"/>
    <n v="5"/>
    <x v="2292"/>
    <x v="2718"/>
    <n v="31.32"/>
    <n v="1029.99"/>
    <n v="6.8"/>
    <n v="5.9"/>
    <n v="8.51"/>
    <x v="0"/>
    <x v="0"/>
    <x v="2"/>
  </r>
  <r>
    <s v="AQ02724"/>
    <x v="7"/>
    <x v="9"/>
    <n v="-74.037606999999994"/>
    <n v="122.104872"/>
    <x v="0"/>
    <x v="2635"/>
    <s v="ppm"/>
    <x v="169"/>
    <n v="5"/>
    <x v="303"/>
    <x v="2719"/>
    <n v="18.59"/>
    <n v="1031.52"/>
    <n v="8.4"/>
    <n v="17.899999999999999"/>
    <n v="15.48"/>
    <x v="1"/>
    <x v="3"/>
    <x v="3"/>
  </r>
  <r>
    <s v="AQ02725"/>
    <x v="1"/>
    <x v="33"/>
    <n v="5.4722289999999996"/>
    <n v="161.193434"/>
    <x v="4"/>
    <x v="2636"/>
    <s v="µg/m³"/>
    <x v="325"/>
    <n v="2"/>
    <x v="1117"/>
    <x v="2720"/>
    <n v="16.22"/>
    <n v="989.68"/>
    <n v="8.1"/>
    <n v="7.2"/>
    <n v="16.41"/>
    <x v="0"/>
    <x v="3"/>
    <x v="3"/>
  </r>
  <r>
    <s v="AQ02726"/>
    <x v="3"/>
    <x v="36"/>
    <n v="-27.349377"/>
    <n v="106.32406"/>
    <x v="4"/>
    <x v="2637"/>
    <s v="ppm"/>
    <x v="342"/>
    <n v="2"/>
    <x v="2293"/>
    <x v="2721"/>
    <n v="12.47"/>
    <n v="1047.6300000000001"/>
    <n v="9"/>
    <n v="11.8"/>
    <n v="4.8899999999999997"/>
    <x v="0"/>
    <x v="0"/>
    <x v="3"/>
  </r>
  <r>
    <s v="AQ02727"/>
    <x v="0"/>
    <x v="8"/>
    <n v="-76.161287000000002"/>
    <n v="41.011284000000003"/>
    <x v="1"/>
    <x v="2638"/>
    <s v="ppm"/>
    <x v="499"/>
    <n v="26"/>
    <x v="2294"/>
    <x v="2722"/>
    <n v="3.09"/>
    <n v="1037.47"/>
    <n v="0.4"/>
    <n v="8.6"/>
    <n v="13.24"/>
    <x v="0"/>
    <x v="2"/>
    <x v="1"/>
  </r>
  <r>
    <s v="AQ02728"/>
    <x v="6"/>
    <x v="15"/>
    <n v="-46.318930000000002"/>
    <n v="62.119937"/>
    <x v="1"/>
    <x v="1519"/>
    <s v="ppm"/>
    <x v="417"/>
    <n v="26"/>
    <x v="2171"/>
    <x v="2723"/>
    <n v="9.52"/>
    <n v="994.31"/>
    <n v="0.5"/>
    <n v="2.4"/>
    <n v="1.9"/>
    <x v="1"/>
    <x v="2"/>
    <x v="1"/>
  </r>
  <r>
    <s v="AQ02729"/>
    <x v="9"/>
    <x v="39"/>
    <n v="72.684966000000003"/>
    <n v="115.318403"/>
    <x v="0"/>
    <x v="2639"/>
    <s v="µg/m³"/>
    <x v="378"/>
    <n v="32"/>
    <x v="2295"/>
    <x v="2724"/>
    <n v="10.24"/>
    <n v="993.03"/>
    <n v="8.6999999999999993"/>
    <n v="7.9"/>
    <n v="0.46"/>
    <x v="1"/>
    <x v="0"/>
    <x v="1"/>
  </r>
  <r>
    <s v="AQ02730"/>
    <x v="2"/>
    <x v="2"/>
    <n v="89.854293999999996"/>
    <n v="-101.582187"/>
    <x v="4"/>
    <x v="499"/>
    <s v="ppm"/>
    <x v="94"/>
    <n v="16"/>
    <x v="2296"/>
    <x v="2725"/>
    <n v="19.62"/>
    <n v="988.8"/>
    <n v="5.9"/>
    <n v="8.8000000000000007"/>
    <n v="10.97"/>
    <x v="0"/>
    <x v="0"/>
    <x v="0"/>
  </r>
  <r>
    <s v="AQ02731"/>
    <x v="2"/>
    <x v="2"/>
    <n v="-77.446827999999996"/>
    <n v="36.071598999999999"/>
    <x v="4"/>
    <x v="2640"/>
    <s v="ppm"/>
    <x v="269"/>
    <n v="17"/>
    <x v="2297"/>
    <x v="2726"/>
    <n v="30.02"/>
    <n v="989.69"/>
    <n v="6.4"/>
    <n v="18"/>
    <n v="4.49"/>
    <x v="0"/>
    <x v="0"/>
    <x v="0"/>
  </r>
  <r>
    <s v="AQ02732"/>
    <x v="5"/>
    <x v="18"/>
    <n v="66.176336000000006"/>
    <n v="143.290907"/>
    <x v="3"/>
    <x v="2641"/>
    <s v="ppm"/>
    <x v="478"/>
    <n v="22"/>
    <x v="2298"/>
    <x v="2727"/>
    <n v="19.22"/>
    <n v="1032.3699999999999"/>
    <n v="0.6"/>
    <n v="7.2"/>
    <n v="1.58"/>
    <x v="1"/>
    <x v="1"/>
    <x v="1"/>
  </r>
  <r>
    <s v="AQ02733"/>
    <x v="0"/>
    <x v="25"/>
    <n v="-48.011225000000003"/>
    <n v="35.364288000000002"/>
    <x v="2"/>
    <x v="2642"/>
    <s v="ppm"/>
    <x v="73"/>
    <n v="32"/>
    <x v="2299"/>
    <x v="2728"/>
    <n v="2.78"/>
    <n v="1012.88"/>
    <n v="2.8"/>
    <n v="8.1999999999999993"/>
    <n v="14.6"/>
    <x v="0"/>
    <x v="0"/>
    <x v="1"/>
  </r>
  <r>
    <s v="AQ02734"/>
    <x v="4"/>
    <x v="30"/>
    <n v="-33.488771"/>
    <n v="-101.653901"/>
    <x v="3"/>
    <x v="2643"/>
    <s v="ppm"/>
    <x v="214"/>
    <n v="6"/>
    <x v="2079"/>
    <x v="2729"/>
    <n v="38.33"/>
    <n v="1034.81"/>
    <n v="7"/>
    <n v="15.9"/>
    <n v="9.9600000000000009"/>
    <x v="0"/>
    <x v="2"/>
    <x v="2"/>
  </r>
  <r>
    <s v="AQ02735"/>
    <x v="7"/>
    <x v="32"/>
    <n v="49.530613000000002"/>
    <n v="43.834457"/>
    <x v="4"/>
    <x v="2644"/>
    <s v="ppm"/>
    <x v="420"/>
    <n v="8"/>
    <x v="2300"/>
    <x v="2730"/>
    <n v="37.74"/>
    <n v="1032.24"/>
    <n v="9.5"/>
    <n v="15.4"/>
    <n v="15.93"/>
    <x v="0"/>
    <x v="2"/>
    <x v="2"/>
  </r>
  <r>
    <s v="AQ02736"/>
    <x v="7"/>
    <x v="27"/>
    <n v="-65.589955000000003"/>
    <n v="-80.076561999999996"/>
    <x v="4"/>
    <x v="630"/>
    <s v="ppm"/>
    <x v="243"/>
    <n v="3"/>
    <x v="2301"/>
    <x v="2731"/>
    <n v="31.51"/>
    <n v="1022.32"/>
    <n v="10.1"/>
    <n v="16.2"/>
    <n v="13.28"/>
    <x v="1"/>
    <x v="0"/>
    <x v="3"/>
  </r>
  <r>
    <s v="AQ02737"/>
    <x v="0"/>
    <x v="25"/>
    <n v="-2.9780709999999999"/>
    <n v="99.503934999999998"/>
    <x v="0"/>
    <x v="2645"/>
    <s v="ppm"/>
    <x v="115"/>
    <n v="3"/>
    <x v="2302"/>
    <x v="2732"/>
    <n v="39.659999999999997"/>
    <n v="1028.05"/>
    <n v="5.5"/>
    <n v="19.100000000000001"/>
    <n v="14.6"/>
    <x v="1"/>
    <x v="2"/>
    <x v="3"/>
  </r>
  <r>
    <s v="AQ02738"/>
    <x v="0"/>
    <x v="0"/>
    <n v="67.922066000000001"/>
    <n v="-102.314652"/>
    <x v="1"/>
    <x v="2646"/>
    <s v="ppm"/>
    <x v="153"/>
    <n v="4"/>
    <x v="2303"/>
    <x v="2733"/>
    <n v="22.01"/>
    <n v="981.28"/>
    <n v="6"/>
    <n v="16.100000000000001"/>
    <n v="6.15"/>
    <x v="1"/>
    <x v="2"/>
    <x v="3"/>
  </r>
  <r>
    <s v="AQ02739"/>
    <x v="0"/>
    <x v="25"/>
    <n v="28.235218"/>
    <n v="74.380472999999995"/>
    <x v="3"/>
    <x v="2647"/>
    <s v="µg/m³"/>
    <x v="66"/>
    <n v="15"/>
    <x v="2304"/>
    <x v="2734"/>
    <n v="38.53"/>
    <n v="1001.82"/>
    <n v="9.1999999999999993"/>
    <n v="8.6999999999999993"/>
    <n v="5.27"/>
    <x v="0"/>
    <x v="0"/>
    <x v="0"/>
  </r>
  <r>
    <s v="AQ02740"/>
    <x v="5"/>
    <x v="23"/>
    <n v="33.902178999999997"/>
    <n v="9.0758010000000002"/>
    <x v="4"/>
    <x v="2648"/>
    <s v="µg/m³"/>
    <x v="496"/>
    <n v="18"/>
    <x v="2305"/>
    <x v="2735"/>
    <n v="3.49"/>
    <n v="1024.6500000000001"/>
    <n v="5.9"/>
    <n v="16.600000000000001"/>
    <n v="12.02"/>
    <x v="0"/>
    <x v="1"/>
    <x v="0"/>
  </r>
  <r>
    <s v="AQ02741"/>
    <x v="4"/>
    <x v="28"/>
    <n v="-33.719174000000002"/>
    <n v="144.64346900000001"/>
    <x v="3"/>
    <x v="2649"/>
    <s v="µg/m³"/>
    <x v="86"/>
    <n v="14"/>
    <x v="2306"/>
    <x v="2736"/>
    <n v="14.94"/>
    <n v="980.65"/>
    <n v="5.7"/>
    <n v="10.7"/>
    <n v="4"/>
    <x v="0"/>
    <x v="2"/>
    <x v="0"/>
  </r>
  <r>
    <s v="AQ02742"/>
    <x v="5"/>
    <x v="22"/>
    <n v="-62.045757999999999"/>
    <n v="174.68991199999999"/>
    <x v="3"/>
    <x v="2650"/>
    <s v="ppm"/>
    <x v="482"/>
    <n v="31"/>
    <x v="2307"/>
    <x v="2737"/>
    <n v="9.4"/>
    <n v="982.31"/>
    <n v="10"/>
    <n v="6.3"/>
    <n v="16.309999999999999"/>
    <x v="1"/>
    <x v="1"/>
    <x v="1"/>
  </r>
  <r>
    <s v="AQ02743"/>
    <x v="6"/>
    <x v="6"/>
    <n v="-10.940715000000001"/>
    <n v="-53.626578000000002"/>
    <x v="3"/>
    <x v="2651"/>
    <s v="ppm"/>
    <x v="318"/>
    <n v="11"/>
    <x v="2308"/>
    <x v="2738"/>
    <n v="8.24"/>
    <n v="1039.6300000000001"/>
    <n v="8.6999999999999993"/>
    <n v="6.8"/>
    <n v="10.46"/>
    <x v="1"/>
    <x v="3"/>
    <x v="2"/>
  </r>
  <r>
    <s v="AQ02744"/>
    <x v="3"/>
    <x v="31"/>
    <n v="-88.548411999999999"/>
    <n v="108.974377"/>
    <x v="2"/>
    <x v="2652"/>
    <s v="ppm"/>
    <x v="384"/>
    <n v="3"/>
    <x v="2309"/>
    <x v="2739"/>
    <n v="6.06"/>
    <n v="1027.8800000000001"/>
    <n v="10"/>
    <n v="5.3"/>
    <n v="4.54"/>
    <x v="1"/>
    <x v="0"/>
    <x v="3"/>
  </r>
  <r>
    <s v="AQ02745"/>
    <x v="0"/>
    <x v="8"/>
    <n v="-5.8575419999999996"/>
    <n v="-64.829162999999994"/>
    <x v="4"/>
    <x v="2653"/>
    <s v="ppm"/>
    <x v="431"/>
    <n v="5"/>
    <x v="1599"/>
    <x v="2740"/>
    <n v="25.09"/>
    <n v="998.58"/>
    <n v="2.4"/>
    <n v="3.8"/>
    <n v="12.5"/>
    <x v="0"/>
    <x v="2"/>
    <x v="3"/>
  </r>
  <r>
    <s v="AQ02746"/>
    <x v="1"/>
    <x v="12"/>
    <n v="-20.602170000000001"/>
    <n v="-152.606415"/>
    <x v="3"/>
    <x v="2654"/>
    <s v="ppm"/>
    <x v="164"/>
    <n v="3"/>
    <x v="2310"/>
    <x v="2741"/>
    <n v="31.36"/>
    <n v="1028.1600000000001"/>
    <n v="5.8"/>
    <n v="4.5"/>
    <n v="18.899999999999999"/>
    <x v="1"/>
    <x v="1"/>
    <x v="3"/>
  </r>
  <r>
    <s v="AQ02747"/>
    <x v="6"/>
    <x v="24"/>
    <n v="-83.658124000000001"/>
    <n v="164.451683"/>
    <x v="0"/>
    <x v="2655"/>
    <s v="ppm"/>
    <x v="16"/>
    <n v="32"/>
    <x v="2311"/>
    <x v="2742"/>
    <n v="23.34"/>
    <n v="1035.47"/>
    <n v="9.3000000000000007"/>
    <n v="2.2000000000000002"/>
    <n v="1.64"/>
    <x v="0"/>
    <x v="0"/>
    <x v="1"/>
  </r>
  <r>
    <s v="AQ02748"/>
    <x v="6"/>
    <x v="24"/>
    <n v="49.566192000000001"/>
    <n v="25.145064000000001"/>
    <x v="0"/>
    <x v="2656"/>
    <s v="ppm"/>
    <x v="10"/>
    <n v="36"/>
    <x v="1204"/>
    <x v="2743"/>
    <n v="6.31"/>
    <n v="1001.48"/>
    <n v="1.2"/>
    <n v="17.899999999999999"/>
    <n v="2.19"/>
    <x v="0"/>
    <x v="2"/>
    <x v="1"/>
  </r>
  <r>
    <s v="AQ02749"/>
    <x v="7"/>
    <x v="34"/>
    <n v="19.589362999999999"/>
    <n v="-174.15266700000001"/>
    <x v="1"/>
    <x v="2657"/>
    <s v="ppm"/>
    <x v="474"/>
    <n v="44"/>
    <x v="2312"/>
    <x v="2744"/>
    <n v="32.54"/>
    <n v="982.52"/>
    <n v="8.6999999999999993"/>
    <n v="18.7"/>
    <n v="16.88"/>
    <x v="1"/>
    <x v="1"/>
    <x v="1"/>
  </r>
  <r>
    <s v="AQ02750"/>
    <x v="8"/>
    <x v="17"/>
    <n v="-89.603891000000004"/>
    <n v="-27.129652"/>
    <x v="0"/>
    <x v="2658"/>
    <s v="ppm"/>
    <x v="176"/>
    <n v="18"/>
    <x v="2313"/>
    <x v="2745"/>
    <n v="25.62"/>
    <n v="1045.29"/>
    <n v="2"/>
    <n v="12.1"/>
    <n v="2.19"/>
    <x v="0"/>
    <x v="3"/>
    <x v="0"/>
  </r>
  <r>
    <s v="AQ02751"/>
    <x v="7"/>
    <x v="34"/>
    <n v="81.408956000000003"/>
    <n v="-87.352463"/>
    <x v="5"/>
    <x v="2659"/>
    <s v="µg/m³"/>
    <x v="459"/>
    <n v="13"/>
    <x v="90"/>
    <x v="2746"/>
    <n v="15.83"/>
    <n v="1004.16"/>
    <n v="8.9"/>
    <n v="17"/>
    <n v="0.79"/>
    <x v="0"/>
    <x v="0"/>
    <x v="0"/>
  </r>
  <r>
    <s v="AQ02752"/>
    <x v="6"/>
    <x v="6"/>
    <n v="41.697851999999997"/>
    <n v="2.782924"/>
    <x v="2"/>
    <x v="2660"/>
    <s v="µg/m³"/>
    <x v="338"/>
    <n v="40"/>
    <x v="2314"/>
    <x v="2747"/>
    <n v="27.13"/>
    <n v="987.45"/>
    <n v="6.7"/>
    <n v="4.5"/>
    <n v="6.96"/>
    <x v="1"/>
    <x v="3"/>
    <x v="1"/>
  </r>
  <r>
    <s v="AQ02753"/>
    <x v="6"/>
    <x v="24"/>
    <n v="9.8073130000000006"/>
    <n v="-56.330852"/>
    <x v="5"/>
    <x v="2661"/>
    <s v="ppm"/>
    <x v="2"/>
    <n v="29"/>
    <x v="2315"/>
    <x v="2748"/>
    <n v="10.77"/>
    <n v="1014.43"/>
    <n v="2.1"/>
    <n v="18.100000000000001"/>
    <n v="9.33"/>
    <x v="0"/>
    <x v="3"/>
    <x v="1"/>
  </r>
  <r>
    <s v="AQ02754"/>
    <x v="8"/>
    <x v="17"/>
    <n v="19.580148999999999"/>
    <n v="136.48965899999999"/>
    <x v="5"/>
    <x v="2662"/>
    <s v="µg/m³"/>
    <x v="204"/>
    <n v="10"/>
    <x v="2316"/>
    <x v="2749"/>
    <n v="14.14"/>
    <n v="1033.79"/>
    <n v="5.2"/>
    <n v="10.6"/>
    <n v="11.39"/>
    <x v="1"/>
    <x v="1"/>
    <x v="2"/>
  </r>
  <r>
    <s v="AQ02755"/>
    <x v="6"/>
    <x v="7"/>
    <n v="-38.991739000000003"/>
    <n v="-104.569458"/>
    <x v="1"/>
    <x v="2663"/>
    <s v="ppm"/>
    <x v="68"/>
    <n v="10"/>
    <x v="2317"/>
    <x v="2750"/>
    <n v="36.74"/>
    <n v="995.52"/>
    <n v="7.5"/>
    <n v="2.2999999999999998"/>
    <n v="10.15"/>
    <x v="1"/>
    <x v="0"/>
    <x v="2"/>
  </r>
  <r>
    <s v="AQ02756"/>
    <x v="0"/>
    <x v="8"/>
    <n v="-89.184560000000005"/>
    <n v="94.327962999999997"/>
    <x v="1"/>
    <x v="2664"/>
    <s v="ppm"/>
    <x v="101"/>
    <n v="2"/>
    <x v="745"/>
    <x v="2751"/>
    <n v="11.97"/>
    <n v="998.86"/>
    <n v="7"/>
    <n v="3.7"/>
    <n v="18.260000000000002"/>
    <x v="1"/>
    <x v="3"/>
    <x v="3"/>
  </r>
  <r>
    <s v="AQ02757"/>
    <x v="5"/>
    <x v="22"/>
    <n v="43.12294"/>
    <n v="39.787421000000002"/>
    <x v="5"/>
    <x v="2665"/>
    <s v="ppm"/>
    <x v="130"/>
    <n v="3"/>
    <x v="2318"/>
    <x v="2752"/>
    <n v="19.059999999999999"/>
    <n v="996.99"/>
    <n v="4.7"/>
    <n v="6.9"/>
    <n v="15.37"/>
    <x v="0"/>
    <x v="1"/>
    <x v="3"/>
  </r>
  <r>
    <s v="AQ02758"/>
    <x v="6"/>
    <x v="6"/>
    <n v="-7.7426740000000001"/>
    <n v="-32.910117999999997"/>
    <x v="3"/>
    <x v="2666"/>
    <s v="µg/m³"/>
    <x v="350"/>
    <n v="4"/>
    <x v="2319"/>
    <x v="2753"/>
    <n v="35.659999999999997"/>
    <n v="1049.42"/>
    <n v="9.9"/>
    <n v="1.8"/>
    <n v="19.68"/>
    <x v="1"/>
    <x v="0"/>
    <x v="3"/>
  </r>
  <r>
    <s v="AQ02759"/>
    <x v="3"/>
    <x v="3"/>
    <n v="-74.699364000000003"/>
    <n v="-86.089590000000001"/>
    <x v="5"/>
    <x v="2667"/>
    <s v="ppm"/>
    <x v="107"/>
    <n v="19"/>
    <x v="1068"/>
    <x v="2754"/>
    <n v="28.45"/>
    <n v="993.82"/>
    <n v="5.7"/>
    <n v="6.9"/>
    <n v="9.5299999999999994"/>
    <x v="1"/>
    <x v="3"/>
    <x v="0"/>
  </r>
  <r>
    <s v="AQ02760"/>
    <x v="5"/>
    <x v="18"/>
    <n v="-71.526774000000003"/>
    <n v="-38.811962999999999"/>
    <x v="2"/>
    <x v="2668"/>
    <s v="µg/m³"/>
    <x v="418"/>
    <n v="15"/>
    <x v="1432"/>
    <x v="2755"/>
    <n v="2.96"/>
    <n v="1020.29"/>
    <n v="5.6"/>
    <n v="2.1"/>
    <n v="1.69"/>
    <x v="1"/>
    <x v="3"/>
    <x v="0"/>
  </r>
  <r>
    <s v="AQ02761"/>
    <x v="7"/>
    <x v="27"/>
    <n v="79.862902000000005"/>
    <n v="67.040991000000005"/>
    <x v="5"/>
    <x v="2669"/>
    <s v="µg/m³"/>
    <x v="368"/>
    <n v="13"/>
    <x v="2320"/>
    <x v="2756"/>
    <n v="6.32"/>
    <n v="1044.77"/>
    <n v="0.7"/>
    <n v="5.5"/>
    <n v="19.11"/>
    <x v="0"/>
    <x v="0"/>
    <x v="0"/>
  </r>
  <r>
    <s v="AQ02762"/>
    <x v="4"/>
    <x v="4"/>
    <n v="34.972963999999997"/>
    <n v="169.076425"/>
    <x v="2"/>
    <x v="2670"/>
    <s v="ppm"/>
    <x v="367"/>
    <n v="28"/>
    <x v="2321"/>
    <x v="2757"/>
    <n v="0.81"/>
    <n v="990.28"/>
    <n v="10.1"/>
    <n v="6"/>
    <n v="0.08"/>
    <x v="0"/>
    <x v="2"/>
    <x v="1"/>
  </r>
  <r>
    <s v="AQ02763"/>
    <x v="5"/>
    <x v="22"/>
    <n v="46.70438"/>
    <n v="-174.010017"/>
    <x v="2"/>
    <x v="2671"/>
    <s v="ppm"/>
    <x v="472"/>
    <n v="10"/>
    <x v="1289"/>
    <x v="2758"/>
    <n v="25.42"/>
    <n v="1047.96"/>
    <n v="1.9"/>
    <n v="19.899999999999999"/>
    <n v="15.52"/>
    <x v="0"/>
    <x v="2"/>
    <x v="2"/>
  </r>
  <r>
    <s v="AQ02764"/>
    <x v="2"/>
    <x v="2"/>
    <n v="-34.043999999999997"/>
    <n v="-131.142807"/>
    <x v="4"/>
    <x v="2672"/>
    <s v="ppm"/>
    <x v="8"/>
    <n v="2"/>
    <x v="2322"/>
    <x v="2759"/>
    <n v="18.18"/>
    <n v="1046.32"/>
    <n v="5.8"/>
    <n v="5.5"/>
    <n v="0.63"/>
    <x v="1"/>
    <x v="0"/>
    <x v="3"/>
  </r>
  <r>
    <s v="AQ02765"/>
    <x v="2"/>
    <x v="13"/>
    <n v="71.911559999999994"/>
    <n v="108.553426"/>
    <x v="3"/>
    <x v="2673"/>
    <s v="µg/m³"/>
    <x v="96"/>
    <n v="3"/>
    <x v="778"/>
    <x v="2760"/>
    <n v="5.8"/>
    <n v="1041.92"/>
    <n v="8.8000000000000007"/>
    <n v="5.5"/>
    <n v="15.22"/>
    <x v="1"/>
    <x v="0"/>
    <x v="3"/>
  </r>
  <r>
    <s v="AQ02766"/>
    <x v="4"/>
    <x v="4"/>
    <n v="66.832791999999998"/>
    <n v="179.63710399999999"/>
    <x v="5"/>
    <x v="2674"/>
    <s v="ppm"/>
    <x v="47"/>
    <n v="3"/>
    <x v="2323"/>
    <x v="2761"/>
    <n v="38.340000000000003"/>
    <n v="995.02"/>
    <n v="2.4"/>
    <n v="14"/>
    <n v="18.760000000000002"/>
    <x v="1"/>
    <x v="0"/>
    <x v="3"/>
  </r>
  <r>
    <s v="AQ02767"/>
    <x v="0"/>
    <x v="25"/>
    <n v="46.906407000000002"/>
    <n v="-90.227463"/>
    <x v="4"/>
    <x v="2675"/>
    <s v="ppm"/>
    <x v="64"/>
    <n v="20"/>
    <x v="2324"/>
    <x v="2762"/>
    <n v="21.42"/>
    <n v="1024.3800000000001"/>
    <n v="5.8"/>
    <n v="17.3"/>
    <n v="7.79"/>
    <x v="0"/>
    <x v="1"/>
    <x v="1"/>
  </r>
  <r>
    <s v="AQ02768"/>
    <x v="1"/>
    <x v="33"/>
    <n v="-54.744776999999999"/>
    <n v="4.3736139999999999"/>
    <x v="0"/>
    <x v="194"/>
    <s v="ppm"/>
    <x v="237"/>
    <n v="30"/>
    <x v="2325"/>
    <x v="2763"/>
    <n v="10.050000000000001"/>
    <n v="1033.26"/>
    <n v="2.6"/>
    <n v="8.4"/>
    <n v="4.82"/>
    <x v="1"/>
    <x v="0"/>
    <x v="1"/>
  </r>
  <r>
    <s v="AQ02769"/>
    <x v="8"/>
    <x v="26"/>
    <n v="8.8688669999999998"/>
    <n v="-44.145896999999998"/>
    <x v="2"/>
    <x v="2676"/>
    <s v="ppm"/>
    <x v="40"/>
    <n v="29"/>
    <x v="2326"/>
    <x v="2764"/>
    <n v="20.27"/>
    <n v="1049.02"/>
    <n v="8.4"/>
    <n v="17.600000000000001"/>
    <n v="4.53"/>
    <x v="1"/>
    <x v="2"/>
    <x v="1"/>
  </r>
  <r>
    <s v="AQ02770"/>
    <x v="7"/>
    <x v="32"/>
    <n v="-63.462646999999997"/>
    <n v="132.561644"/>
    <x v="4"/>
    <x v="2677"/>
    <s v="ppm"/>
    <x v="334"/>
    <n v="19"/>
    <x v="2327"/>
    <x v="2765"/>
    <n v="27.35"/>
    <n v="992.63"/>
    <n v="6.2"/>
    <n v="7.5"/>
    <n v="9.83"/>
    <x v="0"/>
    <x v="2"/>
    <x v="0"/>
  </r>
  <r>
    <s v="AQ02771"/>
    <x v="4"/>
    <x v="28"/>
    <n v="-31.041377000000001"/>
    <n v="-127.194844"/>
    <x v="0"/>
    <x v="2678"/>
    <s v="ppm"/>
    <x v="65"/>
    <n v="16"/>
    <x v="1990"/>
    <x v="2766"/>
    <n v="3.51"/>
    <n v="1033.6199999999999"/>
    <n v="9.4"/>
    <n v="4.7"/>
    <n v="3.42"/>
    <x v="0"/>
    <x v="0"/>
    <x v="0"/>
  </r>
  <r>
    <s v="AQ02772"/>
    <x v="6"/>
    <x v="6"/>
    <n v="-17.466059000000001"/>
    <n v="101.117887"/>
    <x v="5"/>
    <x v="2679"/>
    <s v="ppm"/>
    <x v="383"/>
    <n v="27"/>
    <x v="1697"/>
    <x v="2767"/>
    <n v="11.35"/>
    <n v="1003.72"/>
    <n v="9.8000000000000007"/>
    <n v="7.3"/>
    <n v="13.46"/>
    <x v="1"/>
    <x v="2"/>
    <x v="1"/>
  </r>
  <r>
    <s v="AQ02773"/>
    <x v="8"/>
    <x v="21"/>
    <n v="-49.976942999999999"/>
    <n v="-21.692007"/>
    <x v="5"/>
    <x v="2680"/>
    <s v="ppm"/>
    <x v="306"/>
    <n v="38"/>
    <x v="2328"/>
    <x v="2768"/>
    <n v="32.380000000000003"/>
    <n v="992.29"/>
    <n v="7.1"/>
    <n v="12.6"/>
    <n v="7.37"/>
    <x v="1"/>
    <x v="2"/>
    <x v="1"/>
  </r>
  <r>
    <s v="AQ02774"/>
    <x v="4"/>
    <x v="30"/>
    <n v="69.463584999999995"/>
    <n v="-71.476867999999996"/>
    <x v="2"/>
    <x v="2681"/>
    <s v="ppm"/>
    <x v="262"/>
    <n v="6"/>
    <x v="2329"/>
    <x v="2769"/>
    <n v="18.66"/>
    <n v="1009.5"/>
    <n v="8"/>
    <n v="8"/>
    <n v="6.46"/>
    <x v="1"/>
    <x v="0"/>
    <x v="2"/>
  </r>
  <r>
    <s v="AQ02775"/>
    <x v="3"/>
    <x v="16"/>
    <n v="79.776172000000003"/>
    <n v="-19.981372"/>
    <x v="2"/>
    <x v="2682"/>
    <s v="ppm"/>
    <x v="489"/>
    <n v="7"/>
    <x v="111"/>
    <x v="2770"/>
    <n v="22.09"/>
    <n v="1035.57"/>
    <n v="6"/>
    <n v="13.8"/>
    <n v="9.23"/>
    <x v="0"/>
    <x v="1"/>
    <x v="2"/>
  </r>
  <r>
    <s v="AQ02776"/>
    <x v="6"/>
    <x v="7"/>
    <n v="56.469118000000002"/>
    <n v="-84.612199000000004"/>
    <x v="5"/>
    <x v="2683"/>
    <s v="ppm"/>
    <x v="103"/>
    <n v="5"/>
    <x v="420"/>
    <x v="2771"/>
    <n v="17.600000000000001"/>
    <n v="1012.54"/>
    <n v="4.2"/>
    <n v="5.5"/>
    <n v="10.85"/>
    <x v="0"/>
    <x v="2"/>
    <x v="3"/>
  </r>
  <r>
    <s v="AQ02777"/>
    <x v="4"/>
    <x v="4"/>
    <n v="61.075944999999997"/>
    <n v="76.630369000000002"/>
    <x v="0"/>
    <x v="2684"/>
    <s v="ppm"/>
    <x v="437"/>
    <n v="3"/>
    <x v="765"/>
    <x v="2772"/>
    <n v="2.23"/>
    <n v="1017.63"/>
    <n v="7.1"/>
    <n v="14.3"/>
    <n v="2.84"/>
    <x v="1"/>
    <x v="1"/>
    <x v="3"/>
  </r>
  <r>
    <s v="AQ02778"/>
    <x v="1"/>
    <x v="12"/>
    <n v="-4.2843239999999998"/>
    <n v="-12.336859"/>
    <x v="1"/>
    <x v="2685"/>
    <s v="µg/m³"/>
    <x v="245"/>
    <n v="5"/>
    <x v="1042"/>
    <x v="2773"/>
    <n v="7.05"/>
    <n v="1049.6600000000001"/>
    <n v="10"/>
    <n v="7.6"/>
    <n v="14.16"/>
    <x v="0"/>
    <x v="3"/>
    <x v="3"/>
  </r>
  <r>
    <s v="AQ02779"/>
    <x v="2"/>
    <x v="11"/>
    <n v="-5.89574"/>
    <n v="-151.013846"/>
    <x v="1"/>
    <x v="2686"/>
    <s v="ppm"/>
    <x v="164"/>
    <n v="14"/>
    <x v="2330"/>
    <x v="2774"/>
    <n v="18.100000000000001"/>
    <n v="1007.94"/>
    <n v="4.5999999999999996"/>
    <n v="9.6999999999999993"/>
    <n v="17.66"/>
    <x v="0"/>
    <x v="0"/>
    <x v="0"/>
  </r>
  <r>
    <s v="AQ02780"/>
    <x v="4"/>
    <x v="14"/>
    <n v="-79.308903999999998"/>
    <n v="31.809799999999999"/>
    <x v="3"/>
    <x v="2687"/>
    <s v="ppm"/>
    <x v="45"/>
    <n v="14"/>
    <x v="2331"/>
    <x v="2775"/>
    <n v="8.76"/>
    <n v="1023.08"/>
    <n v="3.5"/>
    <n v="11.6"/>
    <n v="5.56"/>
    <x v="1"/>
    <x v="2"/>
    <x v="0"/>
  </r>
  <r>
    <s v="AQ02781"/>
    <x v="3"/>
    <x v="31"/>
    <n v="-18.282961"/>
    <n v="81.350108000000006"/>
    <x v="0"/>
    <x v="2688"/>
    <s v="ppm"/>
    <x v="317"/>
    <n v="13"/>
    <x v="2332"/>
    <x v="2776"/>
    <n v="2.4700000000000002"/>
    <n v="1005.57"/>
    <n v="4.3"/>
    <n v="14"/>
    <n v="3.61"/>
    <x v="1"/>
    <x v="1"/>
    <x v="0"/>
  </r>
  <r>
    <s v="AQ02782"/>
    <x v="9"/>
    <x v="39"/>
    <n v="-24.217741"/>
    <n v="-56.895671999999998"/>
    <x v="0"/>
    <x v="2689"/>
    <s v="ppm"/>
    <x v="82"/>
    <n v="25"/>
    <x v="2333"/>
    <x v="2777"/>
    <n v="33.82"/>
    <n v="1007.49"/>
    <n v="4.8"/>
    <n v="5.5"/>
    <n v="15.21"/>
    <x v="0"/>
    <x v="0"/>
    <x v="1"/>
  </r>
  <r>
    <s v="AQ02783"/>
    <x v="1"/>
    <x v="1"/>
    <n v="-43.158887999999997"/>
    <n v="-169.594864"/>
    <x v="1"/>
    <x v="2690"/>
    <s v="µg/m³"/>
    <x v="172"/>
    <n v="8"/>
    <x v="2334"/>
    <x v="2778"/>
    <n v="39.26"/>
    <n v="1028.69"/>
    <n v="0.8"/>
    <n v="16.899999999999999"/>
    <n v="3.67"/>
    <x v="0"/>
    <x v="2"/>
    <x v="2"/>
  </r>
  <r>
    <s v="AQ02784"/>
    <x v="9"/>
    <x v="39"/>
    <n v="-75.996606"/>
    <n v="36.002533999999997"/>
    <x v="1"/>
    <x v="2691"/>
    <s v="ppm"/>
    <x v="354"/>
    <n v="4"/>
    <x v="2169"/>
    <x v="2779"/>
    <n v="31.83"/>
    <n v="1045.6500000000001"/>
    <n v="5.5"/>
    <n v="14.7"/>
    <n v="0.83"/>
    <x v="0"/>
    <x v="1"/>
    <x v="3"/>
  </r>
  <r>
    <s v="AQ02785"/>
    <x v="0"/>
    <x v="0"/>
    <n v="32.912511000000002"/>
    <n v="-65.418637000000004"/>
    <x v="0"/>
    <x v="2692"/>
    <s v="µg/m³"/>
    <x v="105"/>
    <n v="2"/>
    <x v="1334"/>
    <x v="2780"/>
    <n v="34.22"/>
    <n v="1017.97"/>
    <n v="5.4"/>
    <n v="5.4"/>
    <n v="12.38"/>
    <x v="0"/>
    <x v="3"/>
    <x v="3"/>
  </r>
  <r>
    <s v="AQ02786"/>
    <x v="5"/>
    <x v="22"/>
    <n v="-5.3309100000000003"/>
    <n v="-26.981921"/>
    <x v="3"/>
    <x v="2693"/>
    <s v="µg/m³"/>
    <x v="325"/>
    <n v="4"/>
    <x v="2335"/>
    <x v="2781"/>
    <n v="10.06"/>
    <n v="1033.79"/>
    <n v="6.5"/>
    <n v="19.5"/>
    <n v="4.8"/>
    <x v="1"/>
    <x v="0"/>
    <x v="3"/>
  </r>
  <r>
    <s v="AQ02787"/>
    <x v="5"/>
    <x v="18"/>
    <n v="41.953977999999999"/>
    <n v="-31.820851999999999"/>
    <x v="4"/>
    <x v="2694"/>
    <s v="µg/m³"/>
    <x v="235"/>
    <n v="24"/>
    <x v="2336"/>
    <x v="2782"/>
    <n v="38.44"/>
    <n v="986.24"/>
    <n v="4"/>
    <n v="13.6"/>
    <n v="3.44"/>
    <x v="0"/>
    <x v="3"/>
    <x v="1"/>
  </r>
  <r>
    <s v="AQ02788"/>
    <x v="6"/>
    <x v="15"/>
    <n v="43.267335000000003"/>
    <n v="76.325326000000004"/>
    <x v="2"/>
    <x v="2695"/>
    <s v="ppm"/>
    <x v="175"/>
    <n v="26"/>
    <x v="2337"/>
    <x v="2783"/>
    <n v="8.2799999999999994"/>
    <n v="994.78"/>
    <n v="6.7"/>
    <n v="9.6"/>
    <n v="19.63"/>
    <x v="1"/>
    <x v="3"/>
    <x v="1"/>
  </r>
  <r>
    <s v="AQ02789"/>
    <x v="6"/>
    <x v="15"/>
    <n v="-40.279251000000002"/>
    <n v="-120.934344"/>
    <x v="0"/>
    <x v="2696"/>
    <s v="µg/m³"/>
    <x v="352"/>
    <n v="35"/>
    <x v="2338"/>
    <x v="2784"/>
    <n v="38.08"/>
    <n v="1015.15"/>
    <n v="9.6999999999999993"/>
    <n v="4"/>
    <n v="5.84"/>
    <x v="0"/>
    <x v="1"/>
    <x v="1"/>
  </r>
  <r>
    <s v="AQ02790"/>
    <x v="3"/>
    <x v="31"/>
    <n v="63.965772999999999"/>
    <n v="-66.403533999999993"/>
    <x v="5"/>
    <x v="188"/>
    <s v="ppm"/>
    <x v="333"/>
    <n v="16"/>
    <x v="1072"/>
    <x v="2785"/>
    <n v="39.799999999999997"/>
    <n v="981.4"/>
    <n v="10.5"/>
    <n v="11.1"/>
    <n v="18.07"/>
    <x v="1"/>
    <x v="0"/>
    <x v="0"/>
  </r>
  <r>
    <s v="AQ02791"/>
    <x v="5"/>
    <x v="23"/>
    <n v="-26.180401"/>
    <n v="-102.13867500000001"/>
    <x v="3"/>
    <x v="2697"/>
    <s v="ppm"/>
    <x v="127"/>
    <n v="13"/>
    <x v="1136"/>
    <x v="2786"/>
    <n v="28.61"/>
    <n v="997.7"/>
    <n v="6.4"/>
    <n v="4.0999999999999996"/>
    <n v="3.56"/>
    <x v="0"/>
    <x v="3"/>
    <x v="0"/>
  </r>
  <r>
    <s v="AQ02792"/>
    <x v="4"/>
    <x v="14"/>
    <n v="9.3173929999999991"/>
    <n v="121.683058"/>
    <x v="2"/>
    <x v="2698"/>
    <s v="µg/m³"/>
    <x v="163"/>
    <n v="22"/>
    <x v="2339"/>
    <x v="2787"/>
    <n v="39.26"/>
    <n v="1016.22"/>
    <n v="0.5"/>
    <n v="9.1999999999999993"/>
    <n v="16.38"/>
    <x v="1"/>
    <x v="1"/>
    <x v="1"/>
  </r>
  <r>
    <s v="AQ02793"/>
    <x v="5"/>
    <x v="5"/>
    <n v="-89.520703999999995"/>
    <n v="-62.166828000000002"/>
    <x v="2"/>
    <x v="2699"/>
    <s v="ppm"/>
    <x v="184"/>
    <n v="31"/>
    <x v="2340"/>
    <x v="2788"/>
    <n v="23"/>
    <n v="981.05"/>
    <n v="10.7"/>
    <n v="8.8000000000000007"/>
    <n v="10.039999999999999"/>
    <x v="1"/>
    <x v="0"/>
    <x v="1"/>
  </r>
  <r>
    <s v="AQ02794"/>
    <x v="4"/>
    <x v="28"/>
    <n v="26.125146999999998"/>
    <n v="121.788974"/>
    <x v="3"/>
    <x v="2700"/>
    <s v="µg/m³"/>
    <x v="458"/>
    <n v="8"/>
    <x v="2341"/>
    <x v="2789"/>
    <n v="10.75"/>
    <n v="998.52"/>
    <n v="7.8"/>
    <n v="14.7"/>
    <n v="1.57"/>
    <x v="1"/>
    <x v="3"/>
    <x v="2"/>
  </r>
  <r>
    <s v="AQ02795"/>
    <x v="5"/>
    <x v="18"/>
    <n v="-3.768122"/>
    <n v="-145.615668"/>
    <x v="3"/>
    <x v="2701"/>
    <s v="µg/m³"/>
    <x v="378"/>
    <n v="10"/>
    <x v="1027"/>
    <x v="2790"/>
    <n v="17.760000000000002"/>
    <n v="1015.98"/>
    <n v="3.7"/>
    <n v="4.7"/>
    <n v="14.67"/>
    <x v="0"/>
    <x v="3"/>
    <x v="2"/>
  </r>
  <r>
    <s v="AQ02796"/>
    <x v="8"/>
    <x v="17"/>
    <n v="2.5410110000000001"/>
    <n v="-109.58566399999999"/>
    <x v="5"/>
    <x v="2702"/>
    <s v="ppm"/>
    <x v="265"/>
    <n v="3"/>
    <x v="2342"/>
    <x v="2791"/>
    <n v="23.95"/>
    <n v="1020.12"/>
    <n v="1.6"/>
    <n v="16.600000000000001"/>
    <n v="17.84"/>
    <x v="0"/>
    <x v="0"/>
    <x v="3"/>
  </r>
  <r>
    <s v="AQ02797"/>
    <x v="7"/>
    <x v="32"/>
    <n v="24.785181999999999"/>
    <n v="69.755926000000002"/>
    <x v="5"/>
    <x v="2703"/>
    <s v="ppm"/>
    <x v="212"/>
    <n v="2"/>
    <x v="2343"/>
    <x v="2792"/>
    <n v="3.39"/>
    <n v="1044.8"/>
    <n v="1.6"/>
    <n v="7.2"/>
    <n v="3.26"/>
    <x v="0"/>
    <x v="2"/>
    <x v="3"/>
  </r>
  <r>
    <s v="AQ02798"/>
    <x v="6"/>
    <x v="6"/>
    <n v="37.058726999999998"/>
    <n v="63.869992000000003"/>
    <x v="3"/>
    <x v="1019"/>
    <s v="µg/m³"/>
    <x v="308"/>
    <n v="5"/>
    <x v="496"/>
    <x v="2793"/>
    <n v="25.08"/>
    <n v="1025.17"/>
    <n v="1.8"/>
    <n v="9.4"/>
    <n v="14.51"/>
    <x v="0"/>
    <x v="2"/>
    <x v="3"/>
  </r>
  <r>
    <s v="AQ02799"/>
    <x v="7"/>
    <x v="9"/>
    <n v="-22.177837"/>
    <n v="-55.741737999999998"/>
    <x v="1"/>
    <x v="2704"/>
    <s v="ppm"/>
    <x v="402"/>
    <n v="19"/>
    <x v="2344"/>
    <x v="2794"/>
    <n v="39.26"/>
    <n v="1009.03"/>
    <n v="0.5"/>
    <n v="15.7"/>
    <n v="8.9"/>
    <x v="1"/>
    <x v="0"/>
    <x v="0"/>
  </r>
  <r>
    <s v="AQ02800"/>
    <x v="5"/>
    <x v="23"/>
    <n v="8.5916969999999999"/>
    <n v="77.931640999999999"/>
    <x v="3"/>
    <x v="2705"/>
    <s v="ppm"/>
    <x v="478"/>
    <n v="18"/>
    <x v="2345"/>
    <x v="2795"/>
    <n v="8.01"/>
    <n v="1045.1199999999999"/>
    <n v="9.9"/>
    <n v="12.9"/>
    <n v="15.08"/>
    <x v="0"/>
    <x v="0"/>
    <x v="0"/>
  </r>
  <r>
    <s v="AQ02801"/>
    <x v="3"/>
    <x v="16"/>
    <n v="-43.359172000000001"/>
    <n v="73.287873000000005"/>
    <x v="0"/>
    <x v="2706"/>
    <s v="µg/m³"/>
    <x v="464"/>
    <n v="17"/>
    <x v="1230"/>
    <x v="2796"/>
    <n v="31.81"/>
    <n v="1034.94"/>
    <n v="5.9"/>
    <n v="6.9"/>
    <n v="14.28"/>
    <x v="1"/>
    <x v="0"/>
    <x v="0"/>
  </r>
  <r>
    <s v="AQ02802"/>
    <x v="2"/>
    <x v="13"/>
    <n v="86.053484999999995"/>
    <n v="124.917002"/>
    <x v="1"/>
    <x v="2707"/>
    <s v="µg/m³"/>
    <x v="215"/>
    <n v="34"/>
    <x v="2169"/>
    <x v="2797"/>
    <n v="36.36"/>
    <n v="994"/>
    <n v="7.7"/>
    <n v="8.3000000000000007"/>
    <n v="0.53"/>
    <x v="1"/>
    <x v="1"/>
    <x v="1"/>
  </r>
  <r>
    <s v="AQ02803"/>
    <x v="4"/>
    <x v="4"/>
    <n v="-73.677976000000001"/>
    <n v="-148.623829"/>
    <x v="4"/>
    <x v="2708"/>
    <s v="ppm"/>
    <x v="285"/>
    <n v="5"/>
    <x v="2346"/>
    <x v="2798"/>
    <n v="37.78"/>
    <n v="989.16"/>
    <n v="9.1"/>
    <n v="6.8"/>
    <n v="3.57"/>
    <x v="0"/>
    <x v="0"/>
    <x v="2"/>
  </r>
  <r>
    <s v="AQ02804"/>
    <x v="9"/>
    <x v="37"/>
    <n v="62.815479000000003"/>
    <n v="162.81716599999999"/>
    <x v="2"/>
    <x v="2709"/>
    <s v="µg/m³"/>
    <x v="20"/>
    <n v="4"/>
    <x v="2347"/>
    <x v="2799"/>
    <n v="38.43"/>
    <n v="1027.31"/>
    <n v="8.6999999999999993"/>
    <n v="12.3"/>
    <n v="9.42"/>
    <x v="1"/>
    <x v="2"/>
    <x v="3"/>
  </r>
  <r>
    <s v="AQ02805"/>
    <x v="2"/>
    <x v="10"/>
    <n v="30.909355000000001"/>
    <n v="-144.06902099999999"/>
    <x v="3"/>
    <x v="2710"/>
    <s v="ppm"/>
    <x v="447"/>
    <n v="5"/>
    <x v="2348"/>
    <x v="2800"/>
    <n v="21.1"/>
    <n v="1019.19"/>
    <n v="9.6999999999999993"/>
    <n v="7.3"/>
    <n v="18.670000000000002"/>
    <x v="1"/>
    <x v="2"/>
    <x v="3"/>
  </r>
  <r>
    <s v="AQ02806"/>
    <x v="9"/>
    <x v="29"/>
    <n v="-7.8086690000000001"/>
    <n v="86.912042"/>
    <x v="4"/>
    <x v="2711"/>
    <s v="ppm"/>
    <x v="165"/>
    <n v="4"/>
    <x v="2349"/>
    <x v="2801"/>
    <n v="39.1"/>
    <n v="1035.28"/>
    <n v="10.6"/>
    <n v="14.8"/>
    <n v="6.84"/>
    <x v="0"/>
    <x v="0"/>
    <x v="3"/>
  </r>
  <r>
    <s v="AQ02807"/>
    <x v="0"/>
    <x v="8"/>
    <n v="17.574458"/>
    <n v="-144.619013"/>
    <x v="5"/>
    <x v="2712"/>
    <s v="µg/m³"/>
    <x v="103"/>
    <n v="34"/>
    <x v="2350"/>
    <x v="2802"/>
    <n v="30.41"/>
    <n v="1031.72"/>
    <n v="4.8"/>
    <n v="12"/>
    <n v="12.58"/>
    <x v="0"/>
    <x v="2"/>
    <x v="1"/>
  </r>
  <r>
    <s v="AQ02808"/>
    <x v="3"/>
    <x v="31"/>
    <n v="33.198466000000003"/>
    <n v="156.57682"/>
    <x v="4"/>
    <x v="2713"/>
    <s v="µg/m³"/>
    <x v="320"/>
    <n v="33"/>
    <x v="2351"/>
    <x v="2803"/>
    <n v="6.89"/>
    <n v="1023.76"/>
    <n v="10.5"/>
    <n v="3.8"/>
    <n v="0.24"/>
    <x v="1"/>
    <x v="2"/>
    <x v="1"/>
  </r>
  <r>
    <s v="AQ02809"/>
    <x v="3"/>
    <x v="36"/>
    <n v="34.20391"/>
    <n v="-146.41795999999999"/>
    <x v="3"/>
    <x v="2714"/>
    <s v="ppm"/>
    <x v="447"/>
    <n v="19"/>
    <x v="2352"/>
    <x v="2804"/>
    <n v="19.34"/>
    <n v="1049.05"/>
    <n v="8"/>
    <n v="6.9"/>
    <n v="14.22"/>
    <x v="0"/>
    <x v="0"/>
    <x v="1"/>
  </r>
  <r>
    <s v="AQ02810"/>
    <x v="8"/>
    <x v="21"/>
    <n v="29.547684"/>
    <n v="-131.76085800000001"/>
    <x v="4"/>
    <x v="2715"/>
    <s v="µg/m³"/>
    <x v="170"/>
    <n v="15"/>
    <x v="2353"/>
    <x v="2805"/>
    <n v="28.87"/>
    <n v="1017.35"/>
    <n v="0.8"/>
    <n v="5.2"/>
    <n v="12.06"/>
    <x v="1"/>
    <x v="1"/>
    <x v="0"/>
  </r>
  <r>
    <s v="AQ02811"/>
    <x v="8"/>
    <x v="19"/>
    <n v="23.907540000000001"/>
    <n v="-0.28031400000000001"/>
    <x v="4"/>
    <x v="2716"/>
    <s v="ppm"/>
    <x v="222"/>
    <n v="16"/>
    <x v="2354"/>
    <x v="2806"/>
    <n v="10.27"/>
    <n v="987.92"/>
    <n v="7.5"/>
    <n v="8.4"/>
    <n v="14.31"/>
    <x v="0"/>
    <x v="2"/>
    <x v="0"/>
  </r>
  <r>
    <s v="AQ02812"/>
    <x v="3"/>
    <x v="16"/>
    <n v="-84.514142000000007"/>
    <n v="-110.321012"/>
    <x v="2"/>
    <x v="2717"/>
    <s v="µg/m³"/>
    <x v="363"/>
    <n v="40"/>
    <x v="132"/>
    <x v="2807"/>
    <n v="25.8"/>
    <n v="1037.98"/>
    <n v="7.6"/>
    <n v="10.8"/>
    <n v="18.09"/>
    <x v="0"/>
    <x v="1"/>
    <x v="1"/>
  </r>
  <r>
    <s v="AQ02813"/>
    <x v="9"/>
    <x v="37"/>
    <n v="-64.952584999999999"/>
    <n v="107.875069"/>
    <x v="4"/>
    <x v="2718"/>
    <s v="ppm"/>
    <x v="117"/>
    <n v="27"/>
    <x v="2355"/>
    <x v="2808"/>
    <n v="26.83"/>
    <n v="997.63"/>
    <n v="10"/>
    <n v="10.6"/>
    <n v="2.93"/>
    <x v="1"/>
    <x v="3"/>
    <x v="1"/>
  </r>
  <r>
    <s v="AQ02814"/>
    <x v="7"/>
    <x v="27"/>
    <n v="-81.151864000000003"/>
    <n v="-107.554773"/>
    <x v="0"/>
    <x v="2719"/>
    <s v="ppm"/>
    <x v="226"/>
    <n v="9"/>
    <x v="2356"/>
    <x v="2809"/>
    <n v="6.93"/>
    <n v="1034.4100000000001"/>
    <n v="4.0999999999999996"/>
    <n v="15.3"/>
    <n v="5.23"/>
    <x v="0"/>
    <x v="0"/>
    <x v="2"/>
  </r>
  <r>
    <s v="AQ02815"/>
    <x v="7"/>
    <x v="32"/>
    <n v="20.823226999999999"/>
    <n v="84.605783000000002"/>
    <x v="2"/>
    <x v="2720"/>
    <s v="ppm"/>
    <x v="366"/>
    <n v="10"/>
    <x v="2357"/>
    <x v="2810"/>
    <n v="22.82"/>
    <n v="1047"/>
    <n v="6.4"/>
    <n v="4.5999999999999996"/>
    <n v="19.920000000000002"/>
    <x v="0"/>
    <x v="2"/>
    <x v="2"/>
  </r>
  <r>
    <s v="AQ02816"/>
    <x v="0"/>
    <x v="38"/>
    <n v="-29.758119000000001"/>
    <n v="144.34832599999999"/>
    <x v="3"/>
    <x v="2721"/>
    <s v="ppm"/>
    <x v="279"/>
    <n v="2"/>
    <x v="402"/>
    <x v="2811"/>
    <n v="30.98"/>
    <n v="1028.78"/>
    <n v="0.1"/>
    <n v="19"/>
    <n v="3.13"/>
    <x v="0"/>
    <x v="1"/>
    <x v="3"/>
  </r>
  <r>
    <s v="AQ02817"/>
    <x v="8"/>
    <x v="26"/>
    <n v="-87.131591999999998"/>
    <n v="-43.162796999999998"/>
    <x v="2"/>
    <x v="2722"/>
    <s v="ppm"/>
    <x v="200"/>
    <n v="2"/>
    <x v="2358"/>
    <x v="2812"/>
    <n v="20.21"/>
    <n v="1021.72"/>
    <n v="3.7"/>
    <n v="7.5"/>
    <n v="14.41"/>
    <x v="1"/>
    <x v="0"/>
    <x v="3"/>
  </r>
  <r>
    <s v="AQ02818"/>
    <x v="3"/>
    <x v="31"/>
    <n v="62.495708"/>
    <n v="139.10719800000001"/>
    <x v="2"/>
    <x v="2723"/>
    <s v="ppm"/>
    <x v="364"/>
    <n v="5"/>
    <x v="2359"/>
    <x v="2813"/>
    <n v="0.98"/>
    <n v="1012.23"/>
    <n v="0.7"/>
    <n v="6.7"/>
    <n v="14.5"/>
    <x v="1"/>
    <x v="2"/>
    <x v="3"/>
  </r>
  <r>
    <s v="AQ02819"/>
    <x v="1"/>
    <x v="1"/>
    <n v="-43.708382"/>
    <n v="-149.96463199999999"/>
    <x v="1"/>
    <x v="2724"/>
    <s v="µg/m³"/>
    <x v="473"/>
    <n v="18"/>
    <x v="2360"/>
    <x v="2814"/>
    <n v="0.86"/>
    <n v="1005.51"/>
    <n v="5.7"/>
    <n v="14"/>
    <n v="13.66"/>
    <x v="0"/>
    <x v="1"/>
    <x v="0"/>
  </r>
  <r>
    <s v="AQ02820"/>
    <x v="5"/>
    <x v="5"/>
    <n v="-83.650110999999995"/>
    <n v="144.20881900000001"/>
    <x v="2"/>
    <x v="2725"/>
    <s v="ppm"/>
    <x v="62"/>
    <n v="18"/>
    <x v="2361"/>
    <x v="2815"/>
    <n v="14.6"/>
    <n v="1004.71"/>
    <n v="9"/>
    <n v="16.3"/>
    <n v="4.55"/>
    <x v="1"/>
    <x v="3"/>
    <x v="0"/>
  </r>
  <r>
    <s v="AQ02821"/>
    <x v="2"/>
    <x v="11"/>
    <n v="41.040944000000003"/>
    <n v="-42.869892999999998"/>
    <x v="5"/>
    <x v="2726"/>
    <s v="µg/m³"/>
    <x v="259"/>
    <n v="13"/>
    <x v="2362"/>
    <x v="2816"/>
    <n v="37.08"/>
    <n v="1024.55"/>
    <n v="2.2999999999999998"/>
    <n v="8.1999999999999993"/>
    <n v="4.3"/>
    <x v="1"/>
    <x v="0"/>
    <x v="0"/>
  </r>
  <r>
    <s v="AQ02822"/>
    <x v="4"/>
    <x v="28"/>
    <n v="28.620342000000001"/>
    <n v="-161.11194699999999"/>
    <x v="4"/>
    <x v="2727"/>
    <s v="ppm"/>
    <x v="190"/>
    <n v="42"/>
    <x v="2363"/>
    <x v="2817"/>
    <n v="9.5299999999999994"/>
    <n v="1032.5899999999999"/>
    <n v="5.8"/>
    <n v="15.2"/>
    <n v="13.33"/>
    <x v="1"/>
    <x v="3"/>
    <x v="1"/>
  </r>
  <r>
    <s v="AQ02823"/>
    <x v="0"/>
    <x v="8"/>
    <n v="10.082262999999999"/>
    <n v="-176.71625499999999"/>
    <x v="2"/>
    <x v="2728"/>
    <s v="ppm"/>
    <x v="248"/>
    <n v="7"/>
    <x v="876"/>
    <x v="2818"/>
    <n v="25.56"/>
    <n v="1027.5"/>
    <n v="2.2000000000000002"/>
    <n v="17.8"/>
    <n v="3.73"/>
    <x v="0"/>
    <x v="3"/>
    <x v="2"/>
  </r>
  <r>
    <s v="AQ02824"/>
    <x v="0"/>
    <x v="0"/>
    <n v="-51.42257"/>
    <n v="-173.99652399999999"/>
    <x v="2"/>
    <x v="2729"/>
    <s v="ppm"/>
    <x v="112"/>
    <n v="4"/>
    <x v="2364"/>
    <x v="2819"/>
    <n v="9.27"/>
    <n v="993.89"/>
    <n v="1.3"/>
    <n v="15.6"/>
    <n v="13.23"/>
    <x v="0"/>
    <x v="1"/>
    <x v="3"/>
  </r>
  <r>
    <s v="AQ02825"/>
    <x v="9"/>
    <x v="37"/>
    <n v="10.821508"/>
    <n v="162.26583099999999"/>
    <x v="1"/>
    <x v="2730"/>
    <s v="µg/m³"/>
    <x v="87"/>
    <n v="2"/>
    <x v="684"/>
    <x v="2820"/>
    <n v="13.21"/>
    <n v="1014.58"/>
    <n v="5.6"/>
    <n v="1.6"/>
    <n v="9.85"/>
    <x v="0"/>
    <x v="0"/>
    <x v="3"/>
  </r>
  <r>
    <s v="AQ02826"/>
    <x v="6"/>
    <x v="15"/>
    <n v="82.265970999999993"/>
    <n v="-95.990961999999996"/>
    <x v="5"/>
    <x v="2731"/>
    <s v="ppm"/>
    <x v="14"/>
    <n v="5"/>
    <x v="449"/>
    <x v="2821"/>
    <n v="34"/>
    <n v="1035.4100000000001"/>
    <n v="0.9"/>
    <n v="16.7"/>
    <n v="7.73"/>
    <x v="1"/>
    <x v="3"/>
    <x v="3"/>
  </r>
  <r>
    <s v="AQ02827"/>
    <x v="3"/>
    <x v="36"/>
    <n v="-51.290484999999997"/>
    <n v="-159.73363699999999"/>
    <x v="1"/>
    <x v="2732"/>
    <s v="ppm"/>
    <x v="198"/>
    <n v="26"/>
    <x v="186"/>
    <x v="2822"/>
    <n v="29.29"/>
    <n v="1013.3"/>
    <n v="6.5"/>
    <n v="15.7"/>
    <n v="6"/>
    <x v="1"/>
    <x v="1"/>
    <x v="1"/>
  </r>
  <r>
    <s v="AQ02828"/>
    <x v="7"/>
    <x v="32"/>
    <n v="65.615663999999995"/>
    <n v="93.290109000000001"/>
    <x v="5"/>
    <x v="2733"/>
    <s v="ppm"/>
    <x v="332"/>
    <n v="40"/>
    <x v="1654"/>
    <x v="2823"/>
    <n v="4.2699999999999996"/>
    <n v="1017.56"/>
    <n v="0.3"/>
    <n v="13.7"/>
    <n v="18.95"/>
    <x v="0"/>
    <x v="0"/>
    <x v="1"/>
  </r>
  <r>
    <s v="AQ02829"/>
    <x v="3"/>
    <x v="16"/>
    <n v="16.740213000000001"/>
    <n v="-119.95235599999999"/>
    <x v="4"/>
    <x v="2734"/>
    <s v="µg/m³"/>
    <x v="265"/>
    <n v="33"/>
    <x v="790"/>
    <x v="2824"/>
    <n v="17.43"/>
    <n v="1033.98"/>
    <n v="1.2"/>
    <n v="15.4"/>
    <n v="10.16"/>
    <x v="0"/>
    <x v="3"/>
    <x v="1"/>
  </r>
  <r>
    <s v="AQ02830"/>
    <x v="8"/>
    <x v="19"/>
    <n v="46.824579999999997"/>
    <n v="-140.118099"/>
    <x v="0"/>
    <x v="2735"/>
    <s v="ppm"/>
    <x v="173"/>
    <n v="14"/>
    <x v="2004"/>
    <x v="2825"/>
    <n v="1.65"/>
    <n v="1026.29"/>
    <n v="6"/>
    <n v="19.600000000000001"/>
    <n v="11.23"/>
    <x v="0"/>
    <x v="3"/>
    <x v="0"/>
  </r>
  <r>
    <s v="AQ02831"/>
    <x v="9"/>
    <x v="39"/>
    <n v="6.3320100000000004"/>
    <n v="-72.710621000000003"/>
    <x v="5"/>
    <x v="2736"/>
    <s v="ppm"/>
    <x v="244"/>
    <n v="12"/>
    <x v="2365"/>
    <x v="2826"/>
    <n v="19.5"/>
    <n v="1008.65"/>
    <n v="6.5"/>
    <n v="9.1999999999999993"/>
    <n v="18.989999999999998"/>
    <x v="0"/>
    <x v="0"/>
    <x v="0"/>
  </r>
  <r>
    <s v="AQ02832"/>
    <x v="3"/>
    <x v="31"/>
    <n v="-31.689401"/>
    <n v="18.599063000000001"/>
    <x v="5"/>
    <x v="2737"/>
    <s v="ppm"/>
    <x v="51"/>
    <n v="32"/>
    <x v="2366"/>
    <x v="2827"/>
    <n v="26.67"/>
    <n v="1042.68"/>
    <n v="0.3"/>
    <n v="2.2999999999999998"/>
    <n v="13.08"/>
    <x v="1"/>
    <x v="2"/>
    <x v="1"/>
  </r>
  <r>
    <s v="AQ02833"/>
    <x v="9"/>
    <x v="37"/>
    <n v="-75.717105000000004"/>
    <n v="-51.330883"/>
    <x v="0"/>
    <x v="2738"/>
    <s v="µg/m³"/>
    <x v="290"/>
    <n v="34"/>
    <x v="2367"/>
    <x v="2828"/>
    <n v="5.18"/>
    <n v="991.38"/>
    <n v="6.3"/>
    <n v="9.8000000000000007"/>
    <n v="19.16"/>
    <x v="0"/>
    <x v="2"/>
    <x v="1"/>
  </r>
  <r>
    <s v="AQ02834"/>
    <x v="9"/>
    <x v="37"/>
    <n v="76.277839"/>
    <n v="72.007279999999994"/>
    <x v="5"/>
    <x v="2739"/>
    <s v="µg/m³"/>
    <x v="466"/>
    <n v="6"/>
    <x v="0"/>
    <x v="2829"/>
    <n v="11.91"/>
    <n v="1049.69"/>
    <n v="9.1999999999999993"/>
    <n v="1.9"/>
    <n v="2.13"/>
    <x v="1"/>
    <x v="0"/>
    <x v="2"/>
  </r>
  <r>
    <s v="AQ02835"/>
    <x v="0"/>
    <x v="38"/>
    <n v="84.731846000000004"/>
    <n v="-41.122183999999997"/>
    <x v="0"/>
    <x v="2740"/>
    <s v="µg/m³"/>
    <x v="193"/>
    <n v="11"/>
    <x v="843"/>
    <x v="2830"/>
    <n v="16.21"/>
    <n v="988.32"/>
    <n v="7.9"/>
    <n v="6.6"/>
    <n v="16.93"/>
    <x v="0"/>
    <x v="0"/>
    <x v="2"/>
  </r>
  <r>
    <s v="AQ02836"/>
    <x v="6"/>
    <x v="7"/>
    <n v="-13.607858999999999"/>
    <n v="-59.527737000000002"/>
    <x v="2"/>
    <x v="2741"/>
    <s v="ppm"/>
    <x v="304"/>
    <n v="3"/>
    <x v="100"/>
    <x v="2831"/>
    <n v="36.82"/>
    <n v="981.05"/>
    <n v="1.4"/>
    <n v="12.2"/>
    <n v="6.71"/>
    <x v="0"/>
    <x v="0"/>
    <x v="3"/>
  </r>
  <r>
    <s v="AQ02837"/>
    <x v="3"/>
    <x v="31"/>
    <n v="69.609705000000005"/>
    <n v="40.095841999999998"/>
    <x v="5"/>
    <x v="2742"/>
    <s v="ppm"/>
    <x v="394"/>
    <n v="5"/>
    <x v="2368"/>
    <x v="2832"/>
    <n v="39.729999999999997"/>
    <n v="1042.3"/>
    <n v="6.5"/>
    <n v="6.9"/>
    <n v="16.21"/>
    <x v="1"/>
    <x v="1"/>
    <x v="3"/>
  </r>
  <r>
    <s v="AQ02838"/>
    <x v="1"/>
    <x v="12"/>
    <n v="-26.826765999999999"/>
    <n v="1.5540529999999999"/>
    <x v="0"/>
    <x v="2743"/>
    <s v="ppm"/>
    <x v="132"/>
    <n v="3"/>
    <x v="2369"/>
    <x v="2833"/>
    <n v="2.27"/>
    <n v="997.15"/>
    <n v="7.4"/>
    <n v="14"/>
    <n v="17.11"/>
    <x v="0"/>
    <x v="0"/>
    <x v="3"/>
  </r>
  <r>
    <s v="AQ02839"/>
    <x v="9"/>
    <x v="39"/>
    <n v="27.397382"/>
    <n v="-124.115842"/>
    <x v="2"/>
    <x v="2744"/>
    <s v="ppm"/>
    <x v="186"/>
    <n v="12"/>
    <x v="2370"/>
    <x v="2834"/>
    <n v="30.56"/>
    <n v="1031.08"/>
    <n v="0.4"/>
    <n v="16.600000000000001"/>
    <n v="5.43"/>
    <x v="0"/>
    <x v="2"/>
    <x v="0"/>
  </r>
  <r>
    <s v="AQ02840"/>
    <x v="5"/>
    <x v="5"/>
    <n v="-3.6724760000000001"/>
    <n v="-32.324466000000001"/>
    <x v="3"/>
    <x v="2745"/>
    <s v="ppm"/>
    <x v="251"/>
    <n v="13"/>
    <x v="1693"/>
    <x v="2835"/>
    <n v="15.18"/>
    <n v="1036.77"/>
    <n v="9.4"/>
    <n v="9"/>
    <n v="8.18"/>
    <x v="1"/>
    <x v="2"/>
    <x v="0"/>
  </r>
  <r>
    <s v="AQ02841"/>
    <x v="0"/>
    <x v="0"/>
    <n v="-40.573025999999999"/>
    <n v="105.708197"/>
    <x v="0"/>
    <x v="2746"/>
    <s v="µg/m³"/>
    <x v="17"/>
    <n v="18"/>
    <x v="789"/>
    <x v="2836"/>
    <n v="16"/>
    <n v="1040.1300000000001"/>
    <n v="10"/>
    <n v="18.100000000000001"/>
    <n v="14.52"/>
    <x v="1"/>
    <x v="0"/>
    <x v="0"/>
  </r>
  <r>
    <s v="AQ02842"/>
    <x v="4"/>
    <x v="28"/>
    <n v="44.595182999999999"/>
    <n v="-45.097935999999997"/>
    <x v="1"/>
    <x v="2747"/>
    <s v="ppm"/>
    <x v="243"/>
    <n v="35"/>
    <x v="1566"/>
    <x v="2837"/>
    <n v="30.29"/>
    <n v="1049.4100000000001"/>
    <n v="9.4"/>
    <n v="2.5"/>
    <n v="1.98"/>
    <x v="0"/>
    <x v="2"/>
    <x v="1"/>
  </r>
  <r>
    <s v="AQ02843"/>
    <x v="5"/>
    <x v="22"/>
    <n v="-14.970803"/>
    <n v="-174.32189399999999"/>
    <x v="0"/>
    <x v="2748"/>
    <s v="ppm"/>
    <x v="408"/>
    <n v="6"/>
    <x v="2371"/>
    <x v="2838"/>
    <n v="36.78"/>
    <n v="1000.58"/>
    <n v="9.1"/>
    <n v="17"/>
    <n v="15.11"/>
    <x v="1"/>
    <x v="2"/>
    <x v="2"/>
  </r>
  <r>
    <s v="AQ02844"/>
    <x v="5"/>
    <x v="18"/>
    <n v="23.938569999999999"/>
    <n v="-130.396995"/>
    <x v="0"/>
    <x v="2749"/>
    <s v="ppm"/>
    <x v="347"/>
    <n v="4"/>
    <x v="2372"/>
    <x v="2839"/>
    <n v="38.06"/>
    <n v="1029.72"/>
    <n v="8.1999999999999993"/>
    <n v="16.7"/>
    <n v="2.21"/>
    <x v="1"/>
    <x v="0"/>
    <x v="3"/>
  </r>
  <r>
    <s v="AQ02845"/>
    <x v="5"/>
    <x v="23"/>
    <n v="-70.724604999999997"/>
    <n v="68.714619999999996"/>
    <x v="4"/>
    <x v="2750"/>
    <s v="µg/m³"/>
    <x v="483"/>
    <n v="3"/>
    <x v="2215"/>
    <x v="2840"/>
    <n v="23.3"/>
    <n v="988.08"/>
    <n v="7"/>
    <n v="7.1"/>
    <n v="18.29"/>
    <x v="0"/>
    <x v="1"/>
    <x v="3"/>
  </r>
  <r>
    <s v="AQ02846"/>
    <x v="8"/>
    <x v="17"/>
    <n v="42.815342000000001"/>
    <n v="-118.543502"/>
    <x v="3"/>
    <x v="2751"/>
    <s v="ppm"/>
    <x v="229"/>
    <n v="2"/>
    <x v="2373"/>
    <x v="2841"/>
    <n v="14.61"/>
    <n v="1008.48"/>
    <n v="7.5"/>
    <n v="6.7"/>
    <n v="5.53"/>
    <x v="0"/>
    <x v="2"/>
    <x v="3"/>
  </r>
  <r>
    <s v="AQ02847"/>
    <x v="4"/>
    <x v="14"/>
    <n v="64.961166000000006"/>
    <n v="62.487941999999997"/>
    <x v="5"/>
    <x v="2752"/>
    <s v="ppm"/>
    <x v="268"/>
    <n v="24"/>
    <x v="409"/>
    <x v="2842"/>
    <n v="31.61"/>
    <n v="1039.3599999999999"/>
    <n v="8.9"/>
    <n v="6.8"/>
    <n v="11.51"/>
    <x v="0"/>
    <x v="1"/>
    <x v="1"/>
  </r>
  <r>
    <s v="AQ02848"/>
    <x v="8"/>
    <x v="26"/>
    <n v="-43.232109999999999"/>
    <n v="159.261494"/>
    <x v="2"/>
    <x v="876"/>
    <s v="ppm"/>
    <x v="53"/>
    <n v="44"/>
    <x v="2374"/>
    <x v="2843"/>
    <n v="10.41"/>
    <n v="1005.74"/>
    <n v="7.3"/>
    <n v="16.399999999999999"/>
    <n v="2.34"/>
    <x v="1"/>
    <x v="3"/>
    <x v="1"/>
  </r>
  <r>
    <s v="AQ02849"/>
    <x v="2"/>
    <x v="10"/>
    <n v="59.614113000000003"/>
    <n v="118.848961"/>
    <x v="3"/>
    <x v="2753"/>
    <s v="µg/m³"/>
    <x v="137"/>
    <n v="44"/>
    <x v="1224"/>
    <x v="2844"/>
    <n v="22.78"/>
    <n v="1021.38"/>
    <n v="3.6"/>
    <n v="16.8"/>
    <n v="5.39"/>
    <x v="1"/>
    <x v="0"/>
    <x v="1"/>
  </r>
  <r>
    <s v="AQ02850"/>
    <x v="7"/>
    <x v="9"/>
    <n v="-7.904731"/>
    <n v="-45.128053000000001"/>
    <x v="3"/>
    <x v="2754"/>
    <s v="ppm"/>
    <x v="114"/>
    <n v="16"/>
    <x v="2375"/>
    <x v="2845"/>
    <n v="14.66"/>
    <n v="1015.26"/>
    <n v="4.0999999999999996"/>
    <n v="7.3"/>
    <n v="8.08"/>
    <x v="0"/>
    <x v="2"/>
    <x v="0"/>
  </r>
  <r>
    <s v="AQ02851"/>
    <x v="6"/>
    <x v="24"/>
    <n v="-28.970421000000002"/>
    <n v="61.986358000000003"/>
    <x v="5"/>
    <x v="2755"/>
    <s v="ppm"/>
    <x v="196"/>
    <n v="18"/>
    <x v="92"/>
    <x v="2846"/>
    <n v="26.44"/>
    <n v="1025.22"/>
    <n v="9.9"/>
    <n v="12.3"/>
    <n v="9.74"/>
    <x v="0"/>
    <x v="1"/>
    <x v="0"/>
  </r>
  <r>
    <s v="AQ02852"/>
    <x v="4"/>
    <x v="4"/>
    <n v="29.333445999999999"/>
    <n v="-8.6872559999999996"/>
    <x v="5"/>
    <x v="2756"/>
    <s v="ppm"/>
    <x v="334"/>
    <n v="42"/>
    <x v="2376"/>
    <x v="2847"/>
    <n v="10"/>
    <n v="1048.0999999999999"/>
    <n v="0.2"/>
    <n v="3.6"/>
    <n v="0"/>
    <x v="0"/>
    <x v="0"/>
    <x v="1"/>
  </r>
  <r>
    <s v="AQ02853"/>
    <x v="2"/>
    <x v="10"/>
    <n v="-24.903945"/>
    <n v="-70.922743999999994"/>
    <x v="1"/>
    <x v="2757"/>
    <s v="ppm"/>
    <x v="434"/>
    <n v="25"/>
    <x v="2377"/>
    <x v="2848"/>
    <n v="8.07"/>
    <n v="983.9"/>
    <n v="7.7"/>
    <n v="9.9"/>
    <n v="17.77"/>
    <x v="0"/>
    <x v="2"/>
    <x v="1"/>
  </r>
  <r>
    <s v="AQ02854"/>
    <x v="3"/>
    <x v="36"/>
    <n v="28.303688000000001"/>
    <n v="-143.334508"/>
    <x v="5"/>
    <x v="2758"/>
    <s v="ppm"/>
    <x v="200"/>
    <n v="6"/>
    <x v="295"/>
    <x v="2849"/>
    <n v="36.770000000000003"/>
    <n v="1020.18"/>
    <n v="10.5"/>
    <n v="20"/>
    <n v="0.15"/>
    <x v="1"/>
    <x v="1"/>
    <x v="2"/>
  </r>
  <r>
    <s v="AQ02855"/>
    <x v="5"/>
    <x v="23"/>
    <n v="-2.362161"/>
    <n v="160.77922799999999"/>
    <x v="4"/>
    <x v="2759"/>
    <s v="ppm"/>
    <x v="204"/>
    <n v="10"/>
    <x v="2378"/>
    <x v="2850"/>
    <n v="4.5199999999999996"/>
    <n v="1040.4100000000001"/>
    <n v="7.8"/>
    <n v="4"/>
    <n v="15.47"/>
    <x v="0"/>
    <x v="3"/>
    <x v="2"/>
  </r>
  <r>
    <s v="AQ02856"/>
    <x v="2"/>
    <x v="10"/>
    <n v="88.939683000000002"/>
    <n v="59.036459000000001"/>
    <x v="3"/>
    <x v="2760"/>
    <s v="ppm"/>
    <x v="439"/>
    <n v="4"/>
    <x v="2379"/>
    <x v="2851"/>
    <n v="20.49"/>
    <n v="1013.7"/>
    <n v="10.9"/>
    <n v="19"/>
    <n v="9.41"/>
    <x v="1"/>
    <x v="0"/>
    <x v="3"/>
  </r>
  <r>
    <s v="AQ02857"/>
    <x v="5"/>
    <x v="22"/>
    <n v="-46.729450999999997"/>
    <n v="-154.16764000000001"/>
    <x v="4"/>
    <x v="2761"/>
    <s v="ppm"/>
    <x v="170"/>
    <n v="3"/>
    <x v="1801"/>
    <x v="2852"/>
    <n v="9.2200000000000006"/>
    <n v="985.5"/>
    <n v="7.6"/>
    <n v="16.7"/>
    <n v="10.48"/>
    <x v="1"/>
    <x v="3"/>
    <x v="3"/>
  </r>
  <r>
    <s v="AQ02858"/>
    <x v="2"/>
    <x v="2"/>
    <n v="-17.767644000000001"/>
    <n v="-142.60953900000001"/>
    <x v="2"/>
    <x v="2762"/>
    <s v="ppm"/>
    <x v="323"/>
    <n v="5"/>
    <x v="123"/>
    <x v="2853"/>
    <n v="2.04"/>
    <n v="1019.24"/>
    <n v="0.4"/>
    <n v="19.5"/>
    <n v="4.17"/>
    <x v="0"/>
    <x v="3"/>
    <x v="3"/>
  </r>
  <r>
    <s v="AQ02859"/>
    <x v="7"/>
    <x v="32"/>
    <n v="67.596519000000001"/>
    <n v="-45.326678000000001"/>
    <x v="0"/>
    <x v="2763"/>
    <s v="ppm"/>
    <x v="161"/>
    <n v="13"/>
    <x v="962"/>
    <x v="2854"/>
    <n v="1.92"/>
    <n v="1003.25"/>
    <n v="9.1"/>
    <n v="4.4000000000000004"/>
    <n v="12.15"/>
    <x v="1"/>
    <x v="1"/>
    <x v="0"/>
  </r>
  <r>
    <s v="AQ02860"/>
    <x v="9"/>
    <x v="29"/>
    <n v="9.483784"/>
    <n v="120.236346"/>
    <x v="4"/>
    <x v="2764"/>
    <s v="ppm"/>
    <x v="480"/>
    <n v="14"/>
    <x v="2380"/>
    <x v="2855"/>
    <n v="7.42"/>
    <n v="990.85"/>
    <n v="3.1"/>
    <n v="5.0999999999999996"/>
    <n v="10.74"/>
    <x v="1"/>
    <x v="0"/>
    <x v="0"/>
  </r>
  <r>
    <s v="AQ02861"/>
    <x v="5"/>
    <x v="18"/>
    <n v="-24.817433000000001"/>
    <n v="0.57064000000000004"/>
    <x v="4"/>
    <x v="2765"/>
    <s v="ppm"/>
    <x v="398"/>
    <n v="12"/>
    <x v="2381"/>
    <x v="2856"/>
    <n v="34.74"/>
    <n v="1039.43"/>
    <n v="4.9000000000000004"/>
    <n v="1.3"/>
    <n v="3.28"/>
    <x v="1"/>
    <x v="3"/>
    <x v="0"/>
  </r>
  <r>
    <s v="AQ02862"/>
    <x v="5"/>
    <x v="23"/>
    <n v="49.805036999999999"/>
    <n v="-32.203937000000003"/>
    <x v="0"/>
    <x v="2766"/>
    <s v="ppm"/>
    <x v="318"/>
    <n v="38"/>
    <x v="2162"/>
    <x v="2857"/>
    <n v="11.66"/>
    <n v="1016.51"/>
    <n v="3.4"/>
    <n v="14.8"/>
    <n v="4.76"/>
    <x v="0"/>
    <x v="1"/>
    <x v="1"/>
  </r>
  <r>
    <s v="AQ02863"/>
    <x v="1"/>
    <x v="20"/>
    <n v="-86.716279999999998"/>
    <n v="-143.36568299999999"/>
    <x v="5"/>
    <x v="2767"/>
    <s v="µg/m³"/>
    <x v="89"/>
    <n v="6"/>
    <x v="2382"/>
    <x v="2858"/>
    <n v="38.04"/>
    <n v="1045.33"/>
    <n v="3"/>
    <n v="13.2"/>
    <n v="1.34"/>
    <x v="0"/>
    <x v="0"/>
    <x v="2"/>
  </r>
  <r>
    <s v="AQ02864"/>
    <x v="2"/>
    <x v="11"/>
    <n v="39.665567000000003"/>
    <n v="110.389313"/>
    <x v="4"/>
    <x v="2768"/>
    <s v="ppm"/>
    <x v="317"/>
    <n v="2"/>
    <x v="187"/>
    <x v="2859"/>
    <n v="23.47"/>
    <n v="1036.42"/>
    <n v="4.7"/>
    <n v="4.4000000000000004"/>
    <n v="1.33"/>
    <x v="0"/>
    <x v="3"/>
    <x v="3"/>
  </r>
  <r>
    <s v="AQ02865"/>
    <x v="9"/>
    <x v="35"/>
    <n v="3.276278"/>
    <n v="-101.969244"/>
    <x v="2"/>
    <x v="2769"/>
    <s v="ppm"/>
    <x v="375"/>
    <n v="5"/>
    <x v="2383"/>
    <x v="2860"/>
    <n v="17.75"/>
    <n v="1028.51"/>
    <n v="4.2"/>
    <n v="16"/>
    <n v="0.28000000000000003"/>
    <x v="0"/>
    <x v="3"/>
    <x v="3"/>
  </r>
  <r>
    <s v="AQ02866"/>
    <x v="6"/>
    <x v="7"/>
    <n v="-71.860870000000006"/>
    <n v="-151.98008999999999"/>
    <x v="2"/>
    <x v="2770"/>
    <s v="ppm"/>
    <x v="7"/>
    <n v="4"/>
    <x v="2384"/>
    <x v="2861"/>
    <n v="23.41"/>
    <n v="980.35"/>
    <n v="7"/>
    <n v="6.7"/>
    <n v="4.41"/>
    <x v="0"/>
    <x v="0"/>
    <x v="3"/>
  </r>
  <r>
    <s v="AQ02867"/>
    <x v="1"/>
    <x v="33"/>
    <n v="-7.1978549999999997"/>
    <n v="104.607945"/>
    <x v="2"/>
    <x v="2771"/>
    <s v="µg/m³"/>
    <x v="63"/>
    <n v="40"/>
    <x v="2385"/>
    <x v="2862"/>
    <n v="20.91"/>
    <n v="1009.95"/>
    <n v="8.9"/>
    <n v="3.6"/>
    <n v="13.59"/>
    <x v="0"/>
    <x v="2"/>
    <x v="1"/>
  </r>
  <r>
    <s v="AQ02868"/>
    <x v="7"/>
    <x v="32"/>
    <n v="-33.513109999999998"/>
    <n v="-144.767955"/>
    <x v="4"/>
    <x v="2772"/>
    <s v="ppm"/>
    <x v="165"/>
    <n v="35"/>
    <x v="2386"/>
    <x v="2863"/>
    <n v="30.47"/>
    <n v="993.82"/>
    <n v="3.3"/>
    <n v="9"/>
    <n v="6.32"/>
    <x v="1"/>
    <x v="2"/>
    <x v="1"/>
  </r>
  <r>
    <s v="AQ02869"/>
    <x v="7"/>
    <x v="27"/>
    <n v="-9.8694679999999995"/>
    <n v="63.668129999999998"/>
    <x v="2"/>
    <x v="2773"/>
    <s v="ppm"/>
    <x v="277"/>
    <n v="23"/>
    <x v="2387"/>
    <x v="2864"/>
    <n v="11.66"/>
    <n v="1043.76"/>
    <n v="2.4"/>
    <n v="2.7"/>
    <n v="6.85"/>
    <x v="1"/>
    <x v="0"/>
    <x v="1"/>
  </r>
  <r>
    <s v="AQ02870"/>
    <x v="9"/>
    <x v="39"/>
    <n v="-81.814419999999998"/>
    <n v="-159.19454899999999"/>
    <x v="0"/>
    <x v="2774"/>
    <s v="µg/m³"/>
    <x v="402"/>
    <n v="19"/>
    <x v="2388"/>
    <x v="2865"/>
    <n v="14.45"/>
    <n v="992.22"/>
    <n v="7.3"/>
    <n v="6"/>
    <n v="2.64"/>
    <x v="1"/>
    <x v="0"/>
    <x v="0"/>
  </r>
  <r>
    <s v="AQ02871"/>
    <x v="4"/>
    <x v="4"/>
    <n v="57.64911"/>
    <n v="91.181363000000005"/>
    <x v="1"/>
    <x v="2775"/>
    <s v="µg/m³"/>
    <x v="481"/>
    <n v="19"/>
    <x v="2389"/>
    <x v="2866"/>
    <n v="35.82"/>
    <n v="1000.02"/>
    <n v="7.4"/>
    <n v="8.1"/>
    <n v="11.51"/>
    <x v="1"/>
    <x v="0"/>
    <x v="0"/>
  </r>
  <r>
    <s v="AQ02872"/>
    <x v="5"/>
    <x v="5"/>
    <n v="-1.350198"/>
    <n v="-68.487838999999994"/>
    <x v="1"/>
    <x v="2776"/>
    <s v="µg/m³"/>
    <x v="355"/>
    <n v="38"/>
    <x v="2390"/>
    <x v="2867"/>
    <n v="37.89"/>
    <n v="1016.18"/>
    <n v="9.9"/>
    <n v="17.2"/>
    <n v="6.84"/>
    <x v="1"/>
    <x v="1"/>
    <x v="1"/>
  </r>
  <r>
    <s v="AQ02873"/>
    <x v="6"/>
    <x v="7"/>
    <n v="-10.506701"/>
    <n v="115.266116"/>
    <x v="3"/>
    <x v="2777"/>
    <s v="ppm"/>
    <x v="194"/>
    <n v="34"/>
    <x v="2391"/>
    <x v="2868"/>
    <n v="35.76"/>
    <n v="998.44"/>
    <n v="0.2"/>
    <n v="16.100000000000001"/>
    <n v="13.53"/>
    <x v="1"/>
    <x v="0"/>
    <x v="1"/>
  </r>
  <r>
    <s v="AQ02874"/>
    <x v="1"/>
    <x v="1"/>
    <n v="74.551136999999997"/>
    <n v="62.475988000000001"/>
    <x v="0"/>
    <x v="2778"/>
    <s v="ppm"/>
    <x v="141"/>
    <n v="5"/>
    <x v="2392"/>
    <x v="2869"/>
    <n v="17.07"/>
    <n v="994.69"/>
    <n v="9.4"/>
    <n v="9.4"/>
    <n v="14.83"/>
    <x v="1"/>
    <x v="2"/>
    <x v="2"/>
  </r>
  <r>
    <s v="AQ02875"/>
    <x v="8"/>
    <x v="26"/>
    <n v="58.385173000000002"/>
    <n v="4.9198180000000002"/>
    <x v="2"/>
    <x v="81"/>
    <s v="ppm"/>
    <x v="478"/>
    <n v="11"/>
    <x v="382"/>
    <x v="2870"/>
    <n v="31.32"/>
    <n v="1021.94"/>
    <n v="5.7"/>
    <n v="14.8"/>
    <n v="11.69"/>
    <x v="1"/>
    <x v="2"/>
    <x v="2"/>
  </r>
  <r>
    <s v="AQ02876"/>
    <x v="6"/>
    <x v="6"/>
    <n v="37.357559000000002"/>
    <n v="107.97094800000001"/>
    <x v="0"/>
    <x v="2779"/>
    <s v="µg/m³"/>
    <x v="82"/>
    <n v="2"/>
    <x v="2393"/>
    <x v="2871"/>
    <n v="19.32"/>
    <n v="986.23"/>
    <n v="6.8"/>
    <n v="11.8"/>
    <n v="5.52"/>
    <x v="0"/>
    <x v="0"/>
    <x v="3"/>
  </r>
  <r>
    <s v="AQ02877"/>
    <x v="0"/>
    <x v="0"/>
    <n v="55.844616000000002"/>
    <n v="61.998891999999998"/>
    <x v="0"/>
    <x v="574"/>
    <s v="ppm"/>
    <x v="452"/>
    <n v="5"/>
    <x v="2394"/>
    <x v="2872"/>
    <n v="20.149999999999999"/>
    <n v="984.07"/>
    <n v="1"/>
    <n v="7.5"/>
    <n v="10.17"/>
    <x v="0"/>
    <x v="2"/>
    <x v="3"/>
  </r>
  <r>
    <s v="AQ02878"/>
    <x v="8"/>
    <x v="26"/>
    <n v="-75.130493000000001"/>
    <n v="-141.04604399999999"/>
    <x v="5"/>
    <x v="2780"/>
    <s v="µg/m³"/>
    <x v="219"/>
    <n v="3"/>
    <x v="1899"/>
    <x v="2873"/>
    <n v="8.58"/>
    <n v="1006.06"/>
    <n v="4.8"/>
    <n v="14.8"/>
    <n v="5.04"/>
    <x v="1"/>
    <x v="2"/>
    <x v="3"/>
  </r>
  <r>
    <s v="AQ02879"/>
    <x v="6"/>
    <x v="6"/>
    <n v="-19.023401"/>
    <n v="92.960378000000006"/>
    <x v="2"/>
    <x v="2781"/>
    <s v="µg/m³"/>
    <x v="8"/>
    <n v="12"/>
    <x v="936"/>
    <x v="2874"/>
    <n v="23.85"/>
    <n v="1030.45"/>
    <n v="2.5"/>
    <n v="14"/>
    <n v="18.059999999999999"/>
    <x v="1"/>
    <x v="0"/>
    <x v="0"/>
  </r>
  <r>
    <s v="AQ02880"/>
    <x v="4"/>
    <x v="14"/>
    <n v="-22.538757"/>
    <n v="114.829939"/>
    <x v="2"/>
    <x v="2782"/>
    <s v="µg/m³"/>
    <x v="360"/>
    <n v="14"/>
    <x v="2395"/>
    <x v="2875"/>
    <n v="7.85"/>
    <n v="1018.84"/>
    <n v="2.8"/>
    <n v="12.8"/>
    <n v="15.33"/>
    <x v="0"/>
    <x v="1"/>
    <x v="0"/>
  </r>
  <r>
    <s v="AQ02881"/>
    <x v="7"/>
    <x v="32"/>
    <n v="-74.640947999999995"/>
    <n v="-42.463250000000002"/>
    <x v="5"/>
    <x v="2783"/>
    <s v="ppm"/>
    <x v="323"/>
    <n v="19"/>
    <x v="2396"/>
    <x v="2876"/>
    <n v="13.6"/>
    <n v="1009.6"/>
    <n v="5.5"/>
    <n v="12.7"/>
    <n v="9.86"/>
    <x v="0"/>
    <x v="2"/>
    <x v="0"/>
  </r>
  <r>
    <s v="AQ02882"/>
    <x v="7"/>
    <x v="9"/>
    <n v="34.203010999999996"/>
    <n v="-102.100404"/>
    <x v="4"/>
    <x v="2784"/>
    <s v="ppm"/>
    <x v="159"/>
    <n v="42"/>
    <x v="2397"/>
    <x v="2877"/>
    <n v="34.270000000000003"/>
    <n v="1019.6"/>
    <n v="8.9"/>
    <n v="14"/>
    <n v="19.309999999999999"/>
    <x v="0"/>
    <x v="1"/>
    <x v="1"/>
  </r>
  <r>
    <s v="AQ02883"/>
    <x v="2"/>
    <x v="10"/>
    <n v="-43.169258999999997"/>
    <n v="61.473852000000001"/>
    <x v="0"/>
    <x v="2785"/>
    <s v="ppm"/>
    <x v="87"/>
    <n v="8"/>
    <x v="2398"/>
    <x v="2878"/>
    <n v="8.68"/>
    <n v="1005.58"/>
    <n v="8.1999999999999993"/>
    <n v="8.3000000000000007"/>
    <n v="10.94"/>
    <x v="1"/>
    <x v="3"/>
    <x v="2"/>
  </r>
  <r>
    <s v="AQ02884"/>
    <x v="9"/>
    <x v="29"/>
    <n v="85.459962000000004"/>
    <n v="143.78406799999999"/>
    <x v="3"/>
    <x v="2786"/>
    <s v="ppm"/>
    <x v="249"/>
    <n v="2"/>
    <x v="2399"/>
    <x v="2879"/>
    <n v="3.31"/>
    <n v="1045.53"/>
    <n v="6.5"/>
    <n v="17.5"/>
    <n v="6.57"/>
    <x v="1"/>
    <x v="0"/>
    <x v="3"/>
  </r>
  <r>
    <s v="AQ02885"/>
    <x v="1"/>
    <x v="33"/>
    <n v="68.120948999999996"/>
    <n v="-37.838633999999999"/>
    <x v="2"/>
    <x v="2787"/>
    <s v="ppm"/>
    <x v="305"/>
    <n v="3"/>
    <x v="779"/>
    <x v="2880"/>
    <n v="3.23"/>
    <n v="983.84"/>
    <n v="5.9"/>
    <n v="4.0999999999999996"/>
    <n v="1.91"/>
    <x v="0"/>
    <x v="2"/>
    <x v="3"/>
  </r>
  <r>
    <s v="AQ02886"/>
    <x v="2"/>
    <x v="11"/>
    <n v="-70.486671999999999"/>
    <n v="15.646710000000001"/>
    <x v="5"/>
    <x v="90"/>
    <s v="ppm"/>
    <x v="163"/>
    <n v="4"/>
    <x v="2400"/>
    <x v="2881"/>
    <n v="37.659999999999997"/>
    <n v="1027.1400000000001"/>
    <n v="4.7"/>
    <n v="17.8"/>
    <n v="10.87"/>
    <x v="1"/>
    <x v="1"/>
    <x v="3"/>
  </r>
  <r>
    <s v="AQ02887"/>
    <x v="2"/>
    <x v="10"/>
    <n v="24.571550999999999"/>
    <n v="-113.20496"/>
    <x v="3"/>
    <x v="2788"/>
    <s v="ppm"/>
    <x v="33"/>
    <n v="19"/>
    <x v="628"/>
    <x v="2882"/>
    <n v="20.52"/>
    <n v="1042.3900000000001"/>
    <n v="10.7"/>
    <n v="7.5"/>
    <n v="17.21"/>
    <x v="1"/>
    <x v="0"/>
    <x v="1"/>
  </r>
  <r>
    <s v="AQ02888"/>
    <x v="7"/>
    <x v="9"/>
    <n v="28.218723000000001"/>
    <n v="-142.927908"/>
    <x v="5"/>
    <x v="2789"/>
    <s v="µg/m³"/>
    <x v="198"/>
    <n v="27"/>
    <x v="2401"/>
    <x v="2883"/>
    <n v="16.670000000000002"/>
    <n v="1036.27"/>
    <n v="6.2"/>
    <n v="3.4"/>
    <n v="17.329999999999998"/>
    <x v="0"/>
    <x v="2"/>
    <x v="1"/>
  </r>
  <r>
    <s v="AQ02889"/>
    <x v="3"/>
    <x v="31"/>
    <n v="27.781438999999999"/>
    <n v="106.50429800000001"/>
    <x v="2"/>
    <x v="2790"/>
    <s v="ppm"/>
    <x v="344"/>
    <n v="38"/>
    <x v="376"/>
    <x v="2884"/>
    <n v="32.53"/>
    <n v="992.88"/>
    <n v="2.8"/>
    <n v="12.4"/>
    <n v="12.09"/>
    <x v="0"/>
    <x v="1"/>
    <x v="1"/>
  </r>
  <r>
    <s v="AQ02890"/>
    <x v="1"/>
    <x v="20"/>
    <n v="39.226328000000002"/>
    <n v="66.487071"/>
    <x v="0"/>
    <x v="2791"/>
    <s v="ppm"/>
    <x v="75"/>
    <n v="18"/>
    <x v="2402"/>
    <x v="2885"/>
    <n v="33.520000000000003"/>
    <n v="1000.71"/>
    <n v="2.5"/>
    <n v="8.1"/>
    <n v="7.87"/>
    <x v="0"/>
    <x v="3"/>
    <x v="0"/>
  </r>
  <r>
    <s v="AQ02891"/>
    <x v="6"/>
    <x v="15"/>
    <n v="83.746100999999996"/>
    <n v="78.954527999999996"/>
    <x v="5"/>
    <x v="2792"/>
    <s v="ppm"/>
    <x v="425"/>
    <n v="16"/>
    <x v="2403"/>
    <x v="2886"/>
    <n v="13.62"/>
    <n v="1030.19"/>
    <n v="6.7"/>
    <n v="16.5"/>
    <n v="13.01"/>
    <x v="1"/>
    <x v="0"/>
    <x v="0"/>
  </r>
  <r>
    <s v="AQ02892"/>
    <x v="6"/>
    <x v="7"/>
    <n v="32.881867999999997"/>
    <n v="-135.58218299999999"/>
    <x v="3"/>
    <x v="2793"/>
    <s v="ppm"/>
    <x v="173"/>
    <n v="38"/>
    <x v="341"/>
    <x v="2887"/>
    <n v="27.9"/>
    <n v="985.9"/>
    <n v="5.8"/>
    <n v="9.1999999999999993"/>
    <n v="15.24"/>
    <x v="0"/>
    <x v="3"/>
    <x v="1"/>
  </r>
  <r>
    <s v="AQ02893"/>
    <x v="8"/>
    <x v="26"/>
    <n v="-6.3815629999999999"/>
    <n v="-176.121128"/>
    <x v="2"/>
    <x v="2794"/>
    <s v="ppm"/>
    <x v="226"/>
    <n v="32"/>
    <x v="1352"/>
    <x v="2888"/>
    <n v="30.96"/>
    <n v="1036.83"/>
    <n v="0.1"/>
    <n v="13.7"/>
    <n v="8.23"/>
    <x v="0"/>
    <x v="3"/>
    <x v="1"/>
  </r>
  <r>
    <s v="AQ02894"/>
    <x v="3"/>
    <x v="16"/>
    <n v="50.572592999999998"/>
    <n v="-57.265881"/>
    <x v="0"/>
    <x v="2795"/>
    <s v="ppm"/>
    <x v="352"/>
    <n v="11"/>
    <x v="2243"/>
    <x v="2889"/>
    <n v="26.36"/>
    <n v="1030.32"/>
    <n v="9.1"/>
    <n v="6.9"/>
    <n v="9.5299999999999994"/>
    <x v="0"/>
    <x v="1"/>
    <x v="2"/>
  </r>
  <r>
    <s v="AQ02895"/>
    <x v="1"/>
    <x v="33"/>
    <n v="-23.969087999999999"/>
    <n v="-80.516013000000001"/>
    <x v="3"/>
    <x v="2796"/>
    <s v="µg/m³"/>
    <x v="239"/>
    <n v="8"/>
    <x v="2404"/>
    <x v="2890"/>
    <n v="6.49"/>
    <n v="1031.07"/>
    <n v="7.7"/>
    <n v="5"/>
    <n v="13.61"/>
    <x v="1"/>
    <x v="0"/>
    <x v="2"/>
  </r>
  <r>
    <s v="AQ02896"/>
    <x v="7"/>
    <x v="34"/>
    <n v="46.080959999999997"/>
    <n v="117.92019000000001"/>
    <x v="0"/>
    <x v="2797"/>
    <s v="µg/m³"/>
    <x v="340"/>
    <n v="3"/>
    <x v="2405"/>
    <x v="2891"/>
    <n v="35.1"/>
    <n v="987.02"/>
    <n v="7.3"/>
    <n v="8.4"/>
    <n v="17.53"/>
    <x v="1"/>
    <x v="3"/>
    <x v="3"/>
  </r>
  <r>
    <s v="AQ02897"/>
    <x v="4"/>
    <x v="4"/>
    <n v="63.230947"/>
    <n v="-7.1935279999999997"/>
    <x v="2"/>
    <x v="2798"/>
    <s v="ppm"/>
    <x v="180"/>
    <n v="5"/>
    <x v="2406"/>
    <x v="2892"/>
    <n v="21.79"/>
    <n v="1030.24"/>
    <n v="0.8"/>
    <n v="12.5"/>
    <n v="15.82"/>
    <x v="1"/>
    <x v="1"/>
    <x v="3"/>
  </r>
  <r>
    <s v="AQ02898"/>
    <x v="0"/>
    <x v="0"/>
    <n v="67.694726000000003"/>
    <n v="84.385670000000005"/>
    <x v="2"/>
    <x v="2799"/>
    <s v="ppm"/>
    <x v="3"/>
    <n v="2"/>
    <x v="2407"/>
    <x v="2893"/>
    <n v="11.66"/>
    <n v="1027.5899999999999"/>
    <n v="4"/>
    <n v="13.5"/>
    <n v="0.45"/>
    <x v="0"/>
    <x v="0"/>
    <x v="3"/>
  </r>
  <r>
    <s v="AQ02899"/>
    <x v="4"/>
    <x v="30"/>
    <n v="12.844222"/>
    <n v="-47.648398"/>
    <x v="4"/>
    <x v="2800"/>
    <s v="ppm"/>
    <x v="305"/>
    <n v="13"/>
    <x v="29"/>
    <x v="2894"/>
    <n v="17.3"/>
    <n v="1038.1600000000001"/>
    <n v="10.3"/>
    <n v="12"/>
    <n v="2.4900000000000002"/>
    <x v="1"/>
    <x v="3"/>
    <x v="0"/>
  </r>
  <r>
    <s v="AQ02900"/>
    <x v="6"/>
    <x v="7"/>
    <n v="-72.006073000000001"/>
    <n v="154.42094900000001"/>
    <x v="3"/>
    <x v="2801"/>
    <s v="ppm"/>
    <x v="281"/>
    <n v="16"/>
    <x v="2114"/>
    <x v="2895"/>
    <n v="1.98"/>
    <n v="982.91"/>
    <n v="9.5"/>
    <n v="19.8"/>
    <n v="17.059999999999999"/>
    <x v="1"/>
    <x v="3"/>
    <x v="0"/>
  </r>
  <r>
    <s v="AQ02901"/>
    <x v="2"/>
    <x v="10"/>
    <n v="70.785308999999998"/>
    <n v="-70.752679999999998"/>
    <x v="0"/>
    <x v="2802"/>
    <s v="ppm"/>
    <x v="84"/>
    <n v="12"/>
    <x v="1919"/>
    <x v="2896"/>
    <n v="5.55"/>
    <n v="981.62"/>
    <n v="3.1"/>
    <n v="14.1"/>
    <n v="16.68"/>
    <x v="0"/>
    <x v="0"/>
    <x v="0"/>
  </r>
  <r>
    <s v="AQ02902"/>
    <x v="5"/>
    <x v="5"/>
    <n v="46.937910000000002"/>
    <n v="47.230831999999999"/>
    <x v="1"/>
    <x v="2803"/>
    <s v="µg/m³"/>
    <x v="14"/>
    <n v="37"/>
    <x v="2408"/>
    <x v="2897"/>
    <n v="30.74"/>
    <n v="1006.11"/>
    <n v="1.7"/>
    <n v="18.7"/>
    <n v="7.78"/>
    <x v="1"/>
    <x v="2"/>
    <x v="1"/>
  </r>
  <r>
    <s v="AQ02903"/>
    <x v="7"/>
    <x v="27"/>
    <n v="47.513525000000001"/>
    <n v="-34.663741999999999"/>
    <x v="5"/>
    <x v="2804"/>
    <s v="µg/m³"/>
    <x v="39"/>
    <n v="7"/>
    <x v="2409"/>
    <x v="2898"/>
    <n v="0.5"/>
    <n v="990.42"/>
    <n v="4.9000000000000004"/>
    <n v="3.2"/>
    <n v="11.69"/>
    <x v="1"/>
    <x v="2"/>
    <x v="2"/>
  </r>
  <r>
    <s v="AQ02904"/>
    <x v="5"/>
    <x v="22"/>
    <n v="79.513619000000006"/>
    <n v="56.179825000000001"/>
    <x v="4"/>
    <x v="2805"/>
    <s v="ppm"/>
    <x v="363"/>
    <n v="5"/>
    <x v="2410"/>
    <x v="2899"/>
    <n v="16.95"/>
    <n v="1019.09"/>
    <n v="3.9"/>
    <n v="2.2000000000000002"/>
    <n v="18.12"/>
    <x v="1"/>
    <x v="0"/>
    <x v="3"/>
  </r>
  <r>
    <s v="AQ02905"/>
    <x v="4"/>
    <x v="30"/>
    <n v="25.029496000000002"/>
    <n v="-9.9291149999999995"/>
    <x v="0"/>
    <x v="2806"/>
    <s v="µg/m³"/>
    <x v="247"/>
    <n v="2"/>
    <x v="2411"/>
    <x v="2900"/>
    <n v="21.14"/>
    <n v="1044.21"/>
    <n v="7.5"/>
    <n v="6.9"/>
    <n v="18.23"/>
    <x v="1"/>
    <x v="0"/>
    <x v="3"/>
  </r>
  <r>
    <s v="AQ02906"/>
    <x v="2"/>
    <x v="2"/>
    <n v="74.233599999999996"/>
    <n v="174.10784000000001"/>
    <x v="2"/>
    <x v="2807"/>
    <s v="µg/m³"/>
    <x v="2"/>
    <n v="2"/>
    <x v="1702"/>
    <x v="2901"/>
    <n v="2.66"/>
    <n v="1007.4"/>
    <n v="10.6"/>
    <n v="3.6"/>
    <n v="15.66"/>
    <x v="1"/>
    <x v="0"/>
    <x v="3"/>
  </r>
  <r>
    <s v="AQ02907"/>
    <x v="7"/>
    <x v="9"/>
    <n v="15.59676"/>
    <n v="72.327426000000003"/>
    <x v="5"/>
    <x v="2808"/>
    <s v="ppm"/>
    <x v="238"/>
    <n v="32"/>
    <x v="977"/>
    <x v="2902"/>
    <n v="38.94"/>
    <n v="1039.1500000000001"/>
    <n v="4"/>
    <n v="11"/>
    <n v="4.1900000000000004"/>
    <x v="1"/>
    <x v="1"/>
    <x v="1"/>
  </r>
  <r>
    <s v="AQ02908"/>
    <x v="3"/>
    <x v="3"/>
    <n v="64.160235999999998"/>
    <n v="124.24518500000001"/>
    <x v="0"/>
    <x v="2809"/>
    <s v="ppm"/>
    <x v="224"/>
    <n v="24"/>
    <x v="1367"/>
    <x v="2903"/>
    <n v="9.43"/>
    <n v="980.02"/>
    <n v="0.7"/>
    <n v="10.9"/>
    <n v="14.61"/>
    <x v="1"/>
    <x v="0"/>
    <x v="1"/>
  </r>
  <r>
    <s v="AQ02909"/>
    <x v="9"/>
    <x v="29"/>
    <n v="54.494329999999998"/>
    <n v="-31.119641000000001"/>
    <x v="3"/>
    <x v="2810"/>
    <s v="ppm"/>
    <x v="357"/>
    <n v="42"/>
    <x v="434"/>
    <x v="2904"/>
    <n v="12.52"/>
    <n v="991.8"/>
    <n v="9.9"/>
    <n v="11.9"/>
    <n v="2.02"/>
    <x v="1"/>
    <x v="2"/>
    <x v="1"/>
  </r>
  <r>
    <s v="AQ02910"/>
    <x v="5"/>
    <x v="18"/>
    <n v="-24.829681000000001"/>
    <n v="62.499929999999999"/>
    <x v="2"/>
    <x v="2811"/>
    <s v="ppm"/>
    <x v="336"/>
    <n v="15"/>
    <x v="2412"/>
    <x v="2905"/>
    <n v="12.51"/>
    <n v="982.13"/>
    <n v="0.4"/>
    <n v="15.2"/>
    <n v="17.88"/>
    <x v="0"/>
    <x v="2"/>
    <x v="0"/>
  </r>
  <r>
    <s v="AQ02911"/>
    <x v="8"/>
    <x v="26"/>
    <n v="32.962226999999999"/>
    <n v="-104.368207"/>
    <x v="1"/>
    <x v="2812"/>
    <s v="µg/m³"/>
    <x v="195"/>
    <n v="19"/>
    <x v="2413"/>
    <x v="2906"/>
    <n v="9.6"/>
    <n v="1002.97"/>
    <n v="10.5"/>
    <n v="19.5"/>
    <n v="2.98"/>
    <x v="0"/>
    <x v="0"/>
    <x v="0"/>
  </r>
  <r>
    <s v="AQ02912"/>
    <x v="1"/>
    <x v="20"/>
    <n v="82.194886999999994"/>
    <n v="-43.118791000000002"/>
    <x v="2"/>
    <x v="2813"/>
    <s v="ppm"/>
    <x v="188"/>
    <n v="23"/>
    <x v="2273"/>
    <x v="2907"/>
    <n v="0.56000000000000005"/>
    <n v="1043.57"/>
    <n v="7.3"/>
    <n v="17.7"/>
    <n v="13.25"/>
    <x v="0"/>
    <x v="2"/>
    <x v="1"/>
  </r>
  <r>
    <s v="AQ02913"/>
    <x v="6"/>
    <x v="24"/>
    <n v="75.990409"/>
    <n v="163.38881599999999"/>
    <x v="4"/>
    <x v="2814"/>
    <s v="ppm"/>
    <x v="55"/>
    <n v="31"/>
    <x v="2414"/>
    <x v="2908"/>
    <n v="29.31"/>
    <n v="986.79"/>
    <n v="10.4"/>
    <n v="3.2"/>
    <n v="12.2"/>
    <x v="0"/>
    <x v="2"/>
    <x v="1"/>
  </r>
  <r>
    <s v="AQ02914"/>
    <x v="7"/>
    <x v="27"/>
    <n v="-83.921396999999999"/>
    <n v="96.310704000000001"/>
    <x v="5"/>
    <x v="2815"/>
    <s v="µg/m³"/>
    <x v="453"/>
    <n v="6"/>
    <x v="2284"/>
    <x v="2909"/>
    <n v="38.69"/>
    <n v="1022.45"/>
    <n v="2.2000000000000002"/>
    <n v="7.4"/>
    <n v="15.54"/>
    <x v="0"/>
    <x v="0"/>
    <x v="2"/>
  </r>
  <r>
    <s v="AQ02915"/>
    <x v="4"/>
    <x v="28"/>
    <n v="-64.023284000000004"/>
    <n v="-99.784396999999998"/>
    <x v="5"/>
    <x v="2816"/>
    <s v="ppm"/>
    <x v="28"/>
    <n v="11"/>
    <x v="2415"/>
    <x v="2910"/>
    <n v="9.36"/>
    <n v="1011.6"/>
    <n v="0.4"/>
    <n v="5.9"/>
    <n v="11.03"/>
    <x v="0"/>
    <x v="1"/>
    <x v="2"/>
  </r>
  <r>
    <s v="AQ02916"/>
    <x v="0"/>
    <x v="0"/>
    <n v="80.343446999999998"/>
    <n v="93.344178999999997"/>
    <x v="2"/>
    <x v="2817"/>
    <s v="ppm"/>
    <x v="17"/>
    <n v="3"/>
    <x v="2416"/>
    <x v="2911"/>
    <n v="26.69"/>
    <n v="1045.69"/>
    <n v="5.4"/>
    <n v="4.4000000000000004"/>
    <n v="1.19"/>
    <x v="0"/>
    <x v="2"/>
    <x v="3"/>
  </r>
  <r>
    <s v="AQ02917"/>
    <x v="1"/>
    <x v="33"/>
    <n v="7.1350550000000004"/>
    <n v="144.362236"/>
    <x v="0"/>
    <x v="2818"/>
    <s v="ppm"/>
    <x v="22"/>
    <n v="4"/>
    <x v="2417"/>
    <x v="2912"/>
    <n v="29.8"/>
    <n v="988.58"/>
    <n v="5"/>
    <n v="11.3"/>
    <n v="14.12"/>
    <x v="1"/>
    <x v="1"/>
    <x v="3"/>
  </r>
  <r>
    <s v="AQ02918"/>
    <x v="1"/>
    <x v="12"/>
    <n v="-51.178477000000001"/>
    <n v="32.179186000000001"/>
    <x v="0"/>
    <x v="2819"/>
    <s v="µg/m³"/>
    <x v="54"/>
    <n v="4"/>
    <x v="2403"/>
    <x v="2913"/>
    <n v="34.01"/>
    <n v="994.84"/>
    <n v="3.6"/>
    <n v="11.5"/>
    <n v="7.66"/>
    <x v="1"/>
    <x v="3"/>
    <x v="3"/>
  </r>
  <r>
    <s v="AQ02919"/>
    <x v="1"/>
    <x v="33"/>
    <n v="11.879780999999999"/>
    <n v="170.752197"/>
    <x v="4"/>
    <x v="2820"/>
    <s v="ppm"/>
    <x v="378"/>
    <n v="15"/>
    <x v="2418"/>
    <x v="2914"/>
    <n v="17.190000000000001"/>
    <n v="982.07"/>
    <n v="10.5"/>
    <n v="5.3"/>
    <n v="6.41"/>
    <x v="1"/>
    <x v="0"/>
    <x v="0"/>
  </r>
  <r>
    <s v="AQ02920"/>
    <x v="4"/>
    <x v="4"/>
    <n v="-11.223715"/>
    <n v="136.783705"/>
    <x v="2"/>
    <x v="589"/>
    <s v="µg/m³"/>
    <x v="74"/>
    <n v="14"/>
    <x v="2419"/>
    <x v="2915"/>
    <n v="12.47"/>
    <n v="1010.38"/>
    <n v="9"/>
    <n v="14.5"/>
    <n v="19.829999999999998"/>
    <x v="1"/>
    <x v="2"/>
    <x v="0"/>
  </r>
  <r>
    <s v="AQ02921"/>
    <x v="2"/>
    <x v="10"/>
    <n v="-84.058870999999996"/>
    <n v="-42.285538000000003"/>
    <x v="2"/>
    <x v="2821"/>
    <s v="µg/m³"/>
    <x v="262"/>
    <n v="12"/>
    <x v="1265"/>
    <x v="2916"/>
    <n v="13.35"/>
    <n v="999.45"/>
    <n v="7.3"/>
    <n v="14.9"/>
    <n v="11.81"/>
    <x v="1"/>
    <x v="1"/>
    <x v="0"/>
  </r>
  <r>
    <s v="AQ02922"/>
    <x v="9"/>
    <x v="37"/>
    <n v="-70.805914000000001"/>
    <n v="166.26476600000001"/>
    <x v="4"/>
    <x v="2822"/>
    <s v="ppm"/>
    <x v="363"/>
    <n v="36"/>
    <x v="2420"/>
    <x v="2917"/>
    <n v="28.65"/>
    <n v="1040.8900000000001"/>
    <n v="1.8"/>
    <n v="1.4"/>
    <n v="14.21"/>
    <x v="0"/>
    <x v="0"/>
    <x v="1"/>
  </r>
  <r>
    <s v="AQ02923"/>
    <x v="9"/>
    <x v="29"/>
    <n v="72.812567999999999"/>
    <n v="10.586622"/>
    <x v="3"/>
    <x v="2424"/>
    <s v="ppm"/>
    <x v="341"/>
    <n v="9"/>
    <x v="1874"/>
    <x v="2918"/>
    <n v="32.76"/>
    <n v="1022.35"/>
    <n v="8.1"/>
    <n v="8.5"/>
    <n v="10.53"/>
    <x v="0"/>
    <x v="2"/>
    <x v="2"/>
  </r>
  <r>
    <s v="AQ02924"/>
    <x v="9"/>
    <x v="29"/>
    <n v="54.128590000000003"/>
    <n v="-7.3183410000000002"/>
    <x v="5"/>
    <x v="2823"/>
    <s v="ppm"/>
    <x v="167"/>
    <n v="4"/>
    <x v="2421"/>
    <x v="2919"/>
    <n v="7.67"/>
    <n v="1022.99"/>
    <n v="8"/>
    <n v="17.899999999999999"/>
    <n v="15.4"/>
    <x v="1"/>
    <x v="1"/>
    <x v="3"/>
  </r>
  <r>
    <s v="AQ02925"/>
    <x v="8"/>
    <x v="19"/>
    <n v="-48.836720999999997"/>
    <n v="32.433025000000001"/>
    <x v="0"/>
    <x v="2824"/>
    <s v="ppm"/>
    <x v="95"/>
    <n v="5"/>
    <x v="1789"/>
    <x v="2920"/>
    <n v="15.15"/>
    <n v="1017.23"/>
    <n v="4.7"/>
    <n v="10.9"/>
    <n v="15.04"/>
    <x v="1"/>
    <x v="3"/>
    <x v="3"/>
  </r>
  <r>
    <s v="AQ02926"/>
    <x v="0"/>
    <x v="38"/>
    <n v="10.832877999999999"/>
    <n v="167.204904"/>
    <x v="0"/>
    <x v="2825"/>
    <s v="ppm"/>
    <x v="309"/>
    <n v="2"/>
    <x v="1472"/>
    <x v="2921"/>
    <n v="36.130000000000003"/>
    <n v="986.43"/>
    <n v="10.199999999999999"/>
    <n v="7.6"/>
    <n v="13.14"/>
    <x v="1"/>
    <x v="0"/>
    <x v="3"/>
  </r>
  <r>
    <s v="AQ02927"/>
    <x v="6"/>
    <x v="7"/>
    <n v="-61.293678"/>
    <n v="138.79727700000001"/>
    <x v="5"/>
    <x v="2826"/>
    <s v="ppm"/>
    <x v="52"/>
    <n v="30"/>
    <x v="2422"/>
    <x v="2922"/>
    <n v="32.36"/>
    <n v="1011.15"/>
    <n v="1.8"/>
    <n v="5.8"/>
    <n v="19.95"/>
    <x v="0"/>
    <x v="3"/>
    <x v="1"/>
  </r>
  <r>
    <s v="AQ02928"/>
    <x v="5"/>
    <x v="22"/>
    <n v="53.496639000000002"/>
    <n v="-117.474788"/>
    <x v="3"/>
    <x v="2827"/>
    <s v="ppm"/>
    <x v="361"/>
    <n v="29"/>
    <x v="1281"/>
    <x v="2923"/>
    <n v="39.4"/>
    <n v="1049.97"/>
    <n v="2.9"/>
    <n v="5.6"/>
    <n v="9.1999999999999993"/>
    <x v="0"/>
    <x v="3"/>
    <x v="1"/>
  </r>
  <r>
    <s v="AQ02929"/>
    <x v="1"/>
    <x v="12"/>
    <n v="-54.954338999999997"/>
    <n v="-114.209534"/>
    <x v="1"/>
    <x v="2828"/>
    <s v="ppm"/>
    <x v="85"/>
    <n v="30"/>
    <x v="2423"/>
    <x v="2924"/>
    <n v="30.29"/>
    <n v="1038.47"/>
    <n v="0.7"/>
    <n v="2.9"/>
    <n v="14.12"/>
    <x v="1"/>
    <x v="1"/>
    <x v="1"/>
  </r>
  <r>
    <s v="AQ02930"/>
    <x v="8"/>
    <x v="26"/>
    <n v="-33.800497"/>
    <n v="66.518906999999999"/>
    <x v="0"/>
    <x v="2829"/>
    <s v="µg/m³"/>
    <x v="440"/>
    <n v="12"/>
    <x v="2096"/>
    <x v="2925"/>
    <n v="16.03"/>
    <n v="1042.54"/>
    <n v="8.6999999999999993"/>
    <n v="16.5"/>
    <n v="15.96"/>
    <x v="0"/>
    <x v="0"/>
    <x v="0"/>
  </r>
  <r>
    <s v="AQ02931"/>
    <x v="1"/>
    <x v="1"/>
    <n v="40.168529999999997"/>
    <n v="-3.9245860000000001"/>
    <x v="2"/>
    <x v="2830"/>
    <s v="µg/m³"/>
    <x v="481"/>
    <n v="13"/>
    <x v="2424"/>
    <x v="2926"/>
    <n v="23.83"/>
    <n v="1037.6300000000001"/>
    <n v="6.8"/>
    <n v="2.6"/>
    <n v="7.52"/>
    <x v="1"/>
    <x v="3"/>
    <x v="0"/>
  </r>
  <r>
    <s v="AQ02932"/>
    <x v="8"/>
    <x v="19"/>
    <n v="-80.000344999999996"/>
    <n v="139.69654600000001"/>
    <x v="5"/>
    <x v="846"/>
    <s v="ppm"/>
    <x v="467"/>
    <n v="41"/>
    <x v="2425"/>
    <x v="2927"/>
    <n v="26.61"/>
    <n v="987.21"/>
    <n v="3.5"/>
    <n v="6.6"/>
    <n v="9.14"/>
    <x v="1"/>
    <x v="1"/>
    <x v="1"/>
  </r>
  <r>
    <s v="AQ02933"/>
    <x v="0"/>
    <x v="38"/>
    <n v="-59.198887999999997"/>
    <n v="65.140540000000001"/>
    <x v="1"/>
    <x v="2831"/>
    <s v="ppm"/>
    <x v="260"/>
    <n v="30"/>
    <x v="2426"/>
    <x v="2928"/>
    <n v="3.6"/>
    <n v="995.92"/>
    <n v="1.8"/>
    <n v="1.9"/>
    <n v="19.38"/>
    <x v="0"/>
    <x v="0"/>
    <x v="1"/>
  </r>
  <r>
    <s v="AQ02934"/>
    <x v="3"/>
    <x v="3"/>
    <n v="-3.3693379999999999"/>
    <n v="147.07715200000001"/>
    <x v="2"/>
    <x v="2832"/>
    <s v="ppm"/>
    <x v="274"/>
    <n v="9"/>
    <x v="285"/>
    <x v="2929"/>
    <n v="22.01"/>
    <n v="980.22"/>
    <n v="0.4"/>
    <n v="15.8"/>
    <n v="0.65"/>
    <x v="1"/>
    <x v="3"/>
    <x v="2"/>
  </r>
  <r>
    <s v="AQ02935"/>
    <x v="6"/>
    <x v="6"/>
    <n v="1.38395"/>
    <n v="-2.3719440000000001"/>
    <x v="0"/>
    <x v="2833"/>
    <s v="ppm"/>
    <x v="65"/>
    <n v="5"/>
    <x v="2427"/>
    <x v="2930"/>
    <n v="28.52"/>
    <n v="1001.25"/>
    <n v="1.8"/>
    <n v="1.7"/>
    <n v="6.71"/>
    <x v="0"/>
    <x v="3"/>
    <x v="2"/>
  </r>
  <r>
    <s v="AQ02936"/>
    <x v="1"/>
    <x v="1"/>
    <n v="65.597150999999997"/>
    <n v="-59.193725999999998"/>
    <x v="1"/>
    <x v="2834"/>
    <s v="ppm"/>
    <x v="271"/>
    <n v="5"/>
    <x v="2428"/>
    <x v="2931"/>
    <n v="7.11"/>
    <n v="987.6"/>
    <n v="5"/>
    <n v="6.9"/>
    <n v="9.7200000000000006"/>
    <x v="1"/>
    <x v="0"/>
    <x v="3"/>
  </r>
  <r>
    <s v="AQ02937"/>
    <x v="7"/>
    <x v="32"/>
    <n v="3.0169999999999999E-2"/>
    <n v="-144.09971400000001"/>
    <x v="4"/>
    <x v="2835"/>
    <s v="ppm"/>
    <x v="19"/>
    <n v="2"/>
    <x v="2429"/>
    <x v="2932"/>
    <n v="31.33"/>
    <n v="1013.1"/>
    <n v="2.7"/>
    <n v="11.9"/>
    <n v="0.03"/>
    <x v="1"/>
    <x v="2"/>
    <x v="3"/>
  </r>
  <r>
    <s v="AQ02938"/>
    <x v="2"/>
    <x v="11"/>
    <n v="30.475695999999999"/>
    <n v="-170.02483599999999"/>
    <x v="0"/>
    <x v="2836"/>
    <s v="ppm"/>
    <x v="283"/>
    <n v="5"/>
    <x v="47"/>
    <x v="2933"/>
    <n v="23.56"/>
    <n v="1027.4000000000001"/>
    <n v="2.8"/>
    <n v="8.8000000000000007"/>
    <n v="17.98"/>
    <x v="0"/>
    <x v="2"/>
    <x v="3"/>
  </r>
  <r>
    <s v="AQ02939"/>
    <x v="7"/>
    <x v="32"/>
    <n v="-67.260985000000005"/>
    <n v="-98.335903999999999"/>
    <x v="0"/>
    <x v="2837"/>
    <s v="ppm"/>
    <x v="61"/>
    <n v="12"/>
    <x v="2430"/>
    <x v="2934"/>
    <n v="38.11"/>
    <n v="1041.22"/>
    <n v="9.6"/>
    <n v="6.4"/>
    <n v="5.72"/>
    <x v="0"/>
    <x v="0"/>
    <x v="0"/>
  </r>
  <r>
    <s v="AQ02940"/>
    <x v="4"/>
    <x v="28"/>
    <n v="15.388304"/>
    <n v="1.9875119999999999"/>
    <x v="1"/>
    <x v="2838"/>
    <s v="µg/m³"/>
    <x v="415"/>
    <n v="18"/>
    <x v="2431"/>
    <x v="2935"/>
    <n v="2.1800000000000002"/>
    <n v="1032.45"/>
    <n v="5.7"/>
    <n v="6.2"/>
    <n v="5.15"/>
    <x v="0"/>
    <x v="0"/>
    <x v="0"/>
  </r>
  <r>
    <s v="AQ02941"/>
    <x v="9"/>
    <x v="35"/>
    <n v="-76.081440000000001"/>
    <n v="123.234426"/>
    <x v="1"/>
    <x v="2839"/>
    <s v="ppm"/>
    <x v="44"/>
    <n v="12"/>
    <x v="556"/>
    <x v="2936"/>
    <n v="10.98"/>
    <n v="1045.7"/>
    <n v="8"/>
    <n v="16.2"/>
    <n v="16.41"/>
    <x v="1"/>
    <x v="0"/>
    <x v="0"/>
  </r>
  <r>
    <s v="AQ02942"/>
    <x v="2"/>
    <x v="2"/>
    <n v="59.488191"/>
    <n v="-14.583449"/>
    <x v="4"/>
    <x v="2840"/>
    <s v="µg/m³"/>
    <x v="177"/>
    <n v="39"/>
    <x v="2092"/>
    <x v="2937"/>
    <n v="24.26"/>
    <n v="983.77"/>
    <n v="0.4"/>
    <n v="19.5"/>
    <n v="5.56"/>
    <x v="1"/>
    <x v="1"/>
    <x v="1"/>
  </r>
  <r>
    <s v="AQ02943"/>
    <x v="7"/>
    <x v="27"/>
    <n v="58.810653000000002"/>
    <n v="29.816600999999999"/>
    <x v="0"/>
    <x v="2841"/>
    <s v="ppm"/>
    <x v="240"/>
    <n v="6"/>
    <x v="329"/>
    <x v="2938"/>
    <n v="12.21"/>
    <n v="980.85"/>
    <n v="4"/>
    <n v="7.6"/>
    <n v="13.15"/>
    <x v="1"/>
    <x v="0"/>
    <x v="2"/>
  </r>
  <r>
    <s v="AQ02944"/>
    <x v="0"/>
    <x v="8"/>
    <n v="-35.931750999999998"/>
    <n v="27.037718000000002"/>
    <x v="5"/>
    <x v="2842"/>
    <s v="µg/m³"/>
    <x v="144"/>
    <n v="3"/>
    <x v="2432"/>
    <x v="2939"/>
    <n v="28.72"/>
    <n v="1026.29"/>
    <n v="5.3"/>
    <n v="1.7"/>
    <n v="16.43"/>
    <x v="1"/>
    <x v="2"/>
    <x v="3"/>
  </r>
  <r>
    <s v="AQ02945"/>
    <x v="2"/>
    <x v="11"/>
    <n v="-59.066805000000002"/>
    <n v="90.538630999999995"/>
    <x v="2"/>
    <x v="2843"/>
    <s v="ppm"/>
    <x v="294"/>
    <n v="4"/>
    <x v="2433"/>
    <x v="2940"/>
    <n v="30.48"/>
    <n v="1000.25"/>
    <n v="2.1"/>
    <n v="1.7"/>
    <n v="15.85"/>
    <x v="1"/>
    <x v="2"/>
    <x v="3"/>
  </r>
  <r>
    <s v="AQ02946"/>
    <x v="6"/>
    <x v="7"/>
    <n v="3.400566"/>
    <n v="-120.67527"/>
    <x v="5"/>
    <x v="2844"/>
    <s v="µg/m³"/>
    <x v="132"/>
    <n v="2"/>
    <x v="1926"/>
    <x v="2941"/>
    <n v="4.55"/>
    <n v="997.75"/>
    <n v="1.3"/>
    <n v="15.4"/>
    <n v="15.64"/>
    <x v="0"/>
    <x v="0"/>
    <x v="3"/>
  </r>
  <r>
    <s v="AQ02947"/>
    <x v="5"/>
    <x v="5"/>
    <n v="70.978882999999996"/>
    <n v="131.95763700000001"/>
    <x v="4"/>
    <x v="2845"/>
    <s v="ppm"/>
    <x v="464"/>
    <n v="19"/>
    <x v="2434"/>
    <x v="2942"/>
    <n v="20.8"/>
    <n v="1003.16"/>
    <n v="9.6"/>
    <n v="11.5"/>
    <n v="1.77"/>
    <x v="0"/>
    <x v="2"/>
    <x v="1"/>
  </r>
  <r>
    <s v="AQ02948"/>
    <x v="4"/>
    <x v="4"/>
    <n v="77.057241000000005"/>
    <n v="53.018667999999998"/>
    <x v="4"/>
    <x v="2846"/>
    <s v="ppm"/>
    <x v="451"/>
    <n v="38"/>
    <x v="2435"/>
    <x v="2943"/>
    <n v="20.6"/>
    <n v="998.89"/>
    <n v="10.3"/>
    <n v="15.9"/>
    <n v="1.6"/>
    <x v="1"/>
    <x v="2"/>
    <x v="1"/>
  </r>
  <r>
    <s v="AQ02949"/>
    <x v="1"/>
    <x v="1"/>
    <n v="12.172348"/>
    <n v="-176.58584400000001"/>
    <x v="3"/>
    <x v="2847"/>
    <s v="ppm"/>
    <x v="62"/>
    <n v="44"/>
    <x v="2436"/>
    <x v="2944"/>
    <n v="15.09"/>
    <n v="1015.8"/>
    <n v="0.9"/>
    <n v="14.3"/>
    <n v="6.14"/>
    <x v="0"/>
    <x v="0"/>
    <x v="1"/>
  </r>
  <r>
    <s v="AQ02950"/>
    <x v="8"/>
    <x v="26"/>
    <n v="-21.250260999999998"/>
    <n v="100.514117"/>
    <x v="4"/>
    <x v="2848"/>
    <s v="µg/m³"/>
    <x v="310"/>
    <n v="14"/>
    <x v="2437"/>
    <x v="2945"/>
    <n v="37.35"/>
    <n v="1010.81"/>
    <n v="3.8"/>
    <n v="18.2"/>
    <n v="0.72"/>
    <x v="0"/>
    <x v="1"/>
    <x v="0"/>
  </r>
  <r>
    <s v="AQ02951"/>
    <x v="4"/>
    <x v="28"/>
    <n v="50.740222000000003"/>
    <n v="-96.865601999999996"/>
    <x v="1"/>
    <x v="2849"/>
    <s v="µg/m³"/>
    <x v="383"/>
    <n v="13"/>
    <x v="1937"/>
    <x v="2946"/>
    <n v="33.19"/>
    <n v="1015.87"/>
    <n v="10.5"/>
    <n v="17.8"/>
    <n v="10.01"/>
    <x v="1"/>
    <x v="2"/>
    <x v="0"/>
  </r>
  <r>
    <s v="AQ02952"/>
    <x v="0"/>
    <x v="38"/>
    <n v="-63.304473000000002"/>
    <n v="-92.978348999999994"/>
    <x v="4"/>
    <x v="2850"/>
    <s v="µg/m³"/>
    <x v="426"/>
    <n v="34"/>
    <x v="1792"/>
    <x v="2947"/>
    <n v="28.04"/>
    <n v="1027.0899999999999"/>
    <n v="0.9"/>
    <n v="16"/>
    <n v="7.9"/>
    <x v="0"/>
    <x v="1"/>
    <x v="1"/>
  </r>
  <r>
    <s v="AQ02953"/>
    <x v="0"/>
    <x v="38"/>
    <n v="-1.5583849999999999"/>
    <n v="131.86205799999999"/>
    <x v="5"/>
    <x v="2851"/>
    <s v="ppm"/>
    <x v="104"/>
    <n v="34"/>
    <x v="2438"/>
    <x v="2948"/>
    <n v="28.72"/>
    <n v="1007.1"/>
    <n v="7.1"/>
    <n v="10"/>
    <n v="11.14"/>
    <x v="1"/>
    <x v="3"/>
    <x v="1"/>
  </r>
  <r>
    <s v="AQ02954"/>
    <x v="5"/>
    <x v="5"/>
    <n v="75.313140000000004"/>
    <n v="106.986672"/>
    <x v="0"/>
    <x v="2852"/>
    <s v="ppm"/>
    <x v="91"/>
    <n v="5"/>
    <x v="2439"/>
    <x v="2949"/>
    <n v="18.739999999999998"/>
    <n v="997.59"/>
    <n v="10.7"/>
    <n v="6.9"/>
    <n v="5.98"/>
    <x v="1"/>
    <x v="0"/>
    <x v="2"/>
  </r>
  <r>
    <s v="AQ02955"/>
    <x v="5"/>
    <x v="5"/>
    <n v="-61.575367"/>
    <n v="13.933439"/>
    <x v="0"/>
    <x v="1185"/>
    <s v="ppm"/>
    <x v="92"/>
    <n v="5"/>
    <x v="2440"/>
    <x v="2950"/>
    <n v="36.880000000000003"/>
    <n v="991.63"/>
    <n v="10.8"/>
    <n v="10.6"/>
    <n v="9.7200000000000006"/>
    <x v="0"/>
    <x v="2"/>
    <x v="2"/>
  </r>
  <r>
    <s v="AQ02956"/>
    <x v="3"/>
    <x v="36"/>
    <n v="51.752992999999996"/>
    <n v="107.010132"/>
    <x v="3"/>
    <x v="2853"/>
    <s v="ppm"/>
    <x v="95"/>
    <n v="5"/>
    <x v="2441"/>
    <x v="2951"/>
    <n v="27.94"/>
    <n v="1004.46"/>
    <n v="5.2"/>
    <n v="10.5"/>
    <n v="6.69"/>
    <x v="0"/>
    <x v="1"/>
    <x v="3"/>
  </r>
  <r>
    <s v="AQ02957"/>
    <x v="3"/>
    <x v="16"/>
    <n v="43.515694000000003"/>
    <n v="-12.60961"/>
    <x v="0"/>
    <x v="2854"/>
    <s v="ppm"/>
    <x v="32"/>
    <n v="2"/>
    <x v="2442"/>
    <x v="2952"/>
    <n v="29.29"/>
    <n v="1031.93"/>
    <n v="1.8"/>
    <n v="12.6"/>
    <n v="3.9"/>
    <x v="1"/>
    <x v="0"/>
    <x v="3"/>
  </r>
  <r>
    <s v="AQ02958"/>
    <x v="1"/>
    <x v="1"/>
    <n v="36.570780999999997"/>
    <n v="49.015785000000001"/>
    <x v="5"/>
    <x v="2855"/>
    <s v="µg/m³"/>
    <x v="5"/>
    <n v="2"/>
    <x v="333"/>
    <x v="2953"/>
    <n v="34.54"/>
    <n v="1032.97"/>
    <n v="2.2000000000000002"/>
    <n v="4.5"/>
    <n v="12.99"/>
    <x v="1"/>
    <x v="2"/>
    <x v="3"/>
  </r>
  <r>
    <s v="AQ02959"/>
    <x v="5"/>
    <x v="5"/>
    <n v="-8.7101819999999996"/>
    <n v="-3.9994139999999998"/>
    <x v="4"/>
    <x v="2856"/>
    <s v="µg/m³"/>
    <x v="145"/>
    <n v="12"/>
    <x v="2443"/>
    <x v="2954"/>
    <n v="11.33"/>
    <n v="1026.68"/>
    <n v="9.8000000000000007"/>
    <n v="13.5"/>
    <n v="13.47"/>
    <x v="1"/>
    <x v="1"/>
    <x v="0"/>
  </r>
  <r>
    <s v="AQ02960"/>
    <x v="5"/>
    <x v="5"/>
    <n v="25.433575000000001"/>
    <n v="-135.02126100000001"/>
    <x v="1"/>
    <x v="2857"/>
    <s v="ppm"/>
    <x v="282"/>
    <n v="16"/>
    <x v="2444"/>
    <x v="2955"/>
    <n v="32.380000000000003"/>
    <n v="996.38"/>
    <n v="10"/>
    <n v="9.6999999999999993"/>
    <n v="16.579999999999998"/>
    <x v="0"/>
    <x v="3"/>
    <x v="0"/>
  </r>
  <r>
    <s v="AQ02961"/>
    <x v="2"/>
    <x v="2"/>
    <n v="56.056462000000003"/>
    <n v="-83.649793000000003"/>
    <x v="1"/>
    <x v="2858"/>
    <s v="ppm"/>
    <x v="285"/>
    <n v="16"/>
    <x v="2445"/>
    <x v="2956"/>
    <n v="8.2100000000000009"/>
    <n v="1021.17"/>
    <n v="6.7"/>
    <n v="12.8"/>
    <n v="17.5"/>
    <x v="1"/>
    <x v="0"/>
    <x v="0"/>
  </r>
  <r>
    <s v="AQ02962"/>
    <x v="6"/>
    <x v="15"/>
    <n v="-40.108210999999997"/>
    <n v="127.321791"/>
    <x v="4"/>
    <x v="2859"/>
    <s v="µg/m³"/>
    <x v="248"/>
    <n v="40"/>
    <x v="2446"/>
    <x v="2957"/>
    <n v="14.14"/>
    <n v="1019.95"/>
    <n v="8.4"/>
    <n v="5.6"/>
    <n v="14.09"/>
    <x v="1"/>
    <x v="3"/>
    <x v="1"/>
  </r>
  <r>
    <s v="AQ02963"/>
    <x v="8"/>
    <x v="26"/>
    <n v="10.428464"/>
    <n v="-99.924448999999996"/>
    <x v="5"/>
    <x v="2860"/>
    <s v="ppm"/>
    <x v="498"/>
    <n v="10"/>
    <x v="2447"/>
    <x v="2958"/>
    <n v="13.76"/>
    <n v="1013.9"/>
    <n v="8.1"/>
    <n v="9.3000000000000007"/>
    <n v="13.75"/>
    <x v="1"/>
    <x v="3"/>
    <x v="2"/>
  </r>
  <r>
    <s v="AQ02964"/>
    <x v="4"/>
    <x v="30"/>
    <n v="78.165676000000005"/>
    <n v="-96.320357000000001"/>
    <x v="2"/>
    <x v="2861"/>
    <s v="µg/m³"/>
    <x v="142"/>
    <n v="2"/>
    <x v="2448"/>
    <x v="2959"/>
    <n v="39.15"/>
    <n v="1018.5"/>
    <n v="7.3"/>
    <n v="5"/>
    <n v="1.1299999999999999"/>
    <x v="1"/>
    <x v="1"/>
    <x v="3"/>
  </r>
  <r>
    <s v="AQ02965"/>
    <x v="3"/>
    <x v="31"/>
    <n v="-71.735243999999994"/>
    <n v="-115.663185"/>
    <x v="2"/>
    <x v="2862"/>
    <s v="ppm"/>
    <x v="153"/>
    <n v="4"/>
    <x v="2449"/>
    <x v="2960"/>
    <n v="34.33"/>
    <n v="1014.43"/>
    <n v="9.1"/>
    <n v="17.600000000000001"/>
    <n v="2.2000000000000002"/>
    <x v="0"/>
    <x v="0"/>
    <x v="3"/>
  </r>
  <r>
    <s v="AQ02966"/>
    <x v="4"/>
    <x v="28"/>
    <n v="-61.689143999999999"/>
    <n v="-92.978093999999999"/>
    <x v="2"/>
    <x v="2863"/>
    <s v="ppm"/>
    <x v="182"/>
    <n v="2"/>
    <x v="2450"/>
    <x v="2961"/>
    <n v="28.2"/>
    <n v="1019.58"/>
    <n v="7.5"/>
    <n v="10.3"/>
    <n v="16.25"/>
    <x v="1"/>
    <x v="3"/>
    <x v="3"/>
  </r>
  <r>
    <s v="AQ02967"/>
    <x v="8"/>
    <x v="17"/>
    <n v="-72.749234999999999"/>
    <n v="-169.798565"/>
    <x v="4"/>
    <x v="2864"/>
    <s v="ppm"/>
    <x v="117"/>
    <n v="37"/>
    <x v="1822"/>
    <x v="2962"/>
    <n v="29.22"/>
    <n v="1030.0899999999999"/>
    <n v="5.9"/>
    <n v="5.3"/>
    <n v="4.66"/>
    <x v="0"/>
    <x v="1"/>
    <x v="1"/>
  </r>
  <r>
    <s v="AQ02968"/>
    <x v="6"/>
    <x v="6"/>
    <n v="24.128983000000002"/>
    <n v="71.375191000000001"/>
    <x v="2"/>
    <x v="2865"/>
    <s v="ppm"/>
    <x v="442"/>
    <n v="43"/>
    <x v="2451"/>
    <x v="2963"/>
    <n v="22.7"/>
    <n v="987.67"/>
    <n v="2.6"/>
    <n v="1.8"/>
    <n v="7.11"/>
    <x v="1"/>
    <x v="0"/>
    <x v="1"/>
  </r>
  <r>
    <s v="AQ02969"/>
    <x v="9"/>
    <x v="39"/>
    <n v="-35.001283999999998"/>
    <n v="-151.66935599999999"/>
    <x v="1"/>
    <x v="2866"/>
    <s v="ppm"/>
    <x v="201"/>
    <n v="26"/>
    <x v="2452"/>
    <x v="2964"/>
    <n v="37.909999999999997"/>
    <n v="1032.47"/>
    <n v="8.1999999999999993"/>
    <n v="13.8"/>
    <n v="2.91"/>
    <x v="1"/>
    <x v="3"/>
    <x v="1"/>
  </r>
  <r>
    <s v="AQ02970"/>
    <x v="7"/>
    <x v="9"/>
    <n v="79.448454999999996"/>
    <n v="97.450115999999994"/>
    <x v="3"/>
    <x v="2867"/>
    <s v="µg/m³"/>
    <x v="239"/>
    <n v="16"/>
    <x v="1423"/>
    <x v="2965"/>
    <n v="20.100000000000001"/>
    <n v="989.51"/>
    <n v="5.2"/>
    <n v="5.0999999999999996"/>
    <n v="3.9"/>
    <x v="1"/>
    <x v="3"/>
    <x v="0"/>
  </r>
  <r>
    <s v="AQ02971"/>
    <x v="9"/>
    <x v="35"/>
    <n v="-27.126626000000002"/>
    <n v="87.452113999999995"/>
    <x v="4"/>
    <x v="2868"/>
    <s v="ppm"/>
    <x v="389"/>
    <n v="14"/>
    <x v="2453"/>
    <x v="2966"/>
    <n v="15.53"/>
    <n v="984.66"/>
    <n v="3.2"/>
    <n v="19.8"/>
    <n v="15.51"/>
    <x v="1"/>
    <x v="0"/>
    <x v="0"/>
  </r>
  <r>
    <s v="AQ02972"/>
    <x v="6"/>
    <x v="7"/>
    <n v="-70.186466999999993"/>
    <n v="69.122349"/>
    <x v="2"/>
    <x v="2869"/>
    <s v="ppm"/>
    <x v="229"/>
    <n v="24"/>
    <x v="2454"/>
    <x v="2967"/>
    <n v="6.94"/>
    <n v="1048.33"/>
    <n v="8.8000000000000007"/>
    <n v="11.1"/>
    <n v="5.24"/>
    <x v="0"/>
    <x v="2"/>
    <x v="1"/>
  </r>
  <r>
    <s v="AQ02973"/>
    <x v="4"/>
    <x v="14"/>
    <n v="82.582637000000005"/>
    <n v="47.449300999999998"/>
    <x v="0"/>
    <x v="2870"/>
    <s v="ppm"/>
    <x v="244"/>
    <n v="26"/>
    <x v="2455"/>
    <x v="2968"/>
    <n v="31.56"/>
    <n v="1046.99"/>
    <n v="7.7"/>
    <n v="6.5"/>
    <n v="8.98"/>
    <x v="0"/>
    <x v="2"/>
    <x v="1"/>
  </r>
  <r>
    <s v="AQ02974"/>
    <x v="3"/>
    <x v="16"/>
    <n v="62.167658000000003"/>
    <n v="-153.203947"/>
    <x v="4"/>
    <x v="2871"/>
    <s v="ppm"/>
    <x v="421"/>
    <n v="10"/>
    <x v="2456"/>
    <x v="2969"/>
    <n v="29.51"/>
    <n v="984.23"/>
    <n v="10.3"/>
    <n v="13.5"/>
    <n v="3.03"/>
    <x v="0"/>
    <x v="0"/>
    <x v="2"/>
  </r>
  <r>
    <s v="AQ02975"/>
    <x v="9"/>
    <x v="37"/>
    <n v="-88.333535999999995"/>
    <n v="100.477363"/>
    <x v="5"/>
    <x v="2872"/>
    <s v="µg/m³"/>
    <x v="87"/>
    <n v="8"/>
    <x v="2457"/>
    <x v="2970"/>
    <n v="15.68"/>
    <n v="1011.03"/>
    <n v="1.8"/>
    <n v="6.2"/>
    <n v="13.56"/>
    <x v="1"/>
    <x v="0"/>
    <x v="2"/>
  </r>
  <r>
    <s v="AQ02976"/>
    <x v="6"/>
    <x v="7"/>
    <n v="0.17547099999999999"/>
    <n v="-50.94023"/>
    <x v="4"/>
    <x v="2873"/>
    <s v="µg/m³"/>
    <x v="419"/>
    <n v="3"/>
    <x v="1641"/>
    <x v="2971"/>
    <n v="1.5"/>
    <n v="993.04"/>
    <n v="7.1"/>
    <n v="16.600000000000001"/>
    <n v="14.57"/>
    <x v="1"/>
    <x v="0"/>
    <x v="3"/>
  </r>
  <r>
    <s v="AQ02977"/>
    <x v="4"/>
    <x v="28"/>
    <n v="-85.683835999999999"/>
    <n v="155.97776200000001"/>
    <x v="3"/>
    <x v="2874"/>
    <s v="ppm"/>
    <x v="354"/>
    <n v="2"/>
    <x v="2423"/>
    <x v="2972"/>
    <n v="33.64"/>
    <n v="1013.97"/>
    <n v="2.7"/>
    <n v="6.9"/>
    <n v="7.23"/>
    <x v="0"/>
    <x v="1"/>
    <x v="3"/>
  </r>
  <r>
    <s v="AQ02978"/>
    <x v="3"/>
    <x v="3"/>
    <n v="62.924242999999997"/>
    <n v="83.764636999999993"/>
    <x v="1"/>
    <x v="2875"/>
    <s v="ppm"/>
    <x v="109"/>
    <n v="3"/>
    <x v="2458"/>
    <x v="2973"/>
    <n v="0.95"/>
    <n v="1038.1099999999999"/>
    <n v="9.9"/>
    <n v="19.8"/>
    <n v="15.69"/>
    <x v="0"/>
    <x v="0"/>
    <x v="3"/>
  </r>
  <r>
    <s v="AQ02979"/>
    <x v="6"/>
    <x v="24"/>
    <n v="-83.112318000000002"/>
    <n v="107.729528"/>
    <x v="5"/>
    <x v="2876"/>
    <s v="ppm"/>
    <x v="491"/>
    <n v="14"/>
    <x v="1438"/>
    <x v="2974"/>
    <n v="28.3"/>
    <n v="1046.54"/>
    <n v="1.1000000000000001"/>
    <n v="12.5"/>
    <n v="4.8"/>
    <x v="0"/>
    <x v="2"/>
    <x v="0"/>
  </r>
  <r>
    <s v="AQ02980"/>
    <x v="7"/>
    <x v="27"/>
    <n v="37.389878000000003"/>
    <n v="84.189277000000004"/>
    <x v="3"/>
    <x v="2877"/>
    <s v="ppm"/>
    <x v="441"/>
    <n v="18"/>
    <x v="2459"/>
    <x v="2975"/>
    <n v="38.83"/>
    <n v="1024.4000000000001"/>
    <n v="7.2"/>
    <n v="17"/>
    <n v="13.84"/>
    <x v="1"/>
    <x v="2"/>
    <x v="0"/>
  </r>
  <r>
    <s v="AQ02981"/>
    <x v="9"/>
    <x v="35"/>
    <n v="28.950904999999999"/>
    <n v="-42.548597000000001"/>
    <x v="5"/>
    <x v="2878"/>
    <s v="ppm"/>
    <x v="170"/>
    <n v="13"/>
    <x v="2460"/>
    <x v="2976"/>
    <n v="17.79"/>
    <n v="1004.77"/>
    <n v="8.6999999999999993"/>
    <n v="2.4"/>
    <n v="14.6"/>
    <x v="1"/>
    <x v="0"/>
    <x v="0"/>
  </r>
  <r>
    <s v="AQ02982"/>
    <x v="1"/>
    <x v="1"/>
    <n v="-3.7498659999999999"/>
    <n v="-123.810334"/>
    <x v="5"/>
    <x v="2879"/>
    <s v="ppm"/>
    <x v="416"/>
    <n v="32"/>
    <x v="2461"/>
    <x v="2977"/>
    <n v="9.7799999999999994"/>
    <n v="1022.23"/>
    <n v="3.9"/>
    <n v="7.6"/>
    <n v="19.37"/>
    <x v="0"/>
    <x v="2"/>
    <x v="1"/>
  </r>
  <r>
    <s v="AQ02983"/>
    <x v="5"/>
    <x v="18"/>
    <n v="-62.219197999999999"/>
    <n v="-110.46404699999999"/>
    <x v="0"/>
    <x v="323"/>
    <s v="ppm"/>
    <x v="30"/>
    <n v="10"/>
    <x v="2462"/>
    <x v="2978"/>
    <n v="28.34"/>
    <n v="1001.84"/>
    <n v="10.5"/>
    <n v="15"/>
    <n v="4.6500000000000004"/>
    <x v="0"/>
    <x v="2"/>
    <x v="2"/>
  </r>
  <r>
    <s v="AQ02984"/>
    <x v="1"/>
    <x v="12"/>
    <n v="-81.050962999999996"/>
    <n v="-35.876776"/>
    <x v="5"/>
    <x v="2880"/>
    <s v="ppm"/>
    <x v="251"/>
    <n v="4"/>
    <x v="2463"/>
    <x v="2979"/>
    <n v="32.78"/>
    <n v="1043.69"/>
    <n v="9.4"/>
    <n v="13.4"/>
    <n v="1.87"/>
    <x v="0"/>
    <x v="0"/>
    <x v="3"/>
  </r>
  <r>
    <s v="AQ02985"/>
    <x v="9"/>
    <x v="35"/>
    <n v="25.477782000000001"/>
    <n v="-55.195397999999997"/>
    <x v="2"/>
    <x v="2881"/>
    <s v="ppm"/>
    <x v="462"/>
    <n v="4"/>
    <x v="2464"/>
    <x v="2980"/>
    <n v="22.08"/>
    <n v="1040.93"/>
    <n v="3.2"/>
    <n v="4.7"/>
    <n v="5.26"/>
    <x v="1"/>
    <x v="1"/>
    <x v="3"/>
  </r>
  <r>
    <s v="AQ02986"/>
    <x v="2"/>
    <x v="2"/>
    <n v="11.573757000000001"/>
    <n v="159.774957"/>
    <x v="5"/>
    <x v="2882"/>
    <s v="ppm"/>
    <x v="314"/>
    <n v="4"/>
    <x v="2465"/>
    <x v="2981"/>
    <n v="38.700000000000003"/>
    <n v="1019.08"/>
    <n v="0.1"/>
    <n v="7.8"/>
    <n v="2.46"/>
    <x v="1"/>
    <x v="2"/>
    <x v="3"/>
  </r>
  <r>
    <s v="AQ02987"/>
    <x v="9"/>
    <x v="39"/>
    <n v="70.778777000000005"/>
    <n v="-149.75961000000001"/>
    <x v="2"/>
    <x v="2883"/>
    <s v="ppm"/>
    <x v="45"/>
    <n v="24"/>
    <x v="2466"/>
    <x v="2982"/>
    <n v="2.54"/>
    <n v="1002.74"/>
    <n v="3.3"/>
    <n v="6"/>
    <n v="3.39"/>
    <x v="1"/>
    <x v="1"/>
    <x v="1"/>
  </r>
  <r>
    <s v="AQ02988"/>
    <x v="3"/>
    <x v="16"/>
    <n v="89.444243999999998"/>
    <n v="-90.380233000000004"/>
    <x v="3"/>
    <x v="2884"/>
    <s v="µg/m³"/>
    <x v="182"/>
    <n v="40"/>
    <x v="2467"/>
    <x v="2983"/>
    <n v="20.440000000000001"/>
    <n v="1000.54"/>
    <n v="3.1"/>
    <n v="12.7"/>
    <n v="6.68"/>
    <x v="1"/>
    <x v="3"/>
    <x v="1"/>
  </r>
  <r>
    <s v="AQ02989"/>
    <x v="8"/>
    <x v="19"/>
    <n v="39.556649999999998"/>
    <n v="-131.507023"/>
    <x v="1"/>
    <x v="2885"/>
    <s v="µg/m³"/>
    <x v="240"/>
    <n v="38"/>
    <x v="1289"/>
    <x v="2984"/>
    <n v="28.88"/>
    <n v="982.34"/>
    <n v="9.8000000000000007"/>
    <n v="7.5"/>
    <n v="8.2799999999999994"/>
    <x v="1"/>
    <x v="0"/>
    <x v="1"/>
  </r>
  <r>
    <s v="AQ02990"/>
    <x v="2"/>
    <x v="11"/>
    <n v="-3.2200259999999998"/>
    <n v="-92.896488000000005"/>
    <x v="4"/>
    <x v="2886"/>
    <s v="ppm"/>
    <x v="180"/>
    <n v="19"/>
    <x v="2468"/>
    <x v="2985"/>
    <n v="34.57"/>
    <n v="1037.1099999999999"/>
    <n v="10.6"/>
    <n v="6.9"/>
    <n v="18.07"/>
    <x v="0"/>
    <x v="2"/>
    <x v="0"/>
  </r>
  <r>
    <s v="AQ02991"/>
    <x v="8"/>
    <x v="26"/>
    <n v="-70.608385999999996"/>
    <n v="-78.058329000000001"/>
    <x v="5"/>
    <x v="2887"/>
    <s v="µg/m³"/>
    <x v="188"/>
    <n v="17"/>
    <x v="2469"/>
    <x v="2986"/>
    <n v="7.58"/>
    <n v="1011.53"/>
    <n v="0.8"/>
    <n v="4.9000000000000004"/>
    <n v="3.91"/>
    <x v="0"/>
    <x v="1"/>
    <x v="0"/>
  </r>
  <r>
    <s v="AQ02992"/>
    <x v="8"/>
    <x v="17"/>
    <n v="81.954885000000004"/>
    <n v="-75.573949999999996"/>
    <x v="2"/>
    <x v="2888"/>
    <s v="µg/m³"/>
    <x v="400"/>
    <n v="19"/>
    <x v="2470"/>
    <x v="2987"/>
    <n v="32.1"/>
    <n v="1002.76"/>
    <n v="5.2"/>
    <n v="8.8000000000000007"/>
    <n v="19.440000000000001"/>
    <x v="1"/>
    <x v="0"/>
    <x v="1"/>
  </r>
  <r>
    <s v="AQ02993"/>
    <x v="7"/>
    <x v="9"/>
    <n v="29.845437"/>
    <n v="31.013698999999999"/>
    <x v="1"/>
    <x v="2889"/>
    <s v="ppm"/>
    <x v="139"/>
    <n v="22"/>
    <x v="2471"/>
    <x v="2988"/>
    <n v="22.33"/>
    <n v="1012.98"/>
    <n v="6"/>
    <n v="4.7"/>
    <n v="16.2"/>
    <x v="0"/>
    <x v="2"/>
    <x v="1"/>
  </r>
  <r>
    <s v="AQ02994"/>
    <x v="7"/>
    <x v="27"/>
    <n v="-65.681168"/>
    <n v="-44.097648"/>
    <x v="5"/>
    <x v="2890"/>
    <s v="ppm"/>
    <x v="135"/>
    <n v="7"/>
    <x v="2472"/>
    <x v="2989"/>
    <n v="16.16"/>
    <n v="1037.31"/>
    <n v="1"/>
    <n v="19.3"/>
    <n v="17.63"/>
    <x v="1"/>
    <x v="1"/>
    <x v="2"/>
  </r>
  <r>
    <s v="AQ02995"/>
    <x v="4"/>
    <x v="30"/>
    <n v="-85.050533000000001"/>
    <n v="28.894718999999998"/>
    <x v="2"/>
    <x v="2891"/>
    <s v="ppm"/>
    <x v="256"/>
    <n v="10"/>
    <x v="2473"/>
    <x v="2990"/>
    <n v="5.7"/>
    <n v="988.72"/>
    <n v="4.2"/>
    <n v="3.9"/>
    <n v="18.59"/>
    <x v="0"/>
    <x v="3"/>
    <x v="2"/>
  </r>
  <r>
    <s v="AQ02996"/>
    <x v="2"/>
    <x v="2"/>
    <n v="-70.855812999999998"/>
    <n v="176.97229400000001"/>
    <x v="1"/>
    <x v="2892"/>
    <s v="ppm"/>
    <x v="302"/>
    <n v="3"/>
    <x v="2474"/>
    <x v="2991"/>
    <n v="34.68"/>
    <n v="1040.04"/>
    <n v="3.5"/>
    <n v="18.399999999999999"/>
    <n v="15.06"/>
    <x v="0"/>
    <x v="0"/>
    <x v="3"/>
  </r>
  <r>
    <s v="AQ02997"/>
    <x v="8"/>
    <x v="26"/>
    <n v="34.773667000000003"/>
    <n v="-50.678533999999999"/>
    <x v="1"/>
    <x v="2893"/>
    <s v="ppm"/>
    <x v="180"/>
    <n v="2"/>
    <x v="2475"/>
    <x v="2992"/>
    <n v="6.71"/>
    <n v="1042.83"/>
    <n v="5.9"/>
    <n v="9.1"/>
    <n v="15.78"/>
    <x v="0"/>
    <x v="3"/>
    <x v="3"/>
  </r>
  <r>
    <s v="AQ02998"/>
    <x v="9"/>
    <x v="39"/>
    <n v="-79.976376999999999"/>
    <n v="-120.263908"/>
    <x v="0"/>
    <x v="2411"/>
    <s v="ppm"/>
    <x v="448"/>
    <n v="3"/>
    <x v="2476"/>
    <x v="2993"/>
    <n v="12.74"/>
    <n v="1046.27"/>
    <n v="7.3"/>
    <n v="8.1999999999999993"/>
    <n v="8.76"/>
    <x v="1"/>
    <x v="3"/>
    <x v="3"/>
  </r>
  <r>
    <s v="AQ02999"/>
    <x v="2"/>
    <x v="11"/>
    <n v="63.560791000000002"/>
    <n v="171.21378899999999"/>
    <x v="3"/>
    <x v="2894"/>
    <s v="ppm"/>
    <x v="118"/>
    <n v="14"/>
    <x v="2477"/>
    <x v="2994"/>
    <n v="11.96"/>
    <n v="1007.82"/>
    <n v="7.7"/>
    <n v="5.4"/>
    <n v="10.210000000000001"/>
    <x v="0"/>
    <x v="1"/>
    <x v="0"/>
  </r>
  <r>
    <s v="AQ03000"/>
    <x v="5"/>
    <x v="23"/>
    <n v="76.144992000000002"/>
    <n v="126.30262"/>
    <x v="0"/>
    <x v="2895"/>
    <s v="ppm"/>
    <x v="296"/>
    <n v="15"/>
    <x v="2022"/>
    <x v="2995"/>
    <n v="34.92"/>
    <n v="995.2"/>
    <n v="1.5"/>
    <n v="13.1"/>
    <n v="18.649999999999999"/>
    <x v="1"/>
    <x v="0"/>
    <x v="0"/>
  </r>
  <r>
    <s v="AQ03001"/>
    <x v="3"/>
    <x v="36"/>
    <n v="-82.179986"/>
    <n v="15.215388000000001"/>
    <x v="3"/>
    <x v="2896"/>
    <s v="ppm"/>
    <x v="238"/>
    <n v="12"/>
    <x v="2478"/>
    <x v="2996"/>
    <n v="27.07"/>
    <n v="1006.15"/>
    <n v="8.9"/>
    <n v="14"/>
    <n v="7.57"/>
    <x v="0"/>
    <x v="3"/>
    <x v="0"/>
  </r>
  <r>
    <s v="AQ03002"/>
    <x v="5"/>
    <x v="18"/>
    <n v="24.279409999999999"/>
    <n v="-167.887631"/>
    <x v="1"/>
    <x v="2897"/>
    <s v="ppm"/>
    <x v="128"/>
    <n v="44"/>
    <x v="2479"/>
    <x v="2997"/>
    <n v="31.97"/>
    <n v="1003.3"/>
    <n v="7.5"/>
    <n v="9.9"/>
    <n v="0.84"/>
    <x v="0"/>
    <x v="1"/>
    <x v="1"/>
  </r>
  <r>
    <s v="AQ03003"/>
    <x v="6"/>
    <x v="6"/>
    <n v="59.243001"/>
    <n v="111.712889"/>
    <x v="2"/>
    <x v="2898"/>
    <s v="ppm"/>
    <x v="464"/>
    <n v="11"/>
    <x v="2480"/>
    <x v="2998"/>
    <n v="10.39"/>
    <n v="992.33"/>
    <n v="9.8000000000000007"/>
    <n v="2.1"/>
    <n v="15.26"/>
    <x v="0"/>
    <x v="0"/>
    <x v="2"/>
  </r>
  <r>
    <s v="AQ03004"/>
    <x v="7"/>
    <x v="34"/>
    <n v="-44.808821000000002"/>
    <n v="15.919141"/>
    <x v="5"/>
    <x v="2899"/>
    <s v="µg/m³"/>
    <x v="172"/>
    <n v="4"/>
    <x v="1248"/>
    <x v="2999"/>
    <n v="25.18"/>
    <n v="1022.51"/>
    <n v="4.9000000000000004"/>
    <n v="18.5"/>
    <n v="11.46"/>
    <x v="0"/>
    <x v="3"/>
    <x v="3"/>
  </r>
  <r>
    <s v="AQ03005"/>
    <x v="5"/>
    <x v="22"/>
    <n v="-82.520572999999999"/>
    <n v="159.487898"/>
    <x v="3"/>
    <x v="2900"/>
    <s v="µg/m³"/>
    <x v="7"/>
    <n v="2"/>
    <x v="167"/>
    <x v="3000"/>
    <n v="23.08"/>
    <n v="1013.36"/>
    <n v="9.8000000000000007"/>
    <n v="19.600000000000001"/>
    <n v="16.3"/>
    <x v="0"/>
    <x v="3"/>
    <x v="3"/>
  </r>
  <r>
    <s v="AQ03006"/>
    <x v="6"/>
    <x v="15"/>
    <n v="75.615602999999993"/>
    <n v="103.67505800000001"/>
    <x v="1"/>
    <x v="2901"/>
    <s v="µg/m³"/>
    <x v="56"/>
    <n v="3"/>
    <x v="2481"/>
    <x v="3001"/>
    <n v="33.4"/>
    <n v="1040.5999999999999"/>
    <n v="9.5"/>
    <n v="9.1999999999999993"/>
    <n v="1.51"/>
    <x v="0"/>
    <x v="0"/>
    <x v="3"/>
  </r>
  <r>
    <s v="AQ03007"/>
    <x v="5"/>
    <x v="18"/>
    <n v="77.522287000000006"/>
    <n v="103.664208"/>
    <x v="1"/>
    <x v="2902"/>
    <s v="ppm"/>
    <x v="407"/>
    <n v="26"/>
    <x v="2482"/>
    <x v="3002"/>
    <n v="36.29"/>
    <n v="982.25"/>
    <n v="4.8"/>
    <n v="12.7"/>
    <n v="12.42"/>
    <x v="1"/>
    <x v="2"/>
    <x v="1"/>
  </r>
  <r>
    <s v="AQ03008"/>
    <x v="6"/>
    <x v="24"/>
    <n v="42.054785000000003"/>
    <n v="124.919607"/>
    <x v="5"/>
    <x v="2903"/>
    <s v="µg/m³"/>
    <x v="0"/>
    <n v="37"/>
    <x v="2483"/>
    <x v="3003"/>
    <n v="0.98"/>
    <n v="1025.07"/>
    <n v="4.2"/>
    <n v="9.6"/>
    <n v="4.95"/>
    <x v="1"/>
    <x v="2"/>
    <x v="1"/>
  </r>
  <r>
    <s v="AQ03009"/>
    <x v="3"/>
    <x v="16"/>
    <n v="-37.896113999999997"/>
    <n v="168.77606"/>
    <x v="0"/>
    <x v="2904"/>
    <s v="ppm"/>
    <x v="482"/>
    <n v="37"/>
    <x v="1994"/>
    <x v="3004"/>
    <n v="27.12"/>
    <n v="1033.4100000000001"/>
    <n v="10.3"/>
    <n v="7.1"/>
    <n v="18.07"/>
    <x v="1"/>
    <x v="0"/>
    <x v="1"/>
  </r>
  <r>
    <s v="AQ03010"/>
    <x v="0"/>
    <x v="0"/>
    <n v="-33.830916000000002"/>
    <n v="161.55984000000001"/>
    <x v="2"/>
    <x v="2905"/>
    <s v="ppm"/>
    <x v="422"/>
    <n v="12"/>
    <x v="2484"/>
    <x v="3005"/>
    <n v="2.5499999999999998"/>
    <n v="1033.1600000000001"/>
    <n v="7.9"/>
    <n v="2.5"/>
    <n v="2.2000000000000002"/>
    <x v="1"/>
    <x v="0"/>
    <x v="0"/>
  </r>
  <r>
    <s v="AQ03011"/>
    <x v="2"/>
    <x v="10"/>
    <n v="-34.250807999999999"/>
    <n v="-17.843060000000001"/>
    <x v="1"/>
    <x v="2906"/>
    <s v="µg/m³"/>
    <x v="416"/>
    <n v="19"/>
    <x v="560"/>
    <x v="3006"/>
    <n v="22.18"/>
    <n v="1042.03"/>
    <n v="10.199999999999999"/>
    <n v="9.6999999999999993"/>
    <n v="16.86"/>
    <x v="1"/>
    <x v="0"/>
    <x v="0"/>
  </r>
  <r>
    <s v="AQ03012"/>
    <x v="3"/>
    <x v="36"/>
    <n v="-71.984251"/>
    <n v="57.809573"/>
    <x v="1"/>
    <x v="2907"/>
    <s v="ppm"/>
    <x v="289"/>
    <n v="19"/>
    <x v="1417"/>
    <x v="3007"/>
    <n v="11.86"/>
    <n v="1031.03"/>
    <n v="8.8000000000000007"/>
    <n v="16.5"/>
    <n v="1.77"/>
    <x v="1"/>
    <x v="1"/>
    <x v="1"/>
  </r>
  <r>
    <s v="AQ03013"/>
    <x v="9"/>
    <x v="39"/>
    <n v="-41.082070999999999"/>
    <n v="-9.4315479999999994"/>
    <x v="0"/>
    <x v="2908"/>
    <s v="µg/m³"/>
    <x v="423"/>
    <n v="26"/>
    <x v="2485"/>
    <x v="3008"/>
    <n v="12.62"/>
    <n v="1044.95"/>
    <n v="6.7"/>
    <n v="1.3"/>
    <n v="0.5"/>
    <x v="0"/>
    <x v="0"/>
    <x v="1"/>
  </r>
  <r>
    <s v="AQ03014"/>
    <x v="2"/>
    <x v="2"/>
    <n v="-85.082150999999996"/>
    <n v="-102.673958"/>
    <x v="5"/>
    <x v="2909"/>
    <s v="ppm"/>
    <x v="435"/>
    <n v="10"/>
    <x v="2486"/>
    <x v="3009"/>
    <n v="14.44"/>
    <n v="1003.29"/>
    <n v="1.3"/>
    <n v="12.1"/>
    <n v="4.7"/>
    <x v="0"/>
    <x v="2"/>
    <x v="2"/>
  </r>
  <r>
    <s v="AQ03015"/>
    <x v="2"/>
    <x v="10"/>
    <n v="18.768350000000002"/>
    <n v="-97.318624"/>
    <x v="1"/>
    <x v="2910"/>
    <s v="ppm"/>
    <x v="391"/>
    <n v="6"/>
    <x v="2487"/>
    <x v="3010"/>
    <n v="25.04"/>
    <n v="1015.22"/>
    <n v="3.2"/>
    <n v="17.7"/>
    <n v="6.66"/>
    <x v="0"/>
    <x v="2"/>
    <x v="2"/>
  </r>
  <r>
    <s v="AQ03016"/>
    <x v="0"/>
    <x v="8"/>
    <n v="56.847662999999997"/>
    <n v="-34.372624000000002"/>
    <x v="2"/>
    <x v="2911"/>
    <s v="ppm"/>
    <x v="81"/>
    <n v="2"/>
    <x v="2488"/>
    <x v="3011"/>
    <n v="13.69"/>
    <n v="980.99"/>
    <n v="10.7"/>
    <n v="5.0999999999999996"/>
    <n v="12.53"/>
    <x v="1"/>
    <x v="0"/>
    <x v="3"/>
  </r>
  <r>
    <s v="AQ03017"/>
    <x v="2"/>
    <x v="2"/>
    <n v="-47.926295000000003"/>
    <n v="-156.46765300000001"/>
    <x v="4"/>
    <x v="2912"/>
    <s v="ppm"/>
    <x v="295"/>
    <n v="4"/>
    <x v="2489"/>
    <x v="3012"/>
    <n v="29.44"/>
    <n v="980.49"/>
    <n v="3.5"/>
    <n v="4.5"/>
    <n v="2.63"/>
    <x v="1"/>
    <x v="2"/>
    <x v="3"/>
  </r>
  <r>
    <s v="AQ03018"/>
    <x v="1"/>
    <x v="1"/>
    <n v="-85.1828"/>
    <n v="12.173551"/>
    <x v="5"/>
    <x v="2913"/>
    <s v="ppm"/>
    <x v="417"/>
    <n v="5"/>
    <x v="2490"/>
    <x v="3013"/>
    <n v="16.48"/>
    <n v="996.81"/>
    <n v="1"/>
    <n v="15.7"/>
    <n v="8.75"/>
    <x v="0"/>
    <x v="2"/>
    <x v="3"/>
  </r>
  <r>
    <s v="AQ03019"/>
    <x v="3"/>
    <x v="3"/>
    <n v="-20.070464999999999"/>
    <n v="-76.096648999999999"/>
    <x v="3"/>
    <x v="2914"/>
    <s v="ppm"/>
    <x v="317"/>
    <n v="14"/>
    <x v="1974"/>
    <x v="3014"/>
    <n v="3.2"/>
    <n v="987.06"/>
    <n v="7.8"/>
    <n v="5.8"/>
    <n v="4.09"/>
    <x v="0"/>
    <x v="0"/>
    <x v="0"/>
  </r>
  <r>
    <s v="AQ03020"/>
    <x v="7"/>
    <x v="27"/>
    <n v="49.481532000000001"/>
    <n v="49.013883999999997"/>
    <x v="1"/>
    <x v="2915"/>
    <s v="µg/m³"/>
    <x v="110"/>
    <n v="14"/>
    <x v="2491"/>
    <x v="3015"/>
    <n v="31.46"/>
    <n v="998.21"/>
    <n v="8.1"/>
    <n v="4.5999999999999996"/>
    <n v="17.11"/>
    <x v="0"/>
    <x v="1"/>
    <x v="0"/>
  </r>
  <r>
    <s v="AQ03021"/>
    <x v="4"/>
    <x v="28"/>
    <n v="55.462251000000002"/>
    <n v="-170.872861"/>
    <x v="3"/>
    <x v="2916"/>
    <s v="µg/m³"/>
    <x v="224"/>
    <n v="15"/>
    <x v="2492"/>
    <x v="3016"/>
    <n v="11.79"/>
    <n v="992.39"/>
    <n v="3.1"/>
    <n v="8.1999999999999993"/>
    <n v="0.9"/>
    <x v="0"/>
    <x v="2"/>
    <x v="0"/>
  </r>
  <r>
    <s v="AQ03022"/>
    <x v="2"/>
    <x v="13"/>
    <n v="27.691582"/>
    <n v="-67.248492999999996"/>
    <x v="2"/>
    <x v="2917"/>
    <s v="ppm"/>
    <x v="3"/>
    <n v="34"/>
    <x v="1534"/>
    <x v="3017"/>
    <n v="17.59"/>
    <n v="982"/>
    <n v="3.3"/>
    <n v="8.5"/>
    <n v="7.12"/>
    <x v="1"/>
    <x v="1"/>
    <x v="1"/>
  </r>
  <r>
    <s v="AQ03023"/>
    <x v="7"/>
    <x v="9"/>
    <n v="-70.083347000000003"/>
    <n v="138.58817400000001"/>
    <x v="5"/>
    <x v="2918"/>
    <s v="ppm"/>
    <x v="446"/>
    <n v="9"/>
    <x v="2493"/>
    <x v="3018"/>
    <n v="27.58"/>
    <n v="1043.6500000000001"/>
    <n v="5.2"/>
    <n v="17.600000000000001"/>
    <n v="12.63"/>
    <x v="0"/>
    <x v="3"/>
    <x v="2"/>
  </r>
  <r>
    <s v="AQ03024"/>
    <x v="5"/>
    <x v="23"/>
    <n v="-59.360183999999997"/>
    <n v="-146.58279999999999"/>
    <x v="2"/>
    <x v="2919"/>
    <s v="ppm"/>
    <x v="195"/>
    <n v="5"/>
    <x v="2494"/>
    <x v="3019"/>
    <n v="13.63"/>
    <n v="980.58"/>
    <n v="0.2"/>
    <n v="12.8"/>
    <n v="18.260000000000002"/>
    <x v="1"/>
    <x v="0"/>
    <x v="3"/>
  </r>
  <r>
    <s v="AQ03025"/>
    <x v="3"/>
    <x v="36"/>
    <n v="-39.723109000000001"/>
    <n v="-96.349637999999999"/>
    <x v="4"/>
    <x v="2920"/>
    <s v="ppm"/>
    <x v="365"/>
    <n v="2"/>
    <x v="2495"/>
    <x v="3020"/>
    <n v="2.74"/>
    <n v="1031.53"/>
    <n v="8.6999999999999993"/>
    <n v="8.6999999999999993"/>
    <n v="17.36"/>
    <x v="1"/>
    <x v="2"/>
    <x v="3"/>
  </r>
  <r>
    <s v="AQ03026"/>
    <x v="9"/>
    <x v="29"/>
    <n v="79.222173999999995"/>
    <n v="-97.627756000000005"/>
    <x v="3"/>
    <x v="2921"/>
    <s v="ppm"/>
    <x v="209"/>
    <n v="4"/>
    <x v="1876"/>
    <x v="3021"/>
    <n v="15.27"/>
    <n v="990.65"/>
    <n v="3.5"/>
    <n v="11.2"/>
    <n v="17.899999999999999"/>
    <x v="0"/>
    <x v="1"/>
    <x v="3"/>
  </r>
  <r>
    <s v="AQ03027"/>
    <x v="4"/>
    <x v="30"/>
    <n v="67.758133999999998"/>
    <n v="92.567260000000005"/>
    <x v="2"/>
    <x v="2922"/>
    <s v="µg/m³"/>
    <x v="90"/>
    <n v="26"/>
    <x v="927"/>
    <x v="3022"/>
    <n v="37.81"/>
    <n v="1043.8599999999999"/>
    <n v="9.4"/>
    <n v="19.100000000000001"/>
    <n v="1.26"/>
    <x v="1"/>
    <x v="0"/>
    <x v="1"/>
  </r>
  <r>
    <s v="AQ03028"/>
    <x v="9"/>
    <x v="37"/>
    <n v="39.481366000000001"/>
    <n v="78.347897000000003"/>
    <x v="4"/>
    <x v="2923"/>
    <s v="ppm"/>
    <x v="471"/>
    <n v="31"/>
    <x v="2496"/>
    <x v="3023"/>
    <n v="25.85"/>
    <n v="1042.5"/>
    <n v="8.8000000000000007"/>
    <n v="3.2"/>
    <n v="16.82"/>
    <x v="1"/>
    <x v="2"/>
    <x v="1"/>
  </r>
  <r>
    <s v="AQ03029"/>
    <x v="4"/>
    <x v="4"/>
    <n v="47.402777999999998"/>
    <n v="70.009416000000002"/>
    <x v="0"/>
    <x v="2924"/>
    <s v="ppm"/>
    <x v="444"/>
    <n v="25"/>
    <x v="2497"/>
    <x v="3024"/>
    <n v="27.02"/>
    <n v="1025.77"/>
    <n v="7.3"/>
    <n v="4.9000000000000004"/>
    <n v="15.6"/>
    <x v="0"/>
    <x v="1"/>
    <x v="1"/>
  </r>
  <r>
    <s v="AQ03030"/>
    <x v="7"/>
    <x v="32"/>
    <n v="62.243552000000001"/>
    <n v="-44.598312999999997"/>
    <x v="2"/>
    <x v="2925"/>
    <s v="ppm"/>
    <x v="64"/>
    <n v="18"/>
    <x v="1916"/>
    <x v="3025"/>
    <n v="25.48"/>
    <n v="1027.06"/>
    <n v="3.6"/>
    <n v="19.3"/>
    <n v="18.05"/>
    <x v="1"/>
    <x v="3"/>
    <x v="0"/>
  </r>
  <r>
    <s v="AQ03031"/>
    <x v="3"/>
    <x v="36"/>
    <n v="29.480657000000001"/>
    <n v="-86.121181000000007"/>
    <x v="3"/>
    <x v="2926"/>
    <s v="ppm"/>
    <x v="272"/>
    <n v="12"/>
    <x v="2498"/>
    <x v="3026"/>
    <n v="8.36"/>
    <n v="980.37"/>
    <n v="5.7"/>
    <n v="19.2"/>
    <n v="6.23"/>
    <x v="1"/>
    <x v="0"/>
    <x v="0"/>
  </r>
  <r>
    <s v="AQ03032"/>
    <x v="2"/>
    <x v="11"/>
    <n v="-10.742684000000001"/>
    <n v="-167.98386600000001"/>
    <x v="3"/>
    <x v="2927"/>
    <s v="µg/m³"/>
    <x v="34"/>
    <n v="23"/>
    <x v="2499"/>
    <x v="3027"/>
    <n v="17.02"/>
    <n v="1048.94"/>
    <n v="4.9000000000000004"/>
    <n v="4.4000000000000004"/>
    <n v="18.239999999999998"/>
    <x v="0"/>
    <x v="3"/>
    <x v="1"/>
  </r>
  <r>
    <s v="AQ03033"/>
    <x v="9"/>
    <x v="39"/>
    <n v="19.354489000000001"/>
    <n v="-137.36075199999999"/>
    <x v="4"/>
    <x v="2928"/>
    <s v="ppm"/>
    <x v="101"/>
    <n v="30"/>
    <x v="2500"/>
    <x v="3028"/>
    <n v="30.16"/>
    <n v="1041.45"/>
    <n v="3.7"/>
    <n v="3.8"/>
    <n v="8.0500000000000007"/>
    <x v="0"/>
    <x v="3"/>
    <x v="1"/>
  </r>
  <r>
    <s v="AQ03034"/>
    <x v="7"/>
    <x v="34"/>
    <n v="78.203299999999999"/>
    <n v="-46.442005000000002"/>
    <x v="2"/>
    <x v="2929"/>
    <s v="µg/m³"/>
    <x v="299"/>
    <n v="9"/>
    <x v="2211"/>
    <x v="3029"/>
    <n v="4.5"/>
    <n v="1042.6600000000001"/>
    <n v="9.3000000000000007"/>
    <n v="9"/>
    <n v="12.68"/>
    <x v="0"/>
    <x v="1"/>
    <x v="2"/>
  </r>
  <r>
    <s v="AQ03035"/>
    <x v="2"/>
    <x v="10"/>
    <n v="-71.707622000000001"/>
    <n v="-73.450569999999999"/>
    <x v="4"/>
    <x v="2930"/>
    <s v="ppm"/>
    <x v="168"/>
    <n v="6"/>
    <x v="549"/>
    <x v="3030"/>
    <n v="11.48"/>
    <n v="1026.1500000000001"/>
    <n v="5.3"/>
    <n v="1.9"/>
    <n v="8.48"/>
    <x v="0"/>
    <x v="0"/>
    <x v="2"/>
  </r>
  <r>
    <s v="AQ03036"/>
    <x v="4"/>
    <x v="4"/>
    <n v="29.054158999999999"/>
    <n v="-8.8430049999999998"/>
    <x v="3"/>
    <x v="1564"/>
    <s v="µg/m³"/>
    <x v="243"/>
    <n v="2"/>
    <x v="197"/>
    <x v="3031"/>
    <n v="11.41"/>
    <n v="1004.14"/>
    <n v="9.1999999999999993"/>
    <n v="13.4"/>
    <n v="8.5500000000000007"/>
    <x v="0"/>
    <x v="3"/>
    <x v="3"/>
  </r>
  <r>
    <s v="AQ03037"/>
    <x v="9"/>
    <x v="29"/>
    <n v="-67.294227000000006"/>
    <n v="120.150357"/>
    <x v="4"/>
    <x v="2931"/>
    <s v="ppm"/>
    <x v="35"/>
    <n v="4"/>
    <x v="2501"/>
    <x v="3032"/>
    <n v="17.559999999999999"/>
    <n v="1042.56"/>
    <n v="1.2"/>
    <n v="2.5"/>
    <n v="10.93"/>
    <x v="1"/>
    <x v="1"/>
    <x v="3"/>
  </r>
  <r>
    <s v="AQ03038"/>
    <x v="1"/>
    <x v="1"/>
    <n v="30.025652000000001"/>
    <n v="102.157785"/>
    <x v="3"/>
    <x v="2932"/>
    <s v="ppm"/>
    <x v="165"/>
    <n v="2"/>
    <x v="688"/>
    <x v="3033"/>
    <n v="39.22"/>
    <n v="1000.41"/>
    <n v="1.6"/>
    <n v="2.1"/>
    <n v="7.12"/>
    <x v="0"/>
    <x v="0"/>
    <x v="3"/>
  </r>
  <r>
    <s v="AQ03039"/>
    <x v="3"/>
    <x v="3"/>
    <n v="62.295834999999997"/>
    <n v="-14.517681"/>
    <x v="1"/>
    <x v="2933"/>
    <s v="ppm"/>
    <x v="475"/>
    <n v="12"/>
    <x v="2502"/>
    <x v="3034"/>
    <n v="3.17"/>
    <n v="1019.39"/>
    <n v="10.8"/>
    <n v="10.199999999999999"/>
    <n v="15.85"/>
    <x v="0"/>
    <x v="3"/>
    <x v="0"/>
  </r>
  <r>
    <s v="AQ03040"/>
    <x v="0"/>
    <x v="8"/>
    <n v="80.560588999999993"/>
    <n v="127.949656"/>
    <x v="3"/>
    <x v="2934"/>
    <s v="µg/m³"/>
    <x v="163"/>
    <n v="18"/>
    <x v="2503"/>
    <x v="3035"/>
    <n v="20.99"/>
    <n v="986.98"/>
    <n v="6.5"/>
    <n v="19.2"/>
    <n v="12.67"/>
    <x v="1"/>
    <x v="3"/>
    <x v="0"/>
  </r>
  <r>
    <s v="AQ03041"/>
    <x v="7"/>
    <x v="32"/>
    <n v="29.881695000000001"/>
    <n v="-44.831522999999997"/>
    <x v="1"/>
    <x v="2935"/>
    <s v="µg/m³"/>
    <x v="325"/>
    <n v="13"/>
    <x v="461"/>
    <x v="3036"/>
    <n v="7.58"/>
    <n v="1044.54"/>
    <n v="5.6"/>
    <n v="9.1"/>
    <n v="13.8"/>
    <x v="1"/>
    <x v="0"/>
    <x v="0"/>
  </r>
  <r>
    <s v="AQ03042"/>
    <x v="7"/>
    <x v="27"/>
    <n v="-3.9471639999999999"/>
    <n v="-109.208826"/>
    <x v="0"/>
    <x v="2936"/>
    <s v="ppm"/>
    <x v="8"/>
    <n v="23"/>
    <x v="2504"/>
    <x v="3037"/>
    <n v="38.840000000000003"/>
    <n v="989.85"/>
    <n v="5.8"/>
    <n v="7.8"/>
    <n v="4.62"/>
    <x v="1"/>
    <x v="2"/>
    <x v="1"/>
  </r>
  <r>
    <s v="AQ03043"/>
    <x v="2"/>
    <x v="13"/>
    <n v="23.063336"/>
    <n v="-31.430900999999999"/>
    <x v="2"/>
    <x v="2937"/>
    <s v="ppm"/>
    <x v="314"/>
    <n v="8"/>
    <x v="2505"/>
    <x v="3038"/>
    <n v="4.9800000000000004"/>
    <n v="995.74"/>
    <n v="2.4"/>
    <n v="20"/>
    <n v="19.39"/>
    <x v="0"/>
    <x v="2"/>
    <x v="2"/>
  </r>
  <r>
    <s v="AQ03044"/>
    <x v="7"/>
    <x v="34"/>
    <n v="68.181562"/>
    <n v="-172.44314600000001"/>
    <x v="0"/>
    <x v="2938"/>
    <s v="µg/m³"/>
    <x v="428"/>
    <n v="5"/>
    <x v="2506"/>
    <x v="3039"/>
    <n v="16.440000000000001"/>
    <n v="1019.07"/>
    <n v="7.9"/>
    <n v="11.1"/>
    <n v="13.2"/>
    <x v="0"/>
    <x v="0"/>
    <x v="3"/>
  </r>
  <r>
    <s v="AQ03045"/>
    <x v="2"/>
    <x v="11"/>
    <n v="-78.636510000000001"/>
    <n v="46.689520000000002"/>
    <x v="4"/>
    <x v="2939"/>
    <s v="µg/m³"/>
    <x v="149"/>
    <n v="5"/>
    <x v="695"/>
    <x v="3040"/>
    <n v="29.65"/>
    <n v="1033.49"/>
    <n v="0.9"/>
    <n v="8.1"/>
    <n v="3.94"/>
    <x v="0"/>
    <x v="0"/>
    <x v="3"/>
  </r>
  <r>
    <s v="AQ03046"/>
    <x v="3"/>
    <x v="16"/>
    <n v="-13.759099000000001"/>
    <n v="-111.861295"/>
    <x v="4"/>
    <x v="2940"/>
    <s v="µg/m³"/>
    <x v="124"/>
    <n v="5"/>
    <x v="2507"/>
    <x v="3041"/>
    <n v="28.33"/>
    <n v="1023.35"/>
    <n v="6.3"/>
    <n v="8.3000000000000007"/>
    <n v="15.01"/>
    <x v="1"/>
    <x v="0"/>
    <x v="3"/>
  </r>
  <r>
    <s v="AQ03047"/>
    <x v="4"/>
    <x v="14"/>
    <n v="-49.440927000000002"/>
    <n v="27.865863000000001"/>
    <x v="3"/>
    <x v="2941"/>
    <s v="ppm"/>
    <x v="51"/>
    <n v="37"/>
    <x v="2508"/>
    <x v="3042"/>
    <n v="17.2"/>
    <n v="996.25"/>
    <n v="6.3"/>
    <n v="4.7"/>
    <n v="3.47"/>
    <x v="0"/>
    <x v="1"/>
    <x v="1"/>
  </r>
  <r>
    <s v="AQ03048"/>
    <x v="7"/>
    <x v="34"/>
    <n v="69.392014000000003"/>
    <n v="48.623252999999998"/>
    <x v="5"/>
    <x v="2720"/>
    <s v="ppm"/>
    <x v="259"/>
    <n v="22"/>
    <x v="2509"/>
    <x v="3043"/>
    <n v="14.19"/>
    <n v="980.07"/>
    <n v="10.1"/>
    <n v="10.7"/>
    <n v="1.27"/>
    <x v="1"/>
    <x v="0"/>
    <x v="1"/>
  </r>
  <r>
    <s v="AQ03049"/>
    <x v="2"/>
    <x v="2"/>
    <n v="18.902411000000001"/>
    <n v="44.862347999999997"/>
    <x v="2"/>
    <x v="2942"/>
    <s v="µg/m³"/>
    <x v="452"/>
    <n v="34"/>
    <x v="2510"/>
    <x v="3044"/>
    <n v="16.21"/>
    <n v="1033"/>
    <n v="5.8"/>
    <n v="9.3000000000000007"/>
    <n v="10.55"/>
    <x v="1"/>
    <x v="2"/>
    <x v="1"/>
  </r>
  <r>
    <s v="AQ03050"/>
    <x v="3"/>
    <x v="31"/>
    <n v="-43.535125000000001"/>
    <n v="66.165889000000007"/>
    <x v="2"/>
    <x v="2943"/>
    <s v="µg/m³"/>
    <x v="69"/>
    <n v="12"/>
    <x v="2511"/>
    <x v="3045"/>
    <n v="10.94"/>
    <n v="1048.96"/>
    <n v="1.5"/>
    <n v="6.1"/>
    <n v="11.07"/>
    <x v="1"/>
    <x v="2"/>
    <x v="0"/>
  </r>
  <r>
    <s v="AQ03051"/>
    <x v="7"/>
    <x v="27"/>
    <n v="1.313212"/>
    <n v="133.958946"/>
    <x v="3"/>
    <x v="2944"/>
    <s v="ppm"/>
    <x v="474"/>
    <n v="15"/>
    <x v="2512"/>
    <x v="3046"/>
    <n v="8.61"/>
    <n v="1036.69"/>
    <n v="6.3"/>
    <n v="4.0999999999999996"/>
    <n v="3.78"/>
    <x v="1"/>
    <x v="0"/>
    <x v="0"/>
  </r>
  <r>
    <s v="AQ03052"/>
    <x v="1"/>
    <x v="1"/>
    <n v="-32.314577999999997"/>
    <n v="-0.114427"/>
    <x v="3"/>
    <x v="2945"/>
    <s v="ppm"/>
    <x v="145"/>
    <n v="30"/>
    <x v="2513"/>
    <x v="3047"/>
    <n v="19.579999999999998"/>
    <n v="1012.21"/>
    <n v="1"/>
    <n v="6.9"/>
    <n v="6.97"/>
    <x v="1"/>
    <x v="2"/>
    <x v="1"/>
  </r>
  <r>
    <s v="AQ03053"/>
    <x v="1"/>
    <x v="33"/>
    <n v="35.748078"/>
    <n v="-119.916196"/>
    <x v="5"/>
    <x v="2946"/>
    <s v="µg/m³"/>
    <x v="213"/>
    <n v="42"/>
    <x v="633"/>
    <x v="3048"/>
    <n v="11.11"/>
    <n v="1043.26"/>
    <n v="2.2000000000000002"/>
    <n v="10.7"/>
    <n v="18.920000000000002"/>
    <x v="1"/>
    <x v="2"/>
    <x v="1"/>
  </r>
  <r>
    <s v="AQ03054"/>
    <x v="0"/>
    <x v="8"/>
    <n v="-87.153949999999995"/>
    <n v="82.704778000000005"/>
    <x v="5"/>
    <x v="2947"/>
    <s v="ppm"/>
    <x v="344"/>
    <n v="8"/>
    <x v="2514"/>
    <x v="3049"/>
    <n v="11.85"/>
    <n v="1008.69"/>
    <n v="0.3"/>
    <n v="2.1"/>
    <n v="5.7"/>
    <x v="0"/>
    <x v="0"/>
    <x v="2"/>
  </r>
  <r>
    <s v="AQ03055"/>
    <x v="3"/>
    <x v="36"/>
    <n v="40.472262000000001"/>
    <n v="-102.108915"/>
    <x v="0"/>
    <x v="2948"/>
    <s v="µg/m³"/>
    <x v="417"/>
    <n v="5"/>
    <x v="2515"/>
    <x v="3050"/>
    <n v="26.44"/>
    <n v="1016.75"/>
    <n v="5.6"/>
    <n v="3.9"/>
    <n v="3.11"/>
    <x v="1"/>
    <x v="1"/>
    <x v="2"/>
  </r>
  <r>
    <s v="AQ03056"/>
    <x v="9"/>
    <x v="29"/>
    <n v="28.420909999999999"/>
    <n v="32.197405000000003"/>
    <x v="5"/>
    <x v="2949"/>
    <s v="ppm"/>
    <x v="391"/>
    <n v="5"/>
    <x v="2516"/>
    <x v="3051"/>
    <n v="38.76"/>
    <n v="1013.4"/>
    <n v="0.9"/>
    <n v="19"/>
    <n v="19.850000000000001"/>
    <x v="0"/>
    <x v="2"/>
    <x v="3"/>
  </r>
  <r>
    <s v="AQ03057"/>
    <x v="4"/>
    <x v="4"/>
    <n v="85.814257999999995"/>
    <n v="126.977372"/>
    <x v="2"/>
    <x v="2950"/>
    <s v="ppm"/>
    <x v="55"/>
    <n v="2"/>
    <x v="2517"/>
    <x v="3052"/>
    <n v="24.34"/>
    <n v="1011.33"/>
    <n v="5.2"/>
    <n v="11.3"/>
    <n v="6.05"/>
    <x v="1"/>
    <x v="1"/>
    <x v="3"/>
  </r>
  <r>
    <s v="AQ03058"/>
    <x v="2"/>
    <x v="2"/>
    <n v="32.794134999999997"/>
    <n v="-153.54343800000001"/>
    <x v="5"/>
    <x v="2323"/>
    <s v="ppm"/>
    <x v="151"/>
    <n v="4"/>
    <x v="233"/>
    <x v="3053"/>
    <n v="3.54"/>
    <n v="1034.26"/>
    <n v="10.3"/>
    <n v="2.2000000000000002"/>
    <n v="13.61"/>
    <x v="1"/>
    <x v="3"/>
    <x v="3"/>
  </r>
  <r>
    <s v="AQ03059"/>
    <x v="7"/>
    <x v="27"/>
    <n v="-63.284823000000003"/>
    <n v="-52.147311000000002"/>
    <x v="4"/>
    <x v="2951"/>
    <s v="ppm"/>
    <x v="388"/>
    <n v="12"/>
    <x v="2392"/>
    <x v="3054"/>
    <n v="3.49"/>
    <n v="1016.87"/>
    <n v="7.9"/>
    <n v="14.2"/>
    <n v="4.63"/>
    <x v="1"/>
    <x v="0"/>
    <x v="0"/>
  </r>
  <r>
    <s v="AQ03060"/>
    <x v="5"/>
    <x v="5"/>
    <n v="-53.048467000000002"/>
    <n v="-168.97348500000001"/>
    <x v="3"/>
    <x v="2952"/>
    <s v="µg/m³"/>
    <x v="4"/>
    <n v="18"/>
    <x v="2518"/>
    <x v="3055"/>
    <n v="38.08"/>
    <n v="1002.17"/>
    <n v="0.9"/>
    <n v="2.2000000000000002"/>
    <n v="11"/>
    <x v="1"/>
    <x v="2"/>
    <x v="0"/>
  </r>
  <r>
    <s v="AQ03061"/>
    <x v="7"/>
    <x v="34"/>
    <n v="14.046569999999999"/>
    <n v="-120.1938"/>
    <x v="2"/>
    <x v="929"/>
    <s v="ppm"/>
    <x v="269"/>
    <n v="14"/>
    <x v="2519"/>
    <x v="3056"/>
    <n v="12.24"/>
    <n v="998.07"/>
    <n v="2.5"/>
    <n v="15"/>
    <n v="7.73"/>
    <x v="1"/>
    <x v="1"/>
    <x v="0"/>
  </r>
  <r>
    <s v="AQ03062"/>
    <x v="8"/>
    <x v="19"/>
    <n v="-82.923229000000006"/>
    <n v="-10.186845999999999"/>
    <x v="4"/>
    <x v="2953"/>
    <s v="ppm"/>
    <x v="135"/>
    <n v="19"/>
    <x v="2520"/>
    <x v="3057"/>
    <n v="4.1399999999999997"/>
    <n v="982.64"/>
    <n v="7.4"/>
    <n v="15.2"/>
    <n v="19.23"/>
    <x v="1"/>
    <x v="0"/>
    <x v="1"/>
  </r>
  <r>
    <s v="AQ03063"/>
    <x v="3"/>
    <x v="31"/>
    <n v="47.249405000000003"/>
    <n v="-75.381112000000002"/>
    <x v="2"/>
    <x v="2954"/>
    <s v="ppm"/>
    <x v="416"/>
    <n v="10"/>
    <x v="2521"/>
    <x v="3058"/>
    <n v="24.16"/>
    <n v="1020.82"/>
    <n v="9.8000000000000007"/>
    <n v="13.4"/>
    <n v="8.66"/>
    <x v="1"/>
    <x v="2"/>
    <x v="2"/>
  </r>
  <r>
    <s v="AQ03064"/>
    <x v="1"/>
    <x v="20"/>
    <n v="-65.209186000000003"/>
    <n v="-10.814296000000001"/>
    <x v="4"/>
    <x v="2955"/>
    <s v="µg/m³"/>
    <x v="377"/>
    <n v="5"/>
    <x v="2522"/>
    <x v="3059"/>
    <n v="25.13"/>
    <n v="996.1"/>
    <n v="0.4"/>
    <n v="14.9"/>
    <n v="11.68"/>
    <x v="0"/>
    <x v="1"/>
    <x v="3"/>
  </r>
  <r>
    <s v="AQ03065"/>
    <x v="4"/>
    <x v="28"/>
    <n v="-31.275514999999999"/>
    <n v="-123.476343"/>
    <x v="4"/>
    <x v="2956"/>
    <s v="µg/m³"/>
    <x v="62"/>
    <n v="4"/>
    <x v="2523"/>
    <x v="3060"/>
    <n v="26.12"/>
    <n v="990.37"/>
    <n v="8.9"/>
    <n v="2.7"/>
    <n v="18.899999999999999"/>
    <x v="1"/>
    <x v="3"/>
    <x v="3"/>
  </r>
  <r>
    <s v="AQ03066"/>
    <x v="9"/>
    <x v="35"/>
    <n v="-84.175004000000001"/>
    <n v="-138.66355799999999"/>
    <x v="2"/>
    <x v="2957"/>
    <s v="µg/m³"/>
    <x v="11"/>
    <n v="3"/>
    <x v="361"/>
    <x v="3061"/>
    <n v="11.06"/>
    <n v="1025.77"/>
    <n v="6.2"/>
    <n v="14.8"/>
    <n v="19.78"/>
    <x v="0"/>
    <x v="0"/>
    <x v="3"/>
  </r>
  <r>
    <s v="AQ03067"/>
    <x v="8"/>
    <x v="21"/>
    <n v="34.214706"/>
    <n v="-175.36863399999999"/>
    <x v="5"/>
    <x v="2958"/>
    <s v="µg/m³"/>
    <x v="211"/>
    <n v="25"/>
    <x v="2524"/>
    <x v="3062"/>
    <n v="1.1000000000000001"/>
    <n v="1027.68"/>
    <n v="6"/>
    <n v="3.6"/>
    <n v="2.0299999999999998"/>
    <x v="1"/>
    <x v="3"/>
    <x v="1"/>
  </r>
  <r>
    <s v="AQ03068"/>
    <x v="7"/>
    <x v="34"/>
    <n v="-89.492298000000005"/>
    <n v="145.589257"/>
    <x v="4"/>
    <x v="2959"/>
    <s v="ppm"/>
    <x v="111"/>
    <n v="25"/>
    <x v="2525"/>
    <x v="3063"/>
    <n v="38.619999999999997"/>
    <n v="1032.6500000000001"/>
    <n v="10.5"/>
    <n v="7.5"/>
    <n v="16.690000000000001"/>
    <x v="1"/>
    <x v="3"/>
    <x v="1"/>
  </r>
  <r>
    <s v="AQ03069"/>
    <x v="9"/>
    <x v="37"/>
    <n v="13.376816"/>
    <n v="173.019938"/>
    <x v="1"/>
    <x v="2960"/>
    <s v="ppm"/>
    <x v="463"/>
    <n v="35"/>
    <x v="1593"/>
    <x v="3064"/>
    <n v="10.41"/>
    <n v="1015.25"/>
    <n v="8.1999999999999993"/>
    <n v="18.899999999999999"/>
    <n v="7.64"/>
    <x v="0"/>
    <x v="1"/>
    <x v="1"/>
  </r>
  <r>
    <s v="AQ03070"/>
    <x v="3"/>
    <x v="36"/>
    <n v="-50.199564000000002"/>
    <n v="-28.070326000000001"/>
    <x v="5"/>
    <x v="2961"/>
    <s v="ppm"/>
    <x v="456"/>
    <n v="13"/>
    <x v="2235"/>
    <x v="3065"/>
    <n v="27.2"/>
    <n v="1042.58"/>
    <n v="9.4"/>
    <n v="10.6"/>
    <n v="11.9"/>
    <x v="0"/>
    <x v="0"/>
    <x v="0"/>
  </r>
  <r>
    <s v="AQ03071"/>
    <x v="4"/>
    <x v="14"/>
    <n v="64.463049999999996"/>
    <n v="-88.473905000000002"/>
    <x v="2"/>
    <x v="2962"/>
    <s v="µg/m³"/>
    <x v="266"/>
    <n v="15"/>
    <x v="2526"/>
    <x v="3066"/>
    <n v="28.41"/>
    <n v="1045.54"/>
    <n v="3.9"/>
    <n v="19.399999999999999"/>
    <n v="7.5"/>
    <x v="1"/>
    <x v="3"/>
    <x v="0"/>
  </r>
  <r>
    <s v="AQ03072"/>
    <x v="5"/>
    <x v="18"/>
    <n v="-89.228846000000004"/>
    <n v="66.878729000000007"/>
    <x v="2"/>
    <x v="2963"/>
    <s v="ppm"/>
    <x v="51"/>
    <n v="31"/>
    <x v="1673"/>
    <x v="3067"/>
    <n v="24.6"/>
    <n v="1036.52"/>
    <n v="6.1"/>
    <n v="2.7"/>
    <n v="8.02"/>
    <x v="0"/>
    <x v="1"/>
    <x v="1"/>
  </r>
  <r>
    <s v="AQ03073"/>
    <x v="0"/>
    <x v="25"/>
    <n v="-16.700977999999999"/>
    <n v="-128.62753900000001"/>
    <x v="5"/>
    <x v="2964"/>
    <s v="ppm"/>
    <x v="291"/>
    <n v="27"/>
    <x v="2527"/>
    <x v="3068"/>
    <n v="12.86"/>
    <n v="1024.49"/>
    <n v="6.8"/>
    <n v="10.1"/>
    <n v="3.18"/>
    <x v="1"/>
    <x v="0"/>
    <x v="1"/>
  </r>
  <r>
    <s v="AQ03074"/>
    <x v="0"/>
    <x v="38"/>
    <n v="-88.907185999999996"/>
    <n v="114.521895"/>
    <x v="4"/>
    <x v="2965"/>
    <s v="ppm"/>
    <x v="40"/>
    <n v="7"/>
    <x v="2528"/>
    <x v="3069"/>
    <n v="11.21"/>
    <n v="1001.26"/>
    <n v="3.5"/>
    <n v="2.2000000000000002"/>
    <n v="11.46"/>
    <x v="0"/>
    <x v="3"/>
    <x v="2"/>
  </r>
  <r>
    <s v="AQ03075"/>
    <x v="0"/>
    <x v="8"/>
    <n v="-68.009572000000006"/>
    <n v="121.12461399999999"/>
    <x v="4"/>
    <x v="2966"/>
    <s v="ppm"/>
    <x v="353"/>
    <n v="6"/>
    <x v="5"/>
    <x v="3070"/>
    <n v="24.11"/>
    <n v="1048.81"/>
    <n v="6.3"/>
    <n v="13"/>
    <n v="10.93"/>
    <x v="0"/>
    <x v="3"/>
    <x v="2"/>
  </r>
  <r>
    <s v="AQ03076"/>
    <x v="7"/>
    <x v="9"/>
    <n v="-31.612103000000001"/>
    <n v="121.483183"/>
    <x v="0"/>
    <x v="2967"/>
    <s v="ppm"/>
    <x v="471"/>
    <n v="3"/>
    <x v="1544"/>
    <x v="3071"/>
    <n v="34.71"/>
    <n v="999.19"/>
    <n v="2.6"/>
    <n v="2.5"/>
    <n v="3.79"/>
    <x v="0"/>
    <x v="0"/>
    <x v="3"/>
  </r>
  <r>
    <s v="AQ03077"/>
    <x v="5"/>
    <x v="23"/>
    <n v="81.836457999999993"/>
    <n v="126.299986"/>
    <x v="2"/>
    <x v="2968"/>
    <s v="ppm"/>
    <x v="261"/>
    <n v="3"/>
    <x v="2529"/>
    <x v="3072"/>
    <n v="37.9"/>
    <n v="994.19"/>
    <n v="1.6"/>
    <n v="4.3"/>
    <n v="10.83"/>
    <x v="0"/>
    <x v="2"/>
    <x v="3"/>
  </r>
  <r>
    <s v="AQ03078"/>
    <x v="4"/>
    <x v="4"/>
    <n v="-81.589886000000007"/>
    <n v="-141.65750499999999"/>
    <x v="3"/>
    <x v="2969"/>
    <s v="ppm"/>
    <x v="309"/>
    <n v="4"/>
    <x v="2530"/>
    <x v="3073"/>
    <n v="4.68"/>
    <n v="1010.95"/>
    <n v="4.0999999999999996"/>
    <n v="5.9"/>
    <n v="19.46"/>
    <x v="0"/>
    <x v="2"/>
    <x v="3"/>
  </r>
  <r>
    <s v="AQ03079"/>
    <x v="3"/>
    <x v="16"/>
    <n v="-6.6587680000000002"/>
    <n v="73.484761000000006"/>
    <x v="1"/>
    <x v="1982"/>
    <s v="ppm"/>
    <x v="492"/>
    <n v="19"/>
    <x v="2531"/>
    <x v="3074"/>
    <n v="6.62"/>
    <n v="983.98"/>
    <n v="8.1"/>
    <n v="15.2"/>
    <n v="14.29"/>
    <x v="1"/>
    <x v="0"/>
    <x v="0"/>
  </r>
  <r>
    <s v="AQ03080"/>
    <x v="7"/>
    <x v="9"/>
    <n v="84.486577999999994"/>
    <n v="-172.84606199999999"/>
    <x v="2"/>
    <x v="2970"/>
    <s v="ppm"/>
    <x v="265"/>
    <n v="18"/>
    <x v="2532"/>
    <x v="3075"/>
    <n v="37.82"/>
    <n v="1048.49"/>
    <n v="10.1"/>
    <n v="4.0999999999999996"/>
    <n v="9.6199999999999992"/>
    <x v="0"/>
    <x v="0"/>
    <x v="0"/>
  </r>
  <r>
    <s v="AQ03081"/>
    <x v="6"/>
    <x v="7"/>
    <n v="-68.808076999999997"/>
    <n v="15.684692999999999"/>
    <x v="3"/>
    <x v="464"/>
    <s v="µg/m³"/>
    <x v="60"/>
    <n v="15"/>
    <x v="2533"/>
    <x v="3076"/>
    <n v="29.59"/>
    <n v="1021.19"/>
    <n v="5"/>
    <n v="17.100000000000001"/>
    <n v="18.32"/>
    <x v="0"/>
    <x v="0"/>
    <x v="0"/>
  </r>
  <r>
    <s v="AQ03082"/>
    <x v="6"/>
    <x v="24"/>
    <n v="-23.764285999999998"/>
    <n v="72.906546000000006"/>
    <x v="4"/>
    <x v="2971"/>
    <s v="ppm"/>
    <x v="37"/>
    <n v="22"/>
    <x v="2534"/>
    <x v="3077"/>
    <n v="35.380000000000003"/>
    <n v="1018.99"/>
    <n v="7.1"/>
    <n v="3.5"/>
    <n v="11.51"/>
    <x v="0"/>
    <x v="1"/>
    <x v="1"/>
  </r>
  <r>
    <s v="AQ03083"/>
    <x v="9"/>
    <x v="29"/>
    <n v="11.435558"/>
    <n v="-20.536318999999999"/>
    <x v="5"/>
    <x v="2972"/>
    <s v="µg/m³"/>
    <x v="131"/>
    <n v="11"/>
    <x v="2535"/>
    <x v="3078"/>
    <n v="8.5"/>
    <n v="1025.9100000000001"/>
    <n v="1.1000000000000001"/>
    <n v="1.7"/>
    <n v="2.7"/>
    <x v="1"/>
    <x v="0"/>
    <x v="2"/>
  </r>
  <r>
    <s v="AQ03084"/>
    <x v="2"/>
    <x v="13"/>
    <n v="-86.70214"/>
    <n v="-70.037938999999994"/>
    <x v="2"/>
    <x v="2973"/>
    <s v="ppm"/>
    <x v="308"/>
    <n v="2"/>
    <x v="2402"/>
    <x v="3079"/>
    <n v="23.71"/>
    <n v="1014.79"/>
    <n v="9.9"/>
    <n v="8.5"/>
    <n v="10.95"/>
    <x v="1"/>
    <x v="2"/>
    <x v="3"/>
  </r>
  <r>
    <s v="AQ03085"/>
    <x v="0"/>
    <x v="0"/>
    <n v="89.517662999999999"/>
    <n v="-179.79755599999999"/>
    <x v="1"/>
    <x v="2852"/>
    <s v="ppm"/>
    <x v="437"/>
    <n v="4"/>
    <x v="1270"/>
    <x v="3080"/>
    <n v="28.2"/>
    <n v="982.24"/>
    <n v="6.3"/>
    <n v="19.600000000000001"/>
    <n v="3.62"/>
    <x v="0"/>
    <x v="2"/>
    <x v="3"/>
  </r>
  <r>
    <s v="AQ03086"/>
    <x v="1"/>
    <x v="1"/>
    <n v="68.075016000000005"/>
    <n v="57.347119999999997"/>
    <x v="0"/>
    <x v="2974"/>
    <s v="ppm"/>
    <x v="309"/>
    <n v="2"/>
    <x v="2523"/>
    <x v="3081"/>
    <n v="27.36"/>
    <n v="1022.86"/>
    <n v="8.6"/>
    <n v="3.1"/>
    <n v="15.35"/>
    <x v="1"/>
    <x v="0"/>
    <x v="3"/>
  </r>
  <r>
    <s v="AQ03087"/>
    <x v="3"/>
    <x v="3"/>
    <n v="-88.602767999999998"/>
    <n v="5.0464370000000001"/>
    <x v="2"/>
    <x v="2975"/>
    <s v="ppm"/>
    <x v="209"/>
    <n v="28"/>
    <x v="16"/>
    <x v="3082"/>
    <n v="16.62"/>
    <n v="1030.1300000000001"/>
    <n v="8.6999999999999993"/>
    <n v="2.9"/>
    <n v="19.34"/>
    <x v="1"/>
    <x v="2"/>
    <x v="1"/>
  </r>
  <r>
    <s v="AQ03088"/>
    <x v="6"/>
    <x v="24"/>
    <n v="-88.734155999999999"/>
    <n v="175.820153"/>
    <x v="5"/>
    <x v="2976"/>
    <s v="ppm"/>
    <x v="369"/>
    <n v="35"/>
    <x v="2536"/>
    <x v="3083"/>
    <n v="1.1100000000000001"/>
    <n v="1009.17"/>
    <n v="2.8"/>
    <n v="15.3"/>
    <n v="7.22"/>
    <x v="1"/>
    <x v="2"/>
    <x v="1"/>
  </r>
  <r>
    <s v="AQ03089"/>
    <x v="6"/>
    <x v="7"/>
    <n v="13.916897000000001"/>
    <n v="129.708012"/>
    <x v="1"/>
    <x v="2977"/>
    <s v="ppm"/>
    <x v="429"/>
    <n v="32"/>
    <x v="2537"/>
    <x v="3084"/>
    <n v="23.53"/>
    <n v="1033.01"/>
    <n v="5.8"/>
    <n v="6.9"/>
    <n v="8.6999999999999993"/>
    <x v="0"/>
    <x v="0"/>
    <x v="1"/>
  </r>
  <r>
    <s v="AQ03090"/>
    <x v="1"/>
    <x v="12"/>
    <n v="-51.976139000000003"/>
    <n v="63.633226999999998"/>
    <x v="4"/>
    <x v="2978"/>
    <s v="ppm"/>
    <x v="251"/>
    <n v="14"/>
    <x v="326"/>
    <x v="3085"/>
    <n v="10.5"/>
    <n v="995.89"/>
    <n v="10.6"/>
    <n v="14.6"/>
    <n v="8.43"/>
    <x v="0"/>
    <x v="1"/>
    <x v="0"/>
  </r>
  <r>
    <s v="AQ03091"/>
    <x v="9"/>
    <x v="39"/>
    <n v="2.255315"/>
    <n v="-142.23117999999999"/>
    <x v="2"/>
    <x v="2979"/>
    <s v="ppm"/>
    <x v="424"/>
    <n v="16"/>
    <x v="2538"/>
    <x v="3086"/>
    <n v="18.29"/>
    <n v="995.49"/>
    <n v="1"/>
    <n v="4.8"/>
    <n v="5.71"/>
    <x v="1"/>
    <x v="2"/>
    <x v="0"/>
  </r>
  <r>
    <s v="AQ03092"/>
    <x v="6"/>
    <x v="15"/>
    <n v="26.108978"/>
    <n v="-10.704972"/>
    <x v="5"/>
    <x v="2980"/>
    <s v="ppm"/>
    <x v="221"/>
    <n v="29"/>
    <x v="2539"/>
    <x v="3087"/>
    <n v="38.32"/>
    <n v="991.3"/>
    <n v="7.5"/>
    <n v="9.6999999999999993"/>
    <n v="15.88"/>
    <x v="1"/>
    <x v="1"/>
    <x v="1"/>
  </r>
  <r>
    <s v="AQ03093"/>
    <x v="5"/>
    <x v="22"/>
    <n v="-33.726070999999997"/>
    <n v="66.236772999999999"/>
    <x v="4"/>
    <x v="2981"/>
    <s v="ppm"/>
    <x v="403"/>
    <n v="38"/>
    <x v="1092"/>
    <x v="3088"/>
    <n v="16.260000000000002"/>
    <n v="1006.04"/>
    <n v="10.6"/>
    <n v="6"/>
    <n v="12.35"/>
    <x v="0"/>
    <x v="3"/>
    <x v="1"/>
  </r>
  <r>
    <s v="AQ03094"/>
    <x v="2"/>
    <x v="11"/>
    <n v="14.675471999999999"/>
    <n v="118.202023"/>
    <x v="4"/>
    <x v="2982"/>
    <s v="ppm"/>
    <x v="491"/>
    <n v="10"/>
    <x v="1804"/>
    <x v="3089"/>
    <n v="33.67"/>
    <n v="1039.29"/>
    <n v="3.3"/>
    <n v="9.6"/>
    <n v="1.28"/>
    <x v="0"/>
    <x v="0"/>
    <x v="2"/>
  </r>
  <r>
    <s v="AQ03095"/>
    <x v="4"/>
    <x v="4"/>
    <n v="48.346603999999999"/>
    <n v="118.924055"/>
    <x v="1"/>
    <x v="2983"/>
    <s v="ppm"/>
    <x v="342"/>
    <n v="10"/>
    <x v="2540"/>
    <x v="3090"/>
    <n v="7.95"/>
    <n v="1037.95"/>
    <n v="9.5"/>
    <n v="15.6"/>
    <n v="16.78"/>
    <x v="1"/>
    <x v="2"/>
    <x v="2"/>
  </r>
  <r>
    <s v="AQ03096"/>
    <x v="9"/>
    <x v="37"/>
    <n v="75.762283999999994"/>
    <n v="5.6608890000000001"/>
    <x v="4"/>
    <x v="2984"/>
    <s v="µg/m³"/>
    <x v="68"/>
    <n v="3"/>
    <x v="2541"/>
    <x v="3091"/>
    <n v="27.06"/>
    <n v="1006.8"/>
    <n v="10.3"/>
    <n v="15.5"/>
    <n v="3.74"/>
    <x v="0"/>
    <x v="1"/>
    <x v="3"/>
  </r>
  <r>
    <s v="AQ03097"/>
    <x v="6"/>
    <x v="7"/>
    <n v="-24.502631999999998"/>
    <n v="127.825934"/>
    <x v="5"/>
    <x v="2985"/>
    <s v="µg/m³"/>
    <x v="198"/>
    <n v="2"/>
    <x v="2262"/>
    <x v="3092"/>
    <n v="39.090000000000003"/>
    <n v="1021.24"/>
    <n v="8.1999999999999993"/>
    <n v="10.8"/>
    <n v="19.579999999999998"/>
    <x v="1"/>
    <x v="0"/>
    <x v="3"/>
  </r>
  <r>
    <s v="AQ03098"/>
    <x v="7"/>
    <x v="9"/>
    <n v="-21.884996999999998"/>
    <n v="9.449147"/>
    <x v="0"/>
    <x v="2986"/>
    <s v="ppm"/>
    <x v="114"/>
    <n v="3"/>
    <x v="2542"/>
    <x v="3093"/>
    <n v="4.5199999999999996"/>
    <n v="1030.46"/>
    <n v="2.5"/>
    <n v="18.600000000000001"/>
    <n v="7.53"/>
    <x v="0"/>
    <x v="2"/>
    <x v="3"/>
  </r>
  <r>
    <s v="AQ03099"/>
    <x v="1"/>
    <x v="33"/>
    <n v="27.387853"/>
    <n v="-144.76979399999999"/>
    <x v="4"/>
    <x v="2987"/>
    <s v="µg/m³"/>
    <x v="276"/>
    <n v="14"/>
    <x v="275"/>
    <x v="3094"/>
    <n v="0.83"/>
    <n v="996.88"/>
    <n v="3.7"/>
    <n v="6"/>
    <n v="12.33"/>
    <x v="0"/>
    <x v="1"/>
    <x v="0"/>
  </r>
  <r>
    <s v="AQ03100"/>
    <x v="4"/>
    <x v="4"/>
    <n v="28.366008999999998"/>
    <n v="51.090705999999997"/>
    <x v="3"/>
    <x v="2988"/>
    <s v="µg/m³"/>
    <x v="265"/>
    <n v="17"/>
    <x v="2543"/>
    <x v="3095"/>
    <n v="17.63"/>
    <n v="991.77"/>
    <n v="0.4"/>
    <n v="5.6"/>
    <n v="1.56"/>
    <x v="0"/>
    <x v="3"/>
    <x v="0"/>
  </r>
  <r>
    <s v="AQ03101"/>
    <x v="4"/>
    <x v="4"/>
    <n v="-39.146185000000003"/>
    <n v="-94.933325999999994"/>
    <x v="0"/>
    <x v="2765"/>
    <s v="ppm"/>
    <x v="70"/>
    <n v="18"/>
    <x v="2544"/>
    <x v="3096"/>
    <n v="4.16"/>
    <n v="1048.05"/>
    <n v="9.1"/>
    <n v="12.7"/>
    <n v="6.89"/>
    <x v="0"/>
    <x v="0"/>
    <x v="0"/>
  </r>
  <r>
    <s v="AQ03102"/>
    <x v="1"/>
    <x v="12"/>
    <n v="-49.642502999999998"/>
    <n v="95.392549000000002"/>
    <x v="0"/>
    <x v="2989"/>
    <s v="µg/m³"/>
    <x v="307"/>
    <n v="38"/>
    <x v="565"/>
    <x v="3097"/>
    <n v="30.06"/>
    <n v="1023.23"/>
    <n v="9.3000000000000007"/>
    <n v="12.8"/>
    <n v="16.05"/>
    <x v="1"/>
    <x v="3"/>
    <x v="1"/>
  </r>
  <r>
    <s v="AQ03103"/>
    <x v="4"/>
    <x v="4"/>
    <n v="34.984036000000003"/>
    <n v="75.936672000000002"/>
    <x v="3"/>
    <x v="2990"/>
    <s v="µg/m³"/>
    <x v="61"/>
    <n v="11"/>
    <x v="2545"/>
    <x v="3098"/>
    <n v="36.619999999999997"/>
    <n v="1048.7"/>
    <n v="7"/>
    <n v="1.9"/>
    <n v="9.5399999999999991"/>
    <x v="0"/>
    <x v="3"/>
    <x v="2"/>
  </r>
  <r>
    <s v="AQ03104"/>
    <x v="8"/>
    <x v="21"/>
    <n v="-45.779926000000003"/>
    <n v="-6.4542919999999997"/>
    <x v="3"/>
    <x v="2991"/>
    <s v="ppm"/>
    <x v="479"/>
    <n v="4"/>
    <x v="2546"/>
    <x v="3099"/>
    <n v="17.64"/>
    <n v="1003.64"/>
    <n v="3.9"/>
    <n v="12.5"/>
    <n v="18.09"/>
    <x v="0"/>
    <x v="1"/>
    <x v="3"/>
  </r>
  <r>
    <s v="AQ03105"/>
    <x v="9"/>
    <x v="29"/>
    <n v="-23.733999000000001"/>
    <n v="70.149851999999996"/>
    <x v="3"/>
    <x v="2992"/>
    <s v="ppm"/>
    <x v="440"/>
    <n v="3"/>
    <x v="2547"/>
    <x v="3100"/>
    <n v="10.72"/>
    <n v="1029.21"/>
    <n v="0.8"/>
    <n v="8.1"/>
    <n v="11.5"/>
    <x v="0"/>
    <x v="0"/>
    <x v="3"/>
  </r>
  <r>
    <s v="AQ03106"/>
    <x v="0"/>
    <x v="8"/>
    <n v="-14.742601000000001"/>
    <n v="-68.699477999999999"/>
    <x v="2"/>
    <x v="2993"/>
    <s v="µg/m³"/>
    <x v="363"/>
    <n v="2"/>
    <x v="613"/>
    <x v="3101"/>
    <n v="17.66"/>
    <n v="995.58"/>
    <n v="8.3000000000000007"/>
    <n v="15.2"/>
    <n v="18.57"/>
    <x v="0"/>
    <x v="3"/>
    <x v="3"/>
  </r>
  <r>
    <s v="AQ03107"/>
    <x v="0"/>
    <x v="8"/>
    <n v="76.890878999999998"/>
    <n v="34.943559"/>
    <x v="4"/>
    <x v="2994"/>
    <s v="ppm"/>
    <x v="114"/>
    <n v="34"/>
    <x v="2548"/>
    <x v="3102"/>
    <n v="29.08"/>
    <n v="998.28"/>
    <n v="8"/>
    <n v="16.399999999999999"/>
    <n v="19.649999999999999"/>
    <x v="0"/>
    <x v="1"/>
    <x v="1"/>
  </r>
  <r>
    <s v="AQ03108"/>
    <x v="9"/>
    <x v="35"/>
    <n v="-11.232097"/>
    <n v="-34.120386000000003"/>
    <x v="0"/>
    <x v="2995"/>
    <s v="ppm"/>
    <x v="392"/>
    <n v="36"/>
    <x v="2549"/>
    <x v="3103"/>
    <n v="0.86"/>
    <n v="1015.83"/>
    <n v="10"/>
    <n v="11.5"/>
    <n v="9.08"/>
    <x v="1"/>
    <x v="0"/>
    <x v="1"/>
  </r>
  <r>
    <s v="AQ03109"/>
    <x v="1"/>
    <x v="20"/>
    <n v="-20.483408000000001"/>
    <n v="-78.017977999999999"/>
    <x v="1"/>
    <x v="2996"/>
    <s v="ppm"/>
    <x v="69"/>
    <n v="20"/>
    <x v="2550"/>
    <x v="3104"/>
    <n v="23.78"/>
    <n v="1002.37"/>
    <n v="8"/>
    <n v="1"/>
    <n v="11.3"/>
    <x v="1"/>
    <x v="3"/>
    <x v="1"/>
  </r>
  <r>
    <s v="AQ03110"/>
    <x v="9"/>
    <x v="29"/>
    <n v="14.513817"/>
    <n v="-161.62016499999999"/>
    <x v="5"/>
    <x v="2997"/>
    <s v="ppm"/>
    <x v="347"/>
    <n v="17"/>
    <x v="2551"/>
    <x v="3105"/>
    <n v="24.73"/>
    <n v="991.73"/>
    <n v="9.1"/>
    <n v="13.1"/>
    <n v="16.7"/>
    <x v="0"/>
    <x v="3"/>
    <x v="0"/>
  </r>
  <r>
    <s v="AQ03111"/>
    <x v="7"/>
    <x v="32"/>
    <n v="76.127750000000006"/>
    <n v="-102.100498"/>
    <x v="4"/>
    <x v="2998"/>
    <s v="µg/m³"/>
    <x v="244"/>
    <n v="12"/>
    <x v="1568"/>
    <x v="3106"/>
    <n v="25.69"/>
    <n v="998.4"/>
    <n v="8.1999999999999993"/>
    <n v="15.2"/>
    <n v="4.43"/>
    <x v="1"/>
    <x v="0"/>
    <x v="0"/>
  </r>
  <r>
    <s v="AQ03112"/>
    <x v="1"/>
    <x v="20"/>
    <n v="32.107354999999998"/>
    <n v="-32.018427000000003"/>
    <x v="3"/>
    <x v="2999"/>
    <s v="µg/m³"/>
    <x v="203"/>
    <n v="27"/>
    <x v="2552"/>
    <x v="3107"/>
    <n v="10.06"/>
    <n v="982.5"/>
    <n v="6.9"/>
    <n v="5.7"/>
    <n v="17.23"/>
    <x v="0"/>
    <x v="2"/>
    <x v="1"/>
  </r>
  <r>
    <s v="AQ03113"/>
    <x v="8"/>
    <x v="26"/>
    <n v="70.162555999999995"/>
    <n v="22.610106999999999"/>
    <x v="0"/>
    <x v="3000"/>
    <s v="µg/m³"/>
    <x v="202"/>
    <n v="42"/>
    <x v="2553"/>
    <x v="3108"/>
    <n v="28.71"/>
    <n v="1029.31"/>
    <n v="4.7"/>
    <n v="9.8000000000000007"/>
    <n v="11.84"/>
    <x v="1"/>
    <x v="2"/>
    <x v="1"/>
  </r>
  <r>
    <s v="AQ03114"/>
    <x v="9"/>
    <x v="35"/>
    <n v="-17.926006999999998"/>
    <n v="-15.15184"/>
    <x v="1"/>
    <x v="3001"/>
    <s v="ppm"/>
    <x v="217"/>
    <n v="10"/>
    <x v="2554"/>
    <x v="3109"/>
    <n v="4.1100000000000003"/>
    <n v="1014.45"/>
    <n v="9.9"/>
    <n v="19.3"/>
    <n v="14.51"/>
    <x v="0"/>
    <x v="0"/>
    <x v="2"/>
  </r>
  <r>
    <s v="AQ03115"/>
    <x v="0"/>
    <x v="38"/>
    <n v="32.078743000000003"/>
    <n v="-117.84835699999999"/>
    <x v="3"/>
    <x v="755"/>
    <s v="ppm"/>
    <x v="437"/>
    <n v="6"/>
    <x v="2555"/>
    <x v="3110"/>
    <n v="8.3699999999999992"/>
    <n v="986.6"/>
    <n v="7.2"/>
    <n v="6.7"/>
    <n v="1.6"/>
    <x v="0"/>
    <x v="0"/>
    <x v="2"/>
  </r>
  <r>
    <s v="AQ03116"/>
    <x v="3"/>
    <x v="36"/>
    <n v="70.928421"/>
    <n v="148.45121700000001"/>
    <x v="5"/>
    <x v="3002"/>
    <s v="µg/m³"/>
    <x v="87"/>
    <n v="5"/>
    <x v="542"/>
    <x v="3111"/>
    <n v="35.159999999999997"/>
    <n v="992.02"/>
    <n v="4.4000000000000004"/>
    <n v="5.2"/>
    <n v="15.32"/>
    <x v="1"/>
    <x v="0"/>
    <x v="3"/>
  </r>
  <r>
    <s v="AQ03117"/>
    <x v="4"/>
    <x v="30"/>
    <n v="43.313870000000001"/>
    <n v="-123.281532"/>
    <x v="5"/>
    <x v="3003"/>
    <s v="ppm"/>
    <x v="91"/>
    <n v="4"/>
    <x v="2556"/>
    <x v="3112"/>
    <n v="29.68"/>
    <n v="987.18"/>
    <n v="0.9"/>
    <n v="5"/>
    <n v="6.22"/>
    <x v="0"/>
    <x v="1"/>
    <x v="3"/>
  </r>
  <r>
    <s v="AQ03118"/>
    <x v="1"/>
    <x v="33"/>
    <n v="-74.692857000000004"/>
    <n v="-117.598922"/>
    <x v="5"/>
    <x v="3004"/>
    <s v="µg/m³"/>
    <x v="171"/>
    <n v="5"/>
    <x v="1494"/>
    <x v="3113"/>
    <n v="1.04"/>
    <n v="1022.88"/>
    <n v="3.2"/>
    <n v="11.6"/>
    <n v="16.100000000000001"/>
    <x v="0"/>
    <x v="0"/>
    <x v="3"/>
  </r>
  <r>
    <s v="AQ03119"/>
    <x v="4"/>
    <x v="28"/>
    <n v="-9.9951410000000003"/>
    <n v="-79.297821999999996"/>
    <x v="5"/>
    <x v="3005"/>
    <s v="ppm"/>
    <x v="88"/>
    <n v="12"/>
    <x v="2557"/>
    <x v="3114"/>
    <n v="10.31"/>
    <n v="986.59"/>
    <n v="6"/>
    <n v="19"/>
    <n v="10.18"/>
    <x v="0"/>
    <x v="2"/>
    <x v="0"/>
  </r>
  <r>
    <s v="AQ03120"/>
    <x v="7"/>
    <x v="27"/>
    <n v="52.071474000000002"/>
    <n v="140.639083"/>
    <x v="0"/>
    <x v="3006"/>
    <s v="µg/m³"/>
    <x v="128"/>
    <n v="19"/>
    <x v="2558"/>
    <x v="3115"/>
    <n v="8.9700000000000006"/>
    <n v="1032.8"/>
    <n v="3"/>
    <n v="12.6"/>
    <n v="5.49"/>
    <x v="0"/>
    <x v="2"/>
    <x v="0"/>
  </r>
  <r>
    <s v="AQ03121"/>
    <x v="1"/>
    <x v="1"/>
    <n v="86.553132000000005"/>
    <n v="-119.732028"/>
    <x v="1"/>
    <x v="3007"/>
    <s v="ppm"/>
    <x v="369"/>
    <n v="16"/>
    <x v="210"/>
    <x v="3116"/>
    <n v="11.2"/>
    <n v="981.44"/>
    <n v="2.4"/>
    <n v="6.8"/>
    <n v="19.059999999999999"/>
    <x v="0"/>
    <x v="0"/>
    <x v="0"/>
  </r>
  <r>
    <s v="AQ03122"/>
    <x v="7"/>
    <x v="32"/>
    <n v="-65.276242999999994"/>
    <n v="137.17411899999999"/>
    <x v="5"/>
    <x v="3008"/>
    <s v="µg/m³"/>
    <x v="239"/>
    <n v="40"/>
    <x v="2559"/>
    <x v="3117"/>
    <n v="10.28"/>
    <n v="997.46"/>
    <n v="5.8"/>
    <n v="13.1"/>
    <n v="15.3"/>
    <x v="1"/>
    <x v="2"/>
    <x v="1"/>
  </r>
  <r>
    <s v="AQ03123"/>
    <x v="3"/>
    <x v="31"/>
    <n v="-10.807072"/>
    <n v="70.118817000000007"/>
    <x v="2"/>
    <x v="3009"/>
    <s v="ppm"/>
    <x v="490"/>
    <n v="6"/>
    <x v="2560"/>
    <x v="3118"/>
    <n v="2.97"/>
    <n v="1042.3499999999999"/>
    <n v="1.9"/>
    <n v="12.9"/>
    <n v="19.71"/>
    <x v="1"/>
    <x v="2"/>
    <x v="2"/>
  </r>
  <r>
    <s v="AQ03124"/>
    <x v="7"/>
    <x v="27"/>
    <n v="35.077835"/>
    <n v="-11.061517"/>
    <x v="1"/>
    <x v="3010"/>
    <s v="ppm"/>
    <x v="26"/>
    <n v="2"/>
    <x v="2561"/>
    <x v="3119"/>
    <n v="18.63"/>
    <n v="1030.3"/>
    <n v="8.8000000000000007"/>
    <n v="12.3"/>
    <n v="7.29"/>
    <x v="1"/>
    <x v="0"/>
    <x v="3"/>
  </r>
  <r>
    <s v="AQ03125"/>
    <x v="6"/>
    <x v="6"/>
    <n v="-15.016646"/>
    <n v="-7.7215420000000003"/>
    <x v="5"/>
    <x v="3011"/>
    <s v="µg/m³"/>
    <x v="357"/>
    <n v="3"/>
    <x v="2562"/>
    <x v="3120"/>
    <n v="29.44"/>
    <n v="985.11"/>
    <n v="5.3"/>
    <n v="4"/>
    <n v="12.98"/>
    <x v="1"/>
    <x v="1"/>
    <x v="3"/>
  </r>
  <r>
    <s v="AQ03126"/>
    <x v="7"/>
    <x v="27"/>
    <n v="81.629239999999996"/>
    <n v="-124.864856"/>
    <x v="2"/>
    <x v="3012"/>
    <s v="µg/m³"/>
    <x v="373"/>
    <n v="5"/>
    <x v="612"/>
    <x v="3121"/>
    <n v="24.47"/>
    <n v="1037.48"/>
    <n v="6.3"/>
    <n v="13.1"/>
    <n v="12.23"/>
    <x v="0"/>
    <x v="2"/>
    <x v="3"/>
  </r>
  <r>
    <s v="AQ03127"/>
    <x v="8"/>
    <x v="26"/>
    <n v="33.663133999999999"/>
    <n v="-154.367706"/>
    <x v="4"/>
    <x v="3013"/>
    <s v="ppm"/>
    <x v="233"/>
    <n v="22"/>
    <x v="325"/>
    <x v="3122"/>
    <n v="27.08"/>
    <n v="1014.51"/>
    <n v="1.6"/>
    <n v="9.1999999999999993"/>
    <n v="13.75"/>
    <x v="0"/>
    <x v="1"/>
    <x v="1"/>
  </r>
  <r>
    <s v="AQ03128"/>
    <x v="2"/>
    <x v="10"/>
    <n v="26.185279000000001"/>
    <n v="158.94220300000001"/>
    <x v="3"/>
    <x v="3014"/>
    <s v="µg/m³"/>
    <x v="418"/>
    <n v="40"/>
    <x v="2563"/>
    <x v="3123"/>
    <n v="3.71"/>
    <n v="1039.27"/>
    <n v="3.6"/>
    <n v="1.4"/>
    <n v="0.77"/>
    <x v="1"/>
    <x v="3"/>
    <x v="1"/>
  </r>
  <r>
    <s v="AQ03129"/>
    <x v="4"/>
    <x v="30"/>
    <n v="34.195267000000001"/>
    <n v="166.93024600000001"/>
    <x v="5"/>
    <x v="3015"/>
    <s v="µg/m³"/>
    <x v="490"/>
    <n v="20"/>
    <x v="1715"/>
    <x v="3124"/>
    <n v="38.08"/>
    <n v="1022.05"/>
    <n v="4.5"/>
    <n v="11.3"/>
    <n v="5.83"/>
    <x v="0"/>
    <x v="0"/>
    <x v="1"/>
  </r>
  <r>
    <s v="AQ03130"/>
    <x v="0"/>
    <x v="8"/>
    <n v="-6.0818209999999997"/>
    <n v="8.5308200000000003"/>
    <x v="3"/>
    <x v="3016"/>
    <s v="ppm"/>
    <x v="120"/>
    <n v="18"/>
    <x v="2564"/>
    <x v="3125"/>
    <n v="33.619999999999997"/>
    <n v="1027.73"/>
    <n v="8.9"/>
    <n v="19.8"/>
    <n v="18.190000000000001"/>
    <x v="1"/>
    <x v="2"/>
    <x v="0"/>
  </r>
  <r>
    <s v="AQ03131"/>
    <x v="9"/>
    <x v="37"/>
    <n v="86.936689999999999"/>
    <n v="62.010480000000001"/>
    <x v="2"/>
    <x v="3017"/>
    <s v="ppm"/>
    <x v="140"/>
    <n v="19"/>
    <x v="2565"/>
    <x v="3126"/>
    <n v="32.299999999999997"/>
    <n v="1049.55"/>
    <n v="8.5"/>
    <n v="7.6"/>
    <n v="8.48"/>
    <x v="0"/>
    <x v="1"/>
    <x v="0"/>
  </r>
  <r>
    <s v="AQ03132"/>
    <x v="6"/>
    <x v="6"/>
    <n v="10.109603999999999"/>
    <n v="8.0278130000000001"/>
    <x v="3"/>
    <x v="3018"/>
    <s v="ppm"/>
    <x v="156"/>
    <n v="38"/>
    <x v="2566"/>
    <x v="3127"/>
    <n v="33.01"/>
    <n v="996.26"/>
    <n v="2.5"/>
    <n v="19.3"/>
    <n v="19.21"/>
    <x v="0"/>
    <x v="0"/>
    <x v="1"/>
  </r>
  <r>
    <s v="AQ03133"/>
    <x v="3"/>
    <x v="36"/>
    <n v="67.000067999999999"/>
    <n v="-143.00217900000001"/>
    <x v="0"/>
    <x v="3019"/>
    <s v="ppm"/>
    <x v="344"/>
    <n v="35"/>
    <x v="2567"/>
    <x v="3128"/>
    <n v="37.340000000000003"/>
    <n v="1023.68"/>
    <n v="6.8"/>
    <n v="2.8"/>
    <n v="4.2699999999999996"/>
    <x v="1"/>
    <x v="2"/>
    <x v="1"/>
  </r>
  <r>
    <s v="AQ03134"/>
    <x v="5"/>
    <x v="23"/>
    <n v="-38.703372999999999"/>
    <n v="-99.023256000000003"/>
    <x v="1"/>
    <x v="3020"/>
    <s v="µg/m³"/>
    <x v="133"/>
    <n v="8"/>
    <x v="2568"/>
    <x v="3129"/>
    <n v="22"/>
    <n v="1012.22"/>
    <n v="2.7"/>
    <n v="14.9"/>
    <n v="19.95"/>
    <x v="1"/>
    <x v="1"/>
    <x v="2"/>
  </r>
  <r>
    <s v="AQ03135"/>
    <x v="5"/>
    <x v="18"/>
    <n v="-75.017251000000002"/>
    <n v="-160.66491500000001"/>
    <x v="3"/>
    <x v="3021"/>
    <s v="ppm"/>
    <x v="379"/>
    <n v="9"/>
    <x v="2569"/>
    <x v="3130"/>
    <n v="8.41"/>
    <n v="982.76"/>
    <n v="10.9"/>
    <n v="3.2"/>
    <n v="13.95"/>
    <x v="1"/>
    <x v="3"/>
    <x v="2"/>
  </r>
  <r>
    <s v="AQ03136"/>
    <x v="2"/>
    <x v="10"/>
    <n v="56.743568000000003"/>
    <n v="-1.3096220000000001"/>
    <x v="4"/>
    <x v="3022"/>
    <s v="ppm"/>
    <x v="393"/>
    <n v="2"/>
    <x v="2570"/>
    <x v="3131"/>
    <n v="24.86"/>
    <n v="981.01"/>
    <n v="10.5"/>
    <n v="6.2"/>
    <n v="15.53"/>
    <x v="1"/>
    <x v="0"/>
    <x v="3"/>
  </r>
  <r>
    <s v="AQ03137"/>
    <x v="5"/>
    <x v="18"/>
    <n v="-60.574983000000003"/>
    <n v="94.536433000000002"/>
    <x v="4"/>
    <x v="3023"/>
    <s v="ppm"/>
    <x v="377"/>
    <n v="3"/>
    <x v="2571"/>
    <x v="3132"/>
    <n v="29.84"/>
    <n v="988.35"/>
    <n v="6.2"/>
    <n v="11.8"/>
    <n v="7.94"/>
    <x v="1"/>
    <x v="3"/>
    <x v="3"/>
  </r>
  <r>
    <s v="AQ03138"/>
    <x v="8"/>
    <x v="26"/>
    <n v="-24.394611000000001"/>
    <n v="44.773307000000003"/>
    <x v="1"/>
    <x v="3024"/>
    <s v="µg/m³"/>
    <x v="471"/>
    <n v="5"/>
    <x v="823"/>
    <x v="3133"/>
    <n v="29.65"/>
    <n v="1025.44"/>
    <n v="7.7"/>
    <n v="12.3"/>
    <n v="18.14"/>
    <x v="1"/>
    <x v="3"/>
    <x v="3"/>
  </r>
  <r>
    <s v="AQ03139"/>
    <x v="9"/>
    <x v="37"/>
    <n v="66.268101000000001"/>
    <n v="-27.986058"/>
    <x v="1"/>
    <x v="3025"/>
    <s v="ppm"/>
    <x v="151"/>
    <n v="16"/>
    <x v="2572"/>
    <x v="3134"/>
    <n v="21.1"/>
    <n v="1019.7"/>
    <n v="8.8000000000000007"/>
    <n v="15.7"/>
    <n v="10.91"/>
    <x v="1"/>
    <x v="1"/>
    <x v="0"/>
  </r>
  <r>
    <s v="AQ03140"/>
    <x v="8"/>
    <x v="17"/>
    <n v="-62.757373999999999"/>
    <n v="58.718380000000003"/>
    <x v="4"/>
    <x v="3026"/>
    <s v="µg/m³"/>
    <x v="470"/>
    <n v="19"/>
    <x v="2490"/>
    <x v="3135"/>
    <n v="3.2"/>
    <n v="1018.74"/>
    <n v="7.9"/>
    <n v="12.7"/>
    <n v="13.62"/>
    <x v="0"/>
    <x v="0"/>
    <x v="0"/>
  </r>
  <r>
    <s v="AQ03141"/>
    <x v="0"/>
    <x v="25"/>
    <n v="-38.84158"/>
    <n v="-54.280109000000003"/>
    <x v="4"/>
    <x v="3027"/>
    <s v="ppm"/>
    <x v="368"/>
    <n v="19"/>
    <x v="2573"/>
    <x v="3136"/>
    <n v="15.16"/>
    <n v="982.23"/>
    <n v="7.7"/>
    <n v="12.3"/>
    <n v="1.9"/>
    <x v="1"/>
    <x v="3"/>
    <x v="0"/>
  </r>
  <r>
    <s v="AQ03142"/>
    <x v="9"/>
    <x v="35"/>
    <n v="72.082187000000005"/>
    <n v="178.33157499999999"/>
    <x v="0"/>
    <x v="3028"/>
    <s v="ppm"/>
    <x v="134"/>
    <n v="25"/>
    <x v="2426"/>
    <x v="3137"/>
    <n v="36.869999999999997"/>
    <n v="1012.85"/>
    <n v="10.5"/>
    <n v="18.3"/>
    <n v="12.63"/>
    <x v="1"/>
    <x v="1"/>
    <x v="1"/>
  </r>
  <r>
    <s v="AQ03143"/>
    <x v="3"/>
    <x v="36"/>
    <n v="43.480547999999999"/>
    <n v="97.720697999999999"/>
    <x v="4"/>
    <x v="3029"/>
    <s v="µg/m³"/>
    <x v="54"/>
    <n v="7"/>
    <x v="2235"/>
    <x v="3138"/>
    <n v="23.59"/>
    <n v="1044.72"/>
    <n v="6.6"/>
    <n v="9.6"/>
    <n v="17.579999999999998"/>
    <x v="1"/>
    <x v="0"/>
    <x v="2"/>
  </r>
  <r>
    <s v="AQ03144"/>
    <x v="1"/>
    <x v="20"/>
    <n v="-28.169091999999999"/>
    <n v="96.055837999999994"/>
    <x v="5"/>
    <x v="3030"/>
    <s v="ppm"/>
    <x v="421"/>
    <n v="3"/>
    <x v="2574"/>
    <x v="3139"/>
    <n v="21.76"/>
    <n v="1007.83"/>
    <n v="7"/>
    <n v="5.3"/>
    <n v="3.57"/>
    <x v="0"/>
    <x v="3"/>
    <x v="3"/>
  </r>
  <r>
    <s v="AQ03145"/>
    <x v="3"/>
    <x v="3"/>
    <n v="-40.494159000000003"/>
    <n v="31.763075000000001"/>
    <x v="3"/>
    <x v="3031"/>
    <s v="ppm"/>
    <x v="289"/>
    <n v="3"/>
    <x v="991"/>
    <x v="3140"/>
    <n v="11.12"/>
    <n v="1023.74"/>
    <n v="9.3000000000000007"/>
    <n v="4.0999999999999996"/>
    <n v="14.75"/>
    <x v="0"/>
    <x v="3"/>
    <x v="3"/>
  </r>
  <r>
    <s v="AQ03146"/>
    <x v="8"/>
    <x v="17"/>
    <n v="42.204853"/>
    <n v="62.582562000000003"/>
    <x v="5"/>
    <x v="3032"/>
    <s v="ppm"/>
    <x v="77"/>
    <n v="4"/>
    <x v="2575"/>
    <x v="3141"/>
    <n v="15.05"/>
    <n v="1034.5899999999999"/>
    <n v="7.4"/>
    <n v="8.6"/>
    <n v="0.51"/>
    <x v="0"/>
    <x v="0"/>
    <x v="3"/>
  </r>
  <r>
    <s v="AQ03147"/>
    <x v="4"/>
    <x v="14"/>
    <n v="-43.48133"/>
    <n v="95.346943999999993"/>
    <x v="2"/>
    <x v="3033"/>
    <s v="ppm"/>
    <x v="297"/>
    <n v="37"/>
    <x v="2344"/>
    <x v="3142"/>
    <n v="35.869999999999997"/>
    <n v="1034.8699999999999"/>
    <n v="8.1"/>
    <n v="14.5"/>
    <n v="18.52"/>
    <x v="1"/>
    <x v="2"/>
    <x v="1"/>
  </r>
  <r>
    <s v="AQ03148"/>
    <x v="0"/>
    <x v="0"/>
    <n v="73.987928999999994"/>
    <n v="6.5081449999999998"/>
    <x v="4"/>
    <x v="3034"/>
    <s v="ppm"/>
    <x v="92"/>
    <n v="38"/>
    <x v="42"/>
    <x v="3143"/>
    <n v="26.83"/>
    <n v="1016.35"/>
    <n v="2.6"/>
    <n v="1.8"/>
    <n v="19.66"/>
    <x v="0"/>
    <x v="2"/>
    <x v="1"/>
  </r>
  <r>
    <s v="AQ03149"/>
    <x v="7"/>
    <x v="32"/>
    <n v="17.361772999999999"/>
    <n v="114.66231399999999"/>
    <x v="3"/>
    <x v="3035"/>
    <s v="ppm"/>
    <x v="227"/>
    <n v="20"/>
    <x v="2576"/>
    <x v="3144"/>
    <n v="31.6"/>
    <n v="1040.06"/>
    <n v="4.0999999999999996"/>
    <n v="3.5"/>
    <n v="7.08"/>
    <x v="1"/>
    <x v="0"/>
    <x v="1"/>
  </r>
  <r>
    <s v="AQ03150"/>
    <x v="1"/>
    <x v="33"/>
    <n v="40.178344000000003"/>
    <n v="-108.51853300000001"/>
    <x v="2"/>
    <x v="3036"/>
    <s v="ppm"/>
    <x v="143"/>
    <n v="17"/>
    <x v="92"/>
    <x v="3145"/>
    <n v="18.45"/>
    <n v="1007.4"/>
    <n v="1.6"/>
    <n v="3"/>
    <n v="2.14"/>
    <x v="1"/>
    <x v="0"/>
    <x v="0"/>
  </r>
  <r>
    <s v="AQ03151"/>
    <x v="8"/>
    <x v="21"/>
    <n v="28.195381999999999"/>
    <n v="-29.307203999999999"/>
    <x v="0"/>
    <x v="3037"/>
    <s v="µg/m³"/>
    <x v="287"/>
    <n v="12"/>
    <x v="2577"/>
    <x v="3146"/>
    <n v="25.39"/>
    <n v="1042.21"/>
    <n v="5.6"/>
    <n v="12.1"/>
    <n v="13.17"/>
    <x v="0"/>
    <x v="0"/>
    <x v="0"/>
  </r>
  <r>
    <s v="AQ03152"/>
    <x v="9"/>
    <x v="29"/>
    <n v="-36.628793000000002"/>
    <n v="117.444371"/>
    <x v="1"/>
    <x v="3038"/>
    <s v="µg/m³"/>
    <x v="382"/>
    <n v="30"/>
    <x v="1296"/>
    <x v="3147"/>
    <n v="10.31"/>
    <n v="996.82"/>
    <n v="5"/>
    <n v="5.6"/>
    <n v="0.6"/>
    <x v="1"/>
    <x v="1"/>
    <x v="1"/>
  </r>
  <r>
    <s v="AQ03153"/>
    <x v="0"/>
    <x v="8"/>
    <n v="84.309400999999994"/>
    <n v="127.39146"/>
    <x v="2"/>
    <x v="3039"/>
    <s v="µg/m³"/>
    <x v="307"/>
    <n v="27"/>
    <x v="2578"/>
    <x v="3148"/>
    <n v="28.37"/>
    <n v="999.62"/>
    <n v="11"/>
    <n v="4.2"/>
    <n v="9.65"/>
    <x v="0"/>
    <x v="0"/>
    <x v="1"/>
  </r>
  <r>
    <s v="AQ03154"/>
    <x v="5"/>
    <x v="18"/>
    <n v="-89.114424"/>
    <n v="-117.17822700000001"/>
    <x v="0"/>
    <x v="3040"/>
    <s v="µg/m³"/>
    <x v="272"/>
    <n v="8"/>
    <x v="2579"/>
    <x v="3149"/>
    <n v="17.39"/>
    <n v="983.72"/>
    <n v="6.7"/>
    <n v="12.3"/>
    <n v="5.44"/>
    <x v="0"/>
    <x v="2"/>
    <x v="2"/>
  </r>
  <r>
    <s v="AQ03155"/>
    <x v="2"/>
    <x v="13"/>
    <n v="-75.491269000000003"/>
    <n v="-25.279173"/>
    <x v="5"/>
    <x v="3041"/>
    <s v="µg/m³"/>
    <x v="485"/>
    <n v="5"/>
    <x v="2580"/>
    <x v="3150"/>
    <n v="17.98"/>
    <n v="1035.69"/>
    <n v="8.6999999999999993"/>
    <n v="15.5"/>
    <n v="9.4700000000000006"/>
    <x v="0"/>
    <x v="2"/>
    <x v="2"/>
  </r>
  <r>
    <s v="AQ03156"/>
    <x v="8"/>
    <x v="21"/>
    <n v="-13.71181"/>
    <n v="131.138094"/>
    <x v="5"/>
    <x v="3042"/>
    <s v="µg/m³"/>
    <x v="293"/>
    <n v="5"/>
    <x v="2581"/>
    <x v="3151"/>
    <n v="26.15"/>
    <n v="1009.19"/>
    <n v="3.7"/>
    <n v="7.3"/>
    <n v="0.37"/>
    <x v="0"/>
    <x v="0"/>
    <x v="3"/>
  </r>
  <r>
    <s v="AQ03157"/>
    <x v="7"/>
    <x v="27"/>
    <n v="79.327490999999995"/>
    <n v="-60.968563000000003"/>
    <x v="2"/>
    <x v="3043"/>
    <s v="µg/m³"/>
    <x v="233"/>
    <n v="4"/>
    <x v="2582"/>
    <x v="3152"/>
    <n v="37.479999999999997"/>
    <n v="996.04"/>
    <n v="9.1"/>
    <n v="12"/>
    <n v="1.03"/>
    <x v="1"/>
    <x v="2"/>
    <x v="3"/>
  </r>
  <r>
    <s v="AQ03158"/>
    <x v="4"/>
    <x v="4"/>
    <n v="-89.231149000000002"/>
    <n v="150.50422900000001"/>
    <x v="0"/>
    <x v="3044"/>
    <s v="µg/m³"/>
    <x v="445"/>
    <n v="3"/>
    <x v="2583"/>
    <x v="3153"/>
    <n v="3.03"/>
    <n v="996.23"/>
    <n v="6.8"/>
    <n v="2.9"/>
    <n v="0.32"/>
    <x v="0"/>
    <x v="2"/>
    <x v="3"/>
  </r>
  <r>
    <s v="AQ03159"/>
    <x v="1"/>
    <x v="20"/>
    <n v="83.260979000000006"/>
    <n v="-23.412883999999998"/>
    <x v="4"/>
    <x v="3045"/>
    <s v="µg/m³"/>
    <x v="41"/>
    <n v="16"/>
    <x v="1740"/>
    <x v="3154"/>
    <n v="33.08"/>
    <n v="1043.0999999999999"/>
    <n v="7.7"/>
    <n v="18.8"/>
    <n v="12.38"/>
    <x v="0"/>
    <x v="0"/>
    <x v="0"/>
  </r>
  <r>
    <s v="AQ03160"/>
    <x v="5"/>
    <x v="18"/>
    <n v="71.246273000000002"/>
    <n v="5.7356959999999999"/>
    <x v="3"/>
    <x v="3046"/>
    <s v="µg/m³"/>
    <x v="237"/>
    <n v="12"/>
    <x v="2584"/>
    <x v="3155"/>
    <n v="12.05"/>
    <n v="1038.3699999999999"/>
    <n v="3.2"/>
    <n v="7.4"/>
    <n v="11.2"/>
    <x v="1"/>
    <x v="1"/>
    <x v="0"/>
  </r>
  <r>
    <s v="AQ03161"/>
    <x v="5"/>
    <x v="18"/>
    <n v="18.727708"/>
    <n v="-28.104364"/>
    <x v="4"/>
    <x v="3047"/>
    <s v="µg/m³"/>
    <x v="156"/>
    <n v="19"/>
    <x v="655"/>
    <x v="3156"/>
    <n v="18.03"/>
    <n v="1018.75"/>
    <n v="6"/>
    <n v="20"/>
    <n v="4.66"/>
    <x v="1"/>
    <x v="2"/>
    <x v="0"/>
  </r>
  <r>
    <s v="AQ03162"/>
    <x v="7"/>
    <x v="27"/>
    <n v="-65.501434000000003"/>
    <n v="-132.36735400000001"/>
    <x v="0"/>
    <x v="3048"/>
    <s v="µg/m³"/>
    <x v="232"/>
    <n v="42"/>
    <x v="622"/>
    <x v="3157"/>
    <n v="1.37"/>
    <n v="1023.13"/>
    <n v="7"/>
    <n v="19.600000000000001"/>
    <n v="12.93"/>
    <x v="0"/>
    <x v="1"/>
    <x v="1"/>
  </r>
  <r>
    <s v="AQ03163"/>
    <x v="3"/>
    <x v="31"/>
    <n v="20.392042"/>
    <n v="6.6456179999999998"/>
    <x v="2"/>
    <x v="3049"/>
    <s v="µg/m³"/>
    <x v="215"/>
    <n v="8"/>
    <x v="2585"/>
    <x v="3158"/>
    <n v="12.39"/>
    <n v="1013.2"/>
    <n v="6.5"/>
    <n v="15.8"/>
    <n v="17.68"/>
    <x v="0"/>
    <x v="3"/>
    <x v="2"/>
  </r>
  <r>
    <s v="AQ03164"/>
    <x v="5"/>
    <x v="5"/>
    <n v="-45.346359"/>
    <n v="-103.255263"/>
    <x v="5"/>
    <x v="3050"/>
    <s v="µg/m³"/>
    <x v="338"/>
    <n v="2"/>
    <x v="2086"/>
    <x v="3159"/>
    <n v="20.350000000000001"/>
    <n v="1007.42"/>
    <n v="10.1"/>
    <n v="1.4"/>
    <n v="5.55"/>
    <x v="0"/>
    <x v="0"/>
    <x v="3"/>
  </r>
  <r>
    <s v="AQ03165"/>
    <x v="2"/>
    <x v="10"/>
    <n v="6.6412279999999999"/>
    <n v="48.866298999999998"/>
    <x v="0"/>
    <x v="3051"/>
    <s v="µg/m³"/>
    <x v="224"/>
    <n v="3"/>
    <x v="2586"/>
    <x v="3160"/>
    <n v="2.72"/>
    <n v="1044.08"/>
    <n v="9.9"/>
    <n v="11.3"/>
    <n v="16.64"/>
    <x v="0"/>
    <x v="2"/>
    <x v="3"/>
  </r>
  <r>
    <s v="AQ03166"/>
    <x v="0"/>
    <x v="0"/>
    <n v="-66.589471000000003"/>
    <n v="-152.46074300000001"/>
    <x v="1"/>
    <x v="3052"/>
    <s v="µg/m³"/>
    <x v="385"/>
    <n v="2"/>
    <x v="2587"/>
    <x v="3161"/>
    <n v="19.899999999999999"/>
    <n v="988.79"/>
    <n v="10.7"/>
    <n v="2.6"/>
    <n v="13.25"/>
    <x v="1"/>
    <x v="1"/>
    <x v="3"/>
  </r>
  <r>
    <s v="AQ03167"/>
    <x v="7"/>
    <x v="9"/>
    <n v="73.110726999999997"/>
    <n v="-30.169288000000002"/>
    <x v="2"/>
    <x v="3053"/>
    <s v="µg/m³"/>
    <x v="206"/>
    <n v="42"/>
    <x v="2588"/>
    <x v="3162"/>
    <n v="37.119999999999997"/>
    <n v="1009.29"/>
    <n v="7.3"/>
    <n v="18"/>
    <n v="0.68"/>
    <x v="0"/>
    <x v="0"/>
    <x v="1"/>
  </r>
  <r>
    <s v="AQ03168"/>
    <x v="3"/>
    <x v="36"/>
    <n v="-48.303576999999997"/>
    <n v="-24.116973999999999"/>
    <x v="4"/>
    <x v="3054"/>
    <s v="µg/m³"/>
    <x v="107"/>
    <n v="43"/>
    <x v="2589"/>
    <x v="3163"/>
    <n v="4.66"/>
    <n v="1004.12"/>
    <n v="10.7"/>
    <n v="16"/>
    <n v="7.5"/>
    <x v="1"/>
    <x v="2"/>
    <x v="1"/>
  </r>
  <r>
    <s v="AQ03169"/>
    <x v="7"/>
    <x v="34"/>
    <n v="-29.054062999999999"/>
    <n v="-152.63046299999999"/>
    <x v="0"/>
    <x v="3055"/>
    <s v="µg/m³"/>
    <x v="186"/>
    <n v="29"/>
    <x v="2590"/>
    <x v="3164"/>
    <n v="30.7"/>
    <n v="1014.87"/>
    <n v="9.1999999999999993"/>
    <n v="19.5"/>
    <n v="10.16"/>
    <x v="1"/>
    <x v="1"/>
    <x v="1"/>
  </r>
  <r>
    <s v="AQ03170"/>
    <x v="9"/>
    <x v="29"/>
    <n v="-19.779610000000002"/>
    <n v="152.04328899999999"/>
    <x v="1"/>
    <x v="3056"/>
    <s v="µg/m³"/>
    <x v="125"/>
    <n v="18"/>
    <x v="2371"/>
    <x v="3165"/>
    <n v="16.68"/>
    <n v="1012.03"/>
    <n v="3"/>
    <n v="12.6"/>
    <n v="14.63"/>
    <x v="1"/>
    <x v="3"/>
    <x v="0"/>
  </r>
  <r>
    <s v="AQ03171"/>
    <x v="7"/>
    <x v="32"/>
    <n v="-9.1786449999999995"/>
    <n v="-167.03879499999999"/>
    <x v="0"/>
    <x v="3057"/>
    <s v="µg/m³"/>
    <x v="107"/>
    <n v="14"/>
    <x v="2591"/>
    <x v="3166"/>
    <n v="26.38"/>
    <n v="1016.32"/>
    <n v="4.7"/>
    <n v="10.9"/>
    <n v="5.74"/>
    <x v="0"/>
    <x v="0"/>
    <x v="0"/>
  </r>
  <r>
    <s v="AQ03172"/>
    <x v="6"/>
    <x v="7"/>
    <n v="-73.589247999999998"/>
    <n v="84.091176000000004"/>
    <x v="0"/>
    <x v="3058"/>
    <s v="µg/m³"/>
    <x v="353"/>
    <n v="35"/>
    <x v="1203"/>
    <x v="3167"/>
    <n v="10.78"/>
    <n v="989.79"/>
    <n v="2.6"/>
    <n v="10.9"/>
    <n v="19.649999999999999"/>
    <x v="0"/>
    <x v="3"/>
    <x v="1"/>
  </r>
  <r>
    <s v="AQ03173"/>
    <x v="3"/>
    <x v="36"/>
    <n v="86.429295999999994"/>
    <n v="-134.360634"/>
    <x v="5"/>
    <x v="3059"/>
    <s v="µg/m³"/>
    <x v="458"/>
    <n v="41"/>
    <x v="2592"/>
    <x v="3168"/>
    <n v="6.8"/>
    <n v="1015.92"/>
    <n v="0"/>
    <n v="8.3000000000000007"/>
    <n v="13.69"/>
    <x v="1"/>
    <x v="3"/>
    <x v="1"/>
  </r>
  <r>
    <s v="AQ03174"/>
    <x v="7"/>
    <x v="32"/>
    <n v="-56.492531"/>
    <n v="-128.150948"/>
    <x v="5"/>
    <x v="3060"/>
    <s v="µg/m³"/>
    <x v="483"/>
    <n v="10"/>
    <x v="431"/>
    <x v="3169"/>
    <n v="6.84"/>
    <n v="996.97"/>
    <n v="2.1"/>
    <n v="9.9"/>
    <n v="7.46"/>
    <x v="0"/>
    <x v="1"/>
    <x v="2"/>
  </r>
  <r>
    <s v="AQ03175"/>
    <x v="2"/>
    <x v="11"/>
    <n v="10.986864000000001"/>
    <n v="119.218261"/>
    <x v="5"/>
    <x v="93"/>
    <s v="µg/m³"/>
    <x v="463"/>
    <n v="10"/>
    <x v="2593"/>
    <x v="3170"/>
    <n v="3.28"/>
    <n v="992.9"/>
    <n v="0"/>
    <n v="13.1"/>
    <n v="1.94"/>
    <x v="1"/>
    <x v="0"/>
    <x v="2"/>
  </r>
  <r>
    <s v="AQ03176"/>
    <x v="4"/>
    <x v="14"/>
    <n v="-42.127237999999998"/>
    <n v="47.986320999999997"/>
    <x v="4"/>
    <x v="3061"/>
    <s v="µg/m³"/>
    <x v="335"/>
    <n v="2"/>
    <x v="1840"/>
    <x v="3171"/>
    <n v="7.83"/>
    <n v="984.54"/>
    <n v="7.9"/>
    <n v="18.7"/>
    <n v="3.63"/>
    <x v="1"/>
    <x v="3"/>
    <x v="3"/>
  </r>
  <r>
    <s v="AQ03177"/>
    <x v="8"/>
    <x v="26"/>
    <n v="-5.2961000000000001E-2"/>
    <n v="76.981342999999995"/>
    <x v="3"/>
    <x v="3062"/>
    <s v="µg/m³"/>
    <x v="77"/>
    <n v="5"/>
    <x v="2594"/>
    <x v="3172"/>
    <n v="26.74"/>
    <n v="1033.3900000000001"/>
    <n v="4.7"/>
    <n v="12.3"/>
    <n v="9.75"/>
    <x v="0"/>
    <x v="1"/>
    <x v="3"/>
  </r>
  <r>
    <s v="AQ03178"/>
    <x v="2"/>
    <x v="13"/>
    <n v="-79.038786999999999"/>
    <n v="-134.70223799999999"/>
    <x v="5"/>
    <x v="3063"/>
    <s v="µg/m³"/>
    <x v="189"/>
    <n v="5"/>
    <x v="2595"/>
    <x v="3173"/>
    <n v="35.33"/>
    <n v="1009.92"/>
    <n v="3.4"/>
    <n v="17.3"/>
    <n v="9.89"/>
    <x v="0"/>
    <x v="0"/>
    <x v="3"/>
  </r>
  <r>
    <s v="AQ03179"/>
    <x v="2"/>
    <x v="10"/>
    <n v="-33.808956999999999"/>
    <n v="-121.241878"/>
    <x v="2"/>
    <x v="419"/>
    <s v="µg/m³"/>
    <x v="393"/>
    <n v="13"/>
    <x v="2596"/>
    <x v="3174"/>
    <n v="32.659999999999997"/>
    <n v="1023.87"/>
    <n v="8.4"/>
    <n v="17.399999999999999"/>
    <n v="15.35"/>
    <x v="1"/>
    <x v="3"/>
    <x v="0"/>
  </r>
  <r>
    <s v="AQ03180"/>
    <x v="3"/>
    <x v="16"/>
    <n v="86.598718000000005"/>
    <n v="106.47496599999999"/>
    <x v="5"/>
    <x v="3064"/>
    <s v="µg/m³"/>
    <x v="451"/>
    <n v="16"/>
    <x v="2597"/>
    <x v="3175"/>
    <n v="27.56"/>
    <n v="1030.93"/>
    <n v="9.1999999999999993"/>
    <n v="10.9"/>
    <n v="14.52"/>
    <x v="1"/>
    <x v="3"/>
    <x v="0"/>
  </r>
  <r>
    <s v="AQ03181"/>
    <x v="7"/>
    <x v="9"/>
    <n v="-25.256678999999998"/>
    <n v="30.161273000000001"/>
    <x v="4"/>
    <x v="3065"/>
    <s v="µg/m³"/>
    <x v="154"/>
    <n v="15"/>
    <x v="2598"/>
    <x v="3176"/>
    <n v="4.8600000000000003"/>
    <n v="1027.55"/>
    <n v="10.7"/>
    <n v="7.6"/>
    <n v="4.03"/>
    <x v="1"/>
    <x v="0"/>
    <x v="0"/>
  </r>
  <r>
    <s v="AQ03182"/>
    <x v="3"/>
    <x v="31"/>
    <n v="-21.579546000000001"/>
    <n v="-176.34268700000001"/>
    <x v="2"/>
    <x v="3066"/>
    <s v="µg/m³"/>
    <x v="190"/>
    <n v="26"/>
    <x v="2599"/>
    <x v="3177"/>
    <n v="11.92"/>
    <n v="1012.94"/>
    <n v="7.1"/>
    <n v="13.2"/>
    <n v="11.9"/>
    <x v="0"/>
    <x v="2"/>
    <x v="1"/>
  </r>
  <r>
    <s v="AQ03183"/>
    <x v="4"/>
    <x v="14"/>
    <n v="-56.265782999999999"/>
    <n v="-115.806309"/>
    <x v="3"/>
    <x v="3067"/>
    <s v="µg/m³"/>
    <x v="22"/>
    <n v="7"/>
    <x v="224"/>
    <x v="3178"/>
    <n v="12.74"/>
    <n v="1007.15"/>
    <n v="5.0999999999999996"/>
    <n v="9.5"/>
    <n v="0.41"/>
    <x v="0"/>
    <x v="2"/>
    <x v="2"/>
  </r>
  <r>
    <s v="AQ03184"/>
    <x v="2"/>
    <x v="11"/>
    <n v="-84.778664000000006"/>
    <n v="57.324765999999997"/>
    <x v="5"/>
    <x v="3068"/>
    <s v="µg/m³"/>
    <x v="14"/>
    <n v="4"/>
    <x v="1939"/>
    <x v="3179"/>
    <n v="10.37"/>
    <n v="1006.32"/>
    <n v="3.4"/>
    <n v="2.5"/>
    <n v="7.97"/>
    <x v="0"/>
    <x v="0"/>
    <x v="3"/>
  </r>
  <r>
    <s v="AQ03185"/>
    <x v="6"/>
    <x v="6"/>
    <n v="82.599664000000004"/>
    <n v="-28.171509"/>
    <x v="3"/>
    <x v="3069"/>
    <s v="µg/m³"/>
    <x v="35"/>
    <n v="2"/>
    <x v="2440"/>
    <x v="3180"/>
    <n v="20.84"/>
    <n v="1024.8"/>
    <n v="2.4"/>
    <n v="8.1999999999999993"/>
    <n v="15.28"/>
    <x v="1"/>
    <x v="0"/>
    <x v="3"/>
  </r>
  <r>
    <s v="AQ03186"/>
    <x v="0"/>
    <x v="8"/>
    <n v="79.929841999999994"/>
    <n v="-163.00854899999999"/>
    <x v="0"/>
    <x v="3070"/>
    <s v="µg/m³"/>
    <x v="38"/>
    <n v="2"/>
    <x v="570"/>
    <x v="3181"/>
    <n v="21.65"/>
    <n v="1014.64"/>
    <n v="2.2999999999999998"/>
    <n v="19.899999999999999"/>
    <n v="7.99"/>
    <x v="0"/>
    <x v="0"/>
    <x v="3"/>
  </r>
  <r>
    <s v="AQ03187"/>
    <x v="2"/>
    <x v="10"/>
    <n v="66.086127000000005"/>
    <n v="-44.668365999999999"/>
    <x v="1"/>
    <x v="3071"/>
    <s v="µg/m³"/>
    <x v="304"/>
    <n v="39"/>
    <x v="2106"/>
    <x v="3182"/>
    <n v="14.6"/>
    <n v="1039.44"/>
    <n v="4.5"/>
    <n v="1.9"/>
    <n v="16.71"/>
    <x v="1"/>
    <x v="1"/>
    <x v="1"/>
  </r>
  <r>
    <s v="AQ03188"/>
    <x v="7"/>
    <x v="9"/>
    <n v="-83.125632999999993"/>
    <n v="62.517077999999998"/>
    <x v="3"/>
    <x v="2305"/>
    <s v="µg/m³"/>
    <x v="238"/>
    <n v="37"/>
    <x v="2600"/>
    <x v="3183"/>
    <n v="14.47"/>
    <n v="1041.23"/>
    <n v="10.9"/>
    <n v="14.2"/>
    <n v="19.52"/>
    <x v="1"/>
    <x v="0"/>
    <x v="1"/>
  </r>
  <r>
    <s v="AQ03189"/>
    <x v="9"/>
    <x v="39"/>
    <n v="-7.4908440000000001"/>
    <n v="-133.451851"/>
    <x v="4"/>
    <x v="3072"/>
    <s v="µg/m³"/>
    <x v="452"/>
    <n v="29"/>
    <x v="2601"/>
    <x v="3184"/>
    <n v="33.229999999999997"/>
    <n v="991.94"/>
    <n v="0"/>
    <n v="17"/>
    <n v="12.14"/>
    <x v="0"/>
    <x v="2"/>
    <x v="1"/>
  </r>
  <r>
    <s v="AQ03190"/>
    <x v="3"/>
    <x v="31"/>
    <n v="19.467528999999999"/>
    <n v="57.618088999999998"/>
    <x v="2"/>
    <x v="3073"/>
    <s v="µg/m³"/>
    <x v="182"/>
    <n v="18"/>
    <x v="2602"/>
    <x v="3185"/>
    <n v="31.68"/>
    <n v="989.54"/>
    <n v="2.2000000000000002"/>
    <n v="13.3"/>
    <n v="2.9"/>
    <x v="1"/>
    <x v="2"/>
    <x v="0"/>
  </r>
  <r>
    <s v="AQ03191"/>
    <x v="9"/>
    <x v="29"/>
    <n v="20.088974"/>
    <n v="-46.492719000000001"/>
    <x v="2"/>
    <x v="3074"/>
    <s v="µg/m³"/>
    <x v="292"/>
    <n v="12"/>
    <x v="891"/>
    <x v="3186"/>
    <n v="12.66"/>
    <n v="1024.1300000000001"/>
    <n v="2.1"/>
    <n v="11.8"/>
    <n v="7.59"/>
    <x v="1"/>
    <x v="0"/>
    <x v="0"/>
  </r>
  <r>
    <s v="AQ03192"/>
    <x v="3"/>
    <x v="16"/>
    <n v="11.366103000000001"/>
    <n v="47.354854000000003"/>
    <x v="5"/>
    <x v="3075"/>
    <s v="µg/m³"/>
    <x v="413"/>
    <n v="44"/>
    <x v="2603"/>
    <x v="3187"/>
    <n v="36.590000000000003"/>
    <n v="1001.09"/>
    <n v="7.9"/>
    <n v="14.4"/>
    <n v="0.19"/>
    <x v="1"/>
    <x v="2"/>
    <x v="1"/>
  </r>
  <r>
    <s v="AQ03193"/>
    <x v="0"/>
    <x v="8"/>
    <n v="22.367813000000002"/>
    <n v="159.14151000000001"/>
    <x v="4"/>
    <x v="3076"/>
    <s v="µg/m³"/>
    <x v="163"/>
    <n v="34"/>
    <x v="2604"/>
    <x v="3188"/>
    <n v="38.14"/>
    <n v="981.3"/>
    <n v="3.9"/>
    <n v="9.1999999999999993"/>
    <n v="12.05"/>
    <x v="0"/>
    <x v="2"/>
    <x v="1"/>
  </r>
  <r>
    <s v="AQ03194"/>
    <x v="1"/>
    <x v="33"/>
    <n v="70.959613000000004"/>
    <n v="98.510444000000007"/>
    <x v="4"/>
    <x v="3077"/>
    <s v="µg/m³"/>
    <x v="22"/>
    <n v="7"/>
    <x v="2605"/>
    <x v="3189"/>
    <n v="13.41"/>
    <n v="1042.2"/>
    <n v="5"/>
    <n v="2.7"/>
    <n v="16.43"/>
    <x v="1"/>
    <x v="0"/>
    <x v="2"/>
  </r>
  <r>
    <s v="AQ03195"/>
    <x v="0"/>
    <x v="0"/>
    <n v="19.846512000000001"/>
    <n v="75.515658999999999"/>
    <x v="3"/>
    <x v="3078"/>
    <s v="µg/m³"/>
    <x v="181"/>
    <n v="9"/>
    <x v="2606"/>
    <x v="3190"/>
    <n v="14.5"/>
    <n v="995.88"/>
    <n v="1.6"/>
    <n v="19.3"/>
    <n v="12.6"/>
    <x v="1"/>
    <x v="1"/>
    <x v="2"/>
  </r>
  <r>
    <s v="AQ03196"/>
    <x v="8"/>
    <x v="19"/>
    <n v="54.689584000000004"/>
    <n v="-165.47033200000001"/>
    <x v="4"/>
    <x v="3079"/>
    <s v="µg/m³"/>
    <x v="160"/>
    <n v="3"/>
    <x v="2607"/>
    <x v="3191"/>
    <n v="20.47"/>
    <n v="1045.05"/>
    <n v="4.5"/>
    <n v="9.1999999999999993"/>
    <n v="15.72"/>
    <x v="0"/>
    <x v="2"/>
    <x v="3"/>
  </r>
  <r>
    <s v="AQ03197"/>
    <x v="4"/>
    <x v="30"/>
    <n v="2.320357"/>
    <n v="98.859669999999994"/>
    <x v="0"/>
    <x v="662"/>
    <s v="µg/m³"/>
    <x v="171"/>
    <n v="3"/>
    <x v="2608"/>
    <x v="3192"/>
    <n v="37.67"/>
    <n v="1030.22"/>
    <n v="1.1000000000000001"/>
    <n v="13.6"/>
    <n v="16"/>
    <x v="1"/>
    <x v="1"/>
    <x v="3"/>
  </r>
  <r>
    <s v="AQ03198"/>
    <x v="4"/>
    <x v="14"/>
    <n v="40.229179000000002"/>
    <n v="-147.03770900000001"/>
    <x v="0"/>
    <x v="3080"/>
    <s v="µg/m³"/>
    <x v="311"/>
    <n v="2"/>
    <x v="2609"/>
    <x v="3193"/>
    <n v="35.11"/>
    <n v="1033.3900000000001"/>
    <n v="5.9"/>
    <n v="11.1"/>
    <n v="17.02"/>
    <x v="0"/>
    <x v="3"/>
    <x v="3"/>
  </r>
  <r>
    <s v="AQ03199"/>
    <x v="8"/>
    <x v="21"/>
    <n v="89.760300000000001"/>
    <n v="-22.857119000000001"/>
    <x v="2"/>
    <x v="3081"/>
    <s v="µg/m³"/>
    <x v="434"/>
    <n v="12"/>
    <x v="2610"/>
    <x v="3194"/>
    <n v="4.55"/>
    <n v="994.1"/>
    <n v="1.1000000000000001"/>
    <n v="2"/>
    <n v="5.33"/>
    <x v="0"/>
    <x v="0"/>
    <x v="0"/>
  </r>
  <r>
    <s v="AQ03200"/>
    <x v="0"/>
    <x v="0"/>
    <n v="-24.894466000000001"/>
    <n v="118.963114"/>
    <x v="0"/>
    <x v="3082"/>
    <s v="µg/m³"/>
    <x v="283"/>
    <n v="14"/>
    <x v="2444"/>
    <x v="3195"/>
    <n v="16.010000000000002"/>
    <n v="996.39"/>
    <n v="8.6999999999999993"/>
    <n v="19.100000000000001"/>
    <n v="17.43"/>
    <x v="1"/>
    <x v="2"/>
    <x v="0"/>
  </r>
  <r>
    <s v="AQ03201"/>
    <x v="5"/>
    <x v="18"/>
    <n v="19.400784999999999"/>
    <n v="-88.962963999999999"/>
    <x v="0"/>
    <x v="3083"/>
    <s v="µg/m³"/>
    <x v="236"/>
    <n v="13"/>
    <x v="2611"/>
    <x v="3196"/>
    <n v="22.36"/>
    <n v="1016.49"/>
    <n v="6.2"/>
    <n v="16.100000000000001"/>
    <n v="13.08"/>
    <x v="1"/>
    <x v="1"/>
    <x v="0"/>
  </r>
  <r>
    <s v="AQ03202"/>
    <x v="1"/>
    <x v="1"/>
    <n v="9.6638699999999993"/>
    <n v="33.963645999999997"/>
    <x v="3"/>
    <x v="3084"/>
    <s v="µg/m³"/>
    <x v="100"/>
    <n v="37"/>
    <x v="1254"/>
    <x v="3197"/>
    <n v="20.37"/>
    <n v="992.05"/>
    <n v="8"/>
    <n v="3.8"/>
    <n v="5.79"/>
    <x v="0"/>
    <x v="0"/>
    <x v="1"/>
  </r>
  <r>
    <s v="AQ03203"/>
    <x v="7"/>
    <x v="32"/>
    <n v="-4.8615250000000003"/>
    <n v="-107.233699"/>
    <x v="1"/>
    <x v="3085"/>
    <s v="µg/m³"/>
    <x v="333"/>
    <n v="9"/>
    <x v="1616"/>
    <x v="3198"/>
    <n v="8.16"/>
    <n v="1001.38"/>
    <n v="4.5999999999999996"/>
    <n v="19.7"/>
    <n v="19.75"/>
    <x v="1"/>
    <x v="2"/>
    <x v="2"/>
  </r>
  <r>
    <s v="AQ03204"/>
    <x v="7"/>
    <x v="27"/>
    <n v="-74.306838999999997"/>
    <n v="-2.315226"/>
    <x v="2"/>
    <x v="3086"/>
    <s v="µg/m³"/>
    <x v="225"/>
    <n v="4"/>
    <x v="2612"/>
    <x v="3199"/>
    <n v="34.42"/>
    <n v="1002.5"/>
    <n v="4.2"/>
    <n v="15"/>
    <n v="19"/>
    <x v="1"/>
    <x v="1"/>
    <x v="3"/>
  </r>
  <r>
    <s v="AQ03205"/>
    <x v="6"/>
    <x v="15"/>
    <n v="68.913206000000002"/>
    <n v="74.789796999999993"/>
    <x v="1"/>
    <x v="3087"/>
    <s v="µg/m³"/>
    <x v="448"/>
    <n v="3"/>
    <x v="2613"/>
    <x v="3200"/>
    <n v="27.24"/>
    <n v="991.17"/>
    <n v="1.1000000000000001"/>
    <n v="10"/>
    <n v="11.49"/>
    <x v="1"/>
    <x v="3"/>
    <x v="3"/>
  </r>
  <r>
    <s v="AQ03206"/>
    <x v="7"/>
    <x v="9"/>
    <n v="-60.702992000000002"/>
    <n v="9.2313050000000008"/>
    <x v="1"/>
    <x v="3088"/>
    <s v="µg/m³"/>
    <x v="219"/>
    <n v="3"/>
    <x v="2614"/>
    <x v="3201"/>
    <n v="33.6"/>
    <n v="994.36"/>
    <n v="5.8"/>
    <n v="12.6"/>
    <n v="16.86"/>
    <x v="1"/>
    <x v="0"/>
    <x v="3"/>
  </r>
  <r>
    <s v="AQ03207"/>
    <x v="3"/>
    <x v="31"/>
    <n v="55.722510999999997"/>
    <n v="-123.19801699999999"/>
    <x v="3"/>
    <x v="3089"/>
    <s v="µg/m³"/>
    <x v="371"/>
    <n v="31"/>
    <x v="2615"/>
    <x v="3202"/>
    <n v="34.42"/>
    <n v="1035.2"/>
    <n v="5.7"/>
    <n v="3"/>
    <n v="5.23"/>
    <x v="0"/>
    <x v="3"/>
    <x v="1"/>
  </r>
  <r>
    <s v="AQ03208"/>
    <x v="8"/>
    <x v="19"/>
    <n v="30.726206999999999"/>
    <n v="-110.810422"/>
    <x v="5"/>
    <x v="3090"/>
    <s v="µg/m³"/>
    <x v="418"/>
    <n v="33"/>
    <x v="2616"/>
    <x v="3203"/>
    <n v="30.06"/>
    <n v="991.7"/>
    <n v="5.0999999999999996"/>
    <n v="11.6"/>
    <n v="8.32"/>
    <x v="0"/>
    <x v="3"/>
    <x v="1"/>
  </r>
  <r>
    <s v="AQ03209"/>
    <x v="4"/>
    <x v="28"/>
    <n v="68.580275999999998"/>
    <n v="45.372709999999998"/>
    <x v="5"/>
    <x v="3091"/>
    <s v="µg/m³"/>
    <x v="159"/>
    <n v="29"/>
    <x v="2617"/>
    <x v="3204"/>
    <n v="17.850000000000001"/>
    <n v="981.99"/>
    <n v="8.1"/>
    <n v="2.4"/>
    <n v="3.68"/>
    <x v="1"/>
    <x v="1"/>
    <x v="1"/>
  </r>
  <r>
    <s v="AQ03210"/>
    <x v="2"/>
    <x v="10"/>
    <n v="-87.957866999999993"/>
    <n v="55.870068000000003"/>
    <x v="4"/>
    <x v="3092"/>
    <s v="µg/m³"/>
    <x v="228"/>
    <n v="14"/>
    <x v="2618"/>
    <x v="3205"/>
    <n v="24.62"/>
    <n v="1024.05"/>
    <n v="9.1999999999999993"/>
    <n v="11.4"/>
    <n v="10.4"/>
    <x v="0"/>
    <x v="0"/>
    <x v="0"/>
  </r>
  <r>
    <s v="AQ03211"/>
    <x v="2"/>
    <x v="2"/>
    <n v="-83.562352000000004"/>
    <n v="112.73056200000001"/>
    <x v="3"/>
    <x v="3093"/>
    <s v="µg/m³"/>
    <x v="112"/>
    <n v="15"/>
    <x v="2619"/>
    <x v="3206"/>
    <n v="6.83"/>
    <n v="1048.32"/>
    <n v="8.3000000000000007"/>
    <n v="11.5"/>
    <n v="9.92"/>
    <x v="0"/>
    <x v="3"/>
    <x v="0"/>
  </r>
  <r>
    <s v="AQ03212"/>
    <x v="4"/>
    <x v="4"/>
    <n v="81.483371000000005"/>
    <n v="-85.141214000000005"/>
    <x v="2"/>
    <x v="3094"/>
    <s v="µg/m³"/>
    <x v="272"/>
    <n v="29"/>
    <x v="2620"/>
    <x v="3207"/>
    <n v="27.11"/>
    <n v="1003.18"/>
    <n v="1.6"/>
    <n v="17.600000000000001"/>
    <n v="4.26"/>
    <x v="0"/>
    <x v="1"/>
    <x v="1"/>
  </r>
  <r>
    <s v="AQ03213"/>
    <x v="3"/>
    <x v="31"/>
    <n v="-79.554351999999994"/>
    <n v="77.600959000000003"/>
    <x v="5"/>
    <x v="3095"/>
    <s v="µg/m³"/>
    <x v="446"/>
    <n v="44"/>
    <x v="75"/>
    <x v="3208"/>
    <n v="7.58"/>
    <n v="988.31"/>
    <n v="6.8"/>
    <n v="14.8"/>
    <n v="13.46"/>
    <x v="1"/>
    <x v="0"/>
    <x v="1"/>
  </r>
  <r>
    <s v="AQ03214"/>
    <x v="8"/>
    <x v="21"/>
    <n v="-76.456513000000001"/>
    <n v="-44.163245000000003"/>
    <x v="4"/>
    <x v="3096"/>
    <s v="µg/m³"/>
    <x v="99"/>
    <n v="10"/>
    <x v="142"/>
    <x v="3209"/>
    <n v="27.91"/>
    <n v="1019.93"/>
    <n v="0.9"/>
    <n v="5.7"/>
    <n v="2.36"/>
    <x v="0"/>
    <x v="3"/>
    <x v="2"/>
  </r>
  <r>
    <s v="AQ03215"/>
    <x v="7"/>
    <x v="9"/>
    <n v="-73.292039000000003"/>
    <n v="170.07113200000001"/>
    <x v="4"/>
    <x v="3097"/>
    <s v="µg/m³"/>
    <x v="231"/>
    <n v="5"/>
    <x v="2621"/>
    <x v="3210"/>
    <n v="9.57"/>
    <n v="1043.44"/>
    <n v="7.6"/>
    <n v="17.899999999999999"/>
    <n v="1.23"/>
    <x v="0"/>
    <x v="3"/>
    <x v="2"/>
  </r>
  <r>
    <s v="AQ03216"/>
    <x v="2"/>
    <x v="10"/>
    <n v="81.739143999999996"/>
    <n v="93.489175000000003"/>
    <x v="1"/>
    <x v="3098"/>
    <s v="µg/m³"/>
    <x v="174"/>
    <n v="3"/>
    <x v="2622"/>
    <x v="3211"/>
    <n v="5.14"/>
    <n v="1034.8800000000001"/>
    <n v="4.2"/>
    <n v="11.9"/>
    <n v="7.7"/>
    <x v="0"/>
    <x v="0"/>
    <x v="3"/>
  </r>
  <r>
    <s v="AQ03217"/>
    <x v="2"/>
    <x v="10"/>
    <n v="-87.540430999999998"/>
    <n v="33.770871999999997"/>
    <x v="2"/>
    <x v="3099"/>
    <s v="µg/m³"/>
    <x v="74"/>
    <n v="5"/>
    <x v="2421"/>
    <x v="3212"/>
    <n v="7.03"/>
    <n v="1023.58"/>
    <n v="1.5"/>
    <n v="12.5"/>
    <n v="8.1999999999999993"/>
    <x v="0"/>
    <x v="2"/>
    <x v="3"/>
  </r>
  <r>
    <s v="AQ03218"/>
    <x v="6"/>
    <x v="24"/>
    <n v="65.033428000000001"/>
    <n v="-130.707065"/>
    <x v="0"/>
    <x v="3100"/>
    <s v="µg/m³"/>
    <x v="336"/>
    <n v="5"/>
    <x v="2623"/>
    <x v="3213"/>
    <n v="0.57999999999999996"/>
    <n v="1002.05"/>
    <n v="9.5"/>
    <n v="4.2"/>
    <n v="6.39"/>
    <x v="0"/>
    <x v="2"/>
    <x v="3"/>
  </r>
  <r>
    <s v="AQ03219"/>
    <x v="9"/>
    <x v="35"/>
    <n v="50.643160999999999"/>
    <n v="28.799199000000002"/>
    <x v="3"/>
    <x v="3101"/>
    <s v="µg/m³"/>
    <x v="409"/>
    <n v="15"/>
    <x v="168"/>
    <x v="3214"/>
    <n v="28.89"/>
    <n v="1017.93"/>
    <n v="6.8"/>
    <n v="17.3"/>
    <n v="5.16"/>
    <x v="1"/>
    <x v="0"/>
    <x v="0"/>
  </r>
  <r>
    <s v="AQ03220"/>
    <x v="5"/>
    <x v="5"/>
    <n v="61.988405"/>
    <n v="107.66931700000001"/>
    <x v="5"/>
    <x v="3102"/>
    <s v="µg/m³"/>
    <x v="265"/>
    <n v="19"/>
    <x v="909"/>
    <x v="3215"/>
    <n v="29.43"/>
    <n v="986.39"/>
    <n v="3.9"/>
    <n v="18.7"/>
    <n v="6.78"/>
    <x v="1"/>
    <x v="0"/>
    <x v="0"/>
  </r>
  <r>
    <s v="AQ03221"/>
    <x v="7"/>
    <x v="34"/>
    <n v="22.149221000000001"/>
    <n v="54.392623999999998"/>
    <x v="0"/>
    <x v="3103"/>
    <s v="µg/m³"/>
    <x v="372"/>
    <n v="17"/>
    <x v="2624"/>
    <x v="3216"/>
    <n v="20.84"/>
    <n v="1027.53"/>
    <n v="0.3"/>
    <n v="15.7"/>
    <n v="3.27"/>
    <x v="0"/>
    <x v="0"/>
    <x v="0"/>
  </r>
  <r>
    <s v="AQ03222"/>
    <x v="8"/>
    <x v="17"/>
    <n v="74.400158000000005"/>
    <n v="121.84823"/>
    <x v="0"/>
    <x v="3104"/>
    <s v="µg/m³"/>
    <x v="387"/>
    <n v="30"/>
    <x v="2625"/>
    <x v="3217"/>
    <n v="6.87"/>
    <n v="1030.76"/>
    <n v="5.9"/>
    <n v="18.899999999999999"/>
    <n v="8.07"/>
    <x v="1"/>
    <x v="1"/>
    <x v="1"/>
  </r>
  <r>
    <s v="AQ03223"/>
    <x v="0"/>
    <x v="8"/>
    <n v="21.637104000000001"/>
    <n v="-138.84191899999999"/>
    <x v="1"/>
    <x v="3105"/>
    <s v="µg/m³"/>
    <x v="235"/>
    <n v="11"/>
    <x v="1671"/>
    <x v="3218"/>
    <n v="3.8"/>
    <n v="1047.55"/>
    <n v="10.199999999999999"/>
    <n v="6.7"/>
    <n v="18.09"/>
    <x v="0"/>
    <x v="0"/>
    <x v="2"/>
  </r>
  <r>
    <s v="AQ03224"/>
    <x v="8"/>
    <x v="21"/>
    <n v="-12.8942"/>
    <n v="15.357951999999999"/>
    <x v="0"/>
    <x v="3106"/>
    <s v="µg/m³"/>
    <x v="264"/>
    <n v="3"/>
    <x v="2626"/>
    <x v="3219"/>
    <n v="1.26"/>
    <n v="998.23"/>
    <n v="6.6"/>
    <n v="17.399999999999999"/>
    <n v="4.49"/>
    <x v="1"/>
    <x v="2"/>
    <x v="3"/>
  </r>
  <r>
    <s v="AQ03225"/>
    <x v="4"/>
    <x v="14"/>
    <n v="81.512550000000005"/>
    <n v="11.480069"/>
    <x v="3"/>
    <x v="3107"/>
    <s v="µg/m³"/>
    <x v="144"/>
    <n v="2"/>
    <x v="2627"/>
    <x v="3220"/>
    <n v="7.05"/>
    <n v="981.29"/>
    <n v="10.7"/>
    <n v="10.3"/>
    <n v="13.69"/>
    <x v="1"/>
    <x v="2"/>
    <x v="3"/>
  </r>
  <r>
    <s v="AQ03226"/>
    <x v="3"/>
    <x v="36"/>
    <n v="71.745482999999993"/>
    <n v="-81.550791000000004"/>
    <x v="5"/>
    <x v="3108"/>
    <s v="µg/m³"/>
    <x v="195"/>
    <n v="5"/>
    <x v="1954"/>
    <x v="3221"/>
    <n v="35.69"/>
    <n v="1018.19"/>
    <n v="1.5"/>
    <n v="4.0999999999999996"/>
    <n v="2.84"/>
    <x v="1"/>
    <x v="0"/>
    <x v="3"/>
  </r>
  <r>
    <s v="AQ03227"/>
    <x v="0"/>
    <x v="8"/>
    <n v="-83.053596999999996"/>
    <n v="-97.925417999999993"/>
    <x v="5"/>
    <x v="3109"/>
    <s v="µg/m³"/>
    <x v="453"/>
    <n v="43"/>
    <x v="2628"/>
    <x v="3222"/>
    <n v="10.039999999999999"/>
    <n v="1029.48"/>
    <n v="6.3"/>
    <n v="13.7"/>
    <n v="7.08"/>
    <x v="1"/>
    <x v="2"/>
    <x v="1"/>
  </r>
  <r>
    <s v="AQ03228"/>
    <x v="0"/>
    <x v="38"/>
    <n v="-25.496955"/>
    <n v="-71.312523999999996"/>
    <x v="1"/>
    <x v="3110"/>
    <s v="µg/m³"/>
    <x v="165"/>
    <n v="20"/>
    <x v="2480"/>
    <x v="3223"/>
    <n v="14.49"/>
    <n v="1035.33"/>
    <n v="8.8000000000000007"/>
    <n v="14"/>
    <n v="6.42"/>
    <x v="1"/>
    <x v="2"/>
    <x v="1"/>
  </r>
  <r>
    <s v="AQ03229"/>
    <x v="2"/>
    <x v="13"/>
    <n v="7.9290229999999999"/>
    <n v="74.424102000000005"/>
    <x v="4"/>
    <x v="3111"/>
    <s v="µg/m³"/>
    <x v="54"/>
    <n v="41"/>
    <x v="2629"/>
    <x v="3224"/>
    <n v="4.66"/>
    <n v="993.56"/>
    <n v="5.8"/>
    <n v="6.5"/>
    <n v="18.739999999999998"/>
    <x v="1"/>
    <x v="0"/>
    <x v="1"/>
  </r>
  <r>
    <s v="AQ03230"/>
    <x v="0"/>
    <x v="0"/>
    <n v="-34.755167999999998"/>
    <n v="150.27585099999999"/>
    <x v="0"/>
    <x v="3112"/>
    <s v="µg/m³"/>
    <x v="360"/>
    <n v="19"/>
    <x v="2630"/>
    <x v="3225"/>
    <n v="9.2799999999999994"/>
    <n v="998.32"/>
    <n v="1"/>
    <n v="1.5"/>
    <n v="8.56"/>
    <x v="1"/>
    <x v="1"/>
    <x v="0"/>
  </r>
  <r>
    <s v="AQ03231"/>
    <x v="1"/>
    <x v="20"/>
    <n v="-28.494879000000001"/>
    <n v="75.339814000000004"/>
    <x v="2"/>
    <x v="3113"/>
    <s v="µg/m³"/>
    <x v="334"/>
    <n v="19"/>
    <x v="2631"/>
    <x v="3226"/>
    <n v="21.01"/>
    <n v="1015.88"/>
    <n v="6.4"/>
    <n v="4.8"/>
    <n v="13.81"/>
    <x v="0"/>
    <x v="2"/>
    <x v="0"/>
  </r>
  <r>
    <s v="AQ03232"/>
    <x v="4"/>
    <x v="28"/>
    <n v="1.1802919999999999"/>
    <n v="-88.024331000000004"/>
    <x v="0"/>
    <x v="3114"/>
    <s v="µg/m³"/>
    <x v="493"/>
    <n v="44"/>
    <x v="2632"/>
    <x v="3227"/>
    <n v="24.51"/>
    <n v="1003.14"/>
    <n v="6.7"/>
    <n v="8.6"/>
    <n v="12.05"/>
    <x v="0"/>
    <x v="1"/>
    <x v="1"/>
  </r>
  <r>
    <s v="AQ03233"/>
    <x v="5"/>
    <x v="22"/>
    <n v="-39.454239000000001"/>
    <n v="-58.333494999999999"/>
    <x v="1"/>
    <x v="3115"/>
    <s v="µg/m³"/>
    <x v="244"/>
    <n v="24"/>
    <x v="2633"/>
    <x v="3228"/>
    <n v="10.19"/>
    <n v="1040.24"/>
    <n v="8"/>
    <n v="4.2"/>
    <n v="2.82"/>
    <x v="0"/>
    <x v="3"/>
    <x v="1"/>
  </r>
  <r>
    <s v="AQ03234"/>
    <x v="0"/>
    <x v="0"/>
    <n v="18.175260999999999"/>
    <n v="-31.081545999999999"/>
    <x v="0"/>
    <x v="3116"/>
    <s v="µg/m³"/>
    <x v="309"/>
    <n v="6"/>
    <x v="2634"/>
    <x v="3229"/>
    <n v="2.78"/>
    <n v="1013.16"/>
    <n v="8.4"/>
    <n v="4.7"/>
    <n v="18.79"/>
    <x v="0"/>
    <x v="0"/>
    <x v="2"/>
  </r>
  <r>
    <s v="AQ03235"/>
    <x v="6"/>
    <x v="7"/>
    <n v="73.277477000000005"/>
    <n v="67.316046"/>
    <x v="4"/>
    <x v="3117"/>
    <s v="µg/m³"/>
    <x v="103"/>
    <n v="11"/>
    <x v="2635"/>
    <x v="3230"/>
    <n v="15.95"/>
    <n v="1035.97"/>
    <n v="8.5"/>
    <n v="8.4"/>
    <n v="6.92"/>
    <x v="0"/>
    <x v="2"/>
    <x v="2"/>
  </r>
  <r>
    <s v="AQ03236"/>
    <x v="4"/>
    <x v="28"/>
    <n v="53.611654000000001"/>
    <n v="-96.568540999999996"/>
    <x v="2"/>
    <x v="3118"/>
    <s v="µg/m³"/>
    <x v="467"/>
    <n v="2"/>
    <x v="2611"/>
    <x v="3231"/>
    <n v="9.75"/>
    <n v="1020.64"/>
    <n v="7.3"/>
    <n v="19.3"/>
    <n v="0.9"/>
    <x v="1"/>
    <x v="1"/>
    <x v="3"/>
  </r>
  <r>
    <s v="AQ03237"/>
    <x v="2"/>
    <x v="10"/>
    <n v="86.371252999999996"/>
    <n v="30.771708"/>
    <x v="2"/>
    <x v="3119"/>
    <s v="µg/m³"/>
    <x v="58"/>
    <n v="3"/>
    <x v="1098"/>
    <x v="3232"/>
    <n v="9.17"/>
    <n v="1034.1199999999999"/>
    <n v="2.4"/>
    <n v="15.5"/>
    <n v="6.01"/>
    <x v="1"/>
    <x v="0"/>
    <x v="3"/>
  </r>
  <r>
    <s v="AQ03238"/>
    <x v="9"/>
    <x v="35"/>
    <n v="7.8472429999999997"/>
    <n v="-154.932053"/>
    <x v="5"/>
    <x v="3120"/>
    <s v="µg/m³"/>
    <x v="277"/>
    <n v="3"/>
    <x v="2636"/>
    <x v="3233"/>
    <n v="38.409999999999997"/>
    <n v="1003.29"/>
    <n v="4.4000000000000004"/>
    <n v="7.1"/>
    <n v="6.71"/>
    <x v="1"/>
    <x v="2"/>
    <x v="3"/>
  </r>
  <r>
    <s v="AQ03239"/>
    <x v="1"/>
    <x v="12"/>
    <n v="-40.482984999999999"/>
    <n v="9.968458"/>
    <x v="2"/>
    <x v="3121"/>
    <s v="µg/m³"/>
    <x v="176"/>
    <n v="15"/>
    <x v="2637"/>
    <x v="3234"/>
    <n v="24.84"/>
    <n v="1038.2"/>
    <n v="8.5"/>
    <n v="19.100000000000001"/>
    <n v="1.85"/>
    <x v="0"/>
    <x v="1"/>
    <x v="0"/>
  </r>
  <r>
    <s v="AQ03240"/>
    <x v="1"/>
    <x v="1"/>
    <n v="34.384923999999998"/>
    <n v="-117.820607"/>
    <x v="5"/>
    <x v="3122"/>
    <s v="µg/m³"/>
    <x v="77"/>
    <n v="19"/>
    <x v="2638"/>
    <x v="3235"/>
    <n v="22.5"/>
    <n v="999.22"/>
    <n v="10.5"/>
    <n v="13.3"/>
    <n v="12.4"/>
    <x v="1"/>
    <x v="3"/>
    <x v="0"/>
  </r>
  <r>
    <s v="AQ03241"/>
    <x v="0"/>
    <x v="38"/>
    <n v="56.034188"/>
    <n v="33.810403000000001"/>
    <x v="2"/>
    <x v="3123"/>
    <s v="µg/m³"/>
    <x v="158"/>
    <n v="16"/>
    <x v="434"/>
    <x v="3236"/>
    <n v="16.920000000000002"/>
    <n v="1018.23"/>
    <n v="0.9"/>
    <n v="9.6999999999999993"/>
    <n v="6.94"/>
    <x v="1"/>
    <x v="0"/>
    <x v="0"/>
  </r>
  <r>
    <s v="AQ03242"/>
    <x v="8"/>
    <x v="19"/>
    <n v="86.574887000000004"/>
    <n v="90.566317999999995"/>
    <x v="5"/>
    <x v="3124"/>
    <s v="µg/m³"/>
    <x v="422"/>
    <n v="36"/>
    <x v="2639"/>
    <x v="3237"/>
    <n v="17.440000000000001"/>
    <n v="994.98"/>
    <n v="5.9"/>
    <n v="9.9"/>
    <n v="12.58"/>
    <x v="0"/>
    <x v="3"/>
    <x v="1"/>
  </r>
  <r>
    <s v="AQ03243"/>
    <x v="9"/>
    <x v="37"/>
    <n v="8.8154999999999997E-2"/>
    <n v="168.20247499999999"/>
    <x v="3"/>
    <x v="3125"/>
    <s v="µg/m³"/>
    <x v="213"/>
    <n v="9"/>
    <x v="2618"/>
    <x v="3238"/>
    <n v="21.87"/>
    <n v="1013.29"/>
    <n v="3.4"/>
    <n v="8.8000000000000007"/>
    <n v="0.13"/>
    <x v="0"/>
    <x v="3"/>
    <x v="2"/>
  </r>
  <r>
    <s v="AQ03244"/>
    <x v="0"/>
    <x v="25"/>
    <n v="-53.155138999999998"/>
    <n v="-69.828129000000004"/>
    <x v="1"/>
    <x v="3126"/>
    <s v="µg/m³"/>
    <x v="311"/>
    <n v="3"/>
    <x v="2640"/>
    <x v="3239"/>
    <n v="28.01"/>
    <n v="1002.27"/>
    <n v="2.5"/>
    <n v="5.4"/>
    <n v="19.64"/>
    <x v="1"/>
    <x v="1"/>
    <x v="3"/>
  </r>
  <r>
    <s v="AQ03245"/>
    <x v="9"/>
    <x v="35"/>
    <n v="56.900643000000002"/>
    <n v="76.175567999999998"/>
    <x v="1"/>
    <x v="3127"/>
    <s v="µg/m³"/>
    <x v="330"/>
    <n v="3"/>
    <x v="2641"/>
    <x v="3240"/>
    <n v="28.23"/>
    <n v="998.67"/>
    <n v="5.6"/>
    <n v="8.3000000000000007"/>
    <n v="3.41"/>
    <x v="1"/>
    <x v="0"/>
    <x v="3"/>
  </r>
  <r>
    <s v="AQ03246"/>
    <x v="2"/>
    <x v="10"/>
    <n v="33.633280999999997"/>
    <n v="66.065763000000004"/>
    <x v="3"/>
    <x v="3128"/>
    <s v="µg/m³"/>
    <x v="113"/>
    <n v="2"/>
    <x v="2006"/>
    <x v="3241"/>
    <n v="7.28"/>
    <n v="1047.69"/>
    <n v="6.7"/>
    <n v="11"/>
    <n v="13.19"/>
    <x v="1"/>
    <x v="3"/>
    <x v="3"/>
  </r>
  <r>
    <s v="AQ03247"/>
    <x v="8"/>
    <x v="17"/>
    <n v="24.526430999999999"/>
    <n v="-58.377279999999999"/>
    <x v="5"/>
    <x v="3129"/>
    <s v="µg/m³"/>
    <x v="207"/>
    <n v="30"/>
    <x v="694"/>
    <x v="3242"/>
    <n v="20.25"/>
    <n v="991.21"/>
    <n v="0.1"/>
    <n v="11"/>
    <n v="14.32"/>
    <x v="1"/>
    <x v="1"/>
    <x v="1"/>
  </r>
  <r>
    <s v="AQ03248"/>
    <x v="6"/>
    <x v="6"/>
    <n v="10.698703"/>
    <n v="-147.64961199999999"/>
    <x v="2"/>
    <x v="1018"/>
    <s v="µg/m³"/>
    <x v="465"/>
    <n v="19"/>
    <x v="1669"/>
    <x v="3243"/>
    <n v="16.77"/>
    <n v="1035.1099999999999"/>
    <n v="8.6"/>
    <n v="15.5"/>
    <n v="3.43"/>
    <x v="0"/>
    <x v="0"/>
    <x v="1"/>
  </r>
  <r>
    <s v="AQ03249"/>
    <x v="9"/>
    <x v="29"/>
    <n v="49.296312"/>
    <n v="103.383172"/>
    <x v="1"/>
    <x v="3130"/>
    <s v="µg/m³"/>
    <x v="258"/>
    <n v="32"/>
    <x v="2642"/>
    <x v="3244"/>
    <n v="34.89"/>
    <n v="1048.8900000000001"/>
    <n v="9"/>
    <n v="7.8"/>
    <n v="2.23"/>
    <x v="0"/>
    <x v="3"/>
    <x v="1"/>
  </r>
  <r>
    <s v="AQ03250"/>
    <x v="9"/>
    <x v="39"/>
    <n v="28.518287999999998"/>
    <n v="26.560189000000001"/>
    <x v="1"/>
    <x v="3131"/>
    <s v="µg/m³"/>
    <x v="337"/>
    <n v="16"/>
    <x v="2643"/>
    <x v="3245"/>
    <n v="25.44"/>
    <n v="981.39"/>
    <n v="10.6"/>
    <n v="14.6"/>
    <n v="3.05"/>
    <x v="0"/>
    <x v="3"/>
    <x v="0"/>
  </r>
  <r>
    <s v="AQ03251"/>
    <x v="3"/>
    <x v="31"/>
    <n v="24.698464000000001"/>
    <n v="162.21079499999999"/>
    <x v="5"/>
    <x v="3132"/>
    <s v="µg/m³"/>
    <x v="71"/>
    <n v="12"/>
    <x v="2644"/>
    <x v="3246"/>
    <n v="21.53"/>
    <n v="1028.93"/>
    <n v="2"/>
    <n v="12"/>
    <n v="4.9400000000000004"/>
    <x v="1"/>
    <x v="0"/>
    <x v="0"/>
  </r>
  <r>
    <s v="AQ03252"/>
    <x v="0"/>
    <x v="25"/>
    <n v="82.761460999999997"/>
    <n v="63.048878999999999"/>
    <x v="1"/>
    <x v="3133"/>
    <s v="µg/m³"/>
    <x v="486"/>
    <n v="43"/>
    <x v="2645"/>
    <x v="3247"/>
    <n v="5.0599999999999996"/>
    <n v="997.7"/>
    <n v="6.5"/>
    <n v="19.3"/>
    <n v="3.36"/>
    <x v="1"/>
    <x v="2"/>
    <x v="1"/>
  </r>
  <r>
    <s v="AQ03253"/>
    <x v="6"/>
    <x v="15"/>
    <n v="-69.121161999999998"/>
    <n v="-30.052129000000001"/>
    <x v="3"/>
    <x v="3134"/>
    <s v="µg/m³"/>
    <x v="492"/>
    <n v="24"/>
    <x v="2646"/>
    <x v="3248"/>
    <n v="24.42"/>
    <n v="982.83"/>
    <n v="4.7"/>
    <n v="8.3000000000000007"/>
    <n v="13.48"/>
    <x v="0"/>
    <x v="2"/>
    <x v="1"/>
  </r>
  <r>
    <s v="AQ03254"/>
    <x v="0"/>
    <x v="8"/>
    <n v="-79.136885000000007"/>
    <n v="27.562450999999999"/>
    <x v="2"/>
    <x v="3135"/>
    <s v="µg/m³"/>
    <x v="6"/>
    <n v="9"/>
    <x v="850"/>
    <x v="3249"/>
    <n v="5.13"/>
    <n v="1008.2"/>
    <n v="3.7"/>
    <n v="18.100000000000001"/>
    <n v="8.42"/>
    <x v="1"/>
    <x v="0"/>
    <x v="2"/>
  </r>
  <r>
    <s v="AQ03255"/>
    <x v="4"/>
    <x v="4"/>
    <n v="84.612274999999997"/>
    <n v="-113.49912"/>
    <x v="5"/>
    <x v="3136"/>
    <s v="µg/m³"/>
    <x v="56"/>
    <n v="9"/>
    <x v="2647"/>
    <x v="3250"/>
    <n v="13.82"/>
    <n v="1045.47"/>
    <n v="6.2"/>
    <n v="16.600000000000001"/>
    <n v="10.76"/>
    <x v="1"/>
    <x v="0"/>
    <x v="2"/>
  </r>
  <r>
    <s v="AQ03256"/>
    <x v="2"/>
    <x v="11"/>
    <n v="-89.148263999999998"/>
    <n v="-11.247771999999999"/>
    <x v="1"/>
    <x v="3137"/>
    <s v="µg/m³"/>
    <x v="263"/>
    <n v="2"/>
    <x v="2648"/>
    <x v="3251"/>
    <n v="6.14"/>
    <n v="980.82"/>
    <n v="8.6"/>
    <n v="13.1"/>
    <n v="0.95"/>
    <x v="0"/>
    <x v="0"/>
    <x v="3"/>
  </r>
  <r>
    <s v="AQ03257"/>
    <x v="0"/>
    <x v="8"/>
    <n v="-74.421689000000001"/>
    <n v="53.928507000000003"/>
    <x v="1"/>
    <x v="1912"/>
    <s v="µg/m³"/>
    <x v="387"/>
    <n v="5"/>
    <x v="546"/>
    <x v="3252"/>
    <n v="27.84"/>
    <n v="1021.15"/>
    <n v="0.3"/>
    <n v="13.4"/>
    <n v="17.22"/>
    <x v="0"/>
    <x v="1"/>
    <x v="3"/>
  </r>
  <r>
    <s v="AQ03258"/>
    <x v="6"/>
    <x v="15"/>
    <n v="20.610849999999999"/>
    <n v="59.703918999999999"/>
    <x v="5"/>
    <x v="3138"/>
    <s v="µg/m³"/>
    <x v="440"/>
    <n v="3"/>
    <x v="2649"/>
    <x v="3253"/>
    <n v="8.65"/>
    <n v="1015.1"/>
    <n v="10.7"/>
    <n v="2.6"/>
    <n v="3.41"/>
    <x v="1"/>
    <x v="0"/>
    <x v="3"/>
  </r>
  <r>
    <s v="AQ03259"/>
    <x v="4"/>
    <x v="14"/>
    <n v="59.210054"/>
    <n v="52.7714"/>
    <x v="2"/>
    <x v="3139"/>
    <s v="µg/m³"/>
    <x v="244"/>
    <n v="14"/>
    <x v="1891"/>
    <x v="3254"/>
    <n v="15.98"/>
    <n v="1041.1400000000001"/>
    <n v="8.9"/>
    <n v="19.100000000000001"/>
    <n v="7.2"/>
    <x v="0"/>
    <x v="2"/>
    <x v="0"/>
  </r>
  <r>
    <s v="AQ03260"/>
    <x v="8"/>
    <x v="19"/>
    <n v="48.336472999999998"/>
    <n v="-179.58101500000001"/>
    <x v="3"/>
    <x v="3140"/>
    <s v="µg/m³"/>
    <x v="177"/>
    <n v="15"/>
    <x v="2650"/>
    <x v="3255"/>
    <n v="35.880000000000003"/>
    <n v="985.88"/>
    <n v="8.3000000000000007"/>
    <n v="3"/>
    <n v="1.44"/>
    <x v="1"/>
    <x v="2"/>
    <x v="0"/>
  </r>
  <r>
    <s v="AQ03261"/>
    <x v="6"/>
    <x v="15"/>
    <n v="-9.5367639999999998"/>
    <n v="111.86734"/>
    <x v="5"/>
    <x v="3141"/>
    <s v="µg/m³"/>
    <x v="220"/>
    <n v="15"/>
    <x v="1686"/>
    <x v="3256"/>
    <n v="8.57"/>
    <n v="1027.71"/>
    <n v="8.4"/>
    <n v="11.7"/>
    <n v="2.74"/>
    <x v="1"/>
    <x v="0"/>
    <x v="0"/>
  </r>
  <r>
    <s v="AQ03262"/>
    <x v="3"/>
    <x v="16"/>
    <n v="-60.440154"/>
    <n v="-0.46422400000000003"/>
    <x v="4"/>
    <x v="3142"/>
    <s v="µg/m³"/>
    <x v="286"/>
    <n v="41"/>
    <x v="668"/>
    <x v="3257"/>
    <n v="20.56"/>
    <n v="1027.6099999999999"/>
    <n v="4.3"/>
    <n v="7.3"/>
    <n v="13.32"/>
    <x v="1"/>
    <x v="2"/>
    <x v="1"/>
  </r>
  <r>
    <s v="AQ03263"/>
    <x v="5"/>
    <x v="5"/>
    <n v="31.029575999999999"/>
    <n v="68.963232000000005"/>
    <x v="5"/>
    <x v="3143"/>
    <s v="µg/m³"/>
    <x v="414"/>
    <n v="8"/>
    <x v="2651"/>
    <x v="3258"/>
    <n v="17.059999999999999"/>
    <n v="1026.8399999999999"/>
    <n v="8.3000000000000007"/>
    <n v="9.1999999999999993"/>
    <n v="13.85"/>
    <x v="1"/>
    <x v="2"/>
    <x v="2"/>
  </r>
  <r>
    <s v="AQ03264"/>
    <x v="6"/>
    <x v="7"/>
    <n v="-27.429628999999998"/>
    <n v="126.871967"/>
    <x v="2"/>
    <x v="472"/>
    <s v="µg/m³"/>
    <x v="298"/>
    <n v="2"/>
    <x v="2652"/>
    <x v="3259"/>
    <n v="1.22"/>
    <n v="1045.96"/>
    <n v="4.3"/>
    <n v="12.6"/>
    <n v="13.54"/>
    <x v="1"/>
    <x v="0"/>
    <x v="3"/>
  </r>
  <r>
    <s v="AQ03265"/>
    <x v="3"/>
    <x v="36"/>
    <n v="-18.869899"/>
    <n v="63.713424000000003"/>
    <x v="3"/>
    <x v="3144"/>
    <s v="µg/m³"/>
    <x v="489"/>
    <n v="5"/>
    <x v="2653"/>
    <x v="3260"/>
    <n v="31.81"/>
    <n v="1037.6199999999999"/>
    <n v="9.9"/>
    <n v="18.3"/>
    <n v="11.04"/>
    <x v="1"/>
    <x v="1"/>
    <x v="3"/>
  </r>
  <r>
    <s v="AQ03266"/>
    <x v="5"/>
    <x v="18"/>
    <n v="-4.2067730000000001"/>
    <n v="-53.991008999999998"/>
    <x v="3"/>
    <x v="3145"/>
    <s v="µg/m³"/>
    <x v="439"/>
    <n v="2"/>
    <x v="2654"/>
    <x v="3261"/>
    <n v="3.23"/>
    <n v="982.94"/>
    <n v="1.9"/>
    <n v="9.6999999999999993"/>
    <n v="19.05"/>
    <x v="0"/>
    <x v="2"/>
    <x v="3"/>
  </r>
  <r>
    <s v="AQ03267"/>
    <x v="3"/>
    <x v="16"/>
    <n v="-18.503654999999998"/>
    <n v="177.010345"/>
    <x v="0"/>
    <x v="3146"/>
    <s v="µg/m³"/>
    <x v="310"/>
    <n v="23"/>
    <x v="2655"/>
    <x v="3262"/>
    <n v="19.23"/>
    <n v="1012.98"/>
    <n v="3.2"/>
    <n v="19.8"/>
    <n v="10.14"/>
    <x v="0"/>
    <x v="1"/>
    <x v="1"/>
  </r>
  <r>
    <s v="AQ03268"/>
    <x v="5"/>
    <x v="22"/>
    <n v="-59.070509999999999"/>
    <n v="153.50584799999999"/>
    <x v="5"/>
    <x v="3147"/>
    <s v="µg/m³"/>
    <x v="32"/>
    <n v="43"/>
    <x v="2656"/>
    <x v="3263"/>
    <n v="22.65"/>
    <n v="1007.86"/>
    <n v="6.1"/>
    <n v="12.3"/>
    <n v="8.99"/>
    <x v="1"/>
    <x v="3"/>
    <x v="1"/>
  </r>
  <r>
    <s v="AQ03269"/>
    <x v="5"/>
    <x v="23"/>
    <n v="41.83934"/>
    <n v="-98.243894999999995"/>
    <x v="3"/>
    <x v="3148"/>
    <s v="µg/m³"/>
    <x v="292"/>
    <n v="44"/>
    <x v="2657"/>
    <x v="3264"/>
    <n v="25.32"/>
    <n v="1001.71"/>
    <n v="3.5"/>
    <n v="4.0999999999999996"/>
    <n v="4.95"/>
    <x v="1"/>
    <x v="0"/>
    <x v="1"/>
  </r>
  <r>
    <s v="AQ03270"/>
    <x v="2"/>
    <x v="2"/>
    <n v="-68.009101999999999"/>
    <n v="-56.664715999999999"/>
    <x v="1"/>
    <x v="3149"/>
    <s v="µg/m³"/>
    <x v="120"/>
    <n v="15"/>
    <x v="2658"/>
    <x v="3265"/>
    <n v="27.7"/>
    <n v="1011.59"/>
    <n v="4.7"/>
    <n v="4.5999999999999996"/>
    <n v="1.98"/>
    <x v="1"/>
    <x v="2"/>
    <x v="0"/>
  </r>
  <r>
    <s v="AQ03271"/>
    <x v="9"/>
    <x v="37"/>
    <n v="-18.100719999999999"/>
    <n v="152.693848"/>
    <x v="5"/>
    <x v="3150"/>
    <s v="µg/m³"/>
    <x v="337"/>
    <n v="19"/>
    <x v="2507"/>
    <x v="3266"/>
    <n v="10.5"/>
    <n v="1006.89"/>
    <n v="5.4"/>
    <n v="14.6"/>
    <n v="10.96"/>
    <x v="0"/>
    <x v="1"/>
    <x v="0"/>
  </r>
  <r>
    <s v="AQ03272"/>
    <x v="5"/>
    <x v="5"/>
    <n v="-63.099263999999998"/>
    <n v="159.723555"/>
    <x v="4"/>
    <x v="380"/>
    <s v="µg/m³"/>
    <x v="141"/>
    <n v="30"/>
    <x v="1071"/>
    <x v="3267"/>
    <n v="0.89"/>
    <n v="1010.26"/>
    <n v="9.4"/>
    <n v="2"/>
    <n v="6.3"/>
    <x v="1"/>
    <x v="0"/>
    <x v="1"/>
  </r>
  <r>
    <s v="AQ03273"/>
    <x v="4"/>
    <x v="28"/>
    <n v="31.350493"/>
    <n v="-112.954127"/>
    <x v="1"/>
    <x v="3151"/>
    <s v="µg/m³"/>
    <x v="197"/>
    <n v="41"/>
    <x v="2659"/>
    <x v="3268"/>
    <n v="29.08"/>
    <n v="1048.55"/>
    <n v="5.8"/>
    <n v="10.1"/>
    <n v="10.48"/>
    <x v="0"/>
    <x v="2"/>
    <x v="1"/>
  </r>
  <r>
    <s v="AQ03274"/>
    <x v="1"/>
    <x v="1"/>
    <n v="7.7792909999999997"/>
    <n v="30.264256"/>
    <x v="0"/>
    <x v="3152"/>
    <s v="µg/m³"/>
    <x v="95"/>
    <n v="6"/>
    <x v="2660"/>
    <x v="3269"/>
    <n v="21.66"/>
    <n v="986.2"/>
    <n v="4"/>
    <n v="3.8"/>
    <n v="4.12"/>
    <x v="0"/>
    <x v="1"/>
    <x v="2"/>
  </r>
  <r>
    <s v="AQ03275"/>
    <x v="1"/>
    <x v="20"/>
    <n v="-54.447538000000002"/>
    <n v="-96.040235999999993"/>
    <x v="0"/>
    <x v="3153"/>
    <s v="µg/m³"/>
    <x v="263"/>
    <n v="9"/>
    <x v="2661"/>
    <x v="3270"/>
    <n v="33.53"/>
    <n v="1044.56"/>
    <n v="2.7"/>
    <n v="9.1999999999999993"/>
    <n v="16.760000000000002"/>
    <x v="1"/>
    <x v="3"/>
    <x v="2"/>
  </r>
  <r>
    <s v="AQ03276"/>
    <x v="7"/>
    <x v="32"/>
    <n v="-23.915818000000002"/>
    <n v="48.462240000000001"/>
    <x v="3"/>
    <x v="3154"/>
    <s v="µg/m³"/>
    <x v="136"/>
    <n v="4"/>
    <x v="2662"/>
    <x v="3271"/>
    <n v="32.94"/>
    <n v="1013.62"/>
    <n v="4.5"/>
    <n v="15.2"/>
    <n v="19.989999999999998"/>
    <x v="0"/>
    <x v="0"/>
    <x v="3"/>
  </r>
  <r>
    <s v="AQ03277"/>
    <x v="5"/>
    <x v="18"/>
    <n v="-50.558306000000002"/>
    <n v="-143.63004599999999"/>
    <x v="1"/>
    <x v="3155"/>
    <s v="µg/m³"/>
    <x v="53"/>
    <n v="5"/>
    <x v="2663"/>
    <x v="3272"/>
    <n v="33.81"/>
    <n v="1023.66"/>
    <n v="5.7"/>
    <n v="9.6999999999999993"/>
    <n v="6.45"/>
    <x v="0"/>
    <x v="3"/>
    <x v="3"/>
  </r>
  <r>
    <s v="AQ03278"/>
    <x v="0"/>
    <x v="25"/>
    <n v="80.905959999999993"/>
    <n v="25.692060999999999"/>
    <x v="5"/>
    <x v="3156"/>
    <s v="µg/m³"/>
    <x v="137"/>
    <n v="4"/>
    <x v="2664"/>
    <x v="3273"/>
    <n v="19.66"/>
    <n v="1038.1099999999999"/>
    <n v="8.1999999999999993"/>
    <n v="4.0999999999999996"/>
    <n v="16.850000000000001"/>
    <x v="0"/>
    <x v="3"/>
    <x v="3"/>
  </r>
  <r>
    <s v="AQ03279"/>
    <x v="9"/>
    <x v="29"/>
    <n v="-35.558687999999997"/>
    <n v="119.519555"/>
    <x v="0"/>
    <x v="3157"/>
    <s v="µg/m³"/>
    <x v="264"/>
    <n v="12"/>
    <x v="2665"/>
    <x v="3274"/>
    <n v="13.68"/>
    <n v="1005.23"/>
    <n v="1.3"/>
    <n v="5.8"/>
    <n v="17.46"/>
    <x v="1"/>
    <x v="1"/>
    <x v="0"/>
  </r>
  <r>
    <s v="AQ03280"/>
    <x v="6"/>
    <x v="24"/>
    <n v="-11.686280999999999"/>
    <n v="-169.15772699999999"/>
    <x v="0"/>
    <x v="3158"/>
    <s v="µg/m³"/>
    <x v="160"/>
    <n v="14"/>
    <x v="2666"/>
    <x v="3275"/>
    <n v="31.77"/>
    <n v="1010.13"/>
    <n v="2.4"/>
    <n v="8"/>
    <n v="19.920000000000002"/>
    <x v="0"/>
    <x v="0"/>
    <x v="0"/>
  </r>
  <r>
    <s v="AQ03281"/>
    <x v="3"/>
    <x v="31"/>
    <n v="21.013261"/>
    <n v="-85.293375999999995"/>
    <x v="0"/>
    <x v="3159"/>
    <s v="µg/m³"/>
    <x v="366"/>
    <n v="16"/>
    <x v="1118"/>
    <x v="3276"/>
    <n v="18.329999999999998"/>
    <n v="1008.67"/>
    <n v="4.2"/>
    <n v="2.2999999999999998"/>
    <n v="6.85"/>
    <x v="1"/>
    <x v="3"/>
    <x v="0"/>
  </r>
  <r>
    <s v="AQ03282"/>
    <x v="6"/>
    <x v="7"/>
    <n v="20.449646000000001"/>
    <n v="38.587969000000001"/>
    <x v="4"/>
    <x v="3160"/>
    <s v="µg/m³"/>
    <x v="68"/>
    <n v="33"/>
    <x v="2667"/>
    <x v="3277"/>
    <n v="7.75"/>
    <n v="1006.23"/>
    <n v="4"/>
    <n v="12.1"/>
    <n v="15.12"/>
    <x v="0"/>
    <x v="1"/>
    <x v="1"/>
  </r>
  <r>
    <s v="AQ03283"/>
    <x v="1"/>
    <x v="12"/>
    <n v="-60.303446999999998"/>
    <n v="33.790644999999998"/>
    <x v="2"/>
    <x v="3161"/>
    <s v="µg/m³"/>
    <x v="73"/>
    <n v="9"/>
    <x v="2668"/>
    <x v="3278"/>
    <n v="34.270000000000003"/>
    <n v="1044.79"/>
    <n v="4.3"/>
    <n v="12.5"/>
    <n v="4.58"/>
    <x v="0"/>
    <x v="0"/>
    <x v="2"/>
  </r>
  <r>
    <s v="AQ03284"/>
    <x v="0"/>
    <x v="0"/>
    <n v="-67.001980000000003"/>
    <n v="-175.79400000000001"/>
    <x v="5"/>
    <x v="3162"/>
    <s v="µg/m³"/>
    <x v="259"/>
    <n v="5"/>
    <x v="2669"/>
    <x v="3279"/>
    <n v="35.36"/>
    <n v="1038.03"/>
    <n v="8.6999999999999993"/>
    <n v="2.2000000000000002"/>
    <n v="12.5"/>
    <x v="0"/>
    <x v="3"/>
    <x v="3"/>
  </r>
  <r>
    <s v="AQ03285"/>
    <x v="1"/>
    <x v="33"/>
    <n v="26.321823999999999"/>
    <n v="-99.664559999999994"/>
    <x v="2"/>
    <x v="3163"/>
    <s v="µg/m³"/>
    <x v="85"/>
    <n v="3"/>
    <x v="2670"/>
    <x v="3280"/>
    <n v="18.920000000000002"/>
    <n v="987.63"/>
    <n v="3.6"/>
    <n v="8.6"/>
    <n v="14.1"/>
    <x v="0"/>
    <x v="3"/>
    <x v="3"/>
  </r>
  <r>
    <s v="AQ03286"/>
    <x v="7"/>
    <x v="27"/>
    <n v="-45.609637999999997"/>
    <n v="21.425001999999999"/>
    <x v="2"/>
    <x v="243"/>
    <s v="µg/m³"/>
    <x v="493"/>
    <n v="4"/>
    <x v="2671"/>
    <x v="3281"/>
    <n v="3.49"/>
    <n v="987.57"/>
    <n v="5.5"/>
    <n v="8.9"/>
    <n v="14.82"/>
    <x v="0"/>
    <x v="0"/>
    <x v="3"/>
  </r>
  <r>
    <s v="AQ03287"/>
    <x v="8"/>
    <x v="17"/>
    <n v="-63.605452999999997"/>
    <n v="-10.907006000000001"/>
    <x v="0"/>
    <x v="3164"/>
    <s v="µg/m³"/>
    <x v="316"/>
    <n v="35"/>
    <x v="2672"/>
    <x v="3282"/>
    <n v="15.82"/>
    <n v="1009.95"/>
    <n v="6.9"/>
    <n v="7.3"/>
    <n v="4.1399999999999997"/>
    <x v="1"/>
    <x v="2"/>
    <x v="1"/>
  </r>
  <r>
    <s v="AQ03288"/>
    <x v="2"/>
    <x v="2"/>
    <n v="-52.938319"/>
    <n v="63.599175000000002"/>
    <x v="5"/>
    <x v="3165"/>
    <s v="µg/m³"/>
    <x v="324"/>
    <n v="25"/>
    <x v="2516"/>
    <x v="3283"/>
    <n v="32.24"/>
    <n v="986.91"/>
    <n v="2.6"/>
    <n v="11.6"/>
    <n v="16.97"/>
    <x v="1"/>
    <x v="2"/>
    <x v="1"/>
  </r>
  <r>
    <s v="AQ03289"/>
    <x v="1"/>
    <x v="12"/>
    <n v="10.139661"/>
    <n v="-54.768118999999999"/>
    <x v="4"/>
    <x v="3166"/>
    <s v="µg/m³"/>
    <x v="4"/>
    <n v="28"/>
    <x v="2673"/>
    <x v="3284"/>
    <n v="36.119999999999997"/>
    <n v="1023.34"/>
    <n v="7.9"/>
    <n v="7.6"/>
    <n v="8.42"/>
    <x v="0"/>
    <x v="0"/>
    <x v="1"/>
  </r>
  <r>
    <s v="AQ03290"/>
    <x v="0"/>
    <x v="25"/>
    <n v="-79.522594999999995"/>
    <n v="-3.3838900000000001"/>
    <x v="3"/>
    <x v="3167"/>
    <s v="µg/m³"/>
    <x v="207"/>
    <n v="18"/>
    <x v="142"/>
    <x v="3285"/>
    <n v="8.5399999999999991"/>
    <n v="990.06"/>
    <n v="6"/>
    <n v="8.9"/>
    <n v="4.33"/>
    <x v="0"/>
    <x v="0"/>
    <x v="0"/>
  </r>
  <r>
    <s v="AQ03291"/>
    <x v="2"/>
    <x v="13"/>
    <n v="-21.569504999999999"/>
    <n v="-44.624476999999999"/>
    <x v="4"/>
    <x v="3168"/>
    <s v="µg/m³"/>
    <x v="249"/>
    <n v="13"/>
    <x v="2149"/>
    <x v="3286"/>
    <n v="3.15"/>
    <n v="1016.57"/>
    <n v="4.9000000000000004"/>
    <n v="16.2"/>
    <n v="10.85"/>
    <x v="0"/>
    <x v="0"/>
    <x v="0"/>
  </r>
  <r>
    <s v="AQ03292"/>
    <x v="4"/>
    <x v="14"/>
    <n v="-59.397866"/>
    <n v="82.696985999999995"/>
    <x v="2"/>
    <x v="3169"/>
    <s v="µg/m³"/>
    <x v="211"/>
    <n v="24"/>
    <x v="2674"/>
    <x v="3287"/>
    <n v="35.159999999999997"/>
    <n v="980.51"/>
    <n v="8.9"/>
    <n v="4.0999999999999996"/>
    <n v="17.27"/>
    <x v="0"/>
    <x v="1"/>
    <x v="1"/>
  </r>
  <r>
    <s v="AQ03293"/>
    <x v="3"/>
    <x v="36"/>
    <n v="-89.084087999999994"/>
    <n v="-145.426244"/>
    <x v="3"/>
    <x v="3170"/>
    <s v="µg/m³"/>
    <x v="32"/>
    <n v="31"/>
    <x v="2675"/>
    <x v="3288"/>
    <n v="15.88"/>
    <n v="1002.16"/>
    <n v="2.7"/>
    <n v="12.8"/>
    <n v="19.34"/>
    <x v="1"/>
    <x v="0"/>
    <x v="1"/>
  </r>
  <r>
    <s v="AQ03294"/>
    <x v="1"/>
    <x v="33"/>
    <n v="-52.582912"/>
    <n v="129.18876800000001"/>
    <x v="0"/>
    <x v="3171"/>
    <s v="µg/m³"/>
    <x v="365"/>
    <n v="7"/>
    <x v="1431"/>
    <x v="3289"/>
    <n v="21.9"/>
    <n v="1027.4000000000001"/>
    <n v="9.6999999999999993"/>
    <n v="10.6"/>
    <n v="14.96"/>
    <x v="1"/>
    <x v="2"/>
    <x v="2"/>
  </r>
  <r>
    <s v="AQ03295"/>
    <x v="6"/>
    <x v="24"/>
    <n v="29.605240999999999"/>
    <n v="5.0752930000000003"/>
    <x v="1"/>
    <x v="3172"/>
    <s v="µg/m³"/>
    <x v="459"/>
    <n v="9"/>
    <x v="2676"/>
    <x v="3290"/>
    <n v="38.74"/>
    <n v="1013.88"/>
    <n v="6.2"/>
    <n v="6.8"/>
    <n v="0.11"/>
    <x v="0"/>
    <x v="2"/>
    <x v="2"/>
  </r>
  <r>
    <s v="AQ03296"/>
    <x v="1"/>
    <x v="1"/>
    <n v="17.904620999999999"/>
    <n v="-1.5664180000000001"/>
    <x v="5"/>
    <x v="3173"/>
    <s v="µg/m³"/>
    <x v="449"/>
    <n v="2"/>
    <x v="2109"/>
    <x v="3291"/>
    <n v="3.13"/>
    <n v="1048.48"/>
    <n v="6.7"/>
    <n v="14.8"/>
    <n v="2.69"/>
    <x v="1"/>
    <x v="0"/>
    <x v="3"/>
  </r>
  <r>
    <s v="AQ03297"/>
    <x v="7"/>
    <x v="9"/>
    <n v="-87.393786000000006"/>
    <n v="-53.974980000000002"/>
    <x v="5"/>
    <x v="3174"/>
    <s v="µg/m³"/>
    <x v="58"/>
    <n v="2"/>
    <x v="2677"/>
    <x v="3292"/>
    <n v="26.11"/>
    <n v="1041.19"/>
    <n v="9.6"/>
    <n v="11.5"/>
    <n v="1.53"/>
    <x v="0"/>
    <x v="2"/>
    <x v="3"/>
  </r>
  <r>
    <s v="AQ03298"/>
    <x v="5"/>
    <x v="22"/>
    <n v="74.549985000000007"/>
    <n v="105.399027"/>
    <x v="4"/>
    <x v="3175"/>
    <s v="µg/m³"/>
    <x v="49"/>
    <n v="3"/>
    <x v="2678"/>
    <x v="3293"/>
    <n v="3.43"/>
    <n v="1005.13"/>
    <n v="9"/>
    <n v="10.1"/>
    <n v="2.02"/>
    <x v="0"/>
    <x v="2"/>
    <x v="3"/>
  </r>
  <r>
    <s v="AQ03299"/>
    <x v="9"/>
    <x v="37"/>
    <n v="0.21122099999999999"/>
    <n v="26.136005000000001"/>
    <x v="4"/>
    <x v="3176"/>
    <s v="µg/m³"/>
    <x v="39"/>
    <n v="14"/>
    <x v="2679"/>
    <x v="3294"/>
    <n v="15.33"/>
    <n v="983.18"/>
    <n v="6.6"/>
    <n v="13.7"/>
    <n v="7.66"/>
    <x v="1"/>
    <x v="0"/>
    <x v="0"/>
  </r>
  <r>
    <s v="AQ03300"/>
    <x v="2"/>
    <x v="2"/>
    <n v="43.227015999999999"/>
    <n v="-20.684657000000001"/>
    <x v="1"/>
    <x v="3177"/>
    <s v="µg/m³"/>
    <x v="370"/>
    <n v="17"/>
    <x v="2680"/>
    <x v="3295"/>
    <n v="32.25"/>
    <n v="1039.19"/>
    <n v="8.3000000000000007"/>
    <n v="16.2"/>
    <n v="6.77"/>
    <x v="1"/>
    <x v="1"/>
    <x v="0"/>
  </r>
  <r>
    <s v="AQ03301"/>
    <x v="4"/>
    <x v="4"/>
    <n v="-26.143166999999998"/>
    <n v="38.242863"/>
    <x v="5"/>
    <x v="3178"/>
    <s v="µg/m³"/>
    <x v="435"/>
    <n v="14"/>
    <x v="2681"/>
    <x v="3296"/>
    <n v="17.62"/>
    <n v="1043.79"/>
    <n v="4.8"/>
    <n v="19.5"/>
    <n v="2.27"/>
    <x v="0"/>
    <x v="2"/>
    <x v="0"/>
  </r>
  <r>
    <s v="AQ03302"/>
    <x v="9"/>
    <x v="35"/>
    <n v="-63.036543999999999"/>
    <n v="-163.77162799999999"/>
    <x v="1"/>
    <x v="3179"/>
    <s v="µg/m³"/>
    <x v="498"/>
    <n v="38"/>
    <x v="2682"/>
    <x v="3297"/>
    <n v="39.89"/>
    <n v="1037.44"/>
    <n v="6"/>
    <n v="13"/>
    <n v="17.64"/>
    <x v="0"/>
    <x v="1"/>
    <x v="1"/>
  </r>
  <r>
    <s v="AQ03303"/>
    <x v="8"/>
    <x v="17"/>
    <n v="77.461001999999993"/>
    <n v="-72.658704"/>
    <x v="0"/>
    <x v="3180"/>
    <s v="µg/m³"/>
    <x v="332"/>
    <n v="6"/>
    <x v="2683"/>
    <x v="3298"/>
    <n v="22.58"/>
    <n v="988.96"/>
    <n v="0.7"/>
    <n v="17.600000000000001"/>
    <n v="12.31"/>
    <x v="0"/>
    <x v="3"/>
    <x v="2"/>
  </r>
  <r>
    <s v="AQ03304"/>
    <x v="8"/>
    <x v="19"/>
    <n v="33.485264999999998"/>
    <n v="-40.004677999999998"/>
    <x v="0"/>
    <x v="3181"/>
    <s v="µg/m³"/>
    <x v="266"/>
    <n v="5"/>
    <x v="2684"/>
    <x v="3299"/>
    <n v="13.19"/>
    <n v="1049.8499999999999"/>
    <n v="1"/>
    <n v="1"/>
    <n v="15.93"/>
    <x v="1"/>
    <x v="0"/>
    <x v="3"/>
  </r>
  <r>
    <s v="AQ03305"/>
    <x v="5"/>
    <x v="18"/>
    <n v="21.941599"/>
    <n v="-42.566108999999997"/>
    <x v="3"/>
    <x v="3182"/>
    <s v="µg/m³"/>
    <x v="70"/>
    <n v="2"/>
    <x v="52"/>
    <x v="3300"/>
    <n v="9.19"/>
    <n v="998.1"/>
    <n v="9.1"/>
    <n v="11.1"/>
    <n v="7.43"/>
    <x v="0"/>
    <x v="2"/>
    <x v="3"/>
  </r>
  <r>
    <s v="AQ03306"/>
    <x v="2"/>
    <x v="2"/>
    <n v="-7.2799449999999997"/>
    <n v="84.475909999999999"/>
    <x v="1"/>
    <x v="316"/>
    <s v="µg/m³"/>
    <x v="470"/>
    <n v="3"/>
    <x v="2685"/>
    <x v="3301"/>
    <n v="14.35"/>
    <n v="1030.69"/>
    <n v="0.7"/>
    <n v="5.0999999999999996"/>
    <n v="8.1999999999999993"/>
    <x v="1"/>
    <x v="1"/>
    <x v="3"/>
  </r>
  <r>
    <s v="AQ03307"/>
    <x v="0"/>
    <x v="38"/>
    <n v="-82.029647999999995"/>
    <n v="91.641149999999996"/>
    <x v="4"/>
    <x v="1563"/>
    <s v="µg/m³"/>
    <x v="209"/>
    <n v="23"/>
    <x v="2686"/>
    <x v="3302"/>
    <n v="15.22"/>
    <n v="1043.56"/>
    <n v="1.9"/>
    <n v="2.8"/>
    <n v="6.35"/>
    <x v="0"/>
    <x v="0"/>
    <x v="1"/>
  </r>
  <r>
    <s v="AQ03308"/>
    <x v="3"/>
    <x v="3"/>
    <n v="24.925250999999999"/>
    <n v="145.058696"/>
    <x v="3"/>
    <x v="3183"/>
    <s v="µg/m³"/>
    <x v="498"/>
    <n v="31"/>
    <x v="2687"/>
    <x v="3303"/>
    <n v="3.21"/>
    <n v="996.5"/>
    <n v="8.8000000000000007"/>
    <n v="11.1"/>
    <n v="8.77"/>
    <x v="1"/>
    <x v="2"/>
    <x v="1"/>
  </r>
  <r>
    <s v="AQ03309"/>
    <x v="4"/>
    <x v="14"/>
    <n v="-22.894766000000001"/>
    <n v="124.23327399999999"/>
    <x v="5"/>
    <x v="3184"/>
    <s v="µg/m³"/>
    <x v="423"/>
    <n v="36"/>
    <x v="2334"/>
    <x v="3304"/>
    <n v="15.1"/>
    <n v="1043.58"/>
    <n v="0"/>
    <n v="15.2"/>
    <n v="12.21"/>
    <x v="1"/>
    <x v="1"/>
    <x v="1"/>
  </r>
  <r>
    <s v="AQ03310"/>
    <x v="9"/>
    <x v="29"/>
    <n v="44.857469000000002"/>
    <n v="95.911242000000001"/>
    <x v="3"/>
    <x v="492"/>
    <s v="µg/m³"/>
    <x v="98"/>
    <n v="12"/>
    <x v="1122"/>
    <x v="3305"/>
    <n v="18.84"/>
    <n v="1001.66"/>
    <n v="3.1"/>
    <n v="8.8000000000000007"/>
    <n v="9.86"/>
    <x v="1"/>
    <x v="3"/>
    <x v="0"/>
  </r>
  <r>
    <s v="AQ03311"/>
    <x v="1"/>
    <x v="1"/>
    <n v="88.473268000000004"/>
    <n v="138.33991900000001"/>
    <x v="3"/>
    <x v="3185"/>
    <s v="µg/m³"/>
    <x v="451"/>
    <n v="16"/>
    <x v="2688"/>
    <x v="3306"/>
    <n v="29.05"/>
    <n v="1048.3499999999999"/>
    <n v="6.4"/>
    <n v="13.7"/>
    <n v="16.760000000000002"/>
    <x v="0"/>
    <x v="0"/>
    <x v="0"/>
  </r>
  <r>
    <s v="AQ03312"/>
    <x v="0"/>
    <x v="38"/>
    <n v="10.608582999999999"/>
    <n v="-41.483911999999997"/>
    <x v="4"/>
    <x v="3186"/>
    <s v="µg/m³"/>
    <x v="74"/>
    <n v="33"/>
    <x v="1116"/>
    <x v="3307"/>
    <n v="26.44"/>
    <n v="999.69"/>
    <n v="6.5"/>
    <n v="10.3"/>
    <n v="18"/>
    <x v="0"/>
    <x v="3"/>
    <x v="1"/>
  </r>
  <r>
    <s v="AQ03313"/>
    <x v="4"/>
    <x v="28"/>
    <n v="22.585016"/>
    <n v="80.648411999999993"/>
    <x v="3"/>
    <x v="3187"/>
    <s v="µg/m³"/>
    <x v="485"/>
    <n v="26"/>
    <x v="2689"/>
    <x v="3308"/>
    <n v="28.5"/>
    <n v="1046.74"/>
    <n v="8.5"/>
    <n v="9.3000000000000007"/>
    <n v="9.39"/>
    <x v="0"/>
    <x v="3"/>
    <x v="1"/>
  </r>
  <r>
    <s v="AQ03314"/>
    <x v="6"/>
    <x v="24"/>
    <n v="59.996555000000001"/>
    <n v="27.499797000000001"/>
    <x v="1"/>
    <x v="3188"/>
    <s v="µg/m³"/>
    <x v="359"/>
    <n v="11"/>
    <x v="1531"/>
    <x v="3309"/>
    <n v="0.83"/>
    <n v="983.75"/>
    <n v="5.6"/>
    <n v="6.5"/>
    <n v="4.79"/>
    <x v="1"/>
    <x v="1"/>
    <x v="2"/>
  </r>
  <r>
    <s v="AQ03315"/>
    <x v="1"/>
    <x v="1"/>
    <n v="25.561871"/>
    <n v="39.715093000000003"/>
    <x v="0"/>
    <x v="3189"/>
    <s v="µg/m³"/>
    <x v="462"/>
    <n v="10"/>
    <x v="2690"/>
    <x v="3310"/>
    <n v="9.1"/>
    <n v="1029.6500000000001"/>
    <n v="5.6"/>
    <n v="8.3000000000000007"/>
    <n v="18.899999999999999"/>
    <x v="1"/>
    <x v="0"/>
    <x v="2"/>
  </r>
  <r>
    <s v="AQ03316"/>
    <x v="7"/>
    <x v="32"/>
    <n v="-86.890934000000001"/>
    <n v="150.627263"/>
    <x v="4"/>
    <x v="3190"/>
    <s v="µg/m³"/>
    <x v="405"/>
    <n v="3"/>
    <x v="2691"/>
    <x v="3311"/>
    <n v="26.64"/>
    <n v="1017.25"/>
    <n v="8"/>
    <n v="7.6"/>
    <n v="14.7"/>
    <x v="1"/>
    <x v="3"/>
    <x v="3"/>
  </r>
  <r>
    <s v="AQ03317"/>
    <x v="8"/>
    <x v="19"/>
    <n v="47.233111000000001"/>
    <n v="-79.398527000000001"/>
    <x v="2"/>
    <x v="3191"/>
    <s v="µg/m³"/>
    <x v="271"/>
    <n v="5"/>
    <x v="2692"/>
    <x v="3312"/>
    <n v="19.62"/>
    <n v="1013.45"/>
    <n v="5.5"/>
    <n v="13.3"/>
    <n v="12.8"/>
    <x v="1"/>
    <x v="1"/>
    <x v="3"/>
  </r>
  <r>
    <s v="AQ03318"/>
    <x v="5"/>
    <x v="23"/>
    <n v="29.830556000000001"/>
    <n v="159.720944"/>
    <x v="0"/>
    <x v="3192"/>
    <s v="µg/m³"/>
    <x v="0"/>
    <n v="3"/>
    <x v="2693"/>
    <x v="3313"/>
    <n v="0.71"/>
    <n v="995.64"/>
    <n v="6.7"/>
    <n v="3.2"/>
    <n v="14.91"/>
    <x v="1"/>
    <x v="0"/>
    <x v="3"/>
  </r>
  <r>
    <s v="AQ03319"/>
    <x v="7"/>
    <x v="32"/>
    <n v="-20.635764999999999"/>
    <n v="77.885287000000005"/>
    <x v="2"/>
    <x v="3193"/>
    <s v="µg/m³"/>
    <x v="179"/>
    <n v="18"/>
    <x v="192"/>
    <x v="3314"/>
    <n v="32.28"/>
    <n v="1029.3900000000001"/>
    <n v="9.9"/>
    <n v="2.8"/>
    <n v="1.52"/>
    <x v="1"/>
    <x v="3"/>
    <x v="0"/>
  </r>
  <r>
    <s v="AQ03320"/>
    <x v="8"/>
    <x v="26"/>
    <n v="52.01878"/>
    <n v="86.636324999999999"/>
    <x v="4"/>
    <x v="3194"/>
    <s v="µg/m³"/>
    <x v="425"/>
    <n v="18"/>
    <x v="2694"/>
    <x v="3315"/>
    <n v="31.03"/>
    <n v="993.36"/>
    <n v="4.4000000000000004"/>
    <n v="13.5"/>
    <n v="1.35"/>
    <x v="1"/>
    <x v="3"/>
    <x v="0"/>
  </r>
  <r>
    <s v="AQ03321"/>
    <x v="9"/>
    <x v="35"/>
    <n v="-12.721278"/>
    <n v="-3.4608120000000002"/>
    <x v="3"/>
    <x v="3195"/>
    <s v="µg/m³"/>
    <x v="156"/>
    <n v="12"/>
    <x v="2695"/>
    <x v="3316"/>
    <n v="22.16"/>
    <n v="1018.7"/>
    <n v="4.2"/>
    <n v="11.4"/>
    <n v="3.06"/>
    <x v="0"/>
    <x v="0"/>
    <x v="0"/>
  </r>
  <r>
    <s v="AQ03322"/>
    <x v="7"/>
    <x v="9"/>
    <n v="71.859132000000002"/>
    <n v="60.201152999999998"/>
    <x v="0"/>
    <x v="3196"/>
    <s v="µg/m³"/>
    <x v="146"/>
    <n v="43"/>
    <x v="2696"/>
    <x v="3317"/>
    <n v="3.13"/>
    <n v="997.73"/>
    <n v="0"/>
    <n v="9.1999999999999993"/>
    <n v="2.95"/>
    <x v="1"/>
    <x v="2"/>
    <x v="1"/>
  </r>
  <r>
    <s v="AQ03323"/>
    <x v="6"/>
    <x v="24"/>
    <n v="-54.779929000000003"/>
    <n v="-114.440529"/>
    <x v="2"/>
    <x v="3197"/>
    <s v="µg/m³"/>
    <x v="358"/>
    <n v="5"/>
    <x v="303"/>
    <x v="3318"/>
    <n v="30.78"/>
    <n v="1046.8900000000001"/>
    <n v="6.7"/>
    <n v="3.9"/>
    <n v="8.41"/>
    <x v="1"/>
    <x v="2"/>
    <x v="2"/>
  </r>
  <r>
    <s v="AQ03324"/>
    <x v="8"/>
    <x v="19"/>
    <n v="-12.745613000000001"/>
    <n v="-125.76837"/>
    <x v="3"/>
    <x v="3198"/>
    <s v="µg/m³"/>
    <x v="129"/>
    <n v="2"/>
    <x v="2697"/>
    <x v="3319"/>
    <n v="23.56"/>
    <n v="982"/>
    <n v="0.3"/>
    <n v="8.8000000000000007"/>
    <n v="3.15"/>
    <x v="1"/>
    <x v="0"/>
    <x v="3"/>
  </r>
  <r>
    <s v="AQ03325"/>
    <x v="7"/>
    <x v="9"/>
    <n v="62.247323000000002"/>
    <n v="137.33033399999999"/>
    <x v="4"/>
    <x v="3199"/>
    <s v="µg/m³"/>
    <x v="371"/>
    <n v="4"/>
    <x v="2698"/>
    <x v="3320"/>
    <n v="31.39"/>
    <n v="993.98"/>
    <n v="5.5"/>
    <n v="16"/>
    <n v="17.09"/>
    <x v="1"/>
    <x v="0"/>
    <x v="3"/>
  </r>
  <r>
    <s v="AQ03326"/>
    <x v="5"/>
    <x v="22"/>
    <n v="-84.448524000000006"/>
    <n v="-121.22017"/>
    <x v="3"/>
    <x v="3200"/>
    <s v="µg/m³"/>
    <x v="409"/>
    <n v="2"/>
    <x v="2699"/>
    <x v="3321"/>
    <n v="30.19"/>
    <n v="996.96"/>
    <n v="8.8000000000000007"/>
    <n v="17.899999999999999"/>
    <n v="11.56"/>
    <x v="1"/>
    <x v="0"/>
    <x v="3"/>
  </r>
  <r>
    <s v="AQ03327"/>
    <x v="0"/>
    <x v="25"/>
    <n v="51.484206999999998"/>
    <n v="99.350661000000002"/>
    <x v="4"/>
    <x v="3201"/>
    <s v="µg/m³"/>
    <x v="11"/>
    <n v="40"/>
    <x v="900"/>
    <x v="3322"/>
    <n v="32.22"/>
    <n v="1008.98"/>
    <n v="6"/>
    <n v="14.3"/>
    <n v="7.37"/>
    <x v="0"/>
    <x v="1"/>
    <x v="1"/>
  </r>
  <r>
    <s v="AQ03328"/>
    <x v="3"/>
    <x v="3"/>
    <n v="67.759699999999995"/>
    <n v="72.528927999999993"/>
    <x v="4"/>
    <x v="3202"/>
    <s v="µg/m³"/>
    <x v="181"/>
    <n v="23"/>
    <x v="2700"/>
    <x v="3323"/>
    <n v="20.96"/>
    <n v="996.29"/>
    <n v="3"/>
    <n v="2.1"/>
    <n v="1.39"/>
    <x v="1"/>
    <x v="0"/>
    <x v="1"/>
  </r>
  <r>
    <s v="AQ03329"/>
    <x v="4"/>
    <x v="4"/>
    <n v="-13.526623000000001"/>
    <n v="-62.754018000000002"/>
    <x v="2"/>
    <x v="3203"/>
    <s v="µg/m³"/>
    <x v="242"/>
    <n v="31"/>
    <x v="1890"/>
    <x v="3324"/>
    <n v="6.04"/>
    <n v="1014.39"/>
    <n v="8.6"/>
    <n v="13.7"/>
    <n v="11.82"/>
    <x v="1"/>
    <x v="2"/>
    <x v="1"/>
  </r>
  <r>
    <s v="AQ03330"/>
    <x v="9"/>
    <x v="35"/>
    <n v="-15.485236"/>
    <n v="-132.58694299999999"/>
    <x v="5"/>
    <x v="3204"/>
    <s v="µg/m³"/>
    <x v="140"/>
    <n v="15"/>
    <x v="2361"/>
    <x v="3325"/>
    <n v="27.01"/>
    <n v="1041.07"/>
    <n v="3"/>
    <n v="5.6"/>
    <n v="2.33"/>
    <x v="1"/>
    <x v="2"/>
    <x v="0"/>
  </r>
  <r>
    <s v="AQ03331"/>
    <x v="7"/>
    <x v="32"/>
    <n v="12.869748"/>
    <n v="-165.376228"/>
    <x v="2"/>
    <x v="260"/>
    <s v="µg/m³"/>
    <x v="483"/>
    <n v="17"/>
    <x v="2701"/>
    <x v="3326"/>
    <n v="25.01"/>
    <n v="1029.8399999999999"/>
    <n v="8.1"/>
    <n v="7"/>
    <n v="14.86"/>
    <x v="0"/>
    <x v="0"/>
    <x v="0"/>
  </r>
  <r>
    <s v="AQ03332"/>
    <x v="1"/>
    <x v="20"/>
    <n v="21.653645999999998"/>
    <n v="-16.451681000000001"/>
    <x v="4"/>
    <x v="3205"/>
    <s v="µg/m³"/>
    <x v="388"/>
    <n v="32"/>
    <x v="1758"/>
    <x v="3327"/>
    <n v="29.82"/>
    <n v="1020.6"/>
    <n v="6.7"/>
    <n v="4.7"/>
    <n v="16.059999999999999"/>
    <x v="1"/>
    <x v="2"/>
    <x v="1"/>
  </r>
  <r>
    <s v="AQ03333"/>
    <x v="7"/>
    <x v="32"/>
    <n v="-8.2549159999999997"/>
    <n v="90.989744000000002"/>
    <x v="1"/>
    <x v="3206"/>
    <s v="µg/m³"/>
    <x v="372"/>
    <n v="29"/>
    <x v="944"/>
    <x v="3328"/>
    <n v="7.21"/>
    <n v="986.23"/>
    <n v="1.9"/>
    <n v="15.7"/>
    <n v="10.88"/>
    <x v="1"/>
    <x v="2"/>
    <x v="1"/>
  </r>
  <r>
    <s v="AQ03334"/>
    <x v="5"/>
    <x v="18"/>
    <n v="-64.982889999999998"/>
    <n v="172.94761099999999"/>
    <x v="5"/>
    <x v="3207"/>
    <s v="µg/m³"/>
    <x v="166"/>
    <n v="8"/>
    <x v="2702"/>
    <x v="3329"/>
    <n v="8.1999999999999993"/>
    <n v="1028.58"/>
    <n v="10"/>
    <n v="13.3"/>
    <n v="2.99"/>
    <x v="0"/>
    <x v="0"/>
    <x v="2"/>
  </r>
  <r>
    <s v="AQ03335"/>
    <x v="9"/>
    <x v="35"/>
    <n v="-65.744876000000005"/>
    <n v="101.634468"/>
    <x v="4"/>
    <x v="2016"/>
    <s v="µg/m³"/>
    <x v="131"/>
    <n v="6"/>
    <x v="2703"/>
    <x v="3330"/>
    <n v="35.67"/>
    <n v="991.65"/>
    <n v="2.2000000000000002"/>
    <n v="12.6"/>
    <n v="15.74"/>
    <x v="1"/>
    <x v="1"/>
    <x v="2"/>
  </r>
  <r>
    <s v="AQ03336"/>
    <x v="3"/>
    <x v="36"/>
    <n v="-65.321001999999993"/>
    <n v="78.897728999999998"/>
    <x v="5"/>
    <x v="3208"/>
    <s v="µg/m³"/>
    <x v="11"/>
    <n v="4"/>
    <x v="2704"/>
    <x v="3331"/>
    <n v="30.12"/>
    <n v="1035.05"/>
    <n v="10.9"/>
    <n v="13.7"/>
    <n v="6.16"/>
    <x v="1"/>
    <x v="2"/>
    <x v="3"/>
  </r>
  <r>
    <s v="AQ03337"/>
    <x v="3"/>
    <x v="36"/>
    <n v="-3.0389659999999998"/>
    <n v="-163.449791"/>
    <x v="5"/>
    <x v="2515"/>
    <s v="µg/m³"/>
    <x v="256"/>
    <n v="3"/>
    <x v="2705"/>
    <x v="3332"/>
    <n v="36.380000000000003"/>
    <n v="997.5"/>
    <n v="0.1"/>
    <n v="5.5"/>
    <n v="4.45"/>
    <x v="0"/>
    <x v="1"/>
    <x v="3"/>
  </r>
  <r>
    <s v="AQ03338"/>
    <x v="5"/>
    <x v="23"/>
    <n v="-61.535325"/>
    <n v="142.864541"/>
    <x v="5"/>
    <x v="3209"/>
    <s v="µg/m³"/>
    <x v="102"/>
    <n v="5"/>
    <x v="2706"/>
    <x v="3333"/>
    <n v="30.47"/>
    <n v="1009.19"/>
    <n v="2.9"/>
    <n v="9.4"/>
    <n v="9.41"/>
    <x v="0"/>
    <x v="3"/>
    <x v="3"/>
  </r>
  <r>
    <s v="AQ03339"/>
    <x v="5"/>
    <x v="5"/>
    <n v="82.984312000000003"/>
    <n v="-57.527002000000003"/>
    <x v="2"/>
    <x v="3210"/>
    <s v="µg/m³"/>
    <x v="342"/>
    <n v="16"/>
    <x v="2574"/>
    <x v="3334"/>
    <n v="24.09"/>
    <n v="1004.53"/>
    <n v="2.2000000000000002"/>
    <n v="13"/>
    <n v="18.45"/>
    <x v="0"/>
    <x v="0"/>
    <x v="0"/>
  </r>
  <r>
    <s v="AQ03340"/>
    <x v="7"/>
    <x v="32"/>
    <n v="18.036615999999999"/>
    <n v="136.28523200000001"/>
    <x v="5"/>
    <x v="3211"/>
    <s v="µg/m³"/>
    <x v="4"/>
    <n v="12"/>
    <x v="2707"/>
    <x v="3335"/>
    <n v="26.34"/>
    <n v="1040.1199999999999"/>
    <n v="0.2"/>
    <n v="13.1"/>
    <n v="5.95"/>
    <x v="1"/>
    <x v="2"/>
    <x v="0"/>
  </r>
  <r>
    <s v="AQ03341"/>
    <x v="1"/>
    <x v="20"/>
    <n v="73.474681000000004"/>
    <n v="142.953866"/>
    <x v="2"/>
    <x v="3212"/>
    <s v="µg/m³"/>
    <x v="234"/>
    <n v="15"/>
    <x v="1991"/>
    <x v="3336"/>
    <n v="35.619999999999997"/>
    <n v="988.86"/>
    <n v="8.1"/>
    <n v="16"/>
    <n v="18.11"/>
    <x v="1"/>
    <x v="1"/>
    <x v="0"/>
  </r>
  <r>
    <s v="AQ03342"/>
    <x v="3"/>
    <x v="3"/>
    <n v="-30.710315999999999"/>
    <n v="165.844776"/>
    <x v="1"/>
    <x v="2061"/>
    <s v="µg/m³"/>
    <x v="41"/>
    <n v="37"/>
    <x v="2708"/>
    <x v="3337"/>
    <n v="23.36"/>
    <n v="1019.6"/>
    <n v="7.6"/>
    <n v="6.5"/>
    <n v="1.07"/>
    <x v="1"/>
    <x v="0"/>
    <x v="1"/>
  </r>
  <r>
    <s v="AQ03343"/>
    <x v="0"/>
    <x v="0"/>
    <n v="18.81568"/>
    <n v="137.94896"/>
    <x v="1"/>
    <x v="3213"/>
    <s v="µg/m³"/>
    <x v="233"/>
    <n v="6"/>
    <x v="2227"/>
    <x v="3338"/>
    <n v="25.48"/>
    <n v="989.94"/>
    <n v="8.6999999999999993"/>
    <n v="15.6"/>
    <n v="1.67"/>
    <x v="1"/>
    <x v="2"/>
    <x v="2"/>
  </r>
  <r>
    <s v="AQ03344"/>
    <x v="5"/>
    <x v="23"/>
    <n v="-39.413266"/>
    <n v="-168.85121100000001"/>
    <x v="1"/>
    <x v="1580"/>
    <s v="µg/m³"/>
    <x v="23"/>
    <n v="4"/>
    <x v="2709"/>
    <x v="3339"/>
    <n v="6.68"/>
    <n v="1029.3399999999999"/>
    <n v="2.8"/>
    <n v="9.4"/>
    <n v="13.97"/>
    <x v="1"/>
    <x v="1"/>
    <x v="3"/>
  </r>
  <r>
    <s v="AQ03345"/>
    <x v="4"/>
    <x v="28"/>
    <n v="67.671154000000001"/>
    <n v="-6.5831609999999996"/>
    <x v="1"/>
    <x v="3214"/>
    <s v="µg/m³"/>
    <x v="467"/>
    <n v="4"/>
    <x v="2710"/>
    <x v="3340"/>
    <n v="19.22"/>
    <n v="1043.3599999999999"/>
    <n v="4.9000000000000004"/>
    <n v="13.7"/>
    <n v="3.81"/>
    <x v="0"/>
    <x v="3"/>
    <x v="3"/>
  </r>
  <r>
    <s v="AQ03346"/>
    <x v="0"/>
    <x v="25"/>
    <n v="77.500816999999998"/>
    <n v="-126.98192400000001"/>
    <x v="3"/>
    <x v="3215"/>
    <s v="µg/m³"/>
    <x v="340"/>
    <n v="5"/>
    <x v="2711"/>
    <x v="3341"/>
    <n v="28.8"/>
    <n v="1010.42"/>
    <n v="7.3"/>
    <n v="9.6999999999999993"/>
    <n v="6.33"/>
    <x v="1"/>
    <x v="0"/>
    <x v="3"/>
  </r>
  <r>
    <s v="AQ03347"/>
    <x v="7"/>
    <x v="9"/>
    <n v="0.40468500000000002"/>
    <n v="55.131692999999999"/>
    <x v="3"/>
    <x v="3216"/>
    <s v="µg/m³"/>
    <x v="327"/>
    <n v="31"/>
    <x v="1790"/>
    <x v="3342"/>
    <n v="11.2"/>
    <n v="1014.17"/>
    <n v="4.8"/>
    <n v="19"/>
    <n v="2.73"/>
    <x v="0"/>
    <x v="3"/>
    <x v="1"/>
  </r>
  <r>
    <s v="AQ03348"/>
    <x v="9"/>
    <x v="39"/>
    <n v="3.4772919999999998"/>
    <n v="41.958739000000001"/>
    <x v="5"/>
    <x v="3217"/>
    <s v="µg/m³"/>
    <x v="209"/>
    <n v="26"/>
    <x v="2712"/>
    <x v="3343"/>
    <n v="8.49"/>
    <n v="1044.92"/>
    <n v="7.7"/>
    <n v="4.4000000000000004"/>
    <n v="6.64"/>
    <x v="1"/>
    <x v="3"/>
    <x v="1"/>
  </r>
  <r>
    <s v="AQ03349"/>
    <x v="9"/>
    <x v="37"/>
    <n v="-14.937927999999999"/>
    <n v="96.208055000000002"/>
    <x v="2"/>
    <x v="3218"/>
    <s v="µg/m³"/>
    <x v="229"/>
    <n v="36"/>
    <x v="345"/>
    <x v="3344"/>
    <n v="12.9"/>
    <n v="1016.47"/>
    <n v="7"/>
    <n v="13.8"/>
    <n v="5.61"/>
    <x v="0"/>
    <x v="1"/>
    <x v="1"/>
  </r>
  <r>
    <s v="AQ03350"/>
    <x v="8"/>
    <x v="17"/>
    <n v="-34.053049000000001"/>
    <n v="89.226727999999994"/>
    <x v="0"/>
    <x v="3219"/>
    <s v="µg/m³"/>
    <x v="135"/>
    <n v="17"/>
    <x v="2713"/>
    <x v="3345"/>
    <n v="10.039999999999999"/>
    <n v="1014.13"/>
    <n v="1.3"/>
    <n v="12"/>
    <n v="14.73"/>
    <x v="0"/>
    <x v="0"/>
    <x v="0"/>
  </r>
  <r>
    <s v="AQ03351"/>
    <x v="7"/>
    <x v="34"/>
    <n v="9.636946"/>
    <n v="-60.797266999999998"/>
    <x v="0"/>
    <x v="3220"/>
    <s v="µg/m³"/>
    <x v="205"/>
    <n v="13"/>
    <x v="2478"/>
    <x v="3346"/>
    <n v="8.99"/>
    <n v="1020.48"/>
    <n v="8.6"/>
    <n v="4.3"/>
    <n v="14.04"/>
    <x v="1"/>
    <x v="3"/>
    <x v="0"/>
  </r>
  <r>
    <s v="AQ03352"/>
    <x v="2"/>
    <x v="13"/>
    <n v="-88.719237000000007"/>
    <n v="-85.681516000000002"/>
    <x v="5"/>
    <x v="1379"/>
    <s v="µg/m³"/>
    <x v="54"/>
    <n v="36"/>
    <x v="2714"/>
    <x v="3347"/>
    <n v="17.28"/>
    <n v="1028.25"/>
    <n v="7.9"/>
    <n v="2.2999999999999998"/>
    <n v="19.100000000000001"/>
    <x v="0"/>
    <x v="1"/>
    <x v="1"/>
  </r>
  <r>
    <s v="AQ03353"/>
    <x v="7"/>
    <x v="27"/>
    <n v="-36.138947000000002"/>
    <n v="74.436929000000006"/>
    <x v="1"/>
    <x v="3221"/>
    <s v="µg/m³"/>
    <x v="112"/>
    <n v="36"/>
    <x v="2715"/>
    <x v="3348"/>
    <n v="36.36"/>
    <n v="987.48"/>
    <n v="7.2"/>
    <n v="16.2"/>
    <n v="14.49"/>
    <x v="1"/>
    <x v="0"/>
    <x v="1"/>
  </r>
  <r>
    <s v="AQ03354"/>
    <x v="4"/>
    <x v="30"/>
    <n v="33.122585999999998"/>
    <n v="115.75831599999999"/>
    <x v="4"/>
    <x v="3222"/>
    <s v="µg/m³"/>
    <x v="366"/>
    <n v="9"/>
    <x v="2716"/>
    <x v="3349"/>
    <n v="20.53"/>
    <n v="1037.48"/>
    <n v="1.7"/>
    <n v="4"/>
    <n v="13.9"/>
    <x v="1"/>
    <x v="3"/>
    <x v="2"/>
  </r>
  <r>
    <s v="AQ03355"/>
    <x v="8"/>
    <x v="26"/>
    <n v="-66.888974000000005"/>
    <n v="56.400120000000001"/>
    <x v="3"/>
    <x v="3223"/>
    <s v="µg/m³"/>
    <x v="417"/>
    <n v="10"/>
    <x v="1880"/>
    <x v="3350"/>
    <n v="7.92"/>
    <n v="1010.49"/>
    <n v="2.9"/>
    <n v="4.5"/>
    <n v="13.88"/>
    <x v="0"/>
    <x v="3"/>
    <x v="2"/>
  </r>
  <r>
    <s v="AQ03356"/>
    <x v="5"/>
    <x v="5"/>
    <n v="-89.317323000000002"/>
    <n v="114.85391"/>
    <x v="3"/>
    <x v="3224"/>
    <s v="µg/m³"/>
    <x v="71"/>
    <n v="4"/>
    <x v="2717"/>
    <x v="3351"/>
    <n v="3.54"/>
    <n v="985.06"/>
    <n v="4.3"/>
    <n v="19.600000000000001"/>
    <n v="17.66"/>
    <x v="0"/>
    <x v="0"/>
    <x v="3"/>
  </r>
  <r>
    <s v="AQ03357"/>
    <x v="6"/>
    <x v="7"/>
    <n v="77.647260000000003"/>
    <n v="-53.090200000000003"/>
    <x v="5"/>
    <x v="2451"/>
    <s v="µg/m³"/>
    <x v="84"/>
    <n v="3"/>
    <x v="2718"/>
    <x v="3352"/>
    <n v="28"/>
    <n v="1035.03"/>
    <n v="3.1"/>
    <n v="14.6"/>
    <n v="5.92"/>
    <x v="1"/>
    <x v="2"/>
    <x v="3"/>
  </r>
  <r>
    <s v="AQ03358"/>
    <x v="2"/>
    <x v="10"/>
    <n v="55.939332999999998"/>
    <n v="66.069055000000006"/>
    <x v="2"/>
    <x v="648"/>
    <s v="µg/m³"/>
    <x v="427"/>
    <n v="4"/>
    <x v="391"/>
    <x v="3353"/>
    <n v="15.62"/>
    <n v="1006.39"/>
    <n v="2.5"/>
    <n v="5.8"/>
    <n v="6"/>
    <x v="1"/>
    <x v="2"/>
    <x v="3"/>
  </r>
  <r>
    <s v="AQ03359"/>
    <x v="2"/>
    <x v="13"/>
    <n v="21.999825000000001"/>
    <n v="123.12010600000001"/>
    <x v="5"/>
    <x v="3225"/>
    <s v="µg/m³"/>
    <x v="245"/>
    <n v="18"/>
    <x v="1268"/>
    <x v="3354"/>
    <n v="32.96"/>
    <n v="987.03"/>
    <n v="8.9"/>
    <n v="12.2"/>
    <n v="14.82"/>
    <x v="1"/>
    <x v="0"/>
    <x v="0"/>
  </r>
  <r>
    <s v="AQ03360"/>
    <x v="5"/>
    <x v="5"/>
    <n v="-36.991294000000003"/>
    <n v="35.911966999999997"/>
    <x v="5"/>
    <x v="3226"/>
    <s v="µg/m³"/>
    <x v="16"/>
    <n v="19"/>
    <x v="2719"/>
    <x v="3355"/>
    <n v="26.55"/>
    <n v="1024.3599999999999"/>
    <n v="7"/>
    <n v="11.1"/>
    <n v="4.57"/>
    <x v="1"/>
    <x v="0"/>
    <x v="0"/>
  </r>
  <r>
    <s v="AQ03361"/>
    <x v="3"/>
    <x v="3"/>
    <n v="42.059111000000001"/>
    <n v="8.4574540000000002"/>
    <x v="3"/>
    <x v="1237"/>
    <s v="µg/m³"/>
    <x v="15"/>
    <n v="18"/>
    <x v="2720"/>
    <x v="3356"/>
    <n v="31.95"/>
    <n v="1041.6099999999999"/>
    <n v="6.2"/>
    <n v="17"/>
    <n v="18.239999999999998"/>
    <x v="0"/>
    <x v="0"/>
    <x v="0"/>
  </r>
  <r>
    <s v="AQ03362"/>
    <x v="8"/>
    <x v="19"/>
    <n v="-24.055914000000001"/>
    <n v="32.674833999999997"/>
    <x v="5"/>
    <x v="3227"/>
    <s v="µg/m³"/>
    <x v="238"/>
    <n v="39"/>
    <x v="1774"/>
    <x v="3357"/>
    <n v="11.24"/>
    <n v="1042.1400000000001"/>
    <n v="2.5"/>
    <n v="14.9"/>
    <n v="10.7"/>
    <x v="1"/>
    <x v="1"/>
    <x v="1"/>
  </r>
  <r>
    <s v="AQ03363"/>
    <x v="8"/>
    <x v="26"/>
    <n v="72.544017999999994"/>
    <n v="30.013739000000001"/>
    <x v="3"/>
    <x v="3228"/>
    <s v="µg/m³"/>
    <x v="487"/>
    <n v="8"/>
    <x v="2721"/>
    <x v="3358"/>
    <n v="27.85"/>
    <n v="1047.04"/>
    <n v="10.1"/>
    <n v="16.8"/>
    <n v="6"/>
    <x v="0"/>
    <x v="0"/>
    <x v="2"/>
  </r>
  <r>
    <s v="AQ03364"/>
    <x v="6"/>
    <x v="6"/>
    <n v="-42.473041000000002"/>
    <n v="-165.25539599999999"/>
    <x v="5"/>
    <x v="3229"/>
    <s v="µg/m³"/>
    <x v="61"/>
    <n v="2"/>
    <x v="2722"/>
    <x v="3359"/>
    <n v="10.93"/>
    <n v="1040.74"/>
    <n v="2.1"/>
    <n v="5"/>
    <n v="15.52"/>
    <x v="1"/>
    <x v="2"/>
    <x v="3"/>
  </r>
  <r>
    <s v="AQ03365"/>
    <x v="7"/>
    <x v="34"/>
    <n v="53.560045000000002"/>
    <n v="20.007199"/>
    <x v="2"/>
    <x v="3230"/>
    <s v="µg/m³"/>
    <x v="314"/>
    <n v="5"/>
    <x v="300"/>
    <x v="3360"/>
    <n v="37.590000000000003"/>
    <n v="980.15"/>
    <n v="8.6999999999999993"/>
    <n v="13.2"/>
    <n v="6.25"/>
    <x v="1"/>
    <x v="2"/>
    <x v="3"/>
  </r>
  <r>
    <s v="AQ03366"/>
    <x v="4"/>
    <x v="28"/>
    <n v="-20.700731999999999"/>
    <n v="129.46619000000001"/>
    <x v="2"/>
    <x v="3231"/>
    <s v="µg/m³"/>
    <x v="352"/>
    <n v="4"/>
    <x v="2723"/>
    <x v="3361"/>
    <n v="25.64"/>
    <n v="1006.62"/>
    <n v="10.6"/>
    <n v="1.8"/>
    <n v="19.27"/>
    <x v="1"/>
    <x v="0"/>
    <x v="3"/>
  </r>
  <r>
    <s v="AQ03367"/>
    <x v="8"/>
    <x v="21"/>
    <n v="63.865316999999997"/>
    <n v="17.864743000000001"/>
    <x v="0"/>
    <x v="3232"/>
    <s v="µg/m³"/>
    <x v="287"/>
    <n v="24"/>
    <x v="2724"/>
    <x v="3362"/>
    <n v="13.32"/>
    <n v="1037.3"/>
    <n v="8"/>
    <n v="2.2999999999999998"/>
    <n v="19.66"/>
    <x v="0"/>
    <x v="2"/>
    <x v="1"/>
  </r>
  <r>
    <s v="AQ03368"/>
    <x v="0"/>
    <x v="8"/>
    <n v="64.569129000000004"/>
    <n v="1.2403109999999999"/>
    <x v="1"/>
    <x v="3233"/>
    <s v="µg/m³"/>
    <x v="366"/>
    <n v="28"/>
    <x v="2725"/>
    <x v="3363"/>
    <n v="11.15"/>
    <n v="1005.64"/>
    <n v="10.9"/>
    <n v="14.6"/>
    <n v="13.34"/>
    <x v="0"/>
    <x v="2"/>
    <x v="1"/>
  </r>
  <r>
    <s v="AQ03369"/>
    <x v="5"/>
    <x v="5"/>
    <n v="17.765415000000001"/>
    <n v="-108.87790800000001"/>
    <x v="3"/>
    <x v="3234"/>
    <s v="µg/m³"/>
    <x v="112"/>
    <n v="36"/>
    <x v="2726"/>
    <x v="3364"/>
    <n v="8.0399999999999991"/>
    <n v="1022.11"/>
    <n v="7.2"/>
    <n v="1.5"/>
    <n v="2.27"/>
    <x v="0"/>
    <x v="0"/>
    <x v="1"/>
  </r>
  <r>
    <s v="AQ03370"/>
    <x v="3"/>
    <x v="16"/>
    <n v="29.206343"/>
    <n v="-166.79376099999999"/>
    <x v="5"/>
    <x v="3235"/>
    <s v="µg/m³"/>
    <x v="323"/>
    <n v="15"/>
    <x v="2727"/>
    <x v="3365"/>
    <n v="27.94"/>
    <n v="1022.44"/>
    <n v="2.4"/>
    <n v="12"/>
    <n v="5.26"/>
    <x v="1"/>
    <x v="1"/>
    <x v="0"/>
  </r>
  <r>
    <s v="AQ03371"/>
    <x v="4"/>
    <x v="30"/>
    <n v="-57.293320000000001"/>
    <n v="-89.145169999999993"/>
    <x v="2"/>
    <x v="3236"/>
    <s v="µg/m³"/>
    <x v="2"/>
    <n v="12"/>
    <x v="2728"/>
    <x v="3366"/>
    <n v="9.14"/>
    <n v="1005.55"/>
    <n v="2.2000000000000002"/>
    <n v="17"/>
    <n v="10.31"/>
    <x v="1"/>
    <x v="2"/>
    <x v="0"/>
  </r>
  <r>
    <s v="AQ03372"/>
    <x v="7"/>
    <x v="9"/>
    <n v="-69.756274000000005"/>
    <n v="7.5077090000000002"/>
    <x v="2"/>
    <x v="3237"/>
    <s v="µg/m³"/>
    <x v="52"/>
    <n v="37"/>
    <x v="2729"/>
    <x v="3367"/>
    <n v="24.01"/>
    <n v="1043.31"/>
    <n v="3.6"/>
    <n v="8.1999999999999993"/>
    <n v="17.03"/>
    <x v="0"/>
    <x v="1"/>
    <x v="1"/>
  </r>
  <r>
    <s v="AQ03373"/>
    <x v="8"/>
    <x v="19"/>
    <n v="-84.763930000000002"/>
    <n v="-40.032493000000002"/>
    <x v="0"/>
    <x v="1196"/>
    <s v="µg/m³"/>
    <x v="377"/>
    <n v="32"/>
    <x v="1726"/>
    <x v="3368"/>
    <n v="10.95"/>
    <n v="1015.23"/>
    <n v="0.1"/>
    <n v="1.9"/>
    <n v="3.7"/>
    <x v="1"/>
    <x v="3"/>
    <x v="1"/>
  </r>
  <r>
    <s v="AQ03374"/>
    <x v="7"/>
    <x v="34"/>
    <n v="52.071227"/>
    <n v="-89.128701000000007"/>
    <x v="1"/>
    <x v="3238"/>
    <s v="µg/m³"/>
    <x v="169"/>
    <n v="7"/>
    <x v="1805"/>
    <x v="3369"/>
    <n v="26.65"/>
    <n v="1012.53"/>
    <n v="7.5"/>
    <n v="14.6"/>
    <n v="2.09"/>
    <x v="0"/>
    <x v="0"/>
    <x v="2"/>
  </r>
  <r>
    <s v="AQ03375"/>
    <x v="9"/>
    <x v="29"/>
    <n v="13.088906"/>
    <n v="-87.116770000000002"/>
    <x v="3"/>
    <x v="3239"/>
    <s v="µg/m³"/>
    <x v="191"/>
    <n v="11"/>
    <x v="769"/>
    <x v="3370"/>
    <n v="32.69"/>
    <n v="1049.83"/>
    <n v="3"/>
    <n v="18.7"/>
    <n v="1.49"/>
    <x v="0"/>
    <x v="2"/>
    <x v="2"/>
  </r>
  <r>
    <s v="AQ03376"/>
    <x v="3"/>
    <x v="16"/>
    <n v="73.726191"/>
    <n v="-38.204262999999997"/>
    <x v="1"/>
    <x v="3240"/>
    <s v="µg/m³"/>
    <x v="63"/>
    <n v="3"/>
    <x v="2730"/>
    <x v="1059"/>
    <n v="31.23"/>
    <n v="1014.55"/>
    <n v="9"/>
    <n v="14.6"/>
    <n v="10.14"/>
    <x v="1"/>
    <x v="1"/>
    <x v="3"/>
  </r>
  <r>
    <s v="AQ03377"/>
    <x v="2"/>
    <x v="2"/>
    <n v="12.232086000000001"/>
    <n v="-50.083185999999998"/>
    <x v="1"/>
    <x v="3241"/>
    <s v="µg/m³"/>
    <x v="337"/>
    <n v="3"/>
    <x v="2731"/>
    <x v="3371"/>
    <n v="30.55"/>
    <n v="992.49"/>
    <n v="4"/>
    <n v="12"/>
    <n v="17.690000000000001"/>
    <x v="0"/>
    <x v="0"/>
    <x v="3"/>
  </r>
  <r>
    <s v="AQ03378"/>
    <x v="6"/>
    <x v="15"/>
    <n v="15.268359"/>
    <n v="-100.778825"/>
    <x v="1"/>
    <x v="3242"/>
    <s v="µg/m³"/>
    <x v="397"/>
    <n v="5"/>
    <x v="2732"/>
    <x v="3372"/>
    <n v="7.92"/>
    <n v="1015.91"/>
    <n v="5.3"/>
    <n v="5.4"/>
    <n v="0.85"/>
    <x v="1"/>
    <x v="2"/>
    <x v="3"/>
  </r>
  <r>
    <s v="AQ03379"/>
    <x v="2"/>
    <x v="13"/>
    <n v="-55.442050000000002"/>
    <n v="38.810020999999999"/>
    <x v="3"/>
    <x v="3243"/>
    <s v="µg/m³"/>
    <x v="264"/>
    <n v="19"/>
    <x v="2733"/>
    <x v="3373"/>
    <n v="3.99"/>
    <n v="1036.98"/>
    <n v="10.6"/>
    <n v="1.3"/>
    <n v="4.25"/>
    <x v="1"/>
    <x v="1"/>
    <x v="0"/>
  </r>
  <r>
    <s v="AQ03380"/>
    <x v="1"/>
    <x v="1"/>
    <n v="-76.500742000000002"/>
    <n v="-99.380219999999994"/>
    <x v="3"/>
    <x v="3244"/>
    <s v="µg/m³"/>
    <x v="428"/>
    <n v="12"/>
    <x v="1898"/>
    <x v="3374"/>
    <n v="28.11"/>
    <n v="1034.3800000000001"/>
    <n v="2.7"/>
    <n v="14.2"/>
    <n v="13.87"/>
    <x v="0"/>
    <x v="3"/>
    <x v="0"/>
  </r>
  <r>
    <s v="AQ03381"/>
    <x v="4"/>
    <x v="28"/>
    <n v="84.927616"/>
    <n v="-0.219111"/>
    <x v="0"/>
    <x v="3245"/>
    <s v="µg/m³"/>
    <x v="484"/>
    <n v="18"/>
    <x v="2734"/>
    <x v="3375"/>
    <n v="15.05"/>
    <n v="1035.2"/>
    <n v="7.9"/>
    <n v="5.4"/>
    <n v="16.52"/>
    <x v="1"/>
    <x v="0"/>
    <x v="0"/>
  </r>
  <r>
    <s v="AQ03382"/>
    <x v="7"/>
    <x v="27"/>
    <n v="-72.495215000000002"/>
    <n v="156.15688800000001"/>
    <x v="2"/>
    <x v="3246"/>
    <s v="µg/m³"/>
    <x v="446"/>
    <n v="20"/>
    <x v="2735"/>
    <x v="3376"/>
    <n v="17.579999999999998"/>
    <n v="1029.56"/>
    <n v="8.3000000000000007"/>
    <n v="17.3"/>
    <n v="16.149999999999999"/>
    <x v="0"/>
    <x v="3"/>
    <x v="1"/>
  </r>
  <r>
    <s v="AQ03383"/>
    <x v="6"/>
    <x v="15"/>
    <n v="-28.327131000000001"/>
    <n v="146.065031"/>
    <x v="0"/>
    <x v="3247"/>
    <s v="µg/m³"/>
    <x v="13"/>
    <n v="6"/>
    <x v="2522"/>
    <x v="3377"/>
    <n v="1.73"/>
    <n v="997.8"/>
    <n v="2.4"/>
    <n v="9.9"/>
    <n v="15.7"/>
    <x v="0"/>
    <x v="3"/>
    <x v="2"/>
  </r>
  <r>
    <s v="AQ03384"/>
    <x v="3"/>
    <x v="36"/>
    <n v="29.935210000000001"/>
    <n v="-40.642383000000002"/>
    <x v="0"/>
    <x v="3248"/>
    <s v="µg/m³"/>
    <x v="473"/>
    <n v="4"/>
    <x v="2684"/>
    <x v="3378"/>
    <n v="10.75"/>
    <n v="1040.3499999999999"/>
    <n v="5.5"/>
    <n v="11.1"/>
    <n v="2.6"/>
    <x v="0"/>
    <x v="1"/>
    <x v="3"/>
  </r>
  <r>
    <s v="AQ03385"/>
    <x v="4"/>
    <x v="28"/>
    <n v="-57.383232999999997"/>
    <n v="-70.001047"/>
    <x v="4"/>
    <x v="3249"/>
    <s v="µg/m³"/>
    <x v="270"/>
    <n v="2"/>
    <x v="125"/>
    <x v="3379"/>
    <n v="1.83"/>
    <n v="1042.54"/>
    <n v="3.9"/>
    <n v="15.3"/>
    <n v="7.94"/>
    <x v="1"/>
    <x v="0"/>
    <x v="3"/>
  </r>
  <r>
    <s v="AQ03386"/>
    <x v="8"/>
    <x v="17"/>
    <n v="74.010874000000001"/>
    <n v="43.361958999999999"/>
    <x v="5"/>
    <x v="3250"/>
    <s v="µg/m³"/>
    <x v="239"/>
    <n v="4"/>
    <x v="2218"/>
    <x v="3380"/>
    <n v="35.229999999999997"/>
    <n v="993.59"/>
    <n v="8.5"/>
    <n v="15.8"/>
    <n v="19.690000000000001"/>
    <x v="0"/>
    <x v="3"/>
    <x v="3"/>
  </r>
  <r>
    <s v="AQ03387"/>
    <x v="2"/>
    <x v="13"/>
    <n v="-61.747956000000002"/>
    <n v="135.51973000000001"/>
    <x v="5"/>
    <x v="3251"/>
    <s v="µg/m³"/>
    <x v="225"/>
    <n v="27"/>
    <x v="2736"/>
    <x v="3381"/>
    <n v="10.11"/>
    <n v="989.13"/>
    <n v="6.8"/>
    <n v="13.2"/>
    <n v="19.78"/>
    <x v="1"/>
    <x v="1"/>
    <x v="1"/>
  </r>
  <r>
    <s v="AQ03388"/>
    <x v="2"/>
    <x v="11"/>
    <n v="-52.991652000000002"/>
    <n v="111.01481"/>
    <x v="4"/>
    <x v="3252"/>
    <s v="µg/m³"/>
    <x v="50"/>
    <n v="22"/>
    <x v="2726"/>
    <x v="3382"/>
    <n v="22.51"/>
    <n v="1048.29"/>
    <n v="5.2"/>
    <n v="18.8"/>
    <n v="12.05"/>
    <x v="0"/>
    <x v="0"/>
    <x v="1"/>
  </r>
  <r>
    <s v="AQ03389"/>
    <x v="9"/>
    <x v="39"/>
    <n v="1.5095019999999999"/>
    <n v="67.629579000000007"/>
    <x v="4"/>
    <x v="923"/>
    <s v="µg/m³"/>
    <x v="42"/>
    <n v="23"/>
    <x v="2737"/>
    <x v="3383"/>
    <n v="2.04"/>
    <n v="1040.78"/>
    <n v="8.6"/>
    <n v="19.7"/>
    <n v="14.19"/>
    <x v="1"/>
    <x v="3"/>
    <x v="1"/>
  </r>
  <r>
    <s v="AQ03390"/>
    <x v="9"/>
    <x v="39"/>
    <n v="-53.916020000000003"/>
    <n v="-55.163193999999997"/>
    <x v="5"/>
    <x v="3253"/>
    <s v="µg/m³"/>
    <x v="290"/>
    <n v="14"/>
    <x v="631"/>
    <x v="3384"/>
    <n v="26.84"/>
    <n v="1042.53"/>
    <n v="2.6"/>
    <n v="19"/>
    <n v="19.03"/>
    <x v="0"/>
    <x v="3"/>
    <x v="0"/>
  </r>
  <r>
    <s v="AQ03391"/>
    <x v="5"/>
    <x v="5"/>
    <n v="80.800678000000005"/>
    <n v="149.69005999999999"/>
    <x v="5"/>
    <x v="3254"/>
    <s v="µg/m³"/>
    <x v="382"/>
    <n v="16"/>
    <x v="1863"/>
    <x v="3385"/>
    <n v="13.26"/>
    <n v="1042.05"/>
    <n v="8.3000000000000007"/>
    <n v="16.7"/>
    <n v="9"/>
    <x v="0"/>
    <x v="0"/>
    <x v="0"/>
  </r>
  <r>
    <s v="AQ03392"/>
    <x v="2"/>
    <x v="11"/>
    <n v="61.138280999999999"/>
    <n v="56.827049000000002"/>
    <x v="2"/>
    <x v="3255"/>
    <s v="µg/m³"/>
    <x v="3"/>
    <n v="29"/>
    <x v="1058"/>
    <x v="3386"/>
    <n v="35.97"/>
    <n v="1017.92"/>
    <n v="9.5"/>
    <n v="14.4"/>
    <n v="2.74"/>
    <x v="1"/>
    <x v="2"/>
    <x v="1"/>
  </r>
  <r>
    <s v="AQ03393"/>
    <x v="2"/>
    <x v="11"/>
    <n v="-20.698042999999998"/>
    <n v="-86.658136999999996"/>
    <x v="1"/>
    <x v="3256"/>
    <s v="µg/m³"/>
    <x v="308"/>
    <n v="22"/>
    <x v="1127"/>
    <x v="3387"/>
    <n v="35.58"/>
    <n v="1025.25"/>
    <n v="9.6999999999999993"/>
    <n v="13.6"/>
    <n v="13.38"/>
    <x v="0"/>
    <x v="2"/>
    <x v="1"/>
  </r>
  <r>
    <s v="AQ03394"/>
    <x v="4"/>
    <x v="4"/>
    <n v="63.660378000000001"/>
    <n v="146.564785"/>
    <x v="2"/>
    <x v="3257"/>
    <s v="µg/m³"/>
    <x v="58"/>
    <n v="10"/>
    <x v="1741"/>
    <x v="3388"/>
    <n v="13.35"/>
    <n v="1018.18"/>
    <n v="8.6"/>
    <n v="3"/>
    <n v="19.2"/>
    <x v="0"/>
    <x v="0"/>
    <x v="2"/>
  </r>
  <r>
    <s v="AQ03395"/>
    <x v="4"/>
    <x v="28"/>
    <n v="-0.87210299999999996"/>
    <n v="36.185684000000002"/>
    <x v="3"/>
    <x v="3258"/>
    <s v="µg/m³"/>
    <x v="481"/>
    <n v="11"/>
    <x v="2738"/>
    <x v="3389"/>
    <n v="36.090000000000003"/>
    <n v="983.58"/>
    <n v="4.5"/>
    <n v="6.2"/>
    <n v="13.94"/>
    <x v="1"/>
    <x v="0"/>
    <x v="2"/>
  </r>
  <r>
    <s v="AQ03396"/>
    <x v="9"/>
    <x v="37"/>
    <n v="25.502897000000001"/>
    <n v="-86.868627000000004"/>
    <x v="3"/>
    <x v="3259"/>
    <s v="µg/m³"/>
    <x v="364"/>
    <n v="4"/>
    <x v="2461"/>
    <x v="3390"/>
    <n v="39.85"/>
    <n v="1032.19"/>
    <n v="10.8"/>
    <n v="1.1000000000000001"/>
    <n v="16.07"/>
    <x v="1"/>
    <x v="0"/>
    <x v="3"/>
  </r>
  <r>
    <s v="AQ03397"/>
    <x v="1"/>
    <x v="33"/>
    <n v="4.4958720000000003"/>
    <n v="-45.1449"/>
    <x v="1"/>
    <x v="3260"/>
    <s v="µg/m³"/>
    <x v="380"/>
    <n v="3"/>
    <x v="2739"/>
    <x v="3391"/>
    <n v="33.1"/>
    <n v="1015.37"/>
    <n v="4.2"/>
    <n v="3.6"/>
    <n v="8.4499999999999993"/>
    <x v="0"/>
    <x v="1"/>
    <x v="3"/>
  </r>
  <r>
    <s v="AQ03398"/>
    <x v="8"/>
    <x v="19"/>
    <n v="-45.418562000000001"/>
    <n v="36.300821999999997"/>
    <x v="2"/>
    <x v="3261"/>
    <s v="µg/m³"/>
    <x v="186"/>
    <n v="3"/>
    <x v="2132"/>
    <x v="3392"/>
    <n v="33.869999999999997"/>
    <n v="1025.3399999999999"/>
    <n v="7"/>
    <n v="9.3000000000000007"/>
    <n v="1.93"/>
    <x v="0"/>
    <x v="0"/>
    <x v="3"/>
  </r>
  <r>
    <s v="AQ03399"/>
    <x v="1"/>
    <x v="33"/>
    <n v="-50.146026999999997"/>
    <n v="-104.748515"/>
    <x v="2"/>
    <x v="3262"/>
    <s v="µg/m³"/>
    <x v="416"/>
    <n v="14"/>
    <x v="2740"/>
    <x v="3393"/>
    <n v="10.34"/>
    <n v="1015.18"/>
    <n v="1.8"/>
    <n v="3.8"/>
    <n v="3.38"/>
    <x v="1"/>
    <x v="2"/>
    <x v="0"/>
  </r>
  <r>
    <s v="AQ03400"/>
    <x v="5"/>
    <x v="23"/>
    <n v="-33.439307999999997"/>
    <n v="-163.479758"/>
    <x v="4"/>
    <x v="2751"/>
    <s v="µg/m³"/>
    <x v="472"/>
    <n v="17"/>
    <x v="1231"/>
    <x v="3394"/>
    <n v="23.28"/>
    <n v="1014.43"/>
    <n v="10.8"/>
    <n v="18.100000000000001"/>
    <n v="19.649999999999999"/>
    <x v="0"/>
    <x v="2"/>
    <x v="0"/>
  </r>
  <r>
    <s v="AQ03401"/>
    <x v="6"/>
    <x v="7"/>
    <n v="-52.924419"/>
    <n v="140.70695599999999"/>
    <x v="5"/>
    <x v="3263"/>
    <s v="µg/m³"/>
    <x v="471"/>
    <n v="16"/>
    <x v="2658"/>
    <x v="3395"/>
    <n v="3.16"/>
    <n v="992.03"/>
    <n v="7.7"/>
    <n v="16.3"/>
    <n v="9.86"/>
    <x v="1"/>
    <x v="0"/>
    <x v="0"/>
  </r>
  <r>
    <s v="AQ03402"/>
    <x v="3"/>
    <x v="36"/>
    <n v="44.202058000000001"/>
    <n v="-90.849588999999995"/>
    <x v="0"/>
    <x v="3264"/>
    <s v="µg/m³"/>
    <x v="285"/>
    <n v="26"/>
    <x v="2741"/>
    <x v="3396"/>
    <n v="4.25"/>
    <n v="999.51"/>
    <n v="8.3000000000000007"/>
    <n v="2.4"/>
    <n v="0.24"/>
    <x v="1"/>
    <x v="2"/>
    <x v="1"/>
  </r>
  <r>
    <s v="AQ03403"/>
    <x v="0"/>
    <x v="38"/>
    <n v="17.03435"/>
    <n v="101.72144900000001"/>
    <x v="4"/>
    <x v="3265"/>
    <s v="µg/m³"/>
    <x v="457"/>
    <n v="11"/>
    <x v="1560"/>
    <x v="3397"/>
    <n v="39.96"/>
    <n v="991.12"/>
    <n v="0.7"/>
    <n v="5.7"/>
    <n v="19.11"/>
    <x v="0"/>
    <x v="2"/>
    <x v="2"/>
  </r>
  <r>
    <s v="AQ03404"/>
    <x v="0"/>
    <x v="0"/>
    <n v="-57.772931999999997"/>
    <n v="-3.8761070000000002"/>
    <x v="3"/>
    <x v="3266"/>
    <s v="µg/m³"/>
    <x v="265"/>
    <n v="2"/>
    <x v="519"/>
    <x v="3398"/>
    <n v="13.4"/>
    <n v="993.7"/>
    <n v="8.4"/>
    <n v="16.600000000000001"/>
    <n v="9.9600000000000009"/>
    <x v="1"/>
    <x v="0"/>
    <x v="3"/>
  </r>
  <r>
    <s v="AQ03405"/>
    <x v="3"/>
    <x v="31"/>
    <n v="85.815579"/>
    <n v="-85.546507000000005"/>
    <x v="5"/>
    <x v="3267"/>
    <s v="µg/m³"/>
    <x v="356"/>
    <n v="2"/>
    <x v="2742"/>
    <x v="3399"/>
    <n v="30.05"/>
    <n v="1048.1099999999999"/>
    <n v="8.5"/>
    <n v="16.3"/>
    <n v="16.73"/>
    <x v="1"/>
    <x v="1"/>
    <x v="3"/>
  </r>
  <r>
    <s v="AQ03406"/>
    <x v="1"/>
    <x v="33"/>
    <n v="-74.30489"/>
    <n v="-89.419984999999997"/>
    <x v="2"/>
    <x v="3268"/>
    <s v="µg/m³"/>
    <x v="236"/>
    <n v="3"/>
    <x v="2743"/>
    <x v="3400"/>
    <n v="32.36"/>
    <n v="990.72"/>
    <n v="7.4"/>
    <n v="19"/>
    <n v="10.97"/>
    <x v="0"/>
    <x v="2"/>
    <x v="3"/>
  </r>
  <r>
    <s v="AQ03407"/>
    <x v="6"/>
    <x v="24"/>
    <n v="63.902341"/>
    <n v="-171.746317"/>
    <x v="2"/>
    <x v="3269"/>
    <s v="µg/m³"/>
    <x v="11"/>
    <n v="30"/>
    <x v="2744"/>
    <x v="3401"/>
    <n v="34.39"/>
    <n v="998.85"/>
    <n v="3.2"/>
    <n v="20"/>
    <n v="2.0299999999999998"/>
    <x v="0"/>
    <x v="1"/>
    <x v="1"/>
  </r>
  <r>
    <s v="AQ03408"/>
    <x v="2"/>
    <x v="10"/>
    <n v="40.715850000000003"/>
    <n v="129.85826599999999"/>
    <x v="5"/>
    <x v="3270"/>
    <s v="µg/m³"/>
    <x v="47"/>
    <n v="34"/>
    <x v="2745"/>
    <x v="3402"/>
    <n v="39.909999999999997"/>
    <n v="1021.34"/>
    <n v="5.4"/>
    <n v="19.5"/>
    <n v="12.31"/>
    <x v="0"/>
    <x v="3"/>
    <x v="1"/>
  </r>
  <r>
    <s v="AQ03409"/>
    <x v="7"/>
    <x v="9"/>
    <n v="79.459140000000005"/>
    <n v="35.897120000000001"/>
    <x v="0"/>
    <x v="3271"/>
    <s v="µg/m³"/>
    <x v="299"/>
    <n v="28"/>
    <x v="2740"/>
    <x v="3403"/>
    <n v="10.039999999999999"/>
    <n v="1022.71"/>
    <n v="1.2"/>
    <n v="8.8000000000000007"/>
    <n v="19.95"/>
    <x v="0"/>
    <x v="0"/>
    <x v="1"/>
  </r>
  <r>
    <s v="AQ03410"/>
    <x v="8"/>
    <x v="21"/>
    <n v="-1.442833"/>
    <n v="-88.720701000000005"/>
    <x v="1"/>
    <x v="3272"/>
    <s v="µg/m³"/>
    <x v="251"/>
    <n v="19"/>
    <x v="1083"/>
    <x v="3404"/>
    <n v="2.09"/>
    <n v="990.78"/>
    <n v="5.2"/>
    <n v="5.8"/>
    <n v="0.69"/>
    <x v="1"/>
    <x v="2"/>
    <x v="0"/>
  </r>
  <r>
    <s v="AQ03411"/>
    <x v="4"/>
    <x v="14"/>
    <n v="-0.31870900000000002"/>
    <n v="156.66267199999999"/>
    <x v="5"/>
    <x v="3273"/>
    <s v="µg/m³"/>
    <x v="182"/>
    <n v="15"/>
    <x v="2746"/>
    <x v="3405"/>
    <n v="16.739999999999998"/>
    <n v="1035.56"/>
    <n v="2.7"/>
    <n v="15.4"/>
    <n v="16.84"/>
    <x v="1"/>
    <x v="1"/>
    <x v="0"/>
  </r>
  <r>
    <s v="AQ03412"/>
    <x v="6"/>
    <x v="15"/>
    <n v="46.529035"/>
    <n v="46.068660999999999"/>
    <x v="5"/>
    <x v="3274"/>
    <s v="µg/m³"/>
    <x v="270"/>
    <n v="30"/>
    <x v="2747"/>
    <x v="3406"/>
    <n v="5.64"/>
    <n v="1034.96"/>
    <n v="3.8"/>
    <n v="6.7"/>
    <n v="4.71"/>
    <x v="1"/>
    <x v="0"/>
    <x v="1"/>
  </r>
  <r>
    <s v="AQ03413"/>
    <x v="1"/>
    <x v="33"/>
    <n v="-83.553728000000007"/>
    <n v="-16.175267000000002"/>
    <x v="0"/>
    <x v="2093"/>
    <s v="µg/m³"/>
    <x v="209"/>
    <n v="28"/>
    <x v="2748"/>
    <x v="3407"/>
    <n v="1.39"/>
    <n v="996.61"/>
    <n v="1.8"/>
    <n v="16.3"/>
    <n v="7.88"/>
    <x v="0"/>
    <x v="2"/>
    <x v="1"/>
  </r>
  <r>
    <s v="AQ03414"/>
    <x v="7"/>
    <x v="34"/>
    <n v="54.995511"/>
    <n v="-97.92071"/>
    <x v="1"/>
    <x v="3275"/>
    <s v="µg/m³"/>
    <x v="242"/>
    <n v="10"/>
    <x v="2749"/>
    <x v="3408"/>
    <n v="14.74"/>
    <n v="1000.21"/>
    <n v="2.5"/>
    <n v="11.1"/>
    <n v="7.45"/>
    <x v="1"/>
    <x v="1"/>
    <x v="2"/>
  </r>
  <r>
    <s v="AQ03415"/>
    <x v="5"/>
    <x v="23"/>
    <n v="66.235803000000004"/>
    <n v="135.950728"/>
    <x v="1"/>
    <x v="3276"/>
    <s v="µg/m³"/>
    <x v="202"/>
    <n v="8"/>
    <x v="2750"/>
    <x v="3409"/>
    <n v="31.46"/>
    <n v="1045.6600000000001"/>
    <n v="0.8"/>
    <n v="16.100000000000001"/>
    <n v="17.98"/>
    <x v="0"/>
    <x v="3"/>
    <x v="2"/>
  </r>
  <r>
    <s v="AQ03416"/>
    <x v="2"/>
    <x v="13"/>
    <n v="52.534920999999997"/>
    <n v="102.91502300000001"/>
    <x v="2"/>
    <x v="3277"/>
    <s v="µg/m³"/>
    <x v="117"/>
    <n v="5"/>
    <x v="2751"/>
    <x v="3410"/>
    <n v="22.86"/>
    <n v="1037.8"/>
    <n v="10.1"/>
    <n v="6.2"/>
    <n v="10.09"/>
    <x v="1"/>
    <x v="0"/>
    <x v="3"/>
  </r>
  <r>
    <s v="AQ03417"/>
    <x v="6"/>
    <x v="6"/>
    <n v="80.669758999999999"/>
    <n v="177.785"/>
    <x v="3"/>
    <x v="3278"/>
    <s v="µg/m³"/>
    <x v="421"/>
    <n v="3"/>
    <x v="2752"/>
    <x v="3411"/>
    <n v="12.85"/>
    <n v="1028.8499999999999"/>
    <n v="5.8"/>
    <n v="10.7"/>
    <n v="8.94"/>
    <x v="0"/>
    <x v="3"/>
    <x v="3"/>
  </r>
  <r>
    <s v="AQ03418"/>
    <x v="4"/>
    <x v="30"/>
    <n v="-54.017462999999999"/>
    <n v="-112.97147099999999"/>
    <x v="4"/>
    <x v="3279"/>
    <s v="µg/m³"/>
    <x v="147"/>
    <n v="3"/>
    <x v="2164"/>
    <x v="3412"/>
    <n v="26.35"/>
    <n v="985.76"/>
    <n v="4.4000000000000004"/>
    <n v="11.7"/>
    <n v="16.36"/>
    <x v="0"/>
    <x v="3"/>
    <x v="3"/>
  </r>
  <r>
    <s v="AQ03419"/>
    <x v="9"/>
    <x v="37"/>
    <n v="-13.801404"/>
    <n v="44.998024999999998"/>
    <x v="3"/>
    <x v="3280"/>
    <s v="µg/m³"/>
    <x v="4"/>
    <n v="12"/>
    <x v="912"/>
    <x v="3413"/>
    <n v="9.66"/>
    <n v="1009.28"/>
    <n v="5.9"/>
    <n v="18.899999999999999"/>
    <n v="0.98"/>
    <x v="1"/>
    <x v="1"/>
    <x v="0"/>
  </r>
  <r>
    <s v="AQ03420"/>
    <x v="8"/>
    <x v="26"/>
    <n v="-21.402467999999999"/>
    <n v="-101.179849"/>
    <x v="1"/>
    <x v="984"/>
    <s v="µg/m³"/>
    <x v="452"/>
    <n v="16"/>
    <x v="2539"/>
    <x v="3414"/>
    <n v="1.07"/>
    <n v="1019.15"/>
    <n v="6.9"/>
    <n v="6.1"/>
    <n v="1.73"/>
    <x v="0"/>
    <x v="0"/>
    <x v="0"/>
  </r>
  <r>
    <s v="AQ03421"/>
    <x v="9"/>
    <x v="29"/>
    <n v="84.429563000000002"/>
    <n v="172.249742"/>
    <x v="3"/>
    <x v="3281"/>
    <s v="µg/m³"/>
    <x v="53"/>
    <n v="16"/>
    <x v="1428"/>
    <x v="3415"/>
    <n v="30.69"/>
    <n v="993.12"/>
    <n v="10.1"/>
    <n v="18.8"/>
    <n v="0.43"/>
    <x v="1"/>
    <x v="3"/>
    <x v="0"/>
  </r>
  <r>
    <s v="AQ03422"/>
    <x v="1"/>
    <x v="12"/>
    <n v="32.871119999999998"/>
    <n v="-104.94706600000001"/>
    <x v="0"/>
    <x v="3282"/>
    <s v="µg/m³"/>
    <x v="329"/>
    <n v="32"/>
    <x v="2753"/>
    <x v="3416"/>
    <n v="25.14"/>
    <n v="1011.38"/>
    <n v="2"/>
    <n v="16.3"/>
    <n v="13.76"/>
    <x v="1"/>
    <x v="1"/>
    <x v="1"/>
  </r>
  <r>
    <s v="AQ03423"/>
    <x v="0"/>
    <x v="38"/>
    <n v="-89.211752000000004"/>
    <n v="-74.805762999999999"/>
    <x v="0"/>
    <x v="3283"/>
    <s v="µg/m³"/>
    <x v="117"/>
    <n v="11"/>
    <x v="2476"/>
    <x v="3417"/>
    <n v="30.61"/>
    <n v="1022.07"/>
    <n v="3.3"/>
    <n v="14.9"/>
    <n v="10.51"/>
    <x v="1"/>
    <x v="0"/>
    <x v="2"/>
  </r>
  <r>
    <s v="AQ03424"/>
    <x v="3"/>
    <x v="16"/>
    <n v="55.394590999999998"/>
    <n v="-160.03205800000001"/>
    <x v="1"/>
    <x v="3284"/>
    <s v="µg/m³"/>
    <x v="235"/>
    <n v="2"/>
    <x v="2754"/>
    <x v="3418"/>
    <n v="2.04"/>
    <n v="1002.92"/>
    <n v="10.7"/>
    <n v="16"/>
    <n v="17.52"/>
    <x v="1"/>
    <x v="3"/>
    <x v="3"/>
  </r>
  <r>
    <s v="AQ03425"/>
    <x v="9"/>
    <x v="29"/>
    <n v="5.5236010000000002"/>
    <n v="75.173962000000003"/>
    <x v="0"/>
    <x v="3285"/>
    <s v="µg/m³"/>
    <x v="284"/>
    <n v="2"/>
    <x v="2755"/>
    <x v="3419"/>
    <n v="33.57"/>
    <n v="1034.67"/>
    <n v="4.0999999999999996"/>
    <n v="12.5"/>
    <n v="9.9700000000000006"/>
    <x v="0"/>
    <x v="3"/>
    <x v="3"/>
  </r>
  <r>
    <s v="AQ03426"/>
    <x v="4"/>
    <x v="14"/>
    <n v="-41.238855000000001"/>
    <n v="78.008429000000007"/>
    <x v="4"/>
    <x v="982"/>
    <s v="µg/m³"/>
    <x v="144"/>
    <n v="5"/>
    <x v="2756"/>
    <x v="3420"/>
    <n v="24.97"/>
    <n v="1038.83"/>
    <n v="0.2"/>
    <n v="5.6"/>
    <n v="4.4400000000000004"/>
    <x v="1"/>
    <x v="0"/>
    <x v="3"/>
  </r>
  <r>
    <s v="AQ03427"/>
    <x v="7"/>
    <x v="34"/>
    <n v="-2.5164870000000001"/>
    <n v="129.44263100000001"/>
    <x v="0"/>
    <x v="3286"/>
    <s v="µg/m³"/>
    <x v="403"/>
    <n v="23"/>
    <x v="2757"/>
    <x v="3421"/>
    <n v="22.75"/>
    <n v="1002.65"/>
    <n v="1.6"/>
    <n v="4.5999999999999996"/>
    <n v="16.100000000000001"/>
    <x v="1"/>
    <x v="2"/>
    <x v="1"/>
  </r>
  <r>
    <s v="AQ03428"/>
    <x v="6"/>
    <x v="6"/>
    <n v="66.253213000000002"/>
    <n v="-144.55202399999999"/>
    <x v="2"/>
    <x v="3287"/>
    <s v="µg/m³"/>
    <x v="4"/>
    <n v="23"/>
    <x v="1016"/>
    <x v="3422"/>
    <n v="25.17"/>
    <n v="1038.71"/>
    <n v="0.3"/>
    <n v="17.5"/>
    <n v="5.89"/>
    <x v="1"/>
    <x v="2"/>
    <x v="1"/>
  </r>
  <r>
    <s v="AQ03429"/>
    <x v="7"/>
    <x v="9"/>
    <n v="-29.422173000000001"/>
    <n v="-58.158797999999997"/>
    <x v="3"/>
    <x v="3288"/>
    <s v="µg/m³"/>
    <x v="27"/>
    <n v="41"/>
    <x v="2758"/>
    <x v="3423"/>
    <n v="34.65"/>
    <n v="987.25"/>
    <n v="10.9"/>
    <n v="14.8"/>
    <n v="18.71"/>
    <x v="0"/>
    <x v="0"/>
    <x v="1"/>
  </r>
  <r>
    <s v="AQ03430"/>
    <x v="6"/>
    <x v="6"/>
    <n v="62.093888999999997"/>
    <n v="-85.751356999999999"/>
    <x v="1"/>
    <x v="3289"/>
    <s v="µg/m³"/>
    <x v="349"/>
    <n v="12"/>
    <x v="2759"/>
    <x v="3424"/>
    <n v="23.68"/>
    <n v="1038.6400000000001"/>
    <n v="3.1"/>
    <n v="5.0999999999999996"/>
    <n v="5.01"/>
    <x v="1"/>
    <x v="0"/>
    <x v="0"/>
  </r>
  <r>
    <s v="AQ03431"/>
    <x v="5"/>
    <x v="22"/>
    <n v="15.336651"/>
    <n v="-138.55367799999999"/>
    <x v="4"/>
    <x v="3290"/>
    <s v="µg/m³"/>
    <x v="207"/>
    <n v="13"/>
    <x v="2760"/>
    <x v="3425"/>
    <n v="23.45"/>
    <n v="990.69"/>
    <n v="10.199999999999999"/>
    <n v="12.7"/>
    <n v="3.35"/>
    <x v="0"/>
    <x v="0"/>
    <x v="0"/>
  </r>
  <r>
    <s v="AQ03432"/>
    <x v="5"/>
    <x v="18"/>
    <n v="38.132168999999998"/>
    <n v="-165.214416"/>
    <x v="2"/>
    <x v="3291"/>
    <s v="µg/m³"/>
    <x v="84"/>
    <n v="44"/>
    <x v="571"/>
    <x v="3426"/>
    <n v="39.630000000000003"/>
    <n v="985.8"/>
    <n v="11"/>
    <n v="9.5"/>
    <n v="9.8699999999999992"/>
    <x v="1"/>
    <x v="1"/>
    <x v="1"/>
  </r>
  <r>
    <s v="AQ03433"/>
    <x v="9"/>
    <x v="37"/>
    <n v="-23.711887000000001"/>
    <n v="-60.249144999999999"/>
    <x v="1"/>
    <x v="330"/>
    <s v="µg/m³"/>
    <x v="232"/>
    <n v="44"/>
    <x v="2761"/>
    <x v="3427"/>
    <n v="30.39"/>
    <n v="1024.92"/>
    <n v="6.6"/>
    <n v="4"/>
    <n v="1.01"/>
    <x v="1"/>
    <x v="0"/>
    <x v="1"/>
  </r>
  <r>
    <s v="AQ03434"/>
    <x v="2"/>
    <x v="11"/>
    <n v="49.673551000000003"/>
    <n v="-71.990971999999999"/>
    <x v="5"/>
    <x v="3292"/>
    <s v="µg/m³"/>
    <x v="153"/>
    <n v="11"/>
    <x v="2762"/>
    <x v="3428"/>
    <n v="17.97"/>
    <n v="1013.04"/>
    <n v="0.4"/>
    <n v="11.1"/>
    <n v="0.73"/>
    <x v="1"/>
    <x v="2"/>
    <x v="2"/>
  </r>
  <r>
    <s v="AQ03435"/>
    <x v="9"/>
    <x v="29"/>
    <n v="68.289116000000007"/>
    <n v="-137.710093"/>
    <x v="0"/>
    <x v="3293"/>
    <s v="µg/m³"/>
    <x v="440"/>
    <n v="7"/>
    <x v="2763"/>
    <x v="3429"/>
    <n v="28.44"/>
    <n v="1043.55"/>
    <n v="0.9"/>
    <n v="6.3"/>
    <n v="9.92"/>
    <x v="1"/>
    <x v="2"/>
    <x v="2"/>
  </r>
  <r>
    <s v="AQ03436"/>
    <x v="4"/>
    <x v="28"/>
    <n v="17.304320000000001"/>
    <n v="41.650184000000003"/>
    <x v="3"/>
    <x v="3294"/>
    <s v="µg/m³"/>
    <x v="146"/>
    <n v="5"/>
    <x v="2764"/>
    <x v="3430"/>
    <n v="15.87"/>
    <n v="1005.42"/>
    <n v="5.3"/>
    <n v="2.8"/>
    <n v="4.3"/>
    <x v="1"/>
    <x v="0"/>
    <x v="3"/>
  </r>
  <r>
    <s v="AQ03437"/>
    <x v="5"/>
    <x v="22"/>
    <n v="12.454314"/>
    <n v="85.396174000000002"/>
    <x v="5"/>
    <x v="3295"/>
    <s v="µg/m³"/>
    <x v="13"/>
    <n v="2"/>
    <x v="62"/>
    <x v="3431"/>
    <n v="9.5399999999999991"/>
    <n v="1000.1"/>
    <n v="4.5"/>
    <n v="9.9"/>
    <n v="0.19"/>
    <x v="0"/>
    <x v="2"/>
    <x v="3"/>
  </r>
  <r>
    <s v="AQ03438"/>
    <x v="8"/>
    <x v="21"/>
    <n v="31.993993"/>
    <n v="-57.269111000000002"/>
    <x v="5"/>
    <x v="3296"/>
    <s v="µg/m³"/>
    <x v="63"/>
    <n v="5"/>
    <x v="2765"/>
    <x v="3432"/>
    <n v="24.08"/>
    <n v="1015.05"/>
    <n v="6.7"/>
    <n v="12.2"/>
    <n v="5.92"/>
    <x v="0"/>
    <x v="2"/>
    <x v="3"/>
  </r>
  <r>
    <s v="AQ03439"/>
    <x v="9"/>
    <x v="35"/>
    <n v="77.423259000000002"/>
    <n v="99.548365000000004"/>
    <x v="5"/>
    <x v="3221"/>
    <s v="µg/m³"/>
    <x v="333"/>
    <n v="15"/>
    <x v="2766"/>
    <x v="3433"/>
    <n v="37.159999999999997"/>
    <n v="1011.92"/>
    <n v="4.8"/>
    <n v="1.9"/>
    <n v="9.5500000000000007"/>
    <x v="1"/>
    <x v="0"/>
    <x v="0"/>
  </r>
  <r>
    <s v="AQ03440"/>
    <x v="8"/>
    <x v="21"/>
    <n v="-1.652568"/>
    <n v="64.634394"/>
    <x v="5"/>
    <x v="3297"/>
    <s v="µg/m³"/>
    <x v="40"/>
    <n v="17"/>
    <x v="2767"/>
    <x v="3434"/>
    <n v="37.200000000000003"/>
    <n v="1004.11"/>
    <n v="10.3"/>
    <n v="8.6"/>
    <n v="7.89"/>
    <x v="1"/>
    <x v="1"/>
    <x v="0"/>
  </r>
  <r>
    <s v="AQ03441"/>
    <x v="0"/>
    <x v="8"/>
    <n v="-40.265095000000002"/>
    <n v="-1.2828980000000001"/>
    <x v="4"/>
    <x v="3298"/>
    <s v="µg/m³"/>
    <x v="171"/>
    <n v="17"/>
    <x v="2768"/>
    <x v="3435"/>
    <n v="14.01"/>
    <n v="1028.56"/>
    <n v="5.9"/>
    <n v="5.9"/>
    <n v="2.71"/>
    <x v="1"/>
    <x v="2"/>
    <x v="0"/>
  </r>
  <r>
    <s v="AQ03442"/>
    <x v="4"/>
    <x v="4"/>
    <n v="-26.425402999999999"/>
    <n v="44.095334000000001"/>
    <x v="2"/>
    <x v="3299"/>
    <s v="µg/m³"/>
    <x v="270"/>
    <n v="29"/>
    <x v="2416"/>
    <x v="3436"/>
    <n v="21.34"/>
    <n v="1033.17"/>
    <n v="7.6"/>
    <n v="1.6"/>
    <n v="11.59"/>
    <x v="0"/>
    <x v="1"/>
    <x v="1"/>
  </r>
  <r>
    <s v="AQ03443"/>
    <x v="3"/>
    <x v="16"/>
    <n v="-53.363281000000001"/>
    <n v="105.95951599999999"/>
    <x v="4"/>
    <x v="3300"/>
    <s v="µg/m³"/>
    <x v="424"/>
    <n v="8"/>
    <x v="2769"/>
    <x v="2370"/>
    <n v="8.86"/>
    <n v="1039.71"/>
    <n v="9.9"/>
    <n v="3.4"/>
    <n v="14.21"/>
    <x v="1"/>
    <x v="3"/>
    <x v="2"/>
  </r>
  <r>
    <s v="AQ03444"/>
    <x v="7"/>
    <x v="32"/>
    <n v="46.552965999999998"/>
    <n v="-71.452004000000002"/>
    <x v="4"/>
    <x v="3301"/>
    <s v="µg/m³"/>
    <x v="149"/>
    <n v="5"/>
    <x v="2659"/>
    <x v="3437"/>
    <n v="39.83"/>
    <n v="1048.0999999999999"/>
    <n v="1.6"/>
    <n v="3.6"/>
    <n v="13.51"/>
    <x v="0"/>
    <x v="0"/>
    <x v="3"/>
  </r>
  <r>
    <s v="AQ03445"/>
    <x v="4"/>
    <x v="30"/>
    <n v="-4.7431159999999997"/>
    <n v="-46.599553999999998"/>
    <x v="2"/>
    <x v="3302"/>
    <s v="µg/m³"/>
    <x v="34"/>
    <n v="4"/>
    <x v="1457"/>
    <x v="3438"/>
    <n v="39.25"/>
    <n v="998.67"/>
    <n v="2.5"/>
    <n v="4.5"/>
    <n v="7.88"/>
    <x v="1"/>
    <x v="2"/>
    <x v="3"/>
  </r>
  <r>
    <s v="AQ03446"/>
    <x v="6"/>
    <x v="7"/>
    <n v="14.952771"/>
    <n v="-99.695688000000004"/>
    <x v="1"/>
    <x v="3303"/>
    <s v="µg/m³"/>
    <x v="45"/>
    <n v="3"/>
    <x v="2770"/>
    <x v="3439"/>
    <n v="26.16"/>
    <n v="1030.1300000000001"/>
    <n v="1.2"/>
    <n v="16.3"/>
    <n v="2.75"/>
    <x v="1"/>
    <x v="1"/>
    <x v="3"/>
  </r>
  <r>
    <s v="AQ03447"/>
    <x v="0"/>
    <x v="25"/>
    <n v="-83.511572999999999"/>
    <n v="27.271341"/>
    <x v="1"/>
    <x v="3304"/>
    <s v="µg/m³"/>
    <x v="219"/>
    <n v="31"/>
    <x v="1304"/>
    <x v="3440"/>
    <n v="32.270000000000003"/>
    <n v="1007.6"/>
    <n v="1.5"/>
    <n v="9.4"/>
    <n v="9.99"/>
    <x v="1"/>
    <x v="0"/>
    <x v="1"/>
  </r>
  <r>
    <s v="AQ03448"/>
    <x v="1"/>
    <x v="20"/>
    <n v="-23.075002000000001"/>
    <n v="94.489818"/>
    <x v="0"/>
    <x v="3305"/>
    <s v="µg/m³"/>
    <x v="432"/>
    <n v="27"/>
    <x v="2771"/>
    <x v="3441"/>
    <n v="28.75"/>
    <n v="1027.4000000000001"/>
    <n v="5.6"/>
    <n v="3.8"/>
    <n v="17.809999999999999"/>
    <x v="0"/>
    <x v="2"/>
    <x v="1"/>
  </r>
  <r>
    <s v="AQ03449"/>
    <x v="8"/>
    <x v="26"/>
    <n v="-38.693615999999999"/>
    <n v="-168.12780900000001"/>
    <x v="4"/>
    <x v="3306"/>
    <s v="µg/m³"/>
    <x v="114"/>
    <n v="33"/>
    <x v="2772"/>
    <x v="3442"/>
    <n v="23.93"/>
    <n v="1013.32"/>
    <n v="3.5"/>
    <n v="2.9"/>
    <n v="9.3699999999999992"/>
    <x v="1"/>
    <x v="1"/>
    <x v="1"/>
  </r>
  <r>
    <s v="AQ03450"/>
    <x v="3"/>
    <x v="16"/>
    <n v="-4.0639000000000002E-2"/>
    <n v="-164.67663300000001"/>
    <x v="3"/>
    <x v="3307"/>
    <s v="µg/m³"/>
    <x v="453"/>
    <n v="18"/>
    <x v="2773"/>
    <x v="3443"/>
    <n v="2.61"/>
    <n v="1049.56"/>
    <n v="4.7"/>
    <n v="6.7"/>
    <n v="3.91"/>
    <x v="0"/>
    <x v="3"/>
    <x v="0"/>
  </r>
  <r>
    <s v="AQ03451"/>
    <x v="8"/>
    <x v="19"/>
    <n v="10.727582999999999"/>
    <n v="41.377771000000003"/>
    <x v="1"/>
    <x v="3308"/>
    <s v="µg/m³"/>
    <x v="406"/>
    <n v="14"/>
    <x v="2774"/>
    <x v="3444"/>
    <n v="18.46"/>
    <n v="1031.02"/>
    <n v="10.8"/>
    <n v="16.2"/>
    <n v="1.86"/>
    <x v="1"/>
    <x v="0"/>
    <x v="0"/>
  </r>
  <r>
    <s v="AQ03452"/>
    <x v="3"/>
    <x v="36"/>
    <n v="-12.190155000000001"/>
    <n v="-90.552291999999994"/>
    <x v="2"/>
    <x v="3309"/>
    <s v="µg/m³"/>
    <x v="364"/>
    <n v="21"/>
    <x v="1052"/>
    <x v="3445"/>
    <n v="27.15"/>
    <n v="1046.67"/>
    <n v="1.7"/>
    <n v="7.9"/>
    <n v="18.88"/>
    <x v="0"/>
    <x v="3"/>
    <x v="1"/>
  </r>
  <r>
    <s v="AQ03453"/>
    <x v="7"/>
    <x v="9"/>
    <n v="-56.593044999999996"/>
    <n v="-112.914751"/>
    <x v="5"/>
    <x v="3310"/>
    <s v="µg/m³"/>
    <x v="335"/>
    <n v="36"/>
    <x v="2517"/>
    <x v="3446"/>
    <n v="27.26"/>
    <n v="1038.45"/>
    <n v="5.9"/>
    <n v="4"/>
    <n v="14.86"/>
    <x v="0"/>
    <x v="3"/>
    <x v="1"/>
  </r>
  <r>
    <s v="AQ03454"/>
    <x v="5"/>
    <x v="23"/>
    <n v="-43.621707000000001"/>
    <n v="53.367893000000002"/>
    <x v="0"/>
    <x v="3311"/>
    <s v="µg/m³"/>
    <x v="325"/>
    <n v="11"/>
    <x v="1779"/>
    <x v="3447"/>
    <n v="15.24"/>
    <n v="1043.2"/>
    <n v="1.1000000000000001"/>
    <n v="8.6999999999999993"/>
    <n v="6.26"/>
    <x v="1"/>
    <x v="1"/>
    <x v="2"/>
  </r>
  <r>
    <s v="AQ03455"/>
    <x v="3"/>
    <x v="16"/>
    <n v="-10.378206"/>
    <n v="102.562409"/>
    <x v="2"/>
    <x v="3312"/>
    <s v="µg/m³"/>
    <x v="307"/>
    <n v="11"/>
    <x v="1165"/>
    <x v="3448"/>
    <n v="37.700000000000003"/>
    <n v="1037.01"/>
    <n v="3.5"/>
    <n v="11.6"/>
    <n v="5.91"/>
    <x v="0"/>
    <x v="0"/>
    <x v="2"/>
  </r>
  <r>
    <s v="AQ03456"/>
    <x v="5"/>
    <x v="22"/>
    <n v="19.689105999999999"/>
    <n v="-119.24469499999999"/>
    <x v="5"/>
    <x v="3313"/>
    <s v="µg/m³"/>
    <x v="41"/>
    <n v="5"/>
    <x v="2775"/>
    <x v="3449"/>
    <n v="7.11"/>
    <n v="1012.14"/>
    <n v="5.8"/>
    <n v="1.6"/>
    <n v="17.899999999999999"/>
    <x v="1"/>
    <x v="3"/>
    <x v="3"/>
  </r>
  <r>
    <s v="AQ03457"/>
    <x v="6"/>
    <x v="24"/>
    <n v="86.896451999999996"/>
    <n v="24.853194999999999"/>
    <x v="4"/>
    <x v="3314"/>
    <s v="µg/m³"/>
    <x v="432"/>
    <n v="5"/>
    <x v="2776"/>
    <x v="3450"/>
    <n v="20.260000000000002"/>
    <n v="997.63"/>
    <n v="10.4"/>
    <n v="12.9"/>
    <n v="3.55"/>
    <x v="1"/>
    <x v="1"/>
    <x v="3"/>
  </r>
  <r>
    <s v="AQ03458"/>
    <x v="5"/>
    <x v="5"/>
    <n v="-54.722842999999997"/>
    <n v="-79.506452999999993"/>
    <x v="0"/>
    <x v="3315"/>
    <s v="µg/m³"/>
    <x v="479"/>
    <n v="2"/>
    <x v="1986"/>
    <x v="3451"/>
    <n v="27.79"/>
    <n v="1005.92"/>
    <n v="4.3"/>
    <n v="8.5"/>
    <n v="10.7"/>
    <x v="1"/>
    <x v="0"/>
    <x v="3"/>
  </r>
  <r>
    <s v="AQ03459"/>
    <x v="6"/>
    <x v="7"/>
    <n v="-41.711584999999999"/>
    <n v="163.854198"/>
    <x v="5"/>
    <x v="3316"/>
    <s v="µg/m³"/>
    <x v="29"/>
    <n v="19"/>
    <x v="2777"/>
    <x v="3452"/>
    <n v="28.04"/>
    <n v="981.42"/>
    <n v="0.7"/>
    <n v="1.2"/>
    <n v="14.27"/>
    <x v="1"/>
    <x v="3"/>
    <x v="0"/>
  </r>
  <r>
    <s v="AQ03460"/>
    <x v="0"/>
    <x v="8"/>
    <n v="61.160794000000003"/>
    <n v="27.553861000000001"/>
    <x v="0"/>
    <x v="3317"/>
    <s v="µg/m³"/>
    <x v="78"/>
    <n v="17"/>
    <x v="281"/>
    <x v="3453"/>
    <n v="26.12"/>
    <n v="1016.68"/>
    <n v="4.3"/>
    <n v="13.8"/>
    <n v="7.93"/>
    <x v="0"/>
    <x v="3"/>
    <x v="0"/>
  </r>
  <r>
    <s v="AQ03461"/>
    <x v="5"/>
    <x v="18"/>
    <n v="10.833289000000001"/>
    <n v="-130.54647600000001"/>
    <x v="3"/>
    <x v="2820"/>
    <s v="µg/m³"/>
    <x v="337"/>
    <n v="15"/>
    <x v="255"/>
    <x v="3454"/>
    <n v="11.37"/>
    <n v="1015.35"/>
    <n v="1.6"/>
    <n v="14.5"/>
    <n v="0.8"/>
    <x v="1"/>
    <x v="0"/>
    <x v="0"/>
  </r>
  <r>
    <s v="AQ03462"/>
    <x v="1"/>
    <x v="33"/>
    <n v="31.588184999999999"/>
    <n v="-156.84414000000001"/>
    <x v="1"/>
    <x v="3318"/>
    <s v="µg/m³"/>
    <x v="24"/>
    <n v="44"/>
    <x v="2778"/>
    <x v="3455"/>
    <n v="6.67"/>
    <n v="1016.77"/>
    <n v="2.5"/>
    <n v="12.9"/>
    <n v="4.5599999999999996"/>
    <x v="0"/>
    <x v="2"/>
    <x v="1"/>
  </r>
  <r>
    <s v="AQ03463"/>
    <x v="2"/>
    <x v="13"/>
    <n v="-80.737602999999993"/>
    <n v="-84.421673999999996"/>
    <x v="2"/>
    <x v="3319"/>
    <s v="µg/m³"/>
    <x v="491"/>
    <n v="11"/>
    <x v="1669"/>
    <x v="3456"/>
    <n v="25.62"/>
    <n v="1048.18"/>
    <n v="6.8"/>
    <n v="7.5"/>
    <n v="18.04"/>
    <x v="1"/>
    <x v="2"/>
    <x v="2"/>
  </r>
  <r>
    <s v="AQ03464"/>
    <x v="2"/>
    <x v="11"/>
    <n v="27.310704000000001"/>
    <n v="59.790457000000004"/>
    <x v="2"/>
    <x v="3320"/>
    <s v="µg/m³"/>
    <x v="426"/>
    <n v="4"/>
    <x v="892"/>
    <x v="3457"/>
    <n v="24.17"/>
    <n v="1043.8"/>
    <n v="0.7"/>
    <n v="11.1"/>
    <n v="10.46"/>
    <x v="0"/>
    <x v="0"/>
    <x v="3"/>
  </r>
  <r>
    <s v="AQ03465"/>
    <x v="9"/>
    <x v="29"/>
    <n v="-77.921306000000001"/>
    <n v="84.513841999999997"/>
    <x v="5"/>
    <x v="3321"/>
    <s v="µg/m³"/>
    <x v="290"/>
    <n v="3"/>
    <x v="262"/>
    <x v="3458"/>
    <n v="7.58"/>
    <n v="991.32"/>
    <n v="5.0999999999999996"/>
    <n v="8.4"/>
    <n v="16.309999999999999"/>
    <x v="1"/>
    <x v="0"/>
    <x v="3"/>
  </r>
  <r>
    <s v="AQ03466"/>
    <x v="6"/>
    <x v="6"/>
    <n v="-51.329604000000003"/>
    <n v="-30.876806999999999"/>
    <x v="0"/>
    <x v="3322"/>
    <s v="µg/m³"/>
    <x v="197"/>
    <n v="2"/>
    <x v="1195"/>
    <x v="3459"/>
    <n v="28.35"/>
    <n v="1005.82"/>
    <n v="6.7"/>
    <n v="14.3"/>
    <n v="11.11"/>
    <x v="0"/>
    <x v="0"/>
    <x v="3"/>
  </r>
  <r>
    <s v="AQ03467"/>
    <x v="9"/>
    <x v="37"/>
    <n v="68.905860000000004"/>
    <n v="107.86900300000001"/>
    <x v="0"/>
    <x v="3323"/>
    <s v="µg/m³"/>
    <x v="368"/>
    <n v="25"/>
    <x v="2779"/>
    <x v="3460"/>
    <n v="18.48"/>
    <n v="1009.68"/>
    <n v="4.5999999999999996"/>
    <n v="12.1"/>
    <n v="18.87"/>
    <x v="1"/>
    <x v="1"/>
    <x v="1"/>
  </r>
  <r>
    <s v="AQ03468"/>
    <x v="2"/>
    <x v="2"/>
    <n v="-7.9356429999999998"/>
    <n v="-144.08928299999999"/>
    <x v="2"/>
    <x v="3324"/>
    <s v="µg/m³"/>
    <x v="95"/>
    <n v="34"/>
    <x v="2780"/>
    <x v="3461"/>
    <n v="26.88"/>
    <n v="1005.24"/>
    <n v="0.2"/>
    <n v="2.6"/>
    <n v="18.18"/>
    <x v="1"/>
    <x v="0"/>
    <x v="1"/>
  </r>
  <r>
    <s v="AQ03469"/>
    <x v="7"/>
    <x v="32"/>
    <n v="30.720576000000001"/>
    <n v="56.662979999999997"/>
    <x v="2"/>
    <x v="3325"/>
    <s v="µg/m³"/>
    <x v="495"/>
    <n v="33"/>
    <x v="2652"/>
    <x v="3462"/>
    <n v="33.58"/>
    <n v="1035.8900000000001"/>
    <n v="10.8"/>
    <n v="13.2"/>
    <n v="9.66"/>
    <x v="1"/>
    <x v="2"/>
    <x v="1"/>
  </r>
  <r>
    <s v="AQ03470"/>
    <x v="7"/>
    <x v="32"/>
    <n v="-81.060826000000006"/>
    <n v="-148.467356"/>
    <x v="2"/>
    <x v="3326"/>
    <s v="µg/m³"/>
    <x v="259"/>
    <n v="12"/>
    <x v="2781"/>
    <x v="3463"/>
    <n v="7.2"/>
    <n v="1016.68"/>
    <n v="4"/>
    <n v="14.1"/>
    <n v="6.37"/>
    <x v="0"/>
    <x v="2"/>
    <x v="0"/>
  </r>
  <r>
    <s v="AQ03471"/>
    <x v="2"/>
    <x v="11"/>
    <n v="-16.063811999999999"/>
    <n v="178.23717500000001"/>
    <x v="0"/>
    <x v="3327"/>
    <s v="µg/m³"/>
    <x v="178"/>
    <n v="13"/>
    <x v="2782"/>
    <x v="3464"/>
    <n v="1.26"/>
    <n v="1020.05"/>
    <n v="8.6"/>
    <n v="8"/>
    <n v="12.03"/>
    <x v="1"/>
    <x v="0"/>
    <x v="0"/>
  </r>
  <r>
    <s v="AQ03472"/>
    <x v="8"/>
    <x v="21"/>
    <n v="-53.198056999999999"/>
    <n v="-145.516121"/>
    <x v="5"/>
    <x v="3328"/>
    <s v="µg/m³"/>
    <x v="483"/>
    <n v="41"/>
    <x v="1530"/>
    <x v="3465"/>
    <n v="31.27"/>
    <n v="1039.71"/>
    <n v="3.6"/>
    <n v="17.600000000000001"/>
    <n v="13.5"/>
    <x v="1"/>
    <x v="2"/>
    <x v="1"/>
  </r>
  <r>
    <s v="AQ03473"/>
    <x v="2"/>
    <x v="10"/>
    <n v="-83.131142999999994"/>
    <n v="-125.603532"/>
    <x v="1"/>
    <x v="3329"/>
    <s v="µg/m³"/>
    <x v="194"/>
    <n v="21"/>
    <x v="2236"/>
    <x v="3466"/>
    <n v="24.58"/>
    <n v="1036.4100000000001"/>
    <n v="5.2"/>
    <n v="17"/>
    <n v="9.9700000000000006"/>
    <x v="0"/>
    <x v="2"/>
    <x v="1"/>
  </r>
  <r>
    <s v="AQ03474"/>
    <x v="5"/>
    <x v="18"/>
    <n v="-24.867090000000001"/>
    <n v="35.495271000000002"/>
    <x v="2"/>
    <x v="3330"/>
    <s v="µg/m³"/>
    <x v="48"/>
    <n v="6"/>
    <x v="2783"/>
    <x v="3467"/>
    <n v="28.14"/>
    <n v="989.25"/>
    <n v="4.3"/>
    <n v="4.3"/>
    <n v="16.45"/>
    <x v="0"/>
    <x v="0"/>
    <x v="2"/>
  </r>
  <r>
    <s v="AQ03475"/>
    <x v="3"/>
    <x v="3"/>
    <n v="82.346104999999994"/>
    <n v="108.63834900000001"/>
    <x v="0"/>
    <x v="3331"/>
    <s v="µg/m³"/>
    <x v="322"/>
    <n v="8"/>
    <x v="2317"/>
    <x v="3468"/>
    <n v="33.61"/>
    <n v="1029.97"/>
    <n v="3.8"/>
    <n v="18.2"/>
    <n v="3.67"/>
    <x v="1"/>
    <x v="1"/>
    <x v="2"/>
  </r>
  <r>
    <s v="AQ03476"/>
    <x v="1"/>
    <x v="33"/>
    <n v="-3.755725"/>
    <n v="142.86595800000001"/>
    <x v="4"/>
    <x v="3332"/>
    <s v="µg/m³"/>
    <x v="312"/>
    <n v="3"/>
    <x v="2784"/>
    <x v="3469"/>
    <n v="32.21"/>
    <n v="1010.48"/>
    <n v="0.2"/>
    <n v="9.4"/>
    <n v="6.69"/>
    <x v="0"/>
    <x v="2"/>
    <x v="3"/>
  </r>
  <r>
    <s v="AQ03477"/>
    <x v="8"/>
    <x v="21"/>
    <n v="-70.427706999999998"/>
    <n v="17.913478000000001"/>
    <x v="5"/>
    <x v="2675"/>
    <s v="µg/m³"/>
    <x v="364"/>
    <n v="3"/>
    <x v="2087"/>
    <x v="3470"/>
    <n v="38.46"/>
    <n v="1000.63"/>
    <n v="4"/>
    <n v="14.8"/>
    <n v="13.73"/>
    <x v="0"/>
    <x v="1"/>
    <x v="3"/>
  </r>
  <r>
    <s v="AQ03478"/>
    <x v="2"/>
    <x v="13"/>
    <n v="83.956795"/>
    <n v="-124.20087100000001"/>
    <x v="2"/>
    <x v="3333"/>
    <s v="µg/m³"/>
    <x v="91"/>
    <n v="5"/>
    <x v="2030"/>
    <x v="3471"/>
    <n v="21.67"/>
    <n v="983.5"/>
    <n v="9.8000000000000007"/>
    <n v="16.5"/>
    <n v="4.93"/>
    <x v="1"/>
    <x v="3"/>
    <x v="3"/>
  </r>
  <r>
    <s v="AQ03479"/>
    <x v="8"/>
    <x v="26"/>
    <n v="-13.502686000000001"/>
    <n v="-53.499592"/>
    <x v="3"/>
    <x v="3334"/>
    <s v="µg/m³"/>
    <x v="135"/>
    <n v="13"/>
    <x v="547"/>
    <x v="3472"/>
    <n v="19.8"/>
    <n v="1014.11"/>
    <n v="7.6"/>
    <n v="10.6"/>
    <n v="8.8000000000000007"/>
    <x v="0"/>
    <x v="0"/>
    <x v="0"/>
  </r>
  <r>
    <s v="AQ03480"/>
    <x v="9"/>
    <x v="35"/>
    <n v="-14.666410000000001"/>
    <n v="-127.60351799999999"/>
    <x v="5"/>
    <x v="3335"/>
    <s v="µg/m³"/>
    <x v="98"/>
    <n v="12"/>
    <x v="2785"/>
    <x v="3473"/>
    <n v="16.37"/>
    <n v="1004.88"/>
    <n v="1.6"/>
    <n v="8.6"/>
    <n v="19.27"/>
    <x v="0"/>
    <x v="2"/>
    <x v="0"/>
  </r>
  <r>
    <s v="AQ03481"/>
    <x v="1"/>
    <x v="12"/>
    <n v="-17.067150000000002"/>
    <n v="140.99296799999999"/>
    <x v="4"/>
    <x v="3336"/>
    <s v="µg/m³"/>
    <x v="5"/>
    <n v="17"/>
    <x v="2786"/>
    <x v="3474"/>
    <n v="6.57"/>
    <n v="997.61"/>
    <n v="6.5"/>
    <n v="18.399999999999999"/>
    <n v="12.52"/>
    <x v="0"/>
    <x v="1"/>
    <x v="0"/>
  </r>
  <r>
    <s v="AQ03482"/>
    <x v="9"/>
    <x v="39"/>
    <n v="8.9746450000000006"/>
    <n v="-164.999056"/>
    <x v="1"/>
    <x v="3337"/>
    <s v="µg/m³"/>
    <x v="336"/>
    <n v="32"/>
    <x v="2787"/>
    <x v="3475"/>
    <n v="23.12"/>
    <n v="1028.6300000000001"/>
    <n v="9.8000000000000007"/>
    <n v="5.4"/>
    <n v="18.98"/>
    <x v="1"/>
    <x v="0"/>
    <x v="1"/>
  </r>
  <r>
    <s v="AQ03483"/>
    <x v="0"/>
    <x v="0"/>
    <n v="62.890579000000002"/>
    <n v="-16.689603000000002"/>
    <x v="4"/>
    <x v="3338"/>
    <s v="µg/m³"/>
    <x v="496"/>
    <n v="10"/>
    <x v="2788"/>
    <x v="3476"/>
    <n v="11.44"/>
    <n v="1033.8599999999999"/>
    <n v="7.7"/>
    <n v="5.9"/>
    <n v="14.45"/>
    <x v="0"/>
    <x v="2"/>
    <x v="2"/>
  </r>
  <r>
    <s v="AQ03484"/>
    <x v="4"/>
    <x v="14"/>
    <n v="46.843324000000003"/>
    <n v="150.85561100000001"/>
    <x v="3"/>
    <x v="3339"/>
    <s v="µg/m³"/>
    <x v="396"/>
    <n v="4"/>
    <x v="2789"/>
    <x v="3477"/>
    <n v="36.89"/>
    <n v="997.14"/>
    <n v="1.6"/>
    <n v="7.9"/>
    <n v="14.49"/>
    <x v="1"/>
    <x v="1"/>
    <x v="3"/>
  </r>
  <r>
    <s v="AQ03485"/>
    <x v="9"/>
    <x v="35"/>
    <n v="66.757107000000005"/>
    <n v="-29.302768"/>
    <x v="5"/>
    <x v="3340"/>
    <s v="µg/m³"/>
    <x v="442"/>
    <n v="5"/>
    <x v="1363"/>
    <x v="3478"/>
    <n v="23.54"/>
    <n v="983.46"/>
    <n v="9.5"/>
    <n v="17.3"/>
    <n v="11.84"/>
    <x v="1"/>
    <x v="3"/>
    <x v="3"/>
  </r>
  <r>
    <s v="AQ03486"/>
    <x v="0"/>
    <x v="8"/>
    <n v="-84.227902"/>
    <n v="-82.292531999999994"/>
    <x v="5"/>
    <x v="3341"/>
    <s v="µg/m³"/>
    <x v="302"/>
    <n v="2"/>
    <x v="2790"/>
    <x v="3479"/>
    <n v="23.92"/>
    <n v="1039.4100000000001"/>
    <n v="3.3"/>
    <n v="18.8"/>
    <n v="2.84"/>
    <x v="0"/>
    <x v="0"/>
    <x v="3"/>
  </r>
  <r>
    <s v="AQ03487"/>
    <x v="9"/>
    <x v="35"/>
    <n v="13.236668999999999"/>
    <n v="-128.63358199999999"/>
    <x v="3"/>
    <x v="1059"/>
    <s v="µg/m³"/>
    <x v="328"/>
    <n v="19"/>
    <x v="1608"/>
    <x v="3480"/>
    <n v="14.52"/>
    <n v="980.7"/>
    <n v="5"/>
    <n v="5.2"/>
    <n v="10.39"/>
    <x v="1"/>
    <x v="3"/>
    <x v="1"/>
  </r>
  <r>
    <s v="AQ03488"/>
    <x v="5"/>
    <x v="23"/>
    <n v="50.230417000000003"/>
    <n v="-144.53054800000001"/>
    <x v="1"/>
    <x v="3342"/>
    <s v="µg/m³"/>
    <x v="311"/>
    <n v="24"/>
    <x v="1800"/>
    <x v="3481"/>
    <n v="2.5499999999999998"/>
    <n v="1045.5999999999999"/>
    <n v="5.8"/>
    <n v="17.399999999999999"/>
    <n v="5.05"/>
    <x v="1"/>
    <x v="3"/>
    <x v="1"/>
  </r>
  <r>
    <s v="AQ03489"/>
    <x v="3"/>
    <x v="16"/>
    <n v="47.511532000000003"/>
    <n v="-177.65525199999999"/>
    <x v="5"/>
    <x v="3343"/>
    <s v="µg/m³"/>
    <x v="313"/>
    <n v="40"/>
    <x v="2791"/>
    <x v="3482"/>
    <n v="1.75"/>
    <n v="1023.93"/>
    <n v="9.4"/>
    <n v="5.9"/>
    <n v="19.97"/>
    <x v="1"/>
    <x v="1"/>
    <x v="1"/>
  </r>
  <r>
    <s v="AQ03490"/>
    <x v="1"/>
    <x v="1"/>
    <n v="13.975004999999999"/>
    <n v="14.493338"/>
    <x v="2"/>
    <x v="3344"/>
    <s v="µg/m³"/>
    <x v="78"/>
    <n v="19"/>
    <x v="2792"/>
    <x v="3483"/>
    <n v="17.22"/>
    <n v="1002.53"/>
    <n v="10.199999999999999"/>
    <n v="19.399999999999999"/>
    <n v="5.34"/>
    <x v="1"/>
    <x v="0"/>
    <x v="0"/>
  </r>
  <r>
    <s v="AQ03491"/>
    <x v="1"/>
    <x v="12"/>
    <n v="-72.739418000000001"/>
    <n v="-13.528043"/>
    <x v="4"/>
    <x v="3345"/>
    <s v="µg/m³"/>
    <x v="232"/>
    <n v="16"/>
    <x v="2793"/>
    <x v="3484"/>
    <n v="3.84"/>
    <n v="997.25"/>
    <n v="10.199999999999999"/>
    <n v="12.4"/>
    <n v="4.6100000000000003"/>
    <x v="0"/>
    <x v="3"/>
    <x v="0"/>
  </r>
  <r>
    <s v="AQ03492"/>
    <x v="6"/>
    <x v="24"/>
    <n v="9.3238839999999996"/>
    <n v="64.786140000000003"/>
    <x v="0"/>
    <x v="3346"/>
    <s v="µg/m³"/>
    <x v="24"/>
    <n v="35"/>
    <x v="1813"/>
    <x v="3485"/>
    <n v="24.47"/>
    <n v="980.63"/>
    <n v="0.1"/>
    <n v="1.1000000000000001"/>
    <n v="12.48"/>
    <x v="1"/>
    <x v="1"/>
    <x v="1"/>
  </r>
  <r>
    <s v="AQ03493"/>
    <x v="0"/>
    <x v="25"/>
    <n v="25.549885"/>
    <n v="124.865948"/>
    <x v="2"/>
    <x v="3347"/>
    <s v="µg/m³"/>
    <x v="371"/>
    <n v="26"/>
    <x v="2794"/>
    <x v="3486"/>
    <n v="35.299999999999997"/>
    <n v="996.48"/>
    <n v="10.1"/>
    <n v="1.6"/>
    <n v="10.220000000000001"/>
    <x v="1"/>
    <x v="0"/>
    <x v="1"/>
  </r>
  <r>
    <s v="AQ03494"/>
    <x v="9"/>
    <x v="35"/>
    <n v="-1.1554759999999999"/>
    <n v="86.218815000000006"/>
    <x v="4"/>
    <x v="3348"/>
    <s v="µg/m³"/>
    <x v="18"/>
    <n v="8"/>
    <x v="2795"/>
    <x v="3487"/>
    <n v="35.380000000000003"/>
    <n v="989.64"/>
    <n v="0.6"/>
    <n v="3.8"/>
    <n v="0.43"/>
    <x v="1"/>
    <x v="3"/>
    <x v="2"/>
  </r>
  <r>
    <s v="AQ03495"/>
    <x v="9"/>
    <x v="29"/>
    <n v="70.646393000000003"/>
    <n v="32.278294000000002"/>
    <x v="5"/>
    <x v="3349"/>
    <s v="µg/m³"/>
    <x v="397"/>
    <n v="9"/>
    <x v="2796"/>
    <x v="3488"/>
    <n v="26.53"/>
    <n v="1022.85"/>
    <n v="2.9"/>
    <n v="4.5999999999999996"/>
    <n v="2.59"/>
    <x v="0"/>
    <x v="3"/>
    <x v="2"/>
  </r>
  <r>
    <s v="AQ03496"/>
    <x v="6"/>
    <x v="24"/>
    <n v="89.104595000000003"/>
    <n v="-44.714556000000002"/>
    <x v="4"/>
    <x v="3350"/>
    <s v="µg/m³"/>
    <x v="251"/>
    <n v="3"/>
    <x v="2797"/>
    <x v="3489"/>
    <n v="8.84"/>
    <n v="991.66"/>
    <n v="5.7"/>
    <n v="15.6"/>
    <n v="16.22"/>
    <x v="0"/>
    <x v="0"/>
    <x v="3"/>
  </r>
  <r>
    <s v="AQ03497"/>
    <x v="1"/>
    <x v="33"/>
    <n v="-26.930606000000001"/>
    <n v="78.255168999999995"/>
    <x v="4"/>
    <x v="3351"/>
    <s v="µg/m³"/>
    <x v="478"/>
    <n v="2"/>
    <x v="2798"/>
    <x v="3490"/>
    <n v="34.590000000000003"/>
    <n v="1017"/>
    <n v="5.3"/>
    <n v="5.2"/>
    <n v="9.67"/>
    <x v="1"/>
    <x v="2"/>
    <x v="3"/>
  </r>
  <r>
    <s v="AQ03498"/>
    <x v="9"/>
    <x v="37"/>
    <n v="77.651229000000001"/>
    <n v="-47.301000999999999"/>
    <x v="3"/>
    <x v="3352"/>
    <s v="µg/m³"/>
    <x v="143"/>
    <n v="5"/>
    <x v="2799"/>
    <x v="3491"/>
    <n v="35.5"/>
    <n v="1021.31"/>
    <n v="6.7"/>
    <n v="19.399999999999999"/>
    <n v="2.92"/>
    <x v="1"/>
    <x v="2"/>
    <x v="3"/>
  </r>
  <r>
    <s v="AQ03499"/>
    <x v="6"/>
    <x v="6"/>
    <n v="-19.447631999999999"/>
    <n v="132.965451"/>
    <x v="5"/>
    <x v="3353"/>
    <s v="µg/m³"/>
    <x v="471"/>
    <n v="17"/>
    <x v="975"/>
    <x v="3492"/>
    <n v="8.27"/>
    <n v="1000.86"/>
    <n v="5.3"/>
    <n v="13.1"/>
    <n v="9.3000000000000007"/>
    <x v="0"/>
    <x v="0"/>
    <x v="0"/>
  </r>
  <r>
    <s v="AQ03500"/>
    <x v="8"/>
    <x v="26"/>
    <n v="-70.081299999999999"/>
    <n v="58.189695"/>
    <x v="0"/>
    <x v="3354"/>
    <s v="µg/m³"/>
    <x v="120"/>
    <n v="19"/>
    <x v="2800"/>
    <x v="3493"/>
    <n v="29.63"/>
    <n v="982.45"/>
    <n v="10.3"/>
    <n v="14.2"/>
    <n v="5.0599999999999996"/>
    <x v="0"/>
    <x v="0"/>
    <x v="0"/>
  </r>
  <r>
    <s v="AQ03501"/>
    <x v="3"/>
    <x v="3"/>
    <n v="-68.169409999999999"/>
    <n v="-23.000399999999999"/>
    <x v="3"/>
    <x v="3355"/>
    <s v="µg/m³"/>
    <x v="245"/>
    <n v="14"/>
    <x v="2801"/>
    <x v="3494"/>
    <n v="11.82"/>
    <n v="982.61"/>
    <n v="2.6"/>
    <n v="5.0999999999999996"/>
    <n v="4.47"/>
    <x v="0"/>
    <x v="0"/>
    <x v="0"/>
  </r>
  <r>
    <s v="AQ03502"/>
    <x v="3"/>
    <x v="3"/>
    <n v="15.774305"/>
    <n v="-155.51884100000001"/>
    <x v="2"/>
    <x v="3356"/>
    <s v="µg/m³"/>
    <x v="352"/>
    <n v="44"/>
    <x v="1814"/>
    <x v="3495"/>
    <n v="32.200000000000003"/>
    <n v="981.84"/>
    <n v="3"/>
    <n v="18"/>
    <n v="19.149999999999999"/>
    <x v="1"/>
    <x v="1"/>
    <x v="1"/>
  </r>
  <r>
    <s v="AQ03503"/>
    <x v="1"/>
    <x v="12"/>
    <n v="89.039462"/>
    <n v="-0.14610899999999999"/>
    <x v="5"/>
    <x v="3357"/>
    <s v="µg/m³"/>
    <x v="332"/>
    <n v="5"/>
    <x v="2802"/>
    <x v="3496"/>
    <n v="39.89"/>
    <n v="1031.74"/>
    <n v="10.1"/>
    <n v="13.7"/>
    <n v="7.24"/>
    <x v="0"/>
    <x v="0"/>
    <x v="2"/>
  </r>
  <r>
    <s v="AQ03504"/>
    <x v="7"/>
    <x v="27"/>
    <n v="-6.3109580000000003"/>
    <n v="-3.2589000000000001"/>
    <x v="5"/>
    <x v="3358"/>
    <s v="µg/m³"/>
    <x v="44"/>
    <n v="4"/>
    <x v="2803"/>
    <x v="3497"/>
    <n v="1.69"/>
    <n v="1002.26"/>
    <n v="0.8"/>
    <n v="17.399999999999999"/>
    <n v="0.93"/>
    <x v="0"/>
    <x v="2"/>
    <x v="3"/>
  </r>
  <r>
    <s v="AQ03505"/>
    <x v="3"/>
    <x v="16"/>
    <n v="68.569433000000004"/>
    <n v="-143.79958500000001"/>
    <x v="1"/>
    <x v="3359"/>
    <s v="µg/m³"/>
    <x v="471"/>
    <n v="2"/>
    <x v="2804"/>
    <x v="3498"/>
    <n v="35.950000000000003"/>
    <n v="1035.74"/>
    <n v="6.7"/>
    <n v="19.2"/>
    <n v="19.41"/>
    <x v="1"/>
    <x v="2"/>
    <x v="3"/>
  </r>
  <r>
    <s v="AQ03506"/>
    <x v="5"/>
    <x v="18"/>
    <n v="-84.929147999999998"/>
    <n v="-3.291445"/>
    <x v="0"/>
    <x v="3360"/>
    <s v="µg/m³"/>
    <x v="92"/>
    <n v="3"/>
    <x v="159"/>
    <x v="3499"/>
    <n v="25.09"/>
    <n v="1010.22"/>
    <n v="7.5"/>
    <n v="3.4"/>
    <n v="15.9"/>
    <x v="1"/>
    <x v="0"/>
    <x v="3"/>
  </r>
  <r>
    <s v="AQ03507"/>
    <x v="0"/>
    <x v="8"/>
    <n v="-63.126649999999998"/>
    <n v="-52.523581"/>
    <x v="3"/>
    <x v="3361"/>
    <s v="µg/m³"/>
    <x v="313"/>
    <n v="35"/>
    <x v="2805"/>
    <x v="3500"/>
    <n v="38.950000000000003"/>
    <n v="1011.71"/>
    <n v="5.6"/>
    <n v="2.8"/>
    <n v="5.09"/>
    <x v="0"/>
    <x v="2"/>
    <x v="1"/>
  </r>
  <r>
    <s v="AQ03508"/>
    <x v="6"/>
    <x v="7"/>
    <n v="53.474504000000003"/>
    <n v="83.018519999999995"/>
    <x v="4"/>
    <x v="3362"/>
    <s v="µg/m³"/>
    <x v="242"/>
    <n v="36"/>
    <x v="1460"/>
    <x v="3501"/>
    <n v="18.87"/>
    <n v="1015.9"/>
    <n v="7.6"/>
    <n v="16.3"/>
    <n v="8.18"/>
    <x v="1"/>
    <x v="2"/>
    <x v="1"/>
  </r>
  <r>
    <s v="AQ03509"/>
    <x v="2"/>
    <x v="2"/>
    <n v="68.270528999999996"/>
    <n v="80.092595000000003"/>
    <x v="5"/>
    <x v="3363"/>
    <s v="µg/m³"/>
    <x v="20"/>
    <n v="44"/>
    <x v="2806"/>
    <x v="3502"/>
    <n v="33.97"/>
    <n v="1029.9100000000001"/>
    <n v="1.9"/>
    <n v="17.5"/>
    <n v="17.25"/>
    <x v="1"/>
    <x v="0"/>
    <x v="1"/>
  </r>
  <r>
    <s v="AQ03510"/>
    <x v="0"/>
    <x v="25"/>
    <n v="40.8489"/>
    <n v="-85.629510999999994"/>
    <x v="5"/>
    <x v="3364"/>
    <s v="µg/m³"/>
    <x v="30"/>
    <n v="19"/>
    <x v="2807"/>
    <x v="3503"/>
    <n v="2.96"/>
    <n v="999.15"/>
    <n v="9.4"/>
    <n v="12.1"/>
    <n v="7.15"/>
    <x v="1"/>
    <x v="1"/>
    <x v="0"/>
  </r>
  <r>
    <s v="AQ03511"/>
    <x v="6"/>
    <x v="6"/>
    <n v="27.828963999999999"/>
    <n v="-69.517823000000007"/>
    <x v="1"/>
    <x v="3365"/>
    <s v="µg/m³"/>
    <x v="491"/>
    <n v="17"/>
    <x v="2808"/>
    <x v="3504"/>
    <n v="13.74"/>
    <n v="988.51"/>
    <n v="1.5"/>
    <n v="8"/>
    <n v="11.35"/>
    <x v="0"/>
    <x v="2"/>
    <x v="0"/>
  </r>
  <r>
    <s v="AQ03512"/>
    <x v="8"/>
    <x v="17"/>
    <n v="-63.972842"/>
    <n v="-167.00524999999999"/>
    <x v="3"/>
    <x v="3366"/>
    <s v="µg/m³"/>
    <x v="232"/>
    <n v="20"/>
    <x v="2809"/>
    <x v="3505"/>
    <n v="3.15"/>
    <n v="1018.92"/>
    <n v="4.4000000000000004"/>
    <n v="13.4"/>
    <n v="10.7"/>
    <x v="1"/>
    <x v="1"/>
    <x v="1"/>
  </r>
  <r>
    <s v="AQ03513"/>
    <x v="6"/>
    <x v="15"/>
    <n v="-63.233308000000001"/>
    <n v="111.548136"/>
    <x v="3"/>
    <x v="3367"/>
    <s v="µg/m³"/>
    <x v="139"/>
    <n v="38"/>
    <x v="2810"/>
    <x v="3506"/>
    <n v="39.03"/>
    <n v="1002.89"/>
    <n v="0.8"/>
    <n v="6.8"/>
    <n v="8.0299999999999994"/>
    <x v="1"/>
    <x v="3"/>
    <x v="1"/>
  </r>
  <r>
    <s v="AQ03514"/>
    <x v="9"/>
    <x v="37"/>
    <n v="32.083888000000002"/>
    <n v="-103.36049199999999"/>
    <x v="3"/>
    <x v="3368"/>
    <s v="µg/m³"/>
    <x v="366"/>
    <n v="11"/>
    <x v="2811"/>
    <x v="3507"/>
    <n v="32.770000000000003"/>
    <n v="1010.97"/>
    <n v="6"/>
    <n v="5.5"/>
    <n v="12.79"/>
    <x v="1"/>
    <x v="0"/>
    <x v="2"/>
  </r>
  <r>
    <s v="AQ03515"/>
    <x v="3"/>
    <x v="16"/>
    <n v="2.8079269999999998"/>
    <n v="85.695734999999999"/>
    <x v="5"/>
    <x v="3369"/>
    <s v="µg/m³"/>
    <x v="144"/>
    <n v="8"/>
    <x v="2812"/>
    <x v="3508"/>
    <n v="34.18"/>
    <n v="1025.29"/>
    <n v="7.4"/>
    <n v="10.3"/>
    <n v="9.4700000000000006"/>
    <x v="1"/>
    <x v="2"/>
    <x v="2"/>
  </r>
  <r>
    <s v="AQ03516"/>
    <x v="8"/>
    <x v="19"/>
    <n v="-65.564738000000006"/>
    <n v="63.193244999999997"/>
    <x v="1"/>
    <x v="1412"/>
    <s v="µg/m³"/>
    <x v="301"/>
    <n v="4"/>
    <x v="2813"/>
    <x v="3509"/>
    <n v="37.549999999999997"/>
    <n v="1014.59"/>
    <n v="10.4"/>
    <n v="5.0999999999999996"/>
    <n v="0.42"/>
    <x v="1"/>
    <x v="1"/>
    <x v="3"/>
  </r>
  <r>
    <s v="AQ03517"/>
    <x v="8"/>
    <x v="26"/>
    <n v="16.360251999999999"/>
    <n v="59.203200000000002"/>
    <x v="0"/>
    <x v="3370"/>
    <s v="µg/m³"/>
    <x v="313"/>
    <n v="3"/>
    <x v="2814"/>
    <x v="3510"/>
    <n v="3.86"/>
    <n v="1023.42"/>
    <n v="8.1"/>
    <n v="10.199999999999999"/>
    <n v="16.29"/>
    <x v="1"/>
    <x v="0"/>
    <x v="3"/>
  </r>
  <r>
    <s v="AQ03518"/>
    <x v="8"/>
    <x v="21"/>
    <n v="14.221644"/>
    <n v="-150.22653700000001"/>
    <x v="4"/>
    <x v="3371"/>
    <s v="µg/m³"/>
    <x v="388"/>
    <n v="5"/>
    <x v="2815"/>
    <x v="3511"/>
    <n v="15.73"/>
    <n v="1018.09"/>
    <n v="6"/>
    <n v="19.2"/>
    <n v="2.2599999999999998"/>
    <x v="1"/>
    <x v="2"/>
    <x v="3"/>
  </r>
  <r>
    <s v="AQ03519"/>
    <x v="6"/>
    <x v="6"/>
    <n v="33.418816999999997"/>
    <n v="112.001811"/>
    <x v="5"/>
    <x v="3372"/>
    <s v="µg/m³"/>
    <x v="252"/>
    <n v="14"/>
    <x v="1284"/>
    <x v="3512"/>
    <n v="3.31"/>
    <n v="1031.79"/>
    <n v="10.3"/>
    <n v="17"/>
    <n v="9.2799999999999994"/>
    <x v="1"/>
    <x v="1"/>
    <x v="0"/>
  </r>
  <r>
    <s v="AQ03520"/>
    <x v="2"/>
    <x v="11"/>
    <n v="50.575445999999999"/>
    <n v="22.515809000000001"/>
    <x v="5"/>
    <x v="2673"/>
    <s v="µg/m³"/>
    <x v="87"/>
    <n v="15"/>
    <x v="2816"/>
    <x v="3513"/>
    <n v="8.83"/>
    <n v="1029.42"/>
    <n v="5.3"/>
    <n v="18.899999999999999"/>
    <n v="11.6"/>
    <x v="1"/>
    <x v="3"/>
    <x v="0"/>
  </r>
  <r>
    <s v="AQ03521"/>
    <x v="9"/>
    <x v="37"/>
    <n v="-27.046410000000002"/>
    <n v="1.0455490000000001"/>
    <x v="4"/>
    <x v="3373"/>
    <s v="µg/m³"/>
    <x v="169"/>
    <n v="15"/>
    <x v="2817"/>
    <x v="3514"/>
    <n v="9.56"/>
    <n v="1017.39"/>
    <n v="6.2"/>
    <n v="16.3"/>
    <n v="14.11"/>
    <x v="0"/>
    <x v="0"/>
    <x v="0"/>
  </r>
  <r>
    <s v="AQ03522"/>
    <x v="8"/>
    <x v="26"/>
    <n v="-61.574196999999998"/>
    <n v="42.804319999999997"/>
    <x v="1"/>
    <x v="3374"/>
    <s v="µg/m³"/>
    <x v="104"/>
    <n v="26"/>
    <x v="2153"/>
    <x v="3515"/>
    <n v="19.03"/>
    <n v="1027.52"/>
    <n v="6.6"/>
    <n v="7.7"/>
    <n v="8.2200000000000006"/>
    <x v="1"/>
    <x v="3"/>
    <x v="1"/>
  </r>
  <r>
    <s v="AQ03523"/>
    <x v="2"/>
    <x v="2"/>
    <n v="88.526038"/>
    <n v="-112.87681000000001"/>
    <x v="1"/>
    <x v="3375"/>
    <s v="µg/m³"/>
    <x v="164"/>
    <n v="8"/>
    <x v="2818"/>
    <x v="3516"/>
    <n v="11.11"/>
    <n v="1041.1500000000001"/>
    <n v="4.5"/>
    <n v="16.399999999999999"/>
    <n v="14.71"/>
    <x v="1"/>
    <x v="3"/>
    <x v="2"/>
  </r>
  <r>
    <s v="AQ03524"/>
    <x v="2"/>
    <x v="10"/>
    <n v="55.185588000000003"/>
    <n v="13.358563"/>
    <x v="2"/>
    <x v="3376"/>
    <s v="µg/m³"/>
    <x v="283"/>
    <n v="5"/>
    <x v="2819"/>
    <x v="3517"/>
    <n v="4.49"/>
    <n v="1010.26"/>
    <n v="9.1999999999999993"/>
    <n v="18.5"/>
    <n v="2.63"/>
    <x v="1"/>
    <x v="1"/>
    <x v="3"/>
  </r>
  <r>
    <s v="AQ03525"/>
    <x v="5"/>
    <x v="22"/>
    <n v="54.335787000000003"/>
    <n v="-158.24040600000001"/>
    <x v="4"/>
    <x v="3377"/>
    <s v="µg/m³"/>
    <x v="159"/>
    <n v="4"/>
    <x v="2820"/>
    <x v="3518"/>
    <n v="7.12"/>
    <n v="1008.89"/>
    <n v="2"/>
    <n v="19"/>
    <n v="13.07"/>
    <x v="1"/>
    <x v="0"/>
    <x v="3"/>
  </r>
  <r>
    <s v="AQ03526"/>
    <x v="2"/>
    <x v="2"/>
    <n v="22.002082000000001"/>
    <n v="-54.429226999999997"/>
    <x v="1"/>
    <x v="3378"/>
    <s v="µg/m³"/>
    <x v="24"/>
    <n v="5"/>
    <x v="1215"/>
    <x v="3519"/>
    <n v="6.32"/>
    <n v="1033.5"/>
    <n v="6.1"/>
    <n v="14"/>
    <n v="16.53"/>
    <x v="1"/>
    <x v="3"/>
    <x v="3"/>
  </r>
  <r>
    <s v="AQ03527"/>
    <x v="0"/>
    <x v="25"/>
    <n v="20.033214000000001"/>
    <n v="157.703485"/>
    <x v="4"/>
    <x v="3379"/>
    <s v="µg/m³"/>
    <x v="226"/>
    <n v="20"/>
    <x v="2821"/>
    <x v="3520"/>
    <n v="38.94"/>
    <n v="1020.78"/>
    <n v="7.9"/>
    <n v="5"/>
    <n v="17.79"/>
    <x v="1"/>
    <x v="1"/>
    <x v="1"/>
  </r>
  <r>
    <s v="AQ03528"/>
    <x v="4"/>
    <x v="4"/>
    <n v="-9.3063289999999999"/>
    <n v="163.167653"/>
    <x v="0"/>
    <x v="3177"/>
    <s v="µg/m³"/>
    <x v="90"/>
    <n v="19"/>
    <x v="818"/>
    <x v="3521"/>
    <n v="30.49"/>
    <n v="984.97"/>
    <n v="9.9"/>
    <n v="1.8"/>
    <n v="11.59"/>
    <x v="0"/>
    <x v="0"/>
    <x v="1"/>
  </r>
  <r>
    <s v="AQ03529"/>
    <x v="9"/>
    <x v="39"/>
    <n v="-83.234930000000006"/>
    <n v="-112.085222"/>
    <x v="5"/>
    <x v="431"/>
    <s v="µg/m³"/>
    <x v="321"/>
    <n v="22"/>
    <x v="2822"/>
    <x v="3522"/>
    <n v="38.729999999999997"/>
    <n v="1042.45"/>
    <n v="9.6999999999999993"/>
    <n v="3.8"/>
    <n v="6.26"/>
    <x v="1"/>
    <x v="3"/>
    <x v="1"/>
  </r>
  <r>
    <s v="AQ03530"/>
    <x v="5"/>
    <x v="5"/>
    <n v="-20.817312000000001"/>
    <n v="-71.320342999999994"/>
    <x v="2"/>
    <x v="3380"/>
    <s v="µg/m³"/>
    <x v="311"/>
    <n v="14"/>
    <x v="1085"/>
    <x v="3523"/>
    <n v="17.87"/>
    <n v="982.15"/>
    <n v="5.6"/>
    <n v="19.3"/>
    <n v="3.27"/>
    <x v="1"/>
    <x v="3"/>
    <x v="0"/>
  </r>
  <r>
    <s v="AQ03531"/>
    <x v="0"/>
    <x v="8"/>
    <n v="-28.497131"/>
    <n v="-89.762238999999994"/>
    <x v="5"/>
    <x v="3381"/>
    <s v="µg/m³"/>
    <x v="420"/>
    <n v="13"/>
    <x v="1021"/>
    <x v="3524"/>
    <n v="11.5"/>
    <n v="1032.3900000000001"/>
    <n v="7.1"/>
    <n v="9.8000000000000007"/>
    <n v="6.91"/>
    <x v="0"/>
    <x v="0"/>
    <x v="0"/>
  </r>
  <r>
    <s v="AQ03532"/>
    <x v="1"/>
    <x v="33"/>
    <n v="60.576033000000002"/>
    <n v="-149.99038899999999"/>
    <x v="5"/>
    <x v="3382"/>
    <s v="µg/m³"/>
    <x v="417"/>
    <n v="34"/>
    <x v="2823"/>
    <x v="3525"/>
    <n v="32.03"/>
    <n v="1033.1199999999999"/>
    <n v="4.3"/>
    <n v="17.2"/>
    <n v="10.8"/>
    <x v="0"/>
    <x v="2"/>
    <x v="1"/>
  </r>
  <r>
    <s v="AQ03533"/>
    <x v="6"/>
    <x v="6"/>
    <n v="59.976039"/>
    <n v="-86.692303999999993"/>
    <x v="4"/>
    <x v="3383"/>
    <s v="µg/m³"/>
    <x v="423"/>
    <n v="27"/>
    <x v="2824"/>
    <x v="3526"/>
    <n v="13.39"/>
    <n v="1046.72"/>
    <n v="5.0999999999999996"/>
    <n v="9.8000000000000007"/>
    <n v="3.93"/>
    <x v="0"/>
    <x v="2"/>
    <x v="1"/>
  </r>
  <r>
    <s v="AQ03534"/>
    <x v="6"/>
    <x v="15"/>
    <n v="-80.735158999999996"/>
    <n v="28.112345000000001"/>
    <x v="2"/>
    <x v="3384"/>
    <s v="µg/m³"/>
    <x v="20"/>
    <n v="5"/>
    <x v="1932"/>
    <x v="3527"/>
    <n v="12.33"/>
    <n v="983.79"/>
    <n v="10"/>
    <n v="13.6"/>
    <n v="19.05"/>
    <x v="1"/>
    <x v="0"/>
    <x v="2"/>
  </r>
  <r>
    <s v="AQ03535"/>
    <x v="0"/>
    <x v="8"/>
    <n v="-89.918087999999997"/>
    <n v="-118.635486"/>
    <x v="2"/>
    <x v="3385"/>
    <s v="µg/m³"/>
    <x v="63"/>
    <n v="10"/>
    <x v="2823"/>
    <x v="3528"/>
    <n v="9.68"/>
    <n v="1021.78"/>
    <n v="10.199999999999999"/>
    <n v="1.5"/>
    <n v="17.940000000000001"/>
    <x v="1"/>
    <x v="0"/>
    <x v="2"/>
  </r>
  <r>
    <s v="AQ03536"/>
    <x v="6"/>
    <x v="6"/>
    <n v="-11.497939000000001"/>
    <n v="59.204723999999999"/>
    <x v="3"/>
    <x v="3386"/>
    <s v="µg/m³"/>
    <x v="223"/>
    <n v="3"/>
    <x v="2825"/>
    <x v="3529"/>
    <n v="5.62"/>
    <n v="1009.95"/>
    <n v="9.8000000000000007"/>
    <n v="5.7"/>
    <n v="0.66"/>
    <x v="1"/>
    <x v="0"/>
    <x v="3"/>
  </r>
  <r>
    <s v="AQ03537"/>
    <x v="4"/>
    <x v="28"/>
    <n v="-19.428165"/>
    <n v="83.094928999999993"/>
    <x v="3"/>
    <x v="3387"/>
    <s v="µg/m³"/>
    <x v="2"/>
    <n v="2"/>
    <x v="2826"/>
    <x v="3530"/>
    <n v="10.63"/>
    <n v="1003.14"/>
    <n v="1.5"/>
    <n v="9.3000000000000007"/>
    <n v="11.24"/>
    <x v="1"/>
    <x v="1"/>
    <x v="3"/>
  </r>
  <r>
    <s v="AQ03538"/>
    <x v="9"/>
    <x v="39"/>
    <n v="35.395634000000001"/>
    <n v="136.536654"/>
    <x v="1"/>
    <x v="3388"/>
    <s v="µg/m³"/>
    <x v="136"/>
    <n v="2"/>
    <x v="2827"/>
    <x v="3531"/>
    <n v="14.54"/>
    <n v="986.32"/>
    <n v="9.4"/>
    <n v="13"/>
    <n v="15.79"/>
    <x v="1"/>
    <x v="0"/>
    <x v="3"/>
  </r>
  <r>
    <s v="AQ03539"/>
    <x v="7"/>
    <x v="34"/>
    <n v="11.847531999999999"/>
    <n v="73.400347999999994"/>
    <x v="0"/>
    <x v="3389"/>
    <s v="µg/m³"/>
    <x v="365"/>
    <n v="14"/>
    <x v="2828"/>
    <x v="3532"/>
    <n v="27.12"/>
    <n v="1019.39"/>
    <n v="10.4"/>
    <n v="4.3"/>
    <n v="4.91"/>
    <x v="1"/>
    <x v="2"/>
    <x v="0"/>
  </r>
  <r>
    <s v="AQ03540"/>
    <x v="0"/>
    <x v="0"/>
    <n v="27.073774"/>
    <n v="-122.38834"/>
    <x v="1"/>
    <x v="1692"/>
    <s v="µg/m³"/>
    <x v="298"/>
    <n v="18"/>
    <x v="934"/>
    <x v="3533"/>
    <n v="2.97"/>
    <n v="1013.53"/>
    <n v="4"/>
    <n v="15.5"/>
    <n v="10.48"/>
    <x v="0"/>
    <x v="2"/>
    <x v="0"/>
  </r>
  <r>
    <s v="AQ03541"/>
    <x v="0"/>
    <x v="8"/>
    <n v="56.802137000000002"/>
    <n v="166.13190700000001"/>
    <x v="4"/>
    <x v="3390"/>
    <s v="µg/m³"/>
    <x v="369"/>
    <n v="18"/>
    <x v="2829"/>
    <x v="3534"/>
    <n v="8.82"/>
    <n v="987.32"/>
    <n v="5.7"/>
    <n v="7.9"/>
    <n v="8.1199999999999992"/>
    <x v="1"/>
    <x v="0"/>
    <x v="0"/>
  </r>
  <r>
    <s v="AQ03542"/>
    <x v="8"/>
    <x v="26"/>
    <n v="-32.139462000000002"/>
    <n v="-177.94023300000001"/>
    <x v="3"/>
    <x v="3391"/>
    <s v="µg/m³"/>
    <x v="494"/>
    <n v="34"/>
    <x v="2830"/>
    <x v="3535"/>
    <n v="32.46"/>
    <n v="1022.87"/>
    <n v="8.6"/>
    <n v="16.5"/>
    <n v="3.93"/>
    <x v="1"/>
    <x v="2"/>
    <x v="1"/>
  </r>
  <r>
    <s v="AQ03543"/>
    <x v="1"/>
    <x v="12"/>
    <n v="-80.704597000000007"/>
    <n v="144.78167199999999"/>
    <x v="4"/>
    <x v="3392"/>
    <s v="µg/m³"/>
    <x v="126"/>
    <n v="9"/>
    <x v="1033"/>
    <x v="3536"/>
    <n v="6.3"/>
    <n v="1031.6600000000001"/>
    <n v="6.2"/>
    <n v="2.9"/>
    <n v="12.29"/>
    <x v="0"/>
    <x v="2"/>
    <x v="2"/>
  </r>
  <r>
    <s v="AQ03544"/>
    <x v="3"/>
    <x v="36"/>
    <n v="-24.482319"/>
    <n v="-72.973799999999997"/>
    <x v="3"/>
    <x v="3393"/>
    <s v="µg/m³"/>
    <x v="329"/>
    <n v="2"/>
    <x v="2480"/>
    <x v="3537"/>
    <n v="14.03"/>
    <n v="1033.71"/>
    <n v="10.9"/>
    <n v="13.9"/>
    <n v="19.87"/>
    <x v="1"/>
    <x v="0"/>
    <x v="3"/>
  </r>
  <r>
    <s v="AQ03545"/>
    <x v="4"/>
    <x v="28"/>
    <n v="-7.7288160000000001"/>
    <n v="60.488916000000003"/>
    <x v="1"/>
    <x v="3394"/>
    <s v="µg/m³"/>
    <x v="476"/>
    <n v="3"/>
    <x v="2727"/>
    <x v="3538"/>
    <n v="34.65"/>
    <n v="1043.3800000000001"/>
    <n v="5"/>
    <n v="6.6"/>
    <n v="7.31"/>
    <x v="0"/>
    <x v="1"/>
    <x v="3"/>
  </r>
  <r>
    <s v="AQ03546"/>
    <x v="6"/>
    <x v="15"/>
    <n v="89.305930000000004"/>
    <n v="167.998851"/>
    <x v="0"/>
    <x v="3395"/>
    <s v="µg/m³"/>
    <x v="300"/>
    <n v="5"/>
    <x v="2831"/>
    <x v="3539"/>
    <n v="6.62"/>
    <n v="1008.66"/>
    <n v="7.9"/>
    <n v="16.100000000000001"/>
    <n v="11.05"/>
    <x v="0"/>
    <x v="2"/>
    <x v="3"/>
  </r>
  <r>
    <s v="AQ03547"/>
    <x v="0"/>
    <x v="8"/>
    <n v="-78.905462999999997"/>
    <n v="-66.727653000000004"/>
    <x v="0"/>
    <x v="3396"/>
    <s v="µg/m³"/>
    <x v="168"/>
    <n v="37"/>
    <x v="919"/>
    <x v="3540"/>
    <n v="3.77"/>
    <n v="1046.72"/>
    <n v="8.6999999999999993"/>
    <n v="8.6"/>
    <n v="6.56"/>
    <x v="0"/>
    <x v="1"/>
    <x v="1"/>
  </r>
  <r>
    <s v="AQ03548"/>
    <x v="4"/>
    <x v="4"/>
    <n v="-57.054462999999998"/>
    <n v="-89.745964999999998"/>
    <x v="4"/>
    <x v="3397"/>
    <s v="µg/m³"/>
    <x v="418"/>
    <n v="28"/>
    <x v="2832"/>
    <x v="3541"/>
    <n v="19.64"/>
    <n v="1040.58"/>
    <n v="5.4"/>
    <n v="13.6"/>
    <n v="17.54"/>
    <x v="0"/>
    <x v="3"/>
    <x v="1"/>
  </r>
  <r>
    <s v="AQ03549"/>
    <x v="5"/>
    <x v="18"/>
    <n v="-58.652034"/>
    <n v="-38.496361"/>
    <x v="3"/>
    <x v="3398"/>
    <s v="µg/m³"/>
    <x v="490"/>
    <n v="28"/>
    <x v="2833"/>
    <x v="3542"/>
    <n v="12.45"/>
    <n v="1000.76"/>
    <n v="9.4"/>
    <n v="18.8"/>
    <n v="17.29"/>
    <x v="1"/>
    <x v="0"/>
    <x v="1"/>
  </r>
  <r>
    <s v="AQ03550"/>
    <x v="4"/>
    <x v="4"/>
    <n v="-61.393321999999998"/>
    <n v="13.282684"/>
    <x v="5"/>
    <x v="3399"/>
    <s v="µg/m³"/>
    <x v="201"/>
    <n v="12"/>
    <x v="2834"/>
    <x v="3543"/>
    <n v="22.75"/>
    <n v="991.15"/>
    <n v="6"/>
    <n v="1.4"/>
    <n v="3.58"/>
    <x v="1"/>
    <x v="2"/>
    <x v="0"/>
  </r>
  <r>
    <s v="AQ03551"/>
    <x v="8"/>
    <x v="21"/>
    <n v="27.326304"/>
    <n v="48.412990000000001"/>
    <x v="4"/>
    <x v="3400"/>
    <s v="µg/m³"/>
    <x v="67"/>
    <n v="17"/>
    <x v="1545"/>
    <x v="3544"/>
    <n v="32.25"/>
    <n v="1010.48"/>
    <n v="4.5"/>
    <n v="1.2"/>
    <n v="18"/>
    <x v="1"/>
    <x v="1"/>
    <x v="0"/>
  </r>
  <r>
    <s v="AQ03552"/>
    <x v="3"/>
    <x v="36"/>
    <n v="73.791905"/>
    <n v="-71.141784999999999"/>
    <x v="1"/>
    <x v="3401"/>
    <s v="µg/m³"/>
    <x v="442"/>
    <n v="20"/>
    <x v="708"/>
    <x v="3545"/>
    <n v="5.92"/>
    <n v="1008.13"/>
    <n v="1.2"/>
    <n v="15.6"/>
    <n v="3.03"/>
    <x v="1"/>
    <x v="0"/>
    <x v="1"/>
  </r>
  <r>
    <s v="AQ03553"/>
    <x v="1"/>
    <x v="33"/>
    <n v="27.051967000000001"/>
    <n v="-115.74786899999999"/>
    <x v="2"/>
    <x v="3402"/>
    <s v="µg/m³"/>
    <x v="357"/>
    <n v="19"/>
    <x v="2835"/>
    <x v="3546"/>
    <n v="23.44"/>
    <n v="1020.3"/>
    <n v="4.3"/>
    <n v="13.3"/>
    <n v="1.91"/>
    <x v="1"/>
    <x v="2"/>
    <x v="1"/>
  </r>
  <r>
    <s v="AQ03554"/>
    <x v="9"/>
    <x v="35"/>
    <n v="-86.639392000000001"/>
    <n v="62.357129"/>
    <x v="1"/>
    <x v="3403"/>
    <s v="µg/m³"/>
    <x v="384"/>
    <n v="10"/>
    <x v="2223"/>
    <x v="3547"/>
    <n v="20.47"/>
    <n v="1020.84"/>
    <n v="8.1"/>
    <n v="6.6"/>
    <n v="13.06"/>
    <x v="1"/>
    <x v="1"/>
    <x v="2"/>
  </r>
  <r>
    <s v="AQ03555"/>
    <x v="8"/>
    <x v="17"/>
    <n v="-40.228324000000001"/>
    <n v="-24.386192999999999"/>
    <x v="2"/>
    <x v="3404"/>
    <s v="µg/m³"/>
    <x v="39"/>
    <n v="5"/>
    <x v="2836"/>
    <x v="3548"/>
    <n v="6.19"/>
    <n v="1032.5"/>
    <n v="10.1"/>
    <n v="10.4"/>
    <n v="7.72"/>
    <x v="0"/>
    <x v="3"/>
    <x v="2"/>
  </r>
  <r>
    <s v="AQ03556"/>
    <x v="4"/>
    <x v="14"/>
    <n v="-2.6287020000000001"/>
    <n v="123.841156"/>
    <x v="4"/>
    <x v="3405"/>
    <s v="µg/m³"/>
    <x v="146"/>
    <n v="4"/>
    <x v="2837"/>
    <x v="3549"/>
    <n v="25.15"/>
    <n v="1015.69"/>
    <n v="2.8"/>
    <n v="1.8"/>
    <n v="10.61"/>
    <x v="0"/>
    <x v="0"/>
    <x v="3"/>
  </r>
  <r>
    <s v="AQ03557"/>
    <x v="8"/>
    <x v="21"/>
    <n v="9.9991970000000006"/>
    <n v="-142.77669800000001"/>
    <x v="1"/>
    <x v="3406"/>
    <s v="µg/m³"/>
    <x v="190"/>
    <n v="5"/>
    <x v="2219"/>
    <x v="3550"/>
    <n v="11.31"/>
    <n v="987.34"/>
    <n v="3.9"/>
    <n v="4.7"/>
    <n v="13.05"/>
    <x v="0"/>
    <x v="3"/>
    <x v="3"/>
  </r>
  <r>
    <s v="AQ03558"/>
    <x v="4"/>
    <x v="14"/>
    <n v="49.871935000000001"/>
    <n v="-14.6088"/>
    <x v="4"/>
    <x v="3407"/>
    <s v="µg/m³"/>
    <x v="320"/>
    <n v="3"/>
    <x v="478"/>
    <x v="3551"/>
    <n v="19.77"/>
    <n v="1040.08"/>
    <n v="1.7"/>
    <n v="9.1"/>
    <n v="1.06"/>
    <x v="0"/>
    <x v="3"/>
    <x v="3"/>
  </r>
  <r>
    <s v="AQ03559"/>
    <x v="5"/>
    <x v="5"/>
    <n v="27.128430000000002"/>
    <n v="-96.390314000000004"/>
    <x v="5"/>
    <x v="3408"/>
    <s v="µg/m³"/>
    <x v="425"/>
    <n v="15"/>
    <x v="2838"/>
    <x v="3552"/>
    <n v="3.75"/>
    <n v="1001.68"/>
    <n v="7.6"/>
    <n v="16.8"/>
    <n v="5.86"/>
    <x v="0"/>
    <x v="1"/>
    <x v="0"/>
  </r>
  <r>
    <s v="AQ03560"/>
    <x v="4"/>
    <x v="30"/>
    <n v="57.711356000000002"/>
    <n v="81.168294000000003"/>
    <x v="4"/>
    <x v="3409"/>
    <s v="µg/m³"/>
    <x v="176"/>
    <n v="19"/>
    <x v="2839"/>
    <x v="3553"/>
    <n v="18.649999999999999"/>
    <n v="1047.99"/>
    <n v="10.6"/>
    <n v="10.1"/>
    <n v="9.2200000000000006"/>
    <x v="1"/>
    <x v="0"/>
    <x v="0"/>
  </r>
  <r>
    <s v="AQ03561"/>
    <x v="5"/>
    <x v="18"/>
    <n v="39.584674"/>
    <n v="-55.374862"/>
    <x v="5"/>
    <x v="3410"/>
    <s v="µg/m³"/>
    <x v="279"/>
    <n v="12"/>
    <x v="2840"/>
    <x v="3554"/>
    <n v="12.61"/>
    <n v="988.25"/>
    <n v="7.1"/>
    <n v="12.1"/>
    <n v="5.33"/>
    <x v="1"/>
    <x v="3"/>
    <x v="0"/>
  </r>
  <r>
    <s v="AQ03562"/>
    <x v="7"/>
    <x v="32"/>
    <n v="11.941628"/>
    <n v="57.104112999999998"/>
    <x v="1"/>
    <x v="3411"/>
    <s v="µg/m³"/>
    <x v="259"/>
    <n v="37"/>
    <x v="1821"/>
    <x v="3555"/>
    <n v="32.979999999999997"/>
    <n v="1047.08"/>
    <n v="6.8"/>
    <n v="17.600000000000001"/>
    <n v="0.98"/>
    <x v="0"/>
    <x v="1"/>
    <x v="1"/>
  </r>
  <r>
    <s v="AQ03563"/>
    <x v="7"/>
    <x v="27"/>
    <n v="36.782888999999997"/>
    <n v="-30.742771000000001"/>
    <x v="3"/>
    <x v="3412"/>
    <s v="µg/m³"/>
    <x v="153"/>
    <n v="6"/>
    <x v="1053"/>
    <x v="3556"/>
    <n v="2.75"/>
    <n v="986.37"/>
    <n v="6.1"/>
    <n v="6.9"/>
    <n v="1.73"/>
    <x v="0"/>
    <x v="0"/>
    <x v="2"/>
  </r>
  <r>
    <s v="AQ03564"/>
    <x v="0"/>
    <x v="38"/>
    <n v="9.4400929999999992"/>
    <n v="86.345292999999998"/>
    <x v="2"/>
    <x v="3413"/>
    <s v="µg/m³"/>
    <x v="330"/>
    <n v="3"/>
    <x v="2841"/>
    <x v="3557"/>
    <n v="17.03"/>
    <n v="996.17"/>
    <n v="1"/>
    <n v="14.3"/>
    <n v="16.03"/>
    <x v="1"/>
    <x v="3"/>
    <x v="3"/>
  </r>
  <r>
    <s v="AQ03565"/>
    <x v="4"/>
    <x v="14"/>
    <n v="37.436765999999999"/>
    <n v="87.298565999999994"/>
    <x v="1"/>
    <x v="3414"/>
    <s v="µg/m³"/>
    <x v="451"/>
    <n v="4"/>
    <x v="2842"/>
    <x v="3558"/>
    <n v="18.61"/>
    <n v="983.26"/>
    <n v="8"/>
    <n v="17.399999999999999"/>
    <n v="18.23"/>
    <x v="1"/>
    <x v="3"/>
    <x v="3"/>
  </r>
  <r>
    <s v="AQ03566"/>
    <x v="9"/>
    <x v="35"/>
    <n v="75.729415000000003"/>
    <n v="73.439762000000002"/>
    <x v="3"/>
    <x v="3415"/>
    <s v="µg/m³"/>
    <x v="244"/>
    <n v="5"/>
    <x v="2843"/>
    <x v="3559"/>
    <n v="29.14"/>
    <n v="1029.3599999999999"/>
    <n v="6.6"/>
    <n v="4.8"/>
    <n v="3.04"/>
    <x v="1"/>
    <x v="0"/>
    <x v="3"/>
  </r>
  <r>
    <s v="AQ03567"/>
    <x v="3"/>
    <x v="16"/>
    <n v="-17.657496999999999"/>
    <n v="-52.026581"/>
    <x v="1"/>
    <x v="3416"/>
    <s v="µg/m³"/>
    <x v="350"/>
    <n v="41"/>
    <x v="2844"/>
    <x v="3560"/>
    <n v="23.18"/>
    <n v="1039.52"/>
    <n v="7.3"/>
    <n v="7.8"/>
    <n v="4.99"/>
    <x v="1"/>
    <x v="2"/>
    <x v="1"/>
  </r>
  <r>
    <s v="AQ03568"/>
    <x v="4"/>
    <x v="28"/>
    <n v="68.922500999999997"/>
    <n v="146.01951800000001"/>
    <x v="0"/>
    <x v="3417"/>
    <s v="µg/m³"/>
    <x v="271"/>
    <n v="22"/>
    <x v="2335"/>
    <x v="3561"/>
    <n v="26.85"/>
    <n v="1010.38"/>
    <n v="9.9"/>
    <n v="19.600000000000001"/>
    <n v="13.04"/>
    <x v="1"/>
    <x v="2"/>
    <x v="1"/>
  </r>
  <r>
    <s v="AQ03569"/>
    <x v="2"/>
    <x v="10"/>
    <n v="88.748441999999997"/>
    <n v="-108.46006800000001"/>
    <x v="4"/>
    <x v="3418"/>
    <s v="µg/m³"/>
    <x v="356"/>
    <n v="21"/>
    <x v="2845"/>
    <x v="3562"/>
    <n v="31.19"/>
    <n v="1045"/>
    <n v="8.6"/>
    <n v="19.7"/>
    <n v="19.09"/>
    <x v="0"/>
    <x v="0"/>
    <x v="1"/>
  </r>
  <r>
    <s v="AQ03570"/>
    <x v="2"/>
    <x v="10"/>
    <n v="69.631737999999999"/>
    <n v="134.35319699999999"/>
    <x v="1"/>
    <x v="3419"/>
    <s v="µg/m³"/>
    <x v="208"/>
    <n v="18"/>
    <x v="2846"/>
    <x v="3563"/>
    <n v="34.56"/>
    <n v="1021.32"/>
    <n v="8.6"/>
    <n v="5.2"/>
    <n v="5.99"/>
    <x v="0"/>
    <x v="0"/>
    <x v="0"/>
  </r>
  <r>
    <s v="AQ03571"/>
    <x v="2"/>
    <x v="2"/>
    <n v="67.918668999999994"/>
    <n v="163.51839100000001"/>
    <x v="3"/>
    <x v="3420"/>
    <s v="µg/m³"/>
    <x v="330"/>
    <n v="19"/>
    <x v="2720"/>
    <x v="3564"/>
    <n v="12.9"/>
    <n v="1024.0999999999999"/>
    <n v="10.199999999999999"/>
    <n v="2.2999999999999998"/>
    <n v="17.100000000000001"/>
    <x v="0"/>
    <x v="0"/>
    <x v="0"/>
  </r>
  <r>
    <s v="AQ03572"/>
    <x v="4"/>
    <x v="28"/>
    <n v="70.406599999999997"/>
    <n v="-101.715304"/>
    <x v="3"/>
    <x v="3421"/>
    <s v="µg/m³"/>
    <x v="80"/>
    <n v="37"/>
    <x v="1550"/>
    <x v="3565"/>
    <n v="21.75"/>
    <n v="1039.18"/>
    <n v="10.9"/>
    <n v="6.1"/>
    <n v="10.119999999999999"/>
    <x v="1"/>
    <x v="1"/>
    <x v="1"/>
  </r>
  <r>
    <s v="AQ03573"/>
    <x v="1"/>
    <x v="33"/>
    <n v="-60.844693999999997"/>
    <n v="-93.334388000000004"/>
    <x v="5"/>
    <x v="3422"/>
    <s v="µg/m³"/>
    <x v="439"/>
    <n v="41"/>
    <x v="2847"/>
    <x v="3566"/>
    <n v="33.68"/>
    <n v="1000.78"/>
    <n v="6.4"/>
    <n v="8.6"/>
    <n v="19.13"/>
    <x v="0"/>
    <x v="0"/>
    <x v="1"/>
  </r>
  <r>
    <s v="AQ03574"/>
    <x v="1"/>
    <x v="1"/>
    <n v="-47.722248999999998"/>
    <n v="154.000518"/>
    <x v="3"/>
    <x v="3423"/>
    <s v="µg/m³"/>
    <x v="438"/>
    <n v="8"/>
    <x v="2848"/>
    <x v="3567"/>
    <n v="39.58"/>
    <n v="1004.8"/>
    <n v="1.2"/>
    <n v="9.4"/>
    <n v="2.73"/>
    <x v="0"/>
    <x v="2"/>
    <x v="2"/>
  </r>
  <r>
    <s v="AQ03575"/>
    <x v="9"/>
    <x v="35"/>
    <n v="31.951843"/>
    <n v="150.37029699999999"/>
    <x v="0"/>
    <x v="951"/>
    <s v="µg/m³"/>
    <x v="192"/>
    <n v="8"/>
    <x v="1392"/>
    <x v="3568"/>
    <n v="35.64"/>
    <n v="1043.42"/>
    <n v="5.0999999999999996"/>
    <n v="12.8"/>
    <n v="19.47"/>
    <x v="0"/>
    <x v="2"/>
    <x v="2"/>
  </r>
  <r>
    <s v="AQ03576"/>
    <x v="0"/>
    <x v="25"/>
    <n v="-81.802588"/>
    <n v="6.4065050000000001"/>
    <x v="5"/>
    <x v="3424"/>
    <s v="µg/m³"/>
    <x v="356"/>
    <n v="4"/>
    <x v="1881"/>
    <x v="3569"/>
    <n v="15.17"/>
    <n v="1043.07"/>
    <n v="8.6999999999999993"/>
    <n v="18.100000000000001"/>
    <n v="8.82"/>
    <x v="1"/>
    <x v="0"/>
    <x v="3"/>
  </r>
  <r>
    <s v="AQ03577"/>
    <x v="4"/>
    <x v="14"/>
    <n v="46.707890999999996"/>
    <n v="-78.642411999999993"/>
    <x v="1"/>
    <x v="3425"/>
    <s v="µg/m³"/>
    <x v="68"/>
    <n v="4"/>
    <x v="2849"/>
    <x v="3570"/>
    <n v="8.2100000000000009"/>
    <n v="1048.3499999999999"/>
    <n v="0.3"/>
    <n v="7.3"/>
    <n v="19.059999999999999"/>
    <x v="1"/>
    <x v="2"/>
    <x v="3"/>
  </r>
  <r>
    <s v="AQ03578"/>
    <x v="1"/>
    <x v="20"/>
    <n v="-56.212575999999999"/>
    <n v="-67.900385"/>
    <x v="5"/>
    <x v="3426"/>
    <s v="µg/m³"/>
    <x v="314"/>
    <n v="3"/>
    <x v="2850"/>
    <x v="3571"/>
    <n v="19.829999999999998"/>
    <n v="1043.1300000000001"/>
    <n v="0.6"/>
    <n v="17.100000000000001"/>
    <n v="9.17"/>
    <x v="1"/>
    <x v="2"/>
    <x v="3"/>
  </r>
  <r>
    <s v="AQ03579"/>
    <x v="3"/>
    <x v="31"/>
    <n v="-78.058194"/>
    <n v="-163.80559"/>
    <x v="3"/>
    <x v="3427"/>
    <s v="µg/m³"/>
    <x v="254"/>
    <n v="18"/>
    <x v="2851"/>
    <x v="3572"/>
    <n v="29.79"/>
    <n v="988.92"/>
    <n v="0.7"/>
    <n v="2.8"/>
    <n v="10.6"/>
    <x v="1"/>
    <x v="0"/>
    <x v="0"/>
  </r>
  <r>
    <s v="AQ03580"/>
    <x v="4"/>
    <x v="30"/>
    <n v="-47.805675999999998"/>
    <n v="-48.100712999999999"/>
    <x v="4"/>
    <x v="3428"/>
    <s v="µg/m³"/>
    <x v="365"/>
    <n v="14"/>
    <x v="2852"/>
    <x v="3573"/>
    <n v="19.96"/>
    <n v="1037.6600000000001"/>
    <n v="8"/>
    <n v="1.8"/>
    <n v="16.100000000000001"/>
    <x v="0"/>
    <x v="1"/>
    <x v="0"/>
  </r>
  <r>
    <s v="AQ03581"/>
    <x v="8"/>
    <x v="21"/>
    <n v="17.423282"/>
    <n v="-51.357343999999998"/>
    <x v="4"/>
    <x v="3429"/>
    <s v="µg/m³"/>
    <x v="236"/>
    <n v="12"/>
    <x v="1659"/>
    <x v="3574"/>
    <n v="19.59"/>
    <n v="1008.69"/>
    <n v="5.5"/>
    <n v="10.6"/>
    <n v="14.45"/>
    <x v="0"/>
    <x v="2"/>
    <x v="0"/>
  </r>
  <r>
    <s v="AQ03582"/>
    <x v="7"/>
    <x v="27"/>
    <n v="38.756579000000002"/>
    <n v="146.240298"/>
    <x v="5"/>
    <x v="3430"/>
    <s v="µg/m³"/>
    <x v="15"/>
    <n v="23"/>
    <x v="2853"/>
    <x v="3575"/>
    <n v="33.61"/>
    <n v="1049.3599999999999"/>
    <n v="4.0999999999999996"/>
    <n v="2.1"/>
    <n v="12.39"/>
    <x v="1"/>
    <x v="1"/>
    <x v="1"/>
  </r>
  <r>
    <s v="AQ03583"/>
    <x v="4"/>
    <x v="28"/>
    <n v="-6.3505289999999999"/>
    <n v="-152.47563500000001"/>
    <x v="0"/>
    <x v="3431"/>
    <s v="µg/m³"/>
    <x v="44"/>
    <n v="6"/>
    <x v="2462"/>
    <x v="3576"/>
    <n v="14.78"/>
    <n v="1013.06"/>
    <n v="1.2"/>
    <n v="8.5"/>
    <n v="8.34"/>
    <x v="1"/>
    <x v="3"/>
    <x v="2"/>
  </r>
  <r>
    <s v="AQ03584"/>
    <x v="8"/>
    <x v="19"/>
    <n v="-40.0077"/>
    <n v="-8.4414580000000008"/>
    <x v="3"/>
    <x v="3432"/>
    <s v="µg/m³"/>
    <x v="225"/>
    <n v="3"/>
    <x v="2854"/>
    <x v="3577"/>
    <n v="34.46"/>
    <n v="1018.77"/>
    <n v="8.1"/>
    <n v="18"/>
    <n v="15.85"/>
    <x v="1"/>
    <x v="0"/>
    <x v="3"/>
  </r>
  <r>
    <s v="AQ03585"/>
    <x v="3"/>
    <x v="3"/>
    <n v="26.136078999999999"/>
    <n v="104.531676"/>
    <x v="4"/>
    <x v="3433"/>
    <s v="µg/m³"/>
    <x v="399"/>
    <n v="2"/>
    <x v="2267"/>
    <x v="3578"/>
    <n v="16.57"/>
    <n v="1017.08"/>
    <n v="3.5"/>
    <n v="5.6"/>
    <n v="18.96"/>
    <x v="0"/>
    <x v="2"/>
    <x v="3"/>
  </r>
  <r>
    <s v="AQ03586"/>
    <x v="6"/>
    <x v="7"/>
    <n v="50.194726000000003"/>
    <n v="82.049159000000003"/>
    <x v="3"/>
    <x v="2226"/>
    <s v="µg/m³"/>
    <x v="356"/>
    <n v="4"/>
    <x v="2855"/>
    <x v="3579"/>
    <n v="13.47"/>
    <n v="1002.52"/>
    <n v="2.9"/>
    <n v="14.4"/>
    <n v="0.2"/>
    <x v="1"/>
    <x v="1"/>
    <x v="3"/>
  </r>
  <r>
    <s v="AQ03587"/>
    <x v="9"/>
    <x v="29"/>
    <n v="21.566956000000001"/>
    <n v="146.58215799999999"/>
    <x v="3"/>
    <x v="3434"/>
    <s v="µg/m³"/>
    <x v="414"/>
    <n v="23"/>
    <x v="2856"/>
    <x v="3580"/>
    <n v="18.43"/>
    <n v="985.25"/>
    <n v="7.2"/>
    <n v="6.7"/>
    <n v="11.76"/>
    <x v="0"/>
    <x v="0"/>
    <x v="1"/>
  </r>
  <r>
    <s v="AQ03588"/>
    <x v="8"/>
    <x v="19"/>
    <n v="-24.894521000000001"/>
    <n v="-79.586037000000005"/>
    <x v="2"/>
    <x v="3435"/>
    <s v="µg/m³"/>
    <x v="11"/>
    <n v="21"/>
    <x v="2857"/>
    <x v="3581"/>
    <n v="30.62"/>
    <n v="1042.7"/>
    <n v="6.1"/>
    <n v="1.9"/>
    <n v="17.32"/>
    <x v="1"/>
    <x v="2"/>
    <x v="1"/>
  </r>
  <r>
    <s v="AQ03589"/>
    <x v="6"/>
    <x v="6"/>
    <n v="-44.700746000000002"/>
    <n v="159.53591800000001"/>
    <x v="0"/>
    <x v="3436"/>
    <s v="µg/m³"/>
    <x v="437"/>
    <n v="25"/>
    <x v="511"/>
    <x v="3582"/>
    <n v="5.48"/>
    <n v="1036.19"/>
    <n v="4"/>
    <n v="11.6"/>
    <n v="13.06"/>
    <x v="1"/>
    <x v="1"/>
    <x v="1"/>
  </r>
  <r>
    <s v="AQ03590"/>
    <x v="2"/>
    <x v="10"/>
    <n v="48.191085999999999"/>
    <n v="-109.00086400000001"/>
    <x v="1"/>
    <x v="3437"/>
    <s v="µg/m³"/>
    <x v="436"/>
    <n v="12"/>
    <x v="2858"/>
    <x v="3583"/>
    <n v="8.26"/>
    <n v="989.77"/>
    <n v="7.1"/>
    <n v="16.899999999999999"/>
    <n v="16.02"/>
    <x v="1"/>
    <x v="3"/>
    <x v="0"/>
  </r>
  <r>
    <s v="AQ03591"/>
    <x v="9"/>
    <x v="29"/>
    <n v="46.037092999999999"/>
    <n v="62.557091999999997"/>
    <x v="2"/>
    <x v="3438"/>
    <s v="µg/m³"/>
    <x v="120"/>
    <n v="13"/>
    <x v="2656"/>
    <x v="3584"/>
    <n v="38.08"/>
    <n v="1034.3699999999999"/>
    <n v="3"/>
    <n v="8.8000000000000007"/>
    <n v="17.899999999999999"/>
    <x v="0"/>
    <x v="0"/>
    <x v="0"/>
  </r>
  <r>
    <s v="AQ03592"/>
    <x v="7"/>
    <x v="27"/>
    <n v="-7.9141450000000004"/>
    <n v="71.475707"/>
    <x v="1"/>
    <x v="3439"/>
    <s v="µg/m³"/>
    <x v="402"/>
    <n v="43"/>
    <x v="2859"/>
    <x v="3585"/>
    <n v="7.43"/>
    <n v="1023.81"/>
    <n v="8.6999999999999993"/>
    <n v="12.7"/>
    <n v="15.02"/>
    <x v="1"/>
    <x v="3"/>
    <x v="1"/>
  </r>
  <r>
    <s v="AQ03593"/>
    <x v="8"/>
    <x v="19"/>
    <n v="47.211480999999999"/>
    <n v="-168.73790399999999"/>
    <x v="3"/>
    <x v="3440"/>
    <s v="µg/m³"/>
    <x v="152"/>
    <n v="34"/>
    <x v="329"/>
    <x v="3586"/>
    <n v="22.93"/>
    <n v="1008.64"/>
    <n v="2.5"/>
    <n v="18.100000000000001"/>
    <n v="14.34"/>
    <x v="0"/>
    <x v="3"/>
    <x v="1"/>
  </r>
  <r>
    <s v="AQ03594"/>
    <x v="6"/>
    <x v="6"/>
    <n v="-0.99180599999999997"/>
    <n v="169.164863"/>
    <x v="3"/>
    <x v="3441"/>
    <s v="µg/m³"/>
    <x v="417"/>
    <n v="6"/>
    <x v="1165"/>
    <x v="3587"/>
    <n v="23.38"/>
    <n v="997.78"/>
    <n v="1.7"/>
    <n v="16"/>
    <n v="19.29"/>
    <x v="0"/>
    <x v="1"/>
    <x v="2"/>
  </r>
  <r>
    <s v="AQ03595"/>
    <x v="2"/>
    <x v="10"/>
    <n v="70.650846999999999"/>
    <n v="-79.384082000000006"/>
    <x v="3"/>
    <x v="3442"/>
    <s v="µg/m³"/>
    <x v="243"/>
    <n v="11"/>
    <x v="2860"/>
    <x v="3588"/>
    <n v="19.84"/>
    <n v="1040.18"/>
    <n v="8.6"/>
    <n v="4.7"/>
    <n v="17.27"/>
    <x v="1"/>
    <x v="0"/>
    <x v="2"/>
  </r>
  <r>
    <s v="AQ03596"/>
    <x v="7"/>
    <x v="27"/>
    <n v="-43.719811"/>
    <n v="-81.568290000000005"/>
    <x v="5"/>
    <x v="3443"/>
    <s v="µg/m³"/>
    <x v="368"/>
    <n v="5"/>
    <x v="2861"/>
    <x v="3589"/>
    <n v="25.97"/>
    <n v="1029.01"/>
    <n v="7.8"/>
    <n v="14.9"/>
    <n v="16.309999999999999"/>
    <x v="0"/>
    <x v="3"/>
    <x v="3"/>
  </r>
  <r>
    <s v="AQ03597"/>
    <x v="5"/>
    <x v="18"/>
    <n v="-5.3965870000000002"/>
    <n v="-138.60706500000001"/>
    <x v="3"/>
    <x v="3444"/>
    <s v="µg/m³"/>
    <x v="359"/>
    <n v="4"/>
    <x v="2862"/>
    <x v="3590"/>
    <n v="9.58"/>
    <n v="1018.34"/>
    <n v="2"/>
    <n v="10.5"/>
    <n v="1.73"/>
    <x v="1"/>
    <x v="1"/>
    <x v="3"/>
  </r>
  <r>
    <s v="AQ03598"/>
    <x v="8"/>
    <x v="17"/>
    <n v="-6.6160889999999997"/>
    <n v="-163.07776999999999"/>
    <x v="2"/>
    <x v="3445"/>
    <s v="µg/m³"/>
    <x v="448"/>
    <n v="4"/>
    <x v="1968"/>
    <x v="3591"/>
    <n v="22.33"/>
    <n v="1022.67"/>
    <n v="1.3"/>
    <n v="15.2"/>
    <n v="4.78"/>
    <x v="1"/>
    <x v="0"/>
    <x v="3"/>
  </r>
  <r>
    <s v="AQ03599"/>
    <x v="5"/>
    <x v="18"/>
    <n v="28.693263999999999"/>
    <n v="98.164012999999997"/>
    <x v="1"/>
    <x v="3446"/>
    <s v="µg/m³"/>
    <x v="467"/>
    <n v="15"/>
    <x v="2863"/>
    <x v="3592"/>
    <n v="15.2"/>
    <n v="986.37"/>
    <n v="9.1999999999999993"/>
    <n v="10.4"/>
    <n v="11.14"/>
    <x v="1"/>
    <x v="3"/>
    <x v="0"/>
  </r>
  <r>
    <s v="AQ03600"/>
    <x v="1"/>
    <x v="12"/>
    <n v="25.035701"/>
    <n v="-159.46306799999999"/>
    <x v="0"/>
    <x v="3447"/>
    <s v="µg/m³"/>
    <x v="215"/>
    <n v="12"/>
    <x v="2864"/>
    <x v="3593"/>
    <n v="26.64"/>
    <n v="1013.17"/>
    <n v="8.5"/>
    <n v="3.4"/>
    <n v="14.19"/>
    <x v="1"/>
    <x v="3"/>
    <x v="0"/>
  </r>
  <r>
    <s v="AQ03601"/>
    <x v="7"/>
    <x v="34"/>
    <n v="-42.998078"/>
    <n v="122.93311300000001"/>
    <x v="0"/>
    <x v="3448"/>
    <s v="µg/m³"/>
    <x v="320"/>
    <n v="19"/>
    <x v="2865"/>
    <x v="3594"/>
    <n v="6.08"/>
    <n v="993.56"/>
    <n v="3.6"/>
    <n v="11.8"/>
    <n v="6.06"/>
    <x v="0"/>
    <x v="0"/>
    <x v="0"/>
  </r>
  <r>
    <s v="AQ03602"/>
    <x v="4"/>
    <x v="30"/>
    <n v="-73.215984000000006"/>
    <n v="-26.638193000000001"/>
    <x v="2"/>
    <x v="3449"/>
    <s v="µg/m³"/>
    <x v="69"/>
    <n v="32"/>
    <x v="1134"/>
    <x v="3595"/>
    <n v="23.05"/>
    <n v="994.59"/>
    <n v="7.2"/>
    <n v="10.4"/>
    <n v="1.87"/>
    <x v="0"/>
    <x v="2"/>
    <x v="1"/>
  </r>
  <r>
    <s v="AQ03603"/>
    <x v="3"/>
    <x v="31"/>
    <n v="-72.558475000000001"/>
    <n v="103.370971"/>
    <x v="0"/>
    <x v="3450"/>
    <s v="µg/m³"/>
    <x v="346"/>
    <n v="8"/>
    <x v="2866"/>
    <x v="3596"/>
    <n v="7.82"/>
    <n v="1026.29"/>
    <n v="1.4"/>
    <n v="10.8"/>
    <n v="6.22"/>
    <x v="1"/>
    <x v="2"/>
    <x v="2"/>
  </r>
  <r>
    <s v="AQ03604"/>
    <x v="4"/>
    <x v="4"/>
    <n v="-46.434069999999998"/>
    <n v="93.214500000000001"/>
    <x v="2"/>
    <x v="3451"/>
    <s v="µg/m³"/>
    <x v="80"/>
    <n v="4"/>
    <x v="2867"/>
    <x v="3597"/>
    <n v="11.51"/>
    <n v="1043.79"/>
    <n v="5.6"/>
    <n v="17.7"/>
    <n v="15.42"/>
    <x v="1"/>
    <x v="0"/>
    <x v="3"/>
  </r>
  <r>
    <s v="AQ03605"/>
    <x v="2"/>
    <x v="2"/>
    <n v="-84.899801999999994"/>
    <n v="112.506477"/>
    <x v="4"/>
    <x v="3452"/>
    <s v="µg/m³"/>
    <x v="54"/>
    <n v="4"/>
    <x v="2868"/>
    <x v="3598"/>
    <n v="9.14"/>
    <n v="1008.26"/>
    <n v="0.2"/>
    <n v="18"/>
    <n v="17.55"/>
    <x v="0"/>
    <x v="0"/>
    <x v="3"/>
  </r>
  <r>
    <s v="AQ03606"/>
    <x v="8"/>
    <x v="21"/>
    <n v="-67.775008999999997"/>
    <n v="115.78285"/>
    <x v="2"/>
    <x v="200"/>
    <s v="µg/m³"/>
    <x v="124"/>
    <n v="2"/>
    <x v="2157"/>
    <x v="3599"/>
    <n v="7.72"/>
    <n v="994.54"/>
    <n v="4.3"/>
    <n v="9.6"/>
    <n v="18.260000000000002"/>
    <x v="0"/>
    <x v="0"/>
    <x v="3"/>
  </r>
  <r>
    <s v="AQ03607"/>
    <x v="8"/>
    <x v="19"/>
    <n v="-21.747457000000001"/>
    <n v="-4.0319229999999999"/>
    <x v="0"/>
    <x v="3453"/>
    <s v="µg/m³"/>
    <x v="222"/>
    <n v="25"/>
    <x v="2869"/>
    <x v="3600"/>
    <n v="33.119999999999997"/>
    <n v="1025.4100000000001"/>
    <n v="0.8"/>
    <n v="9.6999999999999993"/>
    <n v="7.58"/>
    <x v="0"/>
    <x v="1"/>
    <x v="1"/>
  </r>
  <r>
    <s v="AQ03608"/>
    <x v="8"/>
    <x v="21"/>
    <n v="-76.430271000000005"/>
    <n v="62.962851000000001"/>
    <x v="2"/>
    <x v="3454"/>
    <s v="µg/m³"/>
    <x v="82"/>
    <n v="27"/>
    <x v="2870"/>
    <x v="3601"/>
    <n v="11.79"/>
    <n v="1040.98"/>
    <n v="5.2"/>
    <n v="10.8"/>
    <n v="7.45"/>
    <x v="0"/>
    <x v="0"/>
    <x v="1"/>
  </r>
  <r>
    <s v="AQ03609"/>
    <x v="4"/>
    <x v="4"/>
    <n v="56.934386000000003"/>
    <n v="21.793731999999999"/>
    <x v="4"/>
    <x v="3455"/>
    <s v="µg/m³"/>
    <x v="141"/>
    <n v="42"/>
    <x v="1190"/>
    <x v="3602"/>
    <n v="37.119999999999997"/>
    <n v="1032.3800000000001"/>
    <n v="4.5999999999999996"/>
    <n v="10.9"/>
    <n v="8.1300000000000008"/>
    <x v="1"/>
    <x v="2"/>
    <x v="1"/>
  </r>
  <r>
    <s v="AQ03610"/>
    <x v="9"/>
    <x v="29"/>
    <n v="-41.375757999999998"/>
    <n v="-128.99913599999999"/>
    <x v="4"/>
    <x v="3456"/>
    <s v="µg/m³"/>
    <x v="260"/>
    <n v="16"/>
    <x v="2871"/>
    <x v="3603"/>
    <n v="38.81"/>
    <n v="1040.81"/>
    <n v="4.9000000000000004"/>
    <n v="19.100000000000001"/>
    <n v="7.52"/>
    <x v="0"/>
    <x v="2"/>
    <x v="0"/>
  </r>
  <r>
    <s v="AQ03611"/>
    <x v="9"/>
    <x v="37"/>
    <n v="-17.734304999999999"/>
    <n v="-134.189134"/>
    <x v="4"/>
    <x v="3457"/>
    <s v="µg/m³"/>
    <x v="220"/>
    <n v="17"/>
    <x v="2121"/>
    <x v="3604"/>
    <n v="23.06"/>
    <n v="1017.56"/>
    <n v="0.5"/>
    <n v="13.3"/>
    <n v="13.32"/>
    <x v="0"/>
    <x v="0"/>
    <x v="0"/>
  </r>
  <r>
    <s v="AQ03612"/>
    <x v="5"/>
    <x v="23"/>
    <n v="-57.064964000000003"/>
    <n v="-111.05860699999999"/>
    <x v="0"/>
    <x v="1137"/>
    <s v="µg/m³"/>
    <x v="396"/>
    <n v="39"/>
    <x v="2872"/>
    <x v="3605"/>
    <n v="6.15"/>
    <n v="1032.6300000000001"/>
    <n v="4"/>
    <n v="6.3"/>
    <n v="7.17"/>
    <x v="1"/>
    <x v="2"/>
    <x v="1"/>
  </r>
  <r>
    <s v="AQ03613"/>
    <x v="4"/>
    <x v="4"/>
    <n v="67.661126999999993"/>
    <n v="-118.29786199999999"/>
    <x v="1"/>
    <x v="3458"/>
    <s v="µg/m³"/>
    <x v="38"/>
    <n v="41"/>
    <x v="2873"/>
    <x v="3606"/>
    <n v="15.29"/>
    <n v="989.8"/>
    <n v="8.3000000000000007"/>
    <n v="11.1"/>
    <n v="0.41"/>
    <x v="1"/>
    <x v="2"/>
    <x v="1"/>
  </r>
  <r>
    <s v="AQ03614"/>
    <x v="2"/>
    <x v="10"/>
    <n v="15.463675"/>
    <n v="137.707078"/>
    <x v="4"/>
    <x v="3459"/>
    <s v="µg/m³"/>
    <x v="3"/>
    <n v="9"/>
    <x v="2874"/>
    <x v="3607"/>
    <n v="32.01"/>
    <n v="1004.38"/>
    <n v="4.0999999999999996"/>
    <n v="12.9"/>
    <n v="8.7799999999999994"/>
    <x v="0"/>
    <x v="0"/>
    <x v="2"/>
  </r>
  <r>
    <s v="AQ03615"/>
    <x v="5"/>
    <x v="5"/>
    <n v="-25.536864000000001"/>
    <n v="-79.020448000000002"/>
    <x v="4"/>
    <x v="3024"/>
    <s v="µg/m³"/>
    <x v="63"/>
    <n v="6"/>
    <x v="2397"/>
    <x v="3608"/>
    <n v="15.01"/>
    <n v="1007.27"/>
    <n v="7.9"/>
    <n v="13.2"/>
    <n v="4.4800000000000004"/>
    <x v="1"/>
    <x v="1"/>
    <x v="2"/>
  </r>
  <r>
    <s v="AQ03616"/>
    <x v="6"/>
    <x v="7"/>
    <n v="-42.382202999999997"/>
    <n v="31.428176000000001"/>
    <x v="3"/>
    <x v="3460"/>
    <s v="µg/m³"/>
    <x v="30"/>
    <n v="4"/>
    <x v="1828"/>
    <x v="3609"/>
    <n v="3.94"/>
    <n v="1015.79"/>
    <n v="4.0999999999999996"/>
    <n v="12.1"/>
    <n v="0.57999999999999996"/>
    <x v="0"/>
    <x v="2"/>
    <x v="3"/>
  </r>
  <r>
    <s v="AQ03617"/>
    <x v="6"/>
    <x v="24"/>
    <n v="-19.768568999999999"/>
    <n v="16.681211999999999"/>
    <x v="0"/>
    <x v="3461"/>
    <s v="µg/m³"/>
    <x v="178"/>
    <n v="4"/>
    <x v="2788"/>
    <x v="3610"/>
    <n v="22.49"/>
    <n v="1045.04"/>
    <n v="4.7"/>
    <n v="4.4000000000000004"/>
    <n v="9.42"/>
    <x v="1"/>
    <x v="1"/>
    <x v="3"/>
  </r>
  <r>
    <s v="AQ03618"/>
    <x v="2"/>
    <x v="11"/>
    <n v="16.864697"/>
    <n v="102.65664700000001"/>
    <x v="1"/>
    <x v="3462"/>
    <s v="µg/m³"/>
    <x v="21"/>
    <n v="5"/>
    <x v="2700"/>
    <x v="3611"/>
    <n v="33.880000000000003"/>
    <n v="1041.2"/>
    <n v="6.2"/>
    <n v="1.6"/>
    <n v="4.12"/>
    <x v="0"/>
    <x v="3"/>
    <x v="3"/>
  </r>
  <r>
    <s v="AQ03619"/>
    <x v="6"/>
    <x v="15"/>
    <n v="-64.851560000000006"/>
    <n v="-172.02984799999999"/>
    <x v="2"/>
    <x v="3463"/>
    <s v="µg/m³"/>
    <x v="256"/>
    <n v="17"/>
    <x v="2875"/>
    <x v="3612"/>
    <n v="31.94"/>
    <n v="989.42"/>
    <n v="10.5"/>
    <n v="7.4"/>
    <n v="9.0500000000000007"/>
    <x v="1"/>
    <x v="0"/>
    <x v="0"/>
  </r>
  <r>
    <s v="AQ03620"/>
    <x v="4"/>
    <x v="28"/>
    <n v="-82.165784000000002"/>
    <n v="92.039788999999999"/>
    <x v="3"/>
    <x v="3464"/>
    <s v="µg/m³"/>
    <x v="478"/>
    <n v="19"/>
    <x v="2120"/>
    <x v="3613"/>
    <n v="7.42"/>
    <n v="992.1"/>
    <n v="1.2"/>
    <n v="9.1"/>
    <n v="5.55"/>
    <x v="0"/>
    <x v="2"/>
    <x v="0"/>
  </r>
  <r>
    <s v="AQ03621"/>
    <x v="5"/>
    <x v="18"/>
    <n v="-84.405231000000001"/>
    <n v="22.919854999999998"/>
    <x v="5"/>
    <x v="3465"/>
    <s v="µg/m³"/>
    <x v="168"/>
    <n v="19"/>
    <x v="2876"/>
    <x v="3614"/>
    <n v="27.07"/>
    <n v="1005.03"/>
    <n v="0.4"/>
    <n v="2.2000000000000002"/>
    <n v="12.07"/>
    <x v="1"/>
    <x v="1"/>
    <x v="0"/>
  </r>
  <r>
    <s v="AQ03622"/>
    <x v="2"/>
    <x v="2"/>
    <n v="-53.767471999999998"/>
    <n v="66.829559000000003"/>
    <x v="3"/>
    <x v="3466"/>
    <s v="µg/m³"/>
    <x v="362"/>
    <n v="44"/>
    <x v="2671"/>
    <x v="3615"/>
    <n v="9.2100000000000009"/>
    <n v="1000.35"/>
    <n v="6.7"/>
    <n v="16.5"/>
    <n v="19.82"/>
    <x v="0"/>
    <x v="0"/>
    <x v="1"/>
  </r>
  <r>
    <s v="AQ03623"/>
    <x v="6"/>
    <x v="6"/>
    <n v="-45.625449000000003"/>
    <n v="48.463709999999999"/>
    <x v="1"/>
    <x v="3467"/>
    <s v="µg/m³"/>
    <x v="233"/>
    <n v="7"/>
    <x v="1172"/>
    <x v="3616"/>
    <n v="9.1199999999999992"/>
    <n v="1023.03"/>
    <n v="10.4"/>
    <n v="7.5"/>
    <n v="10.94"/>
    <x v="1"/>
    <x v="2"/>
    <x v="2"/>
  </r>
  <r>
    <s v="AQ03624"/>
    <x v="6"/>
    <x v="6"/>
    <n v="-62.047060999999999"/>
    <n v="152.87297599999999"/>
    <x v="5"/>
    <x v="3468"/>
    <s v="µg/m³"/>
    <x v="143"/>
    <n v="5"/>
    <x v="1518"/>
    <x v="3617"/>
    <n v="35.03"/>
    <n v="1043.19"/>
    <n v="10.9"/>
    <n v="18.399999999999999"/>
    <n v="12.94"/>
    <x v="1"/>
    <x v="1"/>
    <x v="3"/>
  </r>
  <r>
    <s v="AQ03625"/>
    <x v="5"/>
    <x v="22"/>
    <n v="76.762090999999998"/>
    <n v="-69.734084999999993"/>
    <x v="4"/>
    <x v="3469"/>
    <s v="µg/m³"/>
    <x v="62"/>
    <n v="4"/>
    <x v="2877"/>
    <x v="3618"/>
    <n v="10.36"/>
    <n v="1047.3599999999999"/>
    <n v="5.3"/>
    <n v="3.9"/>
    <n v="18.39"/>
    <x v="1"/>
    <x v="3"/>
    <x v="3"/>
  </r>
  <r>
    <s v="AQ03626"/>
    <x v="7"/>
    <x v="9"/>
    <n v="-58.805869999999999"/>
    <n v="81.049160999999998"/>
    <x v="4"/>
    <x v="3470"/>
    <s v="µg/m³"/>
    <x v="146"/>
    <n v="2"/>
    <x v="1399"/>
    <x v="3619"/>
    <n v="10.9"/>
    <n v="1025.75"/>
    <n v="5.0999999999999996"/>
    <n v="2.1"/>
    <n v="7.48"/>
    <x v="1"/>
    <x v="0"/>
    <x v="3"/>
  </r>
  <r>
    <s v="AQ03627"/>
    <x v="8"/>
    <x v="26"/>
    <n v="41.282547999999998"/>
    <n v="10.470108"/>
    <x v="0"/>
    <x v="3471"/>
    <s v="µg/m³"/>
    <x v="84"/>
    <n v="34"/>
    <x v="2878"/>
    <x v="3620"/>
    <n v="0.53"/>
    <n v="1038.67"/>
    <n v="7.1"/>
    <n v="10.199999999999999"/>
    <n v="3.33"/>
    <x v="1"/>
    <x v="3"/>
    <x v="1"/>
  </r>
  <r>
    <s v="AQ03628"/>
    <x v="6"/>
    <x v="24"/>
    <n v="-19.055108000000001"/>
    <n v="59.637782999999999"/>
    <x v="0"/>
    <x v="3472"/>
    <s v="µg/m³"/>
    <x v="215"/>
    <n v="30"/>
    <x v="2879"/>
    <x v="3621"/>
    <n v="34.89"/>
    <n v="1016.76"/>
    <n v="6.1"/>
    <n v="4.5999999999999996"/>
    <n v="5.66"/>
    <x v="0"/>
    <x v="3"/>
    <x v="1"/>
  </r>
  <r>
    <s v="AQ03629"/>
    <x v="1"/>
    <x v="20"/>
    <n v="86.128926000000007"/>
    <n v="-79.860619999999997"/>
    <x v="5"/>
    <x v="3473"/>
    <s v="µg/m³"/>
    <x v="205"/>
    <n v="42"/>
    <x v="2880"/>
    <x v="3622"/>
    <n v="31.81"/>
    <n v="994.58"/>
    <n v="7"/>
    <n v="18.8"/>
    <n v="8.06"/>
    <x v="1"/>
    <x v="1"/>
    <x v="1"/>
  </r>
  <r>
    <s v="AQ03630"/>
    <x v="7"/>
    <x v="9"/>
    <n v="82.260313999999994"/>
    <n v="167.33660699999999"/>
    <x v="2"/>
    <x v="3474"/>
    <s v="µg/m³"/>
    <x v="101"/>
    <n v="18"/>
    <x v="2881"/>
    <x v="3623"/>
    <n v="25.28"/>
    <n v="1016.73"/>
    <n v="9.6"/>
    <n v="1.2"/>
    <n v="12.9"/>
    <x v="1"/>
    <x v="0"/>
    <x v="0"/>
  </r>
  <r>
    <s v="AQ03631"/>
    <x v="6"/>
    <x v="24"/>
    <n v="-83.185011000000003"/>
    <n v="98.980171999999996"/>
    <x v="2"/>
    <x v="3475"/>
    <s v="µg/m³"/>
    <x v="98"/>
    <n v="13"/>
    <x v="2882"/>
    <x v="3624"/>
    <n v="30.14"/>
    <n v="1018.86"/>
    <n v="8.1999999999999993"/>
    <n v="8.8000000000000007"/>
    <n v="0.09"/>
    <x v="0"/>
    <x v="3"/>
    <x v="0"/>
  </r>
  <r>
    <s v="AQ03632"/>
    <x v="7"/>
    <x v="34"/>
    <n v="-10.376390000000001"/>
    <n v="155.25096199999999"/>
    <x v="5"/>
    <x v="3476"/>
    <s v="µg/m³"/>
    <x v="434"/>
    <n v="39"/>
    <x v="1475"/>
    <x v="3625"/>
    <n v="6.51"/>
    <n v="1031.97"/>
    <n v="5.5"/>
    <n v="18.600000000000001"/>
    <n v="17.07"/>
    <x v="0"/>
    <x v="1"/>
    <x v="1"/>
  </r>
  <r>
    <s v="AQ03633"/>
    <x v="5"/>
    <x v="5"/>
    <n v="73.917659"/>
    <n v="-97.474767"/>
    <x v="4"/>
    <x v="3477"/>
    <s v="µg/m³"/>
    <x v="224"/>
    <n v="24"/>
    <x v="2883"/>
    <x v="3626"/>
    <n v="18.600000000000001"/>
    <n v="995.39"/>
    <n v="5.0999999999999996"/>
    <n v="8.3000000000000007"/>
    <n v="1.52"/>
    <x v="1"/>
    <x v="0"/>
    <x v="1"/>
  </r>
  <r>
    <s v="AQ03634"/>
    <x v="7"/>
    <x v="34"/>
    <n v="19.424019000000001"/>
    <n v="97.105174000000005"/>
    <x v="1"/>
    <x v="3478"/>
    <s v="µg/m³"/>
    <x v="73"/>
    <n v="6"/>
    <x v="794"/>
    <x v="3627"/>
    <n v="14.37"/>
    <n v="1005.78"/>
    <n v="7"/>
    <n v="2.8"/>
    <n v="18.010000000000002"/>
    <x v="1"/>
    <x v="3"/>
    <x v="2"/>
  </r>
  <r>
    <s v="AQ03635"/>
    <x v="3"/>
    <x v="3"/>
    <n v="-1.850921"/>
    <n v="92.372522000000004"/>
    <x v="3"/>
    <x v="3479"/>
    <s v="µg/m³"/>
    <x v="137"/>
    <n v="10"/>
    <x v="2108"/>
    <x v="3628"/>
    <n v="4.2"/>
    <n v="1005.48"/>
    <n v="5"/>
    <n v="6.8"/>
    <n v="18.989999999999998"/>
    <x v="1"/>
    <x v="3"/>
    <x v="2"/>
  </r>
  <r>
    <s v="AQ03636"/>
    <x v="7"/>
    <x v="27"/>
    <n v="82.154390000000006"/>
    <n v="24.930299999999999"/>
    <x v="5"/>
    <x v="3480"/>
    <s v="µg/m³"/>
    <x v="379"/>
    <n v="3"/>
    <x v="2884"/>
    <x v="3629"/>
    <n v="19.7"/>
    <n v="1047.1600000000001"/>
    <n v="5"/>
    <n v="10.5"/>
    <n v="19.8"/>
    <x v="0"/>
    <x v="0"/>
    <x v="3"/>
  </r>
  <r>
    <s v="AQ03637"/>
    <x v="9"/>
    <x v="29"/>
    <n v="-4.2475199999999997"/>
    <n v="-139.896467"/>
    <x v="3"/>
    <x v="3481"/>
    <s v="µg/m³"/>
    <x v="352"/>
    <n v="2"/>
    <x v="2178"/>
    <x v="3630"/>
    <n v="36.869999999999997"/>
    <n v="1011.08"/>
    <n v="0.2"/>
    <n v="4.5"/>
    <n v="16.190000000000001"/>
    <x v="1"/>
    <x v="2"/>
    <x v="3"/>
  </r>
  <r>
    <s v="AQ03638"/>
    <x v="2"/>
    <x v="13"/>
    <n v="-84.542184000000006"/>
    <n v="111.563986"/>
    <x v="2"/>
    <x v="3482"/>
    <s v="µg/m³"/>
    <x v="340"/>
    <n v="4"/>
    <x v="2885"/>
    <x v="3631"/>
    <n v="2.08"/>
    <n v="1032.8599999999999"/>
    <n v="1.9"/>
    <n v="9.9"/>
    <n v="2.84"/>
    <x v="0"/>
    <x v="2"/>
    <x v="3"/>
  </r>
  <r>
    <s v="AQ03639"/>
    <x v="4"/>
    <x v="30"/>
    <n v="86.832978999999995"/>
    <n v="40.428277999999999"/>
    <x v="0"/>
    <x v="3483"/>
    <s v="µg/m³"/>
    <x v="260"/>
    <n v="14"/>
    <x v="2886"/>
    <x v="3632"/>
    <n v="12.01"/>
    <n v="1032.56"/>
    <n v="5.4"/>
    <n v="16.899999999999999"/>
    <n v="14.12"/>
    <x v="0"/>
    <x v="0"/>
    <x v="0"/>
  </r>
  <r>
    <s v="AQ03640"/>
    <x v="1"/>
    <x v="12"/>
    <n v="33.185493999999998"/>
    <n v="-16.607334999999999"/>
    <x v="2"/>
    <x v="3484"/>
    <s v="µg/m³"/>
    <x v="381"/>
    <n v="14"/>
    <x v="2887"/>
    <x v="3633"/>
    <n v="8.6999999999999993"/>
    <n v="998.59"/>
    <n v="9"/>
    <n v="17.600000000000001"/>
    <n v="4.07"/>
    <x v="0"/>
    <x v="0"/>
    <x v="0"/>
  </r>
  <r>
    <s v="AQ03641"/>
    <x v="7"/>
    <x v="9"/>
    <n v="-89.953433000000004"/>
    <n v="-158.834824"/>
    <x v="0"/>
    <x v="3485"/>
    <s v="µg/m³"/>
    <x v="34"/>
    <n v="15"/>
    <x v="2388"/>
    <x v="3634"/>
    <n v="9.91"/>
    <n v="1020.03"/>
    <n v="3.1"/>
    <n v="1.9"/>
    <n v="17.940000000000001"/>
    <x v="1"/>
    <x v="0"/>
    <x v="0"/>
  </r>
  <r>
    <s v="AQ03642"/>
    <x v="0"/>
    <x v="38"/>
    <n v="-27.509473"/>
    <n v="-91.688108"/>
    <x v="4"/>
    <x v="3486"/>
    <s v="µg/m³"/>
    <x v="208"/>
    <n v="20"/>
    <x v="101"/>
    <x v="3635"/>
    <n v="36.380000000000003"/>
    <n v="1042.5999999999999"/>
    <n v="5.7"/>
    <n v="4.0999999999999996"/>
    <n v="6.33"/>
    <x v="1"/>
    <x v="1"/>
    <x v="1"/>
  </r>
  <r>
    <s v="AQ03643"/>
    <x v="0"/>
    <x v="38"/>
    <n v="55.924390000000002"/>
    <n v="146.49587500000001"/>
    <x v="1"/>
    <x v="3487"/>
    <s v="µg/m³"/>
    <x v="468"/>
    <n v="7"/>
    <x v="2598"/>
    <x v="3636"/>
    <n v="18.989999999999998"/>
    <n v="1013.26"/>
    <n v="3.8"/>
    <n v="6.2"/>
    <n v="6.54"/>
    <x v="1"/>
    <x v="0"/>
    <x v="2"/>
  </r>
  <r>
    <s v="AQ03644"/>
    <x v="6"/>
    <x v="15"/>
    <n v="-54.413863999999997"/>
    <n v="-109.219615"/>
    <x v="1"/>
    <x v="3488"/>
    <s v="µg/m³"/>
    <x v="171"/>
    <n v="3"/>
    <x v="2888"/>
    <x v="3637"/>
    <n v="18.920000000000002"/>
    <n v="1046.1600000000001"/>
    <n v="1.2"/>
    <n v="12.3"/>
    <n v="18.350000000000001"/>
    <x v="1"/>
    <x v="2"/>
    <x v="3"/>
  </r>
  <r>
    <s v="AQ03645"/>
    <x v="5"/>
    <x v="23"/>
    <n v="-6.3257469999999998"/>
    <n v="-175.756595"/>
    <x v="4"/>
    <x v="3489"/>
    <s v="µg/m³"/>
    <x v="115"/>
    <n v="4"/>
    <x v="2889"/>
    <x v="3638"/>
    <n v="30.54"/>
    <n v="995.01"/>
    <n v="10.5"/>
    <n v="7.9"/>
    <n v="0.26"/>
    <x v="0"/>
    <x v="2"/>
    <x v="3"/>
  </r>
  <r>
    <s v="AQ03646"/>
    <x v="7"/>
    <x v="27"/>
    <n v="-1.1475169999999999"/>
    <n v="-54.162509999999997"/>
    <x v="4"/>
    <x v="3490"/>
    <s v="µg/m³"/>
    <x v="193"/>
    <n v="3"/>
    <x v="1318"/>
    <x v="3639"/>
    <n v="6.6"/>
    <n v="985.19"/>
    <n v="9.4"/>
    <n v="17"/>
    <n v="3.88"/>
    <x v="1"/>
    <x v="0"/>
    <x v="3"/>
  </r>
  <r>
    <s v="AQ03647"/>
    <x v="6"/>
    <x v="6"/>
    <n v="13.507266"/>
    <n v="-145.09224"/>
    <x v="2"/>
    <x v="3491"/>
    <s v="µg/m³"/>
    <x v="435"/>
    <n v="26"/>
    <x v="2890"/>
    <x v="3640"/>
    <n v="19.75"/>
    <n v="1042.4000000000001"/>
    <n v="0.9"/>
    <n v="14.6"/>
    <n v="8.44"/>
    <x v="0"/>
    <x v="2"/>
    <x v="1"/>
  </r>
  <r>
    <s v="AQ03648"/>
    <x v="3"/>
    <x v="36"/>
    <n v="21.964421000000002"/>
    <n v="63.775657000000002"/>
    <x v="0"/>
    <x v="3492"/>
    <s v="µg/m³"/>
    <x v="359"/>
    <n v="43"/>
    <x v="2891"/>
    <x v="3641"/>
    <n v="17.48"/>
    <n v="1039.3399999999999"/>
    <n v="7.9"/>
    <n v="2.9"/>
    <n v="14.01"/>
    <x v="1"/>
    <x v="2"/>
    <x v="1"/>
  </r>
  <r>
    <s v="AQ03649"/>
    <x v="0"/>
    <x v="38"/>
    <n v="48.090971000000003"/>
    <n v="-131.63995600000001"/>
    <x v="2"/>
    <x v="3493"/>
    <s v="µg/m³"/>
    <x v="378"/>
    <n v="28"/>
    <x v="583"/>
    <x v="3642"/>
    <n v="24.08"/>
    <n v="1049.48"/>
    <n v="3.8"/>
    <n v="12.9"/>
    <n v="12.95"/>
    <x v="0"/>
    <x v="0"/>
    <x v="1"/>
  </r>
  <r>
    <s v="AQ03650"/>
    <x v="9"/>
    <x v="35"/>
    <n v="32.756220999999996"/>
    <n v="67.958928999999998"/>
    <x v="5"/>
    <x v="3494"/>
    <s v="µg/m³"/>
    <x v="23"/>
    <n v="13"/>
    <x v="2892"/>
    <x v="3643"/>
    <n v="39.979999999999997"/>
    <n v="1027.56"/>
    <n v="10.9"/>
    <n v="3.1"/>
    <n v="13.39"/>
    <x v="1"/>
    <x v="1"/>
    <x v="0"/>
  </r>
  <r>
    <s v="AQ03651"/>
    <x v="5"/>
    <x v="5"/>
    <n v="64.496537000000004"/>
    <n v="145.530654"/>
    <x v="3"/>
    <x v="3495"/>
    <s v="µg/m³"/>
    <x v="303"/>
    <n v="14"/>
    <x v="2893"/>
    <x v="3644"/>
    <n v="30.89"/>
    <n v="1045.57"/>
    <n v="3.3"/>
    <n v="5.8"/>
    <n v="17.600000000000001"/>
    <x v="1"/>
    <x v="2"/>
    <x v="0"/>
  </r>
  <r>
    <s v="AQ03652"/>
    <x v="2"/>
    <x v="2"/>
    <n v="84.357373999999993"/>
    <n v="-21.016876"/>
    <x v="4"/>
    <x v="3496"/>
    <s v="µg/m³"/>
    <x v="303"/>
    <n v="44"/>
    <x v="2894"/>
    <x v="3645"/>
    <n v="16.22"/>
    <n v="1037.8900000000001"/>
    <n v="2.6"/>
    <n v="4.4000000000000004"/>
    <n v="2.42"/>
    <x v="0"/>
    <x v="1"/>
    <x v="1"/>
  </r>
  <r>
    <s v="AQ03653"/>
    <x v="9"/>
    <x v="29"/>
    <n v="-9.6266449999999999"/>
    <n v="43.413913000000001"/>
    <x v="3"/>
    <x v="3497"/>
    <s v="µg/m³"/>
    <x v="136"/>
    <n v="43"/>
    <x v="2895"/>
    <x v="3646"/>
    <n v="33.19"/>
    <n v="1039.1099999999999"/>
    <n v="6.2"/>
    <n v="4.3"/>
    <n v="10.44"/>
    <x v="1"/>
    <x v="3"/>
    <x v="1"/>
  </r>
  <r>
    <s v="AQ03654"/>
    <x v="3"/>
    <x v="31"/>
    <n v="80.931150000000002"/>
    <n v="1.4413370000000001"/>
    <x v="1"/>
    <x v="3498"/>
    <s v="µg/m³"/>
    <x v="83"/>
    <n v="6"/>
    <x v="2764"/>
    <x v="3647"/>
    <n v="7.24"/>
    <n v="1019.84"/>
    <n v="9.1999999999999993"/>
    <n v="12.7"/>
    <n v="14.51"/>
    <x v="1"/>
    <x v="0"/>
    <x v="2"/>
  </r>
  <r>
    <s v="AQ03655"/>
    <x v="2"/>
    <x v="11"/>
    <n v="-80.570717999999999"/>
    <n v="168.12550200000001"/>
    <x v="2"/>
    <x v="3499"/>
    <s v="µg/m³"/>
    <x v="303"/>
    <n v="9"/>
    <x v="2896"/>
    <x v="3648"/>
    <n v="1.7"/>
    <n v="1006.77"/>
    <n v="2.1"/>
    <n v="11.7"/>
    <n v="12.72"/>
    <x v="0"/>
    <x v="2"/>
    <x v="2"/>
  </r>
  <r>
    <s v="AQ03656"/>
    <x v="6"/>
    <x v="24"/>
    <n v="76.734391000000002"/>
    <n v="-86.875113999999996"/>
    <x v="0"/>
    <x v="3500"/>
    <s v="µg/m³"/>
    <x v="386"/>
    <n v="4"/>
    <x v="2725"/>
    <x v="3649"/>
    <n v="8.58"/>
    <n v="1045.42"/>
    <n v="7.8"/>
    <n v="4.3"/>
    <n v="8.9700000000000006"/>
    <x v="0"/>
    <x v="1"/>
    <x v="3"/>
  </r>
  <r>
    <s v="AQ03657"/>
    <x v="1"/>
    <x v="33"/>
    <n v="23.087911999999999"/>
    <n v="-107.673822"/>
    <x v="2"/>
    <x v="3501"/>
    <s v="µg/m³"/>
    <x v="110"/>
    <n v="5"/>
    <x v="186"/>
    <x v="3650"/>
    <n v="13.95"/>
    <n v="1010.25"/>
    <n v="0.7"/>
    <n v="19.8"/>
    <n v="0.34"/>
    <x v="0"/>
    <x v="0"/>
    <x v="3"/>
  </r>
  <r>
    <s v="AQ03658"/>
    <x v="8"/>
    <x v="26"/>
    <n v="71.988311999999993"/>
    <n v="144.99596199999999"/>
    <x v="0"/>
    <x v="3502"/>
    <s v="µg/m³"/>
    <x v="81"/>
    <n v="2"/>
    <x v="2897"/>
    <x v="3651"/>
    <n v="20.67"/>
    <n v="1017.72"/>
    <n v="10.1"/>
    <n v="9"/>
    <n v="1.21"/>
    <x v="0"/>
    <x v="2"/>
    <x v="3"/>
  </r>
  <r>
    <s v="AQ03659"/>
    <x v="8"/>
    <x v="26"/>
    <n v="81.509253000000001"/>
    <n v="167.003985"/>
    <x v="5"/>
    <x v="3503"/>
    <s v="µg/m³"/>
    <x v="270"/>
    <n v="14"/>
    <x v="2898"/>
    <x v="3652"/>
    <n v="24.8"/>
    <n v="1011.23"/>
    <n v="0.9"/>
    <n v="2.8"/>
    <n v="2.38"/>
    <x v="1"/>
    <x v="1"/>
    <x v="0"/>
  </r>
  <r>
    <s v="AQ03660"/>
    <x v="8"/>
    <x v="21"/>
    <n v="-89.125260999999995"/>
    <n v="18.923981999999999"/>
    <x v="2"/>
    <x v="3504"/>
    <s v="µg/m³"/>
    <x v="296"/>
    <n v="12"/>
    <x v="1546"/>
    <x v="3653"/>
    <n v="36.47"/>
    <n v="1019.54"/>
    <n v="10.1"/>
    <n v="3.3"/>
    <n v="6.86"/>
    <x v="1"/>
    <x v="3"/>
    <x v="0"/>
  </r>
  <r>
    <s v="AQ03661"/>
    <x v="9"/>
    <x v="37"/>
    <n v="-64.464928999999998"/>
    <n v="-70.223533000000003"/>
    <x v="2"/>
    <x v="3505"/>
    <s v="µg/m³"/>
    <x v="54"/>
    <n v="16"/>
    <x v="2899"/>
    <x v="3654"/>
    <n v="20.64"/>
    <n v="1012.94"/>
    <n v="5.4"/>
    <n v="12.1"/>
    <n v="2.35"/>
    <x v="0"/>
    <x v="0"/>
    <x v="0"/>
  </r>
  <r>
    <s v="AQ03662"/>
    <x v="1"/>
    <x v="20"/>
    <n v="75.037205999999998"/>
    <n v="112.031149"/>
    <x v="0"/>
    <x v="3506"/>
    <s v="µg/m³"/>
    <x v="108"/>
    <n v="37"/>
    <x v="2900"/>
    <x v="3655"/>
    <n v="20.3"/>
    <n v="983.36"/>
    <n v="4.9000000000000004"/>
    <n v="19.600000000000001"/>
    <n v="8.52"/>
    <x v="1"/>
    <x v="3"/>
    <x v="1"/>
  </r>
  <r>
    <s v="AQ03663"/>
    <x v="5"/>
    <x v="23"/>
    <n v="57.807658000000004"/>
    <n v="171.19343699999999"/>
    <x v="4"/>
    <x v="3507"/>
    <s v="µg/m³"/>
    <x v="253"/>
    <n v="6"/>
    <x v="2901"/>
    <x v="3656"/>
    <n v="2.48"/>
    <n v="1041.74"/>
    <n v="10.7"/>
    <n v="11.9"/>
    <n v="3.57"/>
    <x v="1"/>
    <x v="3"/>
    <x v="2"/>
  </r>
  <r>
    <s v="AQ03664"/>
    <x v="7"/>
    <x v="32"/>
    <n v="20.975840999999999"/>
    <n v="64.675290000000004"/>
    <x v="5"/>
    <x v="3508"/>
    <s v="µg/m³"/>
    <x v="183"/>
    <n v="4"/>
    <x v="1935"/>
    <x v="3657"/>
    <n v="1.88"/>
    <n v="1011.11"/>
    <n v="10.9"/>
    <n v="19"/>
    <n v="15.58"/>
    <x v="0"/>
    <x v="1"/>
    <x v="3"/>
  </r>
  <r>
    <s v="AQ03665"/>
    <x v="1"/>
    <x v="33"/>
    <n v="-82.084210999999996"/>
    <n v="-0.46091799999999999"/>
    <x v="5"/>
    <x v="3509"/>
    <s v="µg/m³"/>
    <x v="486"/>
    <n v="3"/>
    <x v="2902"/>
    <x v="3658"/>
    <n v="22.27"/>
    <n v="1021.23"/>
    <n v="7.2"/>
    <n v="9.4"/>
    <n v="17.43"/>
    <x v="0"/>
    <x v="0"/>
    <x v="3"/>
  </r>
  <r>
    <s v="AQ03666"/>
    <x v="1"/>
    <x v="20"/>
    <n v="41.986015999999999"/>
    <n v="-151.43584799999999"/>
    <x v="4"/>
    <x v="3510"/>
    <s v="µg/m³"/>
    <x v="126"/>
    <n v="2"/>
    <x v="2903"/>
    <x v="3659"/>
    <n v="17.809999999999999"/>
    <n v="989.74"/>
    <n v="1.4"/>
    <n v="9.3000000000000007"/>
    <n v="7.79"/>
    <x v="1"/>
    <x v="3"/>
    <x v="3"/>
  </r>
  <r>
    <s v="AQ03667"/>
    <x v="2"/>
    <x v="10"/>
    <n v="28.857157000000001"/>
    <n v="49.294699000000001"/>
    <x v="5"/>
    <x v="3511"/>
    <s v="µg/m³"/>
    <x v="94"/>
    <n v="23"/>
    <x v="2904"/>
    <x v="3660"/>
    <n v="33.65"/>
    <n v="980.24"/>
    <n v="5.6"/>
    <n v="10.5"/>
    <n v="10.23"/>
    <x v="1"/>
    <x v="1"/>
    <x v="1"/>
  </r>
  <r>
    <s v="AQ03668"/>
    <x v="9"/>
    <x v="39"/>
    <n v="37.417119999999997"/>
    <n v="107.996663"/>
    <x v="3"/>
    <x v="3512"/>
    <s v="µg/m³"/>
    <x v="301"/>
    <n v="30"/>
    <x v="948"/>
    <x v="3661"/>
    <n v="6.85"/>
    <n v="997.17"/>
    <n v="5.8"/>
    <n v="14.3"/>
    <n v="19.07"/>
    <x v="0"/>
    <x v="0"/>
    <x v="1"/>
  </r>
  <r>
    <s v="AQ03669"/>
    <x v="0"/>
    <x v="8"/>
    <n v="-37.715404999999997"/>
    <n v="14.116999"/>
    <x v="5"/>
    <x v="3513"/>
    <s v="µg/m³"/>
    <x v="122"/>
    <n v="38"/>
    <x v="772"/>
    <x v="3662"/>
    <n v="1.49"/>
    <n v="1029.32"/>
    <n v="5.7"/>
    <n v="8"/>
    <n v="10.71"/>
    <x v="0"/>
    <x v="3"/>
    <x v="1"/>
  </r>
  <r>
    <s v="AQ03670"/>
    <x v="0"/>
    <x v="38"/>
    <n v="-70.411129000000003"/>
    <n v="84.244737000000001"/>
    <x v="1"/>
    <x v="3514"/>
    <s v="µg/m³"/>
    <x v="200"/>
    <n v="19"/>
    <x v="2905"/>
    <x v="3663"/>
    <n v="18.239999999999998"/>
    <n v="986.94"/>
    <n v="6.3"/>
    <n v="17.399999999999999"/>
    <n v="19.899999999999999"/>
    <x v="0"/>
    <x v="3"/>
    <x v="0"/>
  </r>
  <r>
    <s v="AQ03671"/>
    <x v="8"/>
    <x v="19"/>
    <n v="23.938721000000001"/>
    <n v="-130.91293300000001"/>
    <x v="4"/>
    <x v="3515"/>
    <s v="µg/m³"/>
    <x v="403"/>
    <n v="16"/>
    <x v="362"/>
    <x v="3664"/>
    <n v="9.8800000000000008"/>
    <n v="1043.6199999999999"/>
    <n v="0.2"/>
    <n v="1.6"/>
    <n v="2.84"/>
    <x v="1"/>
    <x v="0"/>
    <x v="0"/>
  </r>
  <r>
    <s v="AQ03672"/>
    <x v="8"/>
    <x v="19"/>
    <n v="-33.472214000000001"/>
    <n v="102.772972"/>
    <x v="3"/>
    <x v="3516"/>
    <s v="µg/m³"/>
    <x v="280"/>
    <n v="42"/>
    <x v="2906"/>
    <x v="3665"/>
    <n v="2.46"/>
    <n v="995.05"/>
    <n v="7.8"/>
    <n v="9.4"/>
    <n v="17.239999999999998"/>
    <x v="0"/>
    <x v="2"/>
    <x v="1"/>
  </r>
  <r>
    <s v="AQ03673"/>
    <x v="1"/>
    <x v="20"/>
    <n v="39.307431000000001"/>
    <n v="161.30709899999999"/>
    <x v="2"/>
    <x v="3517"/>
    <s v="µg/m³"/>
    <x v="242"/>
    <n v="30"/>
    <x v="2907"/>
    <x v="3666"/>
    <n v="29.12"/>
    <n v="994.32"/>
    <n v="7.8"/>
    <n v="10.7"/>
    <n v="9.94"/>
    <x v="0"/>
    <x v="2"/>
    <x v="1"/>
  </r>
  <r>
    <s v="AQ03674"/>
    <x v="9"/>
    <x v="29"/>
    <n v="-70.116663000000003"/>
    <n v="162.221397"/>
    <x v="4"/>
    <x v="3518"/>
    <s v="µg/m³"/>
    <x v="342"/>
    <n v="7"/>
    <x v="2908"/>
    <x v="3667"/>
    <n v="4.91"/>
    <n v="992.71"/>
    <n v="1.3"/>
    <n v="12.5"/>
    <n v="0.45"/>
    <x v="1"/>
    <x v="0"/>
    <x v="2"/>
  </r>
  <r>
    <s v="AQ03675"/>
    <x v="4"/>
    <x v="30"/>
    <n v="70.549755000000005"/>
    <n v="-35.327021999999999"/>
    <x v="4"/>
    <x v="3519"/>
    <s v="µg/m³"/>
    <x v="319"/>
    <n v="10"/>
    <x v="2909"/>
    <x v="3668"/>
    <n v="24.53"/>
    <n v="980.98"/>
    <n v="6.3"/>
    <n v="6.2"/>
    <n v="19.440000000000001"/>
    <x v="0"/>
    <x v="0"/>
    <x v="2"/>
  </r>
  <r>
    <s v="AQ03676"/>
    <x v="2"/>
    <x v="11"/>
    <n v="77.798409000000007"/>
    <n v="113.91176900000001"/>
    <x v="4"/>
    <x v="3520"/>
    <s v="µg/m³"/>
    <x v="299"/>
    <n v="4"/>
    <x v="2910"/>
    <x v="3669"/>
    <n v="11.6"/>
    <n v="1034.03"/>
    <n v="6.3"/>
    <n v="9.1"/>
    <n v="19.3"/>
    <x v="0"/>
    <x v="0"/>
    <x v="3"/>
  </r>
  <r>
    <s v="AQ03677"/>
    <x v="7"/>
    <x v="32"/>
    <n v="-67.369991999999996"/>
    <n v="4.8217000000000003E-2"/>
    <x v="4"/>
    <x v="3521"/>
    <s v="µg/m³"/>
    <x v="60"/>
    <n v="4"/>
    <x v="2911"/>
    <x v="3670"/>
    <n v="7.35"/>
    <n v="1041.25"/>
    <n v="7.5"/>
    <n v="10.199999999999999"/>
    <n v="7.67"/>
    <x v="0"/>
    <x v="1"/>
    <x v="3"/>
  </r>
  <r>
    <s v="AQ03678"/>
    <x v="9"/>
    <x v="37"/>
    <n v="-77.290265000000005"/>
    <n v="-49.047561000000002"/>
    <x v="2"/>
    <x v="3522"/>
    <s v="µg/m³"/>
    <x v="402"/>
    <n v="4"/>
    <x v="1842"/>
    <x v="3671"/>
    <n v="15.5"/>
    <n v="1022.99"/>
    <n v="0.9"/>
    <n v="14.1"/>
    <n v="19.079999999999998"/>
    <x v="1"/>
    <x v="0"/>
    <x v="3"/>
  </r>
  <r>
    <s v="AQ03679"/>
    <x v="7"/>
    <x v="27"/>
    <n v="89.292261999999994"/>
    <n v="-11.512919999999999"/>
    <x v="2"/>
    <x v="3523"/>
    <s v="µg/m³"/>
    <x v="111"/>
    <n v="13"/>
    <x v="2912"/>
    <x v="3672"/>
    <n v="32.159999999999997"/>
    <n v="993.17"/>
    <n v="6.9"/>
    <n v="15.7"/>
    <n v="2.82"/>
    <x v="1"/>
    <x v="2"/>
    <x v="0"/>
  </r>
  <r>
    <s v="AQ03680"/>
    <x v="7"/>
    <x v="32"/>
    <n v="34.621496999999998"/>
    <n v="-30.904530999999999"/>
    <x v="1"/>
    <x v="3524"/>
    <s v="µg/m³"/>
    <x v="227"/>
    <n v="16"/>
    <x v="2913"/>
    <x v="3673"/>
    <n v="15.99"/>
    <n v="999.97"/>
    <n v="3.1"/>
    <n v="15"/>
    <n v="13.6"/>
    <x v="0"/>
    <x v="2"/>
    <x v="0"/>
  </r>
  <r>
    <s v="AQ03681"/>
    <x v="7"/>
    <x v="27"/>
    <n v="51.321973999999997"/>
    <n v="-80.773464000000004"/>
    <x v="3"/>
    <x v="3525"/>
    <s v="µg/m³"/>
    <x v="290"/>
    <n v="14"/>
    <x v="2914"/>
    <x v="3674"/>
    <n v="30.16"/>
    <n v="1013.31"/>
    <n v="5.6"/>
    <n v="7.5"/>
    <n v="3.84"/>
    <x v="1"/>
    <x v="0"/>
    <x v="0"/>
  </r>
  <r>
    <s v="AQ03682"/>
    <x v="4"/>
    <x v="30"/>
    <n v="-45.764288999999998"/>
    <n v="108.03614399999999"/>
    <x v="3"/>
    <x v="3526"/>
    <s v="µg/m³"/>
    <x v="171"/>
    <n v="35"/>
    <x v="2915"/>
    <x v="3675"/>
    <n v="5.46"/>
    <n v="1046.8"/>
    <n v="8.5"/>
    <n v="20"/>
    <n v="4.93"/>
    <x v="0"/>
    <x v="2"/>
    <x v="1"/>
  </r>
  <r>
    <s v="AQ03683"/>
    <x v="4"/>
    <x v="14"/>
    <n v="57.743526000000003"/>
    <n v="142.861592"/>
    <x v="3"/>
    <x v="3527"/>
    <s v="µg/m³"/>
    <x v="363"/>
    <n v="8"/>
    <x v="2916"/>
    <x v="3676"/>
    <n v="31.02"/>
    <n v="997.31"/>
    <n v="7.8"/>
    <n v="17.100000000000001"/>
    <n v="15.59"/>
    <x v="1"/>
    <x v="2"/>
    <x v="2"/>
  </r>
  <r>
    <s v="AQ03684"/>
    <x v="9"/>
    <x v="29"/>
    <n v="0.31814599999999998"/>
    <n v="-63.582020999999997"/>
    <x v="1"/>
    <x v="3528"/>
    <s v="µg/m³"/>
    <x v="362"/>
    <n v="3"/>
    <x v="2717"/>
    <x v="3677"/>
    <n v="9.86"/>
    <n v="1031.22"/>
    <n v="1.3"/>
    <n v="5.9"/>
    <n v="7.55"/>
    <x v="1"/>
    <x v="0"/>
    <x v="3"/>
  </r>
  <r>
    <s v="AQ03685"/>
    <x v="3"/>
    <x v="3"/>
    <n v="-28.151495000000001"/>
    <n v="-80.467160000000007"/>
    <x v="5"/>
    <x v="3529"/>
    <s v="µg/m³"/>
    <x v="27"/>
    <n v="3"/>
    <x v="1726"/>
    <x v="3678"/>
    <n v="27.26"/>
    <n v="1010.76"/>
    <n v="6.5"/>
    <n v="4.7"/>
    <n v="0.14000000000000001"/>
    <x v="0"/>
    <x v="1"/>
    <x v="3"/>
  </r>
  <r>
    <s v="AQ03686"/>
    <x v="4"/>
    <x v="4"/>
    <n v="-76.885566999999995"/>
    <n v="-16.895969999999998"/>
    <x v="1"/>
    <x v="3530"/>
    <s v="µg/m³"/>
    <x v="164"/>
    <n v="4"/>
    <x v="2646"/>
    <x v="3679"/>
    <n v="22.85"/>
    <n v="1000.85"/>
    <n v="10.7"/>
    <n v="7"/>
    <n v="8.2799999999999994"/>
    <x v="0"/>
    <x v="2"/>
    <x v="3"/>
  </r>
  <r>
    <s v="AQ03687"/>
    <x v="4"/>
    <x v="4"/>
    <n v="-27.162448999999999"/>
    <n v="-36.929986999999997"/>
    <x v="5"/>
    <x v="3531"/>
    <s v="µg/m³"/>
    <x v="388"/>
    <n v="38"/>
    <x v="2205"/>
    <x v="3680"/>
    <n v="37.200000000000003"/>
    <n v="1011.91"/>
    <n v="1.7"/>
    <n v="9.6"/>
    <n v="4.5599999999999996"/>
    <x v="1"/>
    <x v="1"/>
    <x v="1"/>
  </r>
  <r>
    <s v="AQ03688"/>
    <x v="7"/>
    <x v="32"/>
    <n v="37.906351000000001"/>
    <n v="88.037903999999997"/>
    <x v="5"/>
    <x v="3532"/>
    <s v="µg/m³"/>
    <x v="55"/>
    <n v="41"/>
    <x v="2917"/>
    <x v="3681"/>
    <n v="15.8"/>
    <n v="984.98"/>
    <n v="9.4"/>
    <n v="17.2"/>
    <n v="13.67"/>
    <x v="1"/>
    <x v="3"/>
    <x v="1"/>
  </r>
  <r>
    <s v="AQ03689"/>
    <x v="3"/>
    <x v="3"/>
    <n v="34.650108000000003"/>
    <n v="36.002096999999999"/>
    <x v="4"/>
    <x v="3533"/>
    <s v="µg/m³"/>
    <x v="132"/>
    <n v="40"/>
    <x v="2918"/>
    <x v="3682"/>
    <n v="3.11"/>
    <n v="1035.9100000000001"/>
    <n v="7.7"/>
    <n v="15.8"/>
    <n v="3.89"/>
    <x v="1"/>
    <x v="0"/>
    <x v="1"/>
  </r>
  <r>
    <s v="AQ03690"/>
    <x v="5"/>
    <x v="18"/>
    <n v="78.168873000000005"/>
    <n v="-69.653214000000006"/>
    <x v="5"/>
    <x v="3534"/>
    <s v="µg/m³"/>
    <x v="117"/>
    <n v="13"/>
    <x v="1409"/>
    <x v="3683"/>
    <n v="1.26"/>
    <n v="997.03"/>
    <n v="8.5"/>
    <n v="17.2"/>
    <n v="16.850000000000001"/>
    <x v="1"/>
    <x v="2"/>
    <x v="0"/>
  </r>
  <r>
    <s v="AQ03691"/>
    <x v="7"/>
    <x v="32"/>
    <n v="-65.270128999999997"/>
    <n v="9.0758519999999994"/>
    <x v="2"/>
    <x v="3535"/>
    <s v="µg/m³"/>
    <x v="23"/>
    <n v="16"/>
    <x v="2919"/>
    <x v="3684"/>
    <n v="33.159999999999997"/>
    <n v="1030.78"/>
    <n v="3.1"/>
    <n v="6.2"/>
    <n v="5.34"/>
    <x v="0"/>
    <x v="1"/>
    <x v="0"/>
  </r>
  <r>
    <s v="AQ03692"/>
    <x v="6"/>
    <x v="15"/>
    <n v="-73.717945"/>
    <n v="135.98126199999999"/>
    <x v="0"/>
    <x v="3152"/>
    <s v="µg/m³"/>
    <x v="213"/>
    <n v="40"/>
    <x v="2920"/>
    <x v="3685"/>
    <n v="21.23"/>
    <n v="984.78"/>
    <n v="3.2"/>
    <n v="12.3"/>
    <n v="7.86"/>
    <x v="1"/>
    <x v="0"/>
    <x v="1"/>
  </r>
  <r>
    <s v="AQ03693"/>
    <x v="1"/>
    <x v="20"/>
    <n v="64.091093000000001"/>
    <n v="86.834142"/>
    <x v="0"/>
    <x v="3252"/>
    <s v="µg/m³"/>
    <x v="176"/>
    <n v="20"/>
    <x v="2921"/>
    <x v="3686"/>
    <n v="31.12"/>
    <n v="1046.8599999999999"/>
    <n v="10"/>
    <n v="6.4"/>
    <n v="5.96"/>
    <x v="0"/>
    <x v="2"/>
    <x v="1"/>
  </r>
  <r>
    <s v="AQ03694"/>
    <x v="8"/>
    <x v="19"/>
    <n v="49.652200000000001"/>
    <n v="108.594506"/>
    <x v="4"/>
    <x v="3536"/>
    <s v="µg/m³"/>
    <x v="33"/>
    <n v="8"/>
    <x v="2922"/>
    <x v="3687"/>
    <n v="9.76"/>
    <n v="993.51"/>
    <n v="4"/>
    <n v="3.1"/>
    <n v="12.88"/>
    <x v="0"/>
    <x v="1"/>
    <x v="2"/>
  </r>
  <r>
    <s v="AQ03695"/>
    <x v="3"/>
    <x v="16"/>
    <n v="58.726768"/>
    <n v="113.58336799999999"/>
    <x v="4"/>
    <x v="3537"/>
    <s v="µg/m³"/>
    <x v="267"/>
    <n v="8"/>
    <x v="2923"/>
    <x v="3688"/>
    <n v="14.13"/>
    <n v="1041.79"/>
    <n v="0.7"/>
    <n v="14"/>
    <n v="2.02"/>
    <x v="1"/>
    <x v="3"/>
    <x v="2"/>
  </r>
  <r>
    <s v="AQ03696"/>
    <x v="3"/>
    <x v="36"/>
    <n v="-50.928075"/>
    <n v="105.116606"/>
    <x v="1"/>
    <x v="3538"/>
    <s v="µg/m³"/>
    <x v="114"/>
    <n v="4"/>
    <x v="2269"/>
    <x v="3689"/>
    <n v="1.69"/>
    <n v="1036.6600000000001"/>
    <n v="6.6"/>
    <n v="3.7"/>
    <n v="9.56"/>
    <x v="1"/>
    <x v="0"/>
    <x v="3"/>
  </r>
  <r>
    <s v="AQ03697"/>
    <x v="8"/>
    <x v="26"/>
    <n v="-66.919186999999994"/>
    <n v="-93.390353000000005"/>
    <x v="1"/>
    <x v="1176"/>
    <s v="µg/m³"/>
    <x v="260"/>
    <n v="3"/>
    <x v="2924"/>
    <x v="3690"/>
    <n v="38.479999999999997"/>
    <n v="1047.75"/>
    <n v="1.4"/>
    <n v="13.7"/>
    <n v="6.69"/>
    <x v="1"/>
    <x v="3"/>
    <x v="3"/>
  </r>
  <r>
    <s v="AQ03698"/>
    <x v="9"/>
    <x v="29"/>
    <n v="-78.201762000000002"/>
    <n v="-81.484409999999997"/>
    <x v="0"/>
    <x v="3539"/>
    <s v="µg/m³"/>
    <x v="382"/>
    <n v="2"/>
    <x v="2925"/>
    <x v="3691"/>
    <n v="26.88"/>
    <n v="1013.45"/>
    <n v="8.8000000000000007"/>
    <n v="13.3"/>
    <n v="17.68"/>
    <x v="0"/>
    <x v="3"/>
    <x v="3"/>
  </r>
  <r>
    <s v="AQ03699"/>
    <x v="9"/>
    <x v="35"/>
    <n v="-2.1853500000000001"/>
    <n v="-47.133873999999999"/>
    <x v="4"/>
    <x v="3540"/>
    <s v="µg/m³"/>
    <x v="207"/>
    <n v="13"/>
    <x v="2926"/>
    <x v="3692"/>
    <n v="37.36"/>
    <n v="1030.92"/>
    <n v="7.1"/>
    <n v="16.399999999999999"/>
    <n v="1.47"/>
    <x v="0"/>
    <x v="1"/>
    <x v="0"/>
  </r>
  <r>
    <s v="AQ03700"/>
    <x v="6"/>
    <x v="7"/>
    <n v="-85.600171000000003"/>
    <n v="-84.600645"/>
    <x v="3"/>
    <x v="3541"/>
    <s v="µg/m³"/>
    <x v="104"/>
    <n v="16"/>
    <x v="2927"/>
    <x v="3693"/>
    <n v="10.99"/>
    <n v="1005.95"/>
    <n v="9.6"/>
    <n v="3.7"/>
    <n v="16.59"/>
    <x v="1"/>
    <x v="0"/>
    <x v="0"/>
  </r>
  <r>
    <s v="AQ03701"/>
    <x v="2"/>
    <x v="11"/>
    <n v="-72.685331000000005"/>
    <n v="20.614397"/>
    <x v="0"/>
    <x v="3542"/>
    <s v="µg/m³"/>
    <x v="343"/>
    <n v="17"/>
    <x v="2928"/>
    <x v="3694"/>
    <n v="24.65"/>
    <n v="992.91"/>
    <n v="8.6"/>
    <n v="15.9"/>
    <n v="3.35"/>
    <x v="1"/>
    <x v="3"/>
    <x v="0"/>
  </r>
  <r>
    <s v="AQ03702"/>
    <x v="2"/>
    <x v="11"/>
    <n v="23.327960999999998"/>
    <n v="-100.57979"/>
    <x v="5"/>
    <x v="3543"/>
    <s v="µg/m³"/>
    <x v="233"/>
    <n v="23"/>
    <x v="2929"/>
    <x v="3695"/>
    <n v="27.3"/>
    <n v="1011.02"/>
    <n v="1.2"/>
    <n v="20"/>
    <n v="1.77"/>
    <x v="1"/>
    <x v="1"/>
    <x v="1"/>
  </r>
  <r>
    <s v="AQ03703"/>
    <x v="9"/>
    <x v="39"/>
    <n v="80.462449000000007"/>
    <n v="-58.480834999999999"/>
    <x v="2"/>
    <x v="1689"/>
    <s v="µg/m³"/>
    <x v="429"/>
    <n v="6"/>
    <x v="381"/>
    <x v="3696"/>
    <n v="13.04"/>
    <n v="991.6"/>
    <n v="4.2"/>
    <n v="17.2"/>
    <n v="4.05"/>
    <x v="0"/>
    <x v="0"/>
    <x v="2"/>
  </r>
  <r>
    <s v="AQ03704"/>
    <x v="3"/>
    <x v="36"/>
    <n v="-12.961677"/>
    <n v="-57.749169999999999"/>
    <x v="4"/>
    <x v="3544"/>
    <s v="µg/m³"/>
    <x v="238"/>
    <n v="3"/>
    <x v="2930"/>
    <x v="3697"/>
    <n v="34"/>
    <n v="1048.74"/>
    <n v="8.5"/>
    <n v="15.3"/>
    <n v="2.0499999999999998"/>
    <x v="0"/>
    <x v="3"/>
    <x v="3"/>
  </r>
  <r>
    <s v="AQ03705"/>
    <x v="6"/>
    <x v="6"/>
    <n v="-57.738222999999998"/>
    <n v="74.808993000000001"/>
    <x v="0"/>
    <x v="3545"/>
    <s v="µg/m³"/>
    <x v="240"/>
    <n v="3"/>
    <x v="1179"/>
    <x v="3698"/>
    <n v="37.909999999999997"/>
    <n v="986.74"/>
    <n v="4.5999999999999996"/>
    <n v="13.6"/>
    <n v="10.42"/>
    <x v="1"/>
    <x v="3"/>
    <x v="3"/>
  </r>
  <r>
    <s v="AQ03706"/>
    <x v="5"/>
    <x v="5"/>
    <n v="24.585782999999999"/>
    <n v="24.981847999999999"/>
    <x v="5"/>
    <x v="3546"/>
    <s v="µg/m³"/>
    <x v="435"/>
    <n v="4"/>
    <x v="974"/>
    <x v="3699"/>
    <n v="35.450000000000003"/>
    <n v="1021.24"/>
    <n v="10.7"/>
    <n v="9"/>
    <n v="19.760000000000002"/>
    <x v="0"/>
    <x v="0"/>
    <x v="3"/>
  </r>
  <r>
    <s v="AQ03707"/>
    <x v="9"/>
    <x v="37"/>
    <n v="70.494950000000003"/>
    <n v="112.448216"/>
    <x v="5"/>
    <x v="3547"/>
    <s v="µg/m³"/>
    <x v="446"/>
    <n v="38"/>
    <x v="1560"/>
    <x v="3700"/>
    <n v="29.69"/>
    <n v="1023.85"/>
    <n v="8.1"/>
    <n v="14.9"/>
    <n v="0.69"/>
    <x v="0"/>
    <x v="2"/>
    <x v="1"/>
  </r>
  <r>
    <s v="AQ03708"/>
    <x v="6"/>
    <x v="15"/>
    <n v="-50.211486999999998"/>
    <n v="150.825176"/>
    <x v="4"/>
    <x v="3548"/>
    <s v="µg/m³"/>
    <x v="440"/>
    <n v="24"/>
    <x v="2931"/>
    <x v="3701"/>
    <n v="11.46"/>
    <n v="1017.67"/>
    <n v="0.2"/>
    <n v="14.8"/>
    <n v="9.2200000000000006"/>
    <x v="0"/>
    <x v="2"/>
    <x v="1"/>
  </r>
  <r>
    <s v="AQ03709"/>
    <x v="9"/>
    <x v="29"/>
    <n v="-6.8472860000000004"/>
    <n v="151.230884"/>
    <x v="2"/>
    <x v="3549"/>
    <s v="µg/m³"/>
    <x v="44"/>
    <n v="26"/>
    <x v="2932"/>
    <x v="3702"/>
    <n v="11.62"/>
    <n v="1026.3499999999999"/>
    <n v="9.6999999999999993"/>
    <n v="13"/>
    <n v="7.72"/>
    <x v="0"/>
    <x v="0"/>
    <x v="1"/>
  </r>
  <r>
    <s v="AQ03710"/>
    <x v="8"/>
    <x v="21"/>
    <n v="-83.952641999999997"/>
    <n v="153.41003799999999"/>
    <x v="5"/>
    <x v="3550"/>
    <s v="µg/m³"/>
    <x v="112"/>
    <n v="19"/>
    <x v="2933"/>
    <x v="3703"/>
    <n v="38.549999999999997"/>
    <n v="988.13"/>
    <n v="1.1000000000000001"/>
    <n v="16.100000000000001"/>
    <n v="6.79"/>
    <x v="1"/>
    <x v="0"/>
    <x v="0"/>
  </r>
  <r>
    <s v="AQ03711"/>
    <x v="5"/>
    <x v="22"/>
    <n v="-55.873843999999998"/>
    <n v="-89.573190999999994"/>
    <x v="0"/>
    <x v="3551"/>
    <s v="µg/m³"/>
    <x v="317"/>
    <n v="17"/>
    <x v="901"/>
    <x v="3704"/>
    <n v="0.91"/>
    <n v="1018.85"/>
    <n v="1.5"/>
    <n v="9.5"/>
    <n v="6.64"/>
    <x v="1"/>
    <x v="0"/>
    <x v="0"/>
  </r>
  <r>
    <s v="AQ03712"/>
    <x v="6"/>
    <x v="7"/>
    <n v="15.883106"/>
    <n v="-88.962269000000006"/>
    <x v="0"/>
    <x v="3552"/>
    <s v="µg/m³"/>
    <x v="322"/>
    <n v="41"/>
    <x v="2934"/>
    <x v="3705"/>
    <n v="28.78"/>
    <n v="1000.1"/>
    <n v="8.1"/>
    <n v="3.3"/>
    <n v="17.899999999999999"/>
    <x v="1"/>
    <x v="1"/>
    <x v="1"/>
  </r>
  <r>
    <s v="AQ03713"/>
    <x v="8"/>
    <x v="21"/>
    <n v="75.572710000000001"/>
    <n v="164.75057799999999"/>
    <x v="5"/>
    <x v="3553"/>
    <s v="µg/m³"/>
    <x v="18"/>
    <n v="38"/>
    <x v="2935"/>
    <x v="3706"/>
    <n v="28.4"/>
    <n v="1045.81"/>
    <n v="9.5"/>
    <n v="11.6"/>
    <n v="0.38"/>
    <x v="0"/>
    <x v="0"/>
    <x v="1"/>
  </r>
  <r>
    <s v="AQ03714"/>
    <x v="7"/>
    <x v="27"/>
    <n v="75.913329000000004"/>
    <n v="-64.941243"/>
    <x v="5"/>
    <x v="959"/>
    <s v="µg/m³"/>
    <x v="138"/>
    <n v="5"/>
    <x v="2936"/>
    <x v="3707"/>
    <n v="25.1"/>
    <n v="1033.3499999999999"/>
    <n v="5.9"/>
    <n v="6"/>
    <n v="15.5"/>
    <x v="1"/>
    <x v="2"/>
    <x v="2"/>
  </r>
  <r>
    <s v="AQ03715"/>
    <x v="4"/>
    <x v="30"/>
    <n v="-87.432348000000005"/>
    <n v="31.680568999999998"/>
    <x v="3"/>
    <x v="3554"/>
    <s v="µg/m³"/>
    <x v="289"/>
    <n v="6"/>
    <x v="2596"/>
    <x v="3708"/>
    <n v="39.61"/>
    <n v="1048.08"/>
    <n v="3.2"/>
    <n v="8.3000000000000007"/>
    <n v="5.0599999999999996"/>
    <x v="1"/>
    <x v="2"/>
    <x v="2"/>
  </r>
  <r>
    <s v="AQ03716"/>
    <x v="3"/>
    <x v="36"/>
    <n v="77.728900999999993"/>
    <n v="138.49516600000001"/>
    <x v="2"/>
    <x v="3555"/>
    <s v="µg/m³"/>
    <x v="275"/>
    <n v="3"/>
    <x v="2490"/>
    <x v="3709"/>
    <n v="12.82"/>
    <n v="982.63"/>
    <n v="3.9"/>
    <n v="1.3"/>
    <n v="7.67"/>
    <x v="0"/>
    <x v="0"/>
    <x v="3"/>
  </r>
  <r>
    <s v="AQ03717"/>
    <x v="5"/>
    <x v="18"/>
    <n v="27.760052999999999"/>
    <n v="-93.121478999999994"/>
    <x v="2"/>
    <x v="1926"/>
    <s v="µg/m³"/>
    <x v="167"/>
    <n v="2"/>
    <x v="2937"/>
    <x v="3710"/>
    <n v="13.93"/>
    <n v="999.96"/>
    <n v="3.8"/>
    <n v="8.3000000000000007"/>
    <n v="8.4"/>
    <x v="0"/>
    <x v="2"/>
    <x v="3"/>
  </r>
  <r>
    <s v="AQ03718"/>
    <x v="3"/>
    <x v="31"/>
    <n v="26.731300999999998"/>
    <n v="169.969785"/>
    <x v="4"/>
    <x v="3556"/>
    <s v="µg/m³"/>
    <x v="82"/>
    <n v="3"/>
    <x v="163"/>
    <x v="3711"/>
    <n v="3.62"/>
    <n v="993.68"/>
    <n v="3.6"/>
    <n v="16.399999999999999"/>
    <n v="6.09"/>
    <x v="0"/>
    <x v="2"/>
    <x v="3"/>
  </r>
  <r>
    <s v="AQ03719"/>
    <x v="9"/>
    <x v="29"/>
    <n v="44.741607000000002"/>
    <n v="84.544899999999998"/>
    <x v="2"/>
    <x v="3557"/>
    <s v="µg/m³"/>
    <x v="199"/>
    <n v="15"/>
    <x v="2938"/>
    <x v="3712"/>
    <n v="17.989999999999998"/>
    <n v="980.78"/>
    <n v="2.7"/>
    <n v="11.3"/>
    <n v="1.87"/>
    <x v="1"/>
    <x v="0"/>
    <x v="0"/>
  </r>
  <r>
    <s v="AQ03720"/>
    <x v="0"/>
    <x v="38"/>
    <n v="-70.519448999999994"/>
    <n v="82.471894000000006"/>
    <x v="5"/>
    <x v="3558"/>
    <s v="µg/m³"/>
    <x v="273"/>
    <n v="15"/>
    <x v="2767"/>
    <x v="3713"/>
    <n v="10.81"/>
    <n v="996.96"/>
    <n v="6.7"/>
    <n v="1.2"/>
    <n v="2.29"/>
    <x v="1"/>
    <x v="1"/>
    <x v="0"/>
  </r>
  <r>
    <s v="AQ03721"/>
    <x v="6"/>
    <x v="7"/>
    <n v="-31.102397"/>
    <n v="-31.737219"/>
    <x v="3"/>
    <x v="3559"/>
    <s v="µg/m³"/>
    <x v="367"/>
    <n v="15"/>
    <x v="2939"/>
    <x v="3714"/>
    <n v="14.06"/>
    <n v="1027.51"/>
    <n v="9.9"/>
    <n v="9.9"/>
    <n v="5.96"/>
    <x v="0"/>
    <x v="2"/>
    <x v="0"/>
  </r>
  <r>
    <s v="AQ03722"/>
    <x v="4"/>
    <x v="28"/>
    <n v="43.911977"/>
    <n v="-124.75936299999999"/>
    <x v="1"/>
    <x v="3560"/>
    <s v="µg/m³"/>
    <x v="318"/>
    <n v="20"/>
    <x v="2940"/>
    <x v="3715"/>
    <n v="33.47"/>
    <n v="996.18"/>
    <n v="3.4"/>
    <n v="6.5"/>
    <n v="16.440000000000001"/>
    <x v="1"/>
    <x v="1"/>
    <x v="1"/>
  </r>
  <r>
    <s v="AQ03723"/>
    <x v="1"/>
    <x v="12"/>
    <n v="-56.877915000000002"/>
    <n v="139.42862500000001"/>
    <x v="2"/>
    <x v="3561"/>
    <s v="µg/m³"/>
    <x v="246"/>
    <n v="9"/>
    <x v="2351"/>
    <x v="3716"/>
    <n v="37.450000000000003"/>
    <n v="1015.63"/>
    <n v="2.1"/>
    <n v="10.1"/>
    <n v="2.69"/>
    <x v="1"/>
    <x v="3"/>
    <x v="2"/>
  </r>
  <r>
    <s v="AQ03724"/>
    <x v="9"/>
    <x v="37"/>
    <n v="-8.4313540000000007"/>
    <n v="-133.03376900000001"/>
    <x v="5"/>
    <x v="3562"/>
    <s v="µg/m³"/>
    <x v="45"/>
    <n v="2"/>
    <x v="589"/>
    <x v="3717"/>
    <n v="7.84"/>
    <n v="1042.1500000000001"/>
    <n v="9.1999999999999993"/>
    <n v="8.6999999999999993"/>
    <n v="14.85"/>
    <x v="0"/>
    <x v="0"/>
    <x v="3"/>
  </r>
  <r>
    <s v="AQ03725"/>
    <x v="5"/>
    <x v="5"/>
    <n v="-79.664822999999998"/>
    <n v="42.777932"/>
    <x v="5"/>
    <x v="3563"/>
    <s v="µg/m³"/>
    <x v="118"/>
    <n v="2"/>
    <x v="2475"/>
    <x v="3718"/>
    <n v="15.21"/>
    <n v="1028.56"/>
    <n v="8.1999999999999993"/>
    <n v="18.7"/>
    <n v="5.78"/>
    <x v="0"/>
    <x v="2"/>
    <x v="3"/>
  </r>
  <r>
    <s v="AQ03726"/>
    <x v="7"/>
    <x v="34"/>
    <n v="-68.065245000000004"/>
    <n v="43.176110999999999"/>
    <x v="0"/>
    <x v="3564"/>
    <s v="µg/m³"/>
    <x v="252"/>
    <n v="4"/>
    <x v="2686"/>
    <x v="3719"/>
    <n v="37.18"/>
    <n v="1007.62"/>
    <n v="10.199999999999999"/>
    <n v="1.8"/>
    <n v="17.670000000000002"/>
    <x v="1"/>
    <x v="1"/>
    <x v="3"/>
  </r>
  <r>
    <s v="AQ03727"/>
    <x v="6"/>
    <x v="24"/>
    <n v="-60.084794000000002"/>
    <n v="49.666091999999999"/>
    <x v="3"/>
    <x v="3565"/>
    <s v="µg/m³"/>
    <x v="166"/>
    <n v="28"/>
    <x v="2663"/>
    <x v="3720"/>
    <n v="2.94"/>
    <n v="1006.07"/>
    <n v="1.8"/>
    <n v="14"/>
    <n v="8.57"/>
    <x v="1"/>
    <x v="0"/>
    <x v="1"/>
  </r>
  <r>
    <s v="AQ03728"/>
    <x v="3"/>
    <x v="16"/>
    <n v="10.258546000000001"/>
    <n v="-170.79221100000001"/>
    <x v="5"/>
    <x v="3566"/>
    <s v="µg/m³"/>
    <x v="29"/>
    <n v="29"/>
    <x v="2941"/>
    <x v="3721"/>
    <n v="4.1500000000000004"/>
    <n v="1011.9"/>
    <n v="1.6"/>
    <n v="17.2"/>
    <n v="3.43"/>
    <x v="0"/>
    <x v="2"/>
    <x v="1"/>
  </r>
  <r>
    <s v="AQ03729"/>
    <x v="7"/>
    <x v="27"/>
    <n v="6.9294599999999997"/>
    <n v="-103.52964299999999"/>
    <x v="4"/>
    <x v="3567"/>
    <s v="µg/m³"/>
    <x v="79"/>
    <n v="40"/>
    <x v="2942"/>
    <x v="3722"/>
    <n v="6.93"/>
    <n v="992.39"/>
    <n v="6"/>
    <n v="19.2"/>
    <n v="19.72"/>
    <x v="0"/>
    <x v="1"/>
    <x v="1"/>
  </r>
  <r>
    <s v="AQ03730"/>
    <x v="2"/>
    <x v="13"/>
    <n v="-34.073304999999998"/>
    <n v="-36.274107999999998"/>
    <x v="5"/>
    <x v="3568"/>
    <s v="µg/m³"/>
    <x v="126"/>
    <n v="12"/>
    <x v="2943"/>
    <x v="3723"/>
    <n v="24.01"/>
    <n v="1024.3800000000001"/>
    <n v="6.8"/>
    <n v="4.4000000000000004"/>
    <n v="3.53"/>
    <x v="0"/>
    <x v="3"/>
    <x v="0"/>
  </r>
  <r>
    <s v="AQ03731"/>
    <x v="1"/>
    <x v="20"/>
    <n v="-52.134909999999998"/>
    <n v="-32.949112"/>
    <x v="0"/>
    <x v="3569"/>
    <s v="µg/m³"/>
    <x v="407"/>
    <n v="18"/>
    <x v="1768"/>
    <x v="3724"/>
    <n v="6.44"/>
    <n v="1005.49"/>
    <n v="5.3"/>
    <n v="11.1"/>
    <n v="11.35"/>
    <x v="0"/>
    <x v="0"/>
    <x v="0"/>
  </r>
  <r>
    <s v="AQ03732"/>
    <x v="9"/>
    <x v="37"/>
    <n v="-29.844382"/>
    <n v="47.956195000000001"/>
    <x v="0"/>
    <x v="3570"/>
    <s v="µg/m³"/>
    <x v="479"/>
    <n v="24"/>
    <x v="1684"/>
    <x v="3725"/>
    <n v="38.74"/>
    <n v="1039.67"/>
    <n v="6.6"/>
    <n v="1.8"/>
    <n v="11.39"/>
    <x v="1"/>
    <x v="3"/>
    <x v="1"/>
  </r>
  <r>
    <s v="AQ03733"/>
    <x v="8"/>
    <x v="21"/>
    <n v="55.294927000000001"/>
    <n v="100.102103"/>
    <x v="2"/>
    <x v="3571"/>
    <s v="µg/m³"/>
    <x v="201"/>
    <n v="20"/>
    <x v="2944"/>
    <x v="3726"/>
    <n v="18.149999999999999"/>
    <n v="1032.96"/>
    <n v="2"/>
    <n v="10.5"/>
    <n v="7.46"/>
    <x v="1"/>
    <x v="3"/>
    <x v="1"/>
  </r>
  <r>
    <s v="AQ03734"/>
    <x v="3"/>
    <x v="16"/>
    <n v="-4.7562069999999999"/>
    <n v="-160.25319999999999"/>
    <x v="4"/>
    <x v="3572"/>
    <s v="µg/m³"/>
    <x v="338"/>
    <n v="6"/>
    <x v="2945"/>
    <x v="3727"/>
    <n v="20.309999999999999"/>
    <n v="1022.74"/>
    <n v="5.3"/>
    <n v="3.4"/>
    <n v="19.03"/>
    <x v="1"/>
    <x v="1"/>
    <x v="2"/>
  </r>
  <r>
    <s v="AQ03735"/>
    <x v="5"/>
    <x v="18"/>
    <n v="-15.086236"/>
    <n v="-142.07214300000001"/>
    <x v="2"/>
    <x v="321"/>
    <s v="µg/m³"/>
    <x v="463"/>
    <n v="10"/>
    <x v="2946"/>
    <x v="3728"/>
    <n v="10.24"/>
    <n v="1005.49"/>
    <n v="7.2"/>
    <n v="16.899999999999999"/>
    <n v="16.88"/>
    <x v="1"/>
    <x v="0"/>
    <x v="2"/>
  </r>
  <r>
    <s v="AQ03736"/>
    <x v="7"/>
    <x v="9"/>
    <n v="86.457693000000006"/>
    <n v="133.23201"/>
    <x v="5"/>
    <x v="2824"/>
    <s v="µg/m³"/>
    <x v="201"/>
    <n v="4"/>
    <x v="2215"/>
    <x v="3729"/>
    <n v="19.100000000000001"/>
    <n v="994.7"/>
    <n v="4.8"/>
    <n v="3.2"/>
    <n v="16.600000000000001"/>
    <x v="1"/>
    <x v="3"/>
    <x v="3"/>
  </r>
  <r>
    <s v="AQ03737"/>
    <x v="7"/>
    <x v="27"/>
    <n v="79.676383999999999"/>
    <n v="41.786614"/>
    <x v="0"/>
    <x v="3573"/>
    <s v="µg/m³"/>
    <x v="95"/>
    <n v="2"/>
    <x v="2947"/>
    <x v="3730"/>
    <n v="26.65"/>
    <n v="1034.33"/>
    <n v="7.5"/>
    <n v="10.8"/>
    <n v="19.48"/>
    <x v="0"/>
    <x v="1"/>
    <x v="3"/>
  </r>
  <r>
    <s v="AQ03738"/>
    <x v="4"/>
    <x v="4"/>
    <n v="-74.990745000000004"/>
    <n v="164.54750000000001"/>
    <x v="1"/>
    <x v="3574"/>
    <s v="µg/m³"/>
    <x v="450"/>
    <n v="2"/>
    <x v="2948"/>
    <x v="3731"/>
    <n v="30.17"/>
    <n v="1014.05"/>
    <n v="5"/>
    <n v="10.9"/>
    <n v="9.14"/>
    <x v="0"/>
    <x v="0"/>
    <x v="3"/>
  </r>
  <r>
    <s v="AQ03739"/>
    <x v="1"/>
    <x v="12"/>
    <n v="35.172584000000001"/>
    <n v="-95.279281999999995"/>
    <x v="3"/>
    <x v="3575"/>
    <s v="µg/m³"/>
    <x v="278"/>
    <n v="12"/>
    <x v="1412"/>
    <x v="3732"/>
    <n v="30.28"/>
    <n v="995.73"/>
    <n v="3.7"/>
    <n v="19.5"/>
    <n v="1.94"/>
    <x v="0"/>
    <x v="3"/>
    <x v="0"/>
  </r>
  <r>
    <s v="AQ03740"/>
    <x v="5"/>
    <x v="18"/>
    <n v="-14.250954"/>
    <n v="-155.47787500000001"/>
    <x v="0"/>
    <x v="3576"/>
    <s v="µg/m³"/>
    <x v="277"/>
    <n v="17"/>
    <x v="2949"/>
    <x v="3733"/>
    <n v="23.33"/>
    <n v="993.66"/>
    <n v="3.3"/>
    <n v="13.4"/>
    <n v="15.31"/>
    <x v="0"/>
    <x v="3"/>
    <x v="0"/>
  </r>
  <r>
    <s v="AQ03741"/>
    <x v="4"/>
    <x v="30"/>
    <n v="-73.609390000000005"/>
    <n v="62.441485"/>
    <x v="0"/>
    <x v="3577"/>
    <s v="µg/m³"/>
    <x v="363"/>
    <n v="19"/>
    <x v="2950"/>
    <x v="3734"/>
    <n v="36.22"/>
    <n v="991.58"/>
    <n v="4.5"/>
    <n v="6.5"/>
    <n v="7.62"/>
    <x v="1"/>
    <x v="0"/>
    <x v="0"/>
  </r>
  <r>
    <s v="AQ03742"/>
    <x v="9"/>
    <x v="37"/>
    <n v="-84.405709999999999"/>
    <n v="45.785865999999999"/>
    <x v="0"/>
    <x v="3578"/>
    <s v="µg/m³"/>
    <x v="270"/>
    <n v="28"/>
    <x v="2951"/>
    <x v="3735"/>
    <n v="32.79"/>
    <n v="1034.4000000000001"/>
    <n v="0.3"/>
    <n v="5.6"/>
    <n v="3.81"/>
    <x v="1"/>
    <x v="2"/>
    <x v="1"/>
  </r>
  <r>
    <s v="AQ03743"/>
    <x v="3"/>
    <x v="16"/>
    <n v="32.200071999999999"/>
    <n v="-75.208038999999999"/>
    <x v="3"/>
    <x v="3579"/>
    <s v="µg/m³"/>
    <x v="348"/>
    <n v="10"/>
    <x v="2952"/>
    <x v="3736"/>
    <n v="30.4"/>
    <n v="996.03"/>
    <n v="7.4"/>
    <n v="3.4"/>
    <n v="9.66"/>
    <x v="0"/>
    <x v="2"/>
    <x v="2"/>
  </r>
  <r>
    <s v="AQ03744"/>
    <x v="0"/>
    <x v="25"/>
    <n v="-2.8968240000000001"/>
    <n v="-167.41284400000001"/>
    <x v="3"/>
    <x v="3580"/>
    <s v="ppm"/>
    <x v="295"/>
    <n v="5"/>
    <x v="1522"/>
    <x v="3737"/>
    <n v="2.7"/>
    <n v="1016.86"/>
    <n v="9.3000000000000007"/>
    <n v="15.4"/>
    <n v="18.510000000000002"/>
    <x v="1"/>
    <x v="0"/>
    <x v="3"/>
  </r>
  <r>
    <s v="AQ03745"/>
    <x v="0"/>
    <x v="25"/>
    <n v="-2.527587"/>
    <n v="-64.727957000000004"/>
    <x v="1"/>
    <x v="3581"/>
    <s v="ppm"/>
    <x v="454"/>
    <n v="5"/>
    <x v="2406"/>
    <x v="3738"/>
    <n v="0.77"/>
    <n v="1011.61"/>
    <n v="3.9"/>
    <n v="14.1"/>
    <n v="3.43"/>
    <x v="0"/>
    <x v="0"/>
    <x v="3"/>
  </r>
  <r>
    <s v="AQ03746"/>
    <x v="6"/>
    <x v="15"/>
    <n v="81.219147000000007"/>
    <n v="-44.561475000000002"/>
    <x v="2"/>
    <x v="3582"/>
    <s v="µg/m³"/>
    <x v="382"/>
    <n v="2"/>
    <x v="2180"/>
    <x v="3739"/>
    <n v="8.89"/>
    <n v="1020.57"/>
    <n v="0.5"/>
    <n v="12.6"/>
    <n v="16.97"/>
    <x v="1"/>
    <x v="0"/>
    <x v="3"/>
  </r>
  <r>
    <s v="AQ03747"/>
    <x v="5"/>
    <x v="5"/>
    <n v="-43.707839999999997"/>
    <n v="-101.261336"/>
    <x v="1"/>
    <x v="3583"/>
    <s v="ppm"/>
    <x v="335"/>
    <n v="21"/>
    <x v="2953"/>
    <x v="3740"/>
    <n v="26.71"/>
    <n v="1041.4000000000001"/>
    <n v="10.9"/>
    <n v="1.8"/>
    <n v="8.36"/>
    <x v="1"/>
    <x v="1"/>
    <x v="1"/>
  </r>
  <r>
    <s v="AQ03748"/>
    <x v="2"/>
    <x v="2"/>
    <n v="-11.634627999999999"/>
    <n v="-138.503187"/>
    <x v="5"/>
    <x v="3584"/>
    <s v="µg/m³"/>
    <x v="400"/>
    <n v="26"/>
    <x v="2954"/>
    <x v="3741"/>
    <n v="16.739999999999998"/>
    <n v="1040.74"/>
    <n v="2.9"/>
    <n v="15.5"/>
    <n v="2.74"/>
    <x v="1"/>
    <x v="0"/>
    <x v="1"/>
  </r>
  <r>
    <s v="AQ03749"/>
    <x v="8"/>
    <x v="26"/>
    <n v="-64.686313999999996"/>
    <n v="168.250439"/>
    <x v="3"/>
    <x v="3585"/>
    <s v="µg/m³"/>
    <x v="321"/>
    <n v="30"/>
    <x v="2149"/>
    <x v="3742"/>
    <n v="16.399999999999999"/>
    <n v="1011.58"/>
    <n v="1.4"/>
    <n v="13.2"/>
    <n v="16.97"/>
    <x v="1"/>
    <x v="2"/>
    <x v="1"/>
  </r>
  <r>
    <s v="AQ03750"/>
    <x v="7"/>
    <x v="9"/>
    <n v="64.988562000000002"/>
    <n v="16.313758"/>
    <x v="4"/>
    <x v="3586"/>
    <s v="µg/m³"/>
    <x v="495"/>
    <n v="17"/>
    <x v="2955"/>
    <x v="3743"/>
    <n v="35.44"/>
    <n v="981.08"/>
    <n v="4.0999999999999996"/>
    <n v="19.3"/>
    <n v="19.39"/>
    <x v="1"/>
    <x v="2"/>
    <x v="0"/>
  </r>
  <r>
    <s v="AQ03751"/>
    <x v="4"/>
    <x v="14"/>
    <n v="-69.613928999999999"/>
    <n v="59.783627000000003"/>
    <x v="3"/>
    <x v="3587"/>
    <s v="µg/m³"/>
    <x v="68"/>
    <n v="13"/>
    <x v="2956"/>
    <x v="3744"/>
    <n v="35.869999999999997"/>
    <n v="1009.85"/>
    <n v="8.1"/>
    <n v="12.2"/>
    <n v="5.83"/>
    <x v="1"/>
    <x v="0"/>
    <x v="0"/>
  </r>
  <r>
    <s v="AQ03752"/>
    <x v="0"/>
    <x v="8"/>
    <n v="-65.010176000000001"/>
    <n v="84.969881000000001"/>
    <x v="2"/>
    <x v="2542"/>
    <s v="µg/m³"/>
    <x v="61"/>
    <n v="26"/>
    <x v="2706"/>
    <x v="3745"/>
    <n v="36.409999999999997"/>
    <n v="1022.43"/>
    <n v="3.2"/>
    <n v="6.8"/>
    <n v="6.07"/>
    <x v="1"/>
    <x v="2"/>
    <x v="1"/>
  </r>
  <r>
    <s v="AQ03753"/>
    <x v="1"/>
    <x v="12"/>
    <n v="-74.113591"/>
    <n v="-139.78686300000001"/>
    <x v="5"/>
    <x v="3588"/>
    <s v="µg/m³"/>
    <x v="240"/>
    <n v="21"/>
    <x v="899"/>
    <x v="3746"/>
    <n v="12.9"/>
    <n v="1019.04"/>
    <n v="6.3"/>
    <n v="8.1999999999999993"/>
    <n v="7.81"/>
    <x v="0"/>
    <x v="2"/>
    <x v="1"/>
  </r>
  <r>
    <s v="AQ03754"/>
    <x v="4"/>
    <x v="14"/>
    <n v="70.296728000000002"/>
    <n v="-2.1213220000000002"/>
    <x v="3"/>
    <x v="3589"/>
    <s v="ppm"/>
    <x v="252"/>
    <n v="7"/>
    <x v="2957"/>
    <x v="3747"/>
    <n v="27.8"/>
    <n v="1025.5899999999999"/>
    <n v="4.5999999999999996"/>
    <n v="4.3"/>
    <n v="16.28"/>
    <x v="0"/>
    <x v="0"/>
    <x v="2"/>
  </r>
  <r>
    <s v="AQ03755"/>
    <x v="3"/>
    <x v="36"/>
    <n v="53.039788999999999"/>
    <n v="87.109314999999995"/>
    <x v="5"/>
    <x v="3590"/>
    <s v="µg/m³"/>
    <x v="223"/>
    <n v="10"/>
    <x v="2958"/>
    <x v="3748"/>
    <n v="11.23"/>
    <n v="990.79"/>
    <n v="1.3"/>
    <n v="14.7"/>
    <n v="0.21"/>
    <x v="1"/>
    <x v="1"/>
    <x v="2"/>
  </r>
  <r>
    <s v="AQ03756"/>
    <x v="4"/>
    <x v="28"/>
    <n v="67.441115999999994"/>
    <n v="91.444467000000003"/>
    <x v="5"/>
    <x v="3591"/>
    <s v="µg/m³"/>
    <x v="134"/>
    <n v="5"/>
    <x v="2959"/>
    <x v="3749"/>
    <n v="8.0299999999999994"/>
    <n v="1025.26"/>
    <n v="3.6"/>
    <n v="14.4"/>
    <n v="4.4800000000000004"/>
    <x v="0"/>
    <x v="2"/>
    <x v="3"/>
  </r>
  <r>
    <s v="AQ03757"/>
    <x v="5"/>
    <x v="23"/>
    <n v="-3.0010599999999998"/>
    <n v="110.491114"/>
    <x v="2"/>
    <x v="3592"/>
    <s v="ppm"/>
    <x v="103"/>
    <n v="2"/>
    <x v="2960"/>
    <x v="3750"/>
    <n v="7.79"/>
    <n v="992.79"/>
    <n v="8"/>
    <n v="4.8"/>
    <n v="14.12"/>
    <x v="0"/>
    <x v="1"/>
    <x v="3"/>
  </r>
  <r>
    <s v="AQ03758"/>
    <x v="4"/>
    <x v="30"/>
    <n v="19.500187"/>
    <n v="-78.835718999999997"/>
    <x v="3"/>
    <x v="3593"/>
    <s v="µg/m³"/>
    <x v="292"/>
    <n v="3"/>
    <x v="2961"/>
    <x v="3751"/>
    <n v="14.01"/>
    <n v="1032.54"/>
    <n v="6.7"/>
    <n v="4"/>
    <n v="8.11"/>
    <x v="0"/>
    <x v="3"/>
    <x v="3"/>
  </r>
  <r>
    <s v="AQ03759"/>
    <x v="7"/>
    <x v="32"/>
    <n v="0.32410600000000001"/>
    <n v="-121.026009"/>
    <x v="2"/>
    <x v="3594"/>
    <s v="µg/m³"/>
    <x v="264"/>
    <n v="13"/>
    <x v="1309"/>
    <x v="3752"/>
    <n v="17.48"/>
    <n v="1003.74"/>
    <n v="1.3"/>
    <n v="2.5"/>
    <n v="6.61"/>
    <x v="0"/>
    <x v="0"/>
    <x v="0"/>
  </r>
  <r>
    <s v="AQ03760"/>
    <x v="5"/>
    <x v="18"/>
    <n v="-8.6248349999999991"/>
    <n v="-2.8305060000000002"/>
    <x v="4"/>
    <x v="3595"/>
    <s v="µg/m³"/>
    <x v="236"/>
    <n v="15"/>
    <x v="2554"/>
    <x v="3753"/>
    <n v="33.32"/>
    <n v="1029.69"/>
    <n v="1.8"/>
    <n v="18.3"/>
    <n v="17.45"/>
    <x v="0"/>
    <x v="2"/>
    <x v="0"/>
  </r>
  <r>
    <s v="AQ03761"/>
    <x v="3"/>
    <x v="31"/>
    <n v="28.778285"/>
    <n v="119.08002999999999"/>
    <x v="2"/>
    <x v="532"/>
    <s v="ppm"/>
    <x v="455"/>
    <n v="13"/>
    <x v="2962"/>
    <x v="3754"/>
    <n v="5.24"/>
    <n v="983.35"/>
    <n v="7"/>
    <n v="5.4"/>
    <n v="18.350000000000001"/>
    <x v="1"/>
    <x v="1"/>
    <x v="0"/>
  </r>
  <r>
    <s v="AQ03762"/>
    <x v="2"/>
    <x v="13"/>
    <n v="-10.464126"/>
    <n v="-16.357527999999999"/>
    <x v="1"/>
    <x v="3596"/>
    <s v="µg/m³"/>
    <x v="411"/>
    <n v="29"/>
    <x v="627"/>
    <x v="3755"/>
    <n v="29.53"/>
    <n v="1008.55"/>
    <n v="8.9"/>
    <n v="7.5"/>
    <n v="18.96"/>
    <x v="1"/>
    <x v="0"/>
    <x v="1"/>
  </r>
  <r>
    <s v="AQ03763"/>
    <x v="1"/>
    <x v="1"/>
    <n v="62.415146999999997"/>
    <n v="16.971658999999999"/>
    <x v="0"/>
    <x v="3597"/>
    <s v="ppm"/>
    <x v="4"/>
    <n v="8"/>
    <x v="2963"/>
    <x v="3756"/>
    <n v="21.49"/>
    <n v="1029.3499999999999"/>
    <n v="3.8"/>
    <n v="6.3"/>
    <n v="5.45"/>
    <x v="1"/>
    <x v="2"/>
    <x v="2"/>
  </r>
  <r>
    <s v="AQ03764"/>
    <x v="4"/>
    <x v="4"/>
    <n v="-85.016090000000005"/>
    <n v="142.34081499999999"/>
    <x v="5"/>
    <x v="3598"/>
    <s v="ppm"/>
    <x v="150"/>
    <n v="2"/>
    <x v="225"/>
    <x v="3757"/>
    <n v="11.87"/>
    <n v="995.88"/>
    <n v="6.5"/>
    <n v="8.9"/>
    <n v="18.25"/>
    <x v="0"/>
    <x v="1"/>
    <x v="3"/>
  </r>
  <r>
    <s v="AQ03765"/>
    <x v="8"/>
    <x v="17"/>
    <n v="-82.537666000000002"/>
    <n v="-66.672683000000006"/>
    <x v="3"/>
    <x v="3599"/>
    <s v="µg/m³"/>
    <x v="167"/>
    <n v="2"/>
    <x v="2080"/>
    <x v="3758"/>
    <n v="19.97"/>
    <n v="1035.67"/>
    <n v="1.9"/>
    <n v="14.6"/>
    <n v="14.74"/>
    <x v="0"/>
    <x v="3"/>
    <x v="3"/>
  </r>
  <r>
    <s v="AQ03766"/>
    <x v="0"/>
    <x v="0"/>
    <n v="-7.0401090000000002"/>
    <n v="60.585611999999998"/>
    <x v="2"/>
    <x v="3600"/>
    <s v="µg/m³"/>
    <x v="459"/>
    <n v="5"/>
    <x v="2964"/>
    <x v="3759"/>
    <n v="12.35"/>
    <n v="1024.1500000000001"/>
    <n v="3.4"/>
    <n v="17.5"/>
    <n v="3.08"/>
    <x v="1"/>
    <x v="0"/>
    <x v="3"/>
  </r>
  <r>
    <s v="AQ03767"/>
    <x v="7"/>
    <x v="27"/>
    <n v="81.383140999999995"/>
    <n v="47.071900999999997"/>
    <x v="3"/>
    <x v="1210"/>
    <s v="µg/m³"/>
    <x v="463"/>
    <n v="36"/>
    <x v="940"/>
    <x v="3760"/>
    <n v="24.05"/>
    <n v="1021.13"/>
    <n v="0.2"/>
    <n v="4.5"/>
    <n v="12.21"/>
    <x v="0"/>
    <x v="3"/>
    <x v="1"/>
  </r>
  <r>
    <s v="AQ03768"/>
    <x v="6"/>
    <x v="15"/>
    <n v="-34.576994999999997"/>
    <n v="-72.805466999999993"/>
    <x v="4"/>
    <x v="3601"/>
    <s v="ppm"/>
    <x v="185"/>
    <n v="30"/>
    <x v="2965"/>
    <x v="3761"/>
    <n v="17.64"/>
    <n v="1004.75"/>
    <n v="8.5"/>
    <n v="14"/>
    <n v="0.53"/>
    <x v="1"/>
    <x v="3"/>
    <x v="1"/>
  </r>
  <r>
    <s v="AQ03769"/>
    <x v="1"/>
    <x v="1"/>
    <n v="-72.036281000000002"/>
    <n v="91.102902999999998"/>
    <x v="2"/>
    <x v="3602"/>
    <s v="µg/m³"/>
    <x v="485"/>
    <n v="39"/>
    <x v="1459"/>
    <x v="3762"/>
    <n v="6.99"/>
    <n v="1013.77"/>
    <n v="4.4000000000000004"/>
    <n v="7.7"/>
    <n v="14.17"/>
    <x v="1"/>
    <x v="1"/>
    <x v="1"/>
  </r>
  <r>
    <s v="AQ03770"/>
    <x v="2"/>
    <x v="11"/>
    <n v="-15.103279000000001"/>
    <n v="-154.358397"/>
    <x v="2"/>
    <x v="3603"/>
    <s v="ppm"/>
    <x v="228"/>
    <n v="13"/>
    <x v="2966"/>
    <x v="3763"/>
    <n v="5.1100000000000003"/>
    <n v="1021.81"/>
    <n v="9"/>
    <n v="19.600000000000001"/>
    <n v="14.67"/>
    <x v="0"/>
    <x v="0"/>
    <x v="0"/>
  </r>
  <r>
    <s v="AQ03771"/>
    <x v="6"/>
    <x v="24"/>
    <n v="52.226647999999997"/>
    <n v="-18.053832"/>
    <x v="2"/>
    <x v="3604"/>
    <s v="µg/m³"/>
    <x v="84"/>
    <n v="12"/>
    <x v="2967"/>
    <x v="3764"/>
    <n v="22.09"/>
    <n v="1013.07"/>
    <n v="7.8"/>
    <n v="6.7"/>
    <n v="15.79"/>
    <x v="0"/>
    <x v="3"/>
    <x v="0"/>
  </r>
  <r>
    <s v="AQ03772"/>
    <x v="1"/>
    <x v="12"/>
    <n v="69.175808000000004"/>
    <n v="59.573039999999999"/>
    <x v="1"/>
    <x v="3605"/>
    <s v="µg/m³"/>
    <x v="446"/>
    <n v="20"/>
    <x v="2968"/>
    <x v="3765"/>
    <n v="36.15"/>
    <n v="1028.8800000000001"/>
    <n v="9.1"/>
    <n v="1.1000000000000001"/>
    <n v="3.45"/>
    <x v="0"/>
    <x v="1"/>
    <x v="1"/>
  </r>
  <r>
    <s v="AQ03773"/>
    <x v="7"/>
    <x v="34"/>
    <n v="-10.722984"/>
    <n v="56.562676000000003"/>
    <x v="2"/>
    <x v="3606"/>
    <s v="ppm"/>
    <x v="418"/>
    <n v="41"/>
    <x v="2969"/>
    <x v="3766"/>
    <n v="14.09"/>
    <n v="1010.36"/>
    <n v="3.1"/>
    <n v="10.8"/>
    <n v="12.56"/>
    <x v="1"/>
    <x v="0"/>
    <x v="1"/>
  </r>
  <r>
    <s v="AQ03774"/>
    <x v="6"/>
    <x v="24"/>
    <n v="5.7807630000000003"/>
    <n v="8.6883850000000002"/>
    <x v="1"/>
    <x v="3607"/>
    <s v="µg/m³"/>
    <x v="144"/>
    <n v="11"/>
    <x v="2970"/>
    <x v="3767"/>
    <n v="29.45"/>
    <n v="994.16"/>
    <n v="2"/>
    <n v="3.9"/>
    <n v="3.58"/>
    <x v="1"/>
    <x v="3"/>
    <x v="2"/>
  </r>
  <r>
    <s v="AQ03775"/>
    <x v="8"/>
    <x v="21"/>
    <n v="-51.307143000000003"/>
    <n v="80.911223000000007"/>
    <x v="4"/>
    <x v="3608"/>
    <s v="ppm"/>
    <x v="307"/>
    <n v="10"/>
    <x v="387"/>
    <x v="3768"/>
    <n v="26.52"/>
    <n v="994.98"/>
    <n v="10.7"/>
    <n v="1.8"/>
    <n v="18.93"/>
    <x v="1"/>
    <x v="3"/>
    <x v="2"/>
  </r>
  <r>
    <s v="AQ03776"/>
    <x v="1"/>
    <x v="12"/>
    <n v="13.558717"/>
    <n v="-35.681798000000001"/>
    <x v="5"/>
    <x v="3609"/>
    <s v="µg/m³"/>
    <x v="108"/>
    <n v="4"/>
    <x v="1847"/>
    <x v="3769"/>
    <n v="37.299999999999997"/>
    <n v="980.41"/>
    <n v="7.9"/>
    <n v="14.3"/>
    <n v="13.5"/>
    <x v="1"/>
    <x v="0"/>
    <x v="3"/>
  </r>
  <r>
    <s v="AQ03777"/>
    <x v="7"/>
    <x v="32"/>
    <n v="-42.017916"/>
    <n v="63.838479999999997"/>
    <x v="0"/>
    <x v="3610"/>
    <s v="µg/m³"/>
    <x v="455"/>
    <n v="2"/>
    <x v="1954"/>
    <x v="3770"/>
    <n v="32.93"/>
    <n v="1001.07"/>
    <n v="9.1999999999999993"/>
    <n v="14.9"/>
    <n v="1.91"/>
    <x v="0"/>
    <x v="2"/>
    <x v="3"/>
  </r>
  <r>
    <s v="AQ03778"/>
    <x v="9"/>
    <x v="37"/>
    <n v="37.820289000000002"/>
    <n v="37.011783999999999"/>
    <x v="1"/>
    <x v="3611"/>
    <s v="µg/m³"/>
    <x v="255"/>
    <n v="3"/>
    <x v="546"/>
    <x v="3771"/>
    <n v="22.88"/>
    <n v="1032.42"/>
    <n v="0.1"/>
    <n v="9.8000000000000007"/>
    <n v="3.74"/>
    <x v="1"/>
    <x v="2"/>
    <x v="3"/>
  </r>
  <r>
    <s v="AQ03779"/>
    <x v="2"/>
    <x v="13"/>
    <n v="-29.971744000000001"/>
    <n v="173.02484799999999"/>
    <x v="0"/>
    <x v="3612"/>
    <s v="µg/m³"/>
    <x v="328"/>
    <n v="15"/>
    <x v="658"/>
    <x v="3772"/>
    <n v="26.45"/>
    <n v="1035.5899999999999"/>
    <n v="3.9"/>
    <n v="13.9"/>
    <n v="13.27"/>
    <x v="0"/>
    <x v="0"/>
    <x v="0"/>
  </r>
  <r>
    <s v="AQ03780"/>
    <x v="8"/>
    <x v="19"/>
    <n v="63.377940000000002"/>
    <n v="-32.035893000000002"/>
    <x v="0"/>
    <x v="3613"/>
    <s v="µg/m³"/>
    <x v="134"/>
    <n v="18"/>
    <x v="2971"/>
    <x v="3773"/>
    <n v="35.99"/>
    <n v="994.17"/>
    <n v="8.1999999999999993"/>
    <n v="11.2"/>
    <n v="9.5299999999999994"/>
    <x v="1"/>
    <x v="0"/>
    <x v="0"/>
  </r>
  <r>
    <s v="AQ03781"/>
    <x v="0"/>
    <x v="38"/>
    <n v="-18.295635000000001"/>
    <n v="-109.351738"/>
    <x v="4"/>
    <x v="3614"/>
    <s v="ppm"/>
    <x v="348"/>
    <n v="18"/>
    <x v="2972"/>
    <x v="3774"/>
    <n v="16.28"/>
    <n v="1047.1300000000001"/>
    <n v="0.9"/>
    <n v="13"/>
    <n v="14.73"/>
    <x v="1"/>
    <x v="0"/>
    <x v="0"/>
  </r>
  <r>
    <s v="AQ03782"/>
    <x v="7"/>
    <x v="27"/>
    <n v="-57.249470000000002"/>
    <n v="-101.826256"/>
    <x v="2"/>
    <x v="3615"/>
    <s v="µg/m³"/>
    <x v="311"/>
    <n v="26"/>
    <x v="2973"/>
    <x v="3775"/>
    <n v="13.41"/>
    <n v="1015.17"/>
    <n v="6.2"/>
    <n v="12.3"/>
    <n v="5.62"/>
    <x v="1"/>
    <x v="1"/>
    <x v="1"/>
  </r>
  <r>
    <s v="AQ03783"/>
    <x v="0"/>
    <x v="38"/>
    <n v="-53.390560999999998"/>
    <n v="133.65460999999999"/>
    <x v="0"/>
    <x v="2676"/>
    <s v="ppm"/>
    <x v="429"/>
    <n v="11"/>
    <x v="2116"/>
    <x v="3776"/>
    <n v="0.93"/>
    <n v="1044.19"/>
    <n v="4.7"/>
    <n v="13.7"/>
    <n v="13.16"/>
    <x v="1"/>
    <x v="0"/>
    <x v="2"/>
  </r>
  <r>
    <s v="AQ03784"/>
    <x v="5"/>
    <x v="22"/>
    <n v="-3.950774"/>
    <n v="-76.025193999999999"/>
    <x v="3"/>
    <x v="3616"/>
    <s v="µg/m³"/>
    <x v="116"/>
    <n v="4"/>
    <x v="2974"/>
    <x v="3777"/>
    <n v="33.15"/>
    <n v="1029.47"/>
    <n v="0.2"/>
    <n v="4.8"/>
    <n v="3.54"/>
    <x v="1"/>
    <x v="2"/>
    <x v="3"/>
  </r>
  <r>
    <s v="AQ03785"/>
    <x v="5"/>
    <x v="18"/>
    <n v="-47.225332999999999"/>
    <n v="-140.522164"/>
    <x v="2"/>
    <x v="3617"/>
    <s v="µg/m³"/>
    <x v="333"/>
    <n v="2"/>
    <x v="2975"/>
    <x v="3778"/>
    <n v="32.14"/>
    <n v="1030.57"/>
    <n v="2.6"/>
    <n v="6.1"/>
    <n v="10.87"/>
    <x v="1"/>
    <x v="2"/>
    <x v="3"/>
  </r>
  <r>
    <s v="AQ03786"/>
    <x v="2"/>
    <x v="13"/>
    <n v="72.373581999999999"/>
    <n v="57.825910999999998"/>
    <x v="2"/>
    <x v="3618"/>
    <s v="µg/m³"/>
    <x v="250"/>
    <n v="2"/>
    <x v="737"/>
    <x v="3779"/>
    <n v="4.63"/>
    <n v="985.95"/>
    <n v="3.1"/>
    <n v="9.4"/>
    <n v="19.16"/>
    <x v="0"/>
    <x v="0"/>
    <x v="3"/>
  </r>
  <r>
    <s v="AQ03787"/>
    <x v="2"/>
    <x v="13"/>
    <n v="-31.822444000000001"/>
    <n v="54.653098"/>
    <x v="1"/>
    <x v="3619"/>
    <s v="µg/m³"/>
    <x v="121"/>
    <n v="26"/>
    <x v="1953"/>
    <x v="3780"/>
    <n v="23.29"/>
    <n v="995.4"/>
    <n v="1.2"/>
    <n v="9.5"/>
    <n v="12.56"/>
    <x v="1"/>
    <x v="2"/>
    <x v="1"/>
  </r>
  <r>
    <s v="AQ03788"/>
    <x v="0"/>
    <x v="38"/>
    <n v="-46.824215000000002"/>
    <n v="-179.24396300000001"/>
    <x v="5"/>
    <x v="3620"/>
    <s v="µg/m³"/>
    <x v="351"/>
    <n v="43"/>
    <x v="2976"/>
    <x v="3781"/>
    <n v="18.829999999999998"/>
    <n v="980.62"/>
    <n v="6.9"/>
    <n v="15.7"/>
    <n v="1"/>
    <x v="0"/>
    <x v="2"/>
    <x v="1"/>
  </r>
  <r>
    <s v="AQ03789"/>
    <x v="7"/>
    <x v="34"/>
    <n v="64.193785000000005"/>
    <n v="-7.1614769999999996"/>
    <x v="1"/>
    <x v="3621"/>
    <s v="µg/m³"/>
    <x v="267"/>
    <n v="28"/>
    <x v="2977"/>
    <x v="3782"/>
    <n v="5.19"/>
    <n v="1030.1300000000001"/>
    <n v="2.7"/>
    <n v="8"/>
    <n v="19.78"/>
    <x v="0"/>
    <x v="0"/>
    <x v="1"/>
  </r>
  <r>
    <s v="AQ03790"/>
    <x v="7"/>
    <x v="34"/>
    <n v="-43.186428999999997"/>
    <n v="86.454085000000006"/>
    <x v="3"/>
    <x v="3622"/>
    <s v="µg/m³"/>
    <x v="293"/>
    <n v="19"/>
    <x v="1029"/>
    <x v="3783"/>
    <n v="39.229999999999997"/>
    <n v="1004.11"/>
    <n v="3.1"/>
    <n v="4.0999999999999996"/>
    <n v="3.14"/>
    <x v="1"/>
    <x v="1"/>
    <x v="0"/>
  </r>
  <r>
    <s v="AQ03791"/>
    <x v="4"/>
    <x v="28"/>
    <n v="6.3130800000000002"/>
    <n v="64.999615000000006"/>
    <x v="5"/>
    <x v="3623"/>
    <s v="µg/m³"/>
    <x v="126"/>
    <n v="15"/>
    <x v="2978"/>
    <x v="3784"/>
    <n v="8.98"/>
    <n v="1035.07"/>
    <n v="9.9"/>
    <n v="5.8"/>
    <n v="14.36"/>
    <x v="1"/>
    <x v="2"/>
    <x v="0"/>
  </r>
  <r>
    <s v="AQ03792"/>
    <x v="0"/>
    <x v="38"/>
    <n v="23.742782999999999"/>
    <n v="-175.231337"/>
    <x v="5"/>
    <x v="3624"/>
    <s v="µg/m³"/>
    <x v="248"/>
    <n v="34"/>
    <x v="2979"/>
    <x v="3785"/>
    <n v="3.16"/>
    <n v="1003.73"/>
    <n v="5.0999999999999996"/>
    <n v="5.0999999999999996"/>
    <n v="10.65"/>
    <x v="1"/>
    <x v="1"/>
    <x v="1"/>
  </r>
  <r>
    <s v="AQ03793"/>
    <x v="6"/>
    <x v="7"/>
    <n v="-46.377797000000001"/>
    <n v="-19.485392999999998"/>
    <x v="2"/>
    <x v="3625"/>
    <s v="µg/m³"/>
    <x v="28"/>
    <n v="34"/>
    <x v="2980"/>
    <x v="3786"/>
    <n v="24"/>
    <n v="1037.3499999999999"/>
    <n v="4.3"/>
    <n v="14.9"/>
    <n v="5.89"/>
    <x v="0"/>
    <x v="3"/>
    <x v="1"/>
  </r>
  <r>
    <s v="AQ03794"/>
    <x v="7"/>
    <x v="27"/>
    <n v="17.589831"/>
    <n v="72.019272000000001"/>
    <x v="3"/>
    <x v="3626"/>
    <s v="µg/m³"/>
    <x v="214"/>
    <n v="11"/>
    <x v="2981"/>
    <x v="3787"/>
    <n v="29.69"/>
    <n v="989.15"/>
    <n v="8"/>
    <n v="9.9"/>
    <n v="3.55"/>
    <x v="0"/>
    <x v="0"/>
    <x v="2"/>
  </r>
  <r>
    <s v="AQ03795"/>
    <x v="0"/>
    <x v="38"/>
    <n v="14.635496"/>
    <n v="-143.14491100000001"/>
    <x v="0"/>
    <x v="1396"/>
    <s v="µg/m³"/>
    <x v="9"/>
    <n v="11"/>
    <x v="2982"/>
    <x v="3788"/>
    <n v="1.78"/>
    <n v="992.14"/>
    <n v="10"/>
    <n v="14.5"/>
    <n v="3.55"/>
    <x v="0"/>
    <x v="2"/>
    <x v="2"/>
  </r>
  <r>
    <s v="AQ03796"/>
    <x v="1"/>
    <x v="20"/>
    <n v="47.077176000000001"/>
    <n v="-112.591292"/>
    <x v="5"/>
    <x v="3627"/>
    <s v="µg/m³"/>
    <x v="190"/>
    <n v="2"/>
    <x v="2983"/>
    <x v="3789"/>
    <n v="26.52"/>
    <n v="1003.86"/>
    <n v="0.3"/>
    <n v="8.9"/>
    <n v="17.170000000000002"/>
    <x v="0"/>
    <x v="1"/>
    <x v="3"/>
  </r>
  <r>
    <s v="AQ03797"/>
    <x v="7"/>
    <x v="34"/>
    <n v="24.996905999999999"/>
    <n v="-139.38476800000001"/>
    <x v="0"/>
    <x v="3628"/>
    <s v="µg/m³"/>
    <x v="497"/>
    <n v="4"/>
    <x v="2984"/>
    <x v="3790"/>
    <n v="21.53"/>
    <n v="1008.59"/>
    <n v="4.9000000000000004"/>
    <n v="17.899999999999999"/>
    <n v="17.46"/>
    <x v="1"/>
    <x v="0"/>
    <x v="3"/>
  </r>
  <r>
    <s v="AQ03798"/>
    <x v="7"/>
    <x v="32"/>
    <n v="-64.618213999999995"/>
    <n v="-166.79293200000001"/>
    <x v="5"/>
    <x v="3629"/>
    <s v="µg/m³"/>
    <x v="12"/>
    <n v="3"/>
    <x v="2403"/>
    <x v="3791"/>
    <n v="4.58"/>
    <n v="1004.41"/>
    <n v="6.7"/>
    <n v="19.7"/>
    <n v="9.3000000000000007"/>
    <x v="0"/>
    <x v="2"/>
    <x v="3"/>
  </r>
  <r>
    <s v="AQ03799"/>
    <x v="2"/>
    <x v="2"/>
    <n v="-60.493200000000002"/>
    <n v="155.316666"/>
    <x v="4"/>
    <x v="3377"/>
    <s v="µg/m³"/>
    <x v="44"/>
    <n v="18"/>
    <x v="612"/>
    <x v="3792"/>
    <n v="7.31"/>
    <n v="1033.46"/>
    <n v="3.5"/>
    <n v="13.7"/>
    <n v="2.0699999999999998"/>
    <x v="0"/>
    <x v="1"/>
    <x v="0"/>
  </r>
  <r>
    <s v="AQ03800"/>
    <x v="1"/>
    <x v="33"/>
    <n v="-49.889164000000001"/>
    <n v="-4.198461"/>
    <x v="0"/>
    <x v="3630"/>
    <s v="µg/m³"/>
    <x v="265"/>
    <n v="15"/>
    <x v="528"/>
    <x v="3793"/>
    <n v="22.93"/>
    <n v="986.79"/>
    <n v="8.5"/>
    <n v="17.399999999999999"/>
    <n v="17.68"/>
    <x v="0"/>
    <x v="3"/>
    <x v="0"/>
  </r>
  <r>
    <s v="AQ03801"/>
    <x v="6"/>
    <x v="6"/>
    <n v="-59.461705000000002"/>
    <n v="73.667052999999996"/>
    <x v="2"/>
    <x v="3631"/>
    <s v="µg/m³"/>
    <x v="466"/>
    <n v="17"/>
    <x v="2985"/>
    <x v="3794"/>
    <n v="12.21"/>
    <n v="1004.59"/>
    <n v="10.7"/>
    <n v="10.7"/>
    <n v="9.74"/>
    <x v="0"/>
    <x v="0"/>
    <x v="0"/>
  </r>
  <r>
    <s v="AQ03802"/>
    <x v="2"/>
    <x v="11"/>
    <n v="-51.598785999999997"/>
    <n v="91.267809999999997"/>
    <x v="5"/>
    <x v="3632"/>
    <s v="µg/m³"/>
    <x v="131"/>
    <n v="22"/>
    <x v="1548"/>
    <x v="3795"/>
    <n v="37.56"/>
    <n v="1038.6099999999999"/>
    <n v="10.4"/>
    <n v="18.8"/>
    <n v="8.7799999999999994"/>
    <x v="1"/>
    <x v="3"/>
    <x v="1"/>
  </r>
  <r>
    <s v="AQ03803"/>
    <x v="9"/>
    <x v="39"/>
    <n v="-3.9851190000000001"/>
    <n v="-11.077602000000001"/>
    <x v="1"/>
    <x v="3633"/>
    <s v="µg/m³"/>
    <x v="437"/>
    <n v="9"/>
    <x v="1165"/>
    <x v="3796"/>
    <n v="32.840000000000003"/>
    <n v="984.68"/>
    <n v="2.9"/>
    <n v="16.8"/>
    <n v="8.15"/>
    <x v="1"/>
    <x v="3"/>
    <x v="2"/>
  </r>
  <r>
    <s v="AQ03804"/>
    <x v="2"/>
    <x v="2"/>
    <n v="39.580345000000001"/>
    <n v="-144.106199"/>
    <x v="2"/>
    <x v="3634"/>
    <s v="µg/m³"/>
    <x v="108"/>
    <n v="3"/>
    <x v="2986"/>
    <x v="3797"/>
    <n v="39.35"/>
    <n v="1045.96"/>
    <n v="2.5"/>
    <n v="19.8"/>
    <n v="7.3"/>
    <x v="1"/>
    <x v="1"/>
    <x v="3"/>
  </r>
  <r>
    <s v="AQ03805"/>
    <x v="1"/>
    <x v="20"/>
    <n v="57.115426999999997"/>
    <n v="-97.241238999999993"/>
    <x v="3"/>
    <x v="1468"/>
    <s v="µg/m³"/>
    <x v="292"/>
    <n v="4"/>
    <x v="1575"/>
    <x v="3798"/>
    <n v="10.76"/>
    <n v="1049.04"/>
    <n v="10.5"/>
    <n v="12.8"/>
    <n v="10.52"/>
    <x v="1"/>
    <x v="0"/>
    <x v="3"/>
  </r>
  <r>
    <s v="AQ03806"/>
    <x v="8"/>
    <x v="17"/>
    <n v="48.149762000000003"/>
    <n v="47.762416000000002"/>
    <x v="1"/>
    <x v="3635"/>
    <s v="µg/m³"/>
    <x v="10"/>
    <n v="4"/>
    <x v="1508"/>
    <x v="3799"/>
    <n v="38.799999999999997"/>
    <n v="986.2"/>
    <n v="5"/>
    <n v="15.8"/>
    <n v="12.09"/>
    <x v="1"/>
    <x v="3"/>
    <x v="3"/>
  </r>
  <r>
    <s v="AQ03807"/>
    <x v="4"/>
    <x v="4"/>
    <n v="-34.694251000000001"/>
    <n v="-11.518932"/>
    <x v="5"/>
    <x v="3636"/>
    <s v="µg/m³"/>
    <x v="23"/>
    <n v="43"/>
    <x v="2395"/>
    <x v="3800"/>
    <n v="17.53"/>
    <n v="1000.39"/>
    <n v="2.2999999999999998"/>
    <n v="11.3"/>
    <n v="9.33"/>
    <x v="0"/>
    <x v="1"/>
    <x v="1"/>
  </r>
  <r>
    <s v="AQ03808"/>
    <x v="1"/>
    <x v="1"/>
    <n v="7.3567999999999995E-2"/>
    <n v="-133.36897999999999"/>
    <x v="0"/>
    <x v="3637"/>
    <s v="µg/m³"/>
    <x v="54"/>
    <n v="44"/>
    <x v="2987"/>
    <x v="3801"/>
    <n v="14.23"/>
    <n v="1006.07"/>
    <n v="7.8"/>
    <n v="5.9"/>
    <n v="17.93"/>
    <x v="0"/>
    <x v="0"/>
    <x v="1"/>
  </r>
  <r>
    <s v="AQ03809"/>
    <x v="7"/>
    <x v="9"/>
    <n v="67.760842999999994"/>
    <n v="-132.96392499999999"/>
    <x v="2"/>
    <x v="3638"/>
    <s v="µg/m³"/>
    <x v="451"/>
    <n v="21"/>
    <x v="2988"/>
    <x v="3802"/>
    <n v="2.4900000000000002"/>
    <n v="1034.3499999999999"/>
    <n v="3.1"/>
    <n v="7.7"/>
    <n v="6.35"/>
    <x v="0"/>
    <x v="3"/>
    <x v="1"/>
  </r>
  <r>
    <s v="AQ03810"/>
    <x v="4"/>
    <x v="4"/>
    <n v="-17.049658000000001"/>
    <n v="-93.455020000000005"/>
    <x v="0"/>
    <x v="3639"/>
    <s v="µg/m³"/>
    <x v="367"/>
    <n v="15"/>
    <x v="2989"/>
    <x v="3803"/>
    <n v="2.58"/>
    <n v="1021.71"/>
    <n v="2.9"/>
    <n v="18"/>
    <n v="11.57"/>
    <x v="0"/>
    <x v="3"/>
    <x v="0"/>
  </r>
  <r>
    <s v="AQ03811"/>
    <x v="6"/>
    <x v="6"/>
    <n v="-83.147878000000006"/>
    <n v="-18.985593000000001"/>
    <x v="5"/>
    <x v="3640"/>
    <s v="µg/m³"/>
    <x v="379"/>
    <n v="16"/>
    <x v="2990"/>
    <x v="3804"/>
    <n v="27.83"/>
    <n v="1025.1099999999999"/>
    <n v="9.6999999999999993"/>
    <n v="2.1"/>
    <n v="6"/>
    <x v="0"/>
    <x v="0"/>
    <x v="0"/>
  </r>
  <r>
    <s v="AQ03812"/>
    <x v="4"/>
    <x v="28"/>
    <n v="67.587023000000002"/>
    <n v="-89.277389999999997"/>
    <x v="4"/>
    <x v="3641"/>
    <s v="µg/m³"/>
    <x v="242"/>
    <n v="22"/>
    <x v="436"/>
    <x v="3805"/>
    <n v="18.59"/>
    <n v="1033.03"/>
    <n v="1.8"/>
    <n v="12.2"/>
    <n v="15.07"/>
    <x v="1"/>
    <x v="2"/>
    <x v="1"/>
  </r>
  <r>
    <s v="AQ03813"/>
    <x v="8"/>
    <x v="21"/>
    <n v="79.770145999999997"/>
    <n v="157.75608600000001"/>
    <x v="4"/>
    <x v="3278"/>
    <s v="µg/m³"/>
    <x v="317"/>
    <n v="22"/>
    <x v="2991"/>
    <x v="3806"/>
    <n v="9.4499999999999993"/>
    <n v="988.26"/>
    <n v="0.7"/>
    <n v="8.1"/>
    <n v="2.04"/>
    <x v="0"/>
    <x v="2"/>
    <x v="1"/>
  </r>
  <r>
    <s v="AQ03814"/>
    <x v="1"/>
    <x v="1"/>
    <n v="28.740894000000001"/>
    <n v="109.95649400000001"/>
    <x v="0"/>
    <x v="3642"/>
    <s v="µg/m³"/>
    <x v="143"/>
    <n v="6"/>
    <x v="358"/>
    <x v="3807"/>
    <n v="24.75"/>
    <n v="1038.32"/>
    <n v="3"/>
    <n v="8.3000000000000007"/>
    <n v="3.77"/>
    <x v="1"/>
    <x v="0"/>
    <x v="2"/>
  </r>
  <r>
    <s v="AQ03815"/>
    <x v="6"/>
    <x v="6"/>
    <n v="11.269418999999999"/>
    <n v="93.882717"/>
    <x v="5"/>
    <x v="3643"/>
    <s v="µg/m³"/>
    <x v="330"/>
    <n v="5"/>
    <x v="2992"/>
    <x v="3808"/>
    <n v="10.49"/>
    <n v="1029.3900000000001"/>
    <n v="6.7"/>
    <n v="17.8"/>
    <n v="16.02"/>
    <x v="1"/>
    <x v="0"/>
    <x v="2"/>
  </r>
  <r>
    <s v="AQ03816"/>
    <x v="6"/>
    <x v="15"/>
    <n v="-64.402354000000003"/>
    <n v="115.17575600000001"/>
    <x v="4"/>
    <x v="469"/>
    <s v="µg/m³"/>
    <x v="298"/>
    <n v="2"/>
    <x v="2993"/>
    <x v="3809"/>
    <n v="23.32"/>
    <n v="1020.41"/>
    <n v="1.4"/>
    <n v="17.2"/>
    <n v="3.66"/>
    <x v="1"/>
    <x v="0"/>
    <x v="3"/>
  </r>
  <r>
    <s v="AQ03817"/>
    <x v="0"/>
    <x v="38"/>
    <n v="12.663003"/>
    <n v="-150.42666600000001"/>
    <x v="0"/>
    <x v="3644"/>
    <s v="µg/m³"/>
    <x v="50"/>
    <n v="3"/>
    <x v="2994"/>
    <x v="3810"/>
    <n v="14.69"/>
    <n v="1042.28"/>
    <n v="5.2"/>
    <n v="12.4"/>
    <n v="12.51"/>
    <x v="0"/>
    <x v="1"/>
    <x v="3"/>
  </r>
  <r>
    <s v="AQ03818"/>
    <x v="4"/>
    <x v="4"/>
    <n v="-77.545685000000006"/>
    <n v="177.54857999999999"/>
    <x v="4"/>
    <x v="224"/>
    <s v="µg/m³"/>
    <x v="403"/>
    <n v="3"/>
    <x v="2995"/>
    <x v="3811"/>
    <n v="33.03"/>
    <n v="1029.02"/>
    <n v="6.9"/>
    <n v="6.2"/>
    <n v="19.399999999999999"/>
    <x v="0"/>
    <x v="0"/>
    <x v="3"/>
  </r>
  <r>
    <s v="AQ03819"/>
    <x v="6"/>
    <x v="6"/>
    <n v="-14.898491999999999"/>
    <n v="-67.574549000000005"/>
    <x v="4"/>
    <x v="3645"/>
    <s v="µg/m³"/>
    <x v="249"/>
    <n v="15"/>
    <x v="2996"/>
    <x v="3812"/>
    <n v="32.92"/>
    <n v="994.12"/>
    <n v="9.3000000000000007"/>
    <n v="10"/>
    <n v="10.46"/>
    <x v="0"/>
    <x v="2"/>
    <x v="0"/>
  </r>
  <r>
    <s v="AQ03820"/>
    <x v="1"/>
    <x v="33"/>
    <n v="52.308627999999999"/>
    <n v="-106.382479"/>
    <x v="5"/>
    <x v="3646"/>
    <s v="µg/m³"/>
    <x v="332"/>
    <n v="15"/>
    <x v="2244"/>
    <x v="3813"/>
    <n v="19.36"/>
    <n v="1010.08"/>
    <n v="2.5"/>
    <n v="8.8000000000000007"/>
    <n v="3.75"/>
    <x v="1"/>
    <x v="2"/>
    <x v="0"/>
  </r>
  <r>
    <s v="AQ03821"/>
    <x v="8"/>
    <x v="21"/>
    <n v="27.127258999999999"/>
    <n v="144.69626400000001"/>
    <x v="1"/>
    <x v="3647"/>
    <s v="µg/m³"/>
    <x v="176"/>
    <n v="18"/>
    <x v="1046"/>
    <x v="3814"/>
    <n v="14.36"/>
    <n v="1014.58"/>
    <n v="9"/>
    <n v="7.7"/>
    <n v="6.41"/>
    <x v="1"/>
    <x v="0"/>
    <x v="0"/>
  </r>
  <r>
    <s v="AQ03822"/>
    <x v="0"/>
    <x v="0"/>
    <n v="-3.4266369999999999"/>
    <n v="109.601395"/>
    <x v="5"/>
    <x v="3648"/>
    <s v="µg/m³"/>
    <x v="185"/>
    <n v="30"/>
    <x v="2997"/>
    <x v="3815"/>
    <n v="14.82"/>
    <n v="983.87"/>
    <n v="2.6"/>
    <n v="3"/>
    <n v="16.47"/>
    <x v="0"/>
    <x v="2"/>
    <x v="1"/>
  </r>
  <r>
    <s v="AQ03823"/>
    <x v="4"/>
    <x v="30"/>
    <n v="0.82861099999999999"/>
    <n v="-45.466320000000003"/>
    <x v="2"/>
    <x v="3649"/>
    <s v="µg/m³"/>
    <x v="222"/>
    <n v="7"/>
    <x v="871"/>
    <x v="3816"/>
    <n v="32.33"/>
    <n v="1046.82"/>
    <n v="7.4"/>
    <n v="11.3"/>
    <n v="7.03"/>
    <x v="1"/>
    <x v="2"/>
    <x v="2"/>
  </r>
  <r>
    <s v="AQ03824"/>
    <x v="3"/>
    <x v="3"/>
    <n v="29.694652000000001"/>
    <n v="63.714078000000001"/>
    <x v="4"/>
    <x v="3650"/>
    <s v="µg/m³"/>
    <x v="164"/>
    <n v="4"/>
    <x v="2649"/>
    <x v="3817"/>
    <n v="13.46"/>
    <n v="989"/>
    <n v="4.7"/>
    <n v="6.7"/>
    <n v="14.47"/>
    <x v="1"/>
    <x v="0"/>
    <x v="3"/>
  </r>
  <r>
    <s v="AQ03825"/>
    <x v="1"/>
    <x v="12"/>
    <n v="33.147627"/>
    <n v="-155.946934"/>
    <x v="1"/>
    <x v="3651"/>
    <s v="µg/m³"/>
    <x v="255"/>
    <n v="2"/>
    <x v="2320"/>
    <x v="3818"/>
    <n v="8.76"/>
    <n v="1028.82"/>
    <n v="1.3"/>
    <n v="13.6"/>
    <n v="15.55"/>
    <x v="1"/>
    <x v="1"/>
    <x v="3"/>
  </r>
  <r>
    <s v="AQ03826"/>
    <x v="2"/>
    <x v="11"/>
    <n v="50.962035999999998"/>
    <n v="-16.229016000000001"/>
    <x v="5"/>
    <x v="3652"/>
    <s v="µg/m³"/>
    <x v="223"/>
    <n v="2"/>
    <x v="413"/>
    <x v="3819"/>
    <n v="3.85"/>
    <n v="1015.44"/>
    <n v="7.9"/>
    <n v="7.1"/>
    <n v="10.02"/>
    <x v="0"/>
    <x v="2"/>
    <x v="3"/>
  </r>
  <r>
    <s v="AQ03827"/>
    <x v="9"/>
    <x v="35"/>
    <n v="-52.555081999999999"/>
    <n v="143.82516799999999"/>
    <x v="1"/>
    <x v="3653"/>
    <s v="µg/m³"/>
    <x v="77"/>
    <n v="41"/>
    <x v="2402"/>
    <x v="3820"/>
    <n v="18.93"/>
    <n v="981.79"/>
    <n v="2.4"/>
    <n v="9.1999999999999993"/>
    <n v="15.66"/>
    <x v="1"/>
    <x v="1"/>
    <x v="1"/>
  </r>
  <r>
    <s v="AQ03828"/>
    <x v="0"/>
    <x v="0"/>
    <n v="72.313672999999994"/>
    <n v="-129.70437699999999"/>
    <x v="1"/>
    <x v="3654"/>
    <s v="µg/m³"/>
    <x v="88"/>
    <n v="25"/>
    <x v="2998"/>
    <x v="3821"/>
    <n v="19.54"/>
    <n v="1044.73"/>
    <n v="1.9"/>
    <n v="2"/>
    <n v="6.34"/>
    <x v="0"/>
    <x v="3"/>
    <x v="1"/>
  </r>
  <r>
    <s v="AQ03829"/>
    <x v="6"/>
    <x v="24"/>
    <n v="-55.414676"/>
    <n v="-90.183964000000003"/>
    <x v="4"/>
    <x v="3655"/>
    <s v="µg/m³"/>
    <x v="71"/>
    <n v="31"/>
    <x v="1415"/>
    <x v="3822"/>
    <n v="33.72"/>
    <n v="1039.6300000000001"/>
    <n v="3.9"/>
    <n v="19.899999999999999"/>
    <n v="10.32"/>
    <x v="0"/>
    <x v="0"/>
    <x v="1"/>
  </r>
  <r>
    <s v="AQ03830"/>
    <x v="5"/>
    <x v="22"/>
    <n v="-29.454988"/>
    <n v="102.767723"/>
    <x v="5"/>
    <x v="3656"/>
    <s v="µg/m³"/>
    <x v="127"/>
    <n v="12"/>
    <x v="2999"/>
    <x v="3823"/>
    <n v="9.24"/>
    <n v="1016.7"/>
    <n v="7.2"/>
    <n v="10.6"/>
    <n v="13.73"/>
    <x v="1"/>
    <x v="2"/>
    <x v="0"/>
  </r>
  <r>
    <s v="AQ03831"/>
    <x v="3"/>
    <x v="3"/>
    <n v="-20.608702999999998"/>
    <n v="-78.681301000000005"/>
    <x v="3"/>
    <x v="3657"/>
    <s v="µg/m³"/>
    <x v="490"/>
    <n v="17"/>
    <x v="3000"/>
    <x v="3824"/>
    <n v="15.55"/>
    <n v="996.03"/>
    <n v="2.6"/>
    <n v="1.5"/>
    <n v="3.36"/>
    <x v="1"/>
    <x v="1"/>
    <x v="0"/>
  </r>
  <r>
    <s v="AQ03832"/>
    <x v="7"/>
    <x v="27"/>
    <n v="-11.343700999999999"/>
    <n v="-141.34952699999999"/>
    <x v="5"/>
    <x v="3658"/>
    <s v="µg/m³"/>
    <x v="155"/>
    <n v="33"/>
    <x v="2836"/>
    <x v="3825"/>
    <n v="32.43"/>
    <n v="988.51"/>
    <n v="2"/>
    <n v="11.3"/>
    <n v="5.47"/>
    <x v="1"/>
    <x v="0"/>
    <x v="1"/>
  </r>
  <r>
    <s v="AQ03833"/>
    <x v="8"/>
    <x v="26"/>
    <n v="35.507387000000001"/>
    <n v="120.700427"/>
    <x v="1"/>
    <x v="3659"/>
    <s v="µg/m³"/>
    <x v="321"/>
    <n v="41"/>
    <x v="3001"/>
    <x v="3826"/>
    <n v="33.03"/>
    <n v="1005.44"/>
    <n v="0.1"/>
    <n v="17.5"/>
    <n v="13.04"/>
    <x v="0"/>
    <x v="2"/>
    <x v="1"/>
  </r>
  <r>
    <s v="AQ03834"/>
    <x v="9"/>
    <x v="39"/>
    <n v="75.280804000000003"/>
    <n v="-55.84442"/>
    <x v="4"/>
    <x v="3660"/>
    <s v="µg/m³"/>
    <x v="391"/>
    <n v="10"/>
    <x v="3002"/>
    <x v="3827"/>
    <n v="15.69"/>
    <n v="997.88"/>
    <n v="5.2"/>
    <n v="15.7"/>
    <n v="13.11"/>
    <x v="0"/>
    <x v="1"/>
    <x v="2"/>
  </r>
  <r>
    <s v="AQ03835"/>
    <x v="6"/>
    <x v="24"/>
    <n v="-8.2888850000000005"/>
    <n v="96.627744000000007"/>
    <x v="0"/>
    <x v="3661"/>
    <s v="µg/m³"/>
    <x v="66"/>
    <n v="10"/>
    <x v="3003"/>
    <x v="3828"/>
    <n v="18.64"/>
    <n v="1015.47"/>
    <n v="4.7"/>
    <n v="14.3"/>
    <n v="9.8699999999999992"/>
    <x v="1"/>
    <x v="3"/>
    <x v="2"/>
  </r>
  <r>
    <s v="AQ03836"/>
    <x v="6"/>
    <x v="15"/>
    <n v="16.513342999999999"/>
    <n v="140.52185299999999"/>
    <x v="4"/>
    <x v="3662"/>
    <s v="µg/m³"/>
    <x v="226"/>
    <n v="5"/>
    <x v="3004"/>
    <x v="3829"/>
    <n v="12.48"/>
    <n v="1047.6500000000001"/>
    <n v="2.6"/>
    <n v="3.6"/>
    <n v="15.91"/>
    <x v="1"/>
    <x v="0"/>
    <x v="3"/>
  </r>
  <r>
    <s v="AQ03837"/>
    <x v="3"/>
    <x v="31"/>
    <n v="22.489331"/>
    <n v="-155.800926"/>
    <x v="4"/>
    <x v="3663"/>
    <s v="µg/m³"/>
    <x v="260"/>
    <n v="4"/>
    <x v="3005"/>
    <x v="3830"/>
    <n v="37.340000000000003"/>
    <n v="1020.25"/>
    <n v="0.6"/>
    <n v="13.5"/>
    <n v="9.64"/>
    <x v="0"/>
    <x v="3"/>
    <x v="3"/>
  </r>
  <r>
    <s v="AQ03838"/>
    <x v="5"/>
    <x v="18"/>
    <n v="-44.744177000000001"/>
    <n v="-64.285308000000001"/>
    <x v="0"/>
    <x v="3664"/>
    <s v="µg/m³"/>
    <x v="404"/>
    <n v="2"/>
    <x v="3006"/>
    <x v="3831"/>
    <n v="5.19"/>
    <n v="1042.3"/>
    <n v="4.7"/>
    <n v="15.6"/>
    <n v="17.63"/>
    <x v="1"/>
    <x v="3"/>
    <x v="3"/>
  </r>
  <r>
    <s v="AQ03839"/>
    <x v="5"/>
    <x v="5"/>
    <n v="86.092780000000005"/>
    <n v="136.38857100000001"/>
    <x v="4"/>
    <x v="3665"/>
    <s v="µg/m³"/>
    <x v="444"/>
    <n v="16"/>
    <x v="3007"/>
    <x v="3832"/>
    <n v="37.380000000000003"/>
    <n v="1025.56"/>
    <n v="8.6999999999999993"/>
    <n v="11.9"/>
    <n v="14.72"/>
    <x v="0"/>
    <x v="1"/>
    <x v="0"/>
  </r>
  <r>
    <s v="AQ03840"/>
    <x v="1"/>
    <x v="1"/>
    <n v="0.37916299999999997"/>
    <n v="-10.826617000000001"/>
    <x v="5"/>
    <x v="3666"/>
    <s v="µg/m³"/>
    <x v="240"/>
    <n v="15"/>
    <x v="3008"/>
    <x v="3833"/>
    <n v="27.51"/>
    <n v="1013.27"/>
    <n v="7.9"/>
    <n v="18"/>
    <n v="6.29"/>
    <x v="1"/>
    <x v="0"/>
    <x v="0"/>
  </r>
  <r>
    <s v="AQ03841"/>
    <x v="3"/>
    <x v="36"/>
    <n v="78.999467999999993"/>
    <n v="89.499697999999995"/>
    <x v="1"/>
    <x v="3667"/>
    <s v="µg/m³"/>
    <x v="391"/>
    <n v="18"/>
    <x v="3009"/>
    <x v="3834"/>
    <n v="21.5"/>
    <n v="1039.82"/>
    <n v="9.5"/>
    <n v="6.3"/>
    <n v="7.91"/>
    <x v="1"/>
    <x v="3"/>
    <x v="0"/>
  </r>
  <r>
    <s v="AQ03842"/>
    <x v="9"/>
    <x v="35"/>
    <n v="43.722672000000003"/>
    <n v="146.73119800000001"/>
    <x v="4"/>
    <x v="3668"/>
    <s v="µg/m³"/>
    <x v="52"/>
    <n v="26"/>
    <x v="2275"/>
    <x v="3835"/>
    <n v="1.79"/>
    <n v="1013"/>
    <n v="0.1"/>
    <n v="5.6"/>
    <n v="13.35"/>
    <x v="1"/>
    <x v="1"/>
    <x v="1"/>
  </r>
  <r>
    <s v="AQ03843"/>
    <x v="1"/>
    <x v="33"/>
    <n v="-46.563572999999998"/>
    <n v="72.379249000000002"/>
    <x v="5"/>
    <x v="3669"/>
    <s v="µg/m³"/>
    <x v="69"/>
    <n v="11"/>
    <x v="3010"/>
    <x v="3836"/>
    <n v="19.29"/>
    <n v="1040.8"/>
    <n v="10.6"/>
    <n v="17.5"/>
    <n v="17.89"/>
    <x v="0"/>
    <x v="0"/>
    <x v="2"/>
  </r>
  <r>
    <s v="AQ03844"/>
    <x v="1"/>
    <x v="33"/>
    <n v="15.732982"/>
    <n v="-134.09903600000001"/>
    <x v="4"/>
    <x v="3670"/>
    <s v="µg/m³"/>
    <x v="491"/>
    <n v="2"/>
    <x v="3011"/>
    <x v="3837"/>
    <n v="16.61"/>
    <n v="1000.41"/>
    <n v="3.8"/>
    <n v="12.9"/>
    <n v="3.57"/>
    <x v="1"/>
    <x v="3"/>
    <x v="3"/>
  </r>
  <r>
    <s v="AQ03845"/>
    <x v="8"/>
    <x v="26"/>
    <n v="-27.844031999999999"/>
    <n v="53.134929"/>
    <x v="4"/>
    <x v="3671"/>
    <s v="µg/m³"/>
    <x v="13"/>
    <n v="4"/>
    <x v="3012"/>
    <x v="3838"/>
    <n v="6.87"/>
    <n v="989.02"/>
    <n v="10.9"/>
    <n v="1"/>
    <n v="10.29"/>
    <x v="1"/>
    <x v="3"/>
    <x v="3"/>
  </r>
  <r>
    <s v="AQ03846"/>
    <x v="7"/>
    <x v="27"/>
    <n v="-1.82054"/>
    <n v="143.68069700000001"/>
    <x v="2"/>
    <x v="3672"/>
    <s v="µg/m³"/>
    <x v="226"/>
    <n v="3"/>
    <x v="3013"/>
    <x v="3839"/>
    <n v="26.43"/>
    <n v="1039.8699999999999"/>
    <n v="2.8"/>
    <n v="7.7"/>
    <n v="2.38"/>
    <x v="0"/>
    <x v="0"/>
    <x v="3"/>
  </r>
  <r>
    <s v="AQ03847"/>
    <x v="3"/>
    <x v="3"/>
    <n v="-27.445294000000001"/>
    <n v="87.377616000000003"/>
    <x v="3"/>
    <x v="3673"/>
    <s v="µg/m³"/>
    <x v="270"/>
    <n v="22"/>
    <x v="3014"/>
    <x v="3840"/>
    <n v="38.86"/>
    <n v="1021.12"/>
    <n v="5.2"/>
    <n v="17.3"/>
    <n v="5.59"/>
    <x v="0"/>
    <x v="2"/>
    <x v="1"/>
  </r>
  <r>
    <s v="AQ03848"/>
    <x v="3"/>
    <x v="36"/>
    <n v="10.74203"/>
    <n v="29.616160000000001"/>
    <x v="2"/>
    <x v="3674"/>
    <s v="µg/m³"/>
    <x v="327"/>
    <n v="20"/>
    <x v="3015"/>
    <x v="3841"/>
    <n v="22.71"/>
    <n v="1042.24"/>
    <n v="3.9"/>
    <n v="1.5"/>
    <n v="13.72"/>
    <x v="0"/>
    <x v="2"/>
    <x v="1"/>
  </r>
  <r>
    <s v="AQ03849"/>
    <x v="5"/>
    <x v="18"/>
    <n v="25.060798999999999"/>
    <n v="-57.011356999999997"/>
    <x v="2"/>
    <x v="3675"/>
    <s v="µg/m³"/>
    <x v="420"/>
    <n v="25"/>
    <x v="834"/>
    <x v="3842"/>
    <n v="28.73"/>
    <n v="1045.6500000000001"/>
    <n v="3.9"/>
    <n v="1.1000000000000001"/>
    <n v="1.55"/>
    <x v="0"/>
    <x v="0"/>
    <x v="1"/>
  </r>
  <r>
    <s v="AQ03850"/>
    <x v="4"/>
    <x v="4"/>
    <n v="-15.241300000000001"/>
    <n v="-112.363314"/>
    <x v="0"/>
    <x v="3676"/>
    <s v="µg/m³"/>
    <x v="362"/>
    <n v="12"/>
    <x v="2710"/>
    <x v="3843"/>
    <n v="3.2"/>
    <n v="983.75"/>
    <n v="9.3000000000000007"/>
    <n v="6.3"/>
    <n v="13.25"/>
    <x v="0"/>
    <x v="0"/>
    <x v="0"/>
  </r>
  <r>
    <s v="AQ03851"/>
    <x v="6"/>
    <x v="7"/>
    <n v="-77.872322999999994"/>
    <n v="-133.68266800000001"/>
    <x v="0"/>
    <x v="3677"/>
    <s v="µg/m³"/>
    <x v="43"/>
    <n v="15"/>
    <x v="3016"/>
    <x v="3844"/>
    <n v="17"/>
    <n v="1015.07"/>
    <n v="8.1999999999999993"/>
    <n v="18.399999999999999"/>
    <n v="18.02"/>
    <x v="0"/>
    <x v="0"/>
    <x v="0"/>
  </r>
  <r>
    <s v="AQ03852"/>
    <x v="5"/>
    <x v="18"/>
    <n v="14.352099000000001"/>
    <n v="19.240562000000001"/>
    <x v="1"/>
    <x v="3678"/>
    <s v="µg/m³"/>
    <x v="370"/>
    <n v="28"/>
    <x v="1510"/>
    <x v="3845"/>
    <n v="5.0999999999999996"/>
    <n v="1006.25"/>
    <n v="10.9"/>
    <n v="18.100000000000001"/>
    <n v="19.39"/>
    <x v="0"/>
    <x v="1"/>
    <x v="1"/>
  </r>
  <r>
    <s v="AQ03853"/>
    <x v="4"/>
    <x v="30"/>
    <n v="12.897633000000001"/>
    <n v="154.69711899999999"/>
    <x v="3"/>
    <x v="3679"/>
    <s v="µg/m³"/>
    <x v="384"/>
    <n v="43"/>
    <x v="3017"/>
    <x v="3846"/>
    <n v="24.71"/>
    <n v="1023.81"/>
    <n v="6.7"/>
    <n v="10.9"/>
    <n v="4.33"/>
    <x v="0"/>
    <x v="0"/>
    <x v="1"/>
  </r>
  <r>
    <s v="AQ03854"/>
    <x v="6"/>
    <x v="24"/>
    <n v="-57.522432000000002"/>
    <n v="-54.883932999999999"/>
    <x v="1"/>
    <x v="3680"/>
    <s v="µg/m³"/>
    <x v="405"/>
    <n v="6"/>
    <x v="3018"/>
    <x v="3847"/>
    <n v="37.57"/>
    <n v="1035.55"/>
    <n v="5.0999999999999996"/>
    <n v="11.5"/>
    <n v="14.98"/>
    <x v="1"/>
    <x v="2"/>
    <x v="2"/>
  </r>
  <r>
    <s v="AQ03855"/>
    <x v="8"/>
    <x v="26"/>
    <n v="-39.317853999999997"/>
    <n v="31.107621999999999"/>
    <x v="4"/>
    <x v="3681"/>
    <s v="µg/m³"/>
    <x v="132"/>
    <n v="8"/>
    <x v="3019"/>
    <x v="3848"/>
    <n v="26.64"/>
    <n v="999.64"/>
    <n v="1"/>
    <n v="7.3"/>
    <n v="18.53"/>
    <x v="1"/>
    <x v="2"/>
    <x v="2"/>
  </r>
  <r>
    <s v="AQ03856"/>
    <x v="6"/>
    <x v="15"/>
    <n v="12.72025"/>
    <n v="0.86743099999999995"/>
    <x v="5"/>
    <x v="3682"/>
    <s v="µg/m³"/>
    <x v="279"/>
    <n v="4"/>
    <x v="3020"/>
    <x v="3849"/>
    <n v="3.53"/>
    <n v="1018.98"/>
    <n v="11"/>
    <n v="5.6"/>
    <n v="1.83"/>
    <x v="1"/>
    <x v="0"/>
    <x v="3"/>
  </r>
  <r>
    <s v="AQ03857"/>
    <x v="9"/>
    <x v="37"/>
    <n v="56.214706999999997"/>
    <n v="-178.404841"/>
    <x v="0"/>
    <x v="3683"/>
    <s v="µg/m³"/>
    <x v="188"/>
    <n v="2"/>
    <x v="3021"/>
    <x v="3850"/>
    <n v="14.51"/>
    <n v="1029.6099999999999"/>
    <n v="6.1"/>
    <n v="16.5"/>
    <n v="8.2799999999999994"/>
    <x v="1"/>
    <x v="2"/>
    <x v="3"/>
  </r>
  <r>
    <s v="AQ03858"/>
    <x v="9"/>
    <x v="39"/>
    <n v="-8.1407139999999991"/>
    <n v="-39.026561000000001"/>
    <x v="4"/>
    <x v="3684"/>
    <s v="µg/m³"/>
    <x v="375"/>
    <n v="3"/>
    <x v="3022"/>
    <x v="3851"/>
    <n v="22.25"/>
    <n v="989.41"/>
    <n v="7.7"/>
    <n v="3"/>
    <n v="18.39"/>
    <x v="0"/>
    <x v="2"/>
    <x v="3"/>
  </r>
  <r>
    <s v="AQ03859"/>
    <x v="5"/>
    <x v="23"/>
    <n v="60.857267999999998"/>
    <n v="75.576702999999995"/>
    <x v="0"/>
    <x v="3685"/>
    <s v="µg/m³"/>
    <x v="353"/>
    <n v="16"/>
    <x v="58"/>
    <x v="3852"/>
    <n v="16.43"/>
    <n v="1036.98"/>
    <n v="4.5"/>
    <n v="10.3"/>
    <n v="4.0599999999999996"/>
    <x v="0"/>
    <x v="0"/>
    <x v="0"/>
  </r>
  <r>
    <s v="AQ03860"/>
    <x v="5"/>
    <x v="5"/>
    <n v="37.700699"/>
    <n v="-70.341848999999996"/>
    <x v="4"/>
    <x v="3686"/>
    <s v="µg/m³"/>
    <x v="337"/>
    <n v="13"/>
    <x v="3023"/>
    <x v="3853"/>
    <n v="33.43"/>
    <n v="1022.43"/>
    <n v="6"/>
    <n v="13.1"/>
    <n v="18.68"/>
    <x v="0"/>
    <x v="1"/>
    <x v="0"/>
  </r>
  <r>
    <s v="AQ03861"/>
    <x v="4"/>
    <x v="4"/>
    <n v="61.029499000000001"/>
    <n v="-150.88910799999999"/>
    <x v="1"/>
    <x v="3687"/>
    <s v="µg/m³"/>
    <x v="67"/>
    <n v="14"/>
    <x v="3024"/>
    <x v="3854"/>
    <n v="32.68"/>
    <n v="1046.47"/>
    <n v="10.4"/>
    <n v="3"/>
    <n v="10.54"/>
    <x v="0"/>
    <x v="2"/>
    <x v="0"/>
  </r>
  <r>
    <s v="AQ03862"/>
    <x v="1"/>
    <x v="33"/>
    <n v="64.250559999999993"/>
    <n v="62.135677999999999"/>
    <x v="4"/>
    <x v="3688"/>
    <s v="µg/m³"/>
    <x v="296"/>
    <n v="28"/>
    <x v="596"/>
    <x v="3855"/>
    <n v="24.67"/>
    <n v="1003.77"/>
    <n v="1.8"/>
    <n v="10.9"/>
    <n v="2"/>
    <x v="0"/>
    <x v="1"/>
    <x v="1"/>
  </r>
  <r>
    <s v="AQ03863"/>
    <x v="0"/>
    <x v="38"/>
    <n v="-54.023268999999999"/>
    <n v="53.797635"/>
    <x v="4"/>
    <x v="3689"/>
    <s v="µg/m³"/>
    <x v="146"/>
    <n v="8"/>
    <x v="1327"/>
    <x v="3856"/>
    <n v="15.25"/>
    <n v="987.57"/>
    <n v="3.2"/>
    <n v="12"/>
    <n v="9"/>
    <x v="1"/>
    <x v="3"/>
    <x v="2"/>
  </r>
  <r>
    <s v="AQ03864"/>
    <x v="0"/>
    <x v="25"/>
    <n v="-2.8032050000000002"/>
    <n v="37.042704000000001"/>
    <x v="0"/>
    <x v="3690"/>
    <s v="µg/m³"/>
    <x v="31"/>
    <n v="3"/>
    <x v="1306"/>
    <x v="3857"/>
    <n v="10.59"/>
    <n v="1015.46"/>
    <n v="1.7"/>
    <n v="15.1"/>
    <n v="6.53"/>
    <x v="1"/>
    <x v="0"/>
    <x v="3"/>
  </r>
  <r>
    <s v="AQ03865"/>
    <x v="6"/>
    <x v="6"/>
    <n v="-3.5709520000000001"/>
    <n v="2.562567"/>
    <x v="4"/>
    <x v="3691"/>
    <s v="µg/m³"/>
    <x v="50"/>
    <n v="3"/>
    <x v="3025"/>
    <x v="3858"/>
    <n v="4.68"/>
    <n v="986.01"/>
    <n v="8.6999999999999993"/>
    <n v="5.5"/>
    <n v="5.64"/>
    <x v="0"/>
    <x v="2"/>
    <x v="3"/>
  </r>
  <r>
    <s v="AQ03866"/>
    <x v="9"/>
    <x v="35"/>
    <n v="-55.350957999999999"/>
    <n v="171.78398799999999"/>
    <x v="5"/>
    <x v="3692"/>
    <s v="µg/m³"/>
    <x v="383"/>
    <n v="4"/>
    <x v="676"/>
    <x v="3859"/>
    <n v="14.52"/>
    <n v="1047.8699999999999"/>
    <n v="0.7"/>
    <n v="6.6"/>
    <n v="10.83"/>
    <x v="1"/>
    <x v="1"/>
    <x v="3"/>
  </r>
  <r>
    <s v="AQ03867"/>
    <x v="4"/>
    <x v="28"/>
    <n v="-24.979139"/>
    <n v="-55.786985000000001"/>
    <x v="4"/>
    <x v="3693"/>
    <s v="µg/m³"/>
    <x v="470"/>
    <n v="33"/>
    <x v="2475"/>
    <x v="3860"/>
    <n v="16.82"/>
    <n v="982.71"/>
    <n v="0.9"/>
    <n v="11.8"/>
    <n v="9.67"/>
    <x v="0"/>
    <x v="0"/>
    <x v="1"/>
  </r>
  <r>
    <s v="AQ03868"/>
    <x v="9"/>
    <x v="37"/>
    <n v="62.176335999999999"/>
    <n v="-18.643052999999998"/>
    <x v="4"/>
    <x v="3694"/>
    <s v="µg/m³"/>
    <x v="211"/>
    <n v="32"/>
    <x v="3026"/>
    <x v="3861"/>
    <n v="27.2"/>
    <n v="1032.75"/>
    <n v="3.3"/>
    <n v="19.7"/>
    <n v="9.64"/>
    <x v="0"/>
    <x v="2"/>
    <x v="1"/>
  </r>
  <r>
    <s v="AQ03869"/>
    <x v="4"/>
    <x v="30"/>
    <n v="-23.552351999999999"/>
    <n v="0.47708"/>
    <x v="1"/>
    <x v="3695"/>
    <s v="µg/m³"/>
    <x v="277"/>
    <n v="29"/>
    <x v="3027"/>
    <x v="3862"/>
    <n v="26.5"/>
    <n v="1016.76"/>
    <n v="5.7"/>
    <n v="5.0999999999999996"/>
    <n v="1.76"/>
    <x v="1"/>
    <x v="1"/>
    <x v="1"/>
  </r>
  <r>
    <s v="AQ03870"/>
    <x v="9"/>
    <x v="37"/>
    <n v="-38.873024999999998"/>
    <n v="127.553889"/>
    <x v="2"/>
    <x v="3696"/>
    <s v="µg/m³"/>
    <x v="324"/>
    <n v="12"/>
    <x v="3028"/>
    <x v="3863"/>
    <n v="3.27"/>
    <n v="1005.8"/>
    <n v="4.5"/>
    <n v="19.7"/>
    <n v="16.05"/>
    <x v="1"/>
    <x v="3"/>
    <x v="0"/>
  </r>
  <r>
    <s v="AQ03871"/>
    <x v="6"/>
    <x v="24"/>
    <n v="1.3821220000000001"/>
    <n v="143.80595600000001"/>
    <x v="3"/>
    <x v="359"/>
    <s v="µg/m³"/>
    <x v="87"/>
    <n v="14"/>
    <x v="3029"/>
    <x v="3864"/>
    <n v="16.11"/>
    <n v="984.61"/>
    <n v="0.5"/>
    <n v="14.6"/>
    <n v="9.6300000000000008"/>
    <x v="0"/>
    <x v="0"/>
    <x v="0"/>
  </r>
  <r>
    <s v="AQ03872"/>
    <x v="2"/>
    <x v="11"/>
    <n v="-41.715584999999997"/>
    <n v="-147.86869100000001"/>
    <x v="5"/>
    <x v="3697"/>
    <s v="µg/m³"/>
    <x v="472"/>
    <n v="29"/>
    <x v="547"/>
    <x v="3865"/>
    <n v="7.68"/>
    <n v="1023.55"/>
    <n v="10.5"/>
    <n v="16.7"/>
    <n v="16.420000000000002"/>
    <x v="1"/>
    <x v="3"/>
    <x v="1"/>
  </r>
  <r>
    <s v="AQ03873"/>
    <x v="8"/>
    <x v="21"/>
    <n v="82.585228999999998"/>
    <n v="73.129788000000005"/>
    <x v="5"/>
    <x v="3698"/>
    <s v="µg/m³"/>
    <x v="139"/>
    <n v="44"/>
    <x v="3030"/>
    <x v="3866"/>
    <n v="6.69"/>
    <n v="1020.97"/>
    <n v="10.5"/>
    <n v="2.7"/>
    <n v="16.489999999999998"/>
    <x v="0"/>
    <x v="3"/>
    <x v="1"/>
  </r>
  <r>
    <s v="AQ03874"/>
    <x v="6"/>
    <x v="15"/>
    <n v="70.086659999999995"/>
    <n v="164.51670999999999"/>
    <x v="1"/>
    <x v="3699"/>
    <s v="µg/m³"/>
    <x v="328"/>
    <n v="10"/>
    <x v="1927"/>
    <x v="3867"/>
    <n v="33.18"/>
    <n v="999.66"/>
    <n v="3.1"/>
    <n v="6.7"/>
    <n v="6.34"/>
    <x v="0"/>
    <x v="1"/>
    <x v="2"/>
  </r>
  <r>
    <s v="AQ03875"/>
    <x v="5"/>
    <x v="22"/>
    <n v="-7.5566909999999998"/>
    <n v="120.11607600000001"/>
    <x v="5"/>
    <x v="3700"/>
    <s v="µg/m³"/>
    <x v="360"/>
    <n v="6"/>
    <x v="1719"/>
    <x v="3868"/>
    <n v="2.16"/>
    <n v="1043.72"/>
    <n v="8"/>
    <n v="2.1"/>
    <n v="0.09"/>
    <x v="1"/>
    <x v="0"/>
    <x v="2"/>
  </r>
  <r>
    <s v="AQ03876"/>
    <x v="3"/>
    <x v="31"/>
    <n v="22.560109000000001"/>
    <n v="-174.07592099999999"/>
    <x v="4"/>
    <x v="3701"/>
    <s v="µg/m³"/>
    <x v="182"/>
    <n v="3"/>
    <x v="2216"/>
    <x v="3869"/>
    <n v="17.059999999999999"/>
    <n v="1001.29"/>
    <n v="6.4"/>
    <n v="8.1"/>
    <n v="18.22"/>
    <x v="0"/>
    <x v="3"/>
    <x v="3"/>
  </r>
  <r>
    <s v="AQ03877"/>
    <x v="9"/>
    <x v="29"/>
    <n v="39.647331000000001"/>
    <n v="88.133145999999996"/>
    <x v="1"/>
    <x v="3702"/>
    <s v="µg/m³"/>
    <x v="115"/>
    <n v="4"/>
    <x v="3031"/>
    <x v="3870"/>
    <n v="7.14"/>
    <n v="1011.48"/>
    <n v="2.6"/>
    <n v="19.600000000000001"/>
    <n v="15.21"/>
    <x v="0"/>
    <x v="1"/>
    <x v="3"/>
  </r>
  <r>
    <s v="AQ03878"/>
    <x v="9"/>
    <x v="37"/>
    <n v="-20.947817000000001"/>
    <n v="-174.50459599999999"/>
    <x v="3"/>
    <x v="3703"/>
    <s v="µg/m³"/>
    <x v="311"/>
    <n v="5"/>
    <x v="3032"/>
    <x v="3871"/>
    <n v="35.229999999999997"/>
    <n v="1018.06"/>
    <n v="2.9"/>
    <n v="3"/>
    <n v="2.15"/>
    <x v="1"/>
    <x v="0"/>
    <x v="3"/>
  </r>
  <r>
    <s v="AQ03879"/>
    <x v="3"/>
    <x v="3"/>
    <n v="11.145733"/>
    <n v="-62.215456000000003"/>
    <x v="0"/>
    <x v="3704"/>
    <s v="µg/m³"/>
    <x v="465"/>
    <n v="13"/>
    <x v="269"/>
    <x v="3872"/>
    <n v="22.5"/>
    <n v="987.02"/>
    <n v="5.4"/>
    <n v="11.7"/>
    <n v="14.03"/>
    <x v="0"/>
    <x v="3"/>
    <x v="0"/>
  </r>
  <r>
    <s v="AQ03880"/>
    <x v="2"/>
    <x v="13"/>
    <n v="-89.870929000000004"/>
    <n v="-129.65232700000001"/>
    <x v="0"/>
    <x v="3705"/>
    <s v="µg/m³"/>
    <x v="16"/>
    <n v="17"/>
    <x v="2678"/>
    <x v="3873"/>
    <n v="9.64"/>
    <n v="1045.25"/>
    <n v="4.5999999999999996"/>
    <n v="1.1000000000000001"/>
    <n v="0.4"/>
    <x v="0"/>
    <x v="3"/>
    <x v="0"/>
  </r>
  <r>
    <s v="AQ03881"/>
    <x v="0"/>
    <x v="8"/>
    <n v="-87.946819000000005"/>
    <n v="148.664312"/>
    <x v="1"/>
    <x v="3706"/>
    <s v="µg/m³"/>
    <x v="143"/>
    <n v="16"/>
    <x v="2258"/>
    <x v="3874"/>
    <n v="20.350000000000001"/>
    <n v="1006.22"/>
    <n v="3.2"/>
    <n v="14.5"/>
    <n v="0.56000000000000005"/>
    <x v="1"/>
    <x v="0"/>
    <x v="0"/>
  </r>
  <r>
    <s v="AQ03882"/>
    <x v="1"/>
    <x v="12"/>
    <n v="26.436250999999999"/>
    <n v="-99.523729000000003"/>
    <x v="2"/>
    <x v="3707"/>
    <s v="µg/m³"/>
    <x v="243"/>
    <n v="22"/>
    <x v="3033"/>
    <x v="3875"/>
    <n v="29.39"/>
    <n v="985.65"/>
    <n v="8.9"/>
    <n v="4.7"/>
    <n v="10.52"/>
    <x v="1"/>
    <x v="2"/>
    <x v="1"/>
  </r>
  <r>
    <s v="AQ03883"/>
    <x v="2"/>
    <x v="10"/>
    <n v="14.274939"/>
    <n v="70.747001999999995"/>
    <x v="2"/>
    <x v="3708"/>
    <s v="µg/m³"/>
    <x v="103"/>
    <n v="11"/>
    <x v="1977"/>
    <x v="3876"/>
    <n v="38.35"/>
    <n v="1007.11"/>
    <n v="5.3"/>
    <n v="3.5"/>
    <n v="1.92"/>
    <x v="1"/>
    <x v="2"/>
    <x v="2"/>
  </r>
  <r>
    <s v="AQ03884"/>
    <x v="4"/>
    <x v="28"/>
    <n v="-1.958661"/>
    <n v="-167.77177900000001"/>
    <x v="2"/>
    <x v="3709"/>
    <s v="µg/m³"/>
    <x v="61"/>
    <n v="2"/>
    <x v="2203"/>
    <x v="3877"/>
    <n v="9.2100000000000009"/>
    <n v="1022.01"/>
    <n v="7.2"/>
    <n v="7.4"/>
    <n v="19.29"/>
    <x v="0"/>
    <x v="0"/>
    <x v="3"/>
  </r>
  <r>
    <s v="AQ03885"/>
    <x v="6"/>
    <x v="15"/>
    <n v="16.261844"/>
    <n v="87.370322000000002"/>
    <x v="2"/>
    <x v="3710"/>
    <s v="µg/m³"/>
    <x v="394"/>
    <n v="3"/>
    <x v="3034"/>
    <x v="3878"/>
    <n v="35.5"/>
    <n v="1015.96"/>
    <n v="2.1"/>
    <n v="15.6"/>
    <n v="17.88"/>
    <x v="0"/>
    <x v="0"/>
    <x v="3"/>
  </r>
  <r>
    <s v="AQ03886"/>
    <x v="4"/>
    <x v="30"/>
    <n v="45.909587000000002"/>
    <n v="6.2942999999999998"/>
    <x v="1"/>
    <x v="1816"/>
    <s v="µg/m³"/>
    <x v="257"/>
    <n v="3"/>
    <x v="3035"/>
    <x v="3879"/>
    <n v="37.409999999999997"/>
    <n v="1028.6199999999999"/>
    <n v="5.9"/>
    <n v="3"/>
    <n v="13"/>
    <x v="1"/>
    <x v="0"/>
    <x v="3"/>
  </r>
  <r>
    <s v="AQ03887"/>
    <x v="8"/>
    <x v="21"/>
    <n v="-13.964105"/>
    <n v="137.59116499999999"/>
    <x v="0"/>
    <x v="3711"/>
    <s v="µg/m³"/>
    <x v="401"/>
    <n v="30"/>
    <x v="3036"/>
    <x v="3880"/>
    <n v="36.700000000000003"/>
    <n v="983.88"/>
    <n v="3.5"/>
    <n v="5.4"/>
    <n v="1.27"/>
    <x v="1"/>
    <x v="1"/>
    <x v="1"/>
  </r>
  <r>
    <s v="AQ03888"/>
    <x v="1"/>
    <x v="20"/>
    <n v="2.8225069999999999"/>
    <n v="-69.892184"/>
    <x v="3"/>
    <x v="3712"/>
    <s v="µg/m³"/>
    <x v="491"/>
    <n v="26"/>
    <x v="3037"/>
    <x v="3881"/>
    <n v="25.6"/>
    <n v="999.92"/>
    <n v="5.8"/>
    <n v="1.2"/>
    <n v="6.5"/>
    <x v="0"/>
    <x v="0"/>
    <x v="1"/>
  </r>
  <r>
    <s v="AQ03889"/>
    <x v="1"/>
    <x v="1"/>
    <n v="-85.396428999999998"/>
    <n v="149.891369"/>
    <x v="4"/>
    <x v="3713"/>
    <s v="µg/m³"/>
    <x v="447"/>
    <n v="37"/>
    <x v="2849"/>
    <x v="3882"/>
    <n v="25.38"/>
    <n v="1037.3499999999999"/>
    <n v="8.6"/>
    <n v="19.399999999999999"/>
    <n v="7.43"/>
    <x v="1"/>
    <x v="2"/>
    <x v="1"/>
  </r>
  <r>
    <s v="AQ03890"/>
    <x v="9"/>
    <x v="29"/>
    <n v="-19.352108999999999"/>
    <n v="150.362931"/>
    <x v="4"/>
    <x v="3714"/>
    <s v="µg/m³"/>
    <x v="125"/>
    <n v="15"/>
    <x v="3038"/>
    <x v="3883"/>
    <n v="16.43"/>
    <n v="985.59"/>
    <n v="8.5"/>
    <n v="12.3"/>
    <n v="9.6199999999999992"/>
    <x v="0"/>
    <x v="2"/>
    <x v="0"/>
  </r>
  <r>
    <s v="AQ03891"/>
    <x v="6"/>
    <x v="24"/>
    <n v="57.650624999999998"/>
    <n v="49.041834000000001"/>
    <x v="3"/>
    <x v="3715"/>
    <s v="µg/m³"/>
    <x v="260"/>
    <n v="14"/>
    <x v="2762"/>
    <x v="3884"/>
    <n v="30.22"/>
    <n v="1039.8800000000001"/>
    <n v="3.9"/>
    <n v="14.7"/>
    <n v="3.38"/>
    <x v="0"/>
    <x v="0"/>
    <x v="0"/>
  </r>
  <r>
    <s v="AQ03892"/>
    <x v="6"/>
    <x v="7"/>
    <n v="-0.39404899999999998"/>
    <n v="8.5232860000000006"/>
    <x v="0"/>
    <x v="3470"/>
    <s v="µg/m³"/>
    <x v="226"/>
    <n v="26"/>
    <x v="1025"/>
    <x v="3885"/>
    <n v="21.49"/>
    <n v="986.43"/>
    <n v="7.6"/>
    <n v="13.4"/>
    <n v="11.55"/>
    <x v="1"/>
    <x v="2"/>
    <x v="1"/>
  </r>
  <r>
    <s v="AQ03893"/>
    <x v="7"/>
    <x v="32"/>
    <n v="27.854289999999999"/>
    <n v="75.501638999999997"/>
    <x v="2"/>
    <x v="3716"/>
    <s v="µg/m³"/>
    <x v="349"/>
    <n v="37"/>
    <x v="1596"/>
    <x v="3886"/>
    <n v="27.26"/>
    <n v="1038.4100000000001"/>
    <n v="10.4"/>
    <n v="3.7"/>
    <n v="8.7200000000000006"/>
    <x v="0"/>
    <x v="2"/>
    <x v="1"/>
  </r>
  <r>
    <s v="AQ03894"/>
    <x v="4"/>
    <x v="4"/>
    <n v="18.209468000000001"/>
    <n v="129.534797"/>
    <x v="3"/>
    <x v="3717"/>
    <s v="µg/m³"/>
    <x v="452"/>
    <n v="5"/>
    <x v="3039"/>
    <x v="3887"/>
    <n v="17.420000000000002"/>
    <n v="1005.26"/>
    <n v="6.9"/>
    <n v="12.3"/>
    <n v="18.95"/>
    <x v="1"/>
    <x v="0"/>
    <x v="2"/>
  </r>
  <r>
    <s v="AQ03895"/>
    <x v="9"/>
    <x v="39"/>
    <n v="21.860569999999999"/>
    <n v="85.799051000000006"/>
    <x v="1"/>
    <x v="3718"/>
    <s v="µg/m³"/>
    <x v="307"/>
    <n v="10"/>
    <x v="3040"/>
    <x v="3888"/>
    <n v="29.39"/>
    <n v="1022.85"/>
    <n v="1.6"/>
    <n v="3.5"/>
    <n v="18.72"/>
    <x v="0"/>
    <x v="1"/>
    <x v="2"/>
  </r>
  <r>
    <s v="AQ03896"/>
    <x v="7"/>
    <x v="27"/>
    <n v="32.288645000000002"/>
    <n v="175.41245000000001"/>
    <x v="5"/>
    <x v="3719"/>
    <s v="µg/m³"/>
    <x v="197"/>
    <n v="2"/>
    <x v="146"/>
    <x v="3889"/>
    <n v="33.07"/>
    <n v="990.7"/>
    <n v="7.5"/>
    <n v="8.6"/>
    <n v="11.31"/>
    <x v="0"/>
    <x v="2"/>
    <x v="3"/>
  </r>
  <r>
    <s v="AQ03897"/>
    <x v="7"/>
    <x v="32"/>
    <n v="71.329094999999995"/>
    <n v="121.510965"/>
    <x v="0"/>
    <x v="3720"/>
    <s v="µg/m³"/>
    <x v="109"/>
    <n v="3"/>
    <x v="3041"/>
    <x v="3890"/>
    <n v="6.28"/>
    <n v="984.63"/>
    <n v="1.2"/>
    <n v="11.8"/>
    <n v="12.89"/>
    <x v="0"/>
    <x v="1"/>
    <x v="3"/>
  </r>
  <r>
    <s v="AQ03898"/>
    <x v="2"/>
    <x v="13"/>
    <n v="6.075558"/>
    <n v="-76.762759000000003"/>
    <x v="4"/>
    <x v="3721"/>
    <s v="µg/m³"/>
    <x v="128"/>
    <n v="2"/>
    <x v="3042"/>
    <x v="3891"/>
    <n v="33.4"/>
    <n v="995.12"/>
    <n v="9.6"/>
    <n v="11.6"/>
    <n v="2.76"/>
    <x v="1"/>
    <x v="3"/>
    <x v="3"/>
  </r>
  <r>
    <s v="AQ03899"/>
    <x v="4"/>
    <x v="14"/>
    <n v="34.304580999999999"/>
    <n v="24.650773999999998"/>
    <x v="0"/>
    <x v="3722"/>
    <s v="µg/m³"/>
    <x v="339"/>
    <n v="19"/>
    <x v="3043"/>
    <x v="3892"/>
    <n v="21.84"/>
    <n v="988.95"/>
    <n v="5.7"/>
    <n v="3.3"/>
    <n v="4.47"/>
    <x v="0"/>
    <x v="0"/>
    <x v="0"/>
  </r>
  <r>
    <s v="AQ03900"/>
    <x v="3"/>
    <x v="36"/>
    <n v="-46.375946999999996"/>
    <n v="-119.93611900000001"/>
    <x v="3"/>
    <x v="3723"/>
    <s v="µg/m³"/>
    <x v="295"/>
    <n v="16"/>
    <x v="3044"/>
    <x v="3893"/>
    <n v="33.86"/>
    <n v="1001.87"/>
    <n v="4.2"/>
    <n v="1.7"/>
    <n v="18.010000000000002"/>
    <x v="0"/>
    <x v="2"/>
    <x v="0"/>
  </r>
  <r>
    <s v="AQ03901"/>
    <x v="0"/>
    <x v="8"/>
    <n v="-49.812668000000002"/>
    <n v="132.16390799999999"/>
    <x v="3"/>
    <x v="3724"/>
    <s v="µg/m³"/>
    <x v="489"/>
    <n v="19"/>
    <x v="2870"/>
    <x v="3894"/>
    <n v="17.54"/>
    <n v="1016.01"/>
    <n v="0.6"/>
    <n v="16.2"/>
    <n v="13.98"/>
    <x v="1"/>
    <x v="1"/>
    <x v="0"/>
  </r>
  <r>
    <s v="AQ03902"/>
    <x v="3"/>
    <x v="36"/>
    <n v="-1.2072689999999999"/>
    <n v="33.449638999999998"/>
    <x v="4"/>
    <x v="3725"/>
    <s v="µg/m³"/>
    <x v="477"/>
    <n v="21"/>
    <x v="3045"/>
    <x v="3895"/>
    <n v="15.47"/>
    <n v="1021.21"/>
    <n v="4.2"/>
    <n v="14.8"/>
    <n v="3.79"/>
    <x v="1"/>
    <x v="0"/>
    <x v="1"/>
  </r>
  <r>
    <s v="AQ03903"/>
    <x v="1"/>
    <x v="12"/>
    <n v="-79.366408000000007"/>
    <n v="-123.809224"/>
    <x v="5"/>
    <x v="3726"/>
    <s v="µg/m³"/>
    <x v="386"/>
    <n v="7"/>
    <x v="2353"/>
    <x v="3896"/>
    <n v="36.64"/>
    <n v="1035.29"/>
    <n v="9.9"/>
    <n v="2.6"/>
    <n v="11.4"/>
    <x v="0"/>
    <x v="2"/>
    <x v="2"/>
  </r>
  <r>
    <s v="AQ03904"/>
    <x v="8"/>
    <x v="21"/>
    <n v="32.323599999999999"/>
    <n v="-175.34186299999999"/>
    <x v="5"/>
    <x v="3727"/>
    <s v="µg/m³"/>
    <x v="386"/>
    <n v="2"/>
    <x v="3046"/>
    <x v="3897"/>
    <n v="10.42"/>
    <n v="1025.94"/>
    <n v="0.2"/>
    <n v="3.4"/>
    <n v="18.7"/>
    <x v="1"/>
    <x v="1"/>
    <x v="3"/>
  </r>
  <r>
    <s v="AQ03905"/>
    <x v="8"/>
    <x v="17"/>
    <n v="46.732101999999998"/>
    <n v="-10.026393000000001"/>
    <x v="0"/>
    <x v="3015"/>
    <s v="µg/m³"/>
    <x v="292"/>
    <n v="3"/>
    <x v="3047"/>
    <x v="3898"/>
    <n v="33.85"/>
    <n v="1022.61"/>
    <n v="5.2"/>
    <n v="18"/>
    <n v="6.9"/>
    <x v="0"/>
    <x v="3"/>
    <x v="3"/>
  </r>
  <r>
    <s v="AQ03906"/>
    <x v="3"/>
    <x v="31"/>
    <n v="13.71377"/>
    <n v="-30.885425999999999"/>
    <x v="2"/>
    <x v="3728"/>
    <s v="µg/m³"/>
    <x v="331"/>
    <n v="2"/>
    <x v="406"/>
    <x v="3899"/>
    <n v="19.62"/>
    <n v="1008.82"/>
    <n v="10.199999999999999"/>
    <n v="15.6"/>
    <n v="3.72"/>
    <x v="0"/>
    <x v="0"/>
    <x v="3"/>
  </r>
  <r>
    <s v="AQ03907"/>
    <x v="9"/>
    <x v="37"/>
    <n v="-26.020066"/>
    <n v="78.903378000000004"/>
    <x v="2"/>
    <x v="3729"/>
    <s v="µg/m³"/>
    <x v="229"/>
    <n v="43"/>
    <x v="3048"/>
    <x v="3900"/>
    <n v="20.81"/>
    <n v="1013.17"/>
    <n v="4.3"/>
    <n v="19.899999999999999"/>
    <n v="18.84"/>
    <x v="0"/>
    <x v="3"/>
    <x v="1"/>
  </r>
  <r>
    <s v="AQ03908"/>
    <x v="9"/>
    <x v="37"/>
    <n v="39.654125000000001"/>
    <n v="55.690255000000001"/>
    <x v="1"/>
    <x v="3730"/>
    <s v="µg/m³"/>
    <x v="409"/>
    <n v="25"/>
    <x v="3049"/>
    <x v="3901"/>
    <n v="12.68"/>
    <n v="1009.02"/>
    <n v="4.7"/>
    <n v="5.8"/>
    <n v="9.23"/>
    <x v="0"/>
    <x v="3"/>
    <x v="1"/>
  </r>
  <r>
    <s v="AQ03909"/>
    <x v="0"/>
    <x v="0"/>
    <n v="57.408225999999999"/>
    <n v="-66.717243999999994"/>
    <x v="5"/>
    <x v="3731"/>
    <s v="µg/m³"/>
    <x v="95"/>
    <n v="32"/>
    <x v="1125"/>
    <x v="3902"/>
    <n v="23.14"/>
    <n v="1038.95"/>
    <n v="6.4"/>
    <n v="10.3"/>
    <n v="8.34"/>
    <x v="0"/>
    <x v="1"/>
    <x v="1"/>
  </r>
  <r>
    <s v="AQ03910"/>
    <x v="9"/>
    <x v="39"/>
    <n v="-12.991507"/>
    <n v="84.970287999999996"/>
    <x v="5"/>
    <x v="3732"/>
    <s v="µg/m³"/>
    <x v="222"/>
    <n v="17"/>
    <x v="3050"/>
    <x v="3903"/>
    <n v="13.35"/>
    <n v="996.1"/>
    <n v="5.0999999999999996"/>
    <n v="5.5"/>
    <n v="5.35"/>
    <x v="0"/>
    <x v="0"/>
    <x v="0"/>
  </r>
  <r>
    <s v="AQ03911"/>
    <x v="7"/>
    <x v="9"/>
    <n v="84.699917999999997"/>
    <n v="16.054608999999999"/>
    <x v="1"/>
    <x v="3733"/>
    <s v="µg/m³"/>
    <x v="478"/>
    <n v="15"/>
    <x v="3051"/>
    <x v="3904"/>
    <n v="2.0499999999999998"/>
    <n v="980.4"/>
    <n v="1.9"/>
    <n v="12.8"/>
    <n v="17.829999999999998"/>
    <x v="1"/>
    <x v="3"/>
    <x v="0"/>
  </r>
  <r>
    <s v="AQ03912"/>
    <x v="9"/>
    <x v="35"/>
    <n v="-58.054057"/>
    <n v="-5.4475660000000001"/>
    <x v="1"/>
    <x v="3734"/>
    <s v="µg/m³"/>
    <x v="357"/>
    <n v="33"/>
    <x v="1836"/>
    <x v="3905"/>
    <n v="11.24"/>
    <n v="1025.5899999999999"/>
    <n v="0.2"/>
    <n v="3.2"/>
    <n v="16.91"/>
    <x v="0"/>
    <x v="1"/>
    <x v="1"/>
  </r>
  <r>
    <s v="AQ03913"/>
    <x v="9"/>
    <x v="39"/>
    <n v="-53.504905999999998"/>
    <n v="-93.223840999999993"/>
    <x v="0"/>
    <x v="3735"/>
    <s v="µg/m³"/>
    <x v="499"/>
    <n v="19"/>
    <x v="3052"/>
    <x v="3906"/>
    <n v="0.75"/>
    <n v="994.17"/>
    <n v="6.7"/>
    <n v="3.4"/>
    <n v="8.06"/>
    <x v="0"/>
    <x v="0"/>
    <x v="1"/>
  </r>
  <r>
    <s v="AQ03914"/>
    <x v="9"/>
    <x v="37"/>
    <n v="-39.798639000000001"/>
    <n v="-64.431605000000005"/>
    <x v="3"/>
    <x v="3736"/>
    <s v="µg/m³"/>
    <x v="88"/>
    <n v="5"/>
    <x v="3053"/>
    <x v="3907"/>
    <n v="39.15"/>
    <n v="1042.31"/>
    <n v="10.1"/>
    <n v="2.4"/>
    <n v="0.61"/>
    <x v="1"/>
    <x v="3"/>
    <x v="2"/>
  </r>
  <r>
    <s v="AQ03915"/>
    <x v="7"/>
    <x v="34"/>
    <n v="-17.56287"/>
    <n v="12.749211000000001"/>
    <x v="3"/>
    <x v="3737"/>
    <s v="µg/m³"/>
    <x v="135"/>
    <n v="9"/>
    <x v="3054"/>
    <x v="3908"/>
    <n v="38.65"/>
    <n v="1040.1300000000001"/>
    <n v="1.2"/>
    <n v="14.2"/>
    <n v="8.93"/>
    <x v="0"/>
    <x v="3"/>
    <x v="2"/>
  </r>
  <r>
    <s v="AQ03916"/>
    <x v="8"/>
    <x v="26"/>
    <n v="-74.038820000000001"/>
    <n v="-140.36338900000001"/>
    <x v="1"/>
    <x v="3738"/>
    <s v="µg/m³"/>
    <x v="342"/>
    <n v="3"/>
    <x v="3055"/>
    <x v="3909"/>
    <n v="16.11"/>
    <n v="985.37"/>
    <n v="2.2999999999999998"/>
    <n v="10.4"/>
    <n v="3.62"/>
    <x v="0"/>
    <x v="0"/>
    <x v="3"/>
  </r>
  <r>
    <s v="AQ03917"/>
    <x v="3"/>
    <x v="36"/>
    <n v="82.545007999999996"/>
    <n v="-89.662578999999994"/>
    <x v="5"/>
    <x v="3739"/>
    <s v="µg/m³"/>
    <x v="66"/>
    <n v="5"/>
    <x v="3056"/>
    <x v="3910"/>
    <n v="29.27"/>
    <n v="987.45"/>
    <n v="4.0999999999999996"/>
    <n v="12.7"/>
    <n v="2.85"/>
    <x v="0"/>
    <x v="2"/>
    <x v="3"/>
  </r>
  <r>
    <s v="AQ03918"/>
    <x v="1"/>
    <x v="12"/>
    <n v="33.215370999999998"/>
    <n v="-55.964677999999999"/>
    <x v="2"/>
    <x v="3740"/>
    <s v="µg/m³"/>
    <x v="252"/>
    <n v="5"/>
    <x v="3057"/>
    <x v="3911"/>
    <n v="14.16"/>
    <n v="1014.66"/>
    <n v="8.9"/>
    <n v="17.7"/>
    <n v="7.86"/>
    <x v="0"/>
    <x v="2"/>
    <x v="3"/>
  </r>
  <r>
    <s v="AQ03919"/>
    <x v="7"/>
    <x v="9"/>
    <n v="12.743570999999999"/>
    <n v="132.41313600000001"/>
    <x v="3"/>
    <x v="3741"/>
    <s v="µg/m³"/>
    <x v="464"/>
    <n v="13"/>
    <x v="3058"/>
    <x v="3912"/>
    <n v="27.01"/>
    <n v="1022.65"/>
    <n v="3"/>
    <n v="15.1"/>
    <n v="1.98"/>
    <x v="1"/>
    <x v="0"/>
    <x v="0"/>
  </r>
  <r>
    <s v="AQ03920"/>
    <x v="8"/>
    <x v="21"/>
    <n v="-64.890373999999994"/>
    <n v="91.320426999999995"/>
    <x v="3"/>
    <x v="1238"/>
    <s v="µg/m³"/>
    <x v="325"/>
    <n v="19"/>
    <x v="3059"/>
    <x v="3913"/>
    <n v="32.31"/>
    <n v="999.24"/>
    <n v="9.6999999999999993"/>
    <n v="9.8000000000000007"/>
    <n v="19.149999999999999"/>
    <x v="0"/>
    <x v="0"/>
    <x v="0"/>
  </r>
  <r>
    <s v="AQ03921"/>
    <x v="6"/>
    <x v="6"/>
    <n v="66.157456999999994"/>
    <n v="-145.87446700000001"/>
    <x v="1"/>
    <x v="3742"/>
    <s v="µg/m³"/>
    <x v="292"/>
    <n v="14"/>
    <x v="3060"/>
    <x v="3914"/>
    <n v="37.9"/>
    <n v="1030.18"/>
    <n v="0.6"/>
    <n v="19.7"/>
    <n v="0.95"/>
    <x v="1"/>
    <x v="0"/>
    <x v="0"/>
  </r>
  <r>
    <s v="AQ03922"/>
    <x v="8"/>
    <x v="17"/>
    <n v="6.9790020000000004"/>
    <n v="10.741358999999999"/>
    <x v="0"/>
    <x v="3743"/>
    <s v="µg/m³"/>
    <x v="375"/>
    <n v="44"/>
    <x v="3061"/>
    <x v="3915"/>
    <n v="16.309999999999999"/>
    <n v="1021.64"/>
    <n v="10.4"/>
    <n v="9.6999999999999993"/>
    <n v="8.0299999999999994"/>
    <x v="1"/>
    <x v="1"/>
    <x v="1"/>
  </r>
  <r>
    <s v="AQ03923"/>
    <x v="4"/>
    <x v="30"/>
    <n v="-53.455444"/>
    <n v="149.34788699999999"/>
    <x v="1"/>
    <x v="3744"/>
    <s v="µg/m³"/>
    <x v="48"/>
    <n v="5"/>
    <x v="797"/>
    <x v="3916"/>
    <n v="31.44"/>
    <n v="1002.74"/>
    <n v="6.2"/>
    <n v="3.1"/>
    <n v="3.25"/>
    <x v="1"/>
    <x v="0"/>
    <x v="2"/>
  </r>
  <r>
    <s v="AQ03924"/>
    <x v="1"/>
    <x v="20"/>
    <n v="87.093705999999997"/>
    <n v="28.645906"/>
    <x v="1"/>
    <x v="3745"/>
    <s v="µg/m³"/>
    <x v="168"/>
    <n v="5"/>
    <x v="472"/>
    <x v="3917"/>
    <n v="11"/>
    <n v="981.78"/>
    <n v="7.2"/>
    <n v="19.899999999999999"/>
    <n v="13.78"/>
    <x v="0"/>
    <x v="2"/>
    <x v="3"/>
  </r>
  <r>
    <s v="AQ03925"/>
    <x v="6"/>
    <x v="7"/>
    <n v="27.764002000000001"/>
    <n v="-146.74373499999999"/>
    <x v="0"/>
    <x v="2626"/>
    <s v="µg/m³"/>
    <x v="434"/>
    <n v="3"/>
    <x v="3062"/>
    <x v="3918"/>
    <n v="39.619999999999997"/>
    <n v="1032.51"/>
    <n v="4"/>
    <n v="1.4"/>
    <n v="1.58"/>
    <x v="0"/>
    <x v="2"/>
    <x v="3"/>
  </r>
  <r>
    <s v="AQ03926"/>
    <x v="7"/>
    <x v="27"/>
    <n v="73.300147999999993"/>
    <n v="-67.057636000000002"/>
    <x v="2"/>
    <x v="3175"/>
    <s v="µg/m³"/>
    <x v="487"/>
    <n v="3"/>
    <x v="2448"/>
    <x v="3919"/>
    <n v="1.52"/>
    <n v="995.03"/>
    <n v="8.6"/>
    <n v="11.4"/>
    <n v="10.94"/>
    <x v="1"/>
    <x v="0"/>
    <x v="3"/>
  </r>
  <r>
    <s v="AQ03927"/>
    <x v="7"/>
    <x v="34"/>
    <n v="-52.037911000000001"/>
    <n v="27.583121999999999"/>
    <x v="2"/>
    <x v="3746"/>
    <s v="µg/m³"/>
    <x v="348"/>
    <n v="38"/>
    <x v="3031"/>
    <x v="3920"/>
    <n v="24.34"/>
    <n v="1038.4100000000001"/>
    <n v="1.8"/>
    <n v="6.9"/>
    <n v="15.46"/>
    <x v="1"/>
    <x v="2"/>
    <x v="1"/>
  </r>
  <r>
    <s v="AQ03928"/>
    <x v="3"/>
    <x v="36"/>
    <n v="77.923546999999999"/>
    <n v="59.176679999999998"/>
    <x v="5"/>
    <x v="3747"/>
    <s v="µg/m³"/>
    <x v="254"/>
    <n v="19"/>
    <x v="3063"/>
    <x v="3921"/>
    <n v="26.55"/>
    <n v="1009.42"/>
    <n v="0.5"/>
    <n v="10.6"/>
    <n v="19"/>
    <x v="0"/>
    <x v="2"/>
    <x v="1"/>
  </r>
  <r>
    <s v="AQ03929"/>
    <x v="3"/>
    <x v="3"/>
    <n v="-71.436994999999996"/>
    <n v="-123.22894100000001"/>
    <x v="5"/>
    <x v="3748"/>
    <s v="µg/m³"/>
    <x v="187"/>
    <n v="35"/>
    <x v="3064"/>
    <x v="3922"/>
    <n v="27.68"/>
    <n v="1020.4"/>
    <n v="4.4000000000000004"/>
    <n v="11.6"/>
    <n v="13.97"/>
    <x v="0"/>
    <x v="0"/>
    <x v="1"/>
  </r>
  <r>
    <s v="AQ03930"/>
    <x v="3"/>
    <x v="31"/>
    <n v="19.559716999999999"/>
    <n v="5.6040029999999996"/>
    <x v="2"/>
    <x v="3749"/>
    <s v="µg/m³"/>
    <x v="29"/>
    <n v="18"/>
    <x v="1019"/>
    <x v="3923"/>
    <n v="5.26"/>
    <n v="1041.1099999999999"/>
    <n v="9.4"/>
    <n v="5.6"/>
    <n v="1.99"/>
    <x v="0"/>
    <x v="1"/>
    <x v="0"/>
  </r>
  <r>
    <s v="AQ03931"/>
    <x v="3"/>
    <x v="16"/>
    <n v="-44.257128000000002"/>
    <n v="54.719240999999997"/>
    <x v="0"/>
    <x v="3750"/>
    <s v="µg/m³"/>
    <x v="209"/>
    <n v="19"/>
    <x v="370"/>
    <x v="3924"/>
    <n v="37.57"/>
    <n v="1040.45"/>
    <n v="8.3000000000000007"/>
    <n v="11.6"/>
    <n v="1.77"/>
    <x v="0"/>
    <x v="2"/>
    <x v="0"/>
  </r>
  <r>
    <s v="AQ03932"/>
    <x v="0"/>
    <x v="25"/>
    <n v="-15.831246"/>
    <n v="96.697237999999999"/>
    <x v="5"/>
    <x v="3751"/>
    <s v="µg/m³"/>
    <x v="67"/>
    <n v="26"/>
    <x v="3065"/>
    <x v="3925"/>
    <n v="7.66"/>
    <n v="1006.01"/>
    <n v="5.7"/>
    <n v="15.4"/>
    <n v="14.63"/>
    <x v="0"/>
    <x v="1"/>
    <x v="1"/>
  </r>
  <r>
    <s v="AQ03933"/>
    <x v="9"/>
    <x v="29"/>
    <n v="-76.973303999999999"/>
    <n v="90.046952000000005"/>
    <x v="1"/>
    <x v="3752"/>
    <s v="µg/m³"/>
    <x v="5"/>
    <n v="20"/>
    <x v="3066"/>
    <x v="3926"/>
    <n v="25.1"/>
    <n v="994.62"/>
    <n v="6.3"/>
    <n v="6.1"/>
    <n v="4.3099999999999996"/>
    <x v="1"/>
    <x v="3"/>
    <x v="1"/>
  </r>
  <r>
    <s v="AQ03934"/>
    <x v="8"/>
    <x v="21"/>
    <n v="71.111613000000006"/>
    <n v="-53.281682000000004"/>
    <x v="3"/>
    <x v="1843"/>
    <s v="µg/m³"/>
    <x v="376"/>
    <n v="9"/>
    <x v="992"/>
    <x v="3927"/>
    <n v="9.3000000000000007"/>
    <n v="1034.26"/>
    <n v="1.4"/>
    <n v="8.3000000000000007"/>
    <n v="8.94"/>
    <x v="1"/>
    <x v="0"/>
    <x v="2"/>
  </r>
  <r>
    <s v="AQ03935"/>
    <x v="3"/>
    <x v="3"/>
    <n v="43.159151000000001"/>
    <n v="104.53742800000001"/>
    <x v="0"/>
    <x v="3753"/>
    <s v="µg/m³"/>
    <x v="408"/>
    <n v="11"/>
    <x v="3067"/>
    <x v="3928"/>
    <n v="12.64"/>
    <n v="1010.32"/>
    <n v="9.1999999999999993"/>
    <n v="6.1"/>
    <n v="19.53"/>
    <x v="1"/>
    <x v="2"/>
    <x v="2"/>
  </r>
  <r>
    <s v="AQ03936"/>
    <x v="0"/>
    <x v="25"/>
    <n v="-42.867597000000004"/>
    <n v="57.644081999999997"/>
    <x v="0"/>
    <x v="3754"/>
    <s v="µg/m³"/>
    <x v="356"/>
    <n v="2"/>
    <x v="3068"/>
    <x v="3929"/>
    <n v="22.09"/>
    <n v="993.44"/>
    <n v="8.6999999999999993"/>
    <n v="16.600000000000001"/>
    <n v="16.399999999999999"/>
    <x v="0"/>
    <x v="1"/>
    <x v="3"/>
  </r>
  <r>
    <s v="AQ03937"/>
    <x v="8"/>
    <x v="17"/>
    <n v="-40.057870000000001"/>
    <n v="167.18537599999999"/>
    <x v="5"/>
    <x v="3755"/>
    <s v="µg/m³"/>
    <x v="385"/>
    <n v="2"/>
    <x v="1320"/>
    <x v="3930"/>
    <n v="16.98"/>
    <n v="1043.31"/>
    <n v="7.2"/>
    <n v="14.8"/>
    <n v="16.93"/>
    <x v="1"/>
    <x v="0"/>
    <x v="3"/>
  </r>
  <r>
    <s v="AQ03938"/>
    <x v="4"/>
    <x v="14"/>
    <n v="73.651972000000001"/>
    <n v="-24.993549999999999"/>
    <x v="3"/>
    <x v="3756"/>
    <s v="µg/m³"/>
    <x v="259"/>
    <n v="4"/>
    <x v="382"/>
    <x v="3931"/>
    <n v="6.83"/>
    <n v="993.87"/>
    <n v="5.0999999999999996"/>
    <n v="17.600000000000001"/>
    <n v="17.22"/>
    <x v="0"/>
    <x v="2"/>
    <x v="3"/>
  </r>
  <r>
    <s v="AQ03939"/>
    <x v="7"/>
    <x v="34"/>
    <n v="-27.621874999999999"/>
    <n v="87.312881000000004"/>
    <x v="3"/>
    <x v="3757"/>
    <s v="µg/m³"/>
    <x v="363"/>
    <n v="19"/>
    <x v="3069"/>
    <x v="3932"/>
    <n v="7.25"/>
    <n v="981.81"/>
    <n v="10.6"/>
    <n v="4.2"/>
    <n v="12.39"/>
    <x v="1"/>
    <x v="1"/>
    <x v="0"/>
  </r>
  <r>
    <s v="AQ03940"/>
    <x v="8"/>
    <x v="17"/>
    <n v="-85.683920000000001"/>
    <n v="-92.202162000000001"/>
    <x v="4"/>
    <x v="3758"/>
    <s v="µg/m³"/>
    <x v="240"/>
    <n v="18"/>
    <x v="3070"/>
    <x v="3933"/>
    <n v="17.02"/>
    <n v="981.42"/>
    <n v="9.6999999999999993"/>
    <n v="2.4"/>
    <n v="14.88"/>
    <x v="0"/>
    <x v="3"/>
    <x v="0"/>
  </r>
  <r>
    <s v="AQ03941"/>
    <x v="3"/>
    <x v="36"/>
    <n v="-73.028533999999993"/>
    <n v="14.719779000000001"/>
    <x v="0"/>
    <x v="3759"/>
    <s v="µg/m³"/>
    <x v="421"/>
    <n v="18"/>
    <x v="294"/>
    <x v="3934"/>
    <n v="30.41"/>
    <n v="1023.56"/>
    <n v="7.1"/>
    <n v="3.3"/>
    <n v="7.18"/>
    <x v="1"/>
    <x v="0"/>
    <x v="0"/>
  </r>
  <r>
    <s v="AQ03942"/>
    <x v="5"/>
    <x v="18"/>
    <n v="13.483981"/>
    <n v="-65.955819000000005"/>
    <x v="2"/>
    <x v="3760"/>
    <s v="µg/m³"/>
    <x v="124"/>
    <n v="35"/>
    <x v="3071"/>
    <x v="3935"/>
    <n v="35.97"/>
    <n v="1026.32"/>
    <n v="4.0999999999999996"/>
    <n v="4.0999999999999996"/>
    <n v="19.97"/>
    <x v="1"/>
    <x v="3"/>
    <x v="1"/>
  </r>
  <r>
    <s v="AQ03943"/>
    <x v="8"/>
    <x v="17"/>
    <n v="45.673741"/>
    <n v="28.436326999999999"/>
    <x v="0"/>
    <x v="3761"/>
    <s v="µg/m³"/>
    <x v="474"/>
    <n v="8"/>
    <x v="3072"/>
    <x v="3936"/>
    <n v="3.82"/>
    <n v="1001.77"/>
    <n v="6.8"/>
    <n v="11.1"/>
    <n v="5.59"/>
    <x v="0"/>
    <x v="3"/>
    <x v="2"/>
  </r>
  <r>
    <s v="AQ03944"/>
    <x v="0"/>
    <x v="38"/>
    <n v="51.504910000000002"/>
    <n v="-114.840863"/>
    <x v="1"/>
    <x v="3762"/>
    <s v="µg/m³"/>
    <x v="490"/>
    <n v="2"/>
    <x v="3073"/>
    <x v="3937"/>
    <n v="16.03"/>
    <n v="1002.4"/>
    <n v="6.3"/>
    <n v="19.399999999999999"/>
    <n v="11.8"/>
    <x v="0"/>
    <x v="1"/>
    <x v="3"/>
  </r>
  <r>
    <s v="AQ03945"/>
    <x v="3"/>
    <x v="3"/>
    <n v="-68.364322999999999"/>
    <n v="113.524811"/>
    <x v="5"/>
    <x v="3763"/>
    <s v="µg/m³"/>
    <x v="452"/>
    <n v="4"/>
    <x v="3074"/>
    <x v="3938"/>
    <n v="4.46"/>
    <n v="1003.76"/>
    <n v="4.3"/>
    <n v="7.8"/>
    <n v="5.64"/>
    <x v="1"/>
    <x v="0"/>
    <x v="3"/>
  </r>
  <r>
    <s v="AQ03946"/>
    <x v="1"/>
    <x v="33"/>
    <n v="42.600565000000003"/>
    <n v="175.26666700000001"/>
    <x v="0"/>
    <x v="3764"/>
    <s v="µg/m³"/>
    <x v="378"/>
    <n v="2"/>
    <x v="1657"/>
    <x v="3939"/>
    <n v="1.1599999999999999"/>
    <n v="1027.6099999999999"/>
    <n v="3.4"/>
    <n v="19.2"/>
    <n v="2.2400000000000002"/>
    <x v="1"/>
    <x v="3"/>
    <x v="3"/>
  </r>
  <r>
    <s v="AQ03947"/>
    <x v="4"/>
    <x v="30"/>
    <n v="-45.528326"/>
    <n v="167.11722900000001"/>
    <x v="0"/>
    <x v="3765"/>
    <s v="µg/m³"/>
    <x v="470"/>
    <n v="44"/>
    <x v="1416"/>
    <x v="3940"/>
    <n v="26.64"/>
    <n v="984.07"/>
    <n v="4.5"/>
    <n v="1.7"/>
    <n v="11.35"/>
    <x v="0"/>
    <x v="1"/>
    <x v="1"/>
  </r>
  <r>
    <s v="AQ03948"/>
    <x v="8"/>
    <x v="21"/>
    <n v="11.007687000000001"/>
    <n v="2.098195"/>
    <x v="2"/>
    <x v="3766"/>
    <s v="µg/m³"/>
    <x v="252"/>
    <n v="29"/>
    <x v="2938"/>
    <x v="3941"/>
    <n v="24.3"/>
    <n v="1045.04"/>
    <n v="6.3"/>
    <n v="18.600000000000001"/>
    <n v="7.07"/>
    <x v="0"/>
    <x v="0"/>
    <x v="1"/>
  </r>
  <r>
    <s v="AQ03949"/>
    <x v="4"/>
    <x v="28"/>
    <n v="25.624531000000001"/>
    <n v="-52.279169000000003"/>
    <x v="0"/>
    <x v="3767"/>
    <s v="µg/m³"/>
    <x v="354"/>
    <n v="23"/>
    <x v="3075"/>
    <x v="3942"/>
    <n v="6.94"/>
    <n v="995.58"/>
    <n v="4.7"/>
    <n v="4.4000000000000004"/>
    <n v="11.66"/>
    <x v="0"/>
    <x v="3"/>
    <x v="1"/>
  </r>
  <r>
    <s v="AQ03950"/>
    <x v="9"/>
    <x v="35"/>
    <n v="-55.606082999999998"/>
    <n v="174.722317"/>
    <x v="1"/>
    <x v="3768"/>
    <s v="µg/m³"/>
    <x v="301"/>
    <n v="13"/>
    <x v="3076"/>
    <x v="3943"/>
    <n v="9.74"/>
    <n v="1049.98"/>
    <n v="2.9"/>
    <n v="18.3"/>
    <n v="11.17"/>
    <x v="1"/>
    <x v="3"/>
    <x v="0"/>
  </r>
  <r>
    <s v="AQ03951"/>
    <x v="4"/>
    <x v="14"/>
    <n v="16.340957"/>
    <n v="-163.14917299999999"/>
    <x v="2"/>
    <x v="3769"/>
    <s v="µg/m³"/>
    <x v="347"/>
    <n v="19"/>
    <x v="1128"/>
    <x v="3944"/>
    <n v="1.44"/>
    <n v="992.01"/>
    <n v="8.4"/>
    <n v="2.1"/>
    <n v="10.85"/>
    <x v="1"/>
    <x v="0"/>
    <x v="0"/>
  </r>
  <r>
    <s v="AQ03952"/>
    <x v="7"/>
    <x v="27"/>
    <n v="28.942364000000001"/>
    <n v="-59.551231999999999"/>
    <x v="3"/>
    <x v="3770"/>
    <s v="µg/m³"/>
    <x v="156"/>
    <n v="25"/>
    <x v="3077"/>
    <x v="3945"/>
    <n v="33.479999999999997"/>
    <n v="1034.01"/>
    <n v="5.8"/>
    <n v="19"/>
    <n v="2.4700000000000002"/>
    <x v="0"/>
    <x v="2"/>
    <x v="1"/>
  </r>
  <r>
    <s v="AQ03953"/>
    <x v="8"/>
    <x v="19"/>
    <n v="-79.316301999999993"/>
    <n v="-161.28511900000001"/>
    <x v="2"/>
    <x v="3771"/>
    <s v="µg/m³"/>
    <x v="500"/>
    <n v="44"/>
    <x v="1050"/>
    <x v="3946"/>
    <n v="39"/>
    <n v="995.64"/>
    <n v="0.7"/>
    <n v="4.8"/>
    <n v="8.8000000000000007"/>
    <x v="1"/>
    <x v="2"/>
    <x v="1"/>
  </r>
  <r>
    <s v="AQ03954"/>
    <x v="0"/>
    <x v="25"/>
    <n v="-67.522648000000004"/>
    <n v="158.27588900000001"/>
    <x v="4"/>
    <x v="3772"/>
    <s v="µg/m³"/>
    <x v="164"/>
    <n v="5"/>
    <x v="3078"/>
    <x v="3947"/>
    <n v="5.85"/>
    <n v="985.66"/>
    <n v="4.0999999999999996"/>
    <n v="6.8"/>
    <n v="16.239999999999998"/>
    <x v="0"/>
    <x v="0"/>
    <x v="2"/>
  </r>
  <r>
    <s v="AQ03955"/>
    <x v="7"/>
    <x v="32"/>
    <n v="74.764205000000004"/>
    <n v="10.784618999999999"/>
    <x v="2"/>
    <x v="3773"/>
    <s v="µg/m³"/>
    <x v="23"/>
    <n v="9"/>
    <x v="3079"/>
    <x v="3948"/>
    <n v="9.64"/>
    <n v="1041.25"/>
    <n v="9.6999999999999993"/>
    <n v="10.3"/>
    <n v="6.3"/>
    <x v="1"/>
    <x v="0"/>
    <x v="2"/>
  </r>
  <r>
    <s v="AQ03956"/>
    <x v="6"/>
    <x v="7"/>
    <n v="-17.124963999999999"/>
    <n v="160.42635200000001"/>
    <x v="5"/>
    <x v="3774"/>
    <s v="µg/m³"/>
    <x v="99"/>
    <n v="5"/>
    <x v="100"/>
    <x v="3949"/>
    <n v="34.799999999999997"/>
    <n v="1040.1099999999999"/>
    <n v="8.3000000000000007"/>
    <n v="8.1999999999999993"/>
    <n v="8.8800000000000008"/>
    <x v="0"/>
    <x v="0"/>
    <x v="3"/>
  </r>
  <r>
    <s v="AQ03957"/>
    <x v="2"/>
    <x v="2"/>
    <n v="-71.363355999999996"/>
    <n v="-177.59518600000001"/>
    <x v="3"/>
    <x v="3775"/>
    <s v="µg/m³"/>
    <x v="390"/>
    <n v="2"/>
    <x v="3080"/>
    <x v="3950"/>
    <n v="37.1"/>
    <n v="1008.25"/>
    <n v="3.6"/>
    <n v="13.7"/>
    <n v="9.8800000000000008"/>
    <x v="0"/>
    <x v="1"/>
    <x v="3"/>
  </r>
  <r>
    <s v="AQ03958"/>
    <x v="8"/>
    <x v="17"/>
    <n v="61.234917000000003"/>
    <n v="-132.206853"/>
    <x v="1"/>
    <x v="3776"/>
    <s v="µg/m³"/>
    <x v="76"/>
    <n v="4"/>
    <x v="1641"/>
    <x v="3951"/>
    <n v="17.079999999999998"/>
    <n v="1029.17"/>
    <n v="10.3"/>
    <n v="19.5"/>
    <n v="17.25"/>
    <x v="1"/>
    <x v="0"/>
    <x v="3"/>
  </r>
  <r>
    <s v="AQ03959"/>
    <x v="4"/>
    <x v="4"/>
    <n v="-68.945993000000001"/>
    <n v="-173.44276300000001"/>
    <x v="5"/>
    <x v="3777"/>
    <s v="µg/m³"/>
    <x v="466"/>
    <n v="19"/>
    <x v="3081"/>
    <x v="3952"/>
    <n v="2.5"/>
    <n v="1018.99"/>
    <n v="0.8"/>
    <n v="12.5"/>
    <n v="13.11"/>
    <x v="0"/>
    <x v="2"/>
    <x v="0"/>
  </r>
  <r>
    <s v="AQ03960"/>
    <x v="3"/>
    <x v="36"/>
    <n v="10.914967000000001"/>
    <n v="160.97338400000001"/>
    <x v="3"/>
    <x v="3778"/>
    <s v="µg/m³"/>
    <x v="163"/>
    <n v="19"/>
    <x v="3082"/>
    <x v="3953"/>
    <n v="2.06"/>
    <n v="1039.71"/>
    <n v="10.6"/>
    <n v="14.7"/>
    <n v="2"/>
    <x v="0"/>
    <x v="2"/>
    <x v="0"/>
  </r>
  <r>
    <s v="AQ03961"/>
    <x v="0"/>
    <x v="25"/>
    <n v="-33.282195999999999"/>
    <n v="-85.815060000000003"/>
    <x v="4"/>
    <x v="3779"/>
    <s v="µg/m³"/>
    <x v="69"/>
    <n v="15"/>
    <x v="3083"/>
    <x v="3954"/>
    <n v="23.17"/>
    <n v="1002.05"/>
    <n v="2.7"/>
    <n v="2.7"/>
    <n v="17.3"/>
    <x v="1"/>
    <x v="0"/>
    <x v="0"/>
  </r>
  <r>
    <s v="AQ03962"/>
    <x v="8"/>
    <x v="21"/>
    <n v="46.055847999999997"/>
    <n v="-100.72311000000001"/>
    <x v="0"/>
    <x v="3780"/>
    <s v="µg/m³"/>
    <x v="12"/>
    <n v="19"/>
    <x v="1361"/>
    <x v="3955"/>
    <n v="16.02"/>
    <n v="1016.66"/>
    <n v="0.1"/>
    <n v="12.9"/>
    <n v="16.64"/>
    <x v="1"/>
    <x v="2"/>
    <x v="1"/>
  </r>
  <r>
    <s v="AQ03963"/>
    <x v="3"/>
    <x v="3"/>
    <n v="3.9453529999999999"/>
    <n v="13.427643"/>
    <x v="2"/>
    <x v="1393"/>
    <s v="µg/m³"/>
    <x v="372"/>
    <n v="5"/>
    <x v="10"/>
    <x v="3956"/>
    <n v="1.63"/>
    <n v="1013.98"/>
    <n v="4.8"/>
    <n v="9.6"/>
    <n v="15.07"/>
    <x v="1"/>
    <x v="2"/>
    <x v="2"/>
  </r>
  <r>
    <s v="AQ03964"/>
    <x v="5"/>
    <x v="23"/>
    <n v="-73.261416999999994"/>
    <n v="-88.574811999999994"/>
    <x v="1"/>
    <x v="3781"/>
    <s v="µg/m³"/>
    <x v="300"/>
    <n v="2"/>
    <x v="3084"/>
    <x v="3957"/>
    <n v="23.54"/>
    <n v="1004.77"/>
    <n v="3.9"/>
    <n v="17.8"/>
    <n v="9.32"/>
    <x v="1"/>
    <x v="0"/>
    <x v="3"/>
  </r>
  <r>
    <s v="AQ03965"/>
    <x v="2"/>
    <x v="13"/>
    <n v="30.953203999999999"/>
    <n v="55.513241000000001"/>
    <x v="5"/>
    <x v="3782"/>
    <s v="µg/m³"/>
    <x v="120"/>
    <n v="4"/>
    <x v="1348"/>
    <x v="3958"/>
    <n v="0.95"/>
    <n v="1042.4000000000001"/>
    <n v="5.9"/>
    <n v="8.4"/>
    <n v="15.15"/>
    <x v="0"/>
    <x v="1"/>
    <x v="3"/>
  </r>
  <r>
    <s v="AQ03966"/>
    <x v="2"/>
    <x v="10"/>
    <n v="18.567836"/>
    <n v="-48.746167"/>
    <x v="5"/>
    <x v="3783"/>
    <s v="µg/m³"/>
    <x v="485"/>
    <n v="3"/>
    <x v="3085"/>
    <x v="3959"/>
    <n v="31.6"/>
    <n v="991.61"/>
    <n v="8.8000000000000007"/>
    <n v="13.9"/>
    <n v="9.57"/>
    <x v="0"/>
    <x v="2"/>
    <x v="3"/>
  </r>
  <r>
    <s v="AQ03967"/>
    <x v="3"/>
    <x v="3"/>
    <n v="50.363140999999999"/>
    <n v="-168.725134"/>
    <x v="0"/>
    <x v="3784"/>
    <s v="µg/m³"/>
    <x v="95"/>
    <n v="28"/>
    <x v="1972"/>
    <x v="3960"/>
    <n v="12.6"/>
    <n v="990.47"/>
    <n v="9.3000000000000007"/>
    <n v="5.3"/>
    <n v="14.73"/>
    <x v="0"/>
    <x v="1"/>
    <x v="1"/>
  </r>
  <r>
    <s v="AQ03968"/>
    <x v="3"/>
    <x v="3"/>
    <n v="76.052333000000004"/>
    <n v="6.7999650000000003"/>
    <x v="4"/>
    <x v="3785"/>
    <s v="µg/m³"/>
    <x v="496"/>
    <n v="32"/>
    <x v="3086"/>
    <x v="3961"/>
    <n v="2.09"/>
    <n v="1020.38"/>
    <n v="4.4000000000000004"/>
    <n v="5.9"/>
    <n v="17.600000000000001"/>
    <x v="0"/>
    <x v="3"/>
    <x v="1"/>
  </r>
  <r>
    <s v="AQ03969"/>
    <x v="9"/>
    <x v="39"/>
    <n v="22.481915000000001"/>
    <n v="-79.951031999999998"/>
    <x v="0"/>
    <x v="3786"/>
    <s v="µg/m³"/>
    <x v="328"/>
    <n v="23"/>
    <x v="3087"/>
    <x v="3962"/>
    <n v="23.74"/>
    <n v="1026.02"/>
    <n v="4.7"/>
    <n v="8.1"/>
    <n v="17.809999999999999"/>
    <x v="0"/>
    <x v="0"/>
    <x v="1"/>
  </r>
  <r>
    <s v="AQ03970"/>
    <x v="7"/>
    <x v="27"/>
    <n v="29.115998000000001"/>
    <n v="108.67556399999999"/>
    <x v="4"/>
    <x v="3787"/>
    <s v="µg/m³"/>
    <x v="406"/>
    <n v="13"/>
    <x v="3088"/>
    <x v="3963"/>
    <n v="16.21"/>
    <n v="993.62"/>
    <n v="1.6"/>
    <n v="6.8"/>
    <n v="9.09"/>
    <x v="1"/>
    <x v="2"/>
    <x v="0"/>
  </r>
  <r>
    <s v="AQ03971"/>
    <x v="7"/>
    <x v="27"/>
    <n v="-57.413131999999997"/>
    <n v="-32.335149999999999"/>
    <x v="2"/>
    <x v="3788"/>
    <s v="µg/m³"/>
    <x v="156"/>
    <n v="18"/>
    <x v="3089"/>
    <x v="3964"/>
    <n v="38.97"/>
    <n v="1007.35"/>
    <n v="0.5"/>
    <n v="5.8"/>
    <n v="17.190000000000001"/>
    <x v="1"/>
    <x v="1"/>
    <x v="0"/>
  </r>
  <r>
    <s v="AQ03972"/>
    <x v="7"/>
    <x v="27"/>
    <n v="-9.1343219999999992"/>
    <n v="148.64763199999999"/>
    <x v="0"/>
    <x v="3789"/>
    <s v="µg/m³"/>
    <x v="496"/>
    <n v="22"/>
    <x v="3090"/>
    <x v="3965"/>
    <n v="22"/>
    <n v="1046.26"/>
    <n v="7.1"/>
    <n v="1.9"/>
    <n v="2.0299999999999998"/>
    <x v="0"/>
    <x v="0"/>
    <x v="1"/>
  </r>
  <r>
    <s v="AQ03973"/>
    <x v="7"/>
    <x v="34"/>
    <n v="61.382973999999997"/>
    <n v="31.264755999999998"/>
    <x v="3"/>
    <x v="3790"/>
    <s v="µg/m³"/>
    <x v="264"/>
    <n v="20"/>
    <x v="3091"/>
    <x v="3966"/>
    <n v="11.37"/>
    <n v="997.26"/>
    <n v="0.7"/>
    <n v="16.899999999999999"/>
    <n v="2.04"/>
    <x v="1"/>
    <x v="2"/>
    <x v="1"/>
  </r>
  <r>
    <s v="AQ03974"/>
    <x v="7"/>
    <x v="32"/>
    <n v="74.123317999999998"/>
    <n v="-120.74224"/>
    <x v="1"/>
    <x v="3791"/>
    <s v="µg/m³"/>
    <x v="445"/>
    <n v="8"/>
    <x v="308"/>
    <x v="3967"/>
    <n v="28.52"/>
    <n v="1026.79"/>
    <n v="8.1"/>
    <n v="2.2000000000000002"/>
    <n v="10.97"/>
    <x v="1"/>
    <x v="1"/>
    <x v="2"/>
  </r>
  <r>
    <s v="AQ03975"/>
    <x v="7"/>
    <x v="32"/>
    <n v="-72.014295000000004"/>
    <n v="70.447847999999993"/>
    <x v="4"/>
    <x v="3792"/>
    <s v="µg/m³"/>
    <x v="57"/>
    <n v="11"/>
    <x v="3092"/>
    <x v="3968"/>
    <n v="11.22"/>
    <n v="1031.81"/>
    <n v="5.9"/>
    <n v="17.899999999999999"/>
    <n v="13.04"/>
    <x v="1"/>
    <x v="3"/>
    <x v="2"/>
  </r>
  <r>
    <s v="AQ03976"/>
    <x v="4"/>
    <x v="30"/>
    <n v="37.108308000000001"/>
    <n v="-79.883893"/>
    <x v="5"/>
    <x v="3793"/>
    <s v="µg/m³"/>
    <x v="462"/>
    <n v="4"/>
    <x v="189"/>
    <x v="3969"/>
    <n v="36.22"/>
    <n v="1011.37"/>
    <n v="2.2000000000000002"/>
    <n v="3.4"/>
    <n v="3.06"/>
    <x v="1"/>
    <x v="0"/>
    <x v="3"/>
  </r>
  <r>
    <s v="AQ03977"/>
    <x v="2"/>
    <x v="10"/>
    <n v="-1.2510250000000001"/>
    <n v="-135.62733499999999"/>
    <x v="1"/>
    <x v="3794"/>
    <s v="µg/m³"/>
    <x v="241"/>
    <n v="5"/>
    <x v="1496"/>
    <x v="3970"/>
    <n v="15.3"/>
    <n v="1045.6300000000001"/>
    <n v="5.9"/>
    <n v="2.2000000000000002"/>
    <n v="9.44"/>
    <x v="1"/>
    <x v="3"/>
    <x v="3"/>
  </r>
  <r>
    <s v="AQ03978"/>
    <x v="5"/>
    <x v="23"/>
    <n v="-89.139971000000003"/>
    <n v="88.684608999999995"/>
    <x v="2"/>
    <x v="3795"/>
    <s v="µg/m³"/>
    <x v="113"/>
    <n v="5"/>
    <x v="3093"/>
    <x v="3971"/>
    <n v="22.22"/>
    <n v="1031.57"/>
    <n v="2"/>
    <n v="11.7"/>
    <n v="1.89"/>
    <x v="0"/>
    <x v="3"/>
    <x v="3"/>
  </r>
  <r>
    <s v="AQ03979"/>
    <x v="0"/>
    <x v="0"/>
    <n v="40.785282000000002"/>
    <n v="-67.554511000000005"/>
    <x v="3"/>
    <x v="3796"/>
    <s v="µg/m³"/>
    <x v="478"/>
    <n v="18"/>
    <x v="3094"/>
    <x v="3972"/>
    <n v="2.5"/>
    <n v="1012.05"/>
    <n v="4.8"/>
    <n v="10.5"/>
    <n v="12.04"/>
    <x v="1"/>
    <x v="1"/>
    <x v="0"/>
  </r>
  <r>
    <s v="AQ03980"/>
    <x v="8"/>
    <x v="21"/>
    <n v="41.935761999999997"/>
    <n v="1.18892"/>
    <x v="2"/>
    <x v="3797"/>
    <s v="µg/m³"/>
    <x v="294"/>
    <n v="14"/>
    <x v="3095"/>
    <x v="3973"/>
    <n v="17.329999999999998"/>
    <n v="1019.85"/>
    <n v="8.8000000000000007"/>
    <n v="10.3"/>
    <n v="17.100000000000001"/>
    <x v="0"/>
    <x v="0"/>
    <x v="0"/>
  </r>
  <r>
    <s v="AQ03981"/>
    <x v="5"/>
    <x v="18"/>
    <n v="13.630176000000001"/>
    <n v="86.706548999999995"/>
    <x v="0"/>
    <x v="3798"/>
    <s v="µg/m³"/>
    <x v="173"/>
    <n v="19"/>
    <x v="1511"/>
    <x v="3974"/>
    <n v="33.380000000000003"/>
    <n v="1028.48"/>
    <n v="5.0999999999999996"/>
    <n v="11.9"/>
    <n v="14.75"/>
    <x v="0"/>
    <x v="3"/>
    <x v="0"/>
  </r>
  <r>
    <s v="AQ03982"/>
    <x v="2"/>
    <x v="13"/>
    <n v="56.240603"/>
    <n v="-33.168436"/>
    <x v="2"/>
    <x v="3799"/>
    <s v="µg/m³"/>
    <x v="419"/>
    <n v="42"/>
    <x v="3096"/>
    <x v="3975"/>
    <n v="32.32"/>
    <n v="1021.45"/>
    <n v="1.6"/>
    <n v="6.5"/>
    <n v="7.57"/>
    <x v="0"/>
    <x v="1"/>
    <x v="1"/>
  </r>
  <r>
    <s v="AQ03983"/>
    <x v="2"/>
    <x v="13"/>
    <n v="81.854934999999998"/>
    <n v="-5.6466159999999999"/>
    <x v="3"/>
    <x v="3800"/>
    <s v="µg/m³"/>
    <x v="237"/>
    <n v="8"/>
    <x v="34"/>
    <x v="3976"/>
    <n v="9.36"/>
    <n v="1041.51"/>
    <n v="8"/>
    <n v="13.6"/>
    <n v="19.88"/>
    <x v="0"/>
    <x v="0"/>
    <x v="2"/>
  </r>
  <r>
    <s v="AQ03984"/>
    <x v="8"/>
    <x v="17"/>
    <n v="26.560694000000002"/>
    <n v="32.432707999999998"/>
    <x v="5"/>
    <x v="3801"/>
    <s v="µg/m³"/>
    <x v="444"/>
    <n v="3"/>
    <x v="3097"/>
    <x v="3977"/>
    <n v="9.43"/>
    <n v="1004.98"/>
    <n v="2.1"/>
    <n v="10.5"/>
    <n v="13.26"/>
    <x v="0"/>
    <x v="3"/>
    <x v="3"/>
  </r>
  <r>
    <s v="AQ03985"/>
    <x v="3"/>
    <x v="3"/>
    <n v="48.213118000000001"/>
    <n v="-141.545401"/>
    <x v="2"/>
    <x v="3802"/>
    <s v="µg/m³"/>
    <x v="281"/>
    <n v="4"/>
    <x v="3098"/>
    <x v="3978"/>
    <n v="32.78"/>
    <n v="1000.99"/>
    <n v="8.1"/>
    <n v="7.4"/>
    <n v="16.3"/>
    <x v="1"/>
    <x v="3"/>
    <x v="3"/>
  </r>
  <r>
    <s v="AQ03986"/>
    <x v="9"/>
    <x v="39"/>
    <n v="81.736399000000006"/>
    <n v="-158.80593500000001"/>
    <x v="2"/>
    <x v="3803"/>
    <s v="µg/m³"/>
    <x v="123"/>
    <n v="4"/>
    <x v="2421"/>
    <x v="3979"/>
    <n v="37.25"/>
    <n v="994.97"/>
    <n v="5.3"/>
    <n v="16.7"/>
    <n v="13.39"/>
    <x v="0"/>
    <x v="0"/>
    <x v="3"/>
  </r>
  <r>
    <s v="AQ03987"/>
    <x v="2"/>
    <x v="2"/>
    <n v="-63.421298"/>
    <n v="99.507964000000001"/>
    <x v="3"/>
    <x v="3804"/>
    <s v="µg/m³"/>
    <x v="166"/>
    <n v="43"/>
    <x v="3099"/>
    <x v="3980"/>
    <n v="4.2699999999999996"/>
    <n v="982.64"/>
    <n v="5"/>
    <n v="14.8"/>
    <n v="19.79"/>
    <x v="0"/>
    <x v="2"/>
    <x v="1"/>
  </r>
  <r>
    <s v="AQ03988"/>
    <x v="2"/>
    <x v="10"/>
    <n v="-10.965859999999999"/>
    <n v="-103.32331600000001"/>
    <x v="2"/>
    <x v="3805"/>
    <s v="µg/m³"/>
    <x v="467"/>
    <n v="38"/>
    <x v="3100"/>
    <x v="3981"/>
    <n v="18.28"/>
    <n v="983.01"/>
    <n v="9.4"/>
    <n v="8.5"/>
    <n v="16.43"/>
    <x v="0"/>
    <x v="2"/>
    <x v="1"/>
  </r>
  <r>
    <s v="AQ03989"/>
    <x v="2"/>
    <x v="13"/>
    <n v="12.504572"/>
    <n v="38.696218999999999"/>
    <x v="3"/>
    <x v="3806"/>
    <s v="µg/m³"/>
    <x v="487"/>
    <n v="20"/>
    <x v="1556"/>
    <x v="3982"/>
    <n v="13.83"/>
    <n v="1040.9000000000001"/>
    <n v="7.8"/>
    <n v="17.100000000000001"/>
    <n v="10.39"/>
    <x v="1"/>
    <x v="0"/>
    <x v="1"/>
  </r>
  <r>
    <s v="AQ03990"/>
    <x v="3"/>
    <x v="36"/>
    <n v="-18.42493"/>
    <n v="155.85212300000001"/>
    <x v="0"/>
    <x v="3807"/>
    <s v="µg/m³"/>
    <x v="386"/>
    <n v="13"/>
    <x v="3101"/>
    <x v="3983"/>
    <n v="34.89"/>
    <n v="1027.49"/>
    <n v="0.4"/>
    <n v="18.5"/>
    <n v="7.34"/>
    <x v="1"/>
    <x v="0"/>
    <x v="0"/>
  </r>
  <r>
    <s v="AQ03991"/>
    <x v="0"/>
    <x v="25"/>
    <n v="25.262930000000001"/>
    <n v="176.87365500000001"/>
    <x v="1"/>
    <x v="3808"/>
    <s v="µg/m³"/>
    <x v="489"/>
    <n v="13"/>
    <x v="3102"/>
    <x v="3984"/>
    <n v="3.8"/>
    <n v="1026.24"/>
    <n v="3.3"/>
    <n v="11.2"/>
    <n v="13.64"/>
    <x v="1"/>
    <x v="0"/>
    <x v="0"/>
  </r>
  <r>
    <s v="AQ03992"/>
    <x v="8"/>
    <x v="17"/>
    <n v="-14.662493"/>
    <n v="117.41801100000001"/>
    <x v="5"/>
    <x v="3809"/>
    <s v="µg/m³"/>
    <x v="151"/>
    <n v="32"/>
    <x v="400"/>
    <x v="3985"/>
    <n v="8.84"/>
    <n v="1023.02"/>
    <n v="9.6"/>
    <n v="5.0999999999999996"/>
    <n v="11.8"/>
    <x v="1"/>
    <x v="1"/>
    <x v="1"/>
  </r>
  <r>
    <s v="AQ03993"/>
    <x v="4"/>
    <x v="28"/>
    <n v="21.663799999999998"/>
    <n v="-39.318860000000001"/>
    <x v="3"/>
    <x v="3810"/>
    <s v="µg/m³"/>
    <x v="90"/>
    <n v="40"/>
    <x v="704"/>
    <x v="3986"/>
    <n v="30.22"/>
    <n v="1039.45"/>
    <n v="0.2"/>
    <n v="18.399999999999999"/>
    <n v="12.59"/>
    <x v="0"/>
    <x v="0"/>
    <x v="1"/>
  </r>
  <r>
    <s v="AQ03994"/>
    <x v="3"/>
    <x v="3"/>
    <n v="-47.239533000000002"/>
    <n v="-169.37578400000001"/>
    <x v="1"/>
    <x v="3811"/>
    <s v="µg/m³"/>
    <x v="85"/>
    <n v="9"/>
    <x v="3103"/>
    <x v="3987"/>
    <n v="2.5299999999999998"/>
    <n v="1013.62"/>
    <n v="6"/>
    <n v="4.5999999999999996"/>
    <n v="6.86"/>
    <x v="0"/>
    <x v="2"/>
    <x v="2"/>
  </r>
  <r>
    <s v="AQ03995"/>
    <x v="1"/>
    <x v="33"/>
    <n v="-20.901962999999999"/>
    <n v="-23.246331999999999"/>
    <x v="2"/>
    <x v="3812"/>
    <s v="µg/m³"/>
    <x v="352"/>
    <n v="8"/>
    <x v="3104"/>
    <x v="3988"/>
    <n v="19.96"/>
    <n v="1040.93"/>
    <n v="8"/>
    <n v="1.9"/>
    <n v="8.57"/>
    <x v="0"/>
    <x v="2"/>
    <x v="2"/>
  </r>
  <r>
    <s v="AQ03996"/>
    <x v="8"/>
    <x v="19"/>
    <n v="34.489096000000004"/>
    <n v="-31.725504000000001"/>
    <x v="1"/>
    <x v="3813"/>
    <s v="µg/m³"/>
    <x v="439"/>
    <n v="4"/>
    <x v="3105"/>
    <x v="3989"/>
    <n v="17.96"/>
    <n v="1005.16"/>
    <n v="6.8"/>
    <n v="7.2"/>
    <n v="11.16"/>
    <x v="0"/>
    <x v="0"/>
    <x v="3"/>
  </r>
  <r>
    <s v="AQ03997"/>
    <x v="3"/>
    <x v="3"/>
    <n v="-6.0548719999999996"/>
    <n v="59.590603000000002"/>
    <x v="2"/>
    <x v="3814"/>
    <s v="µg/m³"/>
    <x v="55"/>
    <n v="5"/>
    <x v="3106"/>
    <x v="3990"/>
    <n v="13.71"/>
    <n v="1044.8699999999999"/>
    <n v="8.4"/>
    <n v="14.8"/>
    <n v="16.79"/>
    <x v="0"/>
    <x v="2"/>
    <x v="3"/>
  </r>
  <r>
    <s v="AQ03998"/>
    <x v="9"/>
    <x v="39"/>
    <n v="-49.616757"/>
    <n v="-138.331963"/>
    <x v="5"/>
    <x v="3815"/>
    <s v="µg/m³"/>
    <x v="113"/>
    <n v="4"/>
    <x v="3107"/>
    <x v="3991"/>
    <n v="16.09"/>
    <n v="1028.9100000000001"/>
    <n v="8"/>
    <n v="18.5"/>
    <n v="15.26"/>
    <x v="1"/>
    <x v="2"/>
    <x v="3"/>
  </r>
  <r>
    <s v="AQ03999"/>
    <x v="7"/>
    <x v="27"/>
    <n v="-36.609748000000003"/>
    <n v="-60.390548000000003"/>
    <x v="2"/>
    <x v="3816"/>
    <s v="µg/m³"/>
    <x v="132"/>
    <n v="18"/>
    <x v="3108"/>
    <x v="3992"/>
    <n v="21.43"/>
    <n v="998"/>
    <n v="7.6"/>
    <n v="13.1"/>
    <n v="2.37"/>
    <x v="0"/>
    <x v="0"/>
    <x v="0"/>
  </r>
  <r>
    <s v="AQ04000"/>
    <x v="9"/>
    <x v="29"/>
    <n v="86.719926999999998"/>
    <n v="-176.976439"/>
    <x v="0"/>
    <x v="2128"/>
    <s v="µg/m³"/>
    <x v="173"/>
    <n v="12"/>
    <x v="3109"/>
    <x v="3993"/>
    <n v="6.87"/>
    <n v="1019.49"/>
    <n v="9"/>
    <n v="19.100000000000001"/>
    <n v="4.91"/>
    <x v="1"/>
    <x v="1"/>
    <x v="0"/>
  </r>
  <r>
    <s v="AQ04001"/>
    <x v="5"/>
    <x v="22"/>
    <n v="-73.330224000000001"/>
    <n v="98.078470999999993"/>
    <x v="2"/>
    <x v="3802"/>
    <s v="µg/m³"/>
    <x v="76"/>
    <n v="14"/>
    <x v="3110"/>
    <x v="3994"/>
    <n v="23.09"/>
    <n v="1017.31"/>
    <n v="7.1"/>
    <n v="2.8"/>
    <n v="0.53"/>
    <x v="0"/>
    <x v="2"/>
    <x v="0"/>
  </r>
  <r>
    <s v="AQ04002"/>
    <x v="6"/>
    <x v="7"/>
    <n v="28.044069"/>
    <n v="155.799903"/>
    <x v="2"/>
    <x v="3817"/>
    <s v="µg/m³"/>
    <x v="250"/>
    <n v="43"/>
    <x v="3111"/>
    <x v="3995"/>
    <n v="32.31"/>
    <n v="989.65"/>
    <n v="4.4000000000000004"/>
    <n v="2.2000000000000002"/>
    <n v="0.16"/>
    <x v="1"/>
    <x v="1"/>
    <x v="1"/>
  </r>
  <r>
    <s v="AQ04003"/>
    <x v="1"/>
    <x v="1"/>
    <n v="-21.082377999999999"/>
    <n v="-112.648934"/>
    <x v="4"/>
    <x v="3818"/>
    <s v="µg/m³"/>
    <x v="205"/>
    <n v="7"/>
    <x v="2148"/>
    <x v="3996"/>
    <n v="30.53"/>
    <n v="1021.39"/>
    <n v="5.2"/>
    <n v="12.5"/>
    <n v="4.49"/>
    <x v="1"/>
    <x v="3"/>
    <x v="2"/>
  </r>
  <r>
    <s v="AQ04004"/>
    <x v="2"/>
    <x v="2"/>
    <n v="-76.399871000000005"/>
    <n v="30.610876999999999"/>
    <x v="5"/>
    <x v="3819"/>
    <s v="µg/m³"/>
    <x v="95"/>
    <n v="5"/>
    <x v="1311"/>
    <x v="3997"/>
    <n v="6.58"/>
    <n v="1002.03"/>
    <n v="7.9"/>
    <n v="19.399999999999999"/>
    <n v="15.99"/>
    <x v="1"/>
    <x v="0"/>
    <x v="3"/>
  </r>
  <r>
    <s v="AQ04005"/>
    <x v="2"/>
    <x v="13"/>
    <n v="-41.918726999999997"/>
    <n v="132.58868699999999"/>
    <x v="2"/>
    <x v="3820"/>
    <s v="µg/m³"/>
    <x v="75"/>
    <n v="5"/>
    <x v="1292"/>
    <x v="3998"/>
    <n v="6.4"/>
    <n v="983.66"/>
    <n v="9.6"/>
    <n v="10.6"/>
    <n v="18.09"/>
    <x v="0"/>
    <x v="2"/>
    <x v="3"/>
  </r>
  <r>
    <s v="AQ04006"/>
    <x v="8"/>
    <x v="19"/>
    <n v="-54.475251"/>
    <n v="-83.216008000000002"/>
    <x v="3"/>
    <x v="3821"/>
    <s v="µg/m³"/>
    <x v="307"/>
    <n v="5"/>
    <x v="3112"/>
    <x v="3999"/>
    <n v="11.09"/>
    <n v="1046.4100000000001"/>
    <n v="3"/>
    <n v="2"/>
    <n v="7.84"/>
    <x v="1"/>
    <x v="1"/>
    <x v="3"/>
  </r>
  <r>
    <s v="AQ04007"/>
    <x v="3"/>
    <x v="31"/>
    <n v="-45.313003999999999"/>
    <n v="112.46682699999999"/>
    <x v="0"/>
    <x v="3822"/>
    <s v="µg/m³"/>
    <x v="277"/>
    <n v="33"/>
    <x v="3113"/>
    <x v="4000"/>
    <n v="14.76"/>
    <n v="1024.9000000000001"/>
    <n v="3.8"/>
    <n v="5.2"/>
    <n v="11.26"/>
    <x v="0"/>
    <x v="0"/>
    <x v="1"/>
  </r>
  <r>
    <s v="AQ04008"/>
    <x v="7"/>
    <x v="9"/>
    <n v="86.440477000000001"/>
    <n v="-179.13200699999999"/>
    <x v="2"/>
    <x v="3823"/>
    <s v="µg/m³"/>
    <x v="371"/>
    <n v="41"/>
    <x v="2131"/>
    <x v="4001"/>
    <n v="16.63"/>
    <n v="1041.3800000000001"/>
    <n v="10.199999999999999"/>
    <n v="5.7"/>
    <n v="14.12"/>
    <x v="0"/>
    <x v="2"/>
    <x v="1"/>
  </r>
  <r>
    <s v="AQ04009"/>
    <x v="7"/>
    <x v="32"/>
    <n v="-82.15916"/>
    <n v="122.425591"/>
    <x v="1"/>
    <x v="3824"/>
    <s v="µg/m³"/>
    <x v="421"/>
    <n v="30"/>
    <x v="559"/>
    <x v="4002"/>
    <n v="27.35"/>
    <n v="1027.32"/>
    <n v="6.4"/>
    <n v="7.4"/>
    <n v="19.059999999999999"/>
    <x v="1"/>
    <x v="1"/>
    <x v="1"/>
  </r>
  <r>
    <s v="AQ04010"/>
    <x v="5"/>
    <x v="23"/>
    <n v="55.709519999999998"/>
    <n v="141.926964"/>
    <x v="1"/>
    <x v="3825"/>
    <s v="µg/m³"/>
    <x v="370"/>
    <n v="18"/>
    <x v="3114"/>
    <x v="4003"/>
    <n v="2.74"/>
    <n v="1004.99"/>
    <n v="2"/>
    <n v="1.8"/>
    <n v="18.260000000000002"/>
    <x v="1"/>
    <x v="3"/>
    <x v="0"/>
  </r>
  <r>
    <s v="AQ04011"/>
    <x v="7"/>
    <x v="9"/>
    <n v="-31.746506"/>
    <n v="15.062344"/>
    <x v="1"/>
    <x v="3826"/>
    <s v="µg/m³"/>
    <x v="188"/>
    <n v="17"/>
    <x v="3115"/>
    <x v="4004"/>
    <n v="1.87"/>
    <n v="1015.89"/>
    <n v="7.3"/>
    <n v="18.2"/>
    <n v="1.1399999999999999"/>
    <x v="1"/>
    <x v="0"/>
    <x v="0"/>
  </r>
  <r>
    <s v="AQ04012"/>
    <x v="1"/>
    <x v="1"/>
    <n v="-41.801273000000002"/>
    <n v="-110.667525"/>
    <x v="2"/>
    <x v="3827"/>
    <s v="µg/m³"/>
    <x v="245"/>
    <n v="40"/>
    <x v="3116"/>
    <x v="4005"/>
    <n v="15.98"/>
    <n v="1027.3"/>
    <n v="10.9"/>
    <n v="10.8"/>
    <n v="4.96"/>
    <x v="1"/>
    <x v="3"/>
    <x v="1"/>
  </r>
  <r>
    <s v="AQ04013"/>
    <x v="0"/>
    <x v="0"/>
    <n v="-28.961438000000001"/>
    <n v="173.13422299999999"/>
    <x v="4"/>
    <x v="3342"/>
    <s v="µg/m³"/>
    <x v="272"/>
    <n v="30"/>
    <x v="3117"/>
    <x v="4006"/>
    <n v="28.04"/>
    <n v="1047.22"/>
    <n v="9.1"/>
    <n v="13.7"/>
    <n v="0.98"/>
    <x v="0"/>
    <x v="3"/>
    <x v="1"/>
  </r>
  <r>
    <s v="AQ04014"/>
    <x v="6"/>
    <x v="15"/>
    <n v="24.257460999999999"/>
    <n v="166.11497900000001"/>
    <x v="0"/>
    <x v="3828"/>
    <s v="µg/m³"/>
    <x v="345"/>
    <n v="8"/>
    <x v="2060"/>
    <x v="4007"/>
    <n v="8.14"/>
    <n v="997.76"/>
    <n v="8.1999999999999993"/>
    <n v="2.2999999999999998"/>
    <n v="12.33"/>
    <x v="0"/>
    <x v="1"/>
    <x v="2"/>
  </r>
  <r>
    <s v="AQ04015"/>
    <x v="1"/>
    <x v="12"/>
    <n v="82.944351999999995"/>
    <n v="-152.968917"/>
    <x v="2"/>
    <x v="3829"/>
    <s v="µg/m³"/>
    <x v="92"/>
    <n v="10"/>
    <x v="1349"/>
    <x v="4008"/>
    <n v="25.84"/>
    <n v="1041.25"/>
    <n v="2.2999999999999998"/>
    <n v="2"/>
    <n v="14.21"/>
    <x v="0"/>
    <x v="0"/>
    <x v="2"/>
  </r>
  <r>
    <s v="AQ04016"/>
    <x v="7"/>
    <x v="9"/>
    <n v="-63.174165000000002"/>
    <n v="66.75188"/>
    <x v="4"/>
    <x v="3830"/>
    <s v="µg/m³"/>
    <x v="186"/>
    <n v="3"/>
    <x v="1181"/>
    <x v="4009"/>
    <n v="10.76"/>
    <n v="1044.69"/>
    <n v="9.6"/>
    <n v="12.1"/>
    <n v="6.17"/>
    <x v="1"/>
    <x v="3"/>
    <x v="3"/>
  </r>
  <r>
    <s v="AQ04017"/>
    <x v="2"/>
    <x v="2"/>
    <n v="21.940923999999999"/>
    <n v="116.49041200000001"/>
    <x v="2"/>
    <x v="3831"/>
    <s v="µg/m³"/>
    <x v="169"/>
    <n v="2"/>
    <x v="1967"/>
    <x v="4010"/>
    <n v="35.5"/>
    <n v="1026.93"/>
    <n v="5.8"/>
    <n v="17.899999999999999"/>
    <n v="17.079999999999998"/>
    <x v="1"/>
    <x v="1"/>
    <x v="3"/>
  </r>
  <r>
    <s v="AQ04018"/>
    <x v="3"/>
    <x v="3"/>
    <n v="65.156315000000006"/>
    <n v="-126.49123899999999"/>
    <x v="0"/>
    <x v="3832"/>
    <s v="µg/m³"/>
    <x v="314"/>
    <n v="5"/>
    <x v="2590"/>
    <x v="4011"/>
    <n v="35.880000000000003"/>
    <n v="1045.19"/>
    <n v="9.8000000000000007"/>
    <n v="11"/>
    <n v="9.06"/>
    <x v="1"/>
    <x v="0"/>
    <x v="3"/>
  </r>
  <r>
    <s v="AQ04019"/>
    <x v="9"/>
    <x v="39"/>
    <n v="38.778106000000001"/>
    <n v="133.81306699999999"/>
    <x v="5"/>
    <x v="2233"/>
    <s v="µg/m³"/>
    <x v="264"/>
    <n v="14"/>
    <x v="3118"/>
    <x v="4012"/>
    <n v="12.24"/>
    <n v="1007.85"/>
    <n v="3.6"/>
    <n v="17.7"/>
    <n v="19.97"/>
    <x v="1"/>
    <x v="3"/>
    <x v="0"/>
  </r>
  <r>
    <s v="AQ04020"/>
    <x v="4"/>
    <x v="30"/>
    <n v="-38.626283000000001"/>
    <n v="26.891808000000001"/>
    <x v="2"/>
    <x v="3833"/>
    <s v="µg/m³"/>
    <x v="365"/>
    <n v="18"/>
    <x v="3119"/>
    <x v="4013"/>
    <n v="9.58"/>
    <n v="1046.71"/>
    <n v="0.7"/>
    <n v="16.399999999999999"/>
    <n v="0.01"/>
    <x v="0"/>
    <x v="3"/>
    <x v="0"/>
  </r>
  <r>
    <s v="AQ04021"/>
    <x v="3"/>
    <x v="31"/>
    <n v="26.864149000000001"/>
    <n v="-36.743181"/>
    <x v="2"/>
    <x v="3834"/>
    <s v="µg/m³"/>
    <x v="491"/>
    <n v="16"/>
    <x v="2585"/>
    <x v="4014"/>
    <n v="16.75"/>
    <n v="1029.19"/>
    <n v="5.2"/>
    <n v="2.4"/>
    <n v="2.19"/>
    <x v="0"/>
    <x v="0"/>
    <x v="0"/>
  </r>
  <r>
    <s v="AQ04022"/>
    <x v="9"/>
    <x v="37"/>
    <n v="52.975225000000002"/>
    <n v="-133.13391799999999"/>
    <x v="0"/>
    <x v="3835"/>
    <s v="µg/m³"/>
    <x v="320"/>
    <n v="32"/>
    <x v="3120"/>
    <x v="4015"/>
    <n v="10"/>
    <n v="982.94"/>
    <n v="3"/>
    <n v="4.8"/>
    <n v="6.04"/>
    <x v="0"/>
    <x v="2"/>
    <x v="1"/>
  </r>
  <r>
    <s v="AQ04023"/>
    <x v="7"/>
    <x v="27"/>
    <n v="-20.601336"/>
    <n v="-146.15094400000001"/>
    <x v="0"/>
    <x v="3836"/>
    <s v="µg/m³"/>
    <x v="408"/>
    <n v="7"/>
    <x v="3121"/>
    <x v="4016"/>
    <n v="27.06"/>
    <n v="1043.48"/>
    <n v="7.9"/>
    <n v="13.5"/>
    <n v="0.51"/>
    <x v="1"/>
    <x v="2"/>
    <x v="2"/>
  </r>
  <r>
    <s v="AQ04024"/>
    <x v="9"/>
    <x v="39"/>
    <n v="-44.766823000000002"/>
    <n v="15.871689"/>
    <x v="3"/>
    <x v="3837"/>
    <s v="µg/m³"/>
    <x v="454"/>
    <n v="5"/>
    <x v="3122"/>
    <x v="4017"/>
    <n v="33.130000000000003"/>
    <n v="1013.91"/>
    <n v="10.5"/>
    <n v="9.4"/>
    <n v="15.65"/>
    <x v="1"/>
    <x v="0"/>
    <x v="3"/>
  </r>
  <r>
    <s v="AQ04025"/>
    <x v="4"/>
    <x v="4"/>
    <n v="69.212210999999996"/>
    <n v="-166.99076199999999"/>
    <x v="0"/>
    <x v="3838"/>
    <s v="µg/m³"/>
    <x v="356"/>
    <n v="2"/>
    <x v="2034"/>
    <x v="4018"/>
    <n v="27.09"/>
    <n v="1012.22"/>
    <n v="7.6"/>
    <n v="6.5"/>
    <n v="1.06"/>
    <x v="1"/>
    <x v="0"/>
    <x v="3"/>
  </r>
  <r>
    <s v="AQ04026"/>
    <x v="2"/>
    <x v="2"/>
    <n v="11.627727999999999"/>
    <n v="154.03536500000001"/>
    <x v="3"/>
    <x v="3839"/>
    <s v="µg/m³"/>
    <x v="184"/>
    <n v="5"/>
    <x v="3123"/>
    <x v="4019"/>
    <n v="33.06"/>
    <n v="1019.65"/>
    <n v="9.8000000000000007"/>
    <n v="9"/>
    <n v="14.98"/>
    <x v="1"/>
    <x v="0"/>
    <x v="3"/>
  </r>
  <r>
    <s v="AQ04027"/>
    <x v="4"/>
    <x v="14"/>
    <n v="-23.317936"/>
    <n v="149.53216699999999"/>
    <x v="5"/>
    <x v="3840"/>
    <s v="µg/m³"/>
    <x v="406"/>
    <n v="39"/>
    <x v="3124"/>
    <x v="4020"/>
    <n v="16.18"/>
    <n v="990.46"/>
    <n v="5"/>
    <n v="9.5"/>
    <n v="1.05"/>
    <x v="1"/>
    <x v="1"/>
    <x v="1"/>
  </r>
  <r>
    <s v="AQ04028"/>
    <x v="3"/>
    <x v="16"/>
    <n v="-75.076617999999996"/>
    <n v="-117.353807"/>
    <x v="2"/>
    <x v="3841"/>
    <s v="µg/m³"/>
    <x v="301"/>
    <n v="29"/>
    <x v="3125"/>
    <x v="4021"/>
    <n v="6.67"/>
    <n v="1012.84"/>
    <n v="8.5"/>
    <n v="18.3"/>
    <n v="5.05"/>
    <x v="0"/>
    <x v="0"/>
    <x v="1"/>
  </r>
  <r>
    <s v="AQ04029"/>
    <x v="9"/>
    <x v="29"/>
    <n v="24.260531"/>
    <n v="-10.692183999999999"/>
    <x v="1"/>
    <x v="3842"/>
    <s v="µg/m³"/>
    <x v="134"/>
    <n v="21"/>
    <x v="1194"/>
    <x v="4022"/>
    <n v="29.65"/>
    <n v="1038.18"/>
    <n v="9.3000000000000007"/>
    <n v="3"/>
    <n v="16.829999999999998"/>
    <x v="1"/>
    <x v="2"/>
    <x v="1"/>
  </r>
  <r>
    <s v="AQ04030"/>
    <x v="8"/>
    <x v="19"/>
    <n v="-74.172509000000005"/>
    <n v="-16.433911999999999"/>
    <x v="3"/>
    <x v="3843"/>
    <s v="µg/m³"/>
    <x v="245"/>
    <n v="18"/>
    <x v="3126"/>
    <x v="4023"/>
    <n v="14.74"/>
    <n v="981.08"/>
    <n v="7.8"/>
    <n v="6.3"/>
    <n v="19.02"/>
    <x v="0"/>
    <x v="2"/>
    <x v="0"/>
  </r>
  <r>
    <s v="AQ04031"/>
    <x v="1"/>
    <x v="12"/>
    <n v="44.802058000000002"/>
    <n v="57.794474000000001"/>
    <x v="1"/>
    <x v="3844"/>
    <s v="µg/m³"/>
    <x v="5"/>
    <n v="14"/>
    <x v="3127"/>
    <x v="4024"/>
    <n v="27.02"/>
    <n v="999.1"/>
    <n v="5.6"/>
    <n v="11.2"/>
    <n v="8.2899999999999991"/>
    <x v="1"/>
    <x v="0"/>
    <x v="0"/>
  </r>
  <r>
    <s v="AQ04032"/>
    <x v="0"/>
    <x v="38"/>
    <n v="35.373114999999999"/>
    <n v="43.662562000000001"/>
    <x v="3"/>
    <x v="3845"/>
    <s v="µg/m³"/>
    <x v="436"/>
    <n v="20"/>
    <x v="3128"/>
    <x v="4025"/>
    <n v="11.19"/>
    <n v="980.17"/>
    <n v="6.9"/>
    <n v="14.3"/>
    <n v="19.399999999999999"/>
    <x v="0"/>
    <x v="2"/>
    <x v="1"/>
  </r>
  <r>
    <s v="AQ04033"/>
    <x v="7"/>
    <x v="27"/>
    <n v="60.83625"/>
    <n v="89.429293999999999"/>
    <x v="5"/>
    <x v="3846"/>
    <s v="µg/m³"/>
    <x v="167"/>
    <n v="19"/>
    <x v="3129"/>
    <x v="4026"/>
    <n v="3.71"/>
    <n v="1009.1"/>
    <n v="7.7"/>
    <n v="13"/>
    <n v="12.54"/>
    <x v="1"/>
    <x v="2"/>
    <x v="1"/>
  </r>
  <r>
    <s v="AQ04034"/>
    <x v="5"/>
    <x v="18"/>
    <n v="-3.2273360000000002"/>
    <n v="48.509884999999997"/>
    <x v="3"/>
    <x v="3847"/>
    <s v="µg/m³"/>
    <x v="345"/>
    <n v="10"/>
    <x v="3130"/>
    <x v="4027"/>
    <n v="39.71"/>
    <n v="1030.98"/>
    <n v="2.8"/>
    <n v="18.899999999999999"/>
    <n v="8.32"/>
    <x v="1"/>
    <x v="0"/>
    <x v="2"/>
  </r>
  <r>
    <s v="AQ04035"/>
    <x v="7"/>
    <x v="34"/>
    <n v="1.6734370000000001"/>
    <n v="-91.116140000000001"/>
    <x v="5"/>
    <x v="3848"/>
    <s v="µg/m³"/>
    <x v="200"/>
    <n v="6"/>
    <x v="1463"/>
    <x v="4028"/>
    <n v="6.67"/>
    <n v="1035.9100000000001"/>
    <n v="8.9"/>
    <n v="16.100000000000001"/>
    <n v="16.059999999999999"/>
    <x v="0"/>
    <x v="1"/>
    <x v="2"/>
  </r>
  <r>
    <s v="AQ04036"/>
    <x v="2"/>
    <x v="11"/>
    <n v="38.082604000000003"/>
    <n v="102.905314"/>
    <x v="2"/>
    <x v="3849"/>
    <s v="µg/m³"/>
    <x v="176"/>
    <n v="3"/>
    <x v="2577"/>
    <x v="4029"/>
    <n v="39.54"/>
    <n v="1046.1600000000001"/>
    <n v="10.5"/>
    <n v="11.6"/>
    <n v="5.91"/>
    <x v="1"/>
    <x v="2"/>
    <x v="3"/>
  </r>
  <r>
    <s v="AQ04037"/>
    <x v="8"/>
    <x v="17"/>
    <n v="-51.886211000000003"/>
    <n v="-98.648346000000004"/>
    <x v="1"/>
    <x v="3850"/>
    <s v="µg/m³"/>
    <x v="8"/>
    <n v="4"/>
    <x v="128"/>
    <x v="4030"/>
    <n v="39.1"/>
    <n v="1022.6"/>
    <n v="5.0999999999999996"/>
    <n v="5.0999999999999996"/>
    <n v="5.32"/>
    <x v="1"/>
    <x v="1"/>
    <x v="3"/>
  </r>
  <r>
    <s v="AQ04038"/>
    <x v="2"/>
    <x v="13"/>
    <n v="-7.9221599999999999"/>
    <n v="-89.188518000000002"/>
    <x v="5"/>
    <x v="2088"/>
    <s v="µg/m³"/>
    <x v="409"/>
    <n v="4"/>
    <x v="1129"/>
    <x v="4031"/>
    <n v="31.86"/>
    <n v="997.82"/>
    <n v="7.7"/>
    <n v="9.6"/>
    <n v="13.13"/>
    <x v="1"/>
    <x v="3"/>
    <x v="3"/>
  </r>
  <r>
    <s v="AQ04039"/>
    <x v="7"/>
    <x v="32"/>
    <n v="-56.393765999999999"/>
    <n v="-144.06929500000001"/>
    <x v="2"/>
    <x v="3851"/>
    <s v="µg/m³"/>
    <x v="388"/>
    <n v="12"/>
    <x v="1742"/>
    <x v="4032"/>
    <n v="26.55"/>
    <n v="1044.69"/>
    <n v="8.1"/>
    <n v="14.2"/>
    <n v="7.81"/>
    <x v="0"/>
    <x v="0"/>
    <x v="0"/>
  </r>
  <r>
    <s v="AQ04040"/>
    <x v="7"/>
    <x v="34"/>
    <n v="14.838447"/>
    <n v="-37.355015999999999"/>
    <x v="1"/>
    <x v="3852"/>
    <s v="µg/m³"/>
    <x v="109"/>
    <n v="17"/>
    <x v="3131"/>
    <x v="4033"/>
    <n v="23.32"/>
    <n v="1034.27"/>
    <n v="7.3"/>
    <n v="16.899999999999999"/>
    <n v="2.72"/>
    <x v="1"/>
    <x v="2"/>
    <x v="0"/>
  </r>
  <r>
    <s v="AQ04041"/>
    <x v="1"/>
    <x v="20"/>
    <n v="-6.818155"/>
    <n v="144.07759200000001"/>
    <x v="4"/>
    <x v="3853"/>
    <s v="µg/m³"/>
    <x v="70"/>
    <n v="18"/>
    <x v="3132"/>
    <x v="4034"/>
    <n v="34.71"/>
    <n v="1020.21"/>
    <n v="6"/>
    <n v="19.2"/>
    <n v="1.34"/>
    <x v="1"/>
    <x v="1"/>
    <x v="0"/>
  </r>
  <r>
    <s v="AQ04042"/>
    <x v="6"/>
    <x v="6"/>
    <n v="-9.5266889999999993"/>
    <n v="-9.0705790000000004"/>
    <x v="5"/>
    <x v="1925"/>
    <s v="µg/m³"/>
    <x v="406"/>
    <n v="22"/>
    <x v="3133"/>
    <x v="4035"/>
    <n v="11.93"/>
    <n v="1028.69"/>
    <n v="9.6999999999999993"/>
    <n v="12.5"/>
    <n v="15.76"/>
    <x v="1"/>
    <x v="0"/>
    <x v="1"/>
  </r>
  <r>
    <s v="AQ04043"/>
    <x v="7"/>
    <x v="32"/>
    <n v="-46.557533999999997"/>
    <n v="52.277048999999998"/>
    <x v="3"/>
    <x v="3854"/>
    <s v="µg/m³"/>
    <x v="341"/>
    <n v="8"/>
    <x v="3134"/>
    <x v="4036"/>
    <n v="18.97"/>
    <n v="1044.7"/>
    <n v="4.9000000000000004"/>
    <n v="11"/>
    <n v="13.52"/>
    <x v="1"/>
    <x v="2"/>
    <x v="2"/>
  </r>
  <r>
    <s v="AQ04044"/>
    <x v="3"/>
    <x v="36"/>
    <n v="16.569479999999999"/>
    <n v="-75.667991000000001"/>
    <x v="4"/>
    <x v="3855"/>
    <s v="µg/m³"/>
    <x v="217"/>
    <n v="4"/>
    <x v="2882"/>
    <x v="4037"/>
    <n v="24.97"/>
    <n v="1029.8699999999999"/>
    <n v="0.7"/>
    <n v="1.3"/>
    <n v="8.24"/>
    <x v="1"/>
    <x v="1"/>
    <x v="3"/>
  </r>
  <r>
    <s v="AQ04045"/>
    <x v="6"/>
    <x v="7"/>
    <n v="-51.255132000000003"/>
    <n v="-30.864622000000001"/>
    <x v="3"/>
    <x v="3856"/>
    <s v="µg/m³"/>
    <x v="403"/>
    <n v="2"/>
    <x v="3135"/>
    <x v="4038"/>
    <n v="16.739999999999998"/>
    <n v="1005.79"/>
    <n v="9.3000000000000007"/>
    <n v="2.4"/>
    <n v="17.920000000000002"/>
    <x v="0"/>
    <x v="3"/>
    <x v="3"/>
  </r>
  <r>
    <s v="AQ04046"/>
    <x v="9"/>
    <x v="37"/>
    <n v="36.767363000000003"/>
    <n v="-156.72846000000001"/>
    <x v="4"/>
    <x v="3857"/>
    <s v="µg/m³"/>
    <x v="458"/>
    <n v="5"/>
    <x v="3136"/>
    <x v="4039"/>
    <n v="17.39"/>
    <n v="1029.9100000000001"/>
    <n v="7.4"/>
    <n v="4"/>
    <n v="8.2200000000000006"/>
    <x v="0"/>
    <x v="0"/>
    <x v="3"/>
  </r>
  <r>
    <s v="AQ04047"/>
    <x v="1"/>
    <x v="1"/>
    <n v="21.379097000000002"/>
    <n v="-14.174538"/>
    <x v="5"/>
    <x v="3858"/>
    <s v="µg/m³"/>
    <x v="405"/>
    <n v="32"/>
    <x v="3137"/>
    <x v="4040"/>
    <n v="13.55"/>
    <n v="982.82"/>
    <n v="9.3000000000000007"/>
    <n v="2"/>
    <n v="14.21"/>
    <x v="0"/>
    <x v="3"/>
    <x v="1"/>
  </r>
  <r>
    <s v="AQ04048"/>
    <x v="6"/>
    <x v="7"/>
    <n v="69.001379999999997"/>
    <n v="-52.891469000000001"/>
    <x v="1"/>
    <x v="3859"/>
    <s v="µg/m³"/>
    <x v="303"/>
    <n v="26"/>
    <x v="3138"/>
    <x v="4041"/>
    <n v="22.79"/>
    <n v="1007.05"/>
    <n v="1.5"/>
    <n v="8.6"/>
    <n v="18.18"/>
    <x v="0"/>
    <x v="3"/>
    <x v="1"/>
  </r>
  <r>
    <s v="AQ04049"/>
    <x v="2"/>
    <x v="13"/>
    <n v="55.816339999999997"/>
    <n v="105.947187"/>
    <x v="3"/>
    <x v="3860"/>
    <s v="µg/m³"/>
    <x v="383"/>
    <n v="34"/>
    <x v="3139"/>
    <x v="4042"/>
    <n v="34.1"/>
    <n v="1008.44"/>
    <n v="0.3"/>
    <n v="7.4"/>
    <n v="16.809999999999999"/>
    <x v="1"/>
    <x v="1"/>
    <x v="1"/>
  </r>
  <r>
    <s v="AQ04050"/>
    <x v="5"/>
    <x v="5"/>
    <n v="0.82975299999999996"/>
    <n v="-33.192017999999997"/>
    <x v="5"/>
    <x v="3861"/>
    <s v="µg/m³"/>
    <x v="254"/>
    <n v="13"/>
    <x v="1845"/>
    <x v="4043"/>
    <n v="8.4600000000000009"/>
    <n v="991.68"/>
    <n v="10.3"/>
    <n v="13.1"/>
    <n v="10.220000000000001"/>
    <x v="1"/>
    <x v="0"/>
    <x v="0"/>
  </r>
  <r>
    <s v="AQ04051"/>
    <x v="6"/>
    <x v="6"/>
    <n v="-70.617576999999997"/>
    <n v="132.134681"/>
    <x v="3"/>
    <x v="3862"/>
    <s v="µg/m³"/>
    <x v="140"/>
    <n v="17"/>
    <x v="3140"/>
    <x v="4044"/>
    <n v="37.409999999999997"/>
    <n v="981.62"/>
    <n v="1.6"/>
    <n v="11.2"/>
    <n v="13.61"/>
    <x v="0"/>
    <x v="3"/>
    <x v="0"/>
  </r>
  <r>
    <s v="AQ04052"/>
    <x v="1"/>
    <x v="1"/>
    <n v="-89.718316999999999"/>
    <n v="-84.539128000000005"/>
    <x v="2"/>
    <x v="3687"/>
    <s v="µg/m³"/>
    <x v="488"/>
    <n v="24"/>
    <x v="3141"/>
    <x v="4045"/>
    <n v="27.72"/>
    <n v="989.34"/>
    <n v="8.9"/>
    <n v="12.3"/>
    <n v="8.27"/>
    <x v="0"/>
    <x v="1"/>
    <x v="1"/>
  </r>
  <r>
    <s v="AQ04053"/>
    <x v="2"/>
    <x v="2"/>
    <n v="67.782607999999996"/>
    <n v="79.450675000000004"/>
    <x v="1"/>
    <x v="3863"/>
    <s v="µg/m³"/>
    <x v="31"/>
    <n v="28"/>
    <x v="2117"/>
    <x v="4046"/>
    <n v="33.020000000000003"/>
    <n v="1025.82"/>
    <n v="9.1"/>
    <n v="10"/>
    <n v="12.94"/>
    <x v="0"/>
    <x v="0"/>
    <x v="1"/>
  </r>
  <r>
    <s v="AQ04054"/>
    <x v="7"/>
    <x v="34"/>
    <n v="63.626550000000002"/>
    <n v="161.94626600000001"/>
    <x v="2"/>
    <x v="3864"/>
    <s v="µg/m³"/>
    <x v="257"/>
    <n v="11"/>
    <x v="859"/>
    <x v="4047"/>
    <n v="22.47"/>
    <n v="1036.1600000000001"/>
    <n v="7.8"/>
    <n v="6.3"/>
    <n v="5.15"/>
    <x v="0"/>
    <x v="3"/>
    <x v="2"/>
  </r>
  <r>
    <s v="AQ04055"/>
    <x v="8"/>
    <x v="21"/>
    <n v="65.636115000000004"/>
    <n v="-87.833134000000001"/>
    <x v="0"/>
    <x v="3865"/>
    <s v="µg/m³"/>
    <x v="195"/>
    <n v="7"/>
    <x v="3142"/>
    <x v="4048"/>
    <n v="31.29"/>
    <n v="1049.17"/>
    <n v="1.4"/>
    <n v="19.100000000000001"/>
    <n v="8.69"/>
    <x v="0"/>
    <x v="3"/>
    <x v="2"/>
  </r>
  <r>
    <s v="AQ04056"/>
    <x v="2"/>
    <x v="11"/>
    <n v="-10.030061"/>
    <n v="-89.751318999999995"/>
    <x v="4"/>
    <x v="3866"/>
    <s v="µg/m³"/>
    <x v="230"/>
    <n v="4"/>
    <x v="3143"/>
    <x v="4049"/>
    <n v="1.1399999999999999"/>
    <n v="1004.25"/>
    <n v="7.3"/>
    <n v="2.6"/>
    <n v="4.1900000000000004"/>
    <x v="1"/>
    <x v="0"/>
    <x v="3"/>
  </r>
  <r>
    <s v="AQ04057"/>
    <x v="2"/>
    <x v="2"/>
    <n v="-81.344128999999995"/>
    <n v="59.621687000000001"/>
    <x v="3"/>
    <x v="1753"/>
    <s v="µg/m³"/>
    <x v="471"/>
    <n v="5"/>
    <x v="1210"/>
    <x v="4050"/>
    <n v="32.83"/>
    <n v="1021.96"/>
    <n v="9.8000000000000007"/>
    <n v="18.8"/>
    <n v="0.76"/>
    <x v="0"/>
    <x v="2"/>
    <x v="3"/>
  </r>
  <r>
    <s v="AQ04058"/>
    <x v="2"/>
    <x v="11"/>
    <n v="-76.497800999999995"/>
    <n v="142.35797199999999"/>
    <x v="4"/>
    <x v="3002"/>
    <s v="µg/m³"/>
    <x v="489"/>
    <n v="5"/>
    <x v="3144"/>
    <x v="4051"/>
    <n v="2.09"/>
    <n v="1045.5999999999999"/>
    <n v="4.7"/>
    <n v="6.9"/>
    <n v="11.77"/>
    <x v="1"/>
    <x v="2"/>
    <x v="3"/>
  </r>
  <r>
    <s v="AQ04059"/>
    <x v="6"/>
    <x v="15"/>
    <n v="-3.3535330000000001"/>
    <n v="-84.887838000000002"/>
    <x v="5"/>
    <x v="3867"/>
    <s v="µg/m³"/>
    <x v="466"/>
    <n v="13"/>
    <x v="3145"/>
    <x v="4052"/>
    <n v="35.65"/>
    <n v="991.69"/>
    <n v="4.5"/>
    <n v="10.7"/>
    <n v="17.29"/>
    <x v="1"/>
    <x v="0"/>
    <x v="0"/>
  </r>
  <r>
    <s v="AQ04060"/>
    <x v="5"/>
    <x v="18"/>
    <n v="-62.719026999999997"/>
    <n v="124.08615"/>
    <x v="4"/>
    <x v="3868"/>
    <s v="µg/m³"/>
    <x v="351"/>
    <n v="18"/>
    <x v="3146"/>
    <x v="4053"/>
    <n v="39.68"/>
    <n v="1030.24"/>
    <n v="4.9000000000000004"/>
    <n v="3.1"/>
    <n v="0.51"/>
    <x v="0"/>
    <x v="0"/>
    <x v="0"/>
  </r>
  <r>
    <s v="AQ04061"/>
    <x v="9"/>
    <x v="39"/>
    <n v="-13.824828999999999"/>
    <n v="56.316083999999996"/>
    <x v="0"/>
    <x v="3869"/>
    <s v="µg/m³"/>
    <x v="318"/>
    <n v="17"/>
    <x v="3147"/>
    <x v="4054"/>
    <n v="12.12"/>
    <n v="1032.8499999999999"/>
    <n v="0.9"/>
    <n v="2.2999999999999998"/>
    <n v="3.92"/>
    <x v="1"/>
    <x v="0"/>
    <x v="0"/>
  </r>
  <r>
    <s v="AQ04062"/>
    <x v="3"/>
    <x v="31"/>
    <n v="38.723143"/>
    <n v="138.08779200000001"/>
    <x v="2"/>
    <x v="3870"/>
    <s v="µg/m³"/>
    <x v="418"/>
    <n v="43"/>
    <x v="886"/>
    <x v="4055"/>
    <n v="8.81"/>
    <n v="986.23"/>
    <n v="9.8000000000000007"/>
    <n v="9.1999999999999993"/>
    <n v="9.1999999999999993"/>
    <x v="1"/>
    <x v="1"/>
    <x v="1"/>
  </r>
  <r>
    <s v="AQ04063"/>
    <x v="1"/>
    <x v="33"/>
    <n v="84.525346999999996"/>
    <n v="93.337357999999995"/>
    <x v="4"/>
    <x v="3871"/>
    <s v="µg/m³"/>
    <x v="191"/>
    <n v="10"/>
    <x v="3148"/>
    <x v="4056"/>
    <n v="30.73"/>
    <n v="1040.29"/>
    <n v="9.6"/>
    <n v="15.1"/>
    <n v="13.32"/>
    <x v="1"/>
    <x v="0"/>
    <x v="2"/>
  </r>
  <r>
    <s v="AQ04064"/>
    <x v="5"/>
    <x v="18"/>
    <n v="61.404733999999998"/>
    <n v="-83.509389999999996"/>
    <x v="4"/>
    <x v="3872"/>
    <s v="µg/m³"/>
    <x v="114"/>
    <n v="5"/>
    <x v="3149"/>
    <x v="4057"/>
    <n v="10.49"/>
    <n v="1036.92"/>
    <n v="11"/>
    <n v="6.1"/>
    <n v="3.42"/>
    <x v="1"/>
    <x v="2"/>
    <x v="3"/>
  </r>
  <r>
    <s v="AQ04065"/>
    <x v="0"/>
    <x v="38"/>
    <n v="19.690776"/>
    <n v="50.043954999999997"/>
    <x v="1"/>
    <x v="3873"/>
    <s v="µg/m³"/>
    <x v="261"/>
    <n v="3"/>
    <x v="3150"/>
    <x v="4058"/>
    <n v="34.69"/>
    <n v="982.34"/>
    <n v="6.4"/>
    <n v="11.7"/>
    <n v="1.1299999999999999"/>
    <x v="0"/>
    <x v="2"/>
    <x v="3"/>
  </r>
  <r>
    <s v="AQ04066"/>
    <x v="3"/>
    <x v="16"/>
    <n v="64.913978999999998"/>
    <n v="149.95024799999999"/>
    <x v="2"/>
    <x v="3874"/>
    <s v="µg/m³"/>
    <x v="206"/>
    <n v="3"/>
    <x v="1203"/>
    <x v="4059"/>
    <n v="4.5599999999999996"/>
    <n v="986.38"/>
    <n v="8.3000000000000007"/>
    <n v="6.3"/>
    <n v="10.38"/>
    <x v="1"/>
    <x v="0"/>
    <x v="3"/>
  </r>
  <r>
    <s v="AQ04067"/>
    <x v="6"/>
    <x v="6"/>
    <n v="-78.546052000000003"/>
    <n v="37.856043"/>
    <x v="2"/>
    <x v="3875"/>
    <s v="µg/m³"/>
    <x v="478"/>
    <n v="43"/>
    <x v="3151"/>
    <x v="4060"/>
    <n v="5.48"/>
    <n v="983.44"/>
    <n v="2.2000000000000002"/>
    <n v="8.4"/>
    <n v="16.37"/>
    <x v="1"/>
    <x v="2"/>
    <x v="1"/>
  </r>
  <r>
    <s v="AQ04068"/>
    <x v="3"/>
    <x v="16"/>
    <n v="-19.787693999999998"/>
    <n v="75.962317999999996"/>
    <x v="3"/>
    <x v="3876"/>
    <s v="µg/m³"/>
    <x v="321"/>
    <n v="24"/>
    <x v="3152"/>
    <x v="4061"/>
    <n v="39.18"/>
    <n v="1003.43"/>
    <n v="7.3"/>
    <n v="18.2"/>
    <n v="0.7"/>
    <x v="0"/>
    <x v="2"/>
    <x v="1"/>
  </r>
  <r>
    <s v="AQ04069"/>
    <x v="2"/>
    <x v="11"/>
    <n v="66.622856999999996"/>
    <n v="167.419533"/>
    <x v="4"/>
    <x v="3822"/>
    <s v="µg/m³"/>
    <x v="171"/>
    <n v="34"/>
    <x v="1721"/>
    <x v="4062"/>
    <n v="27.12"/>
    <n v="1015.65"/>
    <n v="7.1"/>
    <n v="17.3"/>
    <n v="6.99"/>
    <x v="0"/>
    <x v="0"/>
    <x v="1"/>
  </r>
  <r>
    <s v="AQ04070"/>
    <x v="0"/>
    <x v="8"/>
    <n v="43.361212999999999"/>
    <n v="-48.979545999999999"/>
    <x v="0"/>
    <x v="3877"/>
    <s v="µg/m³"/>
    <x v="267"/>
    <n v="14"/>
    <x v="3153"/>
    <x v="4063"/>
    <n v="33.950000000000003"/>
    <n v="1017.26"/>
    <n v="9.9"/>
    <n v="10.8"/>
    <n v="13.27"/>
    <x v="0"/>
    <x v="1"/>
    <x v="0"/>
  </r>
  <r>
    <s v="AQ04071"/>
    <x v="4"/>
    <x v="28"/>
    <n v="-24.319718000000002"/>
    <n v="-122.367036"/>
    <x v="4"/>
    <x v="3878"/>
    <s v="µg/m³"/>
    <x v="375"/>
    <n v="16"/>
    <x v="303"/>
    <x v="4064"/>
    <n v="13.31"/>
    <n v="998.74"/>
    <n v="9.1"/>
    <n v="5.5"/>
    <n v="2.61"/>
    <x v="1"/>
    <x v="2"/>
    <x v="0"/>
  </r>
  <r>
    <s v="AQ04072"/>
    <x v="3"/>
    <x v="36"/>
    <n v="-7.0540399999999996"/>
    <n v="70.910300000000007"/>
    <x v="2"/>
    <x v="3742"/>
    <s v="µg/m³"/>
    <x v="130"/>
    <n v="24"/>
    <x v="3154"/>
    <x v="4065"/>
    <n v="27.22"/>
    <n v="1043.81"/>
    <n v="10.3"/>
    <n v="4.7"/>
    <n v="4.72"/>
    <x v="0"/>
    <x v="1"/>
    <x v="1"/>
  </r>
  <r>
    <s v="AQ04073"/>
    <x v="0"/>
    <x v="8"/>
    <n v="34.811114000000003"/>
    <n v="151.17608999999999"/>
    <x v="5"/>
    <x v="3879"/>
    <s v="µg/m³"/>
    <x v="138"/>
    <n v="35"/>
    <x v="3155"/>
    <x v="4066"/>
    <n v="23.97"/>
    <n v="1005.78"/>
    <n v="9.6"/>
    <n v="19.100000000000001"/>
    <n v="10.71"/>
    <x v="1"/>
    <x v="3"/>
    <x v="1"/>
  </r>
  <r>
    <s v="AQ04074"/>
    <x v="8"/>
    <x v="26"/>
    <n v="-88.296203000000006"/>
    <n v="56.468831000000002"/>
    <x v="1"/>
    <x v="3880"/>
    <s v="µg/m³"/>
    <x v="309"/>
    <n v="5"/>
    <x v="110"/>
    <x v="4067"/>
    <n v="24.32"/>
    <n v="983.19"/>
    <n v="9.6"/>
    <n v="4.9000000000000004"/>
    <n v="19.059999999999999"/>
    <x v="0"/>
    <x v="0"/>
    <x v="2"/>
  </r>
  <r>
    <s v="AQ04075"/>
    <x v="3"/>
    <x v="16"/>
    <n v="-5.2262849999999998"/>
    <n v="-85.744803000000005"/>
    <x v="3"/>
    <x v="3881"/>
    <s v="µg/m³"/>
    <x v="95"/>
    <n v="5"/>
    <x v="3156"/>
    <x v="4068"/>
    <n v="27.46"/>
    <n v="1001.02"/>
    <n v="0.7"/>
    <n v="16.399999999999999"/>
    <n v="5.75"/>
    <x v="1"/>
    <x v="2"/>
    <x v="2"/>
  </r>
  <r>
    <s v="AQ04076"/>
    <x v="0"/>
    <x v="38"/>
    <n v="-5.0008999999999998E-2"/>
    <n v="-149.90688700000001"/>
    <x v="0"/>
    <x v="3882"/>
    <s v="µg/m³"/>
    <x v="166"/>
    <n v="3"/>
    <x v="3157"/>
    <x v="4069"/>
    <n v="23.23"/>
    <n v="1017.18"/>
    <n v="9.3000000000000007"/>
    <n v="8"/>
    <n v="9.75"/>
    <x v="0"/>
    <x v="1"/>
    <x v="3"/>
  </r>
  <r>
    <s v="AQ04077"/>
    <x v="9"/>
    <x v="35"/>
    <n v="40.037965999999997"/>
    <n v="-52.850335000000001"/>
    <x v="5"/>
    <x v="3883"/>
    <s v="µg/m³"/>
    <x v="85"/>
    <n v="5"/>
    <x v="2927"/>
    <x v="4070"/>
    <n v="17.45"/>
    <n v="1008.58"/>
    <n v="6.7"/>
    <n v="19.7"/>
    <n v="8"/>
    <x v="0"/>
    <x v="0"/>
    <x v="3"/>
  </r>
  <r>
    <s v="AQ04078"/>
    <x v="7"/>
    <x v="34"/>
    <n v="-62.075063999999998"/>
    <n v="69.379435999999998"/>
    <x v="2"/>
    <x v="3884"/>
    <s v="µg/m³"/>
    <x v="169"/>
    <n v="3"/>
    <x v="1834"/>
    <x v="4071"/>
    <n v="11.4"/>
    <n v="999.17"/>
    <n v="4.2"/>
    <n v="8"/>
    <n v="17.95"/>
    <x v="1"/>
    <x v="2"/>
    <x v="3"/>
  </r>
  <r>
    <s v="AQ04079"/>
    <x v="3"/>
    <x v="16"/>
    <n v="-88.966434000000007"/>
    <n v="60.083461999999997"/>
    <x v="0"/>
    <x v="3885"/>
    <s v="µg/m³"/>
    <x v="403"/>
    <n v="18"/>
    <x v="2939"/>
    <x v="4072"/>
    <n v="30.86"/>
    <n v="989.19"/>
    <n v="0.6"/>
    <n v="7.7"/>
    <n v="1.44"/>
    <x v="0"/>
    <x v="1"/>
    <x v="0"/>
  </r>
  <r>
    <s v="AQ04080"/>
    <x v="4"/>
    <x v="4"/>
    <n v="81.094376999999994"/>
    <n v="15.540426"/>
    <x v="5"/>
    <x v="3886"/>
    <s v="µg/m³"/>
    <x v="79"/>
    <n v="15"/>
    <x v="1497"/>
    <x v="4073"/>
    <n v="9.44"/>
    <n v="1037.3399999999999"/>
    <n v="7.5"/>
    <n v="13.1"/>
    <n v="11.32"/>
    <x v="0"/>
    <x v="3"/>
    <x v="0"/>
  </r>
  <r>
    <s v="AQ04081"/>
    <x v="6"/>
    <x v="7"/>
    <n v="-35.942264000000002"/>
    <n v="159.55949699999999"/>
    <x v="5"/>
    <x v="774"/>
    <s v="µg/m³"/>
    <x v="125"/>
    <n v="18"/>
    <x v="1595"/>
    <x v="4074"/>
    <n v="27.85"/>
    <n v="1049.73"/>
    <n v="3.6"/>
    <n v="19.3"/>
    <n v="16.920000000000002"/>
    <x v="1"/>
    <x v="0"/>
    <x v="0"/>
  </r>
  <r>
    <s v="AQ04082"/>
    <x v="9"/>
    <x v="29"/>
    <n v="-83.910872999999995"/>
    <n v="66.401408000000004"/>
    <x v="1"/>
    <x v="3887"/>
    <s v="µg/m³"/>
    <x v="252"/>
    <n v="38"/>
    <x v="851"/>
    <x v="4075"/>
    <n v="9.7200000000000006"/>
    <n v="1003.07"/>
    <n v="5.0999999999999996"/>
    <n v="19.5"/>
    <n v="19.760000000000002"/>
    <x v="0"/>
    <x v="3"/>
    <x v="1"/>
  </r>
  <r>
    <s v="AQ04083"/>
    <x v="9"/>
    <x v="35"/>
    <n v="4.740367"/>
    <n v="-162.31763100000001"/>
    <x v="1"/>
    <x v="3888"/>
    <s v="µg/m³"/>
    <x v="261"/>
    <n v="8"/>
    <x v="3158"/>
    <x v="4076"/>
    <n v="25.2"/>
    <n v="1006.71"/>
    <n v="7.5"/>
    <n v="14.4"/>
    <n v="13.97"/>
    <x v="0"/>
    <x v="3"/>
    <x v="2"/>
  </r>
  <r>
    <s v="AQ04084"/>
    <x v="1"/>
    <x v="20"/>
    <n v="7.7285870000000001"/>
    <n v="54.183706999999998"/>
    <x v="2"/>
    <x v="3889"/>
    <s v="µg/m³"/>
    <x v="371"/>
    <n v="5"/>
    <x v="2129"/>
    <x v="4077"/>
    <n v="30.01"/>
    <n v="1023.26"/>
    <n v="10"/>
    <n v="15.3"/>
    <n v="7.6"/>
    <x v="1"/>
    <x v="1"/>
    <x v="3"/>
  </r>
  <r>
    <s v="AQ04085"/>
    <x v="3"/>
    <x v="36"/>
    <n v="17.017336"/>
    <n v="109.337633"/>
    <x v="2"/>
    <x v="2802"/>
    <s v="µg/m³"/>
    <x v="39"/>
    <n v="5"/>
    <x v="3159"/>
    <x v="4078"/>
    <n v="9.14"/>
    <n v="1030.29"/>
    <n v="9.1"/>
    <n v="11.7"/>
    <n v="8.24"/>
    <x v="1"/>
    <x v="0"/>
    <x v="3"/>
  </r>
  <r>
    <s v="AQ04086"/>
    <x v="7"/>
    <x v="27"/>
    <n v="-22.152996999999999"/>
    <n v="118.82740200000001"/>
    <x v="4"/>
    <x v="3890"/>
    <s v="µg/m³"/>
    <x v="12"/>
    <n v="3"/>
    <x v="3160"/>
    <x v="4079"/>
    <n v="2.87"/>
    <n v="1007.44"/>
    <n v="5"/>
    <n v="15.4"/>
    <n v="7.03"/>
    <x v="0"/>
    <x v="3"/>
    <x v="3"/>
  </r>
  <r>
    <s v="AQ04087"/>
    <x v="2"/>
    <x v="11"/>
    <n v="-40.229607999999999"/>
    <n v="26.667187999999999"/>
    <x v="0"/>
    <x v="3891"/>
    <s v="µg/m³"/>
    <x v="335"/>
    <n v="37"/>
    <x v="3161"/>
    <x v="4080"/>
    <n v="5.67"/>
    <n v="1043.3499999999999"/>
    <n v="4.3"/>
    <n v="17.3"/>
    <n v="12.07"/>
    <x v="0"/>
    <x v="1"/>
    <x v="1"/>
  </r>
  <r>
    <s v="AQ04088"/>
    <x v="3"/>
    <x v="16"/>
    <n v="0.35975099999999999"/>
    <n v="41.807428000000002"/>
    <x v="3"/>
    <x v="3892"/>
    <s v="µg/m³"/>
    <x v="412"/>
    <n v="21"/>
    <x v="3162"/>
    <x v="4081"/>
    <n v="24.44"/>
    <n v="1019.2"/>
    <n v="2.6"/>
    <n v="10.199999999999999"/>
    <n v="14.79"/>
    <x v="1"/>
    <x v="0"/>
    <x v="1"/>
  </r>
  <r>
    <s v="AQ04089"/>
    <x v="2"/>
    <x v="13"/>
    <n v="-38.106110000000001"/>
    <n v="-67.239866000000006"/>
    <x v="2"/>
    <x v="3893"/>
    <s v="µg/m³"/>
    <x v="225"/>
    <n v="24"/>
    <x v="1320"/>
    <x v="4082"/>
    <n v="34.049999999999997"/>
    <n v="1011.53"/>
    <n v="4.0999999999999996"/>
    <n v="12.8"/>
    <n v="16.39"/>
    <x v="1"/>
    <x v="3"/>
    <x v="1"/>
  </r>
  <r>
    <s v="AQ04090"/>
    <x v="1"/>
    <x v="20"/>
    <n v="-4.8171439999999999"/>
    <n v="90.557579000000004"/>
    <x v="3"/>
    <x v="3894"/>
    <s v="µg/m³"/>
    <x v="82"/>
    <n v="12"/>
    <x v="3163"/>
    <x v="4083"/>
    <n v="2.2799999999999998"/>
    <n v="1025.27"/>
    <n v="1.2"/>
    <n v="11.2"/>
    <n v="8.33"/>
    <x v="0"/>
    <x v="3"/>
    <x v="0"/>
  </r>
  <r>
    <s v="AQ04091"/>
    <x v="0"/>
    <x v="38"/>
    <n v="-26.027493"/>
    <n v="31.499351999999998"/>
    <x v="5"/>
    <x v="3895"/>
    <s v="µg/m³"/>
    <x v="424"/>
    <n v="16"/>
    <x v="1118"/>
    <x v="4084"/>
    <n v="29.5"/>
    <n v="1046.7"/>
    <n v="10.7"/>
    <n v="11.7"/>
    <n v="14.33"/>
    <x v="1"/>
    <x v="0"/>
    <x v="0"/>
  </r>
  <r>
    <s v="AQ04092"/>
    <x v="9"/>
    <x v="35"/>
    <n v="19.169687"/>
    <n v="-146.47181800000001"/>
    <x v="2"/>
    <x v="3896"/>
    <s v="µg/m³"/>
    <x v="300"/>
    <n v="20"/>
    <x v="2224"/>
    <x v="4085"/>
    <n v="13.98"/>
    <n v="1035.6199999999999"/>
    <n v="6.3"/>
    <n v="17.899999999999999"/>
    <n v="18.32"/>
    <x v="0"/>
    <x v="2"/>
    <x v="1"/>
  </r>
  <r>
    <s v="AQ04093"/>
    <x v="2"/>
    <x v="2"/>
    <n v="4.3150880000000003"/>
    <n v="110.246004"/>
    <x v="1"/>
    <x v="3897"/>
    <s v="µg/m³"/>
    <x v="307"/>
    <n v="42"/>
    <x v="3164"/>
    <x v="4086"/>
    <n v="19.399999999999999"/>
    <n v="982.8"/>
    <n v="1.4"/>
    <n v="7.8"/>
    <n v="18.420000000000002"/>
    <x v="0"/>
    <x v="2"/>
    <x v="1"/>
  </r>
  <r>
    <s v="AQ04094"/>
    <x v="2"/>
    <x v="10"/>
    <n v="-45.946747000000002"/>
    <n v="107.92407"/>
    <x v="1"/>
    <x v="3898"/>
    <s v="µg/m³"/>
    <x v="226"/>
    <n v="6"/>
    <x v="3165"/>
    <x v="4087"/>
    <n v="37.19"/>
    <n v="1003.26"/>
    <n v="3.9"/>
    <n v="5"/>
    <n v="14.08"/>
    <x v="1"/>
    <x v="0"/>
    <x v="2"/>
  </r>
  <r>
    <s v="AQ04095"/>
    <x v="3"/>
    <x v="3"/>
    <n v="75.387416999999999"/>
    <n v="-92.463001000000006"/>
    <x v="1"/>
    <x v="3899"/>
    <s v="µg/m³"/>
    <x v="98"/>
    <n v="9"/>
    <x v="2189"/>
    <x v="4088"/>
    <n v="13.61"/>
    <n v="1012.94"/>
    <n v="6"/>
    <n v="9.6999999999999993"/>
    <n v="12.74"/>
    <x v="1"/>
    <x v="0"/>
    <x v="2"/>
  </r>
  <r>
    <s v="AQ04096"/>
    <x v="4"/>
    <x v="28"/>
    <n v="25.237803"/>
    <n v="-151.43080399999999"/>
    <x v="0"/>
    <x v="3900"/>
    <s v="µg/m³"/>
    <x v="130"/>
    <n v="5"/>
    <x v="3166"/>
    <x v="4089"/>
    <n v="18.88"/>
    <n v="1002.02"/>
    <n v="5.9"/>
    <n v="5"/>
    <n v="10.63"/>
    <x v="1"/>
    <x v="0"/>
    <x v="3"/>
  </r>
  <r>
    <s v="AQ04097"/>
    <x v="0"/>
    <x v="0"/>
    <n v="76.999132000000003"/>
    <n v="92.143389999999997"/>
    <x v="1"/>
    <x v="3901"/>
    <s v="µg/m³"/>
    <x v="173"/>
    <n v="3"/>
    <x v="1785"/>
    <x v="4090"/>
    <n v="1.04"/>
    <n v="1029.01"/>
    <n v="0.4"/>
    <n v="10.5"/>
    <n v="3.66"/>
    <x v="1"/>
    <x v="1"/>
    <x v="3"/>
  </r>
  <r>
    <s v="AQ04098"/>
    <x v="4"/>
    <x v="14"/>
    <n v="41.484850999999999"/>
    <n v="113.031261"/>
    <x v="3"/>
    <x v="3902"/>
    <s v="µg/m³"/>
    <x v="38"/>
    <n v="4"/>
    <x v="3167"/>
    <x v="4091"/>
    <n v="3.72"/>
    <n v="1037.8399999999999"/>
    <n v="10.5"/>
    <n v="18.2"/>
    <n v="2.4700000000000002"/>
    <x v="0"/>
    <x v="0"/>
    <x v="3"/>
  </r>
  <r>
    <s v="AQ04099"/>
    <x v="5"/>
    <x v="22"/>
    <n v="43.098978000000002"/>
    <n v="-22.265944000000001"/>
    <x v="5"/>
    <x v="3903"/>
    <s v="µg/m³"/>
    <x v="270"/>
    <n v="14"/>
    <x v="3168"/>
    <x v="4092"/>
    <n v="10.71"/>
    <n v="1031.19"/>
    <n v="3"/>
    <n v="12.7"/>
    <n v="9.7100000000000009"/>
    <x v="1"/>
    <x v="2"/>
    <x v="0"/>
  </r>
  <r>
    <s v="AQ04100"/>
    <x v="6"/>
    <x v="24"/>
    <n v="-40.095167000000004"/>
    <n v="153.200996"/>
    <x v="2"/>
    <x v="3904"/>
    <s v="µg/m³"/>
    <x v="174"/>
    <n v="17"/>
    <x v="3169"/>
    <x v="4093"/>
    <n v="1.6"/>
    <n v="1049.25"/>
    <n v="0.2"/>
    <n v="17.3"/>
    <n v="3.19"/>
    <x v="0"/>
    <x v="2"/>
    <x v="0"/>
  </r>
  <r>
    <s v="AQ04101"/>
    <x v="4"/>
    <x v="14"/>
    <n v="-45.546684999999997"/>
    <n v="138.00449499999999"/>
    <x v="3"/>
    <x v="3905"/>
    <s v="µg/m³"/>
    <x v="325"/>
    <n v="16"/>
    <x v="3170"/>
    <x v="4094"/>
    <n v="25.44"/>
    <n v="999.08"/>
    <n v="0.8"/>
    <n v="4.2"/>
    <n v="11.54"/>
    <x v="0"/>
    <x v="0"/>
    <x v="0"/>
  </r>
  <r>
    <s v="AQ04102"/>
    <x v="4"/>
    <x v="4"/>
    <n v="20.255797999999999"/>
    <n v="-9.9703090000000003"/>
    <x v="1"/>
    <x v="3906"/>
    <s v="µg/m³"/>
    <x v="75"/>
    <n v="37"/>
    <x v="2561"/>
    <x v="4095"/>
    <n v="17.34"/>
    <n v="1041.25"/>
    <n v="6.4"/>
    <n v="18.100000000000001"/>
    <n v="12.91"/>
    <x v="0"/>
    <x v="2"/>
    <x v="1"/>
  </r>
  <r>
    <s v="AQ04103"/>
    <x v="8"/>
    <x v="19"/>
    <n v="16.994018000000001"/>
    <n v="149.84168199999999"/>
    <x v="1"/>
    <x v="3907"/>
    <s v="µg/m³"/>
    <x v="63"/>
    <n v="11"/>
    <x v="3171"/>
    <x v="4096"/>
    <n v="22.15"/>
    <n v="1033.6600000000001"/>
    <n v="1.5"/>
    <n v="12.4"/>
    <n v="10.51"/>
    <x v="0"/>
    <x v="2"/>
    <x v="2"/>
  </r>
  <r>
    <s v="AQ04104"/>
    <x v="7"/>
    <x v="34"/>
    <n v="50.088151000000003"/>
    <n v="103.236856"/>
    <x v="0"/>
    <x v="3908"/>
    <s v="µg/m³"/>
    <x v="459"/>
    <n v="3"/>
    <x v="3172"/>
    <x v="4097"/>
    <n v="7.4"/>
    <n v="1005.35"/>
    <n v="0.5"/>
    <n v="1.6"/>
    <n v="0.73"/>
    <x v="0"/>
    <x v="0"/>
    <x v="3"/>
  </r>
  <r>
    <s v="AQ04105"/>
    <x v="2"/>
    <x v="13"/>
    <n v="14.587982999999999"/>
    <n v="112.66368900000001"/>
    <x v="4"/>
    <x v="2181"/>
    <s v="µg/m³"/>
    <x v="386"/>
    <n v="3"/>
    <x v="2632"/>
    <x v="4098"/>
    <n v="12.19"/>
    <n v="1031.3900000000001"/>
    <n v="4.2"/>
    <n v="13"/>
    <n v="1.1499999999999999"/>
    <x v="1"/>
    <x v="1"/>
    <x v="3"/>
  </r>
  <r>
    <s v="AQ04106"/>
    <x v="6"/>
    <x v="7"/>
    <n v="0.58406599999999997"/>
    <n v="-62.674840000000003"/>
    <x v="2"/>
    <x v="3909"/>
    <s v="µg/m³"/>
    <x v="277"/>
    <n v="5"/>
    <x v="3173"/>
    <x v="4099"/>
    <n v="26.72"/>
    <n v="987.29"/>
    <n v="6.9"/>
    <n v="19.100000000000001"/>
    <n v="2.27"/>
    <x v="1"/>
    <x v="2"/>
    <x v="3"/>
  </r>
  <r>
    <s v="AQ04107"/>
    <x v="5"/>
    <x v="22"/>
    <n v="29.11674"/>
    <n v="-20.271457999999999"/>
    <x v="0"/>
    <x v="3910"/>
    <s v="µg/m³"/>
    <x v="256"/>
    <n v="36"/>
    <x v="3019"/>
    <x v="4100"/>
    <n v="38.630000000000003"/>
    <n v="1035.25"/>
    <n v="1.2"/>
    <n v="2.5"/>
    <n v="3.07"/>
    <x v="0"/>
    <x v="1"/>
    <x v="1"/>
  </r>
  <r>
    <s v="AQ04108"/>
    <x v="1"/>
    <x v="1"/>
    <n v="-86.900807999999998"/>
    <n v="-21.080437"/>
    <x v="0"/>
    <x v="3911"/>
    <s v="µg/m³"/>
    <x v="169"/>
    <n v="22"/>
    <x v="3174"/>
    <x v="4101"/>
    <n v="2.4900000000000002"/>
    <n v="1017.26"/>
    <n v="3.4"/>
    <n v="12.1"/>
    <n v="19.8"/>
    <x v="1"/>
    <x v="3"/>
    <x v="1"/>
  </r>
  <r>
    <s v="AQ04109"/>
    <x v="7"/>
    <x v="34"/>
    <n v="-27.786290000000001"/>
    <n v="-41.108009000000003"/>
    <x v="3"/>
    <x v="3912"/>
    <s v="µg/m³"/>
    <x v="365"/>
    <n v="35"/>
    <x v="3175"/>
    <x v="4102"/>
    <n v="35.67"/>
    <n v="1000.46"/>
    <n v="4.5999999999999996"/>
    <n v="18.399999999999999"/>
    <n v="6.89"/>
    <x v="1"/>
    <x v="0"/>
    <x v="1"/>
  </r>
  <r>
    <s v="AQ04110"/>
    <x v="0"/>
    <x v="0"/>
    <n v="-7.4136939999999996"/>
    <n v="-64.984407000000004"/>
    <x v="1"/>
    <x v="3913"/>
    <s v="µg/m³"/>
    <x v="231"/>
    <n v="17"/>
    <x v="2874"/>
    <x v="4103"/>
    <n v="23.29"/>
    <n v="1025.9000000000001"/>
    <n v="1.8"/>
    <n v="1.2"/>
    <n v="5.84"/>
    <x v="0"/>
    <x v="2"/>
    <x v="0"/>
  </r>
  <r>
    <s v="AQ04111"/>
    <x v="5"/>
    <x v="22"/>
    <n v="9.6508400000000005"/>
    <n v="78.004007999999999"/>
    <x v="1"/>
    <x v="104"/>
    <s v="µg/m³"/>
    <x v="437"/>
    <n v="17"/>
    <x v="3176"/>
    <x v="4104"/>
    <n v="22.77"/>
    <n v="1024.9100000000001"/>
    <n v="5.6"/>
    <n v="13"/>
    <n v="1.05"/>
    <x v="0"/>
    <x v="1"/>
    <x v="0"/>
  </r>
  <r>
    <s v="AQ04112"/>
    <x v="7"/>
    <x v="32"/>
    <n v="-88.713729999999998"/>
    <n v="-61.440904000000003"/>
    <x v="2"/>
    <x v="683"/>
    <s v="µg/m³"/>
    <x v="169"/>
    <n v="19"/>
    <x v="3177"/>
    <x v="4105"/>
    <n v="20.260000000000002"/>
    <n v="994.66"/>
    <n v="0.9"/>
    <n v="10"/>
    <n v="12.71"/>
    <x v="1"/>
    <x v="0"/>
    <x v="1"/>
  </r>
  <r>
    <s v="AQ04113"/>
    <x v="3"/>
    <x v="31"/>
    <n v="21.345777999999999"/>
    <n v="-8.2012350000000005"/>
    <x v="5"/>
    <x v="3914"/>
    <s v="µg/m³"/>
    <x v="403"/>
    <n v="37"/>
    <x v="3178"/>
    <x v="4106"/>
    <n v="3.24"/>
    <n v="982.13"/>
    <n v="0.5"/>
    <n v="7.6"/>
    <n v="13.04"/>
    <x v="0"/>
    <x v="2"/>
    <x v="1"/>
  </r>
  <r>
    <s v="AQ04114"/>
    <x v="1"/>
    <x v="20"/>
    <n v="-75.227177999999995"/>
    <n v="-111.642509"/>
    <x v="3"/>
    <x v="3904"/>
    <s v="µg/m³"/>
    <x v="255"/>
    <n v="7"/>
    <x v="2820"/>
    <x v="4107"/>
    <n v="4.05"/>
    <n v="1010.35"/>
    <n v="5.7"/>
    <n v="12.9"/>
    <n v="3.51"/>
    <x v="1"/>
    <x v="1"/>
    <x v="2"/>
  </r>
  <r>
    <s v="AQ04115"/>
    <x v="0"/>
    <x v="38"/>
    <n v="-20.137205999999999"/>
    <n v="-92.760476999999995"/>
    <x v="5"/>
    <x v="3915"/>
    <s v="µg/m³"/>
    <x v="498"/>
    <n v="11"/>
    <x v="2799"/>
    <x v="4108"/>
    <n v="24.24"/>
    <n v="1019.87"/>
    <n v="2.7"/>
    <n v="2"/>
    <n v="18.38"/>
    <x v="1"/>
    <x v="3"/>
    <x v="2"/>
  </r>
  <r>
    <s v="AQ04116"/>
    <x v="9"/>
    <x v="37"/>
    <n v="-9.0367990000000002"/>
    <n v="135.87145200000001"/>
    <x v="1"/>
    <x v="3916"/>
    <s v="µg/m³"/>
    <x v="218"/>
    <n v="5"/>
    <x v="3179"/>
    <x v="4109"/>
    <n v="13.97"/>
    <n v="1041.3599999999999"/>
    <n v="1"/>
    <n v="15.3"/>
    <n v="16.010000000000002"/>
    <x v="0"/>
    <x v="0"/>
    <x v="3"/>
  </r>
  <r>
    <s v="AQ04117"/>
    <x v="5"/>
    <x v="23"/>
    <n v="-49.914929000000001"/>
    <n v="-142.76701600000001"/>
    <x v="0"/>
    <x v="3917"/>
    <s v="µg/m³"/>
    <x v="262"/>
    <n v="2"/>
    <x v="3180"/>
    <x v="4110"/>
    <n v="36.729999999999997"/>
    <n v="1044.98"/>
    <n v="4.7"/>
    <n v="1.1000000000000001"/>
    <n v="4.6100000000000003"/>
    <x v="1"/>
    <x v="3"/>
    <x v="3"/>
  </r>
  <r>
    <s v="AQ04118"/>
    <x v="7"/>
    <x v="32"/>
    <n v="5.52508"/>
    <n v="-167.997916"/>
    <x v="1"/>
    <x v="3676"/>
    <s v="µg/m³"/>
    <x v="13"/>
    <n v="4"/>
    <x v="1761"/>
    <x v="4111"/>
    <n v="16.559999999999999"/>
    <n v="1017.02"/>
    <n v="10.1"/>
    <n v="6.8"/>
    <n v="9.7200000000000006"/>
    <x v="1"/>
    <x v="3"/>
    <x v="3"/>
  </r>
  <r>
    <s v="AQ04119"/>
    <x v="7"/>
    <x v="9"/>
    <n v="-13.790741000000001"/>
    <n v="-121.72204600000001"/>
    <x v="1"/>
    <x v="3918"/>
    <s v="µg/m³"/>
    <x v="485"/>
    <n v="13"/>
    <x v="1534"/>
    <x v="4112"/>
    <n v="6.16"/>
    <n v="1032.77"/>
    <n v="8"/>
    <n v="10.6"/>
    <n v="9.17"/>
    <x v="0"/>
    <x v="1"/>
    <x v="0"/>
  </r>
  <r>
    <s v="AQ04120"/>
    <x v="2"/>
    <x v="2"/>
    <n v="89.222808000000001"/>
    <n v="-54.037427999999998"/>
    <x v="2"/>
    <x v="3919"/>
    <s v="µg/m³"/>
    <x v="64"/>
    <n v="15"/>
    <x v="3181"/>
    <x v="4113"/>
    <n v="28.73"/>
    <n v="1010.75"/>
    <n v="9"/>
    <n v="8.1999999999999993"/>
    <n v="6.97"/>
    <x v="0"/>
    <x v="0"/>
    <x v="0"/>
  </r>
  <r>
    <s v="AQ04121"/>
    <x v="0"/>
    <x v="0"/>
    <n v="-32.678744999999999"/>
    <n v="88.218025999999995"/>
    <x v="4"/>
    <x v="1316"/>
    <s v="µg/m³"/>
    <x v="297"/>
    <n v="13"/>
    <x v="3182"/>
    <x v="4114"/>
    <n v="12.09"/>
    <n v="1032.23"/>
    <n v="9.6"/>
    <n v="6.8"/>
    <n v="16.350000000000001"/>
    <x v="1"/>
    <x v="3"/>
    <x v="0"/>
  </r>
  <r>
    <s v="AQ04122"/>
    <x v="5"/>
    <x v="23"/>
    <n v="-57.809609000000002"/>
    <n v="67.840474"/>
    <x v="4"/>
    <x v="3920"/>
    <s v="µg/m³"/>
    <x v="158"/>
    <n v="23"/>
    <x v="1608"/>
    <x v="4115"/>
    <n v="21.26"/>
    <n v="994.34"/>
    <n v="10.7"/>
    <n v="16.8"/>
    <n v="2.19"/>
    <x v="0"/>
    <x v="1"/>
    <x v="1"/>
  </r>
  <r>
    <s v="AQ04123"/>
    <x v="7"/>
    <x v="32"/>
    <n v="55.066378999999998"/>
    <n v="10.295462000000001"/>
    <x v="0"/>
    <x v="3921"/>
    <s v="µg/m³"/>
    <x v="488"/>
    <n v="5"/>
    <x v="443"/>
    <x v="4116"/>
    <n v="28.06"/>
    <n v="1005.97"/>
    <n v="8.4"/>
    <n v="18.8"/>
    <n v="8.31"/>
    <x v="1"/>
    <x v="0"/>
    <x v="2"/>
  </r>
  <r>
    <s v="AQ04124"/>
    <x v="8"/>
    <x v="19"/>
    <n v="4.7510810000000001"/>
    <n v="-124.950239"/>
    <x v="3"/>
    <x v="3922"/>
    <s v="µg/m³"/>
    <x v="154"/>
    <n v="5"/>
    <x v="3183"/>
    <x v="4117"/>
    <n v="36.06"/>
    <n v="1024.4000000000001"/>
    <n v="6.7"/>
    <n v="17.600000000000001"/>
    <n v="8.56"/>
    <x v="0"/>
    <x v="3"/>
    <x v="3"/>
  </r>
  <r>
    <s v="AQ04125"/>
    <x v="5"/>
    <x v="5"/>
    <n v="-68.950305999999998"/>
    <n v="-43.568964000000001"/>
    <x v="1"/>
    <x v="3923"/>
    <s v="µg/m³"/>
    <x v="410"/>
    <n v="3"/>
    <x v="3184"/>
    <x v="4118"/>
    <n v="31.79"/>
    <n v="981.27"/>
    <n v="4"/>
    <n v="10.9"/>
    <n v="9.3699999999999992"/>
    <x v="0"/>
    <x v="3"/>
    <x v="3"/>
  </r>
  <r>
    <s v="AQ04126"/>
    <x v="9"/>
    <x v="39"/>
    <n v="84.457234"/>
    <n v="-147.84030300000001"/>
    <x v="4"/>
    <x v="3924"/>
    <s v="µg/m³"/>
    <x v="446"/>
    <n v="2"/>
    <x v="3185"/>
    <x v="4119"/>
    <n v="27.22"/>
    <n v="1030.57"/>
    <n v="2"/>
    <n v="17.8"/>
    <n v="17.23"/>
    <x v="1"/>
    <x v="0"/>
    <x v="3"/>
  </r>
  <r>
    <s v="AQ04127"/>
    <x v="1"/>
    <x v="1"/>
    <n v="66.902625"/>
    <n v="-67.719843999999995"/>
    <x v="1"/>
    <x v="3925"/>
    <s v="µg/m³"/>
    <x v="117"/>
    <n v="44"/>
    <x v="1018"/>
    <x v="4120"/>
    <n v="27.35"/>
    <n v="1038.49"/>
    <n v="7.6"/>
    <n v="18.5"/>
    <n v="4.3600000000000003"/>
    <x v="1"/>
    <x v="2"/>
    <x v="1"/>
  </r>
  <r>
    <s v="AQ04128"/>
    <x v="2"/>
    <x v="10"/>
    <n v="-16.895212000000001"/>
    <n v="141.060992"/>
    <x v="1"/>
    <x v="3926"/>
    <s v="µg/m³"/>
    <x v="379"/>
    <n v="38"/>
    <x v="2359"/>
    <x v="4121"/>
    <n v="37.86"/>
    <n v="1007.94"/>
    <n v="10.9"/>
    <n v="8.8000000000000007"/>
    <n v="2.06"/>
    <x v="1"/>
    <x v="2"/>
    <x v="1"/>
  </r>
  <r>
    <s v="AQ04129"/>
    <x v="6"/>
    <x v="24"/>
    <n v="-30.23396"/>
    <n v="53.684770999999998"/>
    <x v="4"/>
    <x v="3927"/>
    <s v="µg/m³"/>
    <x v="442"/>
    <n v="24"/>
    <x v="181"/>
    <x v="4122"/>
    <n v="12.19"/>
    <n v="1011.36"/>
    <n v="5.0999999999999996"/>
    <n v="6.4"/>
    <n v="12.36"/>
    <x v="0"/>
    <x v="0"/>
    <x v="1"/>
  </r>
  <r>
    <s v="AQ04130"/>
    <x v="4"/>
    <x v="28"/>
    <n v="-51.990166000000002"/>
    <n v="-101.68758800000001"/>
    <x v="2"/>
    <x v="3928"/>
    <s v="µg/m³"/>
    <x v="403"/>
    <n v="16"/>
    <x v="3186"/>
    <x v="4123"/>
    <n v="0.54"/>
    <n v="1039.5899999999999"/>
    <n v="8"/>
    <n v="2.9"/>
    <n v="3.48"/>
    <x v="1"/>
    <x v="0"/>
    <x v="0"/>
  </r>
  <r>
    <s v="AQ04131"/>
    <x v="0"/>
    <x v="25"/>
    <n v="-83.091333000000006"/>
    <n v="82.637862999999996"/>
    <x v="0"/>
    <x v="3929"/>
    <s v="µg/m³"/>
    <x v="235"/>
    <n v="18"/>
    <x v="1853"/>
    <x v="4124"/>
    <n v="11.24"/>
    <n v="1034.3"/>
    <n v="5.4"/>
    <n v="10.1"/>
    <n v="1.5"/>
    <x v="0"/>
    <x v="0"/>
    <x v="0"/>
  </r>
  <r>
    <s v="AQ04132"/>
    <x v="8"/>
    <x v="17"/>
    <n v="-41.013550000000002"/>
    <n v="48.978543999999999"/>
    <x v="1"/>
    <x v="3930"/>
    <s v="µg/m³"/>
    <x v="146"/>
    <n v="21"/>
    <x v="1710"/>
    <x v="4125"/>
    <n v="9.11"/>
    <n v="1000.17"/>
    <n v="4.8"/>
    <n v="19"/>
    <n v="8.5299999999999994"/>
    <x v="0"/>
    <x v="1"/>
    <x v="1"/>
  </r>
  <r>
    <s v="AQ04133"/>
    <x v="1"/>
    <x v="1"/>
    <n v="41.333615000000002"/>
    <n v="-86.454037999999997"/>
    <x v="0"/>
    <x v="3931"/>
    <s v="µg/m³"/>
    <x v="117"/>
    <n v="25"/>
    <x v="3187"/>
    <x v="4126"/>
    <n v="26.64"/>
    <n v="1002.68"/>
    <n v="4.5"/>
    <n v="11.7"/>
    <n v="4.3899999999999997"/>
    <x v="1"/>
    <x v="0"/>
    <x v="1"/>
  </r>
  <r>
    <s v="AQ04134"/>
    <x v="7"/>
    <x v="27"/>
    <n v="-0.75326300000000002"/>
    <n v="-120.341959"/>
    <x v="2"/>
    <x v="3932"/>
    <s v="µg/m³"/>
    <x v="32"/>
    <n v="8"/>
    <x v="3188"/>
    <x v="4127"/>
    <n v="25.53"/>
    <n v="1027.52"/>
    <n v="5.6"/>
    <n v="13.7"/>
    <n v="7.22"/>
    <x v="1"/>
    <x v="2"/>
    <x v="2"/>
  </r>
  <r>
    <s v="AQ04135"/>
    <x v="1"/>
    <x v="33"/>
    <n v="-52.063783999999998"/>
    <n v="-0.78609700000000005"/>
    <x v="3"/>
    <x v="3933"/>
    <s v="µg/m³"/>
    <x v="359"/>
    <n v="5"/>
    <x v="3189"/>
    <x v="4128"/>
    <n v="23.94"/>
    <n v="1019.42"/>
    <n v="4"/>
    <n v="3.1"/>
    <n v="5.19"/>
    <x v="0"/>
    <x v="2"/>
    <x v="2"/>
  </r>
  <r>
    <s v="AQ04136"/>
    <x v="7"/>
    <x v="9"/>
    <n v="-49.881909"/>
    <n v="-173.58543499999999"/>
    <x v="4"/>
    <x v="3934"/>
    <s v="µg/m³"/>
    <x v="54"/>
    <n v="2"/>
    <x v="3190"/>
    <x v="4129"/>
    <n v="1.1399999999999999"/>
    <n v="991.36"/>
    <n v="8.1999999999999993"/>
    <n v="3.7"/>
    <n v="1.85"/>
    <x v="1"/>
    <x v="0"/>
    <x v="3"/>
  </r>
  <r>
    <s v="AQ04137"/>
    <x v="9"/>
    <x v="35"/>
    <n v="-71.793378000000004"/>
    <n v="-89.142354999999995"/>
    <x v="2"/>
    <x v="3935"/>
    <s v="µg/m³"/>
    <x v="491"/>
    <n v="3"/>
    <x v="3191"/>
    <x v="4130"/>
    <n v="29.29"/>
    <n v="1001.7"/>
    <n v="9.6"/>
    <n v="9.8000000000000007"/>
    <n v="11.21"/>
    <x v="0"/>
    <x v="2"/>
    <x v="3"/>
  </r>
  <r>
    <s v="AQ04138"/>
    <x v="8"/>
    <x v="17"/>
    <n v="-50.573532999999998"/>
    <n v="-141.118202"/>
    <x v="5"/>
    <x v="3936"/>
    <s v="µg/m³"/>
    <x v="191"/>
    <n v="5"/>
    <x v="3154"/>
    <x v="4131"/>
    <n v="13.28"/>
    <n v="1043"/>
    <n v="9.6999999999999993"/>
    <n v="19.100000000000001"/>
    <n v="0.54"/>
    <x v="0"/>
    <x v="2"/>
    <x v="3"/>
  </r>
  <r>
    <s v="AQ04139"/>
    <x v="6"/>
    <x v="6"/>
    <n v="77.018641000000002"/>
    <n v="105.040873"/>
    <x v="4"/>
    <x v="3937"/>
    <s v="µg/m³"/>
    <x v="125"/>
    <n v="16"/>
    <x v="3192"/>
    <x v="4132"/>
    <n v="26.77"/>
    <n v="1028.17"/>
    <n v="2.5"/>
    <n v="7.9"/>
    <n v="19.329999999999998"/>
    <x v="0"/>
    <x v="0"/>
    <x v="0"/>
  </r>
  <r>
    <s v="AQ04140"/>
    <x v="6"/>
    <x v="7"/>
    <n v="-68.448061999999993"/>
    <n v="145.34751800000001"/>
    <x v="4"/>
    <x v="3938"/>
    <s v="µg/m³"/>
    <x v="252"/>
    <n v="15"/>
    <x v="3193"/>
    <x v="4133"/>
    <n v="22.48"/>
    <n v="1049.02"/>
    <n v="9.9"/>
    <n v="17.7"/>
    <n v="6.83"/>
    <x v="1"/>
    <x v="1"/>
    <x v="0"/>
  </r>
  <r>
    <s v="AQ04141"/>
    <x v="1"/>
    <x v="20"/>
    <n v="-58.951861999999998"/>
    <n v="157.61620099999999"/>
    <x v="3"/>
    <x v="3939"/>
    <s v="µg/m³"/>
    <x v="181"/>
    <n v="13"/>
    <x v="3194"/>
    <x v="4134"/>
    <n v="14.04"/>
    <n v="1033.69"/>
    <n v="3.8"/>
    <n v="3.3"/>
    <n v="13.9"/>
    <x v="0"/>
    <x v="2"/>
    <x v="0"/>
  </r>
  <r>
    <s v="AQ04142"/>
    <x v="9"/>
    <x v="35"/>
    <n v="62.669566000000003"/>
    <n v="-85.502769999999998"/>
    <x v="3"/>
    <x v="3940"/>
    <s v="µg/m³"/>
    <x v="43"/>
    <n v="43"/>
    <x v="3195"/>
    <x v="4135"/>
    <n v="5.82"/>
    <n v="1045.94"/>
    <n v="3.4"/>
    <n v="12.7"/>
    <n v="16.21"/>
    <x v="0"/>
    <x v="1"/>
    <x v="1"/>
  </r>
  <r>
    <s v="AQ04143"/>
    <x v="7"/>
    <x v="34"/>
    <n v="17.927115000000001"/>
    <n v="104.95881799999999"/>
    <x v="4"/>
    <x v="3941"/>
    <s v="µg/m³"/>
    <x v="418"/>
    <n v="6"/>
    <x v="3196"/>
    <x v="4136"/>
    <n v="4.2300000000000004"/>
    <n v="995.13"/>
    <n v="8"/>
    <n v="12.4"/>
    <n v="5.58"/>
    <x v="1"/>
    <x v="3"/>
    <x v="2"/>
  </r>
  <r>
    <s v="AQ04144"/>
    <x v="6"/>
    <x v="15"/>
    <n v="60.340344999999999"/>
    <n v="155.52963199999999"/>
    <x v="5"/>
    <x v="3942"/>
    <s v="µg/m³"/>
    <x v="301"/>
    <n v="3"/>
    <x v="3197"/>
    <x v="4137"/>
    <n v="33.340000000000003"/>
    <n v="1034"/>
    <n v="3.4"/>
    <n v="17.3"/>
    <n v="14.97"/>
    <x v="1"/>
    <x v="0"/>
    <x v="3"/>
  </r>
  <r>
    <s v="AQ04145"/>
    <x v="1"/>
    <x v="12"/>
    <n v="55.905213000000003"/>
    <n v="110.870784"/>
    <x v="5"/>
    <x v="3943"/>
    <s v="µg/m³"/>
    <x v="497"/>
    <n v="2"/>
    <x v="3198"/>
    <x v="4138"/>
    <n v="36.78"/>
    <n v="981.42"/>
    <n v="0.6"/>
    <n v="1.1000000000000001"/>
    <n v="16.649999999999999"/>
    <x v="1"/>
    <x v="2"/>
    <x v="3"/>
  </r>
  <r>
    <s v="AQ04146"/>
    <x v="8"/>
    <x v="26"/>
    <n v="30.621129"/>
    <n v="-179.12495999999999"/>
    <x v="5"/>
    <x v="3944"/>
    <s v="µg/m³"/>
    <x v="0"/>
    <n v="2"/>
    <x v="3199"/>
    <x v="4139"/>
    <n v="26.17"/>
    <n v="1026.95"/>
    <n v="4.0999999999999996"/>
    <n v="4.5999999999999996"/>
    <n v="4.83"/>
    <x v="0"/>
    <x v="1"/>
    <x v="3"/>
  </r>
  <r>
    <s v="AQ04147"/>
    <x v="5"/>
    <x v="23"/>
    <n v="53.416359"/>
    <n v="-23.281003999999999"/>
    <x v="3"/>
    <x v="3945"/>
    <s v="µg/m³"/>
    <x v="390"/>
    <n v="40"/>
    <x v="1428"/>
    <x v="4140"/>
    <n v="4.59"/>
    <n v="1012.85"/>
    <n v="7.9"/>
    <n v="5.2"/>
    <n v="19.850000000000001"/>
    <x v="1"/>
    <x v="0"/>
    <x v="1"/>
  </r>
  <r>
    <s v="AQ04148"/>
    <x v="0"/>
    <x v="8"/>
    <n v="-64.191891999999996"/>
    <n v="160.07666800000001"/>
    <x v="4"/>
    <x v="3946"/>
    <s v="µg/m³"/>
    <x v="234"/>
    <n v="32"/>
    <x v="3200"/>
    <x v="4141"/>
    <n v="16.38"/>
    <n v="1004.27"/>
    <n v="3.6"/>
    <n v="19"/>
    <n v="0.41"/>
    <x v="0"/>
    <x v="2"/>
    <x v="1"/>
  </r>
  <r>
    <s v="AQ04149"/>
    <x v="9"/>
    <x v="29"/>
    <n v="-76.969055999999995"/>
    <n v="-176.79823500000001"/>
    <x v="4"/>
    <x v="3947"/>
    <s v="µg/m³"/>
    <x v="213"/>
    <n v="27"/>
    <x v="3201"/>
    <x v="4142"/>
    <n v="29.29"/>
    <n v="1040.3699999999999"/>
    <n v="6.9"/>
    <n v="3.9"/>
    <n v="4.34"/>
    <x v="0"/>
    <x v="1"/>
    <x v="1"/>
  </r>
  <r>
    <s v="AQ04150"/>
    <x v="8"/>
    <x v="26"/>
    <n v="-28.931677000000001"/>
    <n v="-47.595229000000003"/>
    <x v="1"/>
    <x v="3948"/>
    <s v="µg/m³"/>
    <x v="232"/>
    <n v="13"/>
    <x v="3202"/>
    <x v="4143"/>
    <n v="31.3"/>
    <n v="1039.8"/>
    <n v="7.3"/>
    <n v="1.7"/>
    <n v="15.6"/>
    <x v="0"/>
    <x v="3"/>
    <x v="0"/>
  </r>
  <r>
    <s v="AQ04151"/>
    <x v="8"/>
    <x v="19"/>
    <n v="-11.051679"/>
    <n v="-10.507304"/>
    <x v="0"/>
    <x v="3949"/>
    <s v="µg/m³"/>
    <x v="102"/>
    <n v="15"/>
    <x v="2311"/>
    <x v="4144"/>
    <n v="5.17"/>
    <n v="981.56"/>
    <n v="8.1"/>
    <n v="11.2"/>
    <n v="3.88"/>
    <x v="1"/>
    <x v="0"/>
    <x v="0"/>
  </r>
  <r>
    <s v="AQ04152"/>
    <x v="6"/>
    <x v="24"/>
    <n v="-2.031685"/>
    <n v="157.067274"/>
    <x v="4"/>
    <x v="3950"/>
    <s v="µg/m³"/>
    <x v="187"/>
    <n v="26"/>
    <x v="3203"/>
    <x v="4145"/>
    <n v="0.5"/>
    <n v="1022.67"/>
    <n v="9.9"/>
    <n v="11"/>
    <n v="13.97"/>
    <x v="0"/>
    <x v="3"/>
    <x v="1"/>
  </r>
  <r>
    <s v="AQ04153"/>
    <x v="8"/>
    <x v="26"/>
    <n v="-67.432642000000001"/>
    <n v="-19.023554000000001"/>
    <x v="4"/>
    <x v="3951"/>
    <s v="µg/m³"/>
    <x v="368"/>
    <n v="33"/>
    <x v="3204"/>
    <x v="4146"/>
    <n v="28.63"/>
    <n v="1005.75"/>
    <n v="4.8"/>
    <n v="17"/>
    <n v="17.11"/>
    <x v="0"/>
    <x v="3"/>
    <x v="1"/>
  </r>
  <r>
    <s v="AQ04154"/>
    <x v="7"/>
    <x v="9"/>
    <n v="14.514139"/>
    <n v="124.028524"/>
    <x v="5"/>
    <x v="3952"/>
    <s v="µg/m³"/>
    <x v="419"/>
    <n v="10"/>
    <x v="1926"/>
    <x v="4147"/>
    <n v="14.59"/>
    <n v="1009.1"/>
    <n v="1.8"/>
    <n v="19"/>
    <n v="19.18"/>
    <x v="1"/>
    <x v="1"/>
    <x v="2"/>
  </r>
  <r>
    <s v="AQ04155"/>
    <x v="8"/>
    <x v="17"/>
    <n v="-41.672465000000003"/>
    <n v="39.806949000000003"/>
    <x v="3"/>
    <x v="3953"/>
    <s v="µg/m³"/>
    <x v="63"/>
    <n v="5"/>
    <x v="3205"/>
    <x v="4148"/>
    <n v="10.55"/>
    <n v="1038.24"/>
    <n v="3.5"/>
    <n v="11.2"/>
    <n v="9.48"/>
    <x v="0"/>
    <x v="0"/>
    <x v="2"/>
  </r>
  <r>
    <s v="AQ04156"/>
    <x v="3"/>
    <x v="36"/>
    <n v="0.83406100000000005"/>
    <n v="75.354039"/>
    <x v="1"/>
    <x v="3954"/>
    <s v="µg/m³"/>
    <x v="352"/>
    <n v="2"/>
    <x v="3206"/>
    <x v="4149"/>
    <n v="1.01"/>
    <n v="1001.69"/>
    <n v="4.8"/>
    <n v="18.7"/>
    <n v="19.420000000000002"/>
    <x v="1"/>
    <x v="3"/>
    <x v="3"/>
  </r>
  <r>
    <s v="AQ04157"/>
    <x v="3"/>
    <x v="36"/>
    <n v="26.310068999999999"/>
    <n v="-104.674554"/>
    <x v="0"/>
    <x v="3955"/>
    <s v="µg/m³"/>
    <x v="360"/>
    <n v="3"/>
    <x v="3207"/>
    <x v="4150"/>
    <n v="21.84"/>
    <n v="1046.01"/>
    <n v="7.9"/>
    <n v="14.8"/>
    <n v="8.23"/>
    <x v="1"/>
    <x v="1"/>
    <x v="3"/>
  </r>
  <r>
    <s v="AQ04158"/>
    <x v="4"/>
    <x v="30"/>
    <n v="-2.9405860000000001"/>
    <n v="34.874271999999998"/>
    <x v="2"/>
    <x v="3956"/>
    <s v="µg/m³"/>
    <x v="33"/>
    <n v="2"/>
    <x v="3208"/>
    <x v="4151"/>
    <n v="34.119999999999997"/>
    <n v="992.57"/>
    <n v="0.1"/>
    <n v="6"/>
    <n v="4.3600000000000003"/>
    <x v="1"/>
    <x v="0"/>
    <x v="3"/>
  </r>
  <r>
    <s v="AQ04159"/>
    <x v="4"/>
    <x v="14"/>
    <n v="-71.674361000000005"/>
    <n v="-65.196713000000003"/>
    <x v="4"/>
    <x v="3957"/>
    <s v="µg/m³"/>
    <x v="418"/>
    <n v="13"/>
    <x v="3209"/>
    <x v="4152"/>
    <n v="38.33"/>
    <n v="1026.3900000000001"/>
    <n v="3.5"/>
    <n v="18.600000000000001"/>
    <n v="10.28"/>
    <x v="1"/>
    <x v="3"/>
    <x v="0"/>
  </r>
  <r>
    <s v="AQ04160"/>
    <x v="5"/>
    <x v="23"/>
    <n v="-61.646500000000003"/>
    <n v="-27.585117"/>
    <x v="1"/>
    <x v="3958"/>
    <s v="µg/m³"/>
    <x v="351"/>
    <n v="14"/>
    <x v="3210"/>
    <x v="4153"/>
    <n v="22.85"/>
    <n v="1027.05"/>
    <n v="8.6"/>
    <n v="13.7"/>
    <n v="13"/>
    <x v="0"/>
    <x v="3"/>
    <x v="0"/>
  </r>
  <r>
    <s v="AQ04161"/>
    <x v="6"/>
    <x v="6"/>
    <n v="81.906502000000003"/>
    <n v="-154.093425"/>
    <x v="2"/>
    <x v="3959"/>
    <s v="µg/m³"/>
    <x v="262"/>
    <n v="16"/>
    <x v="3211"/>
    <x v="4154"/>
    <n v="20.82"/>
    <n v="997.65"/>
    <n v="7.4"/>
    <n v="8.9"/>
    <n v="9.16"/>
    <x v="0"/>
    <x v="0"/>
    <x v="0"/>
  </r>
  <r>
    <s v="AQ04162"/>
    <x v="0"/>
    <x v="38"/>
    <n v="-2.7562980000000001"/>
    <n v="-86.367343000000005"/>
    <x v="3"/>
    <x v="3960"/>
    <s v="µg/m³"/>
    <x v="83"/>
    <n v="44"/>
    <x v="2960"/>
    <x v="4155"/>
    <n v="3.86"/>
    <n v="1002.73"/>
    <n v="8"/>
    <n v="13.9"/>
    <n v="11.34"/>
    <x v="0"/>
    <x v="2"/>
    <x v="1"/>
  </r>
  <r>
    <s v="AQ04163"/>
    <x v="3"/>
    <x v="3"/>
    <n v="1.9452000000000001E-2"/>
    <n v="124.57148599999999"/>
    <x v="0"/>
    <x v="3961"/>
    <s v="µg/m³"/>
    <x v="62"/>
    <n v="8"/>
    <x v="3212"/>
    <x v="4156"/>
    <n v="22.18"/>
    <n v="1038.44"/>
    <n v="8.9"/>
    <n v="8.6"/>
    <n v="8.33"/>
    <x v="0"/>
    <x v="2"/>
    <x v="2"/>
  </r>
  <r>
    <s v="AQ04164"/>
    <x v="3"/>
    <x v="16"/>
    <n v="55.753041000000003"/>
    <n v="-68.061856000000006"/>
    <x v="5"/>
    <x v="3962"/>
    <s v="µg/m³"/>
    <x v="108"/>
    <n v="5"/>
    <x v="3213"/>
    <x v="4157"/>
    <n v="15.51"/>
    <n v="1033.33"/>
    <n v="8.6"/>
    <n v="3.2"/>
    <n v="10.5"/>
    <x v="1"/>
    <x v="0"/>
    <x v="3"/>
  </r>
  <r>
    <s v="AQ04165"/>
    <x v="0"/>
    <x v="8"/>
    <n v="66.388510999999994"/>
    <n v="141.75253699999999"/>
    <x v="4"/>
    <x v="3509"/>
    <s v="µg/m³"/>
    <x v="479"/>
    <n v="2"/>
    <x v="3214"/>
    <x v="4158"/>
    <n v="24.48"/>
    <n v="1003.04"/>
    <n v="7.5"/>
    <n v="14.7"/>
    <n v="19.05"/>
    <x v="0"/>
    <x v="0"/>
    <x v="3"/>
  </r>
  <r>
    <s v="AQ04166"/>
    <x v="8"/>
    <x v="19"/>
    <n v="-79.137810999999999"/>
    <n v="-75.927385000000001"/>
    <x v="3"/>
    <x v="3963"/>
    <s v="µg/m³"/>
    <x v="335"/>
    <n v="3"/>
    <x v="3215"/>
    <x v="4159"/>
    <n v="15.85"/>
    <n v="1017.38"/>
    <n v="4.8"/>
    <n v="16.7"/>
    <n v="10"/>
    <x v="1"/>
    <x v="0"/>
    <x v="3"/>
  </r>
  <r>
    <s v="AQ04167"/>
    <x v="1"/>
    <x v="33"/>
    <n v="-65.529328000000007"/>
    <n v="41.446258"/>
    <x v="1"/>
    <x v="3964"/>
    <s v="µg/m³"/>
    <x v="228"/>
    <n v="27"/>
    <x v="3216"/>
    <x v="4160"/>
    <n v="9.99"/>
    <n v="984.32"/>
    <n v="10.8"/>
    <n v="14.8"/>
    <n v="5.0599999999999996"/>
    <x v="0"/>
    <x v="1"/>
    <x v="1"/>
  </r>
  <r>
    <s v="AQ04168"/>
    <x v="3"/>
    <x v="36"/>
    <n v="-14.6881"/>
    <n v="-45.299098000000001"/>
    <x v="1"/>
    <x v="3965"/>
    <s v="µg/m³"/>
    <x v="275"/>
    <n v="27"/>
    <x v="3217"/>
    <x v="4161"/>
    <n v="4.25"/>
    <n v="994.61"/>
    <n v="6.3"/>
    <n v="5.4"/>
    <n v="15.17"/>
    <x v="0"/>
    <x v="0"/>
    <x v="1"/>
  </r>
  <r>
    <s v="AQ04169"/>
    <x v="8"/>
    <x v="19"/>
    <n v="-37.636080999999997"/>
    <n v="-20.691109999999998"/>
    <x v="0"/>
    <x v="3966"/>
    <s v="µg/m³"/>
    <x v="285"/>
    <n v="22"/>
    <x v="556"/>
    <x v="4162"/>
    <n v="12.94"/>
    <n v="1014.01"/>
    <n v="2.2000000000000002"/>
    <n v="19.2"/>
    <n v="6.75"/>
    <x v="1"/>
    <x v="2"/>
    <x v="1"/>
  </r>
  <r>
    <s v="AQ04170"/>
    <x v="5"/>
    <x v="5"/>
    <n v="14.141507000000001"/>
    <n v="-109.796074"/>
    <x v="3"/>
    <x v="3967"/>
    <s v="µg/m³"/>
    <x v="223"/>
    <n v="17"/>
    <x v="3218"/>
    <x v="4163"/>
    <n v="4.32"/>
    <n v="986.02"/>
    <n v="3.2"/>
    <n v="1.5"/>
    <n v="16.32"/>
    <x v="0"/>
    <x v="2"/>
    <x v="0"/>
  </r>
  <r>
    <s v="AQ04171"/>
    <x v="3"/>
    <x v="16"/>
    <n v="-18.395275999999999"/>
    <n v="-165.75736699999999"/>
    <x v="3"/>
    <x v="3968"/>
    <s v="µg/m³"/>
    <x v="401"/>
    <n v="12"/>
    <x v="1531"/>
    <x v="4164"/>
    <n v="7.49"/>
    <n v="1039.03"/>
    <n v="7.6"/>
    <n v="7.3"/>
    <n v="1.1399999999999999"/>
    <x v="0"/>
    <x v="0"/>
    <x v="0"/>
  </r>
  <r>
    <s v="AQ04172"/>
    <x v="9"/>
    <x v="39"/>
    <n v="22.266238000000001"/>
    <n v="77.856222000000002"/>
    <x v="1"/>
    <x v="3969"/>
    <s v="µg/m³"/>
    <x v="266"/>
    <n v="41"/>
    <x v="3219"/>
    <x v="4165"/>
    <n v="39.5"/>
    <n v="1030.26"/>
    <n v="10.199999999999999"/>
    <n v="5.9"/>
    <n v="6.64"/>
    <x v="1"/>
    <x v="2"/>
    <x v="1"/>
  </r>
  <r>
    <s v="AQ04173"/>
    <x v="9"/>
    <x v="37"/>
    <n v="-62.518295999999999"/>
    <n v="102.481262"/>
    <x v="0"/>
    <x v="3970"/>
    <s v="µg/m³"/>
    <x v="93"/>
    <n v="38"/>
    <x v="1329"/>
    <x v="4166"/>
    <n v="18.04"/>
    <n v="1046.05"/>
    <n v="2"/>
    <n v="1.9"/>
    <n v="1.89"/>
    <x v="0"/>
    <x v="2"/>
    <x v="1"/>
  </r>
  <r>
    <s v="AQ04174"/>
    <x v="9"/>
    <x v="29"/>
    <n v="-83.308924000000005"/>
    <n v="-73.182587999999996"/>
    <x v="4"/>
    <x v="3971"/>
    <s v="µg/m³"/>
    <x v="69"/>
    <n v="6"/>
    <x v="3220"/>
    <x v="4167"/>
    <n v="21.51"/>
    <n v="1028.54"/>
    <n v="0.9"/>
    <n v="8.6999999999999993"/>
    <n v="1.71"/>
    <x v="0"/>
    <x v="0"/>
    <x v="2"/>
  </r>
  <r>
    <s v="AQ04175"/>
    <x v="2"/>
    <x v="2"/>
    <n v="-37.504607999999998"/>
    <n v="50.718204"/>
    <x v="1"/>
    <x v="3972"/>
    <s v="µg/m³"/>
    <x v="104"/>
    <n v="5"/>
    <x v="371"/>
    <x v="4168"/>
    <n v="35.01"/>
    <n v="1045.83"/>
    <n v="9.6999999999999993"/>
    <n v="12.8"/>
    <n v="13.17"/>
    <x v="0"/>
    <x v="1"/>
    <x v="2"/>
  </r>
  <r>
    <s v="AQ04176"/>
    <x v="1"/>
    <x v="1"/>
    <n v="-4.4006470000000002"/>
    <n v="46.502696"/>
    <x v="1"/>
    <x v="3973"/>
    <s v="µg/m³"/>
    <x v="483"/>
    <n v="3"/>
    <x v="3221"/>
    <x v="4169"/>
    <n v="39.82"/>
    <n v="1018.82"/>
    <n v="10.1"/>
    <n v="17.8"/>
    <n v="7.71"/>
    <x v="1"/>
    <x v="2"/>
    <x v="3"/>
  </r>
  <r>
    <s v="AQ04177"/>
    <x v="6"/>
    <x v="24"/>
    <n v="-3.9526400000000002"/>
    <n v="-53.860914999999999"/>
    <x v="4"/>
    <x v="3974"/>
    <s v="µg/m³"/>
    <x v="471"/>
    <n v="4"/>
    <x v="3222"/>
    <x v="4170"/>
    <n v="23.52"/>
    <n v="1022.02"/>
    <n v="3"/>
    <n v="19.8"/>
    <n v="17.43"/>
    <x v="1"/>
    <x v="1"/>
    <x v="3"/>
  </r>
  <r>
    <s v="AQ04178"/>
    <x v="4"/>
    <x v="28"/>
    <n v="-25.043361999999998"/>
    <n v="-175.10005200000001"/>
    <x v="4"/>
    <x v="3975"/>
    <s v="µg/m³"/>
    <x v="468"/>
    <n v="5"/>
    <x v="1679"/>
    <x v="4171"/>
    <n v="32.590000000000003"/>
    <n v="1048.3900000000001"/>
    <n v="4.2"/>
    <n v="16.399999999999999"/>
    <n v="10.33"/>
    <x v="0"/>
    <x v="3"/>
    <x v="3"/>
  </r>
  <r>
    <s v="AQ04179"/>
    <x v="4"/>
    <x v="30"/>
    <n v="-10.115871"/>
    <n v="-127.86821"/>
    <x v="4"/>
    <x v="3976"/>
    <s v="µg/m³"/>
    <x v="434"/>
    <n v="12"/>
    <x v="2446"/>
    <x v="4172"/>
    <n v="13.41"/>
    <n v="1024.95"/>
    <n v="7.3"/>
    <n v="9.9"/>
    <n v="5.91"/>
    <x v="0"/>
    <x v="0"/>
    <x v="0"/>
  </r>
  <r>
    <s v="AQ04180"/>
    <x v="7"/>
    <x v="9"/>
    <n v="-39.104463000000003"/>
    <n v="-104.58799500000001"/>
    <x v="3"/>
    <x v="3977"/>
    <s v="µg/m³"/>
    <x v="173"/>
    <n v="12"/>
    <x v="3033"/>
    <x v="4173"/>
    <n v="12.58"/>
    <n v="982.16"/>
    <n v="3.6"/>
    <n v="14.8"/>
    <n v="14.42"/>
    <x v="0"/>
    <x v="2"/>
    <x v="0"/>
  </r>
  <r>
    <s v="AQ04181"/>
    <x v="0"/>
    <x v="0"/>
    <n v="-74.988702000000004"/>
    <n v="-33.946032000000002"/>
    <x v="3"/>
    <x v="3978"/>
    <s v="µg/m³"/>
    <x v="114"/>
    <n v="13"/>
    <x v="3223"/>
    <x v="4174"/>
    <n v="16.41"/>
    <n v="1030.67"/>
    <n v="9.6"/>
    <n v="17"/>
    <n v="12.48"/>
    <x v="1"/>
    <x v="1"/>
    <x v="0"/>
  </r>
  <r>
    <s v="AQ04182"/>
    <x v="8"/>
    <x v="19"/>
    <n v="62.857343"/>
    <n v="-23.479623"/>
    <x v="0"/>
    <x v="3979"/>
    <s v="µg/m³"/>
    <x v="10"/>
    <n v="19"/>
    <x v="3224"/>
    <x v="4175"/>
    <n v="27.06"/>
    <n v="1043.3800000000001"/>
    <n v="1.2"/>
    <n v="9.8000000000000007"/>
    <n v="15.99"/>
    <x v="0"/>
    <x v="0"/>
    <x v="1"/>
  </r>
  <r>
    <s v="AQ04183"/>
    <x v="5"/>
    <x v="5"/>
    <n v="46.895924999999998"/>
    <n v="-36.501179999999998"/>
    <x v="0"/>
    <x v="3980"/>
    <s v="µg/m³"/>
    <x v="54"/>
    <n v="9"/>
    <x v="1390"/>
    <x v="4176"/>
    <n v="27.45"/>
    <n v="1035.69"/>
    <n v="0.4"/>
    <n v="15.9"/>
    <n v="12.87"/>
    <x v="1"/>
    <x v="2"/>
    <x v="2"/>
  </r>
  <r>
    <s v="AQ04184"/>
    <x v="8"/>
    <x v="21"/>
    <n v="-71.027319000000006"/>
    <n v="-157.02962500000001"/>
    <x v="3"/>
    <x v="3981"/>
    <s v="µg/m³"/>
    <x v="59"/>
    <n v="4"/>
    <x v="3225"/>
    <x v="4177"/>
    <n v="12.95"/>
    <n v="1020.87"/>
    <n v="2.2999999999999998"/>
    <n v="10.199999999999999"/>
    <n v="3.34"/>
    <x v="1"/>
    <x v="1"/>
    <x v="3"/>
  </r>
  <r>
    <s v="AQ04185"/>
    <x v="5"/>
    <x v="23"/>
    <n v="-29.799164000000001"/>
    <n v="-140.35168899999999"/>
    <x v="4"/>
    <x v="1619"/>
    <s v="µg/m³"/>
    <x v="4"/>
    <n v="4"/>
    <x v="3226"/>
    <x v="4178"/>
    <n v="5.76"/>
    <n v="1026.99"/>
    <n v="3.1"/>
    <n v="8.3000000000000007"/>
    <n v="13.41"/>
    <x v="0"/>
    <x v="3"/>
    <x v="3"/>
  </r>
  <r>
    <s v="AQ04186"/>
    <x v="1"/>
    <x v="1"/>
    <n v="61.470920999999997"/>
    <n v="92.550673000000003"/>
    <x v="2"/>
    <x v="3982"/>
    <s v="µg/m³"/>
    <x v="319"/>
    <n v="4"/>
    <x v="1086"/>
    <x v="4179"/>
    <n v="25.48"/>
    <n v="1049.31"/>
    <n v="1.2"/>
    <n v="11"/>
    <n v="7.83"/>
    <x v="1"/>
    <x v="0"/>
    <x v="3"/>
  </r>
  <r>
    <s v="AQ04187"/>
    <x v="3"/>
    <x v="16"/>
    <n v="-24.335713999999999"/>
    <n v="-47.131110999999997"/>
    <x v="5"/>
    <x v="3983"/>
    <s v="µg/m³"/>
    <x v="18"/>
    <n v="31"/>
    <x v="3227"/>
    <x v="4180"/>
    <n v="5.57"/>
    <n v="986.35"/>
    <n v="0.7"/>
    <n v="13.8"/>
    <n v="9.26"/>
    <x v="1"/>
    <x v="3"/>
    <x v="1"/>
  </r>
  <r>
    <s v="AQ04188"/>
    <x v="1"/>
    <x v="12"/>
    <n v="36.814782000000001"/>
    <n v="110.262941"/>
    <x v="1"/>
    <x v="3984"/>
    <s v="µg/m³"/>
    <x v="127"/>
    <n v="37"/>
    <x v="3228"/>
    <x v="4181"/>
    <n v="23.35"/>
    <n v="1026.71"/>
    <n v="8.3000000000000007"/>
    <n v="14.8"/>
    <n v="18.43"/>
    <x v="1"/>
    <x v="3"/>
    <x v="1"/>
  </r>
  <r>
    <s v="AQ04189"/>
    <x v="9"/>
    <x v="39"/>
    <n v="-86.093620999999999"/>
    <n v="-73.853001000000006"/>
    <x v="0"/>
    <x v="3985"/>
    <s v="µg/m³"/>
    <x v="205"/>
    <n v="20"/>
    <x v="3229"/>
    <x v="4182"/>
    <n v="27.89"/>
    <n v="999.84"/>
    <n v="1.8"/>
    <n v="7.8"/>
    <n v="7.2"/>
    <x v="1"/>
    <x v="1"/>
    <x v="1"/>
  </r>
  <r>
    <s v="AQ04190"/>
    <x v="5"/>
    <x v="23"/>
    <n v="-23.902488999999999"/>
    <n v="-149.237966"/>
    <x v="2"/>
    <x v="3986"/>
    <s v="µg/m³"/>
    <x v="430"/>
    <n v="18"/>
    <x v="3230"/>
    <x v="4183"/>
    <n v="28.17"/>
    <n v="1024.81"/>
    <n v="10.1"/>
    <n v="11.9"/>
    <n v="12.24"/>
    <x v="1"/>
    <x v="0"/>
    <x v="0"/>
  </r>
  <r>
    <s v="AQ04191"/>
    <x v="6"/>
    <x v="7"/>
    <n v="34.937677000000001"/>
    <n v="63.968257000000001"/>
    <x v="2"/>
    <x v="3191"/>
    <s v="µg/m³"/>
    <x v="243"/>
    <n v="17"/>
    <x v="3231"/>
    <x v="4184"/>
    <n v="30.26"/>
    <n v="1022.53"/>
    <n v="4"/>
    <n v="18.3"/>
    <n v="7.27"/>
    <x v="0"/>
    <x v="3"/>
    <x v="0"/>
  </r>
  <r>
    <s v="AQ04192"/>
    <x v="7"/>
    <x v="9"/>
    <n v="-17.812042999999999"/>
    <n v="82.330686"/>
    <x v="0"/>
    <x v="3987"/>
    <s v="µg/m³"/>
    <x v="424"/>
    <n v="43"/>
    <x v="2603"/>
    <x v="4185"/>
    <n v="34.979999999999997"/>
    <n v="990.74"/>
    <n v="7.4"/>
    <n v="19.5"/>
    <n v="1.89"/>
    <x v="1"/>
    <x v="1"/>
    <x v="1"/>
  </r>
  <r>
    <s v="AQ04193"/>
    <x v="0"/>
    <x v="38"/>
    <n v="-60.753250000000001"/>
    <n v="-85.286024999999995"/>
    <x v="0"/>
    <x v="3988"/>
    <s v="µg/m³"/>
    <x v="40"/>
    <n v="33"/>
    <x v="2011"/>
    <x v="4186"/>
    <n v="20.25"/>
    <n v="994.47"/>
    <n v="2.5"/>
    <n v="5.3"/>
    <n v="9.07"/>
    <x v="1"/>
    <x v="0"/>
    <x v="1"/>
  </r>
  <r>
    <s v="AQ04194"/>
    <x v="3"/>
    <x v="36"/>
    <n v="-50.969966999999997"/>
    <n v="149.51046299999999"/>
    <x v="0"/>
    <x v="3989"/>
    <s v="µg/m³"/>
    <x v="148"/>
    <n v="6"/>
    <x v="683"/>
    <x v="4187"/>
    <n v="29.34"/>
    <n v="1023.51"/>
    <n v="2.6"/>
    <n v="4.7"/>
    <n v="11.94"/>
    <x v="1"/>
    <x v="3"/>
    <x v="2"/>
  </r>
  <r>
    <s v="AQ04195"/>
    <x v="5"/>
    <x v="23"/>
    <n v="13.205586"/>
    <n v="151.940427"/>
    <x v="4"/>
    <x v="3990"/>
    <s v="µg/m³"/>
    <x v="74"/>
    <n v="10"/>
    <x v="2976"/>
    <x v="4188"/>
    <n v="24.96"/>
    <n v="988.98"/>
    <n v="6.3"/>
    <n v="13.9"/>
    <n v="8.15"/>
    <x v="1"/>
    <x v="3"/>
    <x v="2"/>
  </r>
  <r>
    <s v="AQ04196"/>
    <x v="1"/>
    <x v="20"/>
    <n v="-4.3945249999999998"/>
    <n v="113.180578"/>
    <x v="0"/>
    <x v="3991"/>
    <s v="µg/m³"/>
    <x v="408"/>
    <n v="3"/>
    <x v="1326"/>
    <x v="4189"/>
    <n v="7.87"/>
    <n v="998.56"/>
    <n v="6.2"/>
    <n v="8.9"/>
    <n v="7.81"/>
    <x v="1"/>
    <x v="0"/>
    <x v="3"/>
  </r>
  <r>
    <s v="AQ04197"/>
    <x v="2"/>
    <x v="11"/>
    <n v="68.927913000000004"/>
    <n v="-147.83929599999999"/>
    <x v="3"/>
    <x v="3992"/>
    <s v="µg/m³"/>
    <x v="102"/>
    <n v="4"/>
    <x v="3232"/>
    <x v="4190"/>
    <n v="1.51"/>
    <n v="1038.47"/>
    <n v="8.5"/>
    <n v="1.5"/>
    <n v="16.41"/>
    <x v="0"/>
    <x v="2"/>
    <x v="3"/>
  </r>
  <r>
    <s v="AQ04198"/>
    <x v="8"/>
    <x v="26"/>
    <n v="-51.620908"/>
    <n v="-100.20362"/>
    <x v="3"/>
    <x v="3993"/>
    <s v="µg/m³"/>
    <x v="373"/>
    <n v="2"/>
    <x v="2679"/>
    <x v="4191"/>
    <n v="11.74"/>
    <n v="1002.9"/>
    <n v="8.3000000000000007"/>
    <n v="7.6"/>
    <n v="0.59"/>
    <x v="0"/>
    <x v="2"/>
    <x v="3"/>
  </r>
  <r>
    <s v="AQ04199"/>
    <x v="1"/>
    <x v="12"/>
    <n v="83.665756000000002"/>
    <n v="-10.753698999999999"/>
    <x v="5"/>
    <x v="3994"/>
    <s v="µg/m³"/>
    <x v="431"/>
    <n v="16"/>
    <x v="124"/>
    <x v="4192"/>
    <n v="18"/>
    <n v="1014.16"/>
    <n v="7.4"/>
    <n v="16.3"/>
    <n v="5.91"/>
    <x v="1"/>
    <x v="0"/>
    <x v="0"/>
  </r>
  <r>
    <s v="AQ04200"/>
    <x v="0"/>
    <x v="38"/>
    <n v="-37.661492000000003"/>
    <n v="-133.243121"/>
    <x v="5"/>
    <x v="3995"/>
    <s v="µg/m³"/>
    <x v="146"/>
    <n v="18"/>
    <x v="3233"/>
    <x v="4193"/>
    <n v="24.88"/>
    <n v="1045.8800000000001"/>
    <n v="4.9000000000000004"/>
    <n v="16.2"/>
    <n v="16.239999999999998"/>
    <x v="0"/>
    <x v="0"/>
    <x v="0"/>
  </r>
  <r>
    <s v="AQ04201"/>
    <x v="5"/>
    <x v="23"/>
    <n v="-67.865002000000004"/>
    <n v="133.225054"/>
    <x v="0"/>
    <x v="3996"/>
    <s v="µg/m³"/>
    <x v="267"/>
    <n v="16"/>
    <x v="3234"/>
    <x v="4194"/>
    <n v="34.07"/>
    <n v="995.9"/>
    <n v="9.8000000000000007"/>
    <n v="10.4"/>
    <n v="18.41"/>
    <x v="1"/>
    <x v="0"/>
    <x v="0"/>
  </r>
  <r>
    <s v="AQ04202"/>
    <x v="0"/>
    <x v="0"/>
    <n v="-44.373798000000001"/>
    <n v="179.483722"/>
    <x v="2"/>
    <x v="3997"/>
    <s v="µg/m³"/>
    <x v="421"/>
    <n v="34"/>
    <x v="3235"/>
    <x v="4195"/>
    <n v="8.25"/>
    <n v="1007.27"/>
    <n v="6.8"/>
    <n v="10"/>
    <n v="8.25"/>
    <x v="0"/>
    <x v="1"/>
    <x v="1"/>
  </r>
  <r>
    <s v="AQ04203"/>
    <x v="7"/>
    <x v="34"/>
    <n v="-67.152687999999998"/>
    <n v="162.839462"/>
    <x v="3"/>
    <x v="3998"/>
    <s v="µg/m³"/>
    <x v="137"/>
    <n v="11"/>
    <x v="3236"/>
    <x v="4196"/>
    <n v="5.46"/>
    <n v="1022.45"/>
    <n v="10.9"/>
    <n v="12"/>
    <n v="17.78"/>
    <x v="0"/>
    <x v="0"/>
    <x v="2"/>
  </r>
  <r>
    <s v="AQ04204"/>
    <x v="0"/>
    <x v="25"/>
    <n v="75.701752999999997"/>
    <n v="-85.783852999999993"/>
    <x v="3"/>
    <x v="1568"/>
    <s v="µg/m³"/>
    <x v="40"/>
    <n v="3"/>
    <x v="3237"/>
    <x v="4197"/>
    <n v="38.56"/>
    <n v="1032.8699999999999"/>
    <n v="9"/>
    <n v="5.2"/>
    <n v="3.98"/>
    <x v="1"/>
    <x v="2"/>
    <x v="3"/>
  </r>
  <r>
    <s v="AQ04205"/>
    <x v="9"/>
    <x v="37"/>
    <n v="-47.148127000000002"/>
    <n v="150.96596400000001"/>
    <x v="5"/>
    <x v="2076"/>
    <s v="µg/m³"/>
    <x v="329"/>
    <n v="5"/>
    <x v="3238"/>
    <x v="4198"/>
    <n v="4.7699999999999996"/>
    <n v="1043.1199999999999"/>
    <n v="0.5"/>
    <n v="11"/>
    <n v="4.43"/>
    <x v="1"/>
    <x v="2"/>
    <x v="3"/>
  </r>
  <r>
    <s v="AQ04206"/>
    <x v="5"/>
    <x v="22"/>
    <n v="-56.101520000000001"/>
    <n v="153.155428"/>
    <x v="3"/>
    <x v="3999"/>
    <s v="µg/m³"/>
    <x v="67"/>
    <n v="3"/>
    <x v="3239"/>
    <x v="4199"/>
    <n v="19.399999999999999"/>
    <n v="1044.08"/>
    <n v="3.5"/>
    <n v="1.2"/>
    <n v="16.920000000000002"/>
    <x v="1"/>
    <x v="0"/>
    <x v="3"/>
  </r>
  <r>
    <s v="AQ04207"/>
    <x v="3"/>
    <x v="3"/>
    <n v="50.243065999999999"/>
    <n v="52.406726999999997"/>
    <x v="2"/>
    <x v="4000"/>
    <s v="µg/m³"/>
    <x v="460"/>
    <n v="34"/>
    <x v="3240"/>
    <x v="4200"/>
    <n v="23.63"/>
    <n v="1034.3599999999999"/>
    <n v="6.3"/>
    <n v="10"/>
    <n v="18.07"/>
    <x v="1"/>
    <x v="2"/>
    <x v="1"/>
  </r>
  <r>
    <s v="AQ04208"/>
    <x v="0"/>
    <x v="8"/>
    <n v="25.534927"/>
    <n v="-75.383735000000001"/>
    <x v="5"/>
    <x v="4001"/>
    <s v="µg/m³"/>
    <x v="277"/>
    <n v="44"/>
    <x v="3241"/>
    <x v="4201"/>
    <n v="21.88"/>
    <n v="995.98"/>
    <n v="7.9"/>
    <n v="7.4"/>
    <n v="4.46"/>
    <x v="0"/>
    <x v="2"/>
    <x v="1"/>
  </r>
  <r>
    <s v="AQ04209"/>
    <x v="2"/>
    <x v="10"/>
    <n v="25.015398999999999"/>
    <n v="12.790336999999999"/>
    <x v="1"/>
    <x v="4002"/>
    <s v="µg/m³"/>
    <x v="165"/>
    <n v="23"/>
    <x v="3242"/>
    <x v="4202"/>
    <n v="3.9"/>
    <n v="981.74"/>
    <n v="6.1"/>
    <n v="13.8"/>
    <n v="1.19"/>
    <x v="1"/>
    <x v="0"/>
    <x v="1"/>
  </r>
  <r>
    <s v="AQ04210"/>
    <x v="7"/>
    <x v="34"/>
    <n v="87.106719999999996"/>
    <n v="-81.255786000000001"/>
    <x v="4"/>
    <x v="4003"/>
    <s v="µg/m³"/>
    <x v="356"/>
    <n v="13"/>
    <x v="3243"/>
    <x v="4203"/>
    <n v="2.75"/>
    <n v="1006.86"/>
    <n v="8.6"/>
    <n v="13.1"/>
    <n v="1.81"/>
    <x v="0"/>
    <x v="1"/>
    <x v="0"/>
  </r>
  <r>
    <s v="AQ04211"/>
    <x v="5"/>
    <x v="18"/>
    <n v="-46.719911000000003"/>
    <n v="-83.712706999999995"/>
    <x v="0"/>
    <x v="4004"/>
    <s v="µg/m³"/>
    <x v="253"/>
    <n v="18"/>
    <x v="3244"/>
    <x v="4204"/>
    <n v="4.67"/>
    <n v="989.91"/>
    <n v="3.1"/>
    <n v="8.1999999999999993"/>
    <n v="5.23"/>
    <x v="1"/>
    <x v="2"/>
    <x v="0"/>
  </r>
  <r>
    <s v="AQ04212"/>
    <x v="3"/>
    <x v="36"/>
    <n v="-83.802904999999996"/>
    <n v="59.347313999999997"/>
    <x v="1"/>
    <x v="4005"/>
    <s v="µg/m³"/>
    <x v="464"/>
    <n v="33"/>
    <x v="3245"/>
    <x v="4205"/>
    <n v="23.63"/>
    <n v="1029.73"/>
    <n v="2"/>
    <n v="1.1000000000000001"/>
    <n v="15.23"/>
    <x v="1"/>
    <x v="1"/>
    <x v="1"/>
  </r>
  <r>
    <s v="AQ04213"/>
    <x v="2"/>
    <x v="2"/>
    <n v="-81.219345000000004"/>
    <n v="174.05611200000001"/>
    <x v="1"/>
    <x v="4006"/>
    <s v="µg/m³"/>
    <x v="438"/>
    <n v="44"/>
    <x v="39"/>
    <x v="4206"/>
    <n v="22"/>
    <n v="1026.28"/>
    <n v="0.6"/>
    <n v="5.8"/>
    <n v="10.199999999999999"/>
    <x v="0"/>
    <x v="3"/>
    <x v="1"/>
  </r>
  <r>
    <s v="AQ04214"/>
    <x v="6"/>
    <x v="7"/>
    <n v="10.261592"/>
    <n v="70.751267999999996"/>
    <x v="2"/>
    <x v="4007"/>
    <s v="µg/m³"/>
    <x v="207"/>
    <n v="8"/>
    <x v="3246"/>
    <x v="4207"/>
    <n v="9.73"/>
    <n v="983.08"/>
    <n v="6.3"/>
    <n v="13"/>
    <n v="9.11"/>
    <x v="1"/>
    <x v="0"/>
    <x v="2"/>
  </r>
  <r>
    <s v="AQ04215"/>
    <x v="9"/>
    <x v="35"/>
    <n v="17.813343"/>
    <n v="-6.0866540000000002"/>
    <x v="1"/>
    <x v="4008"/>
    <s v="µg/m³"/>
    <x v="55"/>
    <n v="10"/>
    <x v="3247"/>
    <x v="4208"/>
    <n v="25.69"/>
    <n v="1038.56"/>
    <n v="7.6"/>
    <n v="2.4"/>
    <n v="11.68"/>
    <x v="1"/>
    <x v="2"/>
    <x v="2"/>
  </r>
  <r>
    <s v="AQ04216"/>
    <x v="3"/>
    <x v="3"/>
    <n v="-18.588926000000001"/>
    <n v="-106.023692"/>
    <x v="1"/>
    <x v="4009"/>
    <s v="µg/m³"/>
    <x v="408"/>
    <n v="5"/>
    <x v="3248"/>
    <x v="4209"/>
    <n v="32.89"/>
    <n v="997.41"/>
    <n v="3.6"/>
    <n v="3"/>
    <n v="17.8"/>
    <x v="0"/>
    <x v="1"/>
    <x v="3"/>
  </r>
  <r>
    <s v="AQ04217"/>
    <x v="0"/>
    <x v="0"/>
    <n v="17.428871000000001"/>
    <n v="130.26085399999999"/>
    <x v="3"/>
    <x v="4010"/>
    <s v="µg/m³"/>
    <x v="112"/>
    <n v="5"/>
    <x v="2773"/>
    <x v="4210"/>
    <n v="2.14"/>
    <n v="1010.26"/>
    <n v="6.7"/>
    <n v="13.3"/>
    <n v="1.81"/>
    <x v="0"/>
    <x v="0"/>
    <x v="3"/>
  </r>
  <r>
    <s v="AQ04218"/>
    <x v="3"/>
    <x v="16"/>
    <n v="43.141235000000002"/>
    <n v="4.6078460000000003"/>
    <x v="1"/>
    <x v="4011"/>
    <s v="µg/m³"/>
    <x v="175"/>
    <n v="3"/>
    <x v="3249"/>
    <x v="4211"/>
    <n v="20.18"/>
    <n v="1026.76"/>
    <n v="0.6"/>
    <n v="15.4"/>
    <n v="13.89"/>
    <x v="1"/>
    <x v="2"/>
    <x v="3"/>
  </r>
  <r>
    <s v="AQ04219"/>
    <x v="3"/>
    <x v="16"/>
    <n v="-73.974615999999997"/>
    <n v="-135.81426999999999"/>
    <x v="4"/>
    <x v="4012"/>
    <s v="µg/m³"/>
    <x v="426"/>
    <n v="12"/>
    <x v="3250"/>
    <x v="4212"/>
    <n v="27.73"/>
    <n v="1010.06"/>
    <n v="1.1000000000000001"/>
    <n v="7.1"/>
    <n v="18.54"/>
    <x v="0"/>
    <x v="1"/>
    <x v="0"/>
  </r>
  <r>
    <s v="AQ04220"/>
    <x v="7"/>
    <x v="34"/>
    <n v="50.131236999999999"/>
    <n v="137.07131200000001"/>
    <x v="0"/>
    <x v="4013"/>
    <s v="µg/m³"/>
    <x v="71"/>
    <n v="17"/>
    <x v="2380"/>
    <x v="4213"/>
    <n v="10.47"/>
    <n v="1010.89"/>
    <n v="7.7"/>
    <n v="10.3"/>
    <n v="4.2699999999999996"/>
    <x v="1"/>
    <x v="3"/>
    <x v="0"/>
  </r>
  <r>
    <s v="AQ04221"/>
    <x v="9"/>
    <x v="35"/>
    <n v="58.421520999999998"/>
    <n v="75.039775000000006"/>
    <x v="0"/>
    <x v="384"/>
    <s v="µg/m³"/>
    <x v="415"/>
    <n v="14"/>
    <x v="1612"/>
    <x v="4214"/>
    <n v="12.66"/>
    <n v="984.59"/>
    <n v="4"/>
    <n v="19"/>
    <n v="16.760000000000002"/>
    <x v="0"/>
    <x v="0"/>
    <x v="0"/>
  </r>
  <r>
    <s v="AQ04222"/>
    <x v="8"/>
    <x v="26"/>
    <n v="35.874707999999998"/>
    <n v="164.870439"/>
    <x v="2"/>
    <x v="4014"/>
    <s v="µg/m³"/>
    <x v="482"/>
    <n v="31"/>
    <x v="871"/>
    <x v="4215"/>
    <n v="24.74"/>
    <n v="1008.1"/>
    <n v="7.4"/>
    <n v="19"/>
    <n v="13.96"/>
    <x v="1"/>
    <x v="3"/>
    <x v="1"/>
  </r>
  <r>
    <s v="AQ04223"/>
    <x v="4"/>
    <x v="14"/>
    <n v="-53.720978000000002"/>
    <n v="54.200920000000004"/>
    <x v="0"/>
    <x v="4015"/>
    <s v="µg/m³"/>
    <x v="68"/>
    <n v="8"/>
    <x v="3251"/>
    <x v="4216"/>
    <n v="35.97"/>
    <n v="1033.54"/>
    <n v="9.1"/>
    <n v="6.8"/>
    <n v="0.28999999999999998"/>
    <x v="0"/>
    <x v="3"/>
    <x v="2"/>
  </r>
  <r>
    <s v="AQ04224"/>
    <x v="5"/>
    <x v="5"/>
    <n v="-87.864222999999996"/>
    <n v="-89.052952000000005"/>
    <x v="3"/>
    <x v="4016"/>
    <s v="µg/m³"/>
    <x v="18"/>
    <n v="4"/>
    <x v="3252"/>
    <x v="4217"/>
    <n v="32.49"/>
    <n v="1044.06"/>
    <n v="9.4"/>
    <n v="16.399999999999999"/>
    <n v="4.63"/>
    <x v="0"/>
    <x v="1"/>
    <x v="3"/>
  </r>
  <r>
    <s v="AQ04225"/>
    <x v="7"/>
    <x v="27"/>
    <n v="-78.209000000000003"/>
    <n v="75.207284000000001"/>
    <x v="2"/>
    <x v="4017"/>
    <s v="µg/m³"/>
    <x v="46"/>
    <n v="3"/>
    <x v="3253"/>
    <x v="4218"/>
    <n v="23.53"/>
    <n v="1008.94"/>
    <n v="1.9"/>
    <n v="12.3"/>
    <n v="12.12"/>
    <x v="0"/>
    <x v="0"/>
    <x v="3"/>
  </r>
  <r>
    <s v="AQ04226"/>
    <x v="8"/>
    <x v="17"/>
    <n v="-49.279496999999999"/>
    <n v="133.16514100000001"/>
    <x v="4"/>
    <x v="4018"/>
    <s v="µg/m³"/>
    <x v="416"/>
    <n v="5"/>
    <x v="2627"/>
    <x v="4219"/>
    <n v="29.34"/>
    <n v="1009.65"/>
    <n v="5.3"/>
    <n v="19.5"/>
    <n v="10.050000000000001"/>
    <x v="1"/>
    <x v="3"/>
    <x v="3"/>
  </r>
  <r>
    <s v="AQ04227"/>
    <x v="7"/>
    <x v="27"/>
    <n v="-1.01335"/>
    <n v="108.26158700000001"/>
    <x v="4"/>
    <x v="4019"/>
    <s v="µg/m³"/>
    <x v="254"/>
    <n v="40"/>
    <x v="3254"/>
    <x v="4220"/>
    <n v="14.91"/>
    <n v="1029.18"/>
    <n v="8.1"/>
    <n v="10.1"/>
    <n v="10.56"/>
    <x v="1"/>
    <x v="1"/>
    <x v="1"/>
  </r>
  <r>
    <s v="AQ04228"/>
    <x v="2"/>
    <x v="2"/>
    <n v="-8.3103259999999999"/>
    <n v="-99.890271999999996"/>
    <x v="4"/>
    <x v="4020"/>
    <s v="µg/m³"/>
    <x v="405"/>
    <n v="35"/>
    <x v="3255"/>
    <x v="4221"/>
    <n v="25.82"/>
    <n v="1045.99"/>
    <n v="8.5"/>
    <n v="15.7"/>
    <n v="4.6399999999999997"/>
    <x v="1"/>
    <x v="0"/>
    <x v="1"/>
  </r>
  <r>
    <s v="AQ04229"/>
    <x v="6"/>
    <x v="24"/>
    <n v="-74.687890999999993"/>
    <n v="-64.576963000000006"/>
    <x v="3"/>
    <x v="4021"/>
    <s v="µg/m³"/>
    <x v="189"/>
    <n v="21"/>
    <x v="3256"/>
    <x v="4222"/>
    <n v="18.91"/>
    <n v="998.69"/>
    <n v="8.6"/>
    <n v="15.6"/>
    <n v="13.5"/>
    <x v="0"/>
    <x v="3"/>
    <x v="1"/>
  </r>
  <r>
    <s v="AQ04230"/>
    <x v="1"/>
    <x v="33"/>
    <n v="-30.928815"/>
    <n v="-45.735953000000002"/>
    <x v="4"/>
    <x v="4022"/>
    <s v="µg/m³"/>
    <x v="288"/>
    <n v="19"/>
    <x v="2565"/>
    <x v="4223"/>
    <n v="8"/>
    <n v="1010.81"/>
    <n v="2.5"/>
    <n v="10.5"/>
    <n v="5.33"/>
    <x v="0"/>
    <x v="3"/>
    <x v="0"/>
  </r>
  <r>
    <s v="AQ04231"/>
    <x v="5"/>
    <x v="23"/>
    <n v="-59.304488999999997"/>
    <n v="-129.803797"/>
    <x v="4"/>
    <x v="4023"/>
    <s v="µg/m³"/>
    <x v="391"/>
    <n v="13"/>
    <x v="2546"/>
    <x v="4224"/>
    <n v="28.22"/>
    <n v="1035.72"/>
    <n v="2.1"/>
    <n v="16.100000000000001"/>
    <n v="7.79"/>
    <x v="0"/>
    <x v="0"/>
    <x v="0"/>
  </r>
  <r>
    <s v="AQ04232"/>
    <x v="4"/>
    <x v="4"/>
    <n v="69.567205999999999"/>
    <n v="129.638317"/>
    <x v="5"/>
    <x v="4024"/>
    <s v="µg/m³"/>
    <x v="11"/>
    <n v="20"/>
    <x v="3257"/>
    <x v="4225"/>
    <n v="22.48"/>
    <n v="1022.68"/>
    <n v="6.5"/>
    <n v="6"/>
    <n v="7.38"/>
    <x v="0"/>
    <x v="2"/>
    <x v="1"/>
  </r>
  <r>
    <s v="AQ04233"/>
    <x v="6"/>
    <x v="15"/>
    <n v="-45.260672999999997"/>
    <n v="-175.70251400000001"/>
    <x v="1"/>
    <x v="4025"/>
    <s v="µg/m³"/>
    <x v="155"/>
    <n v="31"/>
    <x v="1717"/>
    <x v="4226"/>
    <n v="14.67"/>
    <n v="987.74"/>
    <n v="8.1999999999999993"/>
    <n v="3.3"/>
    <n v="13.44"/>
    <x v="1"/>
    <x v="2"/>
    <x v="1"/>
  </r>
  <r>
    <s v="AQ04234"/>
    <x v="6"/>
    <x v="24"/>
    <n v="-67.699116000000004"/>
    <n v="161.95028600000001"/>
    <x v="3"/>
    <x v="4026"/>
    <s v="µg/m³"/>
    <x v="115"/>
    <n v="5"/>
    <x v="2479"/>
    <x v="4227"/>
    <n v="36.5"/>
    <n v="1023.94"/>
    <n v="3.5"/>
    <n v="9.1"/>
    <n v="1.81"/>
    <x v="0"/>
    <x v="0"/>
    <x v="2"/>
  </r>
  <r>
    <s v="AQ04235"/>
    <x v="1"/>
    <x v="1"/>
    <n v="21.10877"/>
    <n v="111.49494"/>
    <x v="0"/>
    <x v="4027"/>
    <s v="µg/m³"/>
    <x v="362"/>
    <n v="5"/>
    <x v="3258"/>
    <x v="4228"/>
    <n v="1.33"/>
    <n v="993.07"/>
    <n v="1.2"/>
    <n v="18.899999999999999"/>
    <n v="4.1100000000000003"/>
    <x v="0"/>
    <x v="0"/>
    <x v="2"/>
  </r>
  <r>
    <s v="AQ04236"/>
    <x v="7"/>
    <x v="32"/>
    <n v="-41.407766000000002"/>
    <n v="35.484473000000001"/>
    <x v="1"/>
    <x v="4028"/>
    <s v="µg/m³"/>
    <x v="364"/>
    <n v="2"/>
    <x v="260"/>
    <x v="4229"/>
    <n v="12.97"/>
    <n v="1015.72"/>
    <n v="7.9"/>
    <n v="10.5"/>
    <n v="4.01"/>
    <x v="1"/>
    <x v="0"/>
    <x v="3"/>
  </r>
  <r>
    <s v="AQ04237"/>
    <x v="5"/>
    <x v="18"/>
    <n v="69.821473999999995"/>
    <n v="109.42172600000001"/>
    <x v="1"/>
    <x v="4029"/>
    <s v="µg/m³"/>
    <x v="448"/>
    <n v="4"/>
    <x v="1752"/>
    <x v="4230"/>
    <n v="2.75"/>
    <n v="1017.04"/>
    <n v="3.3"/>
    <n v="13.1"/>
    <n v="2.17"/>
    <x v="1"/>
    <x v="1"/>
    <x v="3"/>
  </r>
  <r>
    <s v="AQ04238"/>
    <x v="6"/>
    <x v="6"/>
    <n v="-18.776064999999999"/>
    <n v="-69.768360999999999"/>
    <x v="2"/>
    <x v="4030"/>
    <s v="µg/m³"/>
    <x v="7"/>
    <n v="2"/>
    <x v="3259"/>
    <x v="4231"/>
    <n v="30.78"/>
    <n v="1041.33"/>
    <n v="1.8"/>
    <n v="12.9"/>
    <n v="4.1500000000000004"/>
    <x v="0"/>
    <x v="0"/>
    <x v="3"/>
  </r>
  <r>
    <s v="AQ04239"/>
    <x v="1"/>
    <x v="20"/>
    <n v="74.478942000000004"/>
    <n v="150.55847399999999"/>
    <x v="2"/>
    <x v="4031"/>
    <s v="µg/m³"/>
    <x v="110"/>
    <n v="16"/>
    <x v="3260"/>
    <x v="4232"/>
    <n v="28.23"/>
    <n v="1012.37"/>
    <n v="1.6"/>
    <n v="3.5"/>
    <n v="12.14"/>
    <x v="0"/>
    <x v="2"/>
    <x v="0"/>
  </r>
  <r>
    <s v="AQ04240"/>
    <x v="7"/>
    <x v="9"/>
    <n v="30.084496999999999"/>
    <n v="100.45968000000001"/>
    <x v="3"/>
    <x v="4032"/>
    <s v="µg/m³"/>
    <x v="477"/>
    <n v="15"/>
    <x v="3261"/>
    <x v="4233"/>
    <n v="13.59"/>
    <n v="999.56"/>
    <n v="3.5"/>
    <n v="8.4"/>
    <n v="14.64"/>
    <x v="0"/>
    <x v="2"/>
    <x v="0"/>
  </r>
  <r>
    <s v="AQ04241"/>
    <x v="9"/>
    <x v="35"/>
    <n v="55.074978000000002"/>
    <n v="-130.93868000000001"/>
    <x v="1"/>
    <x v="4033"/>
    <s v="µg/m³"/>
    <x v="305"/>
    <n v="18"/>
    <x v="1502"/>
    <x v="4234"/>
    <n v="27.19"/>
    <n v="996.17"/>
    <n v="6.5"/>
    <n v="14.4"/>
    <n v="13.21"/>
    <x v="1"/>
    <x v="0"/>
    <x v="0"/>
  </r>
  <r>
    <s v="AQ04242"/>
    <x v="7"/>
    <x v="27"/>
    <n v="42.537799999999997"/>
    <n v="-101.094549"/>
    <x v="3"/>
    <x v="4034"/>
    <s v="µg/m³"/>
    <x v="394"/>
    <n v="31"/>
    <x v="200"/>
    <x v="4235"/>
    <n v="16.14"/>
    <n v="1041.2"/>
    <n v="3.9"/>
    <n v="19.5"/>
    <n v="9.5"/>
    <x v="0"/>
    <x v="2"/>
    <x v="1"/>
  </r>
  <r>
    <s v="AQ04243"/>
    <x v="4"/>
    <x v="14"/>
    <n v="43.830907000000003"/>
    <n v="-19.350650000000002"/>
    <x v="3"/>
    <x v="4035"/>
    <s v="µg/m³"/>
    <x v="255"/>
    <n v="5"/>
    <x v="115"/>
    <x v="4236"/>
    <n v="30.37"/>
    <n v="991.97"/>
    <n v="0.2"/>
    <n v="4.2"/>
    <n v="1.05"/>
    <x v="0"/>
    <x v="2"/>
    <x v="2"/>
  </r>
  <r>
    <s v="AQ04244"/>
    <x v="3"/>
    <x v="16"/>
    <n v="47.799109999999999"/>
    <n v="-96.145930000000007"/>
    <x v="3"/>
    <x v="4036"/>
    <s v="µg/m³"/>
    <x v="243"/>
    <n v="5"/>
    <x v="768"/>
    <x v="4237"/>
    <n v="18.440000000000001"/>
    <n v="1009.81"/>
    <n v="1.1000000000000001"/>
    <n v="8.8000000000000007"/>
    <n v="19.18"/>
    <x v="0"/>
    <x v="0"/>
    <x v="3"/>
  </r>
  <r>
    <s v="AQ04245"/>
    <x v="6"/>
    <x v="6"/>
    <n v="-29.347308000000002"/>
    <n v="-100.721312"/>
    <x v="1"/>
    <x v="4037"/>
    <s v="µg/m³"/>
    <x v="102"/>
    <n v="4"/>
    <x v="3262"/>
    <x v="4238"/>
    <n v="16.79"/>
    <n v="993.1"/>
    <n v="3.2"/>
    <n v="2.8"/>
    <n v="3.36"/>
    <x v="1"/>
    <x v="1"/>
    <x v="3"/>
  </r>
  <r>
    <s v="AQ04246"/>
    <x v="1"/>
    <x v="12"/>
    <n v="-2.2201110000000002"/>
    <n v="44.196834000000003"/>
    <x v="5"/>
    <x v="4038"/>
    <s v="µg/m³"/>
    <x v="117"/>
    <n v="5"/>
    <x v="3263"/>
    <x v="4239"/>
    <n v="37.42"/>
    <n v="1034.1300000000001"/>
    <n v="7.3"/>
    <n v="5.6"/>
    <n v="13.37"/>
    <x v="0"/>
    <x v="2"/>
    <x v="3"/>
  </r>
  <r>
    <s v="AQ04247"/>
    <x v="1"/>
    <x v="33"/>
    <n v="-72.445927999999995"/>
    <n v="13.842796"/>
    <x v="0"/>
    <x v="4039"/>
    <s v="µg/m³"/>
    <x v="442"/>
    <n v="40"/>
    <x v="1646"/>
    <x v="176"/>
    <n v="10.41"/>
    <n v="1013.21"/>
    <n v="1.1000000000000001"/>
    <n v="8.1999999999999993"/>
    <n v="18.260000000000002"/>
    <x v="1"/>
    <x v="1"/>
    <x v="1"/>
  </r>
  <r>
    <s v="AQ04248"/>
    <x v="8"/>
    <x v="19"/>
    <n v="-4.1727569999999998"/>
    <n v="110.322339"/>
    <x v="5"/>
    <x v="4040"/>
    <s v="µg/m³"/>
    <x v="298"/>
    <n v="41"/>
    <x v="2123"/>
    <x v="4240"/>
    <n v="5.26"/>
    <n v="1004.58"/>
    <n v="6.2"/>
    <n v="11.3"/>
    <n v="13.96"/>
    <x v="1"/>
    <x v="3"/>
    <x v="1"/>
  </r>
  <r>
    <s v="AQ04249"/>
    <x v="3"/>
    <x v="31"/>
    <n v="77.701976000000002"/>
    <n v="-92.219605000000001"/>
    <x v="2"/>
    <x v="4041"/>
    <s v="µg/m³"/>
    <x v="24"/>
    <n v="29"/>
    <x v="3264"/>
    <x v="4241"/>
    <n v="23.59"/>
    <n v="1005.28"/>
    <n v="1.3"/>
    <n v="5.4"/>
    <n v="4.3600000000000003"/>
    <x v="1"/>
    <x v="0"/>
    <x v="1"/>
  </r>
  <r>
    <s v="AQ04250"/>
    <x v="8"/>
    <x v="19"/>
    <n v="-29.648046999999998"/>
    <n v="140.79858200000001"/>
    <x v="5"/>
    <x v="4042"/>
    <s v="µg/m³"/>
    <x v="459"/>
    <n v="18"/>
    <x v="642"/>
    <x v="4242"/>
    <n v="38.79"/>
    <n v="1039.6500000000001"/>
    <n v="2.2999999999999998"/>
    <n v="5.3"/>
    <n v="6.32"/>
    <x v="1"/>
    <x v="2"/>
    <x v="0"/>
  </r>
  <r>
    <s v="AQ04251"/>
    <x v="2"/>
    <x v="13"/>
    <n v="73.174554000000001"/>
    <n v="89.293668999999994"/>
    <x v="3"/>
    <x v="4043"/>
    <s v="µg/m³"/>
    <x v="15"/>
    <n v="16"/>
    <x v="3265"/>
    <x v="4243"/>
    <n v="15.42"/>
    <n v="1018.76"/>
    <n v="1.9"/>
    <n v="15.8"/>
    <n v="0.6"/>
    <x v="1"/>
    <x v="1"/>
    <x v="0"/>
  </r>
  <r>
    <s v="AQ04252"/>
    <x v="4"/>
    <x v="4"/>
    <n v="35.158211000000001"/>
    <n v="72.618222000000003"/>
    <x v="3"/>
    <x v="4044"/>
    <s v="µg/m³"/>
    <x v="402"/>
    <n v="28"/>
    <x v="2492"/>
    <x v="4244"/>
    <n v="2.95"/>
    <n v="1030.25"/>
    <n v="0.7"/>
    <n v="19.3"/>
    <n v="12.26"/>
    <x v="0"/>
    <x v="0"/>
    <x v="1"/>
  </r>
  <r>
    <s v="AQ04253"/>
    <x v="3"/>
    <x v="31"/>
    <n v="-40.017721000000002"/>
    <n v="-23.243279000000001"/>
    <x v="4"/>
    <x v="4045"/>
    <s v="µg/m³"/>
    <x v="279"/>
    <n v="40"/>
    <x v="3266"/>
    <x v="4245"/>
    <n v="13.9"/>
    <n v="1042.79"/>
    <n v="7.4"/>
    <n v="7.1"/>
    <n v="12.26"/>
    <x v="0"/>
    <x v="2"/>
    <x v="1"/>
  </r>
  <r>
    <s v="AQ04254"/>
    <x v="2"/>
    <x v="2"/>
    <n v="-37.003720999999999"/>
    <n v="-113.23807100000001"/>
    <x v="2"/>
    <x v="4046"/>
    <s v="µg/m³"/>
    <x v="379"/>
    <n v="8"/>
    <x v="1390"/>
    <x v="4246"/>
    <n v="20.48"/>
    <n v="1043.1199999999999"/>
    <n v="5.0999999999999996"/>
    <n v="14.1"/>
    <n v="14.51"/>
    <x v="1"/>
    <x v="1"/>
    <x v="2"/>
  </r>
  <r>
    <s v="AQ04255"/>
    <x v="9"/>
    <x v="29"/>
    <n v="-14.431098"/>
    <n v="107.123217"/>
    <x v="2"/>
    <x v="4047"/>
    <s v="µg/m³"/>
    <x v="104"/>
    <n v="10"/>
    <x v="3168"/>
    <x v="4247"/>
    <n v="6.9"/>
    <n v="1003"/>
    <n v="9.1"/>
    <n v="5.9"/>
    <n v="0.22"/>
    <x v="1"/>
    <x v="3"/>
    <x v="2"/>
  </r>
  <r>
    <s v="AQ04256"/>
    <x v="2"/>
    <x v="2"/>
    <n v="18.255293000000002"/>
    <n v="34.830934999999997"/>
    <x v="0"/>
    <x v="4048"/>
    <s v="µg/m³"/>
    <x v="322"/>
    <n v="3"/>
    <x v="3267"/>
    <x v="4248"/>
    <n v="26.5"/>
    <n v="1046.67"/>
    <n v="1.1000000000000001"/>
    <n v="18.600000000000001"/>
    <n v="16.36"/>
    <x v="0"/>
    <x v="0"/>
    <x v="3"/>
  </r>
  <r>
    <s v="AQ04257"/>
    <x v="0"/>
    <x v="38"/>
    <n v="67.162852000000001"/>
    <n v="-54.318745999999997"/>
    <x v="4"/>
    <x v="4049"/>
    <s v="µg/m³"/>
    <x v="179"/>
    <n v="3"/>
    <x v="3268"/>
    <x v="4249"/>
    <n v="39.909999999999997"/>
    <n v="981.74"/>
    <n v="1.6"/>
    <n v="13.8"/>
    <n v="14.77"/>
    <x v="1"/>
    <x v="3"/>
    <x v="3"/>
  </r>
  <r>
    <s v="AQ04258"/>
    <x v="5"/>
    <x v="22"/>
    <n v="81.617958000000002"/>
    <n v="-50.633808000000002"/>
    <x v="1"/>
    <x v="4050"/>
    <s v="µg/m³"/>
    <x v="374"/>
    <n v="2"/>
    <x v="1669"/>
    <x v="4250"/>
    <n v="18.34"/>
    <n v="1006.38"/>
    <n v="3.4"/>
    <n v="16.3"/>
    <n v="2.82"/>
    <x v="0"/>
    <x v="3"/>
    <x v="3"/>
  </r>
  <r>
    <s v="AQ04259"/>
    <x v="1"/>
    <x v="20"/>
    <n v="38.377879999999998"/>
    <n v="-88.246792999999997"/>
    <x v="2"/>
    <x v="4051"/>
    <s v="µg/m³"/>
    <x v="336"/>
    <n v="16"/>
    <x v="3269"/>
    <x v="4251"/>
    <n v="14.51"/>
    <n v="1042.71"/>
    <n v="8.4"/>
    <n v="1.9"/>
    <n v="6.95"/>
    <x v="0"/>
    <x v="1"/>
    <x v="0"/>
  </r>
  <r>
    <s v="AQ04260"/>
    <x v="7"/>
    <x v="27"/>
    <n v="-26.818769"/>
    <n v="-49.938637999999997"/>
    <x v="3"/>
    <x v="4052"/>
    <s v="µg/m³"/>
    <x v="442"/>
    <n v="12"/>
    <x v="3270"/>
    <x v="4252"/>
    <n v="16.329999999999998"/>
    <n v="999.22"/>
    <n v="3.4"/>
    <n v="12.4"/>
    <n v="12.77"/>
    <x v="1"/>
    <x v="0"/>
    <x v="0"/>
  </r>
  <r>
    <s v="AQ04261"/>
    <x v="3"/>
    <x v="36"/>
    <n v="-65.780762999999993"/>
    <n v="-20.346071999999999"/>
    <x v="3"/>
    <x v="4053"/>
    <s v="µg/m³"/>
    <x v="390"/>
    <n v="16"/>
    <x v="3271"/>
    <x v="4253"/>
    <n v="5.05"/>
    <n v="999.12"/>
    <n v="4.5"/>
    <n v="11"/>
    <n v="9.92"/>
    <x v="0"/>
    <x v="3"/>
    <x v="0"/>
  </r>
  <r>
    <s v="AQ04262"/>
    <x v="0"/>
    <x v="0"/>
    <n v="87.793273999999997"/>
    <n v="-139.64207200000001"/>
    <x v="4"/>
    <x v="4054"/>
    <s v="µg/m³"/>
    <x v="479"/>
    <n v="31"/>
    <x v="3272"/>
    <x v="4254"/>
    <n v="35.39"/>
    <n v="1001.18"/>
    <n v="3.3"/>
    <n v="6.6"/>
    <n v="2.2999999999999998"/>
    <x v="0"/>
    <x v="1"/>
    <x v="1"/>
  </r>
  <r>
    <s v="AQ04263"/>
    <x v="9"/>
    <x v="35"/>
    <n v="10.237109999999999"/>
    <n v="-137.69939600000001"/>
    <x v="1"/>
    <x v="4055"/>
    <s v="µg/m³"/>
    <x v="320"/>
    <n v="5"/>
    <x v="734"/>
    <x v="4255"/>
    <n v="16.89"/>
    <n v="1022.86"/>
    <n v="0.9"/>
    <n v="6"/>
    <n v="1.75"/>
    <x v="0"/>
    <x v="0"/>
    <x v="2"/>
  </r>
  <r>
    <s v="AQ04264"/>
    <x v="2"/>
    <x v="10"/>
    <n v="49.658866000000003"/>
    <n v="-87.579791999999998"/>
    <x v="4"/>
    <x v="4056"/>
    <s v="µg/m³"/>
    <x v="122"/>
    <n v="4"/>
    <x v="2025"/>
    <x v="4256"/>
    <n v="15.8"/>
    <n v="1010.68"/>
    <n v="10.3"/>
    <n v="12"/>
    <n v="15.63"/>
    <x v="1"/>
    <x v="3"/>
    <x v="3"/>
  </r>
  <r>
    <s v="AQ04265"/>
    <x v="3"/>
    <x v="16"/>
    <n v="57.340532000000003"/>
    <n v="119.934664"/>
    <x v="3"/>
    <x v="4057"/>
    <s v="µg/m³"/>
    <x v="169"/>
    <n v="5"/>
    <x v="969"/>
    <x v="4257"/>
    <n v="26.56"/>
    <n v="1030.8699999999999"/>
    <n v="6"/>
    <n v="14.4"/>
    <n v="3.12"/>
    <x v="0"/>
    <x v="3"/>
    <x v="3"/>
  </r>
  <r>
    <s v="AQ04266"/>
    <x v="4"/>
    <x v="30"/>
    <n v="15.108911000000001"/>
    <n v="-35.279797000000002"/>
    <x v="3"/>
    <x v="4058"/>
    <s v="µg/m³"/>
    <x v="126"/>
    <n v="3"/>
    <x v="2474"/>
    <x v="4258"/>
    <n v="17.96"/>
    <n v="1042.6400000000001"/>
    <n v="8.6999999999999993"/>
    <n v="1.6"/>
    <n v="3.44"/>
    <x v="0"/>
    <x v="0"/>
    <x v="3"/>
  </r>
  <r>
    <s v="AQ04267"/>
    <x v="5"/>
    <x v="22"/>
    <n v="-21.649595000000001"/>
    <n v="-29.008672000000001"/>
    <x v="2"/>
    <x v="4059"/>
    <s v="µg/m³"/>
    <x v="217"/>
    <n v="43"/>
    <x v="3273"/>
    <x v="4259"/>
    <n v="26.11"/>
    <n v="1027.19"/>
    <n v="7.2"/>
    <n v="11.8"/>
    <n v="16.62"/>
    <x v="0"/>
    <x v="2"/>
    <x v="1"/>
  </r>
  <r>
    <s v="AQ04268"/>
    <x v="5"/>
    <x v="23"/>
    <n v="79.465333999999999"/>
    <n v="15.207248999999999"/>
    <x v="0"/>
    <x v="4060"/>
    <s v="µg/m³"/>
    <x v="78"/>
    <n v="35"/>
    <x v="3274"/>
    <x v="4260"/>
    <n v="2.93"/>
    <n v="994.31"/>
    <n v="5.7"/>
    <n v="4.2"/>
    <n v="12.24"/>
    <x v="1"/>
    <x v="2"/>
    <x v="1"/>
  </r>
  <r>
    <s v="AQ04269"/>
    <x v="4"/>
    <x v="28"/>
    <n v="23.888718999999998"/>
    <n v="-82.131755999999996"/>
    <x v="4"/>
    <x v="4061"/>
    <s v="µg/m³"/>
    <x v="482"/>
    <n v="28"/>
    <x v="3275"/>
    <x v="4261"/>
    <n v="32.64"/>
    <n v="1045.29"/>
    <n v="1"/>
    <n v="3.7"/>
    <n v="12.09"/>
    <x v="1"/>
    <x v="0"/>
    <x v="1"/>
  </r>
  <r>
    <s v="AQ04270"/>
    <x v="8"/>
    <x v="26"/>
    <n v="44.669911999999997"/>
    <n v="-63.138680000000001"/>
    <x v="1"/>
    <x v="31"/>
    <s v="µg/m³"/>
    <x v="174"/>
    <n v="19"/>
    <x v="3276"/>
    <x v="4262"/>
    <n v="37.65"/>
    <n v="998.51"/>
    <n v="7.1"/>
    <n v="12.8"/>
    <n v="9.59"/>
    <x v="1"/>
    <x v="0"/>
    <x v="0"/>
  </r>
  <r>
    <s v="AQ04271"/>
    <x v="6"/>
    <x v="6"/>
    <n v="-86.397272000000001"/>
    <n v="-178.21215900000001"/>
    <x v="4"/>
    <x v="4062"/>
    <s v="µg/m³"/>
    <x v="2"/>
    <n v="13"/>
    <x v="3277"/>
    <x v="4263"/>
    <n v="26.13"/>
    <n v="990.49"/>
    <n v="1.7"/>
    <n v="6.9"/>
    <n v="11.38"/>
    <x v="1"/>
    <x v="0"/>
    <x v="0"/>
  </r>
  <r>
    <s v="AQ04272"/>
    <x v="3"/>
    <x v="16"/>
    <n v="68.754476999999994"/>
    <n v="106.400803"/>
    <x v="0"/>
    <x v="3849"/>
    <s v="µg/m³"/>
    <x v="317"/>
    <n v="22"/>
    <x v="3278"/>
    <x v="4264"/>
    <n v="38.21"/>
    <n v="986.3"/>
    <n v="4.5999999999999996"/>
    <n v="9.4"/>
    <n v="12.04"/>
    <x v="0"/>
    <x v="1"/>
    <x v="1"/>
  </r>
  <r>
    <s v="AQ04273"/>
    <x v="7"/>
    <x v="9"/>
    <n v="25.923565"/>
    <n v="-8.4272980000000004"/>
    <x v="0"/>
    <x v="4063"/>
    <s v="µg/m³"/>
    <x v="361"/>
    <n v="38"/>
    <x v="1137"/>
    <x v="4265"/>
    <n v="6.48"/>
    <n v="1019.44"/>
    <n v="6.9"/>
    <n v="7.8"/>
    <n v="19.36"/>
    <x v="0"/>
    <x v="0"/>
    <x v="1"/>
  </r>
  <r>
    <s v="AQ04274"/>
    <x v="5"/>
    <x v="18"/>
    <n v="76.541988000000003"/>
    <n v="-17.004828"/>
    <x v="3"/>
    <x v="4064"/>
    <s v="µg/m³"/>
    <x v="122"/>
    <n v="7"/>
    <x v="3279"/>
    <x v="4266"/>
    <n v="19.36"/>
    <n v="987.96"/>
    <n v="8.6"/>
    <n v="13.3"/>
    <n v="4.46"/>
    <x v="0"/>
    <x v="2"/>
    <x v="2"/>
  </r>
  <r>
    <s v="AQ04275"/>
    <x v="7"/>
    <x v="27"/>
    <n v="-67.928523999999996"/>
    <n v="-134.35319899999999"/>
    <x v="1"/>
    <x v="4065"/>
    <s v="µg/m³"/>
    <x v="294"/>
    <n v="7"/>
    <x v="2895"/>
    <x v="4267"/>
    <n v="24.27"/>
    <n v="989.71"/>
    <n v="7.5"/>
    <n v="9.9"/>
    <n v="4.29"/>
    <x v="0"/>
    <x v="2"/>
    <x v="2"/>
  </r>
  <r>
    <s v="AQ04276"/>
    <x v="3"/>
    <x v="3"/>
    <n v="34.573003"/>
    <n v="-150.61890399999999"/>
    <x v="3"/>
    <x v="4066"/>
    <s v="µg/m³"/>
    <x v="137"/>
    <n v="2"/>
    <x v="2236"/>
    <x v="4268"/>
    <n v="23.48"/>
    <n v="1001"/>
    <n v="7.4"/>
    <n v="19.3"/>
    <n v="1.1399999999999999"/>
    <x v="1"/>
    <x v="0"/>
    <x v="3"/>
  </r>
  <r>
    <s v="AQ04277"/>
    <x v="9"/>
    <x v="37"/>
    <n v="-69.619692000000001"/>
    <n v="-23.317765999999999"/>
    <x v="1"/>
    <x v="4067"/>
    <s v="µg/m³"/>
    <x v="190"/>
    <n v="3"/>
    <x v="3280"/>
    <x v="4269"/>
    <n v="16.36"/>
    <n v="999.72"/>
    <n v="1.6"/>
    <n v="7.7"/>
    <n v="13.16"/>
    <x v="1"/>
    <x v="2"/>
    <x v="3"/>
  </r>
  <r>
    <s v="AQ04278"/>
    <x v="2"/>
    <x v="2"/>
    <n v="13.529142999999999"/>
    <n v="-170.58314100000001"/>
    <x v="2"/>
    <x v="2043"/>
    <s v="µg/m³"/>
    <x v="39"/>
    <n v="4"/>
    <x v="3281"/>
    <x v="4270"/>
    <n v="13.85"/>
    <n v="1022.3"/>
    <n v="3.8"/>
    <n v="15.1"/>
    <n v="10.98"/>
    <x v="1"/>
    <x v="2"/>
    <x v="3"/>
  </r>
  <r>
    <s v="AQ04279"/>
    <x v="6"/>
    <x v="7"/>
    <n v="-2.7113900000000002"/>
    <n v="58.166612999999998"/>
    <x v="2"/>
    <x v="4068"/>
    <s v="µg/m³"/>
    <x v="290"/>
    <n v="13"/>
    <x v="82"/>
    <x v="4271"/>
    <n v="5.51"/>
    <n v="1037.17"/>
    <n v="0.5"/>
    <n v="5.9"/>
    <n v="2.2200000000000002"/>
    <x v="0"/>
    <x v="0"/>
    <x v="0"/>
  </r>
  <r>
    <s v="AQ04280"/>
    <x v="5"/>
    <x v="23"/>
    <n v="-26.021242000000001"/>
    <n v="-17.898686999999999"/>
    <x v="5"/>
    <x v="4069"/>
    <s v="µg/m³"/>
    <x v="171"/>
    <n v="19"/>
    <x v="3282"/>
    <x v="4272"/>
    <n v="15.97"/>
    <n v="1033.29"/>
    <n v="7.9"/>
    <n v="10.7"/>
    <n v="7.29"/>
    <x v="1"/>
    <x v="1"/>
    <x v="0"/>
  </r>
  <r>
    <s v="AQ04281"/>
    <x v="1"/>
    <x v="1"/>
    <n v="-25.204453000000001"/>
    <n v="166.575998"/>
    <x v="2"/>
    <x v="4070"/>
    <s v="µg/m³"/>
    <x v="197"/>
    <n v="17"/>
    <x v="3283"/>
    <x v="4273"/>
    <n v="6.93"/>
    <n v="998.37"/>
    <n v="10.5"/>
    <n v="11.5"/>
    <n v="3.57"/>
    <x v="1"/>
    <x v="2"/>
    <x v="0"/>
  </r>
  <r>
    <s v="AQ04282"/>
    <x v="7"/>
    <x v="32"/>
    <n v="-7.5076289999999997"/>
    <n v="-63.443075"/>
    <x v="2"/>
    <x v="4071"/>
    <s v="µg/m³"/>
    <x v="160"/>
    <n v="34"/>
    <x v="3284"/>
    <x v="4274"/>
    <n v="29.51"/>
    <n v="997.17"/>
    <n v="2.9"/>
    <n v="7.3"/>
    <n v="6.63"/>
    <x v="0"/>
    <x v="1"/>
    <x v="1"/>
  </r>
  <r>
    <s v="AQ04283"/>
    <x v="7"/>
    <x v="32"/>
    <n v="-25.751408000000001"/>
    <n v="83.722633999999999"/>
    <x v="4"/>
    <x v="4072"/>
    <s v="µg/m³"/>
    <x v="48"/>
    <n v="9"/>
    <x v="3285"/>
    <x v="4275"/>
    <n v="8.75"/>
    <n v="1047.6099999999999"/>
    <n v="1"/>
    <n v="10"/>
    <n v="19.03"/>
    <x v="0"/>
    <x v="3"/>
    <x v="2"/>
  </r>
  <r>
    <s v="AQ04284"/>
    <x v="3"/>
    <x v="16"/>
    <n v="-46.435355999999999"/>
    <n v="-58.224964999999997"/>
    <x v="2"/>
    <x v="4073"/>
    <s v="µg/m³"/>
    <x v="352"/>
    <n v="4"/>
    <x v="2009"/>
    <x v="4276"/>
    <n v="2.81"/>
    <n v="980.58"/>
    <n v="5.2"/>
    <n v="6.3"/>
    <n v="13.67"/>
    <x v="0"/>
    <x v="0"/>
    <x v="3"/>
  </r>
  <r>
    <s v="AQ04285"/>
    <x v="9"/>
    <x v="37"/>
    <n v="50.462451000000001"/>
    <n v="66.897289999999998"/>
    <x v="0"/>
    <x v="4074"/>
    <s v="µg/m³"/>
    <x v="51"/>
    <n v="4"/>
    <x v="1475"/>
    <x v="4277"/>
    <n v="22.32"/>
    <n v="1041.58"/>
    <n v="9.4"/>
    <n v="1.1000000000000001"/>
    <n v="0.15"/>
    <x v="1"/>
    <x v="2"/>
    <x v="3"/>
  </r>
  <r>
    <s v="AQ04286"/>
    <x v="8"/>
    <x v="26"/>
    <n v="-19.966774000000001"/>
    <n v="-62.285505000000001"/>
    <x v="1"/>
    <x v="4075"/>
    <s v="µg/m³"/>
    <x v="79"/>
    <n v="4"/>
    <x v="3286"/>
    <x v="4278"/>
    <n v="24.01"/>
    <n v="993.98"/>
    <n v="6.1"/>
    <n v="5.0999999999999996"/>
    <n v="5.05"/>
    <x v="0"/>
    <x v="1"/>
    <x v="3"/>
  </r>
  <r>
    <s v="AQ04287"/>
    <x v="8"/>
    <x v="26"/>
    <n v="57.043180999999997"/>
    <n v="-171.77372299999999"/>
    <x v="5"/>
    <x v="4076"/>
    <s v="µg/m³"/>
    <x v="496"/>
    <n v="22"/>
    <x v="3287"/>
    <x v="4279"/>
    <n v="34.94"/>
    <n v="1046.31"/>
    <n v="0.5"/>
    <n v="14.3"/>
    <n v="0.21"/>
    <x v="1"/>
    <x v="0"/>
    <x v="1"/>
  </r>
  <r>
    <s v="AQ04288"/>
    <x v="2"/>
    <x v="11"/>
    <n v="32.641897"/>
    <n v="-69.756477000000004"/>
    <x v="1"/>
    <x v="3418"/>
    <s v="µg/m³"/>
    <x v="326"/>
    <n v="43"/>
    <x v="1664"/>
    <x v="4280"/>
    <n v="23.29"/>
    <n v="1003.96"/>
    <n v="10.7"/>
    <n v="15.6"/>
    <n v="14.3"/>
    <x v="1"/>
    <x v="2"/>
    <x v="1"/>
  </r>
  <r>
    <s v="AQ04289"/>
    <x v="4"/>
    <x v="4"/>
    <n v="-81.687011999999996"/>
    <n v="165.78200799999999"/>
    <x v="1"/>
    <x v="4077"/>
    <s v="µg/m³"/>
    <x v="183"/>
    <n v="41"/>
    <x v="3288"/>
    <x v="4281"/>
    <n v="14.15"/>
    <n v="1010.82"/>
    <n v="9.1"/>
    <n v="6.3"/>
    <n v="9.39"/>
    <x v="0"/>
    <x v="1"/>
    <x v="1"/>
  </r>
  <r>
    <s v="AQ04290"/>
    <x v="2"/>
    <x v="2"/>
    <n v="-64.878033000000002"/>
    <n v="-3.2498849999999999"/>
    <x v="5"/>
    <x v="549"/>
    <s v="µg/m³"/>
    <x v="228"/>
    <n v="19"/>
    <x v="3289"/>
    <x v="4282"/>
    <n v="32.22"/>
    <n v="1029.5"/>
    <n v="1.4"/>
    <n v="8.8000000000000007"/>
    <n v="19.88"/>
    <x v="1"/>
    <x v="3"/>
    <x v="0"/>
  </r>
  <r>
    <s v="AQ04291"/>
    <x v="3"/>
    <x v="31"/>
    <n v="-86.092763000000005"/>
    <n v="121.087692"/>
    <x v="5"/>
    <x v="1169"/>
    <s v="µg/m³"/>
    <x v="415"/>
    <n v="13"/>
    <x v="1701"/>
    <x v="4283"/>
    <n v="21.84"/>
    <n v="1021.14"/>
    <n v="10.1"/>
    <n v="1.7"/>
    <n v="14.67"/>
    <x v="1"/>
    <x v="0"/>
    <x v="0"/>
  </r>
  <r>
    <s v="AQ04292"/>
    <x v="6"/>
    <x v="15"/>
    <n v="-27.237031000000002"/>
    <n v="40.697657999999997"/>
    <x v="1"/>
    <x v="4078"/>
    <s v="µg/m³"/>
    <x v="333"/>
    <n v="22"/>
    <x v="3290"/>
    <x v="4284"/>
    <n v="3.63"/>
    <n v="1002.26"/>
    <n v="5"/>
    <n v="5.5"/>
    <n v="10.36"/>
    <x v="0"/>
    <x v="3"/>
    <x v="1"/>
  </r>
  <r>
    <s v="AQ04293"/>
    <x v="1"/>
    <x v="1"/>
    <n v="4.2994500000000002"/>
    <n v="-109.196433"/>
    <x v="4"/>
    <x v="4079"/>
    <s v="µg/m³"/>
    <x v="318"/>
    <n v="35"/>
    <x v="3291"/>
    <x v="4285"/>
    <n v="22.85"/>
    <n v="1018.77"/>
    <n v="4.0999999999999996"/>
    <n v="15.8"/>
    <n v="16.09"/>
    <x v="1"/>
    <x v="3"/>
    <x v="1"/>
  </r>
  <r>
    <s v="AQ04294"/>
    <x v="2"/>
    <x v="2"/>
    <n v="-48.294288000000002"/>
    <n v="119.232739"/>
    <x v="5"/>
    <x v="4080"/>
    <s v="µg/m³"/>
    <x v="58"/>
    <n v="10"/>
    <x v="3292"/>
    <x v="4286"/>
    <n v="36.369999999999997"/>
    <n v="1031.1500000000001"/>
    <n v="5.0999999999999996"/>
    <n v="12.5"/>
    <n v="14.1"/>
    <x v="1"/>
    <x v="1"/>
    <x v="2"/>
  </r>
  <r>
    <s v="AQ04295"/>
    <x v="0"/>
    <x v="0"/>
    <n v="-73.748351999999997"/>
    <n v="-43.439481000000001"/>
    <x v="1"/>
    <x v="4081"/>
    <s v="µg/m³"/>
    <x v="181"/>
    <n v="5"/>
    <x v="3293"/>
    <x v="4287"/>
    <n v="16.149999999999999"/>
    <n v="982.96"/>
    <n v="9.1999999999999993"/>
    <n v="4.9000000000000004"/>
    <n v="4.88"/>
    <x v="1"/>
    <x v="0"/>
    <x v="2"/>
  </r>
  <r>
    <s v="AQ04296"/>
    <x v="8"/>
    <x v="17"/>
    <n v="-14.304607000000001"/>
    <n v="-85.376727000000002"/>
    <x v="0"/>
    <x v="4082"/>
    <s v="µg/m³"/>
    <x v="429"/>
    <n v="5"/>
    <x v="3294"/>
    <x v="4288"/>
    <n v="12.2"/>
    <n v="980.78"/>
    <n v="7.3"/>
    <n v="5.9"/>
    <n v="10.61"/>
    <x v="0"/>
    <x v="3"/>
    <x v="3"/>
  </r>
  <r>
    <s v="AQ04297"/>
    <x v="0"/>
    <x v="38"/>
    <n v="-11.76375"/>
    <n v="-51.398007999999997"/>
    <x v="2"/>
    <x v="4083"/>
    <s v="µg/m³"/>
    <x v="71"/>
    <n v="5"/>
    <x v="3295"/>
    <x v="4289"/>
    <n v="6.17"/>
    <n v="1012.06"/>
    <n v="0.7"/>
    <n v="16.5"/>
    <n v="11.12"/>
    <x v="1"/>
    <x v="1"/>
    <x v="3"/>
  </r>
  <r>
    <s v="AQ04298"/>
    <x v="4"/>
    <x v="30"/>
    <n v="88.700143999999995"/>
    <n v="36.985526999999998"/>
    <x v="5"/>
    <x v="4084"/>
    <s v="µg/m³"/>
    <x v="209"/>
    <n v="5"/>
    <x v="1728"/>
    <x v="4290"/>
    <n v="6.48"/>
    <n v="989.23"/>
    <n v="10.5"/>
    <n v="5"/>
    <n v="9.02"/>
    <x v="0"/>
    <x v="0"/>
    <x v="3"/>
  </r>
  <r>
    <s v="AQ04299"/>
    <x v="6"/>
    <x v="6"/>
    <n v="58.876553000000001"/>
    <n v="20.744788"/>
    <x v="0"/>
    <x v="4085"/>
    <s v="µg/m³"/>
    <x v="284"/>
    <n v="12"/>
    <x v="3296"/>
    <x v="4291"/>
    <n v="17.59"/>
    <n v="1026.5"/>
    <n v="1.6"/>
    <n v="7.3"/>
    <n v="3.58"/>
    <x v="0"/>
    <x v="3"/>
    <x v="0"/>
  </r>
  <r>
    <s v="AQ04300"/>
    <x v="8"/>
    <x v="17"/>
    <n v="-20.716691000000001"/>
    <n v="-9.3438809999999997"/>
    <x v="5"/>
    <x v="4086"/>
    <s v="µg/m³"/>
    <x v="495"/>
    <n v="15"/>
    <x v="3297"/>
    <x v="4292"/>
    <n v="24.03"/>
    <n v="994.98"/>
    <n v="8.1999999999999993"/>
    <n v="13.6"/>
    <n v="4.47"/>
    <x v="1"/>
    <x v="3"/>
    <x v="0"/>
  </r>
  <r>
    <s v="AQ04301"/>
    <x v="4"/>
    <x v="30"/>
    <n v="56.932963000000001"/>
    <n v="83.170833000000002"/>
    <x v="5"/>
    <x v="4087"/>
    <s v="µg/m³"/>
    <x v="101"/>
    <n v="14"/>
    <x v="2242"/>
    <x v="4293"/>
    <n v="3.68"/>
    <n v="1010.3"/>
    <n v="7"/>
    <n v="11.7"/>
    <n v="5.62"/>
    <x v="0"/>
    <x v="0"/>
    <x v="0"/>
  </r>
  <r>
    <s v="AQ04302"/>
    <x v="4"/>
    <x v="30"/>
    <n v="-17.814397"/>
    <n v="-51.21"/>
    <x v="2"/>
    <x v="4088"/>
    <s v="µg/m³"/>
    <x v="256"/>
    <n v="19"/>
    <x v="3298"/>
    <x v="4294"/>
    <n v="37.61"/>
    <n v="993.84"/>
    <n v="2.1"/>
    <n v="9.8000000000000007"/>
    <n v="0.21"/>
    <x v="1"/>
    <x v="2"/>
    <x v="1"/>
  </r>
  <r>
    <s v="AQ04303"/>
    <x v="5"/>
    <x v="5"/>
    <n v="34.375275000000002"/>
    <n v="-128.310124"/>
    <x v="1"/>
    <x v="4089"/>
    <s v="µg/m³"/>
    <x v="12"/>
    <n v="9"/>
    <x v="837"/>
    <x v="4295"/>
    <n v="30.33"/>
    <n v="1018.39"/>
    <n v="1.9"/>
    <n v="18.100000000000001"/>
    <n v="18.34"/>
    <x v="0"/>
    <x v="2"/>
    <x v="2"/>
  </r>
  <r>
    <s v="AQ04304"/>
    <x v="7"/>
    <x v="32"/>
    <n v="64.910623000000001"/>
    <n v="-151.467061"/>
    <x v="0"/>
    <x v="4090"/>
    <s v="µg/m³"/>
    <x v="287"/>
    <n v="4"/>
    <x v="3299"/>
    <x v="4296"/>
    <n v="23.67"/>
    <n v="988.12"/>
    <n v="9.6"/>
    <n v="5.2"/>
    <n v="13.72"/>
    <x v="0"/>
    <x v="0"/>
    <x v="3"/>
  </r>
  <r>
    <s v="AQ04305"/>
    <x v="5"/>
    <x v="18"/>
    <n v="51.921484"/>
    <n v="-41.922041999999998"/>
    <x v="1"/>
    <x v="4091"/>
    <s v="µg/m³"/>
    <x v="451"/>
    <n v="5"/>
    <x v="3300"/>
    <x v="4297"/>
    <n v="33.22"/>
    <n v="981.62"/>
    <n v="4.5999999999999996"/>
    <n v="15.1"/>
    <n v="13.79"/>
    <x v="1"/>
    <x v="0"/>
    <x v="3"/>
  </r>
  <r>
    <s v="AQ04306"/>
    <x v="8"/>
    <x v="26"/>
    <n v="65.916014000000004"/>
    <n v="164.59118100000001"/>
    <x v="5"/>
    <x v="4092"/>
    <s v="µg/m³"/>
    <x v="81"/>
    <n v="2"/>
    <x v="2946"/>
    <x v="4298"/>
    <n v="3.67"/>
    <n v="983.58"/>
    <n v="7.2"/>
    <n v="4"/>
    <n v="11.45"/>
    <x v="0"/>
    <x v="0"/>
    <x v="3"/>
  </r>
  <r>
    <s v="AQ04307"/>
    <x v="4"/>
    <x v="30"/>
    <n v="29.829671999999999"/>
    <n v="-161.929585"/>
    <x v="3"/>
    <x v="4093"/>
    <s v="µg/m³"/>
    <x v="8"/>
    <n v="40"/>
    <x v="1680"/>
    <x v="4299"/>
    <n v="19.34"/>
    <n v="1046.8"/>
    <n v="5.5"/>
    <n v="12.7"/>
    <n v="13.79"/>
    <x v="1"/>
    <x v="1"/>
    <x v="1"/>
  </r>
  <r>
    <s v="AQ04308"/>
    <x v="0"/>
    <x v="0"/>
    <n v="-65.762793000000002"/>
    <n v="99.213032999999996"/>
    <x v="2"/>
    <x v="4094"/>
    <s v="µg/m³"/>
    <x v="267"/>
    <n v="25"/>
    <x v="3301"/>
    <x v="4300"/>
    <n v="25.39"/>
    <n v="989.96"/>
    <n v="8"/>
    <n v="17.5"/>
    <n v="19.64"/>
    <x v="1"/>
    <x v="0"/>
    <x v="1"/>
  </r>
  <r>
    <s v="AQ04309"/>
    <x v="3"/>
    <x v="31"/>
    <n v="-11.195504"/>
    <n v="152.33858499999999"/>
    <x v="2"/>
    <x v="4095"/>
    <s v="µg/m³"/>
    <x v="198"/>
    <n v="36"/>
    <x v="3302"/>
    <x v="4301"/>
    <n v="33.229999999999997"/>
    <n v="1029.5899999999999"/>
    <n v="5.3"/>
    <n v="9.6999999999999993"/>
    <n v="7.7"/>
    <x v="1"/>
    <x v="2"/>
    <x v="1"/>
  </r>
  <r>
    <s v="AQ04310"/>
    <x v="4"/>
    <x v="4"/>
    <n v="-52.375272000000002"/>
    <n v="-157.28393299999999"/>
    <x v="3"/>
    <x v="4096"/>
    <s v="µg/m³"/>
    <x v="399"/>
    <n v="19"/>
    <x v="1097"/>
    <x v="4302"/>
    <n v="31.45"/>
    <n v="984.75"/>
    <n v="3.2"/>
    <n v="14.8"/>
    <n v="14.25"/>
    <x v="1"/>
    <x v="2"/>
    <x v="0"/>
  </r>
  <r>
    <s v="AQ04311"/>
    <x v="2"/>
    <x v="13"/>
    <n v="81.790538999999995"/>
    <n v="-147.01371399999999"/>
    <x v="0"/>
    <x v="4097"/>
    <s v="µg/m³"/>
    <x v="203"/>
    <n v="13"/>
    <x v="1005"/>
    <x v="4303"/>
    <n v="11.44"/>
    <n v="987.57"/>
    <n v="4"/>
    <n v="16.600000000000001"/>
    <n v="7.19"/>
    <x v="1"/>
    <x v="0"/>
    <x v="0"/>
  </r>
  <r>
    <s v="AQ04312"/>
    <x v="2"/>
    <x v="2"/>
    <n v="12.100906999999999"/>
    <n v="-146.78081499999999"/>
    <x v="5"/>
    <x v="4098"/>
    <s v="µg/m³"/>
    <x v="406"/>
    <n v="24"/>
    <x v="2487"/>
    <x v="4304"/>
    <n v="37.659999999999997"/>
    <n v="1015.62"/>
    <n v="9.4"/>
    <n v="3.6"/>
    <n v="17.09"/>
    <x v="0"/>
    <x v="2"/>
    <x v="1"/>
  </r>
  <r>
    <s v="AQ04313"/>
    <x v="8"/>
    <x v="19"/>
    <n v="37.015785000000001"/>
    <n v="72.071351000000007"/>
    <x v="5"/>
    <x v="4099"/>
    <s v="µg/m³"/>
    <x v="258"/>
    <n v="37"/>
    <x v="720"/>
    <x v="4305"/>
    <n v="5.41"/>
    <n v="1012.54"/>
    <n v="5.0999999999999996"/>
    <n v="14.4"/>
    <n v="17.16"/>
    <x v="1"/>
    <x v="2"/>
    <x v="1"/>
  </r>
  <r>
    <s v="AQ04314"/>
    <x v="1"/>
    <x v="1"/>
    <n v="61.462721999999999"/>
    <n v="134.91054600000001"/>
    <x v="3"/>
    <x v="4100"/>
    <s v="µg/m³"/>
    <x v="195"/>
    <n v="8"/>
    <x v="3050"/>
    <x v="4306"/>
    <n v="35.07"/>
    <n v="1046.6099999999999"/>
    <n v="2.2999999999999998"/>
    <n v="18.5"/>
    <n v="18.05"/>
    <x v="1"/>
    <x v="0"/>
    <x v="2"/>
  </r>
  <r>
    <s v="AQ04315"/>
    <x v="7"/>
    <x v="34"/>
    <n v="75.481055999999995"/>
    <n v="-122.655063"/>
    <x v="4"/>
    <x v="4101"/>
    <s v="µg/m³"/>
    <x v="484"/>
    <n v="9"/>
    <x v="3303"/>
    <x v="4307"/>
    <n v="38.85"/>
    <n v="1046.1400000000001"/>
    <n v="10.3"/>
    <n v="12"/>
    <n v="0.11"/>
    <x v="1"/>
    <x v="1"/>
    <x v="2"/>
  </r>
  <r>
    <s v="AQ04316"/>
    <x v="7"/>
    <x v="27"/>
    <n v="-29.764904000000001"/>
    <n v="124.731318"/>
    <x v="1"/>
    <x v="4102"/>
    <s v="µg/m³"/>
    <x v="492"/>
    <n v="4"/>
    <x v="3304"/>
    <x v="4308"/>
    <n v="7.5"/>
    <n v="1034.57"/>
    <n v="8.8000000000000007"/>
    <n v="4.5"/>
    <n v="5.96"/>
    <x v="1"/>
    <x v="2"/>
    <x v="3"/>
  </r>
  <r>
    <s v="AQ04317"/>
    <x v="0"/>
    <x v="38"/>
    <n v="-45.080776999999998"/>
    <n v="15.294746"/>
    <x v="3"/>
    <x v="4103"/>
    <s v="µg/m³"/>
    <x v="498"/>
    <n v="4"/>
    <x v="1443"/>
    <x v="4309"/>
    <n v="29.02"/>
    <n v="1022.15"/>
    <n v="0.6"/>
    <n v="3.4"/>
    <n v="2.68"/>
    <x v="0"/>
    <x v="1"/>
    <x v="3"/>
  </r>
  <r>
    <s v="AQ04318"/>
    <x v="1"/>
    <x v="1"/>
    <n v="82.233765000000005"/>
    <n v="-57.973751"/>
    <x v="3"/>
    <x v="4104"/>
    <s v="µg/m³"/>
    <x v="358"/>
    <n v="3"/>
    <x v="3305"/>
    <x v="4310"/>
    <n v="2.09"/>
    <n v="1011.85"/>
    <n v="11"/>
    <n v="5.9"/>
    <n v="9.08"/>
    <x v="0"/>
    <x v="3"/>
    <x v="3"/>
  </r>
  <r>
    <s v="AQ04319"/>
    <x v="9"/>
    <x v="39"/>
    <n v="-79.538740000000004"/>
    <n v="167.08499800000001"/>
    <x v="5"/>
    <x v="4105"/>
    <s v="µg/m³"/>
    <x v="134"/>
    <n v="12"/>
    <x v="3306"/>
    <x v="4311"/>
    <n v="16.510000000000002"/>
    <n v="1004.93"/>
    <n v="7.6"/>
    <n v="3"/>
    <n v="9.91"/>
    <x v="0"/>
    <x v="0"/>
    <x v="0"/>
  </r>
  <r>
    <s v="AQ04320"/>
    <x v="2"/>
    <x v="11"/>
    <n v="19.251277000000002"/>
    <n v="-29.829868000000001"/>
    <x v="2"/>
    <x v="4106"/>
    <s v="µg/m³"/>
    <x v="359"/>
    <n v="19"/>
    <x v="1314"/>
    <x v="4312"/>
    <n v="20.89"/>
    <n v="1046.3"/>
    <n v="1.8"/>
    <n v="10.8"/>
    <n v="5.12"/>
    <x v="0"/>
    <x v="2"/>
    <x v="0"/>
  </r>
  <r>
    <s v="AQ04321"/>
    <x v="2"/>
    <x v="2"/>
    <n v="-88.518613000000002"/>
    <n v="-81.588661999999999"/>
    <x v="0"/>
    <x v="4107"/>
    <s v="µg/m³"/>
    <x v="82"/>
    <n v="18"/>
    <x v="3307"/>
    <x v="4313"/>
    <n v="23.44"/>
    <n v="1022.2"/>
    <n v="2.6"/>
    <n v="2.2999999999999998"/>
    <n v="14.47"/>
    <x v="1"/>
    <x v="1"/>
    <x v="0"/>
  </r>
  <r>
    <s v="AQ04322"/>
    <x v="5"/>
    <x v="18"/>
    <n v="46.236834999999999"/>
    <n v="100.92974100000001"/>
    <x v="5"/>
    <x v="4108"/>
    <s v="µg/m³"/>
    <x v="233"/>
    <n v="41"/>
    <x v="3308"/>
    <x v="4314"/>
    <n v="37.47"/>
    <n v="1020.54"/>
    <n v="7.6"/>
    <n v="5.2"/>
    <n v="5.4"/>
    <x v="1"/>
    <x v="0"/>
    <x v="1"/>
  </r>
  <r>
    <s v="AQ04323"/>
    <x v="2"/>
    <x v="10"/>
    <n v="52.800201000000001"/>
    <n v="-71.960649000000004"/>
    <x v="1"/>
    <x v="4109"/>
    <s v="µg/m³"/>
    <x v="345"/>
    <n v="10"/>
    <x v="3309"/>
    <x v="4315"/>
    <n v="27.05"/>
    <n v="996.23"/>
    <n v="8.6"/>
    <n v="9.4"/>
    <n v="17.079999999999998"/>
    <x v="1"/>
    <x v="2"/>
    <x v="2"/>
  </r>
  <r>
    <s v="AQ04324"/>
    <x v="0"/>
    <x v="25"/>
    <n v="30.809574000000001"/>
    <n v="130.61133000000001"/>
    <x v="2"/>
    <x v="1692"/>
    <s v="µg/m³"/>
    <x v="33"/>
    <n v="5"/>
    <x v="3310"/>
    <x v="4316"/>
    <n v="19.510000000000002"/>
    <n v="983.27"/>
    <n v="2.6"/>
    <n v="10"/>
    <n v="3.55"/>
    <x v="1"/>
    <x v="1"/>
    <x v="3"/>
  </r>
  <r>
    <s v="AQ04325"/>
    <x v="3"/>
    <x v="31"/>
    <n v="69.765382000000002"/>
    <n v="-85.444849000000005"/>
    <x v="4"/>
    <x v="4110"/>
    <s v="µg/m³"/>
    <x v="369"/>
    <n v="5"/>
    <x v="3311"/>
    <x v="4317"/>
    <n v="32.479999999999997"/>
    <n v="1046.1600000000001"/>
    <n v="2.8"/>
    <n v="11.7"/>
    <n v="7.34"/>
    <x v="1"/>
    <x v="3"/>
    <x v="3"/>
  </r>
  <r>
    <s v="AQ04326"/>
    <x v="6"/>
    <x v="6"/>
    <n v="47.835605999999999"/>
    <n v="89.539170999999996"/>
    <x v="5"/>
    <x v="4111"/>
    <s v="µg/m³"/>
    <x v="438"/>
    <n v="5"/>
    <x v="387"/>
    <x v="4318"/>
    <n v="38.049999999999997"/>
    <n v="1001.96"/>
    <n v="3.4"/>
    <n v="14.4"/>
    <n v="12.44"/>
    <x v="1"/>
    <x v="0"/>
    <x v="3"/>
  </r>
  <r>
    <s v="AQ04327"/>
    <x v="1"/>
    <x v="1"/>
    <n v="-30.886892"/>
    <n v="-135.410764"/>
    <x v="5"/>
    <x v="1316"/>
    <s v="µg/m³"/>
    <x v="421"/>
    <n v="20"/>
    <x v="1151"/>
    <x v="4319"/>
    <n v="1.37"/>
    <n v="1010.98"/>
    <n v="6.6"/>
    <n v="1.9"/>
    <n v="12.11"/>
    <x v="1"/>
    <x v="3"/>
    <x v="1"/>
  </r>
  <r>
    <s v="AQ04328"/>
    <x v="7"/>
    <x v="32"/>
    <n v="67.997896999999995"/>
    <n v="161.05174600000001"/>
    <x v="5"/>
    <x v="2845"/>
    <s v="µg/m³"/>
    <x v="111"/>
    <n v="22"/>
    <x v="3312"/>
    <x v="4320"/>
    <n v="39.31"/>
    <n v="988.02"/>
    <n v="1.9"/>
    <n v="2.5"/>
    <n v="1.56"/>
    <x v="1"/>
    <x v="3"/>
    <x v="1"/>
  </r>
  <r>
    <s v="AQ04329"/>
    <x v="7"/>
    <x v="9"/>
    <n v="-36.933656999999997"/>
    <n v="134.67511500000001"/>
    <x v="3"/>
    <x v="4112"/>
    <s v="µg/m³"/>
    <x v="315"/>
    <n v="19"/>
    <x v="77"/>
    <x v="4321"/>
    <n v="3.9"/>
    <n v="1038.58"/>
    <n v="1.1000000000000001"/>
    <n v="2.2000000000000002"/>
    <n v="16.93"/>
    <x v="1"/>
    <x v="1"/>
    <x v="1"/>
  </r>
  <r>
    <s v="AQ04330"/>
    <x v="1"/>
    <x v="33"/>
    <n v="6.2774549999999998"/>
    <n v="144.60257200000001"/>
    <x v="0"/>
    <x v="4113"/>
    <s v="µg/m³"/>
    <x v="457"/>
    <n v="17"/>
    <x v="1816"/>
    <x v="4322"/>
    <n v="32.67"/>
    <n v="981.93"/>
    <n v="7.5"/>
    <n v="9"/>
    <n v="11.96"/>
    <x v="1"/>
    <x v="0"/>
    <x v="0"/>
  </r>
  <r>
    <s v="AQ04331"/>
    <x v="2"/>
    <x v="11"/>
    <n v="-15.999053999999999"/>
    <n v="-142.281879"/>
    <x v="3"/>
    <x v="4114"/>
    <s v="µg/m³"/>
    <x v="59"/>
    <n v="15"/>
    <x v="3313"/>
    <x v="4323"/>
    <n v="11.57"/>
    <n v="1038.3800000000001"/>
    <n v="8.6"/>
    <n v="1.8"/>
    <n v="17.399999999999999"/>
    <x v="0"/>
    <x v="3"/>
    <x v="0"/>
  </r>
  <r>
    <s v="AQ04332"/>
    <x v="1"/>
    <x v="33"/>
    <n v="-12.164474"/>
    <n v="-151.08197899999999"/>
    <x v="5"/>
    <x v="4115"/>
    <s v="µg/m³"/>
    <x v="92"/>
    <n v="39"/>
    <x v="1626"/>
    <x v="4324"/>
    <n v="5.72"/>
    <n v="989.82"/>
    <n v="5.5"/>
    <n v="15.2"/>
    <n v="17.350000000000001"/>
    <x v="0"/>
    <x v="1"/>
    <x v="1"/>
  </r>
  <r>
    <s v="AQ04333"/>
    <x v="1"/>
    <x v="33"/>
    <n v="74.266116999999994"/>
    <n v="19.294916000000001"/>
    <x v="0"/>
    <x v="4116"/>
    <s v="µg/m³"/>
    <x v="341"/>
    <n v="33"/>
    <x v="1589"/>
    <x v="4325"/>
    <n v="17.87"/>
    <n v="1042.06"/>
    <n v="4"/>
    <n v="5.2"/>
    <n v="10.92"/>
    <x v="1"/>
    <x v="0"/>
    <x v="1"/>
  </r>
  <r>
    <s v="AQ04334"/>
    <x v="3"/>
    <x v="36"/>
    <n v="-3.2006429999999999"/>
    <n v="-163.53332800000001"/>
    <x v="5"/>
    <x v="4117"/>
    <s v="µg/m³"/>
    <x v="267"/>
    <n v="8"/>
    <x v="3314"/>
    <x v="4326"/>
    <n v="25.94"/>
    <n v="1031.08"/>
    <n v="4.8"/>
    <n v="18.8"/>
    <n v="18.22"/>
    <x v="1"/>
    <x v="3"/>
    <x v="2"/>
  </r>
  <r>
    <s v="AQ04335"/>
    <x v="8"/>
    <x v="21"/>
    <n v="-36.109278000000003"/>
    <n v="131.08851100000001"/>
    <x v="2"/>
    <x v="4118"/>
    <s v="µg/m³"/>
    <x v="229"/>
    <n v="11"/>
    <x v="1861"/>
    <x v="4327"/>
    <n v="15.55"/>
    <n v="991.53"/>
    <n v="4.3"/>
    <n v="10.199999999999999"/>
    <n v="16.97"/>
    <x v="0"/>
    <x v="3"/>
    <x v="2"/>
  </r>
  <r>
    <s v="AQ04336"/>
    <x v="8"/>
    <x v="26"/>
    <n v="81.369832000000002"/>
    <n v="88.315905999999998"/>
    <x v="1"/>
    <x v="4119"/>
    <s v="µg/m³"/>
    <x v="198"/>
    <n v="4"/>
    <x v="326"/>
    <x v="4328"/>
    <n v="2.66"/>
    <n v="1019.61"/>
    <n v="10.6"/>
    <n v="9.5"/>
    <n v="19.16"/>
    <x v="1"/>
    <x v="0"/>
    <x v="3"/>
  </r>
  <r>
    <s v="AQ04337"/>
    <x v="5"/>
    <x v="23"/>
    <n v="71.155298999999999"/>
    <n v="64.033304999999999"/>
    <x v="3"/>
    <x v="4120"/>
    <s v="µg/m³"/>
    <x v="231"/>
    <n v="5"/>
    <x v="229"/>
    <x v="4329"/>
    <n v="24.18"/>
    <n v="1001.89"/>
    <n v="8.4"/>
    <n v="15.8"/>
    <n v="17.010000000000002"/>
    <x v="1"/>
    <x v="2"/>
    <x v="3"/>
  </r>
  <r>
    <s v="AQ04338"/>
    <x v="5"/>
    <x v="18"/>
    <n v="23.049016000000002"/>
    <n v="98.371009000000001"/>
    <x v="1"/>
    <x v="4121"/>
    <s v="µg/m³"/>
    <x v="265"/>
    <n v="4"/>
    <x v="2248"/>
    <x v="4330"/>
    <n v="36.14"/>
    <n v="992.48"/>
    <n v="2.2999999999999998"/>
    <n v="14.5"/>
    <n v="16.420000000000002"/>
    <x v="1"/>
    <x v="2"/>
    <x v="3"/>
  </r>
  <r>
    <s v="AQ04339"/>
    <x v="8"/>
    <x v="17"/>
    <n v="45.961556000000002"/>
    <n v="107.13503"/>
    <x v="3"/>
    <x v="4122"/>
    <s v="µg/m³"/>
    <x v="50"/>
    <n v="13"/>
    <x v="3315"/>
    <x v="4331"/>
    <n v="15.64"/>
    <n v="1040.1400000000001"/>
    <n v="4.2"/>
    <n v="12.5"/>
    <n v="9.39"/>
    <x v="1"/>
    <x v="0"/>
    <x v="0"/>
  </r>
  <r>
    <s v="AQ04340"/>
    <x v="1"/>
    <x v="12"/>
    <n v="-25.618289000000001"/>
    <n v="116.568907"/>
    <x v="3"/>
    <x v="4123"/>
    <s v="µg/m³"/>
    <x v="60"/>
    <n v="13"/>
    <x v="3316"/>
    <x v="4332"/>
    <n v="9.0500000000000007"/>
    <n v="1008.25"/>
    <n v="6"/>
    <n v="18.8"/>
    <n v="4.24"/>
    <x v="1"/>
    <x v="0"/>
    <x v="0"/>
  </r>
  <r>
    <s v="AQ04341"/>
    <x v="3"/>
    <x v="16"/>
    <n v="-7.6177830000000002"/>
    <n v="-98.465446"/>
    <x v="2"/>
    <x v="4124"/>
    <s v="µg/m³"/>
    <x v="196"/>
    <n v="14"/>
    <x v="299"/>
    <x v="4333"/>
    <n v="17.98"/>
    <n v="1007.9"/>
    <n v="6.7"/>
    <n v="9"/>
    <n v="18.21"/>
    <x v="0"/>
    <x v="0"/>
    <x v="0"/>
  </r>
  <r>
    <s v="AQ04342"/>
    <x v="0"/>
    <x v="25"/>
    <n v="-11.139924000000001"/>
    <n v="-43.637475999999999"/>
    <x v="3"/>
    <x v="4125"/>
    <s v="µg/m³"/>
    <x v="50"/>
    <n v="28"/>
    <x v="2298"/>
    <x v="1259"/>
    <n v="2.41"/>
    <n v="991.89"/>
    <n v="5.2"/>
    <n v="16.399999999999999"/>
    <n v="14.45"/>
    <x v="1"/>
    <x v="1"/>
    <x v="1"/>
  </r>
  <r>
    <s v="AQ04343"/>
    <x v="9"/>
    <x v="39"/>
    <n v="76.264554000000004"/>
    <n v="88.635692000000006"/>
    <x v="5"/>
    <x v="4126"/>
    <s v="µg/m³"/>
    <x v="321"/>
    <n v="10"/>
    <x v="3317"/>
    <x v="4334"/>
    <n v="32.909999999999997"/>
    <n v="1006.81"/>
    <n v="8.9"/>
    <n v="8.1999999999999993"/>
    <n v="5.63"/>
    <x v="0"/>
    <x v="0"/>
    <x v="2"/>
  </r>
  <r>
    <s v="AQ04344"/>
    <x v="3"/>
    <x v="36"/>
    <n v="-56.158644000000002"/>
    <n v="-128.05437499999999"/>
    <x v="3"/>
    <x v="4127"/>
    <s v="µg/m³"/>
    <x v="348"/>
    <n v="5"/>
    <x v="3318"/>
    <x v="4335"/>
    <n v="33.14"/>
    <n v="1041.01"/>
    <n v="8.4"/>
    <n v="16.899999999999999"/>
    <n v="6.82"/>
    <x v="1"/>
    <x v="2"/>
    <x v="3"/>
  </r>
  <r>
    <s v="AQ04345"/>
    <x v="7"/>
    <x v="9"/>
    <n v="-20.302140999999999"/>
    <n v="-83.436503000000002"/>
    <x v="1"/>
    <x v="4128"/>
    <s v="µg/m³"/>
    <x v="363"/>
    <n v="4"/>
    <x v="3319"/>
    <x v="4336"/>
    <n v="23.73"/>
    <n v="1005.42"/>
    <n v="5.6"/>
    <n v="5.9"/>
    <n v="13.72"/>
    <x v="1"/>
    <x v="2"/>
    <x v="3"/>
  </r>
  <r>
    <s v="AQ04346"/>
    <x v="7"/>
    <x v="27"/>
    <n v="74.045392000000007"/>
    <n v="114.20059000000001"/>
    <x v="1"/>
    <x v="4129"/>
    <s v="µg/m³"/>
    <x v="189"/>
    <n v="2"/>
    <x v="3320"/>
    <x v="4337"/>
    <n v="14.45"/>
    <n v="1046.6099999999999"/>
    <n v="9.4"/>
    <n v="6.5"/>
    <n v="9.56"/>
    <x v="1"/>
    <x v="0"/>
    <x v="3"/>
  </r>
  <r>
    <s v="AQ04347"/>
    <x v="1"/>
    <x v="1"/>
    <n v="-11.336829"/>
    <n v="-63.859234999999998"/>
    <x v="2"/>
    <x v="350"/>
    <s v="µg/m³"/>
    <x v="478"/>
    <n v="20"/>
    <x v="3321"/>
    <x v="4338"/>
    <n v="32.090000000000003"/>
    <n v="1046.24"/>
    <n v="8.3000000000000007"/>
    <n v="13.9"/>
    <n v="1.63"/>
    <x v="0"/>
    <x v="2"/>
    <x v="1"/>
  </r>
  <r>
    <s v="AQ04348"/>
    <x v="6"/>
    <x v="24"/>
    <n v="81.837992"/>
    <n v="92.328310000000002"/>
    <x v="2"/>
    <x v="4130"/>
    <s v="µg/m³"/>
    <x v="247"/>
    <n v="28"/>
    <x v="3322"/>
    <x v="4339"/>
    <n v="22.41"/>
    <n v="990.14"/>
    <n v="8.6"/>
    <n v="5"/>
    <n v="2.83"/>
    <x v="0"/>
    <x v="2"/>
    <x v="1"/>
  </r>
  <r>
    <s v="AQ04349"/>
    <x v="3"/>
    <x v="3"/>
    <n v="37.605652999999997"/>
    <n v="39.319327000000001"/>
    <x v="4"/>
    <x v="4131"/>
    <s v="µg/m³"/>
    <x v="36"/>
    <n v="44"/>
    <x v="1962"/>
    <x v="4340"/>
    <n v="33.119999999999997"/>
    <n v="992.41"/>
    <n v="10.5"/>
    <n v="5.4"/>
    <n v="14.91"/>
    <x v="1"/>
    <x v="0"/>
    <x v="1"/>
  </r>
  <r>
    <s v="AQ04350"/>
    <x v="4"/>
    <x v="28"/>
    <n v="-22.866658000000001"/>
    <n v="106.848789"/>
    <x v="2"/>
    <x v="4132"/>
    <s v="µg/m³"/>
    <x v="382"/>
    <n v="19"/>
    <x v="3323"/>
    <x v="4341"/>
    <n v="25.44"/>
    <n v="1040.3900000000001"/>
    <n v="2.9"/>
    <n v="6.8"/>
    <n v="6.57"/>
    <x v="0"/>
    <x v="1"/>
    <x v="0"/>
  </r>
  <r>
    <s v="AQ04351"/>
    <x v="9"/>
    <x v="37"/>
    <n v="-79.616682999999995"/>
    <n v="-10.839638000000001"/>
    <x v="0"/>
    <x v="910"/>
    <s v="µg/m³"/>
    <x v="395"/>
    <n v="18"/>
    <x v="3324"/>
    <x v="4342"/>
    <n v="31.48"/>
    <n v="1007.49"/>
    <n v="2.9"/>
    <n v="13.9"/>
    <n v="10.15"/>
    <x v="0"/>
    <x v="2"/>
    <x v="0"/>
  </r>
  <r>
    <s v="AQ04352"/>
    <x v="5"/>
    <x v="22"/>
    <n v="-69.555204000000003"/>
    <n v="-112.293797"/>
    <x v="4"/>
    <x v="4133"/>
    <s v="µg/m³"/>
    <x v="409"/>
    <n v="37"/>
    <x v="2907"/>
    <x v="4343"/>
    <n v="24.14"/>
    <n v="980.31"/>
    <n v="9.8000000000000007"/>
    <n v="17.899999999999999"/>
    <n v="15.33"/>
    <x v="0"/>
    <x v="1"/>
    <x v="1"/>
  </r>
  <r>
    <s v="AQ04353"/>
    <x v="0"/>
    <x v="38"/>
    <n v="74.800255000000007"/>
    <n v="-61.774827000000002"/>
    <x v="5"/>
    <x v="2347"/>
    <s v="µg/m³"/>
    <x v="274"/>
    <n v="44"/>
    <x v="3325"/>
    <x v="4344"/>
    <n v="16.86"/>
    <n v="999.17"/>
    <n v="8.5"/>
    <n v="13.8"/>
    <n v="15.02"/>
    <x v="1"/>
    <x v="3"/>
    <x v="1"/>
  </r>
  <r>
    <s v="AQ04354"/>
    <x v="2"/>
    <x v="2"/>
    <n v="-85.614889000000005"/>
    <n v="-122.431135"/>
    <x v="0"/>
    <x v="4134"/>
    <s v="µg/m³"/>
    <x v="474"/>
    <n v="8"/>
    <x v="3326"/>
    <x v="4345"/>
    <n v="38.340000000000003"/>
    <n v="1021.83"/>
    <n v="10.199999999999999"/>
    <n v="16.7"/>
    <n v="3.34"/>
    <x v="0"/>
    <x v="0"/>
    <x v="2"/>
  </r>
  <r>
    <s v="AQ04355"/>
    <x v="8"/>
    <x v="19"/>
    <n v="-23.318750000000001"/>
    <n v="-129.58727500000001"/>
    <x v="1"/>
    <x v="746"/>
    <s v="µg/m³"/>
    <x v="268"/>
    <n v="6"/>
    <x v="1864"/>
    <x v="4346"/>
    <n v="21.87"/>
    <n v="1035.95"/>
    <n v="0.7"/>
    <n v="11.3"/>
    <n v="1.97"/>
    <x v="0"/>
    <x v="2"/>
    <x v="2"/>
  </r>
  <r>
    <s v="AQ04356"/>
    <x v="9"/>
    <x v="37"/>
    <n v="-44.479433999999998"/>
    <n v="-150.97654800000001"/>
    <x v="5"/>
    <x v="4135"/>
    <s v="µg/m³"/>
    <x v="48"/>
    <n v="4"/>
    <x v="3327"/>
    <x v="4347"/>
    <n v="24.4"/>
    <n v="989.34"/>
    <n v="6.9"/>
    <n v="2.2999999999999998"/>
    <n v="11.82"/>
    <x v="0"/>
    <x v="1"/>
    <x v="3"/>
  </r>
  <r>
    <s v="AQ04357"/>
    <x v="9"/>
    <x v="35"/>
    <n v="-52.512453999999998"/>
    <n v="131.56316699999999"/>
    <x v="4"/>
    <x v="4136"/>
    <s v="µg/m³"/>
    <x v="303"/>
    <n v="5"/>
    <x v="170"/>
    <x v="4348"/>
    <n v="9.2100000000000009"/>
    <n v="987.74"/>
    <n v="1.6"/>
    <n v="2.9"/>
    <n v="14.83"/>
    <x v="1"/>
    <x v="0"/>
    <x v="3"/>
  </r>
  <r>
    <s v="AQ04358"/>
    <x v="9"/>
    <x v="35"/>
    <n v="57.909274000000003"/>
    <n v="-143.34173100000001"/>
    <x v="3"/>
    <x v="4137"/>
    <s v="µg/m³"/>
    <x v="27"/>
    <n v="5"/>
    <x v="2905"/>
    <x v="4349"/>
    <n v="25.21"/>
    <n v="1044.55"/>
    <n v="5.5"/>
    <n v="11.5"/>
    <n v="2.98"/>
    <x v="0"/>
    <x v="2"/>
    <x v="3"/>
  </r>
  <r>
    <s v="AQ04359"/>
    <x v="1"/>
    <x v="20"/>
    <n v="42.295754000000002"/>
    <n v="-45.474550000000001"/>
    <x v="2"/>
    <x v="4138"/>
    <s v="µg/m³"/>
    <x v="324"/>
    <n v="14"/>
    <x v="3328"/>
    <x v="4350"/>
    <n v="23.08"/>
    <n v="1032.58"/>
    <n v="1.7"/>
    <n v="7.2"/>
    <n v="7.44"/>
    <x v="0"/>
    <x v="1"/>
    <x v="0"/>
  </r>
  <r>
    <s v="AQ04360"/>
    <x v="8"/>
    <x v="26"/>
    <n v="-16.710149000000001"/>
    <n v="44.988230999999999"/>
    <x v="5"/>
    <x v="4139"/>
    <s v="µg/m³"/>
    <x v="137"/>
    <n v="18"/>
    <x v="3329"/>
    <x v="4351"/>
    <n v="7.8"/>
    <n v="1021.28"/>
    <n v="1.4"/>
    <n v="5.2"/>
    <n v="17.41"/>
    <x v="1"/>
    <x v="3"/>
    <x v="0"/>
  </r>
  <r>
    <s v="AQ04361"/>
    <x v="2"/>
    <x v="13"/>
    <n v="-82.432393000000005"/>
    <n v="156.842299"/>
    <x v="4"/>
    <x v="822"/>
    <s v="µg/m³"/>
    <x v="60"/>
    <n v="18"/>
    <x v="3330"/>
    <x v="4352"/>
    <n v="2.85"/>
    <n v="1033.8399999999999"/>
    <n v="0.1"/>
    <n v="9.9"/>
    <n v="18.88"/>
    <x v="1"/>
    <x v="0"/>
    <x v="0"/>
  </r>
  <r>
    <s v="AQ04362"/>
    <x v="9"/>
    <x v="39"/>
    <n v="-54.234929999999999"/>
    <n v="112.03148"/>
    <x v="5"/>
    <x v="4140"/>
    <s v="µg/m³"/>
    <x v="100"/>
    <n v="19"/>
    <x v="3331"/>
    <x v="4353"/>
    <n v="24.37"/>
    <n v="1010.02"/>
    <n v="6.9"/>
    <n v="13.7"/>
    <n v="9.08"/>
    <x v="1"/>
    <x v="3"/>
    <x v="1"/>
  </r>
  <r>
    <s v="AQ04363"/>
    <x v="4"/>
    <x v="4"/>
    <n v="20.816996"/>
    <n v="-130.71472900000001"/>
    <x v="2"/>
    <x v="4141"/>
    <s v="µg/m³"/>
    <x v="201"/>
    <n v="10"/>
    <x v="3332"/>
    <x v="4354"/>
    <n v="30.67"/>
    <n v="1033.0899999999999"/>
    <n v="3.9"/>
    <n v="8.3000000000000007"/>
    <n v="1.59"/>
    <x v="0"/>
    <x v="3"/>
    <x v="2"/>
  </r>
  <r>
    <s v="AQ04364"/>
    <x v="6"/>
    <x v="6"/>
    <n v="66.534138999999996"/>
    <n v="-24.955468"/>
    <x v="0"/>
    <x v="4142"/>
    <s v="µg/m³"/>
    <x v="334"/>
    <n v="5"/>
    <x v="3333"/>
    <x v="4355"/>
    <n v="21.17"/>
    <n v="1006.03"/>
    <n v="1.2"/>
    <n v="16.2"/>
    <n v="5.15"/>
    <x v="1"/>
    <x v="1"/>
    <x v="3"/>
  </r>
  <r>
    <s v="AQ04365"/>
    <x v="9"/>
    <x v="29"/>
    <n v="-22.890129999999999"/>
    <n v="-28.543353"/>
    <x v="3"/>
    <x v="4143"/>
    <s v="µg/m³"/>
    <x v="370"/>
    <n v="3"/>
    <x v="3334"/>
    <x v="4356"/>
    <n v="9.4600000000000009"/>
    <n v="997.09"/>
    <n v="3.6"/>
    <n v="15"/>
    <n v="4.66"/>
    <x v="1"/>
    <x v="0"/>
    <x v="3"/>
  </r>
  <r>
    <s v="AQ04366"/>
    <x v="5"/>
    <x v="18"/>
    <n v="36.223263000000003"/>
    <n v="104.31850799999999"/>
    <x v="3"/>
    <x v="4144"/>
    <s v="µg/m³"/>
    <x v="435"/>
    <n v="2"/>
    <x v="1133"/>
    <x v="4357"/>
    <n v="26.83"/>
    <n v="1031.03"/>
    <n v="1.9"/>
    <n v="15"/>
    <n v="4.78"/>
    <x v="0"/>
    <x v="3"/>
    <x v="3"/>
  </r>
  <r>
    <s v="AQ04367"/>
    <x v="4"/>
    <x v="14"/>
    <n v="85.631573000000003"/>
    <n v="93.475697999999994"/>
    <x v="0"/>
    <x v="4145"/>
    <s v="µg/m³"/>
    <x v="30"/>
    <n v="19"/>
    <x v="978"/>
    <x v="4358"/>
    <n v="3.66"/>
    <n v="1009.38"/>
    <n v="10.4"/>
    <n v="19.7"/>
    <n v="9.8800000000000008"/>
    <x v="1"/>
    <x v="1"/>
    <x v="1"/>
  </r>
  <r>
    <s v="AQ04368"/>
    <x v="4"/>
    <x v="14"/>
    <n v="-71.343943999999993"/>
    <n v="25.199041000000001"/>
    <x v="3"/>
    <x v="4146"/>
    <s v="µg/m³"/>
    <x v="193"/>
    <n v="26"/>
    <x v="875"/>
    <x v="4359"/>
    <n v="17.95"/>
    <n v="1048.7"/>
    <n v="3.5"/>
    <n v="6.6"/>
    <n v="11.66"/>
    <x v="0"/>
    <x v="0"/>
    <x v="1"/>
  </r>
  <r>
    <s v="AQ04369"/>
    <x v="2"/>
    <x v="10"/>
    <n v="-43.468981999999997"/>
    <n v="-171.26970800000001"/>
    <x v="2"/>
    <x v="4147"/>
    <s v="µg/m³"/>
    <x v="456"/>
    <n v="23"/>
    <x v="3335"/>
    <x v="4360"/>
    <n v="6.95"/>
    <n v="1004.46"/>
    <n v="3.7"/>
    <n v="13.2"/>
    <n v="2.4500000000000002"/>
    <x v="1"/>
    <x v="3"/>
    <x v="1"/>
  </r>
  <r>
    <s v="AQ04370"/>
    <x v="7"/>
    <x v="32"/>
    <n v="-5.8856299999999999"/>
    <n v="112.241015"/>
    <x v="4"/>
    <x v="4148"/>
    <s v="µg/m³"/>
    <x v="33"/>
    <n v="17"/>
    <x v="3336"/>
    <x v="4361"/>
    <n v="7.79"/>
    <n v="1044.52"/>
    <n v="9.1999999999999993"/>
    <n v="17.3"/>
    <n v="17.79"/>
    <x v="1"/>
    <x v="3"/>
    <x v="0"/>
  </r>
  <r>
    <s v="AQ04371"/>
    <x v="7"/>
    <x v="27"/>
    <n v="81.425464000000005"/>
    <n v="-107.08659"/>
    <x v="1"/>
    <x v="4149"/>
    <s v="µg/m³"/>
    <x v="102"/>
    <n v="14"/>
    <x v="1633"/>
    <x v="4362"/>
    <n v="8.49"/>
    <n v="1045.31"/>
    <n v="7.1"/>
    <n v="12"/>
    <n v="12.4"/>
    <x v="0"/>
    <x v="0"/>
    <x v="0"/>
  </r>
  <r>
    <s v="AQ04372"/>
    <x v="7"/>
    <x v="34"/>
    <n v="-53.775469999999999"/>
    <n v="137.854018"/>
    <x v="3"/>
    <x v="4150"/>
    <s v="µg/m³"/>
    <x v="149"/>
    <n v="36"/>
    <x v="3337"/>
    <x v="4363"/>
    <n v="15.77"/>
    <n v="996.93"/>
    <n v="7.8"/>
    <n v="16"/>
    <n v="11.95"/>
    <x v="0"/>
    <x v="2"/>
    <x v="1"/>
  </r>
  <r>
    <s v="AQ04373"/>
    <x v="8"/>
    <x v="17"/>
    <n v="-6.4545310000000002"/>
    <n v="-161.86468500000001"/>
    <x v="4"/>
    <x v="4151"/>
    <s v="µg/m³"/>
    <x v="86"/>
    <n v="36"/>
    <x v="3338"/>
    <x v="4364"/>
    <n v="2.52"/>
    <n v="1035.8800000000001"/>
    <n v="7"/>
    <n v="8.9"/>
    <n v="19.75"/>
    <x v="0"/>
    <x v="2"/>
    <x v="1"/>
  </r>
  <r>
    <s v="AQ04374"/>
    <x v="1"/>
    <x v="33"/>
    <n v="61.109172000000001"/>
    <n v="-34.644596"/>
    <x v="1"/>
    <x v="4152"/>
    <s v="µg/m³"/>
    <x v="441"/>
    <n v="8"/>
    <x v="3339"/>
    <x v="4365"/>
    <n v="16.21"/>
    <n v="1010.32"/>
    <n v="10.4"/>
    <n v="12.2"/>
    <n v="12.56"/>
    <x v="0"/>
    <x v="0"/>
    <x v="2"/>
  </r>
  <r>
    <s v="AQ04375"/>
    <x v="3"/>
    <x v="36"/>
    <n v="-87.970805999999996"/>
    <n v="-43.775443000000003"/>
    <x v="5"/>
    <x v="4153"/>
    <s v="µg/m³"/>
    <x v="293"/>
    <n v="10"/>
    <x v="3340"/>
    <x v="4366"/>
    <n v="20.71"/>
    <n v="1044.23"/>
    <n v="2.2999999999999998"/>
    <n v="2.1"/>
    <n v="18.579999999999998"/>
    <x v="1"/>
    <x v="0"/>
    <x v="2"/>
  </r>
  <r>
    <s v="AQ04376"/>
    <x v="8"/>
    <x v="26"/>
    <n v="15.838820999999999"/>
    <n v="-67.831946000000002"/>
    <x v="0"/>
    <x v="4154"/>
    <s v="µg/m³"/>
    <x v="278"/>
    <n v="2"/>
    <x v="3341"/>
    <x v="4367"/>
    <n v="19.59"/>
    <n v="1011.51"/>
    <n v="10.9"/>
    <n v="19.7"/>
    <n v="5.73"/>
    <x v="1"/>
    <x v="0"/>
    <x v="3"/>
  </r>
  <r>
    <s v="AQ04377"/>
    <x v="1"/>
    <x v="33"/>
    <n v="8.2676809999999996"/>
    <n v="-152.97170499999999"/>
    <x v="5"/>
    <x v="4155"/>
    <s v="µg/m³"/>
    <x v="464"/>
    <n v="4"/>
    <x v="1445"/>
    <x v="4368"/>
    <n v="15.62"/>
    <n v="1032.0999999999999"/>
    <n v="9.1"/>
    <n v="16.2"/>
    <n v="4.8"/>
    <x v="0"/>
    <x v="1"/>
    <x v="3"/>
  </r>
  <r>
    <s v="AQ04378"/>
    <x v="2"/>
    <x v="11"/>
    <n v="-88.490144999999998"/>
    <n v="-135.607955"/>
    <x v="1"/>
    <x v="4156"/>
    <s v="µg/m³"/>
    <x v="289"/>
    <n v="3"/>
    <x v="3018"/>
    <x v="4369"/>
    <n v="33.65"/>
    <n v="1012.69"/>
    <n v="6.5"/>
    <n v="17.5"/>
    <n v="10.33"/>
    <x v="1"/>
    <x v="0"/>
    <x v="3"/>
  </r>
  <r>
    <s v="AQ04379"/>
    <x v="9"/>
    <x v="29"/>
    <n v="-43.665899000000003"/>
    <n v="11.054695000000001"/>
    <x v="5"/>
    <x v="4157"/>
    <s v="µg/m³"/>
    <x v="398"/>
    <n v="14"/>
    <x v="3342"/>
    <x v="4370"/>
    <n v="6.24"/>
    <n v="995.95"/>
    <n v="7.3"/>
    <n v="14.2"/>
    <n v="10.17"/>
    <x v="0"/>
    <x v="2"/>
    <x v="0"/>
  </r>
  <r>
    <s v="AQ04380"/>
    <x v="7"/>
    <x v="34"/>
    <n v="-55.368445000000001"/>
    <n v="-30.068199"/>
    <x v="2"/>
    <x v="4158"/>
    <s v="µg/m³"/>
    <x v="378"/>
    <n v="18"/>
    <x v="3343"/>
    <x v="4371"/>
    <n v="20.48"/>
    <n v="993.95"/>
    <n v="7.1"/>
    <n v="4.5"/>
    <n v="4.53"/>
    <x v="1"/>
    <x v="2"/>
    <x v="0"/>
  </r>
  <r>
    <s v="AQ04381"/>
    <x v="3"/>
    <x v="3"/>
    <n v="-57.096362999999997"/>
    <n v="-102.041504"/>
    <x v="4"/>
    <x v="4159"/>
    <s v="µg/m³"/>
    <x v="267"/>
    <n v="16"/>
    <x v="711"/>
    <x v="4372"/>
    <n v="2.95"/>
    <n v="1009.78"/>
    <n v="0.6"/>
    <n v="1.6"/>
    <n v="13.99"/>
    <x v="0"/>
    <x v="0"/>
    <x v="0"/>
  </r>
  <r>
    <s v="AQ04382"/>
    <x v="3"/>
    <x v="31"/>
    <n v="-79.899754000000001"/>
    <n v="151.88400100000001"/>
    <x v="1"/>
    <x v="4160"/>
    <s v="µg/m³"/>
    <x v="15"/>
    <n v="19"/>
    <x v="3344"/>
    <x v="4373"/>
    <n v="3.31"/>
    <n v="1032.8800000000001"/>
    <n v="2.4"/>
    <n v="17.399999999999999"/>
    <n v="0.59"/>
    <x v="0"/>
    <x v="2"/>
    <x v="1"/>
  </r>
  <r>
    <s v="AQ04383"/>
    <x v="7"/>
    <x v="27"/>
    <n v="40.463821000000003"/>
    <n v="-176.89888099999999"/>
    <x v="4"/>
    <x v="4161"/>
    <s v="µg/m³"/>
    <x v="186"/>
    <n v="11"/>
    <x v="3345"/>
    <x v="4374"/>
    <n v="23.17"/>
    <n v="1022.36"/>
    <n v="10.6"/>
    <n v="8.5"/>
    <n v="13.81"/>
    <x v="0"/>
    <x v="2"/>
    <x v="2"/>
  </r>
  <r>
    <s v="AQ04384"/>
    <x v="4"/>
    <x v="28"/>
    <n v="-70.755233000000004"/>
    <n v="-29.423437"/>
    <x v="1"/>
    <x v="4162"/>
    <s v="µg/m³"/>
    <x v="35"/>
    <n v="3"/>
    <x v="2667"/>
    <x v="4375"/>
    <n v="22.86"/>
    <n v="1028.2"/>
    <n v="5.9"/>
    <n v="6"/>
    <n v="9.14"/>
    <x v="0"/>
    <x v="0"/>
    <x v="3"/>
  </r>
  <r>
    <s v="AQ04385"/>
    <x v="9"/>
    <x v="39"/>
    <n v="7.29223"/>
    <n v="49.177326000000001"/>
    <x v="0"/>
    <x v="4163"/>
    <s v="µg/m³"/>
    <x v="319"/>
    <n v="2"/>
    <x v="3346"/>
    <x v="4376"/>
    <n v="35.18"/>
    <n v="999.76"/>
    <n v="4.2"/>
    <n v="11.7"/>
    <n v="13.78"/>
    <x v="1"/>
    <x v="1"/>
    <x v="3"/>
  </r>
  <r>
    <s v="AQ04386"/>
    <x v="0"/>
    <x v="25"/>
    <n v="30.357934"/>
    <n v="-40.428885999999999"/>
    <x v="0"/>
    <x v="4164"/>
    <s v="µg/m³"/>
    <x v="346"/>
    <n v="5"/>
    <x v="2373"/>
    <x v="4377"/>
    <n v="22.54"/>
    <n v="1013.7"/>
    <n v="8.4"/>
    <n v="9"/>
    <n v="9.5399999999999991"/>
    <x v="0"/>
    <x v="2"/>
    <x v="3"/>
  </r>
  <r>
    <s v="AQ04387"/>
    <x v="4"/>
    <x v="30"/>
    <n v="-0.57949899999999999"/>
    <n v="16.062094999999999"/>
    <x v="5"/>
    <x v="2183"/>
    <s v="µg/m³"/>
    <x v="3"/>
    <n v="30"/>
    <x v="3347"/>
    <x v="4378"/>
    <n v="38.409999999999997"/>
    <n v="983.11"/>
    <n v="5.8"/>
    <n v="13.4"/>
    <n v="19.55"/>
    <x v="0"/>
    <x v="1"/>
    <x v="1"/>
  </r>
  <r>
    <s v="AQ04388"/>
    <x v="3"/>
    <x v="36"/>
    <n v="-65.724760000000003"/>
    <n v="10.035705999999999"/>
    <x v="3"/>
    <x v="2170"/>
    <s v="µg/m³"/>
    <x v="319"/>
    <n v="44"/>
    <x v="3348"/>
    <x v="4379"/>
    <n v="2.42"/>
    <n v="1037.23"/>
    <n v="0.1"/>
    <n v="10.199999999999999"/>
    <n v="6.69"/>
    <x v="1"/>
    <x v="3"/>
    <x v="1"/>
  </r>
  <r>
    <s v="AQ04389"/>
    <x v="1"/>
    <x v="1"/>
    <n v="-30.230450000000001"/>
    <n v="-18.352518"/>
    <x v="5"/>
    <x v="1750"/>
    <s v="µg/m³"/>
    <x v="9"/>
    <n v="35"/>
    <x v="3349"/>
    <x v="4380"/>
    <n v="4.37"/>
    <n v="1049.29"/>
    <n v="8.1"/>
    <n v="14.2"/>
    <n v="19.649999999999999"/>
    <x v="1"/>
    <x v="0"/>
    <x v="1"/>
  </r>
  <r>
    <s v="AQ04390"/>
    <x v="9"/>
    <x v="39"/>
    <n v="-28.269963000000001"/>
    <n v="-134.92257699999999"/>
    <x v="2"/>
    <x v="1834"/>
    <s v="µg/m³"/>
    <x v="159"/>
    <n v="15"/>
    <x v="3350"/>
    <x v="4381"/>
    <n v="2.2400000000000002"/>
    <n v="1008.48"/>
    <n v="8.1"/>
    <n v="17.2"/>
    <n v="1.3"/>
    <x v="0"/>
    <x v="2"/>
    <x v="0"/>
  </r>
  <r>
    <s v="AQ04391"/>
    <x v="3"/>
    <x v="36"/>
    <n v="-58.585754000000001"/>
    <n v="-115.68398999999999"/>
    <x v="1"/>
    <x v="4165"/>
    <s v="µg/m³"/>
    <x v="468"/>
    <n v="12"/>
    <x v="3135"/>
    <x v="4382"/>
    <n v="7.82"/>
    <n v="980.77"/>
    <n v="1.8"/>
    <n v="4.7"/>
    <n v="13.68"/>
    <x v="1"/>
    <x v="1"/>
    <x v="0"/>
  </r>
  <r>
    <s v="AQ04392"/>
    <x v="6"/>
    <x v="6"/>
    <n v="-82.139150000000001"/>
    <n v="59.834598"/>
    <x v="3"/>
    <x v="4166"/>
    <s v="µg/m³"/>
    <x v="141"/>
    <n v="33"/>
    <x v="1833"/>
    <x v="4383"/>
    <n v="21.88"/>
    <n v="991.89"/>
    <n v="10.5"/>
    <n v="7.3"/>
    <n v="9.08"/>
    <x v="1"/>
    <x v="0"/>
    <x v="1"/>
  </r>
  <r>
    <s v="AQ04393"/>
    <x v="4"/>
    <x v="28"/>
    <n v="30.765535"/>
    <n v="9.2211590000000001"/>
    <x v="0"/>
    <x v="4167"/>
    <s v="µg/m³"/>
    <x v="364"/>
    <n v="24"/>
    <x v="3351"/>
    <x v="4384"/>
    <n v="26"/>
    <n v="1025.68"/>
    <n v="2.5"/>
    <n v="9.3000000000000007"/>
    <n v="16.440000000000001"/>
    <x v="0"/>
    <x v="2"/>
    <x v="1"/>
  </r>
  <r>
    <s v="AQ04394"/>
    <x v="7"/>
    <x v="27"/>
    <n v="-65.191197000000003"/>
    <n v="-51.065455"/>
    <x v="2"/>
    <x v="4168"/>
    <s v="µg/m³"/>
    <x v="191"/>
    <n v="8"/>
    <x v="3352"/>
    <x v="4385"/>
    <n v="2.2999999999999998"/>
    <n v="1022.85"/>
    <n v="5"/>
    <n v="19.3"/>
    <n v="15.79"/>
    <x v="0"/>
    <x v="1"/>
    <x v="2"/>
  </r>
  <r>
    <s v="AQ04395"/>
    <x v="3"/>
    <x v="3"/>
    <n v="-79.128797000000006"/>
    <n v="-50.255159999999997"/>
    <x v="2"/>
    <x v="4169"/>
    <s v="µg/m³"/>
    <x v="53"/>
    <n v="8"/>
    <x v="1948"/>
    <x v="4386"/>
    <n v="37.869999999999997"/>
    <n v="1035.1500000000001"/>
    <n v="1.3"/>
    <n v="7.9"/>
    <n v="16"/>
    <x v="0"/>
    <x v="3"/>
    <x v="2"/>
  </r>
  <r>
    <s v="AQ04396"/>
    <x v="2"/>
    <x v="10"/>
    <n v="37.086002999999998"/>
    <n v="119.67585800000001"/>
    <x v="1"/>
    <x v="4170"/>
    <s v="µg/m³"/>
    <x v="329"/>
    <n v="4"/>
    <x v="1705"/>
    <x v="4387"/>
    <n v="33.770000000000003"/>
    <n v="997.77"/>
    <n v="6.6"/>
    <n v="8.1999999999999993"/>
    <n v="1.89"/>
    <x v="1"/>
    <x v="0"/>
    <x v="3"/>
  </r>
  <r>
    <s v="AQ04397"/>
    <x v="3"/>
    <x v="3"/>
    <n v="-80.588325999999995"/>
    <n v="-152.226302"/>
    <x v="5"/>
    <x v="4171"/>
    <s v="µg/m³"/>
    <x v="154"/>
    <n v="5"/>
    <x v="3353"/>
    <x v="4388"/>
    <n v="12.22"/>
    <n v="1033.45"/>
    <n v="4.0999999999999996"/>
    <n v="13.4"/>
    <n v="16.45"/>
    <x v="1"/>
    <x v="3"/>
    <x v="3"/>
  </r>
  <r>
    <s v="AQ04398"/>
    <x v="3"/>
    <x v="3"/>
    <n v="-38.746242000000002"/>
    <n v="101.947774"/>
    <x v="1"/>
    <x v="4172"/>
    <s v="µg/m³"/>
    <x v="44"/>
    <n v="2"/>
    <x v="12"/>
    <x v="4389"/>
    <n v="3.55"/>
    <n v="1028.1600000000001"/>
    <n v="3.9"/>
    <n v="9"/>
    <n v="4.28"/>
    <x v="1"/>
    <x v="3"/>
    <x v="3"/>
  </r>
  <r>
    <s v="AQ04399"/>
    <x v="9"/>
    <x v="29"/>
    <n v="-34.396985999999998"/>
    <n v="159.39630399999999"/>
    <x v="4"/>
    <x v="4173"/>
    <s v="µg/m³"/>
    <x v="321"/>
    <n v="17"/>
    <x v="3354"/>
    <x v="4390"/>
    <n v="7.21"/>
    <n v="1002.6"/>
    <n v="9.1"/>
    <n v="19.100000000000001"/>
    <n v="0.51"/>
    <x v="0"/>
    <x v="1"/>
    <x v="0"/>
  </r>
  <r>
    <s v="AQ04400"/>
    <x v="3"/>
    <x v="16"/>
    <n v="27.814447000000001"/>
    <n v="132.90625299999999"/>
    <x v="4"/>
    <x v="4174"/>
    <s v="µg/m³"/>
    <x v="120"/>
    <n v="12"/>
    <x v="3355"/>
    <x v="4391"/>
    <n v="5.51"/>
    <n v="1018.18"/>
    <n v="0.1"/>
    <n v="18"/>
    <n v="4.3499999999999996"/>
    <x v="0"/>
    <x v="0"/>
    <x v="0"/>
  </r>
  <r>
    <s v="AQ04401"/>
    <x v="9"/>
    <x v="37"/>
    <n v="57.841996999999999"/>
    <n v="-133.00787399999999"/>
    <x v="4"/>
    <x v="4175"/>
    <s v="µg/m³"/>
    <x v="208"/>
    <n v="19"/>
    <x v="2895"/>
    <x v="4392"/>
    <n v="5.37"/>
    <n v="990.31"/>
    <n v="8.8000000000000007"/>
    <n v="10.8"/>
    <n v="9.59"/>
    <x v="1"/>
    <x v="3"/>
    <x v="0"/>
  </r>
  <r>
    <s v="AQ04402"/>
    <x v="4"/>
    <x v="30"/>
    <n v="-0.166521"/>
    <n v="164.98304200000001"/>
    <x v="0"/>
    <x v="4176"/>
    <s v="µg/m³"/>
    <x v="478"/>
    <n v="41"/>
    <x v="276"/>
    <x v="4393"/>
    <n v="20.98"/>
    <n v="1011.68"/>
    <n v="6.3"/>
    <n v="13.3"/>
    <n v="14.84"/>
    <x v="0"/>
    <x v="1"/>
    <x v="1"/>
  </r>
  <r>
    <s v="AQ04403"/>
    <x v="6"/>
    <x v="15"/>
    <n v="-81.74718"/>
    <n v="-18.923593"/>
    <x v="4"/>
    <x v="4177"/>
    <s v="µg/m³"/>
    <x v="29"/>
    <n v="5"/>
    <x v="3356"/>
    <x v="4394"/>
    <n v="10.210000000000001"/>
    <n v="1041.68"/>
    <n v="10.8"/>
    <n v="2.1"/>
    <n v="4.37"/>
    <x v="1"/>
    <x v="0"/>
    <x v="2"/>
  </r>
  <r>
    <s v="AQ04404"/>
    <x v="2"/>
    <x v="10"/>
    <n v="-51.588177999999999"/>
    <n v="148.62832599999999"/>
    <x v="3"/>
    <x v="4178"/>
    <s v="µg/m³"/>
    <x v="284"/>
    <n v="4"/>
    <x v="2495"/>
    <x v="4395"/>
    <n v="14.65"/>
    <n v="1009.48"/>
    <n v="6.5"/>
    <n v="14.2"/>
    <n v="2.2599999999999998"/>
    <x v="1"/>
    <x v="3"/>
    <x v="3"/>
  </r>
  <r>
    <s v="AQ04405"/>
    <x v="8"/>
    <x v="26"/>
    <n v="88.910629"/>
    <n v="146.936082"/>
    <x v="2"/>
    <x v="4179"/>
    <s v="µg/m³"/>
    <x v="109"/>
    <n v="4"/>
    <x v="3357"/>
    <x v="4396"/>
    <n v="39.590000000000003"/>
    <n v="1038.77"/>
    <n v="0.6"/>
    <n v="14.4"/>
    <n v="12.92"/>
    <x v="0"/>
    <x v="3"/>
    <x v="3"/>
  </r>
  <r>
    <s v="AQ04406"/>
    <x v="9"/>
    <x v="37"/>
    <n v="75.170456000000001"/>
    <n v="62.533507999999998"/>
    <x v="2"/>
    <x v="4180"/>
    <s v="µg/m³"/>
    <x v="268"/>
    <n v="3"/>
    <x v="3358"/>
    <x v="4397"/>
    <n v="27.53"/>
    <n v="1021.32"/>
    <n v="0.6"/>
    <n v="7.8"/>
    <n v="19.68"/>
    <x v="0"/>
    <x v="0"/>
    <x v="3"/>
  </r>
  <r>
    <s v="AQ04407"/>
    <x v="5"/>
    <x v="23"/>
    <n v="-75.295130999999998"/>
    <n v="-31.949968999999999"/>
    <x v="0"/>
    <x v="4181"/>
    <s v="µg/m³"/>
    <x v="343"/>
    <n v="41"/>
    <x v="3359"/>
    <x v="4398"/>
    <n v="37.979999999999997"/>
    <n v="993.43"/>
    <n v="9.6999999999999993"/>
    <n v="5.2"/>
    <n v="12.02"/>
    <x v="1"/>
    <x v="2"/>
    <x v="1"/>
  </r>
  <r>
    <s v="AQ04408"/>
    <x v="7"/>
    <x v="27"/>
    <n v="-28.194877999999999"/>
    <n v="35.822026999999999"/>
    <x v="1"/>
    <x v="4182"/>
    <s v="µg/m³"/>
    <x v="88"/>
    <n v="29"/>
    <x v="3360"/>
    <x v="4399"/>
    <n v="6.13"/>
    <n v="1020.68"/>
    <n v="9.3000000000000007"/>
    <n v="18.399999999999999"/>
    <n v="13.82"/>
    <x v="0"/>
    <x v="2"/>
    <x v="1"/>
  </r>
  <r>
    <s v="AQ04409"/>
    <x v="0"/>
    <x v="38"/>
    <n v="68.688678999999993"/>
    <n v="-121.08573800000001"/>
    <x v="1"/>
    <x v="4183"/>
    <s v="µg/m³"/>
    <x v="237"/>
    <n v="22"/>
    <x v="3219"/>
    <x v="4400"/>
    <n v="15.59"/>
    <n v="1015.42"/>
    <n v="3.8"/>
    <n v="9.1"/>
    <n v="11.22"/>
    <x v="0"/>
    <x v="0"/>
    <x v="1"/>
  </r>
  <r>
    <s v="AQ04410"/>
    <x v="0"/>
    <x v="25"/>
    <n v="76.253684000000007"/>
    <n v="-81.439295999999999"/>
    <x v="0"/>
    <x v="4184"/>
    <s v="µg/m³"/>
    <x v="421"/>
    <n v="15"/>
    <x v="3361"/>
    <x v="4401"/>
    <n v="22.41"/>
    <n v="1007.9"/>
    <n v="6.8"/>
    <n v="13.4"/>
    <n v="15.65"/>
    <x v="0"/>
    <x v="0"/>
    <x v="0"/>
  </r>
  <r>
    <s v="AQ04411"/>
    <x v="2"/>
    <x v="11"/>
    <n v="36.883356999999997"/>
    <n v="-73.831564999999998"/>
    <x v="2"/>
    <x v="4185"/>
    <s v="µg/m³"/>
    <x v="309"/>
    <n v="18"/>
    <x v="3362"/>
    <x v="4402"/>
    <n v="3.53"/>
    <n v="988.37"/>
    <n v="5.4"/>
    <n v="1.6"/>
    <n v="19.52"/>
    <x v="0"/>
    <x v="0"/>
    <x v="0"/>
  </r>
  <r>
    <s v="AQ04412"/>
    <x v="9"/>
    <x v="39"/>
    <n v="4.5540159999999998"/>
    <n v="161.53196299999999"/>
    <x v="5"/>
    <x v="4186"/>
    <s v="µg/m³"/>
    <x v="133"/>
    <n v="21"/>
    <x v="240"/>
    <x v="4403"/>
    <n v="0.67"/>
    <n v="1009.17"/>
    <n v="10.6"/>
    <n v="8.9"/>
    <n v="10.88"/>
    <x v="0"/>
    <x v="1"/>
    <x v="1"/>
  </r>
  <r>
    <s v="AQ04413"/>
    <x v="2"/>
    <x v="11"/>
    <n v="-66.693832"/>
    <n v="49.064532999999997"/>
    <x v="5"/>
    <x v="4187"/>
    <s v="µg/m³"/>
    <x v="476"/>
    <n v="26"/>
    <x v="3363"/>
    <x v="4404"/>
    <n v="26.98"/>
    <n v="985.09"/>
    <n v="10.4"/>
    <n v="16.5"/>
    <n v="8.34"/>
    <x v="0"/>
    <x v="0"/>
    <x v="1"/>
  </r>
  <r>
    <s v="AQ04414"/>
    <x v="7"/>
    <x v="34"/>
    <n v="29.069341999999999"/>
    <n v="-73.505122"/>
    <x v="1"/>
    <x v="4188"/>
    <s v="µg/m³"/>
    <x v="244"/>
    <n v="7"/>
    <x v="1337"/>
    <x v="4405"/>
    <n v="25.85"/>
    <n v="986.91"/>
    <n v="10.8"/>
    <n v="8.4"/>
    <n v="17.21"/>
    <x v="1"/>
    <x v="2"/>
    <x v="2"/>
  </r>
  <r>
    <s v="AQ04415"/>
    <x v="0"/>
    <x v="0"/>
    <n v="-84.205517"/>
    <n v="26.030073000000002"/>
    <x v="1"/>
    <x v="4189"/>
    <s v="µg/m³"/>
    <x v="401"/>
    <n v="8"/>
    <x v="3364"/>
    <x v="4406"/>
    <n v="16.73"/>
    <n v="1009.11"/>
    <n v="9.5"/>
    <n v="12.5"/>
    <n v="19.39"/>
    <x v="0"/>
    <x v="2"/>
    <x v="2"/>
  </r>
  <r>
    <s v="AQ04416"/>
    <x v="4"/>
    <x v="30"/>
    <n v="-21.731352000000001"/>
    <n v="-86.517578"/>
    <x v="3"/>
    <x v="4190"/>
    <s v="µg/m³"/>
    <x v="310"/>
    <n v="4"/>
    <x v="838"/>
    <x v="4407"/>
    <n v="19.84"/>
    <n v="1001.38"/>
    <n v="10"/>
    <n v="5"/>
    <n v="2.58"/>
    <x v="1"/>
    <x v="0"/>
    <x v="3"/>
  </r>
  <r>
    <s v="AQ04417"/>
    <x v="2"/>
    <x v="10"/>
    <n v="84.152035999999995"/>
    <n v="131.987313"/>
    <x v="0"/>
    <x v="4191"/>
    <s v="µg/m³"/>
    <x v="354"/>
    <n v="5"/>
    <x v="2924"/>
    <x v="4408"/>
    <n v="16.91"/>
    <n v="1044.79"/>
    <n v="2.4"/>
    <n v="8.9"/>
    <n v="11.56"/>
    <x v="1"/>
    <x v="2"/>
    <x v="3"/>
  </r>
  <r>
    <s v="AQ04418"/>
    <x v="6"/>
    <x v="15"/>
    <n v="-24.901078999999999"/>
    <n v="125.502869"/>
    <x v="1"/>
    <x v="4192"/>
    <s v="µg/m³"/>
    <x v="391"/>
    <n v="4"/>
    <x v="3365"/>
    <x v="4409"/>
    <n v="1.45"/>
    <n v="1006.3"/>
    <n v="9.1"/>
    <n v="18.600000000000001"/>
    <n v="15.85"/>
    <x v="1"/>
    <x v="2"/>
    <x v="3"/>
  </r>
  <r>
    <s v="AQ04419"/>
    <x v="9"/>
    <x v="35"/>
    <n v="27.118122"/>
    <n v="177.804104"/>
    <x v="0"/>
    <x v="4193"/>
    <s v="µg/m³"/>
    <x v="24"/>
    <n v="18"/>
    <x v="3366"/>
    <x v="4410"/>
    <n v="13.75"/>
    <n v="1033.05"/>
    <n v="7.8"/>
    <n v="11.8"/>
    <n v="10.67"/>
    <x v="0"/>
    <x v="0"/>
    <x v="0"/>
  </r>
  <r>
    <s v="AQ04420"/>
    <x v="1"/>
    <x v="1"/>
    <n v="-15.407285"/>
    <n v="54.832586999999997"/>
    <x v="3"/>
    <x v="4194"/>
    <s v="µg/m³"/>
    <x v="14"/>
    <n v="16"/>
    <x v="3367"/>
    <x v="4411"/>
    <n v="7.49"/>
    <n v="1017.12"/>
    <n v="10.6"/>
    <n v="18.100000000000001"/>
    <n v="8.18"/>
    <x v="1"/>
    <x v="1"/>
    <x v="0"/>
  </r>
  <r>
    <s v="AQ04421"/>
    <x v="9"/>
    <x v="39"/>
    <n v="7.1777389999999999"/>
    <n v="102.030584"/>
    <x v="2"/>
    <x v="4195"/>
    <s v="µg/m³"/>
    <x v="196"/>
    <n v="13"/>
    <x v="3368"/>
    <x v="4412"/>
    <n v="4.3899999999999997"/>
    <n v="1029.29"/>
    <n v="6.3"/>
    <n v="18.100000000000001"/>
    <n v="13.1"/>
    <x v="0"/>
    <x v="2"/>
    <x v="0"/>
  </r>
  <r>
    <s v="AQ04422"/>
    <x v="0"/>
    <x v="8"/>
    <n v="4.1484800000000002"/>
    <n v="-153.60326599999999"/>
    <x v="3"/>
    <x v="4196"/>
    <s v="µg/m³"/>
    <x v="412"/>
    <n v="36"/>
    <x v="3369"/>
    <x v="4413"/>
    <n v="38.29"/>
    <n v="998.21"/>
    <n v="0.9"/>
    <n v="18.899999999999999"/>
    <n v="5.4"/>
    <x v="1"/>
    <x v="1"/>
    <x v="1"/>
  </r>
  <r>
    <s v="AQ04423"/>
    <x v="7"/>
    <x v="9"/>
    <n v="-32.519525999999999"/>
    <n v="-85.472696999999997"/>
    <x v="5"/>
    <x v="4197"/>
    <s v="µg/m³"/>
    <x v="296"/>
    <n v="10"/>
    <x v="3370"/>
    <x v="4414"/>
    <n v="24.17"/>
    <n v="1045.93"/>
    <n v="6.6"/>
    <n v="18"/>
    <n v="6.98"/>
    <x v="1"/>
    <x v="3"/>
    <x v="2"/>
  </r>
  <r>
    <s v="AQ04424"/>
    <x v="1"/>
    <x v="33"/>
    <n v="-79.516865999999993"/>
    <n v="128.064199"/>
    <x v="5"/>
    <x v="4198"/>
    <s v="µg/m³"/>
    <x v="362"/>
    <n v="2"/>
    <x v="3371"/>
    <x v="4415"/>
    <n v="29.28"/>
    <n v="1017.11"/>
    <n v="7.6"/>
    <n v="1.1000000000000001"/>
    <n v="19.850000000000001"/>
    <x v="1"/>
    <x v="0"/>
    <x v="3"/>
  </r>
  <r>
    <s v="AQ04425"/>
    <x v="8"/>
    <x v="26"/>
    <n v="30.371586000000001"/>
    <n v="-113.219185"/>
    <x v="5"/>
    <x v="4199"/>
    <s v="µg/m³"/>
    <x v="241"/>
    <n v="5"/>
    <x v="3145"/>
    <x v="4416"/>
    <n v="12.96"/>
    <n v="1038.19"/>
    <n v="2.4"/>
    <n v="18.7"/>
    <n v="12.73"/>
    <x v="0"/>
    <x v="2"/>
    <x v="3"/>
  </r>
  <r>
    <s v="AQ04426"/>
    <x v="8"/>
    <x v="26"/>
    <n v="-29.752161000000001"/>
    <n v="-124.947864"/>
    <x v="5"/>
    <x v="4200"/>
    <s v="µg/m³"/>
    <x v="357"/>
    <n v="2"/>
    <x v="1321"/>
    <x v="4417"/>
    <n v="16.03"/>
    <n v="1005.55"/>
    <n v="4.3"/>
    <n v="3.6"/>
    <n v="17.46"/>
    <x v="1"/>
    <x v="1"/>
    <x v="3"/>
  </r>
  <r>
    <s v="AQ04427"/>
    <x v="6"/>
    <x v="24"/>
    <n v="-10.632759999999999"/>
    <n v="152.85953000000001"/>
    <x v="5"/>
    <x v="4201"/>
    <s v="µg/m³"/>
    <x v="212"/>
    <n v="44"/>
    <x v="3372"/>
    <x v="4418"/>
    <n v="9.86"/>
    <n v="987.01"/>
    <n v="6.6"/>
    <n v="1.8"/>
    <n v="16.16"/>
    <x v="1"/>
    <x v="0"/>
    <x v="1"/>
  </r>
  <r>
    <s v="AQ04428"/>
    <x v="6"/>
    <x v="7"/>
    <n v="60.444496000000001"/>
    <n v="-109.740827"/>
    <x v="1"/>
    <x v="4202"/>
    <s v="µg/m³"/>
    <x v="496"/>
    <n v="42"/>
    <x v="2728"/>
    <x v="4419"/>
    <n v="4.33"/>
    <n v="1027.1600000000001"/>
    <n v="4.0999999999999996"/>
    <n v="2.1"/>
    <n v="13.05"/>
    <x v="0"/>
    <x v="2"/>
    <x v="1"/>
  </r>
  <r>
    <s v="AQ04429"/>
    <x v="6"/>
    <x v="24"/>
    <n v="86.724067000000005"/>
    <n v="149.21296799999999"/>
    <x v="5"/>
    <x v="4203"/>
    <s v="µg/m³"/>
    <x v="453"/>
    <n v="44"/>
    <x v="1373"/>
    <x v="4420"/>
    <n v="7.57"/>
    <n v="980.54"/>
    <n v="4.0999999999999996"/>
    <n v="7.6"/>
    <n v="16.809999999999999"/>
    <x v="1"/>
    <x v="1"/>
    <x v="1"/>
  </r>
  <r>
    <s v="AQ04430"/>
    <x v="8"/>
    <x v="19"/>
    <n v="-71.890417999999997"/>
    <n v="109.17798999999999"/>
    <x v="2"/>
    <x v="4204"/>
    <s v="µg/m³"/>
    <x v="324"/>
    <n v="13"/>
    <x v="546"/>
    <x v="4421"/>
    <n v="32"/>
    <n v="1013.27"/>
    <n v="1.5"/>
    <n v="12.8"/>
    <n v="5.74"/>
    <x v="1"/>
    <x v="3"/>
    <x v="0"/>
  </r>
  <r>
    <s v="AQ04431"/>
    <x v="5"/>
    <x v="18"/>
    <n v="63.407294999999998"/>
    <n v="15.622377999999999"/>
    <x v="4"/>
    <x v="4205"/>
    <s v="µg/m³"/>
    <x v="272"/>
    <n v="13"/>
    <x v="1285"/>
    <x v="4422"/>
    <n v="27.26"/>
    <n v="993.5"/>
    <n v="10.3"/>
    <n v="8.6"/>
    <n v="12.74"/>
    <x v="1"/>
    <x v="0"/>
    <x v="0"/>
  </r>
  <r>
    <s v="AQ04432"/>
    <x v="4"/>
    <x v="14"/>
    <n v="-77.278137999999998"/>
    <n v="53.135725999999998"/>
    <x v="1"/>
    <x v="4206"/>
    <s v="µg/m³"/>
    <x v="391"/>
    <n v="21"/>
    <x v="3373"/>
    <x v="4423"/>
    <n v="22.1"/>
    <n v="1023.92"/>
    <n v="8.3000000000000007"/>
    <n v="1.5"/>
    <n v="11.81"/>
    <x v="1"/>
    <x v="3"/>
    <x v="1"/>
  </r>
  <r>
    <s v="AQ04433"/>
    <x v="2"/>
    <x v="2"/>
    <n v="71.413853000000003"/>
    <n v="136.74917099999999"/>
    <x v="1"/>
    <x v="4207"/>
    <s v="µg/m³"/>
    <x v="165"/>
    <n v="32"/>
    <x v="996"/>
    <x v="4424"/>
    <n v="19.27"/>
    <n v="1048.56"/>
    <n v="0"/>
    <n v="10.1"/>
    <n v="12.45"/>
    <x v="1"/>
    <x v="3"/>
    <x v="1"/>
  </r>
  <r>
    <s v="AQ04434"/>
    <x v="1"/>
    <x v="12"/>
    <n v="-69.739292000000006"/>
    <n v="-172.658119"/>
    <x v="3"/>
    <x v="4208"/>
    <s v="µg/m³"/>
    <x v="6"/>
    <n v="6"/>
    <x v="3374"/>
    <x v="4425"/>
    <n v="36.94"/>
    <n v="1012.51"/>
    <n v="8.4"/>
    <n v="9.4"/>
    <n v="3.37"/>
    <x v="1"/>
    <x v="1"/>
    <x v="2"/>
  </r>
  <r>
    <s v="AQ04435"/>
    <x v="6"/>
    <x v="6"/>
    <n v="69.804888000000005"/>
    <n v="115.806489"/>
    <x v="4"/>
    <x v="4209"/>
    <s v="µg/m³"/>
    <x v="288"/>
    <n v="11"/>
    <x v="3375"/>
    <x v="4426"/>
    <n v="3.37"/>
    <n v="1037.22"/>
    <n v="8.1"/>
    <n v="15.4"/>
    <n v="5.54"/>
    <x v="0"/>
    <x v="0"/>
    <x v="2"/>
  </r>
  <r>
    <s v="AQ04436"/>
    <x v="0"/>
    <x v="8"/>
    <n v="79.613562000000002"/>
    <n v="-98.170270000000002"/>
    <x v="4"/>
    <x v="4210"/>
    <s v="µg/m³"/>
    <x v="222"/>
    <n v="5"/>
    <x v="3376"/>
    <x v="4427"/>
    <n v="11.58"/>
    <n v="1015.54"/>
    <n v="0.1"/>
    <n v="6.3"/>
    <n v="5.73"/>
    <x v="1"/>
    <x v="3"/>
    <x v="3"/>
  </r>
  <r>
    <s v="AQ04437"/>
    <x v="1"/>
    <x v="20"/>
    <n v="72.061053999999999"/>
    <n v="139.36417"/>
    <x v="5"/>
    <x v="4211"/>
    <s v="µg/m³"/>
    <x v="337"/>
    <n v="2"/>
    <x v="3377"/>
    <x v="4428"/>
    <n v="14.32"/>
    <n v="1014.71"/>
    <n v="4.0999999999999996"/>
    <n v="5.0999999999999996"/>
    <n v="12.04"/>
    <x v="0"/>
    <x v="1"/>
    <x v="3"/>
  </r>
  <r>
    <s v="AQ04438"/>
    <x v="8"/>
    <x v="26"/>
    <n v="-38.342793999999998"/>
    <n v="123.31590799999999"/>
    <x v="5"/>
    <x v="4212"/>
    <s v="µg/m³"/>
    <x v="348"/>
    <n v="3"/>
    <x v="3378"/>
    <x v="4429"/>
    <n v="31.41"/>
    <n v="1045.1300000000001"/>
    <n v="6.7"/>
    <n v="5.9"/>
    <n v="19.45"/>
    <x v="0"/>
    <x v="0"/>
    <x v="3"/>
  </r>
  <r>
    <s v="AQ04439"/>
    <x v="9"/>
    <x v="37"/>
    <n v="-74.007355000000004"/>
    <n v="88.869772999999995"/>
    <x v="2"/>
    <x v="4213"/>
    <s v="µg/m³"/>
    <x v="26"/>
    <n v="15"/>
    <x v="1466"/>
    <x v="4430"/>
    <n v="39.700000000000003"/>
    <n v="1042.3"/>
    <n v="5"/>
    <n v="6.8"/>
    <n v="19.079999999999998"/>
    <x v="0"/>
    <x v="3"/>
    <x v="0"/>
  </r>
  <r>
    <s v="AQ04440"/>
    <x v="1"/>
    <x v="33"/>
    <n v="-31.469113"/>
    <n v="36.933076999999997"/>
    <x v="4"/>
    <x v="4214"/>
    <s v="µg/m³"/>
    <x v="68"/>
    <n v="14"/>
    <x v="709"/>
    <x v="4431"/>
    <n v="10.01"/>
    <n v="1035.01"/>
    <n v="8.6"/>
    <n v="12.4"/>
    <n v="4.54"/>
    <x v="0"/>
    <x v="3"/>
    <x v="0"/>
  </r>
  <r>
    <s v="AQ04441"/>
    <x v="0"/>
    <x v="25"/>
    <n v="28.756717999999999"/>
    <n v="-66.393393000000003"/>
    <x v="4"/>
    <x v="4215"/>
    <s v="µg/m³"/>
    <x v="308"/>
    <n v="16"/>
    <x v="3379"/>
    <x v="4432"/>
    <n v="35.04"/>
    <n v="1000.74"/>
    <n v="4.7"/>
    <n v="10"/>
    <n v="6.1"/>
    <x v="1"/>
    <x v="0"/>
    <x v="0"/>
  </r>
  <r>
    <s v="AQ04442"/>
    <x v="5"/>
    <x v="5"/>
    <n v="9.5154910000000008"/>
    <n v="-177.716748"/>
    <x v="1"/>
    <x v="4216"/>
    <s v="µg/m³"/>
    <x v="58"/>
    <n v="40"/>
    <x v="3380"/>
    <x v="4433"/>
    <n v="33.31"/>
    <n v="1018.15"/>
    <n v="1.7"/>
    <n v="7.4"/>
    <n v="0.72"/>
    <x v="1"/>
    <x v="2"/>
    <x v="1"/>
  </r>
  <r>
    <s v="AQ04443"/>
    <x v="0"/>
    <x v="38"/>
    <n v="-8.9159620000000004"/>
    <n v="152.443972"/>
    <x v="4"/>
    <x v="4217"/>
    <s v="µg/m³"/>
    <x v="332"/>
    <n v="6"/>
    <x v="3381"/>
    <x v="4434"/>
    <n v="9.3699999999999992"/>
    <n v="995.67"/>
    <n v="10.7"/>
    <n v="8.1"/>
    <n v="7.98"/>
    <x v="0"/>
    <x v="2"/>
    <x v="2"/>
  </r>
  <r>
    <s v="AQ04444"/>
    <x v="0"/>
    <x v="8"/>
    <n v="-27.076553000000001"/>
    <n v="52.672790999999997"/>
    <x v="3"/>
    <x v="4218"/>
    <s v="µg/m³"/>
    <x v="449"/>
    <n v="3"/>
    <x v="3382"/>
    <x v="4435"/>
    <n v="16.27"/>
    <n v="1011.07"/>
    <n v="2.7"/>
    <n v="8"/>
    <n v="16.690000000000001"/>
    <x v="0"/>
    <x v="0"/>
    <x v="3"/>
  </r>
  <r>
    <s v="AQ04445"/>
    <x v="8"/>
    <x v="19"/>
    <n v="-4.164841"/>
    <n v="28.458745"/>
    <x v="2"/>
    <x v="4219"/>
    <s v="µg/m³"/>
    <x v="470"/>
    <n v="2"/>
    <x v="3383"/>
    <x v="4436"/>
    <n v="16.68"/>
    <n v="1013.89"/>
    <n v="7.9"/>
    <n v="19.5"/>
    <n v="18.32"/>
    <x v="1"/>
    <x v="0"/>
    <x v="3"/>
  </r>
  <r>
    <s v="AQ04446"/>
    <x v="6"/>
    <x v="7"/>
    <n v="55.083606000000003"/>
    <n v="82.151300000000006"/>
    <x v="4"/>
    <x v="4220"/>
    <s v="µg/m³"/>
    <x v="32"/>
    <n v="5"/>
    <x v="2171"/>
    <x v="4437"/>
    <n v="39.14"/>
    <n v="1038.21"/>
    <n v="1.6"/>
    <n v="5.4"/>
    <n v="4.7300000000000004"/>
    <x v="1"/>
    <x v="0"/>
    <x v="3"/>
  </r>
  <r>
    <s v="AQ04447"/>
    <x v="5"/>
    <x v="5"/>
    <n v="-41.020063"/>
    <n v="-179.47080099999999"/>
    <x v="3"/>
    <x v="4221"/>
    <s v="µg/m³"/>
    <x v="436"/>
    <n v="32"/>
    <x v="2596"/>
    <x v="4438"/>
    <n v="7.65"/>
    <n v="1042.72"/>
    <n v="3.6"/>
    <n v="16.5"/>
    <n v="5.32"/>
    <x v="1"/>
    <x v="1"/>
    <x v="1"/>
  </r>
  <r>
    <s v="AQ04448"/>
    <x v="5"/>
    <x v="18"/>
    <n v="-23.374435999999999"/>
    <n v="123.896619"/>
    <x v="5"/>
    <x v="4222"/>
    <s v="µg/m³"/>
    <x v="106"/>
    <n v="37"/>
    <x v="3384"/>
    <x v="4439"/>
    <n v="32.07"/>
    <n v="1009.02"/>
    <n v="4.9000000000000004"/>
    <n v="14.5"/>
    <n v="4.42"/>
    <x v="0"/>
    <x v="0"/>
    <x v="1"/>
  </r>
  <r>
    <s v="AQ04449"/>
    <x v="2"/>
    <x v="11"/>
    <n v="85.347284000000002"/>
    <n v="-149.90792500000001"/>
    <x v="3"/>
    <x v="4223"/>
    <s v="µg/m³"/>
    <x v="469"/>
    <n v="28"/>
    <x v="3385"/>
    <x v="4440"/>
    <n v="13.7"/>
    <n v="981.24"/>
    <n v="2.1"/>
    <n v="1.1000000000000001"/>
    <n v="7"/>
    <x v="0"/>
    <x v="2"/>
    <x v="1"/>
  </r>
  <r>
    <s v="AQ04450"/>
    <x v="8"/>
    <x v="21"/>
    <n v="-46.140695999999998"/>
    <n v="40.304771000000002"/>
    <x v="2"/>
    <x v="4224"/>
    <s v="µg/m³"/>
    <x v="394"/>
    <n v="12"/>
    <x v="3320"/>
    <x v="4441"/>
    <n v="29.37"/>
    <n v="1040.32"/>
    <n v="4.9000000000000004"/>
    <n v="19.899999999999999"/>
    <n v="16.100000000000001"/>
    <x v="0"/>
    <x v="2"/>
    <x v="0"/>
  </r>
  <r>
    <s v="AQ04451"/>
    <x v="2"/>
    <x v="10"/>
    <n v="65.486603000000002"/>
    <n v="121.628606"/>
    <x v="5"/>
    <x v="4225"/>
    <s v="µg/m³"/>
    <x v="439"/>
    <n v="18"/>
    <x v="1653"/>
    <x v="4442"/>
    <n v="17.09"/>
    <n v="992.2"/>
    <n v="1.7"/>
    <n v="15.4"/>
    <n v="12.94"/>
    <x v="1"/>
    <x v="0"/>
    <x v="0"/>
  </r>
  <r>
    <s v="AQ04452"/>
    <x v="1"/>
    <x v="20"/>
    <n v="-53.308805"/>
    <n v="135.07117500000001"/>
    <x v="2"/>
    <x v="4226"/>
    <s v="µg/m³"/>
    <x v="250"/>
    <n v="38"/>
    <x v="2523"/>
    <x v="4443"/>
    <n v="23.35"/>
    <n v="1023.53"/>
    <n v="6.1"/>
    <n v="14"/>
    <n v="15.72"/>
    <x v="0"/>
    <x v="2"/>
    <x v="1"/>
  </r>
  <r>
    <s v="AQ04453"/>
    <x v="3"/>
    <x v="16"/>
    <n v="14.180631"/>
    <n v="-157.53227000000001"/>
    <x v="1"/>
    <x v="4227"/>
    <s v="µg/m³"/>
    <x v="180"/>
    <n v="44"/>
    <x v="1864"/>
    <x v="4444"/>
    <n v="33.39"/>
    <n v="981.75"/>
    <n v="7.3"/>
    <n v="8.6999999999999993"/>
    <n v="11.66"/>
    <x v="0"/>
    <x v="2"/>
    <x v="1"/>
  </r>
  <r>
    <s v="AQ04454"/>
    <x v="1"/>
    <x v="33"/>
    <n v="-18.345745000000001"/>
    <n v="-36.969261000000003"/>
    <x v="3"/>
    <x v="4228"/>
    <s v="µg/m³"/>
    <x v="437"/>
    <n v="9"/>
    <x v="3386"/>
    <x v="4445"/>
    <n v="32.26"/>
    <n v="1007.97"/>
    <n v="0.7"/>
    <n v="11.5"/>
    <n v="5.15"/>
    <x v="1"/>
    <x v="0"/>
    <x v="2"/>
  </r>
  <r>
    <s v="AQ04455"/>
    <x v="5"/>
    <x v="23"/>
    <n v="-68.467519999999993"/>
    <n v="56.491014999999997"/>
    <x v="1"/>
    <x v="1061"/>
    <s v="µg/m³"/>
    <x v="377"/>
    <n v="6"/>
    <x v="2675"/>
    <x v="4446"/>
    <n v="34.72"/>
    <n v="1049.02"/>
    <n v="9.6"/>
    <n v="5.8"/>
    <n v="4.5599999999999996"/>
    <x v="1"/>
    <x v="1"/>
    <x v="2"/>
  </r>
  <r>
    <s v="AQ04456"/>
    <x v="0"/>
    <x v="38"/>
    <n v="-15.766461"/>
    <n v="-168.37938700000001"/>
    <x v="1"/>
    <x v="4229"/>
    <s v="µg/m³"/>
    <x v="409"/>
    <n v="5"/>
    <x v="1111"/>
    <x v="4447"/>
    <n v="2.85"/>
    <n v="987.05"/>
    <n v="2"/>
    <n v="1.7"/>
    <n v="0.18"/>
    <x v="1"/>
    <x v="2"/>
    <x v="3"/>
  </r>
  <r>
    <s v="AQ04457"/>
    <x v="0"/>
    <x v="8"/>
    <n v="-63.076594"/>
    <n v="130.61517000000001"/>
    <x v="1"/>
    <x v="4230"/>
    <s v="µg/m³"/>
    <x v="413"/>
    <n v="3"/>
    <x v="3387"/>
    <x v="4448"/>
    <n v="27.84"/>
    <n v="1009.66"/>
    <n v="2.5"/>
    <n v="16.899999999999999"/>
    <n v="15.62"/>
    <x v="1"/>
    <x v="1"/>
    <x v="3"/>
  </r>
  <r>
    <s v="AQ04458"/>
    <x v="2"/>
    <x v="11"/>
    <n v="62.912255000000002"/>
    <n v="14.09708"/>
    <x v="1"/>
    <x v="4231"/>
    <s v="µg/m³"/>
    <x v="57"/>
    <n v="3"/>
    <x v="3388"/>
    <x v="4449"/>
    <n v="6.03"/>
    <n v="1001.5"/>
    <n v="7.3"/>
    <n v="18"/>
    <n v="16.940000000000001"/>
    <x v="1"/>
    <x v="3"/>
    <x v="3"/>
  </r>
  <r>
    <s v="AQ04459"/>
    <x v="3"/>
    <x v="36"/>
    <n v="89.321877000000001"/>
    <n v="-19.083034999999999"/>
    <x v="2"/>
    <x v="4232"/>
    <s v="µg/m³"/>
    <x v="176"/>
    <n v="19"/>
    <x v="70"/>
    <x v="4450"/>
    <n v="16.920000000000002"/>
    <n v="1043.3599999999999"/>
    <n v="5.2"/>
    <n v="4.0999999999999996"/>
    <n v="15.37"/>
    <x v="0"/>
    <x v="0"/>
    <x v="0"/>
  </r>
  <r>
    <s v="AQ04460"/>
    <x v="1"/>
    <x v="33"/>
    <n v="-78.335537000000002"/>
    <n v="-63.196823999999999"/>
    <x v="5"/>
    <x v="4233"/>
    <s v="µg/m³"/>
    <x v="248"/>
    <n v="14"/>
    <x v="39"/>
    <x v="4451"/>
    <n v="22.17"/>
    <n v="1040.8499999999999"/>
    <n v="5.5"/>
    <n v="16"/>
    <n v="1.49"/>
    <x v="0"/>
    <x v="2"/>
    <x v="0"/>
  </r>
  <r>
    <s v="AQ04461"/>
    <x v="4"/>
    <x v="28"/>
    <n v="-8.5810139999999997"/>
    <n v="-125.50050400000001"/>
    <x v="4"/>
    <x v="4234"/>
    <s v="µg/m³"/>
    <x v="456"/>
    <n v="13"/>
    <x v="3389"/>
    <x v="4452"/>
    <n v="16.41"/>
    <n v="996.64"/>
    <n v="1.4"/>
    <n v="15.1"/>
    <n v="15.24"/>
    <x v="1"/>
    <x v="1"/>
    <x v="0"/>
  </r>
  <r>
    <s v="AQ04462"/>
    <x v="0"/>
    <x v="38"/>
    <n v="-86.802597000000006"/>
    <n v="-122.62297100000001"/>
    <x v="1"/>
    <x v="4040"/>
    <s v="µg/m³"/>
    <x v="451"/>
    <n v="37"/>
    <x v="3390"/>
    <x v="4453"/>
    <n v="21.02"/>
    <n v="985.68"/>
    <n v="8.9"/>
    <n v="4.4000000000000004"/>
    <n v="0.92"/>
    <x v="0"/>
    <x v="0"/>
    <x v="1"/>
  </r>
  <r>
    <s v="AQ04463"/>
    <x v="0"/>
    <x v="8"/>
    <n v="-9.1115399999999998"/>
    <n v="-28.749462000000001"/>
    <x v="2"/>
    <x v="4235"/>
    <s v="µg/m³"/>
    <x v="486"/>
    <n v="6"/>
    <x v="1011"/>
    <x v="4454"/>
    <n v="39.86"/>
    <n v="1023.9"/>
    <n v="6.8"/>
    <n v="9"/>
    <n v="2.11"/>
    <x v="1"/>
    <x v="2"/>
    <x v="2"/>
  </r>
  <r>
    <s v="AQ04464"/>
    <x v="4"/>
    <x v="30"/>
    <n v="-22.733965000000001"/>
    <n v="25.221443000000001"/>
    <x v="4"/>
    <x v="4236"/>
    <s v="µg/m³"/>
    <x v="401"/>
    <n v="4"/>
    <x v="3391"/>
    <x v="4455"/>
    <n v="5.84"/>
    <n v="1003.55"/>
    <n v="1.5"/>
    <n v="9"/>
    <n v="8.81"/>
    <x v="0"/>
    <x v="1"/>
    <x v="3"/>
  </r>
  <r>
    <s v="AQ04465"/>
    <x v="6"/>
    <x v="15"/>
    <n v="-24.375921000000002"/>
    <n v="4.5566700000000004"/>
    <x v="3"/>
    <x v="4237"/>
    <s v="µg/m³"/>
    <x v="315"/>
    <n v="3"/>
    <x v="1945"/>
    <x v="4456"/>
    <n v="27.18"/>
    <n v="1027.05"/>
    <n v="4.0999999999999996"/>
    <n v="15.4"/>
    <n v="9.52"/>
    <x v="1"/>
    <x v="3"/>
    <x v="3"/>
  </r>
  <r>
    <s v="AQ04466"/>
    <x v="2"/>
    <x v="10"/>
    <n v="-35.304513999999998"/>
    <n v="84.117492999999996"/>
    <x v="2"/>
    <x v="4238"/>
    <s v="µg/m³"/>
    <x v="220"/>
    <n v="3"/>
    <x v="3392"/>
    <x v="4457"/>
    <n v="16.14"/>
    <n v="982.25"/>
    <n v="8.9"/>
    <n v="16.899999999999999"/>
    <n v="16.32"/>
    <x v="1"/>
    <x v="0"/>
    <x v="3"/>
  </r>
  <r>
    <s v="AQ04467"/>
    <x v="9"/>
    <x v="35"/>
    <n v="18.872653"/>
    <n v="-99.814003"/>
    <x v="2"/>
    <x v="1055"/>
    <s v="µg/m³"/>
    <x v="384"/>
    <n v="32"/>
    <x v="3393"/>
    <x v="4458"/>
    <n v="5.75"/>
    <n v="989.34"/>
    <n v="6.3"/>
    <n v="2.8"/>
    <n v="13.59"/>
    <x v="0"/>
    <x v="3"/>
    <x v="1"/>
  </r>
  <r>
    <s v="AQ04468"/>
    <x v="0"/>
    <x v="8"/>
    <n v="-11.877302"/>
    <n v="123.0646"/>
    <x v="1"/>
    <x v="4239"/>
    <s v="µg/m³"/>
    <x v="333"/>
    <n v="35"/>
    <x v="3248"/>
    <x v="4459"/>
    <n v="6.77"/>
    <n v="1028.05"/>
    <n v="1.2"/>
    <n v="11.7"/>
    <n v="3.07"/>
    <x v="1"/>
    <x v="3"/>
    <x v="1"/>
  </r>
  <r>
    <s v="AQ04469"/>
    <x v="1"/>
    <x v="33"/>
    <n v="58.835718"/>
    <n v="8.1490390000000001"/>
    <x v="2"/>
    <x v="4240"/>
    <s v="µg/m³"/>
    <x v="107"/>
    <n v="39"/>
    <x v="1744"/>
    <x v="4460"/>
    <n v="38"/>
    <n v="994.87"/>
    <n v="4.0999999999999996"/>
    <n v="15.5"/>
    <n v="4.5199999999999996"/>
    <x v="1"/>
    <x v="1"/>
    <x v="1"/>
  </r>
  <r>
    <s v="AQ04470"/>
    <x v="3"/>
    <x v="3"/>
    <n v="-71.491234000000006"/>
    <n v="93.326430999999999"/>
    <x v="4"/>
    <x v="4241"/>
    <s v="µg/m³"/>
    <x v="91"/>
    <n v="19"/>
    <x v="1999"/>
    <x v="4461"/>
    <n v="35.24"/>
    <n v="1040.03"/>
    <n v="2.7"/>
    <n v="15.9"/>
    <n v="5.71"/>
    <x v="1"/>
    <x v="0"/>
    <x v="0"/>
  </r>
  <r>
    <s v="AQ04471"/>
    <x v="2"/>
    <x v="10"/>
    <n v="10.281594"/>
    <n v="-169.27231399999999"/>
    <x v="4"/>
    <x v="4242"/>
    <s v="µg/m³"/>
    <x v="175"/>
    <n v="17"/>
    <x v="3394"/>
    <x v="4462"/>
    <n v="36.33"/>
    <n v="984.1"/>
    <n v="5.7"/>
    <n v="3.8"/>
    <n v="2.4700000000000002"/>
    <x v="0"/>
    <x v="3"/>
    <x v="0"/>
  </r>
  <r>
    <s v="AQ04472"/>
    <x v="1"/>
    <x v="20"/>
    <n v="22.153708999999999"/>
    <n v="-7.3369289999999996"/>
    <x v="4"/>
    <x v="4243"/>
    <s v="µg/m³"/>
    <x v="341"/>
    <n v="19"/>
    <x v="3395"/>
    <x v="4463"/>
    <n v="39.67"/>
    <n v="995.08"/>
    <n v="9.3000000000000007"/>
    <n v="11"/>
    <n v="5.75"/>
    <x v="0"/>
    <x v="1"/>
    <x v="1"/>
  </r>
  <r>
    <s v="AQ04473"/>
    <x v="1"/>
    <x v="1"/>
    <n v="-48.514915000000002"/>
    <n v="-108.973466"/>
    <x v="2"/>
    <x v="4244"/>
    <s v="µg/m³"/>
    <x v="480"/>
    <n v="44"/>
    <x v="3396"/>
    <x v="4464"/>
    <n v="8.73"/>
    <n v="1049.9000000000001"/>
    <n v="4.8"/>
    <n v="17.3"/>
    <n v="14.57"/>
    <x v="1"/>
    <x v="0"/>
    <x v="1"/>
  </r>
  <r>
    <s v="AQ04474"/>
    <x v="6"/>
    <x v="7"/>
    <n v="-57.946804999999998"/>
    <n v="-125.160867"/>
    <x v="2"/>
    <x v="4245"/>
    <s v="µg/m³"/>
    <x v="356"/>
    <n v="7"/>
    <x v="3397"/>
    <x v="4465"/>
    <n v="14.54"/>
    <n v="1010.32"/>
    <n v="4.8"/>
    <n v="7.1"/>
    <n v="4.83"/>
    <x v="0"/>
    <x v="3"/>
    <x v="2"/>
  </r>
  <r>
    <s v="AQ04475"/>
    <x v="6"/>
    <x v="6"/>
    <n v="16.163274000000001"/>
    <n v="123.41093499999999"/>
    <x v="1"/>
    <x v="4246"/>
    <s v="µg/m³"/>
    <x v="412"/>
    <n v="5"/>
    <x v="1579"/>
    <x v="4466"/>
    <n v="26.93"/>
    <n v="1029.21"/>
    <n v="10"/>
    <n v="9.1"/>
    <n v="16.71"/>
    <x v="0"/>
    <x v="3"/>
    <x v="2"/>
  </r>
  <r>
    <s v="AQ04476"/>
    <x v="0"/>
    <x v="0"/>
    <n v="-65.468602000000004"/>
    <n v="130.03277399999999"/>
    <x v="5"/>
    <x v="4247"/>
    <s v="µg/m³"/>
    <x v="484"/>
    <n v="2"/>
    <x v="1489"/>
    <x v="4467"/>
    <n v="19.61"/>
    <n v="992.79"/>
    <n v="6.3"/>
    <n v="16.3"/>
    <n v="9.39"/>
    <x v="1"/>
    <x v="0"/>
    <x v="3"/>
  </r>
  <r>
    <s v="AQ04477"/>
    <x v="2"/>
    <x v="11"/>
    <n v="35.524509000000002"/>
    <n v="-9.5489719999999991"/>
    <x v="1"/>
    <x v="4248"/>
    <s v="µg/m³"/>
    <x v="294"/>
    <n v="2"/>
    <x v="3398"/>
    <x v="4468"/>
    <n v="17.03"/>
    <n v="1022.69"/>
    <n v="6.2"/>
    <n v="2.7"/>
    <n v="6.46"/>
    <x v="0"/>
    <x v="2"/>
    <x v="3"/>
  </r>
  <r>
    <s v="AQ04478"/>
    <x v="4"/>
    <x v="4"/>
    <n v="43.451087999999999"/>
    <n v="-84.989035000000001"/>
    <x v="4"/>
    <x v="4249"/>
    <s v="µg/m³"/>
    <x v="402"/>
    <n v="3"/>
    <x v="3399"/>
    <x v="4469"/>
    <n v="14.63"/>
    <n v="1030.83"/>
    <n v="2.9"/>
    <n v="17.3"/>
    <n v="8.25"/>
    <x v="1"/>
    <x v="2"/>
    <x v="3"/>
  </r>
  <r>
    <s v="AQ04479"/>
    <x v="1"/>
    <x v="1"/>
    <n v="-68.271304000000001"/>
    <n v="53.263379"/>
    <x v="2"/>
    <x v="4250"/>
    <s v="µg/m³"/>
    <x v="138"/>
    <n v="15"/>
    <x v="3400"/>
    <x v="4470"/>
    <n v="23.95"/>
    <n v="1002.01"/>
    <n v="6.7"/>
    <n v="6.9"/>
    <n v="14.19"/>
    <x v="1"/>
    <x v="0"/>
    <x v="0"/>
  </r>
  <r>
    <s v="AQ04480"/>
    <x v="0"/>
    <x v="8"/>
    <n v="22.061582000000001"/>
    <n v="94.611266999999998"/>
    <x v="2"/>
    <x v="4251"/>
    <s v="µg/m³"/>
    <x v="40"/>
    <n v="19"/>
    <x v="3401"/>
    <x v="4471"/>
    <n v="23.24"/>
    <n v="1038.02"/>
    <n v="6.3"/>
    <n v="1"/>
    <n v="10.34"/>
    <x v="1"/>
    <x v="0"/>
    <x v="0"/>
  </r>
  <r>
    <s v="AQ04481"/>
    <x v="2"/>
    <x v="2"/>
    <n v="-87.493553000000006"/>
    <n v="92.913984999999997"/>
    <x v="1"/>
    <x v="4252"/>
    <s v="µg/m³"/>
    <x v="156"/>
    <n v="14"/>
    <x v="1389"/>
    <x v="4472"/>
    <n v="6.88"/>
    <n v="1022.24"/>
    <n v="4.4000000000000004"/>
    <n v="5.4"/>
    <n v="0.15"/>
    <x v="1"/>
    <x v="0"/>
    <x v="0"/>
  </r>
  <r>
    <s v="AQ04482"/>
    <x v="8"/>
    <x v="21"/>
    <n v="-63.502693000000001"/>
    <n v="-95.498107000000005"/>
    <x v="4"/>
    <x v="4253"/>
    <s v="µg/m³"/>
    <x v="207"/>
    <n v="24"/>
    <x v="3402"/>
    <x v="4473"/>
    <n v="19.13"/>
    <n v="1007.24"/>
    <n v="10.9"/>
    <n v="2.7"/>
    <n v="18.45"/>
    <x v="0"/>
    <x v="1"/>
    <x v="1"/>
  </r>
  <r>
    <s v="AQ04483"/>
    <x v="6"/>
    <x v="7"/>
    <n v="-31.338716999999999"/>
    <n v="-22.616989"/>
    <x v="1"/>
    <x v="4254"/>
    <s v="µg/m³"/>
    <x v="1"/>
    <n v="6"/>
    <x v="3403"/>
    <x v="4474"/>
    <n v="22.36"/>
    <n v="1019.03"/>
    <n v="9.6999999999999993"/>
    <n v="2.8"/>
    <n v="1.32"/>
    <x v="1"/>
    <x v="0"/>
    <x v="2"/>
  </r>
  <r>
    <s v="AQ04484"/>
    <x v="5"/>
    <x v="22"/>
    <n v="48.833466999999999"/>
    <n v="79.355287000000004"/>
    <x v="3"/>
    <x v="4255"/>
    <s v="µg/m³"/>
    <x v="365"/>
    <n v="5"/>
    <x v="2522"/>
    <x v="4475"/>
    <n v="23.03"/>
    <n v="1020.37"/>
    <n v="8.1999999999999993"/>
    <n v="14.2"/>
    <n v="18.77"/>
    <x v="0"/>
    <x v="2"/>
    <x v="3"/>
  </r>
  <r>
    <s v="AQ04485"/>
    <x v="1"/>
    <x v="33"/>
    <n v="64.425460000000001"/>
    <n v="14.779412000000001"/>
    <x v="1"/>
    <x v="4256"/>
    <s v="µg/m³"/>
    <x v="205"/>
    <n v="4"/>
    <x v="3404"/>
    <x v="4476"/>
    <n v="8.8000000000000007"/>
    <n v="991.59"/>
    <n v="5.9"/>
    <n v="5.0999999999999996"/>
    <n v="0.56000000000000005"/>
    <x v="0"/>
    <x v="2"/>
    <x v="3"/>
  </r>
  <r>
    <s v="AQ04486"/>
    <x v="6"/>
    <x v="24"/>
    <n v="66.112351000000004"/>
    <n v="89.695509000000001"/>
    <x v="3"/>
    <x v="3681"/>
    <s v="µg/m³"/>
    <x v="97"/>
    <n v="5"/>
    <x v="3405"/>
    <x v="4477"/>
    <n v="29.82"/>
    <n v="1008.19"/>
    <n v="5.0999999999999996"/>
    <n v="18.8"/>
    <n v="15.42"/>
    <x v="0"/>
    <x v="0"/>
    <x v="3"/>
  </r>
  <r>
    <s v="AQ04487"/>
    <x v="7"/>
    <x v="27"/>
    <n v="40.310751000000003"/>
    <n v="-43.009422999999998"/>
    <x v="1"/>
    <x v="4257"/>
    <s v="µg/m³"/>
    <x v="242"/>
    <n v="35"/>
    <x v="3406"/>
    <x v="4478"/>
    <n v="1.5"/>
    <n v="1004.04"/>
    <n v="2"/>
    <n v="10.8"/>
    <n v="10.69"/>
    <x v="1"/>
    <x v="2"/>
    <x v="1"/>
  </r>
  <r>
    <s v="AQ04488"/>
    <x v="8"/>
    <x v="21"/>
    <n v="78.674409999999995"/>
    <n v="59.181455999999997"/>
    <x v="5"/>
    <x v="4258"/>
    <s v="µg/m³"/>
    <x v="173"/>
    <n v="26"/>
    <x v="1585"/>
    <x v="4479"/>
    <n v="14.52"/>
    <n v="1008.06"/>
    <n v="3.4"/>
    <n v="9.6999999999999993"/>
    <n v="10.11"/>
    <x v="1"/>
    <x v="2"/>
    <x v="1"/>
  </r>
  <r>
    <s v="AQ04489"/>
    <x v="8"/>
    <x v="26"/>
    <n v="44.507702000000002"/>
    <n v="175.75385900000001"/>
    <x v="0"/>
    <x v="4259"/>
    <s v="µg/m³"/>
    <x v="375"/>
    <n v="26"/>
    <x v="3407"/>
    <x v="4480"/>
    <n v="31.32"/>
    <n v="1033.28"/>
    <n v="8.5"/>
    <n v="9.3000000000000007"/>
    <n v="1.46"/>
    <x v="1"/>
    <x v="0"/>
    <x v="1"/>
  </r>
  <r>
    <s v="AQ04490"/>
    <x v="2"/>
    <x v="11"/>
    <n v="76.477188999999996"/>
    <n v="92.563096000000002"/>
    <x v="4"/>
    <x v="4260"/>
    <s v="µg/m³"/>
    <x v="420"/>
    <n v="17"/>
    <x v="3408"/>
    <x v="4481"/>
    <n v="22.77"/>
    <n v="1013.78"/>
    <n v="5"/>
    <n v="14.2"/>
    <n v="4.7699999999999996"/>
    <x v="1"/>
    <x v="1"/>
    <x v="0"/>
  </r>
  <r>
    <s v="AQ04491"/>
    <x v="4"/>
    <x v="28"/>
    <n v="87.767955999999998"/>
    <n v="31.626273999999999"/>
    <x v="5"/>
    <x v="4261"/>
    <s v="µg/m³"/>
    <x v="7"/>
    <n v="19"/>
    <x v="3409"/>
    <x v="4482"/>
    <n v="10.82"/>
    <n v="1045.82"/>
    <n v="9.6999999999999993"/>
    <n v="9.6"/>
    <n v="15.55"/>
    <x v="1"/>
    <x v="2"/>
    <x v="0"/>
  </r>
  <r>
    <s v="AQ04492"/>
    <x v="4"/>
    <x v="14"/>
    <n v="7.1323910000000001"/>
    <n v="29.996759999999998"/>
    <x v="4"/>
    <x v="4262"/>
    <s v="µg/m³"/>
    <x v="52"/>
    <n v="22"/>
    <x v="43"/>
    <x v="4483"/>
    <n v="27.95"/>
    <n v="1000.56"/>
    <n v="1.6"/>
    <n v="3.4"/>
    <n v="17.829999999999998"/>
    <x v="1"/>
    <x v="1"/>
    <x v="1"/>
  </r>
  <r>
    <s v="AQ04493"/>
    <x v="4"/>
    <x v="28"/>
    <n v="54.189359000000003"/>
    <n v="-61.165807000000001"/>
    <x v="4"/>
    <x v="4263"/>
    <s v="µg/m³"/>
    <x v="433"/>
    <n v="44"/>
    <x v="3410"/>
    <x v="4484"/>
    <n v="22.91"/>
    <n v="1009.1"/>
    <n v="5.6"/>
    <n v="17.7"/>
    <n v="10.58"/>
    <x v="1"/>
    <x v="3"/>
    <x v="1"/>
  </r>
  <r>
    <s v="AQ04494"/>
    <x v="3"/>
    <x v="31"/>
    <n v="55.158473000000001"/>
    <n v="-60.416916000000001"/>
    <x v="0"/>
    <x v="4264"/>
    <s v="µg/m³"/>
    <x v="379"/>
    <n v="6"/>
    <x v="3411"/>
    <x v="3693"/>
    <n v="31.95"/>
    <n v="1035.0899999999999"/>
    <n v="7.1"/>
    <n v="9.1"/>
    <n v="7.07"/>
    <x v="0"/>
    <x v="0"/>
    <x v="2"/>
  </r>
  <r>
    <s v="AQ04495"/>
    <x v="7"/>
    <x v="34"/>
    <n v="51.286693"/>
    <n v="97.779771999999994"/>
    <x v="2"/>
    <x v="4265"/>
    <s v="µg/m³"/>
    <x v="363"/>
    <n v="10"/>
    <x v="3412"/>
    <x v="4485"/>
    <n v="29.53"/>
    <n v="1018.22"/>
    <n v="5.7"/>
    <n v="2.4"/>
    <n v="1.2"/>
    <x v="0"/>
    <x v="2"/>
    <x v="2"/>
  </r>
  <r>
    <s v="AQ04496"/>
    <x v="3"/>
    <x v="3"/>
    <n v="-52.254162000000001"/>
    <n v="-159.522797"/>
    <x v="3"/>
    <x v="4266"/>
    <s v="µg/m³"/>
    <x v="121"/>
    <n v="3"/>
    <x v="1515"/>
    <x v="4486"/>
    <n v="24.6"/>
    <n v="1018.29"/>
    <n v="9.8000000000000007"/>
    <n v="11.1"/>
    <n v="13.64"/>
    <x v="1"/>
    <x v="1"/>
    <x v="3"/>
  </r>
  <r>
    <s v="AQ04497"/>
    <x v="6"/>
    <x v="24"/>
    <n v="18.938281"/>
    <n v="-85.322473000000002"/>
    <x v="3"/>
    <x v="3782"/>
    <s v="µg/m³"/>
    <x v="10"/>
    <n v="4"/>
    <x v="36"/>
    <x v="4487"/>
    <n v="19.78"/>
    <n v="983.73"/>
    <n v="10.9"/>
    <n v="13.3"/>
    <n v="5.57"/>
    <x v="1"/>
    <x v="0"/>
    <x v="3"/>
  </r>
  <r>
    <s v="AQ04498"/>
    <x v="8"/>
    <x v="21"/>
    <n v="-77.291420000000002"/>
    <n v="-127.546876"/>
    <x v="1"/>
    <x v="4267"/>
    <s v="µg/m³"/>
    <x v="380"/>
    <n v="3"/>
    <x v="3413"/>
    <x v="4488"/>
    <n v="5.76"/>
    <n v="1007.9"/>
    <n v="1.3"/>
    <n v="6.2"/>
    <n v="1.1000000000000001"/>
    <x v="0"/>
    <x v="2"/>
    <x v="3"/>
  </r>
  <r>
    <s v="AQ04499"/>
    <x v="7"/>
    <x v="32"/>
    <n v="36.197752000000001"/>
    <n v="106.197318"/>
    <x v="3"/>
    <x v="4268"/>
    <s v="µg/m³"/>
    <x v="185"/>
    <n v="18"/>
    <x v="3414"/>
    <x v="4489"/>
    <n v="10.82"/>
    <n v="998.95"/>
    <n v="1.4"/>
    <n v="16.2"/>
    <n v="13.32"/>
    <x v="1"/>
    <x v="1"/>
    <x v="0"/>
  </r>
  <r>
    <s v="AQ04500"/>
    <x v="3"/>
    <x v="31"/>
    <n v="27.241440999999998"/>
    <n v="54.183222999999998"/>
    <x v="5"/>
    <x v="4269"/>
    <s v="µg/m³"/>
    <x v="88"/>
    <n v="12"/>
    <x v="3415"/>
    <x v="4490"/>
    <n v="17.05"/>
    <n v="1049.95"/>
    <n v="1.4"/>
    <n v="13.7"/>
    <n v="9.7100000000000009"/>
    <x v="0"/>
    <x v="3"/>
    <x v="0"/>
  </r>
  <r>
    <s v="AQ04501"/>
    <x v="5"/>
    <x v="23"/>
    <n v="-64.769167999999993"/>
    <n v="-65.122620999999995"/>
    <x v="1"/>
    <x v="4270"/>
    <s v="µg/m³"/>
    <x v="158"/>
    <n v="17"/>
    <x v="1488"/>
    <x v="4491"/>
    <n v="24.17"/>
    <n v="1001.58"/>
    <n v="7.5"/>
    <n v="13.4"/>
    <n v="0.24"/>
    <x v="0"/>
    <x v="0"/>
    <x v="0"/>
  </r>
  <r>
    <s v="AQ04502"/>
    <x v="7"/>
    <x v="27"/>
    <n v="47.254800000000003"/>
    <n v="9.1025539999999996"/>
    <x v="3"/>
    <x v="4271"/>
    <s v="µg/m³"/>
    <x v="352"/>
    <n v="21"/>
    <x v="1819"/>
    <x v="4492"/>
    <n v="20.79"/>
    <n v="1041.9100000000001"/>
    <n v="4.0999999999999996"/>
    <n v="9"/>
    <n v="2.2200000000000002"/>
    <x v="1"/>
    <x v="3"/>
    <x v="1"/>
  </r>
  <r>
    <s v="AQ04503"/>
    <x v="4"/>
    <x v="28"/>
    <n v="-85.379919999999998"/>
    <n v="100.784465"/>
    <x v="5"/>
    <x v="4272"/>
    <s v="µg/m³"/>
    <x v="110"/>
    <n v="6"/>
    <x v="3416"/>
    <x v="4493"/>
    <n v="11.88"/>
    <n v="1027.3399999999999"/>
    <n v="8.1"/>
    <n v="19.3"/>
    <n v="13.98"/>
    <x v="1"/>
    <x v="3"/>
    <x v="2"/>
  </r>
  <r>
    <s v="AQ04504"/>
    <x v="5"/>
    <x v="22"/>
    <n v="50.769516000000003"/>
    <n v="-82.081755999999999"/>
    <x v="5"/>
    <x v="4273"/>
    <s v="µg/m³"/>
    <x v="218"/>
    <n v="3"/>
    <x v="2261"/>
    <x v="4494"/>
    <n v="0.76"/>
    <n v="1003.86"/>
    <n v="4.5"/>
    <n v="6.2"/>
    <n v="1.27"/>
    <x v="0"/>
    <x v="1"/>
    <x v="3"/>
  </r>
  <r>
    <s v="AQ04505"/>
    <x v="2"/>
    <x v="11"/>
    <n v="63.662084999999998"/>
    <n v="-103.531002"/>
    <x v="1"/>
    <x v="4274"/>
    <s v="µg/m³"/>
    <x v="448"/>
    <n v="2"/>
    <x v="1034"/>
    <x v="4495"/>
    <n v="20.100000000000001"/>
    <n v="1018.05"/>
    <n v="6.9"/>
    <n v="12"/>
    <n v="17.32"/>
    <x v="0"/>
    <x v="0"/>
    <x v="3"/>
  </r>
  <r>
    <s v="AQ04506"/>
    <x v="7"/>
    <x v="9"/>
    <n v="54.185737000000003"/>
    <n v="-96.143386000000007"/>
    <x v="2"/>
    <x v="4275"/>
    <s v="µg/m³"/>
    <x v="45"/>
    <n v="5"/>
    <x v="3417"/>
    <x v="4496"/>
    <n v="11.78"/>
    <n v="1038.8399999999999"/>
    <n v="8.5"/>
    <n v="6.9"/>
    <n v="6.23"/>
    <x v="1"/>
    <x v="3"/>
    <x v="3"/>
  </r>
  <r>
    <s v="AQ04507"/>
    <x v="9"/>
    <x v="39"/>
    <n v="2.2704650000000002"/>
    <n v="103.357131"/>
    <x v="0"/>
    <x v="4276"/>
    <s v="µg/m³"/>
    <x v="59"/>
    <n v="25"/>
    <x v="3418"/>
    <x v="4497"/>
    <n v="29.52"/>
    <n v="1041.8399999999999"/>
    <n v="6"/>
    <n v="15.2"/>
    <n v="1.77"/>
    <x v="0"/>
    <x v="1"/>
    <x v="1"/>
  </r>
  <r>
    <s v="AQ04508"/>
    <x v="7"/>
    <x v="27"/>
    <n v="-39.730767999999998"/>
    <n v="-120.192601"/>
    <x v="3"/>
    <x v="4277"/>
    <s v="µg/m³"/>
    <x v="460"/>
    <n v="33"/>
    <x v="731"/>
    <x v="4498"/>
    <n v="1.45"/>
    <n v="991.23"/>
    <n v="5.9"/>
    <n v="1.9"/>
    <n v="15.2"/>
    <x v="1"/>
    <x v="0"/>
    <x v="1"/>
  </r>
  <r>
    <s v="AQ04509"/>
    <x v="9"/>
    <x v="39"/>
    <n v="-34.349496000000002"/>
    <n v="-177.34676099999999"/>
    <x v="3"/>
    <x v="4278"/>
    <s v="µg/m³"/>
    <x v="289"/>
    <n v="31"/>
    <x v="3419"/>
    <x v="4499"/>
    <n v="23.6"/>
    <n v="1003.77"/>
    <n v="1"/>
    <n v="1.9"/>
    <n v="10.49"/>
    <x v="1"/>
    <x v="3"/>
    <x v="1"/>
  </r>
  <r>
    <s v="AQ04510"/>
    <x v="2"/>
    <x v="10"/>
    <n v="-34.484392999999997"/>
    <n v="73.170236000000003"/>
    <x v="0"/>
    <x v="1395"/>
    <s v="µg/m³"/>
    <x v="161"/>
    <n v="12"/>
    <x v="3420"/>
    <x v="4500"/>
    <n v="37.69"/>
    <n v="1003.47"/>
    <n v="4.5"/>
    <n v="16.399999999999999"/>
    <n v="6.13"/>
    <x v="1"/>
    <x v="3"/>
    <x v="0"/>
  </r>
  <r>
    <s v="AQ04511"/>
    <x v="7"/>
    <x v="32"/>
    <n v="19.985992"/>
    <n v="-119.967366"/>
    <x v="5"/>
    <x v="4279"/>
    <s v="µg/m³"/>
    <x v="103"/>
    <n v="13"/>
    <x v="3421"/>
    <x v="4501"/>
    <n v="7.39"/>
    <n v="982.94"/>
    <n v="6"/>
    <n v="9.3000000000000007"/>
    <n v="8.1199999999999992"/>
    <x v="1"/>
    <x v="0"/>
    <x v="0"/>
  </r>
  <r>
    <s v="AQ04512"/>
    <x v="2"/>
    <x v="13"/>
    <n v="67.827083999999999"/>
    <n v="-147.804902"/>
    <x v="1"/>
    <x v="4280"/>
    <s v="µg/m³"/>
    <x v="93"/>
    <n v="27"/>
    <x v="3422"/>
    <x v="4502"/>
    <n v="19.13"/>
    <n v="1021.88"/>
    <n v="5.0999999999999996"/>
    <n v="7.5"/>
    <n v="0.43"/>
    <x v="0"/>
    <x v="2"/>
    <x v="1"/>
  </r>
  <r>
    <s v="AQ04513"/>
    <x v="0"/>
    <x v="25"/>
    <n v="18.353933000000001"/>
    <n v="122.008214"/>
    <x v="2"/>
    <x v="4281"/>
    <s v="µg/m³"/>
    <x v="254"/>
    <n v="33"/>
    <x v="2003"/>
    <x v="4503"/>
    <n v="4.1100000000000003"/>
    <n v="1039.8399999999999"/>
    <n v="9.9"/>
    <n v="12.5"/>
    <n v="13.25"/>
    <x v="1"/>
    <x v="2"/>
    <x v="1"/>
  </r>
  <r>
    <s v="AQ04514"/>
    <x v="1"/>
    <x v="1"/>
    <n v="-51.240765000000003"/>
    <n v="-18.438241999999999"/>
    <x v="3"/>
    <x v="4282"/>
    <s v="µg/m³"/>
    <x v="60"/>
    <n v="5"/>
    <x v="3423"/>
    <x v="4504"/>
    <n v="25.21"/>
    <n v="1006.71"/>
    <n v="10"/>
    <n v="14.3"/>
    <n v="7.32"/>
    <x v="1"/>
    <x v="0"/>
    <x v="2"/>
  </r>
  <r>
    <s v="AQ04515"/>
    <x v="0"/>
    <x v="38"/>
    <n v="-89.120666"/>
    <n v="131.60823400000001"/>
    <x v="2"/>
    <x v="4283"/>
    <s v="µg/m³"/>
    <x v="179"/>
    <n v="10"/>
    <x v="3424"/>
    <x v="4505"/>
    <n v="22.25"/>
    <n v="1031.8"/>
    <n v="9"/>
    <n v="4.8"/>
    <n v="14.28"/>
    <x v="0"/>
    <x v="0"/>
    <x v="2"/>
  </r>
  <r>
    <s v="AQ04516"/>
    <x v="1"/>
    <x v="33"/>
    <n v="-0.84039600000000003"/>
    <n v="142.01395400000001"/>
    <x v="0"/>
    <x v="4284"/>
    <s v="µg/m³"/>
    <x v="470"/>
    <n v="4"/>
    <x v="3425"/>
    <x v="4506"/>
    <n v="16.59"/>
    <n v="1023.94"/>
    <n v="4.0999999999999996"/>
    <n v="4.5"/>
    <n v="12.56"/>
    <x v="0"/>
    <x v="0"/>
    <x v="3"/>
  </r>
  <r>
    <s v="AQ04517"/>
    <x v="7"/>
    <x v="9"/>
    <n v="-11.897106000000001"/>
    <n v="123.29516700000001"/>
    <x v="0"/>
    <x v="4285"/>
    <s v="µg/m³"/>
    <x v="447"/>
    <n v="3"/>
    <x v="3399"/>
    <x v="4507"/>
    <n v="21.09"/>
    <n v="1006.3"/>
    <n v="7.9"/>
    <n v="19.2"/>
    <n v="13.03"/>
    <x v="0"/>
    <x v="1"/>
    <x v="3"/>
  </r>
  <r>
    <s v="AQ04518"/>
    <x v="9"/>
    <x v="35"/>
    <n v="-69.833702000000002"/>
    <n v="-35.190044"/>
    <x v="0"/>
    <x v="4286"/>
    <s v="µg/m³"/>
    <x v="316"/>
    <n v="3"/>
    <x v="3426"/>
    <x v="4508"/>
    <n v="35.909999999999997"/>
    <n v="989.87"/>
    <n v="4.3"/>
    <n v="12.2"/>
    <n v="15.86"/>
    <x v="1"/>
    <x v="0"/>
    <x v="3"/>
  </r>
  <r>
    <s v="AQ04519"/>
    <x v="6"/>
    <x v="6"/>
    <n v="-21.984107000000002"/>
    <n v="-136.97383099999999"/>
    <x v="0"/>
    <x v="4287"/>
    <s v="µg/m³"/>
    <x v="137"/>
    <n v="12"/>
    <x v="3427"/>
    <x v="4509"/>
    <n v="8.25"/>
    <n v="1029.6500000000001"/>
    <n v="2.6"/>
    <n v="8.4"/>
    <n v="12.62"/>
    <x v="0"/>
    <x v="2"/>
    <x v="0"/>
  </r>
  <r>
    <s v="AQ04520"/>
    <x v="9"/>
    <x v="35"/>
    <n v="-52.750762000000002"/>
    <n v="56.709530000000001"/>
    <x v="3"/>
    <x v="3931"/>
    <s v="µg/m³"/>
    <x v="113"/>
    <n v="14"/>
    <x v="3428"/>
    <x v="4510"/>
    <n v="1.39"/>
    <n v="1039.82"/>
    <n v="3.8"/>
    <n v="16.2"/>
    <n v="8.3699999999999992"/>
    <x v="0"/>
    <x v="2"/>
    <x v="0"/>
  </r>
  <r>
    <s v="AQ04521"/>
    <x v="8"/>
    <x v="17"/>
    <n v="85.583528000000001"/>
    <n v="-8.0068140000000003"/>
    <x v="3"/>
    <x v="4288"/>
    <s v="µg/m³"/>
    <x v="135"/>
    <n v="12"/>
    <x v="3429"/>
    <x v="4511"/>
    <n v="34.54"/>
    <n v="1028.01"/>
    <n v="0.8"/>
    <n v="11"/>
    <n v="7.8"/>
    <x v="1"/>
    <x v="0"/>
    <x v="0"/>
  </r>
  <r>
    <s v="AQ04522"/>
    <x v="9"/>
    <x v="37"/>
    <n v="-47.429760999999999"/>
    <n v="-162.04041900000001"/>
    <x v="5"/>
    <x v="4289"/>
    <s v="µg/m³"/>
    <x v="322"/>
    <n v="27"/>
    <x v="2218"/>
    <x v="4512"/>
    <n v="23.3"/>
    <n v="981.25"/>
    <n v="3.6"/>
    <n v="5.6"/>
    <n v="2.39"/>
    <x v="0"/>
    <x v="2"/>
    <x v="1"/>
  </r>
  <r>
    <s v="AQ04523"/>
    <x v="4"/>
    <x v="14"/>
    <n v="18.902139999999999"/>
    <n v="31.695812"/>
    <x v="1"/>
    <x v="4290"/>
    <s v="µg/m³"/>
    <x v="188"/>
    <n v="6"/>
    <x v="3430"/>
    <x v="4513"/>
    <n v="35.68"/>
    <n v="995.14"/>
    <n v="5.0999999999999996"/>
    <n v="4.9000000000000004"/>
    <n v="15.59"/>
    <x v="0"/>
    <x v="2"/>
    <x v="2"/>
  </r>
  <r>
    <s v="AQ04524"/>
    <x v="8"/>
    <x v="26"/>
    <n v="-2.134334"/>
    <n v="-164.232181"/>
    <x v="4"/>
    <x v="4291"/>
    <s v="µg/m³"/>
    <x v="251"/>
    <n v="2"/>
    <x v="2028"/>
    <x v="4514"/>
    <n v="24.08"/>
    <n v="984.86"/>
    <n v="10.5"/>
    <n v="8.5"/>
    <n v="15.22"/>
    <x v="0"/>
    <x v="0"/>
    <x v="3"/>
  </r>
  <r>
    <s v="AQ04525"/>
    <x v="1"/>
    <x v="1"/>
    <n v="-49.473185999999998"/>
    <n v="-87.957229999999996"/>
    <x v="4"/>
    <x v="4292"/>
    <s v="µg/m³"/>
    <x v="396"/>
    <n v="2"/>
    <x v="264"/>
    <x v="4515"/>
    <n v="32.5"/>
    <n v="1019.93"/>
    <n v="3.4"/>
    <n v="17.3"/>
    <n v="4.93"/>
    <x v="0"/>
    <x v="1"/>
    <x v="3"/>
  </r>
  <r>
    <s v="AQ04526"/>
    <x v="5"/>
    <x v="18"/>
    <n v="64.862635999999995"/>
    <n v="-76.473242999999997"/>
    <x v="0"/>
    <x v="4293"/>
    <s v="µg/m³"/>
    <x v="359"/>
    <n v="4"/>
    <x v="3431"/>
    <x v="4516"/>
    <n v="17.47"/>
    <n v="1032.95"/>
    <n v="9.9"/>
    <n v="2.2000000000000002"/>
    <n v="17.25"/>
    <x v="1"/>
    <x v="2"/>
    <x v="3"/>
  </r>
  <r>
    <s v="AQ04527"/>
    <x v="8"/>
    <x v="21"/>
    <n v="-59.547181000000002"/>
    <n v="-145.827967"/>
    <x v="2"/>
    <x v="4294"/>
    <s v="µg/m³"/>
    <x v="373"/>
    <n v="44"/>
    <x v="2532"/>
    <x v="4517"/>
    <n v="30.12"/>
    <n v="987.74"/>
    <n v="2.5"/>
    <n v="5.2"/>
    <n v="11.78"/>
    <x v="1"/>
    <x v="1"/>
    <x v="1"/>
  </r>
  <r>
    <s v="AQ04528"/>
    <x v="1"/>
    <x v="1"/>
    <n v="63.295862999999997"/>
    <n v="95.629317"/>
    <x v="3"/>
    <x v="1199"/>
    <s v="µg/m³"/>
    <x v="415"/>
    <n v="31"/>
    <x v="859"/>
    <x v="4518"/>
    <n v="36.57"/>
    <n v="1038.68"/>
    <n v="2.1"/>
    <n v="18"/>
    <n v="9.57"/>
    <x v="1"/>
    <x v="3"/>
    <x v="1"/>
  </r>
  <r>
    <s v="AQ04529"/>
    <x v="8"/>
    <x v="26"/>
    <n v="56.655909000000001"/>
    <n v="-13.868339000000001"/>
    <x v="4"/>
    <x v="4295"/>
    <s v="µg/m³"/>
    <x v="75"/>
    <n v="30"/>
    <x v="3432"/>
    <x v="4519"/>
    <n v="23.1"/>
    <n v="1018.89"/>
    <n v="5.7"/>
    <n v="3.3"/>
    <n v="0.35"/>
    <x v="0"/>
    <x v="0"/>
    <x v="1"/>
  </r>
  <r>
    <s v="AQ04530"/>
    <x v="8"/>
    <x v="21"/>
    <n v="31.255089999999999"/>
    <n v="146.69168300000001"/>
    <x v="4"/>
    <x v="4296"/>
    <s v="µg/m³"/>
    <x v="478"/>
    <n v="15"/>
    <x v="3433"/>
    <x v="4520"/>
    <n v="7.64"/>
    <n v="1028.3"/>
    <n v="7.4"/>
    <n v="13"/>
    <n v="7.65"/>
    <x v="0"/>
    <x v="2"/>
    <x v="0"/>
  </r>
  <r>
    <s v="AQ04531"/>
    <x v="3"/>
    <x v="36"/>
    <n v="51.225107999999999"/>
    <n v="-120.719632"/>
    <x v="0"/>
    <x v="4297"/>
    <s v="µg/m³"/>
    <x v="233"/>
    <n v="19"/>
    <x v="1795"/>
    <x v="4521"/>
    <n v="11.12"/>
    <n v="1048"/>
    <n v="0.5"/>
    <n v="5.0999999999999996"/>
    <n v="12.81"/>
    <x v="0"/>
    <x v="1"/>
    <x v="0"/>
  </r>
  <r>
    <s v="AQ04532"/>
    <x v="0"/>
    <x v="0"/>
    <n v="59.112875000000003"/>
    <n v="-41.956721000000002"/>
    <x v="4"/>
    <x v="4298"/>
    <s v="µg/m³"/>
    <x v="311"/>
    <n v="33"/>
    <x v="3434"/>
    <x v="4522"/>
    <n v="8.35"/>
    <n v="985.86"/>
    <n v="2.4"/>
    <n v="12.5"/>
    <n v="1.79"/>
    <x v="1"/>
    <x v="0"/>
    <x v="1"/>
  </r>
  <r>
    <s v="AQ04533"/>
    <x v="5"/>
    <x v="5"/>
    <n v="40.064808999999997"/>
    <n v="75.850097000000005"/>
    <x v="4"/>
    <x v="4299"/>
    <s v="µg/m³"/>
    <x v="441"/>
    <n v="29"/>
    <x v="3435"/>
    <x v="4523"/>
    <n v="10.25"/>
    <n v="1043.0899999999999"/>
    <n v="5"/>
    <n v="8.3000000000000007"/>
    <n v="9.19"/>
    <x v="0"/>
    <x v="2"/>
    <x v="1"/>
  </r>
  <r>
    <s v="AQ04534"/>
    <x v="9"/>
    <x v="37"/>
    <n v="-78.403227999999999"/>
    <n v="-73.226483000000002"/>
    <x v="1"/>
    <x v="4300"/>
    <s v="µg/m³"/>
    <x v="184"/>
    <n v="9"/>
    <x v="3436"/>
    <x v="4524"/>
    <n v="12.6"/>
    <n v="988.83"/>
    <n v="3.6"/>
    <n v="2.9"/>
    <n v="19.87"/>
    <x v="1"/>
    <x v="1"/>
    <x v="2"/>
  </r>
  <r>
    <s v="AQ04535"/>
    <x v="6"/>
    <x v="15"/>
    <n v="86.411306999999994"/>
    <n v="78.803685999999999"/>
    <x v="2"/>
    <x v="4301"/>
    <s v="µg/m³"/>
    <x v="285"/>
    <n v="7"/>
    <x v="373"/>
    <x v="4525"/>
    <n v="22.43"/>
    <n v="1007.51"/>
    <n v="7.8"/>
    <n v="12.1"/>
    <n v="14.33"/>
    <x v="1"/>
    <x v="3"/>
    <x v="2"/>
  </r>
  <r>
    <s v="AQ04536"/>
    <x v="8"/>
    <x v="26"/>
    <n v="33.826946999999997"/>
    <n v="33.661104000000002"/>
    <x v="0"/>
    <x v="4302"/>
    <s v="µg/m³"/>
    <x v="432"/>
    <n v="5"/>
    <x v="3437"/>
    <x v="4526"/>
    <n v="23.73"/>
    <n v="1039.5999999999999"/>
    <n v="5.6"/>
    <n v="14"/>
    <n v="10.94"/>
    <x v="0"/>
    <x v="0"/>
    <x v="3"/>
  </r>
  <r>
    <s v="AQ04537"/>
    <x v="7"/>
    <x v="34"/>
    <n v="-43.007244"/>
    <n v="-159.59285399999999"/>
    <x v="1"/>
    <x v="4303"/>
    <s v="µg/m³"/>
    <x v="146"/>
    <n v="5"/>
    <x v="819"/>
    <x v="4527"/>
    <n v="17.350000000000001"/>
    <n v="1043.44"/>
    <n v="1.8"/>
    <n v="13.9"/>
    <n v="10.66"/>
    <x v="0"/>
    <x v="3"/>
    <x v="3"/>
  </r>
  <r>
    <s v="AQ04538"/>
    <x v="4"/>
    <x v="28"/>
    <n v="-88.914489000000003"/>
    <n v="-73.583408000000006"/>
    <x v="5"/>
    <x v="4304"/>
    <s v="µg/m³"/>
    <x v="410"/>
    <n v="3"/>
    <x v="3438"/>
    <x v="4528"/>
    <n v="24.81"/>
    <n v="1015.45"/>
    <n v="9.8000000000000007"/>
    <n v="13.1"/>
    <n v="0.88"/>
    <x v="0"/>
    <x v="3"/>
    <x v="3"/>
  </r>
  <r>
    <s v="AQ04539"/>
    <x v="9"/>
    <x v="37"/>
    <n v="28.933554999999998"/>
    <n v="-151.105932"/>
    <x v="2"/>
    <x v="4305"/>
    <s v="µg/m³"/>
    <x v="61"/>
    <n v="12"/>
    <x v="806"/>
    <x v="4529"/>
    <n v="3.72"/>
    <n v="1021.59"/>
    <n v="3.2"/>
    <n v="10.5"/>
    <n v="19.149999999999999"/>
    <x v="1"/>
    <x v="1"/>
    <x v="0"/>
  </r>
  <r>
    <s v="AQ04540"/>
    <x v="6"/>
    <x v="6"/>
    <n v="-36.149644000000002"/>
    <n v="-155.06501399999999"/>
    <x v="2"/>
    <x v="4306"/>
    <s v="µg/m³"/>
    <x v="7"/>
    <n v="13"/>
    <x v="2508"/>
    <x v="4530"/>
    <n v="3.97"/>
    <n v="1029.57"/>
    <n v="8"/>
    <n v="10.9"/>
    <n v="18.559999999999999"/>
    <x v="0"/>
    <x v="0"/>
    <x v="0"/>
  </r>
  <r>
    <s v="AQ04541"/>
    <x v="6"/>
    <x v="15"/>
    <n v="-26.820841000000001"/>
    <n v="17.771328"/>
    <x v="1"/>
    <x v="4307"/>
    <s v="µg/m³"/>
    <x v="399"/>
    <n v="17"/>
    <x v="3439"/>
    <x v="4531"/>
    <n v="7.29"/>
    <n v="1038.29"/>
    <n v="8.6"/>
    <n v="13.1"/>
    <n v="13.65"/>
    <x v="0"/>
    <x v="3"/>
    <x v="0"/>
  </r>
  <r>
    <s v="AQ04542"/>
    <x v="6"/>
    <x v="7"/>
    <n v="21.318664999999999"/>
    <n v="145.36989500000001"/>
    <x v="3"/>
    <x v="4308"/>
    <s v="µg/m³"/>
    <x v="226"/>
    <n v="21"/>
    <x v="3440"/>
    <x v="4532"/>
    <n v="20.96"/>
    <n v="988.51"/>
    <n v="10.6"/>
    <n v="14.1"/>
    <n v="1.98"/>
    <x v="0"/>
    <x v="1"/>
    <x v="1"/>
  </r>
  <r>
    <s v="AQ04543"/>
    <x v="6"/>
    <x v="7"/>
    <n v="27.310244000000001"/>
    <n v="171.21631600000001"/>
    <x v="5"/>
    <x v="4309"/>
    <s v="µg/m³"/>
    <x v="101"/>
    <n v="5"/>
    <x v="333"/>
    <x v="4533"/>
    <n v="8.9499999999999993"/>
    <n v="1036.7"/>
    <n v="5.5"/>
    <n v="13.4"/>
    <n v="4.16"/>
    <x v="0"/>
    <x v="0"/>
    <x v="2"/>
  </r>
  <r>
    <s v="AQ04544"/>
    <x v="5"/>
    <x v="18"/>
    <n v="-40.000250000000001"/>
    <n v="-32.834442000000003"/>
    <x v="5"/>
    <x v="4310"/>
    <s v="µg/m³"/>
    <x v="468"/>
    <n v="4"/>
    <x v="3441"/>
    <x v="4534"/>
    <n v="11.69"/>
    <n v="1013.69"/>
    <n v="6.8"/>
    <n v="12.2"/>
    <n v="3.68"/>
    <x v="0"/>
    <x v="3"/>
    <x v="3"/>
  </r>
  <r>
    <s v="AQ04545"/>
    <x v="1"/>
    <x v="20"/>
    <n v="75.905011999999999"/>
    <n v="-159.13124999999999"/>
    <x v="4"/>
    <x v="4311"/>
    <s v="µg/m³"/>
    <x v="204"/>
    <n v="3"/>
    <x v="3442"/>
    <x v="1209"/>
    <n v="16.309999999999999"/>
    <n v="1011.54"/>
    <n v="3.7"/>
    <n v="4"/>
    <n v="10.39"/>
    <x v="1"/>
    <x v="3"/>
    <x v="3"/>
  </r>
  <r>
    <s v="AQ04546"/>
    <x v="6"/>
    <x v="24"/>
    <n v="-25.88721"/>
    <n v="137.80328399999999"/>
    <x v="1"/>
    <x v="4312"/>
    <s v="µg/m³"/>
    <x v="291"/>
    <n v="4"/>
    <x v="3114"/>
    <x v="4535"/>
    <n v="32.57"/>
    <n v="1009.67"/>
    <n v="7.5"/>
    <n v="5"/>
    <n v="4.16"/>
    <x v="0"/>
    <x v="0"/>
    <x v="3"/>
  </r>
  <r>
    <s v="AQ04547"/>
    <x v="9"/>
    <x v="29"/>
    <n v="47.647796"/>
    <n v="-141.455366"/>
    <x v="0"/>
    <x v="4313"/>
    <s v="µg/m³"/>
    <x v="103"/>
    <n v="25"/>
    <x v="3443"/>
    <x v="4536"/>
    <n v="1.05"/>
    <n v="1015.64"/>
    <n v="5.0999999999999996"/>
    <n v="5.9"/>
    <n v="13.92"/>
    <x v="1"/>
    <x v="2"/>
    <x v="1"/>
  </r>
  <r>
    <s v="AQ04548"/>
    <x v="4"/>
    <x v="14"/>
    <n v="78.989571999999995"/>
    <n v="62.128342000000004"/>
    <x v="4"/>
    <x v="4314"/>
    <s v="µg/m³"/>
    <x v="244"/>
    <n v="39"/>
    <x v="3444"/>
    <x v="4537"/>
    <n v="26.15"/>
    <n v="1046.1500000000001"/>
    <n v="4.8"/>
    <n v="18.5"/>
    <n v="10.9"/>
    <x v="1"/>
    <x v="2"/>
    <x v="1"/>
  </r>
  <r>
    <s v="AQ04549"/>
    <x v="0"/>
    <x v="0"/>
    <n v="50.211407000000001"/>
    <n v="-113.156509"/>
    <x v="0"/>
    <x v="4315"/>
    <s v="µg/m³"/>
    <x v="78"/>
    <n v="39"/>
    <x v="3445"/>
    <x v="4538"/>
    <n v="26.92"/>
    <n v="1018.37"/>
    <n v="9.4"/>
    <n v="15.4"/>
    <n v="0.35"/>
    <x v="0"/>
    <x v="0"/>
    <x v="1"/>
  </r>
  <r>
    <s v="AQ04550"/>
    <x v="4"/>
    <x v="30"/>
    <n v="84.736543999999995"/>
    <n v="-3.9649559999999999"/>
    <x v="3"/>
    <x v="4316"/>
    <s v="µg/m³"/>
    <x v="274"/>
    <n v="12"/>
    <x v="3446"/>
    <x v="4539"/>
    <n v="32.049999999999997"/>
    <n v="1046.72"/>
    <n v="0.6"/>
    <n v="11.5"/>
    <n v="14.88"/>
    <x v="1"/>
    <x v="0"/>
    <x v="0"/>
  </r>
  <r>
    <s v="AQ04551"/>
    <x v="7"/>
    <x v="32"/>
    <n v="-86.659098999999998"/>
    <n v="85.543924000000004"/>
    <x v="4"/>
    <x v="4317"/>
    <s v="µg/m³"/>
    <x v="479"/>
    <n v="17"/>
    <x v="1452"/>
    <x v="4540"/>
    <n v="37.340000000000003"/>
    <n v="992.62"/>
    <n v="9.6999999999999993"/>
    <n v="5.8"/>
    <n v="3.78"/>
    <x v="1"/>
    <x v="0"/>
    <x v="0"/>
  </r>
  <r>
    <s v="AQ04552"/>
    <x v="0"/>
    <x v="0"/>
    <n v="42.201835000000003"/>
    <n v="-61.782566000000003"/>
    <x v="5"/>
    <x v="4318"/>
    <s v="µg/m³"/>
    <x v="499"/>
    <n v="23"/>
    <x v="1723"/>
    <x v="4541"/>
    <n v="1.3"/>
    <n v="1030.69"/>
    <n v="9.4"/>
    <n v="3.1"/>
    <n v="16.5"/>
    <x v="0"/>
    <x v="1"/>
    <x v="1"/>
  </r>
  <r>
    <s v="AQ04553"/>
    <x v="5"/>
    <x v="22"/>
    <n v="-27.297049999999999"/>
    <n v="74.399237999999997"/>
    <x v="3"/>
    <x v="4319"/>
    <s v="µg/m³"/>
    <x v="354"/>
    <n v="43"/>
    <x v="3447"/>
    <x v="4542"/>
    <n v="6.57"/>
    <n v="1036.8599999999999"/>
    <n v="5.6"/>
    <n v="18.100000000000001"/>
    <n v="7.1"/>
    <x v="1"/>
    <x v="0"/>
    <x v="1"/>
  </r>
  <r>
    <s v="AQ04554"/>
    <x v="4"/>
    <x v="28"/>
    <n v="53.726657000000003"/>
    <n v="-10.503232000000001"/>
    <x v="1"/>
    <x v="4320"/>
    <s v="µg/m³"/>
    <x v="185"/>
    <n v="5"/>
    <x v="3448"/>
    <x v="4543"/>
    <n v="35.5"/>
    <n v="1027.54"/>
    <n v="5.4"/>
    <n v="18"/>
    <n v="6.77"/>
    <x v="1"/>
    <x v="2"/>
    <x v="2"/>
  </r>
  <r>
    <s v="AQ04555"/>
    <x v="9"/>
    <x v="39"/>
    <n v="-0.83897999999999995"/>
    <n v="38.982000999999997"/>
    <x v="1"/>
    <x v="1323"/>
    <s v="µg/m³"/>
    <x v="333"/>
    <n v="8"/>
    <x v="3449"/>
    <x v="4544"/>
    <n v="18.61"/>
    <n v="1022.48"/>
    <n v="4"/>
    <n v="3.1"/>
    <n v="0.24"/>
    <x v="1"/>
    <x v="2"/>
    <x v="2"/>
  </r>
  <r>
    <s v="AQ04556"/>
    <x v="4"/>
    <x v="14"/>
    <n v="38.879395000000002"/>
    <n v="-101.361571"/>
    <x v="2"/>
    <x v="4321"/>
    <s v="µg/m³"/>
    <x v="264"/>
    <n v="4"/>
    <x v="3378"/>
    <x v="4545"/>
    <n v="22.8"/>
    <n v="1019.54"/>
    <n v="10.9"/>
    <n v="16.100000000000001"/>
    <n v="19.75"/>
    <x v="1"/>
    <x v="0"/>
    <x v="3"/>
  </r>
  <r>
    <s v="AQ04557"/>
    <x v="6"/>
    <x v="15"/>
    <n v="12.775520999999999"/>
    <n v="175.78536700000001"/>
    <x v="2"/>
    <x v="4322"/>
    <s v="µg/m³"/>
    <x v="325"/>
    <n v="5"/>
    <x v="1970"/>
    <x v="4546"/>
    <n v="26.69"/>
    <n v="1040.27"/>
    <n v="1.2"/>
    <n v="9.5"/>
    <n v="12.24"/>
    <x v="0"/>
    <x v="2"/>
    <x v="3"/>
  </r>
  <r>
    <s v="AQ04558"/>
    <x v="5"/>
    <x v="23"/>
    <n v="33.341028999999999"/>
    <n v="-69.051182999999995"/>
    <x v="3"/>
    <x v="4323"/>
    <s v="µg/m³"/>
    <x v="140"/>
    <n v="2"/>
    <x v="2184"/>
    <x v="4547"/>
    <n v="27.32"/>
    <n v="1037.52"/>
    <n v="6.5"/>
    <n v="7.2"/>
    <n v="8.4499999999999993"/>
    <x v="1"/>
    <x v="2"/>
    <x v="3"/>
  </r>
  <r>
    <s v="AQ04559"/>
    <x v="6"/>
    <x v="7"/>
    <n v="-20.762955000000002"/>
    <n v="70.261110000000002"/>
    <x v="3"/>
    <x v="4324"/>
    <s v="µg/m³"/>
    <x v="458"/>
    <n v="18"/>
    <x v="1023"/>
    <x v="4548"/>
    <n v="37.299999999999997"/>
    <n v="988.56"/>
    <n v="7.5"/>
    <n v="15"/>
    <n v="1.93"/>
    <x v="0"/>
    <x v="0"/>
    <x v="0"/>
  </r>
  <r>
    <s v="AQ04560"/>
    <x v="0"/>
    <x v="0"/>
    <n v="-5.257574"/>
    <n v="-177.32381699999999"/>
    <x v="4"/>
    <x v="4325"/>
    <s v="µg/m³"/>
    <x v="204"/>
    <n v="12"/>
    <x v="515"/>
    <x v="4549"/>
    <n v="39.880000000000003"/>
    <n v="1039.4000000000001"/>
    <n v="10.3"/>
    <n v="12.7"/>
    <n v="13.98"/>
    <x v="1"/>
    <x v="1"/>
    <x v="0"/>
  </r>
  <r>
    <s v="AQ04561"/>
    <x v="4"/>
    <x v="28"/>
    <n v="-45.110926999999997"/>
    <n v="-163.70670899999999"/>
    <x v="0"/>
    <x v="4326"/>
    <s v="µg/m³"/>
    <x v="428"/>
    <n v="17"/>
    <x v="1265"/>
    <x v="4550"/>
    <n v="28.95"/>
    <n v="1008.98"/>
    <n v="8.6"/>
    <n v="15.8"/>
    <n v="5.65"/>
    <x v="1"/>
    <x v="2"/>
    <x v="0"/>
  </r>
  <r>
    <s v="AQ04562"/>
    <x v="9"/>
    <x v="39"/>
    <n v="38.83446"/>
    <n v="109.72542199999999"/>
    <x v="4"/>
    <x v="4327"/>
    <s v="µg/m³"/>
    <x v="50"/>
    <n v="23"/>
    <x v="2896"/>
    <x v="4551"/>
    <n v="11.85"/>
    <n v="997.76"/>
    <n v="7.1"/>
    <n v="2.4"/>
    <n v="19.77"/>
    <x v="0"/>
    <x v="1"/>
    <x v="1"/>
  </r>
  <r>
    <s v="AQ04563"/>
    <x v="2"/>
    <x v="11"/>
    <n v="76.536276000000001"/>
    <n v="-118.592866"/>
    <x v="5"/>
    <x v="4328"/>
    <s v="µg/m³"/>
    <x v="336"/>
    <n v="6"/>
    <x v="3450"/>
    <x v="4552"/>
    <n v="35.25"/>
    <n v="1040.8800000000001"/>
    <n v="1.3"/>
    <n v="7.1"/>
    <n v="19.010000000000002"/>
    <x v="1"/>
    <x v="3"/>
    <x v="2"/>
  </r>
  <r>
    <s v="AQ04564"/>
    <x v="9"/>
    <x v="29"/>
    <n v="-68.212435999999997"/>
    <n v="116.93396199999999"/>
    <x v="2"/>
    <x v="4329"/>
    <s v="µg/m³"/>
    <x v="434"/>
    <n v="2"/>
    <x v="3451"/>
    <x v="4553"/>
    <n v="2.44"/>
    <n v="1010.24"/>
    <n v="4.0999999999999996"/>
    <n v="7.1"/>
    <n v="14.71"/>
    <x v="1"/>
    <x v="0"/>
    <x v="3"/>
  </r>
  <r>
    <s v="AQ04565"/>
    <x v="4"/>
    <x v="30"/>
    <n v="27.343294"/>
    <n v="100.23835200000001"/>
    <x v="1"/>
    <x v="4330"/>
    <s v="µg/m³"/>
    <x v="354"/>
    <n v="4"/>
    <x v="3452"/>
    <x v="4554"/>
    <n v="9.6300000000000008"/>
    <n v="1036.5899999999999"/>
    <n v="1.5"/>
    <n v="7.3"/>
    <n v="19.420000000000002"/>
    <x v="0"/>
    <x v="2"/>
    <x v="3"/>
  </r>
  <r>
    <s v="AQ04566"/>
    <x v="1"/>
    <x v="1"/>
    <n v="8.1787419999999997"/>
    <n v="52.964236"/>
    <x v="1"/>
    <x v="4331"/>
    <s v="µg/m³"/>
    <x v="397"/>
    <n v="3"/>
    <x v="2010"/>
    <x v="4555"/>
    <n v="35.950000000000003"/>
    <n v="998.44"/>
    <n v="9.6999999999999993"/>
    <n v="10.5"/>
    <n v="2.11"/>
    <x v="0"/>
    <x v="1"/>
    <x v="3"/>
  </r>
  <r>
    <s v="AQ04567"/>
    <x v="9"/>
    <x v="39"/>
    <n v="1.278446"/>
    <n v="178.34500399999999"/>
    <x v="3"/>
    <x v="4332"/>
    <s v="µg/m³"/>
    <x v="369"/>
    <n v="21"/>
    <x v="3453"/>
    <x v="4556"/>
    <n v="10.62"/>
    <n v="980.28"/>
    <n v="8.1999999999999993"/>
    <n v="6.4"/>
    <n v="5.6"/>
    <x v="0"/>
    <x v="0"/>
    <x v="1"/>
  </r>
  <r>
    <s v="AQ04568"/>
    <x v="5"/>
    <x v="23"/>
    <n v="1.4859739999999999"/>
    <n v="43.495545999999997"/>
    <x v="4"/>
    <x v="4333"/>
    <s v="µg/m³"/>
    <x v="311"/>
    <n v="23"/>
    <x v="3454"/>
    <x v="4557"/>
    <n v="9.2200000000000006"/>
    <n v="1014.68"/>
    <n v="8.3000000000000007"/>
    <n v="9.4"/>
    <n v="5.0599999999999996"/>
    <x v="0"/>
    <x v="2"/>
    <x v="1"/>
  </r>
  <r>
    <s v="AQ04569"/>
    <x v="7"/>
    <x v="34"/>
    <n v="-12.198546"/>
    <n v="-11.776171"/>
    <x v="2"/>
    <x v="4334"/>
    <s v="µg/m³"/>
    <x v="96"/>
    <n v="27"/>
    <x v="3455"/>
    <x v="4558"/>
    <n v="5.96"/>
    <n v="987.02"/>
    <n v="7.2"/>
    <n v="8"/>
    <n v="1.44"/>
    <x v="0"/>
    <x v="1"/>
    <x v="1"/>
  </r>
  <r>
    <s v="AQ04570"/>
    <x v="3"/>
    <x v="16"/>
    <n v="-75.925357000000005"/>
    <n v="23.03078"/>
    <x v="4"/>
    <x v="4335"/>
    <s v="µg/m³"/>
    <x v="216"/>
    <n v="18"/>
    <x v="3456"/>
    <x v="4559"/>
    <n v="34.43"/>
    <n v="1032.81"/>
    <n v="5.6"/>
    <n v="15"/>
    <n v="19.440000000000001"/>
    <x v="0"/>
    <x v="3"/>
    <x v="0"/>
  </r>
  <r>
    <s v="AQ04571"/>
    <x v="6"/>
    <x v="24"/>
    <n v="3.6176379999999999"/>
    <n v="178.42666700000001"/>
    <x v="2"/>
    <x v="4298"/>
    <s v="µg/m³"/>
    <x v="222"/>
    <n v="13"/>
    <x v="3457"/>
    <x v="4560"/>
    <n v="20.25"/>
    <n v="999.33"/>
    <n v="1.6"/>
    <n v="12.5"/>
    <n v="1.2"/>
    <x v="0"/>
    <x v="0"/>
    <x v="0"/>
  </r>
  <r>
    <s v="AQ04572"/>
    <x v="4"/>
    <x v="4"/>
    <n v="12.183495000000001"/>
    <n v="55.631545000000003"/>
    <x v="5"/>
    <x v="4336"/>
    <s v="µg/m³"/>
    <x v="302"/>
    <n v="29"/>
    <x v="654"/>
    <x v="4561"/>
    <n v="27.16"/>
    <n v="1011.06"/>
    <n v="3.6"/>
    <n v="13.4"/>
    <n v="17.13"/>
    <x v="0"/>
    <x v="3"/>
    <x v="1"/>
  </r>
  <r>
    <s v="AQ04573"/>
    <x v="7"/>
    <x v="27"/>
    <n v="9.8969550000000002"/>
    <n v="-145.52656500000001"/>
    <x v="0"/>
    <x v="4337"/>
    <s v="µg/m³"/>
    <x v="15"/>
    <n v="35"/>
    <x v="3458"/>
    <x v="4562"/>
    <n v="9.94"/>
    <n v="986.09"/>
    <n v="1.5"/>
    <n v="5"/>
    <n v="15.36"/>
    <x v="1"/>
    <x v="3"/>
    <x v="1"/>
  </r>
  <r>
    <s v="AQ04574"/>
    <x v="2"/>
    <x v="10"/>
    <n v="10.487837000000001"/>
    <n v="-49.039669000000004"/>
    <x v="0"/>
    <x v="4338"/>
    <s v="µg/m³"/>
    <x v="436"/>
    <n v="8"/>
    <x v="2642"/>
    <x v="4563"/>
    <n v="30.44"/>
    <n v="1000.07"/>
    <n v="8"/>
    <n v="7.2"/>
    <n v="7.52"/>
    <x v="0"/>
    <x v="1"/>
    <x v="2"/>
  </r>
  <r>
    <s v="AQ04575"/>
    <x v="8"/>
    <x v="19"/>
    <n v="-53.982436"/>
    <n v="-4.794365"/>
    <x v="5"/>
    <x v="4339"/>
    <s v="µg/m³"/>
    <x v="18"/>
    <n v="6"/>
    <x v="3459"/>
    <x v="4564"/>
    <n v="30.52"/>
    <n v="1034.7"/>
    <n v="1.8"/>
    <n v="1.4"/>
    <n v="0.38"/>
    <x v="1"/>
    <x v="0"/>
    <x v="2"/>
  </r>
  <r>
    <s v="AQ04576"/>
    <x v="2"/>
    <x v="11"/>
    <n v="-17.340399000000001"/>
    <n v="-124.36541800000001"/>
    <x v="5"/>
    <x v="1786"/>
    <s v="µg/m³"/>
    <x v="177"/>
    <n v="3"/>
    <x v="3460"/>
    <x v="4565"/>
    <n v="12.85"/>
    <n v="990.61"/>
    <n v="7.7"/>
    <n v="3.1"/>
    <n v="0.12"/>
    <x v="1"/>
    <x v="3"/>
    <x v="3"/>
  </r>
  <r>
    <s v="AQ04577"/>
    <x v="5"/>
    <x v="23"/>
    <n v="-89.315878999999995"/>
    <n v="70.140388000000002"/>
    <x v="0"/>
    <x v="4340"/>
    <s v="µg/m³"/>
    <x v="450"/>
    <n v="3"/>
    <x v="3461"/>
    <x v="4566"/>
    <n v="16.72"/>
    <n v="1025.3"/>
    <n v="7.6"/>
    <n v="6"/>
    <n v="4.08"/>
    <x v="1"/>
    <x v="1"/>
    <x v="3"/>
  </r>
  <r>
    <s v="AQ04578"/>
    <x v="4"/>
    <x v="28"/>
    <n v="19.724917999999999"/>
    <n v="-100.29825099999999"/>
    <x v="4"/>
    <x v="4341"/>
    <s v="µg/m³"/>
    <x v="119"/>
    <n v="2"/>
    <x v="3462"/>
    <x v="4567"/>
    <n v="8.7799999999999994"/>
    <n v="1044.22"/>
    <n v="5.0999999999999996"/>
    <n v="2.2000000000000002"/>
    <n v="9.8800000000000008"/>
    <x v="0"/>
    <x v="0"/>
    <x v="3"/>
  </r>
  <r>
    <s v="AQ04579"/>
    <x v="7"/>
    <x v="34"/>
    <n v="83.797528"/>
    <n v="105.40257"/>
    <x v="5"/>
    <x v="4342"/>
    <s v="µg/m³"/>
    <x v="130"/>
    <n v="13"/>
    <x v="1118"/>
    <x v="4568"/>
    <n v="39.07"/>
    <n v="1027.5899999999999"/>
    <n v="1.5"/>
    <n v="12.5"/>
    <n v="9.16"/>
    <x v="0"/>
    <x v="3"/>
    <x v="0"/>
  </r>
  <r>
    <s v="AQ04580"/>
    <x v="6"/>
    <x v="6"/>
    <n v="-45.884452000000003"/>
    <n v="98.637347000000005"/>
    <x v="1"/>
    <x v="4343"/>
    <s v="µg/m³"/>
    <x v="440"/>
    <n v="17"/>
    <x v="3463"/>
    <x v="4569"/>
    <n v="26"/>
    <n v="1036.77"/>
    <n v="3.5"/>
    <n v="20"/>
    <n v="11.71"/>
    <x v="1"/>
    <x v="3"/>
    <x v="0"/>
  </r>
  <r>
    <s v="AQ04581"/>
    <x v="2"/>
    <x v="13"/>
    <n v="23.821076999999999"/>
    <n v="113.11905"/>
    <x v="5"/>
    <x v="4344"/>
    <s v="µg/m³"/>
    <x v="209"/>
    <n v="14"/>
    <x v="3464"/>
    <x v="4570"/>
    <n v="37.409999999999997"/>
    <n v="987.63"/>
    <n v="3.5"/>
    <n v="2.9"/>
    <n v="15.44"/>
    <x v="0"/>
    <x v="0"/>
    <x v="0"/>
  </r>
  <r>
    <s v="AQ04582"/>
    <x v="8"/>
    <x v="21"/>
    <n v="88.811786999999995"/>
    <n v="114.335381"/>
    <x v="5"/>
    <x v="4345"/>
    <s v="µg/m³"/>
    <x v="149"/>
    <n v="44"/>
    <x v="3465"/>
    <x v="4571"/>
    <n v="12.48"/>
    <n v="997.55"/>
    <n v="7.7"/>
    <n v="16.600000000000001"/>
    <n v="7.55"/>
    <x v="0"/>
    <x v="2"/>
    <x v="1"/>
  </r>
  <r>
    <s v="AQ04583"/>
    <x v="1"/>
    <x v="1"/>
    <n v="-40.148907999999999"/>
    <n v="174.104918"/>
    <x v="0"/>
    <x v="4346"/>
    <s v="µg/m³"/>
    <x v="279"/>
    <n v="6"/>
    <x v="967"/>
    <x v="4572"/>
    <n v="31.38"/>
    <n v="1042.6199999999999"/>
    <n v="1.3"/>
    <n v="3.3"/>
    <n v="3.21"/>
    <x v="0"/>
    <x v="2"/>
    <x v="2"/>
  </r>
  <r>
    <s v="AQ04584"/>
    <x v="8"/>
    <x v="19"/>
    <n v="87.699078"/>
    <n v="-107.443412"/>
    <x v="5"/>
    <x v="2731"/>
    <s v="µg/m³"/>
    <x v="397"/>
    <n v="2"/>
    <x v="3466"/>
    <x v="4573"/>
    <n v="30.75"/>
    <n v="1030.06"/>
    <n v="9.1"/>
    <n v="13.7"/>
    <n v="16"/>
    <x v="0"/>
    <x v="0"/>
    <x v="3"/>
  </r>
  <r>
    <s v="AQ04585"/>
    <x v="4"/>
    <x v="28"/>
    <n v="8.0169090000000001"/>
    <n v="171.057804"/>
    <x v="5"/>
    <x v="4347"/>
    <s v="µg/m³"/>
    <x v="335"/>
    <n v="4"/>
    <x v="3467"/>
    <x v="4574"/>
    <n v="27.82"/>
    <n v="1024.77"/>
    <n v="8.4"/>
    <n v="13.2"/>
    <n v="6.65"/>
    <x v="1"/>
    <x v="0"/>
    <x v="3"/>
  </r>
  <r>
    <s v="AQ04586"/>
    <x v="2"/>
    <x v="11"/>
    <n v="84.395139"/>
    <n v="-170.87980300000001"/>
    <x v="5"/>
    <x v="4348"/>
    <s v="µg/m³"/>
    <x v="176"/>
    <n v="4"/>
    <x v="3468"/>
    <x v="4575"/>
    <n v="38.64"/>
    <n v="1026.46"/>
    <n v="2"/>
    <n v="18.2"/>
    <n v="5.74"/>
    <x v="0"/>
    <x v="0"/>
    <x v="3"/>
  </r>
  <r>
    <s v="AQ04587"/>
    <x v="0"/>
    <x v="8"/>
    <n v="-16.624969"/>
    <n v="24.843976999999999"/>
    <x v="1"/>
    <x v="4349"/>
    <s v="µg/m³"/>
    <x v="168"/>
    <n v="40"/>
    <x v="3258"/>
    <x v="4576"/>
    <n v="16.05"/>
    <n v="1008.99"/>
    <n v="7.9"/>
    <n v="3.2"/>
    <n v="15.29"/>
    <x v="1"/>
    <x v="1"/>
    <x v="1"/>
  </r>
  <r>
    <s v="AQ04588"/>
    <x v="6"/>
    <x v="6"/>
    <n v="25.994895"/>
    <n v="164.89531400000001"/>
    <x v="5"/>
    <x v="4350"/>
    <s v="µg/m³"/>
    <x v="466"/>
    <n v="31"/>
    <x v="3469"/>
    <x v="4577"/>
    <n v="5.66"/>
    <n v="983.12"/>
    <n v="7.4"/>
    <n v="7"/>
    <n v="18.68"/>
    <x v="0"/>
    <x v="0"/>
    <x v="1"/>
  </r>
  <r>
    <s v="AQ04589"/>
    <x v="9"/>
    <x v="39"/>
    <n v="50.590125999999998"/>
    <n v="146.229615"/>
    <x v="1"/>
    <x v="4351"/>
    <s v="µg/m³"/>
    <x v="198"/>
    <n v="30"/>
    <x v="3470"/>
    <x v="4578"/>
    <n v="27.03"/>
    <n v="1034.9100000000001"/>
    <n v="8.1999999999999993"/>
    <n v="2.7"/>
    <n v="18.3"/>
    <x v="1"/>
    <x v="2"/>
    <x v="1"/>
  </r>
  <r>
    <s v="AQ04590"/>
    <x v="7"/>
    <x v="32"/>
    <n v="11.314526000000001"/>
    <n v="67.677239"/>
    <x v="2"/>
    <x v="4352"/>
    <s v="µg/m³"/>
    <x v="296"/>
    <n v="14"/>
    <x v="3471"/>
    <x v="4579"/>
    <n v="29.31"/>
    <n v="1027.51"/>
    <n v="2.1"/>
    <n v="8.6999999999999993"/>
    <n v="2.75"/>
    <x v="1"/>
    <x v="2"/>
    <x v="0"/>
  </r>
  <r>
    <s v="AQ04591"/>
    <x v="7"/>
    <x v="34"/>
    <n v="-10.833905"/>
    <n v="-67.660319999999999"/>
    <x v="1"/>
    <x v="150"/>
    <s v="µg/m³"/>
    <x v="20"/>
    <n v="17"/>
    <x v="3472"/>
    <x v="4580"/>
    <n v="23.21"/>
    <n v="1013.1"/>
    <n v="1.7"/>
    <n v="18.3"/>
    <n v="10.06"/>
    <x v="0"/>
    <x v="0"/>
    <x v="0"/>
  </r>
  <r>
    <s v="AQ04592"/>
    <x v="5"/>
    <x v="5"/>
    <n v="-41.638820000000003"/>
    <n v="-63.218052"/>
    <x v="0"/>
    <x v="4353"/>
    <s v="µg/m³"/>
    <x v="437"/>
    <n v="29"/>
    <x v="3473"/>
    <x v="4581"/>
    <n v="8.67"/>
    <n v="1042.98"/>
    <n v="2.6"/>
    <n v="15.8"/>
    <n v="1.86"/>
    <x v="0"/>
    <x v="2"/>
    <x v="1"/>
  </r>
  <r>
    <s v="AQ04593"/>
    <x v="2"/>
    <x v="13"/>
    <n v="21.212790999999999"/>
    <n v="104.213795"/>
    <x v="1"/>
    <x v="4354"/>
    <s v="µg/m³"/>
    <x v="259"/>
    <n v="19"/>
    <x v="3474"/>
    <x v="4582"/>
    <n v="20.43"/>
    <n v="1003.53"/>
    <n v="4"/>
    <n v="14.7"/>
    <n v="19.22"/>
    <x v="1"/>
    <x v="2"/>
    <x v="1"/>
  </r>
  <r>
    <s v="AQ04594"/>
    <x v="1"/>
    <x v="12"/>
    <n v="-11.131482999999999"/>
    <n v="-32.027465999999997"/>
    <x v="0"/>
    <x v="4355"/>
    <s v="µg/m³"/>
    <x v="416"/>
    <n v="10"/>
    <x v="3475"/>
    <x v="4583"/>
    <n v="12.83"/>
    <n v="1000.6"/>
    <n v="8.6999999999999993"/>
    <n v="11.1"/>
    <n v="4.3"/>
    <x v="1"/>
    <x v="0"/>
    <x v="2"/>
  </r>
  <r>
    <s v="AQ04595"/>
    <x v="1"/>
    <x v="20"/>
    <n v="-51.503244000000002"/>
    <n v="-88.033922000000004"/>
    <x v="4"/>
    <x v="4356"/>
    <s v="µg/m³"/>
    <x v="91"/>
    <n v="7"/>
    <x v="3476"/>
    <x v="4584"/>
    <n v="17.38"/>
    <n v="1041.0999999999999"/>
    <n v="8.1"/>
    <n v="17.8"/>
    <n v="3.95"/>
    <x v="0"/>
    <x v="1"/>
    <x v="2"/>
  </r>
  <r>
    <s v="AQ04596"/>
    <x v="3"/>
    <x v="31"/>
    <n v="-32.576118999999998"/>
    <n v="-136.755573"/>
    <x v="1"/>
    <x v="4357"/>
    <s v="µg/m³"/>
    <x v="350"/>
    <n v="3"/>
    <x v="114"/>
    <x v="4585"/>
    <n v="25.99"/>
    <n v="1035.79"/>
    <n v="10.199999999999999"/>
    <n v="9.5"/>
    <n v="17.78"/>
    <x v="0"/>
    <x v="2"/>
    <x v="3"/>
  </r>
  <r>
    <s v="AQ04597"/>
    <x v="1"/>
    <x v="33"/>
    <n v="62.633291999999997"/>
    <n v="88.665105999999994"/>
    <x v="0"/>
    <x v="4358"/>
    <s v="µg/m³"/>
    <x v="102"/>
    <n v="2"/>
    <x v="3477"/>
    <x v="4586"/>
    <n v="29.94"/>
    <n v="1016.05"/>
    <n v="0.6"/>
    <n v="3.8"/>
    <n v="19.36"/>
    <x v="0"/>
    <x v="1"/>
    <x v="3"/>
  </r>
  <r>
    <s v="AQ04598"/>
    <x v="1"/>
    <x v="12"/>
    <n v="31.724523999999999"/>
    <n v="105.962884"/>
    <x v="1"/>
    <x v="4359"/>
    <s v="µg/m³"/>
    <x v="284"/>
    <n v="3"/>
    <x v="1657"/>
    <x v="4587"/>
    <n v="9.67"/>
    <n v="989.15"/>
    <n v="0.1"/>
    <n v="16.899999999999999"/>
    <n v="13.95"/>
    <x v="0"/>
    <x v="3"/>
    <x v="3"/>
  </r>
  <r>
    <s v="AQ04599"/>
    <x v="9"/>
    <x v="39"/>
    <n v="-24.400565"/>
    <n v="-65.036456999999999"/>
    <x v="2"/>
    <x v="4360"/>
    <s v="µg/m³"/>
    <x v="289"/>
    <n v="19"/>
    <x v="3478"/>
    <x v="4588"/>
    <n v="16.510000000000002"/>
    <n v="995.06"/>
    <n v="7.7"/>
    <n v="6.3"/>
    <n v="2.42"/>
    <x v="1"/>
    <x v="0"/>
    <x v="0"/>
  </r>
  <r>
    <s v="AQ04600"/>
    <x v="2"/>
    <x v="10"/>
    <n v="51.158935999999997"/>
    <n v="-38.054048999999999"/>
    <x v="2"/>
    <x v="4361"/>
    <s v="µg/m³"/>
    <x v="290"/>
    <n v="18"/>
    <x v="3479"/>
    <x v="4589"/>
    <n v="11.13"/>
    <n v="1025.94"/>
    <n v="3.1"/>
    <n v="2"/>
    <n v="9.7200000000000006"/>
    <x v="0"/>
    <x v="2"/>
    <x v="0"/>
  </r>
  <r>
    <s v="AQ04601"/>
    <x v="5"/>
    <x v="23"/>
    <n v="-80.857195000000004"/>
    <n v="-34.298406999999997"/>
    <x v="3"/>
    <x v="4362"/>
    <s v="µg/m³"/>
    <x v="190"/>
    <n v="19"/>
    <x v="3480"/>
    <x v="4590"/>
    <n v="8.35"/>
    <n v="1006.95"/>
    <n v="3.7"/>
    <n v="3.4"/>
    <n v="16.329999999999998"/>
    <x v="0"/>
    <x v="1"/>
    <x v="0"/>
  </r>
  <r>
    <s v="AQ04602"/>
    <x v="0"/>
    <x v="38"/>
    <n v="-55.137838000000002"/>
    <n v="-151.456883"/>
    <x v="5"/>
    <x v="4363"/>
    <s v="µg/m³"/>
    <x v="364"/>
    <n v="31"/>
    <x v="245"/>
    <x v="4591"/>
    <n v="31.44"/>
    <n v="1038.55"/>
    <n v="6"/>
    <n v="12.6"/>
    <n v="11.45"/>
    <x v="0"/>
    <x v="0"/>
    <x v="1"/>
  </r>
  <r>
    <s v="AQ04603"/>
    <x v="3"/>
    <x v="36"/>
    <n v="36.428465000000003"/>
    <n v="-147.09495100000001"/>
    <x v="3"/>
    <x v="4364"/>
    <s v="µg/m³"/>
    <x v="425"/>
    <n v="11"/>
    <x v="3481"/>
    <x v="4592"/>
    <n v="36.42"/>
    <n v="1046.5"/>
    <n v="1.1000000000000001"/>
    <n v="12.5"/>
    <n v="2.65"/>
    <x v="1"/>
    <x v="2"/>
    <x v="2"/>
  </r>
  <r>
    <s v="AQ04604"/>
    <x v="6"/>
    <x v="7"/>
    <n v="-30.934674000000001"/>
    <n v="-60.336075000000001"/>
    <x v="2"/>
    <x v="466"/>
    <s v="µg/m³"/>
    <x v="480"/>
    <n v="3"/>
    <x v="1758"/>
    <x v="4593"/>
    <n v="15.12"/>
    <n v="1036.3900000000001"/>
    <n v="7.1"/>
    <n v="5.9"/>
    <n v="3.44"/>
    <x v="0"/>
    <x v="1"/>
    <x v="3"/>
  </r>
  <r>
    <s v="AQ04605"/>
    <x v="8"/>
    <x v="26"/>
    <n v="-86.148463000000007"/>
    <n v="-110.03179299999999"/>
    <x v="1"/>
    <x v="4365"/>
    <s v="µg/m³"/>
    <x v="477"/>
    <n v="2"/>
    <x v="2338"/>
    <x v="4594"/>
    <n v="30.18"/>
    <n v="1006.43"/>
    <n v="3.6"/>
    <n v="14.8"/>
    <n v="17.28"/>
    <x v="1"/>
    <x v="3"/>
    <x v="3"/>
  </r>
  <r>
    <s v="AQ04606"/>
    <x v="3"/>
    <x v="36"/>
    <n v="-22.110002000000001"/>
    <n v="-161.93555699999999"/>
    <x v="4"/>
    <x v="3915"/>
    <s v="µg/m³"/>
    <x v="449"/>
    <n v="4"/>
    <x v="3482"/>
    <x v="4595"/>
    <n v="35.93"/>
    <n v="1035.21"/>
    <n v="7"/>
    <n v="15.7"/>
    <n v="10.54"/>
    <x v="0"/>
    <x v="0"/>
    <x v="3"/>
  </r>
  <r>
    <s v="AQ04607"/>
    <x v="9"/>
    <x v="35"/>
    <n v="-38.079419999999999"/>
    <n v="-75.914599999999993"/>
    <x v="3"/>
    <x v="4366"/>
    <s v="µg/m³"/>
    <x v="483"/>
    <n v="33"/>
    <x v="3483"/>
    <x v="4596"/>
    <n v="33.92"/>
    <n v="1004.6"/>
    <n v="9.1999999999999993"/>
    <n v="18.5"/>
    <n v="14.12"/>
    <x v="1"/>
    <x v="3"/>
    <x v="1"/>
  </r>
  <r>
    <s v="AQ04608"/>
    <x v="9"/>
    <x v="35"/>
    <n v="-65.139554000000004"/>
    <n v="87.528069000000002"/>
    <x v="3"/>
    <x v="4367"/>
    <s v="µg/m³"/>
    <x v="28"/>
    <n v="26"/>
    <x v="3484"/>
    <x v="4597"/>
    <n v="7.72"/>
    <n v="991.7"/>
    <n v="1.9"/>
    <n v="12.1"/>
    <n v="7.46"/>
    <x v="1"/>
    <x v="3"/>
    <x v="1"/>
  </r>
  <r>
    <s v="AQ04609"/>
    <x v="8"/>
    <x v="21"/>
    <n v="27.891843000000001"/>
    <n v="141.784593"/>
    <x v="0"/>
    <x v="4368"/>
    <s v="µg/m³"/>
    <x v="372"/>
    <n v="23"/>
    <x v="3485"/>
    <x v="4598"/>
    <n v="38.270000000000003"/>
    <n v="982.34"/>
    <n v="10.199999999999999"/>
    <n v="15.8"/>
    <n v="10.65"/>
    <x v="0"/>
    <x v="1"/>
    <x v="1"/>
  </r>
  <r>
    <s v="AQ04610"/>
    <x v="0"/>
    <x v="8"/>
    <n v="-74.742005000000006"/>
    <n v="-108.9729"/>
    <x v="4"/>
    <x v="4369"/>
    <s v="µg/m³"/>
    <x v="109"/>
    <n v="16"/>
    <x v="3486"/>
    <x v="4599"/>
    <n v="15.38"/>
    <n v="1007"/>
    <n v="5.8"/>
    <n v="15.3"/>
    <n v="19.54"/>
    <x v="1"/>
    <x v="0"/>
    <x v="0"/>
  </r>
  <r>
    <s v="AQ04611"/>
    <x v="1"/>
    <x v="33"/>
    <n v="-56.603009"/>
    <n v="-35.612900000000003"/>
    <x v="1"/>
    <x v="4370"/>
    <s v="µg/m³"/>
    <x v="449"/>
    <n v="15"/>
    <x v="3487"/>
    <x v="4600"/>
    <n v="13.9"/>
    <n v="1043.25"/>
    <n v="10.199999999999999"/>
    <n v="5.9"/>
    <n v="6.59"/>
    <x v="1"/>
    <x v="3"/>
    <x v="0"/>
  </r>
  <r>
    <s v="AQ04612"/>
    <x v="3"/>
    <x v="31"/>
    <n v="-9.5858380000000007"/>
    <n v="9.6771469999999997"/>
    <x v="0"/>
    <x v="4371"/>
    <s v="µg/m³"/>
    <x v="87"/>
    <n v="23"/>
    <x v="3488"/>
    <x v="4601"/>
    <n v="2.97"/>
    <n v="996.73"/>
    <n v="2.2999999999999998"/>
    <n v="6.9"/>
    <n v="13.5"/>
    <x v="0"/>
    <x v="1"/>
    <x v="1"/>
  </r>
  <r>
    <s v="AQ04613"/>
    <x v="1"/>
    <x v="20"/>
    <n v="-72.172151999999997"/>
    <n v="-36.383172000000002"/>
    <x v="5"/>
    <x v="4372"/>
    <s v="µg/m³"/>
    <x v="54"/>
    <n v="37"/>
    <x v="3489"/>
    <x v="4602"/>
    <n v="19.7"/>
    <n v="994.46"/>
    <n v="6.7"/>
    <n v="10.1"/>
    <n v="3.45"/>
    <x v="1"/>
    <x v="0"/>
    <x v="1"/>
  </r>
  <r>
    <s v="AQ04614"/>
    <x v="4"/>
    <x v="14"/>
    <n v="39.512388000000001"/>
    <n v="-132.26393400000001"/>
    <x v="1"/>
    <x v="4373"/>
    <s v="µg/m³"/>
    <x v="238"/>
    <n v="10"/>
    <x v="3490"/>
    <x v="4603"/>
    <n v="4.8099999999999996"/>
    <n v="1047.8900000000001"/>
    <n v="4.4000000000000004"/>
    <n v="1.4"/>
    <n v="2.4300000000000002"/>
    <x v="0"/>
    <x v="3"/>
    <x v="2"/>
  </r>
  <r>
    <s v="AQ04615"/>
    <x v="9"/>
    <x v="39"/>
    <n v="14.871784"/>
    <n v="-137.42280199999999"/>
    <x v="0"/>
    <x v="4374"/>
    <s v="µg/m³"/>
    <x v="324"/>
    <n v="8"/>
    <x v="3491"/>
    <x v="4604"/>
    <n v="10.32"/>
    <n v="981.75"/>
    <n v="8.5"/>
    <n v="6.7"/>
    <n v="15.67"/>
    <x v="0"/>
    <x v="3"/>
    <x v="2"/>
  </r>
  <r>
    <s v="AQ04616"/>
    <x v="8"/>
    <x v="17"/>
    <n v="72.388281000000006"/>
    <n v="-106.784047"/>
    <x v="4"/>
    <x v="4375"/>
    <s v="µg/m³"/>
    <x v="180"/>
    <n v="5"/>
    <x v="1875"/>
    <x v="4605"/>
    <n v="13.02"/>
    <n v="1035"/>
    <n v="6.7"/>
    <n v="10"/>
    <n v="16.88"/>
    <x v="0"/>
    <x v="0"/>
    <x v="3"/>
  </r>
  <r>
    <s v="AQ04617"/>
    <x v="0"/>
    <x v="8"/>
    <n v="31.516387000000002"/>
    <n v="-40.722526999999999"/>
    <x v="2"/>
    <x v="4376"/>
    <s v="µg/m³"/>
    <x v="251"/>
    <n v="5"/>
    <x v="1975"/>
    <x v="4606"/>
    <n v="32.450000000000003"/>
    <n v="1002.5"/>
    <n v="5.4"/>
    <n v="3.1"/>
    <n v="13.37"/>
    <x v="1"/>
    <x v="2"/>
    <x v="3"/>
  </r>
  <r>
    <s v="AQ04618"/>
    <x v="3"/>
    <x v="3"/>
    <n v="3.485195"/>
    <n v="-7.5854650000000001"/>
    <x v="5"/>
    <x v="4377"/>
    <s v="µg/m³"/>
    <x v="259"/>
    <n v="2"/>
    <x v="3000"/>
    <x v="4607"/>
    <n v="35.08"/>
    <n v="982.62"/>
    <n v="10"/>
    <n v="3.4"/>
    <n v="3.16"/>
    <x v="1"/>
    <x v="2"/>
    <x v="3"/>
  </r>
  <r>
    <s v="AQ04619"/>
    <x v="4"/>
    <x v="4"/>
    <n v="15.135400000000001"/>
    <n v="88.518711999999994"/>
    <x v="1"/>
    <x v="4378"/>
    <s v="µg/m³"/>
    <x v="357"/>
    <n v="19"/>
    <x v="419"/>
    <x v="4608"/>
    <n v="12.45"/>
    <n v="1044.25"/>
    <n v="4.0999999999999996"/>
    <n v="9.8000000000000007"/>
    <n v="4.8099999999999996"/>
    <x v="1"/>
    <x v="0"/>
    <x v="0"/>
  </r>
  <r>
    <s v="AQ04620"/>
    <x v="5"/>
    <x v="5"/>
    <n v="-7.5525250000000002"/>
    <n v="-17.016714"/>
    <x v="2"/>
    <x v="4379"/>
    <s v="µg/m³"/>
    <x v="415"/>
    <n v="15"/>
    <x v="3492"/>
    <x v="4609"/>
    <n v="34.42"/>
    <n v="989.77"/>
    <n v="2.4"/>
    <n v="14.9"/>
    <n v="18.22"/>
    <x v="1"/>
    <x v="0"/>
    <x v="0"/>
  </r>
  <r>
    <s v="AQ04621"/>
    <x v="1"/>
    <x v="20"/>
    <n v="-44.541918000000003"/>
    <n v="117.79727099999999"/>
    <x v="0"/>
    <x v="4380"/>
    <s v="µg/m³"/>
    <x v="486"/>
    <n v="17"/>
    <x v="3493"/>
    <x v="4610"/>
    <n v="34.36"/>
    <n v="1018.62"/>
    <n v="6.7"/>
    <n v="16.8"/>
    <n v="5.77"/>
    <x v="0"/>
    <x v="0"/>
    <x v="0"/>
  </r>
  <r>
    <s v="AQ04622"/>
    <x v="6"/>
    <x v="24"/>
    <n v="19.971184000000001"/>
    <n v="155.36830699999999"/>
    <x v="5"/>
    <x v="4381"/>
    <s v="µg/m³"/>
    <x v="14"/>
    <n v="36"/>
    <x v="483"/>
    <x v="4611"/>
    <n v="30.7"/>
    <n v="999.18"/>
    <n v="6.9"/>
    <n v="11.4"/>
    <n v="16.38"/>
    <x v="1"/>
    <x v="1"/>
    <x v="1"/>
  </r>
  <r>
    <s v="AQ04623"/>
    <x v="1"/>
    <x v="12"/>
    <n v="-33.453696999999998"/>
    <n v="8.3499870000000005"/>
    <x v="1"/>
    <x v="4382"/>
    <s v="µg/m³"/>
    <x v="225"/>
    <n v="10"/>
    <x v="259"/>
    <x v="4612"/>
    <n v="6.29"/>
    <n v="984.56"/>
    <n v="4.8"/>
    <n v="10"/>
    <n v="5.72"/>
    <x v="0"/>
    <x v="0"/>
    <x v="2"/>
  </r>
  <r>
    <s v="AQ04624"/>
    <x v="9"/>
    <x v="39"/>
    <n v="-3.5444230000000001"/>
    <n v="-179.84719999999999"/>
    <x v="4"/>
    <x v="4383"/>
    <s v="µg/m³"/>
    <x v="149"/>
    <n v="4"/>
    <x v="823"/>
    <x v="4613"/>
    <n v="27.77"/>
    <n v="983.49"/>
    <n v="5.4"/>
    <n v="8.3000000000000007"/>
    <n v="18.79"/>
    <x v="1"/>
    <x v="2"/>
    <x v="3"/>
  </r>
  <r>
    <s v="AQ04625"/>
    <x v="4"/>
    <x v="14"/>
    <n v="87.323097000000004"/>
    <n v="-38.271700000000003"/>
    <x v="5"/>
    <x v="4384"/>
    <s v="µg/m³"/>
    <x v="213"/>
    <n v="5"/>
    <x v="3494"/>
    <x v="4614"/>
    <n v="37.83"/>
    <n v="988.09"/>
    <n v="10.6"/>
    <n v="4.7"/>
    <n v="18.29"/>
    <x v="1"/>
    <x v="2"/>
    <x v="3"/>
  </r>
  <r>
    <s v="AQ04626"/>
    <x v="5"/>
    <x v="18"/>
    <n v="56.605043999999999"/>
    <n v="-146.88342"/>
    <x v="5"/>
    <x v="4385"/>
    <s v="µg/m³"/>
    <x v="55"/>
    <n v="5"/>
    <x v="1098"/>
    <x v="4615"/>
    <n v="27.46"/>
    <n v="985"/>
    <n v="8.1"/>
    <n v="3.8"/>
    <n v="0.87"/>
    <x v="1"/>
    <x v="0"/>
    <x v="3"/>
  </r>
  <r>
    <s v="AQ04627"/>
    <x v="2"/>
    <x v="11"/>
    <n v="-77.399692000000002"/>
    <n v="144.73316299999999"/>
    <x v="0"/>
    <x v="4386"/>
    <s v="µg/m³"/>
    <x v="497"/>
    <n v="28"/>
    <x v="297"/>
    <x v="4616"/>
    <n v="13.6"/>
    <n v="1033.24"/>
    <n v="1.2"/>
    <n v="16"/>
    <n v="15.41"/>
    <x v="0"/>
    <x v="2"/>
    <x v="1"/>
  </r>
  <r>
    <s v="AQ04628"/>
    <x v="4"/>
    <x v="14"/>
    <n v="43.960064000000003"/>
    <n v="-32.373147000000003"/>
    <x v="2"/>
    <x v="4387"/>
    <s v="µg/m³"/>
    <x v="158"/>
    <n v="30"/>
    <x v="2632"/>
    <x v="4617"/>
    <n v="20.27"/>
    <n v="1013.99"/>
    <n v="2.2999999999999998"/>
    <n v="9.8000000000000007"/>
    <n v="3.39"/>
    <x v="0"/>
    <x v="2"/>
    <x v="1"/>
  </r>
  <r>
    <s v="AQ04629"/>
    <x v="3"/>
    <x v="36"/>
    <n v="-24.071867000000001"/>
    <n v="117.020735"/>
    <x v="1"/>
    <x v="4388"/>
    <s v="µg/m³"/>
    <x v="149"/>
    <n v="28"/>
    <x v="1952"/>
    <x v="4618"/>
    <n v="26.01"/>
    <n v="1004"/>
    <n v="10.7"/>
    <n v="16"/>
    <n v="4.3099999999999996"/>
    <x v="0"/>
    <x v="0"/>
    <x v="1"/>
  </r>
  <r>
    <s v="AQ04630"/>
    <x v="4"/>
    <x v="4"/>
    <n v="83.845482000000004"/>
    <n v="53.942196000000003"/>
    <x v="2"/>
    <x v="4389"/>
    <s v="µg/m³"/>
    <x v="371"/>
    <n v="14"/>
    <x v="856"/>
    <x v="4619"/>
    <n v="20.67"/>
    <n v="1009.29"/>
    <n v="8"/>
    <n v="14.4"/>
    <n v="9.1999999999999993"/>
    <x v="0"/>
    <x v="1"/>
    <x v="0"/>
  </r>
  <r>
    <s v="AQ04631"/>
    <x v="7"/>
    <x v="9"/>
    <n v="62.611879000000002"/>
    <n v="72.227154999999996"/>
    <x v="1"/>
    <x v="4390"/>
    <s v="µg/m³"/>
    <x v="442"/>
    <n v="17"/>
    <x v="3495"/>
    <x v="4620"/>
    <n v="5.24"/>
    <n v="1045.03"/>
    <n v="10.1"/>
    <n v="4.7"/>
    <n v="11.53"/>
    <x v="1"/>
    <x v="2"/>
    <x v="0"/>
  </r>
  <r>
    <s v="AQ04632"/>
    <x v="1"/>
    <x v="12"/>
    <n v="58.107367000000004"/>
    <n v="-52.073847999999998"/>
    <x v="5"/>
    <x v="2196"/>
    <s v="µg/m³"/>
    <x v="72"/>
    <n v="34"/>
    <x v="3496"/>
    <x v="4621"/>
    <n v="12.83"/>
    <n v="1043.75"/>
    <n v="3.3"/>
    <n v="10.7"/>
    <n v="6.52"/>
    <x v="1"/>
    <x v="1"/>
    <x v="1"/>
  </r>
  <r>
    <s v="AQ04633"/>
    <x v="3"/>
    <x v="3"/>
    <n v="-83.097404999999995"/>
    <n v="-151.332795"/>
    <x v="0"/>
    <x v="4391"/>
    <s v="µg/m³"/>
    <x v="176"/>
    <n v="40"/>
    <x v="2873"/>
    <x v="4622"/>
    <n v="32.19"/>
    <n v="1030.0999999999999"/>
    <n v="8.1999999999999993"/>
    <n v="9.4"/>
    <n v="11.51"/>
    <x v="1"/>
    <x v="3"/>
    <x v="1"/>
  </r>
  <r>
    <s v="AQ04634"/>
    <x v="5"/>
    <x v="23"/>
    <n v="80.927113000000006"/>
    <n v="141.24305899999999"/>
    <x v="3"/>
    <x v="4392"/>
    <s v="µg/m³"/>
    <x v="167"/>
    <n v="9"/>
    <x v="3497"/>
    <x v="4623"/>
    <n v="34.53"/>
    <n v="1041.93"/>
    <n v="7.9"/>
    <n v="9.1"/>
    <n v="3.41"/>
    <x v="1"/>
    <x v="0"/>
    <x v="2"/>
  </r>
  <r>
    <s v="AQ04635"/>
    <x v="8"/>
    <x v="26"/>
    <n v="-13.832122999999999"/>
    <n v="-29.792663999999998"/>
    <x v="3"/>
    <x v="4393"/>
    <s v="µg/m³"/>
    <x v="200"/>
    <n v="7"/>
    <x v="3498"/>
    <x v="4624"/>
    <n v="5.92"/>
    <n v="1002.38"/>
    <n v="3.2"/>
    <n v="11.3"/>
    <n v="0.45"/>
    <x v="0"/>
    <x v="2"/>
    <x v="2"/>
  </r>
  <r>
    <s v="AQ04636"/>
    <x v="6"/>
    <x v="24"/>
    <n v="54.778998000000001"/>
    <n v="-98.567932999999996"/>
    <x v="2"/>
    <x v="4394"/>
    <s v="µg/m³"/>
    <x v="80"/>
    <n v="4"/>
    <x v="436"/>
    <x v="4625"/>
    <n v="38.119999999999997"/>
    <n v="1006.68"/>
    <n v="6.1"/>
    <n v="19.7"/>
    <n v="11.42"/>
    <x v="0"/>
    <x v="1"/>
    <x v="3"/>
  </r>
  <r>
    <s v="AQ04637"/>
    <x v="7"/>
    <x v="32"/>
    <n v="-43.830421999999999"/>
    <n v="-64.626351999999997"/>
    <x v="5"/>
    <x v="4395"/>
    <s v="µg/m³"/>
    <x v="44"/>
    <n v="4"/>
    <x v="3499"/>
    <x v="3167"/>
    <n v="13.49"/>
    <n v="1022.96"/>
    <n v="6.9"/>
    <n v="16.399999999999999"/>
    <n v="10.35"/>
    <x v="0"/>
    <x v="0"/>
    <x v="3"/>
  </r>
  <r>
    <s v="AQ04638"/>
    <x v="8"/>
    <x v="17"/>
    <n v="-80.451105999999996"/>
    <n v="-30.80951"/>
    <x v="3"/>
    <x v="4396"/>
    <s v="µg/m³"/>
    <x v="118"/>
    <n v="3"/>
    <x v="3500"/>
    <x v="4626"/>
    <n v="26.66"/>
    <n v="1023.65"/>
    <n v="5.3"/>
    <n v="18.2"/>
    <n v="13.79"/>
    <x v="1"/>
    <x v="2"/>
    <x v="3"/>
  </r>
  <r>
    <s v="AQ04639"/>
    <x v="2"/>
    <x v="13"/>
    <n v="30.305875"/>
    <n v="49.838611999999998"/>
    <x v="2"/>
    <x v="4397"/>
    <s v="µg/m³"/>
    <x v="289"/>
    <n v="16"/>
    <x v="3501"/>
    <x v="4627"/>
    <n v="30.2"/>
    <n v="1013.72"/>
    <n v="9.1"/>
    <n v="1.6"/>
    <n v="13"/>
    <x v="1"/>
    <x v="1"/>
    <x v="0"/>
  </r>
  <r>
    <s v="AQ04640"/>
    <x v="9"/>
    <x v="29"/>
    <n v="-12.692107"/>
    <n v="-157.122849"/>
    <x v="4"/>
    <x v="4398"/>
    <s v="µg/m³"/>
    <x v="312"/>
    <n v="14"/>
    <x v="2312"/>
    <x v="4628"/>
    <n v="32.57"/>
    <n v="1008.05"/>
    <n v="9.1999999999999993"/>
    <n v="3.7"/>
    <n v="17.95"/>
    <x v="1"/>
    <x v="3"/>
    <x v="0"/>
  </r>
  <r>
    <s v="AQ04641"/>
    <x v="2"/>
    <x v="13"/>
    <n v="-11.593218999999999"/>
    <n v="-71.022648000000004"/>
    <x v="3"/>
    <x v="4399"/>
    <s v="µg/m³"/>
    <x v="138"/>
    <n v="17"/>
    <x v="3502"/>
    <x v="4629"/>
    <n v="37.86"/>
    <n v="1049.03"/>
    <n v="9.4"/>
    <n v="2.6"/>
    <n v="9.19"/>
    <x v="1"/>
    <x v="0"/>
    <x v="0"/>
  </r>
  <r>
    <s v="AQ04642"/>
    <x v="7"/>
    <x v="9"/>
    <n v="70.670193999999995"/>
    <n v="64.673175000000001"/>
    <x v="2"/>
    <x v="4400"/>
    <s v="µg/m³"/>
    <x v="2"/>
    <n v="19"/>
    <x v="3503"/>
    <x v="4630"/>
    <n v="12.86"/>
    <n v="1037.48"/>
    <n v="8.8000000000000007"/>
    <n v="6"/>
    <n v="0.17"/>
    <x v="1"/>
    <x v="3"/>
    <x v="1"/>
  </r>
  <r>
    <s v="AQ04643"/>
    <x v="9"/>
    <x v="39"/>
    <n v="-67.433058000000003"/>
    <n v="174.76002399999999"/>
    <x v="4"/>
    <x v="3196"/>
    <s v="µg/m³"/>
    <x v="40"/>
    <n v="8"/>
    <x v="3504"/>
    <x v="4631"/>
    <n v="34.409999999999997"/>
    <n v="1010.45"/>
    <n v="5.4"/>
    <n v="9.4"/>
    <n v="12.61"/>
    <x v="1"/>
    <x v="3"/>
    <x v="2"/>
  </r>
  <r>
    <s v="AQ04644"/>
    <x v="0"/>
    <x v="8"/>
    <n v="50.790757999999997"/>
    <n v="179.68363199999999"/>
    <x v="2"/>
    <x v="4401"/>
    <s v="µg/m³"/>
    <x v="5"/>
    <n v="5"/>
    <x v="3505"/>
    <x v="4632"/>
    <n v="5.7"/>
    <n v="1030.9100000000001"/>
    <n v="4.2"/>
    <n v="13.2"/>
    <n v="13.5"/>
    <x v="1"/>
    <x v="1"/>
    <x v="3"/>
  </r>
  <r>
    <s v="AQ04645"/>
    <x v="5"/>
    <x v="23"/>
    <n v="-6.6242489999999998"/>
    <n v="-81.644743000000005"/>
    <x v="3"/>
    <x v="4402"/>
    <s v="µg/m³"/>
    <x v="318"/>
    <n v="5"/>
    <x v="1038"/>
    <x v="4633"/>
    <n v="28.35"/>
    <n v="998.87"/>
    <n v="9.1"/>
    <n v="10.5"/>
    <n v="10.43"/>
    <x v="0"/>
    <x v="0"/>
    <x v="3"/>
  </r>
  <r>
    <s v="AQ04646"/>
    <x v="8"/>
    <x v="17"/>
    <n v="-80.677670000000006"/>
    <n v="-55.523710000000001"/>
    <x v="2"/>
    <x v="4403"/>
    <s v="µg/m³"/>
    <x v="450"/>
    <n v="4"/>
    <x v="3506"/>
    <x v="4634"/>
    <n v="29.81"/>
    <n v="987.01"/>
    <n v="5.4"/>
    <n v="18.2"/>
    <n v="13.79"/>
    <x v="0"/>
    <x v="3"/>
    <x v="3"/>
  </r>
  <r>
    <s v="AQ04647"/>
    <x v="6"/>
    <x v="15"/>
    <n v="29.137006"/>
    <n v="52.085431999999997"/>
    <x v="3"/>
    <x v="4404"/>
    <s v="µg/m³"/>
    <x v="115"/>
    <n v="40"/>
    <x v="3507"/>
    <x v="4635"/>
    <n v="27.27"/>
    <n v="1004.67"/>
    <n v="2.7"/>
    <n v="18.899999999999999"/>
    <n v="6.47"/>
    <x v="1"/>
    <x v="1"/>
    <x v="1"/>
  </r>
  <r>
    <s v="AQ04648"/>
    <x v="4"/>
    <x v="28"/>
    <n v="-62.003805999999997"/>
    <n v="-94.175574999999995"/>
    <x v="3"/>
    <x v="4405"/>
    <s v="µg/m³"/>
    <x v="88"/>
    <n v="39"/>
    <x v="3508"/>
    <x v="4636"/>
    <n v="10.47"/>
    <n v="1008.21"/>
    <n v="5.6"/>
    <n v="4.0999999999999996"/>
    <n v="2.98"/>
    <x v="1"/>
    <x v="0"/>
    <x v="1"/>
  </r>
  <r>
    <s v="AQ04649"/>
    <x v="6"/>
    <x v="6"/>
    <n v="-41.136246999999997"/>
    <n v="120.213193"/>
    <x v="0"/>
    <x v="4406"/>
    <s v="µg/m³"/>
    <x v="267"/>
    <n v="40"/>
    <x v="3509"/>
    <x v="4637"/>
    <n v="34.99"/>
    <n v="981.16"/>
    <n v="1.6"/>
    <n v="17.2"/>
    <n v="13.29"/>
    <x v="1"/>
    <x v="3"/>
    <x v="1"/>
  </r>
  <r>
    <s v="AQ04650"/>
    <x v="8"/>
    <x v="21"/>
    <n v="-70.656105999999994"/>
    <n v="-52.228561999999997"/>
    <x v="3"/>
    <x v="4407"/>
    <s v="µg/m³"/>
    <x v="34"/>
    <n v="12"/>
    <x v="3510"/>
    <x v="4638"/>
    <n v="7.17"/>
    <n v="1037.04"/>
    <n v="7.6"/>
    <n v="10.199999999999999"/>
    <n v="4.9000000000000004"/>
    <x v="1"/>
    <x v="3"/>
    <x v="0"/>
  </r>
  <r>
    <s v="AQ04651"/>
    <x v="4"/>
    <x v="30"/>
    <n v="62.843806999999998"/>
    <n v="-93.638047"/>
    <x v="2"/>
    <x v="4408"/>
    <s v="µg/m³"/>
    <x v="325"/>
    <n v="12"/>
    <x v="3511"/>
    <x v="4639"/>
    <n v="2.62"/>
    <n v="1005.14"/>
    <n v="3.7"/>
    <n v="9.6"/>
    <n v="9.1300000000000008"/>
    <x v="0"/>
    <x v="0"/>
    <x v="0"/>
  </r>
  <r>
    <s v="AQ04652"/>
    <x v="8"/>
    <x v="26"/>
    <n v="-64.406137999999999"/>
    <n v="141.698295"/>
    <x v="4"/>
    <x v="3226"/>
    <s v="µg/m³"/>
    <x v="466"/>
    <n v="25"/>
    <x v="3512"/>
    <x v="4640"/>
    <n v="28.84"/>
    <n v="1020.63"/>
    <n v="2.9"/>
    <n v="15.9"/>
    <n v="9.83"/>
    <x v="0"/>
    <x v="2"/>
    <x v="1"/>
  </r>
  <r>
    <s v="AQ04653"/>
    <x v="3"/>
    <x v="16"/>
    <n v="69.860328999999993"/>
    <n v="-71.447995000000006"/>
    <x v="5"/>
    <x v="4409"/>
    <s v="µg/m³"/>
    <x v="90"/>
    <n v="39"/>
    <x v="3513"/>
    <x v="4641"/>
    <n v="19.28"/>
    <n v="985.18"/>
    <n v="10.5"/>
    <n v="2.8"/>
    <n v="9.5399999999999991"/>
    <x v="1"/>
    <x v="2"/>
    <x v="1"/>
  </r>
  <r>
    <s v="AQ04654"/>
    <x v="4"/>
    <x v="14"/>
    <n v="16.973711000000002"/>
    <n v="36.850447000000003"/>
    <x v="2"/>
    <x v="4410"/>
    <s v="µg/m³"/>
    <x v="149"/>
    <n v="8"/>
    <x v="2325"/>
    <x v="4642"/>
    <n v="34.04"/>
    <n v="992.25"/>
    <n v="8.5"/>
    <n v="17.8"/>
    <n v="11.97"/>
    <x v="0"/>
    <x v="0"/>
    <x v="2"/>
  </r>
  <r>
    <s v="AQ04655"/>
    <x v="7"/>
    <x v="32"/>
    <n v="47.134672999999999"/>
    <n v="16.900276000000002"/>
    <x v="1"/>
    <x v="4411"/>
    <s v="µg/m³"/>
    <x v="480"/>
    <n v="6"/>
    <x v="3514"/>
    <x v="4643"/>
    <n v="15.64"/>
    <n v="1042.28"/>
    <n v="8.6999999999999993"/>
    <n v="13.7"/>
    <n v="0.59"/>
    <x v="0"/>
    <x v="0"/>
    <x v="2"/>
  </r>
  <r>
    <s v="AQ04656"/>
    <x v="6"/>
    <x v="6"/>
    <n v="-3.1865579999999998"/>
    <n v="81.375170999999995"/>
    <x v="1"/>
    <x v="4412"/>
    <s v="µg/m³"/>
    <x v="419"/>
    <n v="4"/>
    <x v="3515"/>
    <x v="4644"/>
    <n v="7.15"/>
    <n v="1022.61"/>
    <n v="6.9"/>
    <n v="17.600000000000001"/>
    <n v="19.79"/>
    <x v="1"/>
    <x v="0"/>
    <x v="3"/>
  </r>
  <r>
    <s v="AQ04657"/>
    <x v="7"/>
    <x v="27"/>
    <n v="56.452171"/>
    <n v="47.218532000000003"/>
    <x v="1"/>
    <x v="4413"/>
    <s v="µg/m³"/>
    <x v="209"/>
    <n v="5"/>
    <x v="3516"/>
    <x v="4645"/>
    <n v="33.54"/>
    <n v="1046.52"/>
    <n v="9.1999999999999993"/>
    <n v="19.899999999999999"/>
    <n v="14.33"/>
    <x v="0"/>
    <x v="1"/>
    <x v="3"/>
  </r>
  <r>
    <s v="AQ04658"/>
    <x v="1"/>
    <x v="33"/>
    <n v="45.663257000000002"/>
    <n v="-57.069887000000001"/>
    <x v="5"/>
    <x v="4414"/>
    <s v="µg/m³"/>
    <x v="268"/>
    <n v="5"/>
    <x v="2048"/>
    <x v="4646"/>
    <n v="22.18"/>
    <n v="1049.9100000000001"/>
    <n v="8.4"/>
    <n v="10.8"/>
    <n v="8.51"/>
    <x v="1"/>
    <x v="0"/>
    <x v="3"/>
  </r>
  <r>
    <s v="AQ04659"/>
    <x v="4"/>
    <x v="14"/>
    <n v="-9.4483630000000005"/>
    <n v="158.145749"/>
    <x v="4"/>
    <x v="4415"/>
    <s v="µg/m³"/>
    <x v="304"/>
    <n v="15"/>
    <x v="3517"/>
    <x v="4647"/>
    <n v="7.97"/>
    <n v="1006.03"/>
    <n v="6.6"/>
    <n v="2.8"/>
    <n v="3.83"/>
    <x v="1"/>
    <x v="2"/>
    <x v="0"/>
  </r>
  <r>
    <s v="AQ04660"/>
    <x v="6"/>
    <x v="15"/>
    <n v="29.615575"/>
    <n v="-167.55972299999999"/>
    <x v="2"/>
    <x v="4416"/>
    <s v="µg/m³"/>
    <x v="41"/>
    <n v="12"/>
    <x v="1414"/>
    <x v="4648"/>
    <n v="28.96"/>
    <n v="1000.92"/>
    <n v="10.6"/>
    <n v="4.2"/>
    <n v="1.6"/>
    <x v="1"/>
    <x v="2"/>
    <x v="0"/>
  </r>
  <r>
    <s v="AQ04661"/>
    <x v="6"/>
    <x v="15"/>
    <n v="69.600403999999997"/>
    <n v="173.11401699999999"/>
    <x v="0"/>
    <x v="4417"/>
    <s v="µg/m³"/>
    <x v="263"/>
    <n v="15"/>
    <x v="3518"/>
    <x v="4649"/>
    <n v="20.69"/>
    <n v="1040.08"/>
    <n v="2.1"/>
    <n v="7.1"/>
    <n v="13.44"/>
    <x v="1"/>
    <x v="0"/>
    <x v="0"/>
  </r>
  <r>
    <s v="AQ04662"/>
    <x v="2"/>
    <x v="11"/>
    <n v="-55.774197999999998"/>
    <n v="-119.61114499999999"/>
    <x v="0"/>
    <x v="4418"/>
    <s v="µg/m³"/>
    <x v="434"/>
    <n v="21"/>
    <x v="1385"/>
    <x v="4650"/>
    <n v="24.37"/>
    <n v="1049.9000000000001"/>
    <n v="10.4"/>
    <n v="3"/>
    <n v="6.34"/>
    <x v="0"/>
    <x v="2"/>
    <x v="1"/>
  </r>
  <r>
    <s v="AQ04663"/>
    <x v="2"/>
    <x v="13"/>
    <n v="24.381163000000001"/>
    <n v="26.696611999999998"/>
    <x v="3"/>
    <x v="480"/>
    <s v="µg/m³"/>
    <x v="21"/>
    <n v="11"/>
    <x v="3519"/>
    <x v="4651"/>
    <n v="18.71"/>
    <n v="1024.07"/>
    <n v="4.4000000000000004"/>
    <n v="16.5"/>
    <n v="4.59"/>
    <x v="1"/>
    <x v="2"/>
    <x v="2"/>
  </r>
  <r>
    <s v="AQ04664"/>
    <x v="8"/>
    <x v="19"/>
    <n v="46.312221000000001"/>
    <n v="92.633295000000004"/>
    <x v="5"/>
    <x v="4419"/>
    <s v="µg/m³"/>
    <x v="91"/>
    <n v="2"/>
    <x v="3520"/>
    <x v="4652"/>
    <n v="33.229999999999997"/>
    <n v="1035.6600000000001"/>
    <n v="5.8"/>
    <n v="6.6"/>
    <n v="7.6"/>
    <x v="1"/>
    <x v="0"/>
    <x v="3"/>
  </r>
  <r>
    <s v="AQ04665"/>
    <x v="6"/>
    <x v="6"/>
    <n v="77.006083000000004"/>
    <n v="141.55449400000001"/>
    <x v="3"/>
    <x v="4420"/>
    <s v="µg/m³"/>
    <x v="309"/>
    <n v="3"/>
    <x v="3521"/>
    <x v="4653"/>
    <n v="33.270000000000003"/>
    <n v="1034.72"/>
    <n v="1.4"/>
    <n v="19.5"/>
    <n v="11.86"/>
    <x v="0"/>
    <x v="1"/>
    <x v="3"/>
  </r>
  <r>
    <s v="AQ04666"/>
    <x v="2"/>
    <x v="10"/>
    <n v="88.382012000000003"/>
    <n v="-4.0629790000000003"/>
    <x v="1"/>
    <x v="4421"/>
    <s v="µg/m³"/>
    <x v="412"/>
    <n v="4"/>
    <x v="2217"/>
    <x v="4654"/>
    <n v="28.52"/>
    <n v="1004.87"/>
    <n v="5.9"/>
    <n v="14.3"/>
    <n v="13.43"/>
    <x v="1"/>
    <x v="2"/>
    <x v="3"/>
  </r>
  <r>
    <s v="AQ04667"/>
    <x v="1"/>
    <x v="12"/>
    <n v="-70.848566000000005"/>
    <n v="66.489241000000007"/>
    <x v="0"/>
    <x v="2205"/>
    <s v="µg/m³"/>
    <x v="404"/>
    <n v="23"/>
    <x v="3522"/>
    <x v="4655"/>
    <n v="4.66"/>
    <n v="1020.2"/>
    <n v="6.7"/>
    <n v="4.3"/>
    <n v="12.9"/>
    <x v="0"/>
    <x v="1"/>
    <x v="1"/>
  </r>
  <r>
    <s v="AQ04668"/>
    <x v="7"/>
    <x v="34"/>
    <n v="-57.874768000000003"/>
    <n v="-61.009228"/>
    <x v="1"/>
    <x v="4422"/>
    <s v="µg/m³"/>
    <x v="220"/>
    <n v="23"/>
    <x v="98"/>
    <x v="4656"/>
    <n v="33.630000000000003"/>
    <n v="1038.31"/>
    <n v="11"/>
    <n v="10"/>
    <n v="17.27"/>
    <x v="0"/>
    <x v="3"/>
    <x v="1"/>
  </r>
  <r>
    <s v="AQ04669"/>
    <x v="3"/>
    <x v="36"/>
    <n v="38.041556999999997"/>
    <n v="-83.594838999999993"/>
    <x v="3"/>
    <x v="4423"/>
    <s v="µg/m³"/>
    <x v="35"/>
    <n v="29"/>
    <x v="3523"/>
    <x v="4657"/>
    <n v="27.01"/>
    <n v="1028.17"/>
    <n v="10.7"/>
    <n v="9.9"/>
    <n v="4.38"/>
    <x v="1"/>
    <x v="0"/>
    <x v="1"/>
  </r>
  <r>
    <s v="AQ04670"/>
    <x v="4"/>
    <x v="30"/>
    <n v="-18.392098000000001"/>
    <n v="-129.493797"/>
    <x v="0"/>
    <x v="4424"/>
    <s v="µg/m³"/>
    <x v="159"/>
    <n v="18"/>
    <x v="1414"/>
    <x v="4658"/>
    <n v="28.03"/>
    <n v="981.48"/>
    <n v="10.6"/>
    <n v="10.4"/>
    <n v="12.73"/>
    <x v="1"/>
    <x v="2"/>
    <x v="0"/>
  </r>
  <r>
    <s v="AQ04671"/>
    <x v="2"/>
    <x v="10"/>
    <n v="-83.135384000000002"/>
    <n v="-162.63208"/>
    <x v="5"/>
    <x v="4425"/>
    <s v="µg/m³"/>
    <x v="5"/>
    <n v="13"/>
    <x v="3524"/>
    <x v="4659"/>
    <n v="14.84"/>
    <n v="1003.57"/>
    <n v="3.8"/>
    <n v="11.2"/>
    <n v="2.02"/>
    <x v="0"/>
    <x v="1"/>
    <x v="0"/>
  </r>
  <r>
    <s v="AQ04672"/>
    <x v="7"/>
    <x v="34"/>
    <n v="-76.968048999999993"/>
    <n v="-135.99043900000001"/>
    <x v="3"/>
    <x v="4426"/>
    <s v="µg/m³"/>
    <x v="426"/>
    <n v="21"/>
    <x v="2831"/>
    <x v="4660"/>
    <n v="35.229999999999997"/>
    <n v="990.11"/>
    <n v="10.9"/>
    <n v="1.6"/>
    <n v="10.96"/>
    <x v="0"/>
    <x v="0"/>
    <x v="1"/>
  </r>
  <r>
    <s v="AQ04673"/>
    <x v="5"/>
    <x v="18"/>
    <n v="21.717578"/>
    <n v="159.847579"/>
    <x v="1"/>
    <x v="4427"/>
    <s v="µg/m³"/>
    <x v="393"/>
    <n v="43"/>
    <x v="3525"/>
    <x v="4661"/>
    <n v="29.15"/>
    <n v="996.31"/>
    <n v="5"/>
    <n v="14"/>
    <n v="11.68"/>
    <x v="1"/>
    <x v="2"/>
    <x v="1"/>
  </r>
  <r>
    <s v="AQ04674"/>
    <x v="9"/>
    <x v="39"/>
    <n v="-41.143718999999997"/>
    <n v="49.578401999999997"/>
    <x v="4"/>
    <x v="4428"/>
    <s v="µg/m³"/>
    <x v="347"/>
    <n v="6"/>
    <x v="3526"/>
    <x v="4662"/>
    <n v="4.95"/>
    <n v="1043.3800000000001"/>
    <n v="9.4"/>
    <n v="10.3"/>
    <n v="4.32"/>
    <x v="1"/>
    <x v="1"/>
    <x v="2"/>
  </r>
  <r>
    <s v="AQ04675"/>
    <x v="2"/>
    <x v="10"/>
    <n v="69.551957000000002"/>
    <n v="110.000202"/>
    <x v="0"/>
    <x v="885"/>
    <s v="µg/m³"/>
    <x v="336"/>
    <n v="7"/>
    <x v="3527"/>
    <x v="4663"/>
    <n v="16.61"/>
    <n v="982.58"/>
    <n v="2.4"/>
    <n v="16"/>
    <n v="7.83"/>
    <x v="1"/>
    <x v="3"/>
    <x v="2"/>
  </r>
  <r>
    <s v="AQ04676"/>
    <x v="5"/>
    <x v="18"/>
    <n v="77.699888000000001"/>
    <n v="171.77938599999999"/>
    <x v="3"/>
    <x v="2086"/>
    <s v="µg/m³"/>
    <x v="120"/>
    <n v="3"/>
    <x v="229"/>
    <x v="4664"/>
    <n v="35.51"/>
    <n v="995.39"/>
    <n v="5.6"/>
    <n v="16.5"/>
    <n v="16.54"/>
    <x v="1"/>
    <x v="0"/>
    <x v="3"/>
  </r>
  <r>
    <s v="AQ04677"/>
    <x v="4"/>
    <x v="28"/>
    <n v="5.2656650000000003"/>
    <n v="14.376248"/>
    <x v="5"/>
    <x v="4429"/>
    <s v="µg/m³"/>
    <x v="238"/>
    <n v="2"/>
    <x v="3528"/>
    <x v="4665"/>
    <n v="2.36"/>
    <n v="1001.67"/>
    <n v="10.6"/>
    <n v="5.4"/>
    <n v="2.97"/>
    <x v="1"/>
    <x v="3"/>
    <x v="3"/>
  </r>
  <r>
    <s v="AQ04678"/>
    <x v="4"/>
    <x v="14"/>
    <n v="-42.378455000000002"/>
    <n v="-103.667947"/>
    <x v="2"/>
    <x v="4430"/>
    <s v="µg/m³"/>
    <x v="278"/>
    <n v="2"/>
    <x v="3529"/>
    <x v="4666"/>
    <n v="38.479999999999997"/>
    <n v="1023.18"/>
    <n v="10.4"/>
    <n v="1.9"/>
    <n v="8.69"/>
    <x v="1"/>
    <x v="3"/>
    <x v="3"/>
  </r>
  <r>
    <s v="AQ04679"/>
    <x v="1"/>
    <x v="1"/>
    <n v="-62.295338999999998"/>
    <n v="163.06600399999999"/>
    <x v="5"/>
    <x v="4431"/>
    <s v="µg/m³"/>
    <x v="484"/>
    <n v="19"/>
    <x v="3530"/>
    <x v="4667"/>
    <n v="27.33"/>
    <n v="1017.39"/>
    <n v="7.5"/>
    <n v="14.4"/>
    <n v="18.649999999999999"/>
    <x v="1"/>
    <x v="1"/>
    <x v="0"/>
  </r>
  <r>
    <s v="AQ04680"/>
    <x v="6"/>
    <x v="7"/>
    <n v="54.889820999999998"/>
    <n v="104.36478099999999"/>
    <x v="3"/>
    <x v="4432"/>
    <s v="µg/m³"/>
    <x v="487"/>
    <n v="16"/>
    <x v="3531"/>
    <x v="4668"/>
    <n v="25.44"/>
    <n v="995.28"/>
    <n v="8.8000000000000007"/>
    <n v="19.600000000000001"/>
    <n v="10.08"/>
    <x v="1"/>
    <x v="0"/>
    <x v="0"/>
  </r>
  <r>
    <s v="AQ04681"/>
    <x v="8"/>
    <x v="21"/>
    <n v="-80.514360999999994"/>
    <n v="123.367425"/>
    <x v="2"/>
    <x v="1119"/>
    <s v="µg/m³"/>
    <x v="493"/>
    <n v="13"/>
    <x v="3532"/>
    <x v="4669"/>
    <n v="11.19"/>
    <n v="991.5"/>
    <n v="1.9"/>
    <n v="9.5"/>
    <n v="14.5"/>
    <x v="0"/>
    <x v="3"/>
    <x v="0"/>
  </r>
  <r>
    <s v="AQ04682"/>
    <x v="4"/>
    <x v="14"/>
    <n v="65.803546999999995"/>
    <n v="15.869790999999999"/>
    <x v="3"/>
    <x v="4433"/>
    <s v="µg/m³"/>
    <x v="458"/>
    <n v="32"/>
    <x v="3533"/>
    <x v="4670"/>
    <n v="10.33"/>
    <n v="996.58"/>
    <n v="7.9"/>
    <n v="5.9"/>
    <n v="16.54"/>
    <x v="0"/>
    <x v="1"/>
    <x v="1"/>
  </r>
  <r>
    <s v="AQ04683"/>
    <x v="1"/>
    <x v="33"/>
    <n v="68.497708000000003"/>
    <n v="-151.53320600000001"/>
    <x v="0"/>
    <x v="4005"/>
    <s v="µg/m³"/>
    <x v="359"/>
    <n v="6"/>
    <x v="3534"/>
    <x v="4671"/>
    <n v="37.71"/>
    <n v="1015.18"/>
    <n v="6.8"/>
    <n v="4"/>
    <n v="4.08"/>
    <x v="0"/>
    <x v="0"/>
    <x v="2"/>
  </r>
  <r>
    <s v="AQ04684"/>
    <x v="1"/>
    <x v="33"/>
    <n v="86.683111999999994"/>
    <n v="65.310616999999993"/>
    <x v="5"/>
    <x v="4434"/>
    <s v="µg/m³"/>
    <x v="310"/>
    <n v="3"/>
    <x v="3535"/>
    <x v="4672"/>
    <n v="12.28"/>
    <n v="998.98"/>
    <n v="1"/>
    <n v="6.5"/>
    <n v="4.3600000000000003"/>
    <x v="0"/>
    <x v="3"/>
    <x v="3"/>
  </r>
  <r>
    <s v="AQ04685"/>
    <x v="3"/>
    <x v="3"/>
    <n v="-89.857624999999999"/>
    <n v="11.088523"/>
    <x v="3"/>
    <x v="4435"/>
    <s v="µg/m³"/>
    <x v="143"/>
    <n v="2"/>
    <x v="3536"/>
    <x v="4673"/>
    <n v="31.13"/>
    <n v="1046.33"/>
    <n v="1.2"/>
    <n v="7.2"/>
    <n v="15.17"/>
    <x v="1"/>
    <x v="3"/>
    <x v="3"/>
  </r>
  <r>
    <s v="AQ04686"/>
    <x v="3"/>
    <x v="16"/>
    <n v="74.314672999999999"/>
    <n v="-133.66963799999999"/>
    <x v="2"/>
    <x v="4436"/>
    <s v="µg/m³"/>
    <x v="450"/>
    <n v="5"/>
    <x v="3537"/>
    <x v="4674"/>
    <n v="16.03"/>
    <n v="1012.47"/>
    <n v="1.2"/>
    <n v="9.1"/>
    <n v="15.07"/>
    <x v="1"/>
    <x v="0"/>
    <x v="3"/>
  </r>
  <r>
    <s v="AQ04687"/>
    <x v="0"/>
    <x v="0"/>
    <n v="-8.6399779999999993"/>
    <n v="-177.63473200000001"/>
    <x v="5"/>
    <x v="4437"/>
    <s v="µg/m³"/>
    <x v="428"/>
    <n v="31"/>
    <x v="3538"/>
    <x v="4675"/>
    <n v="6"/>
    <n v="984.12"/>
    <n v="8"/>
    <n v="13.5"/>
    <n v="1.2"/>
    <x v="1"/>
    <x v="2"/>
    <x v="1"/>
  </r>
  <r>
    <s v="AQ04688"/>
    <x v="5"/>
    <x v="23"/>
    <n v="-37.651535000000003"/>
    <n v="139.09401500000001"/>
    <x v="2"/>
    <x v="4438"/>
    <s v="µg/m³"/>
    <x v="237"/>
    <n v="41"/>
    <x v="3539"/>
    <x v="4676"/>
    <n v="0.92"/>
    <n v="1031.05"/>
    <n v="1.6"/>
    <n v="6.2"/>
    <n v="6.45"/>
    <x v="0"/>
    <x v="2"/>
    <x v="1"/>
  </r>
  <r>
    <s v="AQ04689"/>
    <x v="2"/>
    <x v="2"/>
    <n v="85.860963999999996"/>
    <n v="-56.594824000000003"/>
    <x v="2"/>
    <x v="3615"/>
    <s v="µg/m³"/>
    <x v="379"/>
    <n v="41"/>
    <x v="3540"/>
    <x v="4677"/>
    <n v="22"/>
    <n v="1003.02"/>
    <n v="5.0999999999999996"/>
    <n v="2"/>
    <n v="7.97"/>
    <x v="0"/>
    <x v="0"/>
    <x v="1"/>
  </r>
  <r>
    <s v="AQ04690"/>
    <x v="2"/>
    <x v="11"/>
    <n v="56.023539"/>
    <n v="-100.403852"/>
    <x v="1"/>
    <x v="3369"/>
    <s v="µg/m³"/>
    <x v="179"/>
    <n v="13"/>
    <x v="3541"/>
    <x v="4678"/>
    <n v="39.04"/>
    <n v="1025.74"/>
    <n v="3.9"/>
    <n v="8.1"/>
    <n v="16.579999999999998"/>
    <x v="1"/>
    <x v="0"/>
    <x v="0"/>
  </r>
  <r>
    <s v="AQ04691"/>
    <x v="8"/>
    <x v="21"/>
    <n v="28.185687999999999"/>
    <n v="86.255613999999994"/>
    <x v="3"/>
    <x v="4439"/>
    <s v="µg/m³"/>
    <x v="0"/>
    <n v="12"/>
    <x v="137"/>
    <x v="4679"/>
    <n v="15.08"/>
    <n v="999.57"/>
    <n v="6.1"/>
    <n v="17.3"/>
    <n v="8.44"/>
    <x v="0"/>
    <x v="0"/>
    <x v="0"/>
  </r>
  <r>
    <s v="AQ04692"/>
    <x v="1"/>
    <x v="33"/>
    <n v="53.283921999999997"/>
    <n v="111.858469"/>
    <x v="2"/>
    <x v="4440"/>
    <s v="µg/m³"/>
    <x v="11"/>
    <n v="33"/>
    <x v="3542"/>
    <x v="4680"/>
    <n v="14.61"/>
    <n v="1019.95"/>
    <n v="7.8"/>
    <n v="10.5"/>
    <n v="18.52"/>
    <x v="1"/>
    <x v="1"/>
    <x v="1"/>
  </r>
  <r>
    <s v="AQ04693"/>
    <x v="4"/>
    <x v="14"/>
    <n v="-49.752591000000002"/>
    <n v="54.180033000000002"/>
    <x v="5"/>
    <x v="4441"/>
    <s v="µg/m³"/>
    <x v="392"/>
    <n v="31"/>
    <x v="3543"/>
    <x v="4681"/>
    <n v="14.09"/>
    <n v="1034.05"/>
    <n v="7.5"/>
    <n v="19.3"/>
    <n v="19.93"/>
    <x v="1"/>
    <x v="0"/>
    <x v="1"/>
  </r>
  <r>
    <s v="AQ04694"/>
    <x v="0"/>
    <x v="38"/>
    <n v="24.953944"/>
    <n v="51.279057999999999"/>
    <x v="4"/>
    <x v="4442"/>
    <s v="µg/m³"/>
    <x v="307"/>
    <n v="11"/>
    <x v="3544"/>
    <x v="4682"/>
    <n v="21.06"/>
    <n v="1044.96"/>
    <n v="5.7"/>
    <n v="10.6"/>
    <n v="15.61"/>
    <x v="0"/>
    <x v="2"/>
    <x v="2"/>
  </r>
  <r>
    <s v="AQ04695"/>
    <x v="7"/>
    <x v="32"/>
    <n v="-73.507304000000005"/>
    <n v="-134.746253"/>
    <x v="4"/>
    <x v="4443"/>
    <s v="µg/m³"/>
    <x v="307"/>
    <n v="7"/>
    <x v="3545"/>
    <x v="4683"/>
    <n v="17.91"/>
    <n v="998.28"/>
    <n v="5.0999999999999996"/>
    <n v="6.2"/>
    <n v="13.33"/>
    <x v="0"/>
    <x v="2"/>
    <x v="2"/>
  </r>
  <r>
    <s v="AQ04696"/>
    <x v="8"/>
    <x v="19"/>
    <n v="-32.235663000000002"/>
    <n v="70.412632000000002"/>
    <x v="5"/>
    <x v="4444"/>
    <s v="µg/m³"/>
    <x v="423"/>
    <n v="3"/>
    <x v="1122"/>
    <x v="4684"/>
    <n v="35.26"/>
    <n v="1003.44"/>
    <n v="4.4000000000000004"/>
    <n v="4.7"/>
    <n v="7.84"/>
    <x v="1"/>
    <x v="0"/>
    <x v="3"/>
  </r>
  <r>
    <s v="AQ04697"/>
    <x v="6"/>
    <x v="15"/>
    <n v="-26.755355999999999"/>
    <n v="-149.81501600000001"/>
    <x v="1"/>
    <x v="470"/>
    <s v="µg/m³"/>
    <x v="84"/>
    <n v="4"/>
    <x v="2076"/>
    <x v="4685"/>
    <n v="20.47"/>
    <n v="1012.5"/>
    <n v="9.5"/>
    <n v="14.2"/>
    <n v="1.34"/>
    <x v="0"/>
    <x v="2"/>
    <x v="3"/>
  </r>
  <r>
    <s v="AQ04698"/>
    <x v="4"/>
    <x v="4"/>
    <n v="-11.678654"/>
    <n v="-157.95477500000001"/>
    <x v="1"/>
    <x v="4445"/>
    <s v="µg/m³"/>
    <x v="221"/>
    <n v="3"/>
    <x v="2006"/>
    <x v="4686"/>
    <n v="20.56"/>
    <n v="1044.9000000000001"/>
    <n v="3.6"/>
    <n v="11.2"/>
    <n v="11.46"/>
    <x v="1"/>
    <x v="2"/>
    <x v="3"/>
  </r>
  <r>
    <s v="AQ04699"/>
    <x v="5"/>
    <x v="18"/>
    <n v="-63.904819000000003"/>
    <n v="144.75912299999999"/>
    <x v="2"/>
    <x v="4446"/>
    <s v="µg/m³"/>
    <x v="31"/>
    <n v="18"/>
    <x v="1872"/>
    <x v="4687"/>
    <n v="5.97"/>
    <n v="1043.0999999999999"/>
    <n v="2.9"/>
    <n v="12.5"/>
    <n v="7.23"/>
    <x v="1"/>
    <x v="0"/>
    <x v="0"/>
  </r>
  <r>
    <s v="AQ04700"/>
    <x v="2"/>
    <x v="2"/>
    <n v="-46.545636000000002"/>
    <n v="42.204296999999997"/>
    <x v="2"/>
    <x v="4447"/>
    <s v="µg/m³"/>
    <x v="230"/>
    <n v="16"/>
    <x v="231"/>
    <x v="4688"/>
    <n v="39.32"/>
    <n v="986.29"/>
    <n v="8.1999999999999993"/>
    <n v="15.3"/>
    <n v="7.02"/>
    <x v="1"/>
    <x v="1"/>
    <x v="0"/>
  </r>
  <r>
    <s v="AQ04701"/>
    <x v="4"/>
    <x v="4"/>
    <n v="4.0485309999999997"/>
    <n v="-171.29485399999999"/>
    <x v="4"/>
    <x v="4448"/>
    <s v="µg/m³"/>
    <x v="6"/>
    <n v="17"/>
    <x v="3546"/>
    <x v="4689"/>
    <n v="10.37"/>
    <n v="989.24"/>
    <n v="4"/>
    <n v="14.8"/>
    <n v="13.75"/>
    <x v="1"/>
    <x v="2"/>
    <x v="0"/>
  </r>
  <r>
    <s v="AQ04702"/>
    <x v="8"/>
    <x v="19"/>
    <n v="10.167827000000001"/>
    <n v="-54.558225"/>
    <x v="1"/>
    <x v="4449"/>
    <s v="µg/m³"/>
    <x v="180"/>
    <n v="32"/>
    <x v="3547"/>
    <x v="4690"/>
    <n v="3.4"/>
    <n v="1014.69"/>
    <n v="9.3000000000000007"/>
    <n v="1.8"/>
    <n v="9.27"/>
    <x v="0"/>
    <x v="1"/>
    <x v="1"/>
  </r>
  <r>
    <s v="AQ04703"/>
    <x v="0"/>
    <x v="8"/>
    <n v="-29.228586"/>
    <n v="-145.37623500000001"/>
    <x v="4"/>
    <x v="4450"/>
    <s v="µg/m³"/>
    <x v="80"/>
    <n v="5"/>
    <x v="1409"/>
    <x v="4691"/>
    <n v="26.69"/>
    <n v="987.46"/>
    <n v="3.6"/>
    <n v="16.2"/>
    <n v="15.04"/>
    <x v="1"/>
    <x v="3"/>
    <x v="2"/>
  </r>
  <r>
    <s v="AQ04704"/>
    <x v="4"/>
    <x v="4"/>
    <n v="-88.736337000000006"/>
    <n v="107.08560199999999"/>
    <x v="1"/>
    <x v="4451"/>
    <s v="µg/m³"/>
    <x v="288"/>
    <n v="4"/>
    <x v="693"/>
    <x v="4692"/>
    <n v="24.02"/>
    <n v="1004.19"/>
    <n v="7.7"/>
    <n v="11.1"/>
    <n v="7.96"/>
    <x v="0"/>
    <x v="0"/>
    <x v="3"/>
  </r>
  <r>
    <s v="AQ04705"/>
    <x v="3"/>
    <x v="31"/>
    <n v="38.704746999999998"/>
    <n v="125.92112400000001"/>
    <x v="0"/>
    <x v="4452"/>
    <s v="µg/m³"/>
    <x v="239"/>
    <n v="4"/>
    <x v="3548"/>
    <x v="4693"/>
    <n v="16.899999999999999"/>
    <n v="990.39"/>
    <n v="0.5"/>
    <n v="8.4"/>
    <n v="3.02"/>
    <x v="1"/>
    <x v="2"/>
    <x v="3"/>
  </r>
  <r>
    <s v="AQ04706"/>
    <x v="0"/>
    <x v="25"/>
    <n v="16.689285000000002"/>
    <n v="-156.04884899999999"/>
    <x v="2"/>
    <x v="4453"/>
    <s v="µg/m³"/>
    <x v="349"/>
    <n v="2"/>
    <x v="2205"/>
    <x v="4694"/>
    <n v="17.18"/>
    <n v="1024.52"/>
    <n v="4.2"/>
    <n v="11.2"/>
    <n v="9.23"/>
    <x v="0"/>
    <x v="1"/>
    <x v="3"/>
  </r>
  <r>
    <s v="AQ04707"/>
    <x v="7"/>
    <x v="32"/>
    <n v="-31.013271"/>
    <n v="51.262889999999999"/>
    <x v="3"/>
    <x v="4454"/>
    <s v="µg/m³"/>
    <x v="81"/>
    <n v="37"/>
    <x v="2363"/>
    <x v="4695"/>
    <n v="31.51"/>
    <n v="1046.46"/>
    <n v="3.8"/>
    <n v="12.6"/>
    <n v="19.02"/>
    <x v="1"/>
    <x v="0"/>
    <x v="1"/>
  </r>
  <r>
    <s v="AQ04708"/>
    <x v="2"/>
    <x v="2"/>
    <n v="32.931049999999999"/>
    <n v="75.321374000000006"/>
    <x v="3"/>
    <x v="3896"/>
    <s v="µg/m³"/>
    <x v="42"/>
    <n v="28"/>
    <x v="3549"/>
    <x v="4696"/>
    <n v="8.23"/>
    <n v="1049.77"/>
    <n v="9"/>
    <n v="3.8"/>
    <n v="16.03"/>
    <x v="1"/>
    <x v="2"/>
    <x v="1"/>
  </r>
  <r>
    <s v="AQ04709"/>
    <x v="4"/>
    <x v="14"/>
    <n v="-68.590209000000002"/>
    <n v="-15.790641000000001"/>
    <x v="3"/>
    <x v="4455"/>
    <s v="µg/m³"/>
    <x v="141"/>
    <n v="23"/>
    <x v="3550"/>
    <x v="4697"/>
    <n v="32.9"/>
    <n v="1006.27"/>
    <n v="10.6"/>
    <n v="8.9"/>
    <n v="4.1100000000000003"/>
    <x v="0"/>
    <x v="1"/>
    <x v="1"/>
  </r>
  <r>
    <s v="AQ04710"/>
    <x v="8"/>
    <x v="21"/>
    <n v="75.629863999999998"/>
    <n v="-49.569167"/>
    <x v="2"/>
    <x v="4456"/>
    <s v="µg/m³"/>
    <x v="364"/>
    <n v="14"/>
    <x v="3551"/>
    <x v="4698"/>
    <n v="26.13"/>
    <n v="1021.93"/>
    <n v="5.0999999999999996"/>
    <n v="7.4"/>
    <n v="7.83"/>
    <x v="1"/>
    <x v="3"/>
    <x v="0"/>
  </r>
  <r>
    <s v="AQ04711"/>
    <x v="1"/>
    <x v="12"/>
    <n v="68.392443999999998"/>
    <n v="110.493255"/>
    <x v="2"/>
    <x v="4457"/>
    <s v="µg/m³"/>
    <x v="31"/>
    <n v="16"/>
    <x v="2886"/>
    <x v="4699"/>
    <n v="17.05"/>
    <n v="1039.94"/>
    <n v="9.1"/>
    <n v="7.7"/>
    <n v="18.559999999999999"/>
    <x v="1"/>
    <x v="0"/>
    <x v="0"/>
  </r>
  <r>
    <s v="AQ04712"/>
    <x v="5"/>
    <x v="23"/>
    <n v="-71.423721"/>
    <n v="95.628032000000005"/>
    <x v="4"/>
    <x v="3470"/>
    <s v="µg/m³"/>
    <x v="253"/>
    <n v="30"/>
    <x v="486"/>
    <x v="4700"/>
    <n v="18.59"/>
    <n v="988.22"/>
    <n v="7.7"/>
    <n v="2.7"/>
    <n v="2.4700000000000002"/>
    <x v="1"/>
    <x v="3"/>
    <x v="1"/>
  </r>
  <r>
    <s v="AQ04713"/>
    <x v="4"/>
    <x v="30"/>
    <n v="23.283984"/>
    <n v="118.193122"/>
    <x v="1"/>
    <x v="4458"/>
    <s v="µg/m³"/>
    <x v="144"/>
    <n v="37"/>
    <x v="3552"/>
    <x v="4701"/>
    <n v="10.64"/>
    <n v="1028.27"/>
    <n v="10.6"/>
    <n v="4"/>
    <n v="5.08"/>
    <x v="1"/>
    <x v="3"/>
    <x v="1"/>
  </r>
  <r>
    <s v="AQ04714"/>
    <x v="7"/>
    <x v="9"/>
    <n v="31.356107000000002"/>
    <n v="-131.51929899999999"/>
    <x v="5"/>
    <x v="118"/>
    <s v="µg/m³"/>
    <x v="262"/>
    <n v="11"/>
    <x v="3140"/>
    <x v="4702"/>
    <n v="30.21"/>
    <n v="1008.62"/>
    <n v="8.9"/>
    <n v="4.0999999999999996"/>
    <n v="5.24"/>
    <x v="0"/>
    <x v="1"/>
    <x v="2"/>
  </r>
  <r>
    <s v="AQ04715"/>
    <x v="9"/>
    <x v="39"/>
    <n v="26.491446"/>
    <n v="178.41522000000001"/>
    <x v="0"/>
    <x v="4459"/>
    <s v="µg/m³"/>
    <x v="138"/>
    <n v="9"/>
    <x v="710"/>
    <x v="4703"/>
    <n v="20.76"/>
    <n v="994.43"/>
    <n v="0.9"/>
    <n v="8.1"/>
    <n v="11.42"/>
    <x v="0"/>
    <x v="0"/>
    <x v="2"/>
  </r>
  <r>
    <s v="AQ04716"/>
    <x v="5"/>
    <x v="22"/>
    <n v="-2.258391"/>
    <n v="147.61932100000001"/>
    <x v="2"/>
    <x v="4460"/>
    <s v="µg/m³"/>
    <x v="428"/>
    <n v="5"/>
    <x v="3553"/>
    <x v="4704"/>
    <n v="13.17"/>
    <n v="1008.19"/>
    <n v="7.8"/>
    <n v="18"/>
    <n v="8.2100000000000009"/>
    <x v="1"/>
    <x v="3"/>
    <x v="3"/>
  </r>
  <r>
    <s v="AQ04717"/>
    <x v="7"/>
    <x v="34"/>
    <n v="-60.016618999999999"/>
    <n v="48.676822999999999"/>
    <x v="5"/>
    <x v="4461"/>
    <s v="µg/m³"/>
    <x v="19"/>
    <n v="2"/>
    <x v="3554"/>
    <x v="4705"/>
    <n v="24.04"/>
    <n v="985.32"/>
    <n v="5.9"/>
    <n v="4.9000000000000004"/>
    <n v="1.6"/>
    <x v="1"/>
    <x v="1"/>
    <x v="3"/>
  </r>
  <r>
    <s v="AQ04718"/>
    <x v="5"/>
    <x v="23"/>
    <n v="-62.180436999999998"/>
    <n v="23.416224"/>
    <x v="5"/>
    <x v="4462"/>
    <s v="µg/m³"/>
    <x v="461"/>
    <n v="2"/>
    <x v="3555"/>
    <x v="4706"/>
    <n v="39.83"/>
    <n v="1028.68"/>
    <n v="0.2"/>
    <n v="8.9"/>
    <n v="12.58"/>
    <x v="1"/>
    <x v="0"/>
    <x v="3"/>
  </r>
  <r>
    <s v="AQ04719"/>
    <x v="2"/>
    <x v="13"/>
    <n v="4.4422379999999997"/>
    <n v="154.36719099999999"/>
    <x v="0"/>
    <x v="4463"/>
    <s v="µg/m³"/>
    <x v="10"/>
    <n v="12"/>
    <x v="1924"/>
    <x v="4707"/>
    <n v="17.690000000000001"/>
    <n v="997.69"/>
    <n v="2.8"/>
    <n v="6.9"/>
    <n v="1.98"/>
    <x v="0"/>
    <x v="3"/>
    <x v="0"/>
  </r>
  <r>
    <s v="AQ04720"/>
    <x v="1"/>
    <x v="1"/>
    <n v="-24.289950999999999"/>
    <n v="15.749947000000001"/>
    <x v="4"/>
    <x v="990"/>
    <s v="µg/m³"/>
    <x v="82"/>
    <n v="19"/>
    <x v="349"/>
    <x v="4708"/>
    <n v="36.869999999999997"/>
    <n v="1001.8"/>
    <n v="10.1"/>
    <n v="16"/>
    <n v="12.13"/>
    <x v="1"/>
    <x v="3"/>
    <x v="0"/>
  </r>
  <r>
    <s v="AQ04721"/>
    <x v="4"/>
    <x v="30"/>
    <n v="-89.916815"/>
    <n v="153.98718400000001"/>
    <x v="5"/>
    <x v="4464"/>
    <s v="µg/m³"/>
    <x v="219"/>
    <n v="12"/>
    <x v="1257"/>
    <x v="4709"/>
    <n v="14.13"/>
    <n v="988.48"/>
    <n v="10.199999999999999"/>
    <n v="2"/>
    <n v="10.14"/>
    <x v="0"/>
    <x v="0"/>
    <x v="0"/>
  </r>
  <r>
    <s v="AQ04722"/>
    <x v="8"/>
    <x v="21"/>
    <n v="-80.799098999999998"/>
    <n v="92.073325999999994"/>
    <x v="0"/>
    <x v="4465"/>
    <s v="µg/m³"/>
    <x v="172"/>
    <n v="26"/>
    <x v="1180"/>
    <x v="4710"/>
    <n v="2.66"/>
    <n v="1040.53"/>
    <n v="8.8000000000000007"/>
    <n v="4.7"/>
    <n v="9.8699999999999992"/>
    <x v="0"/>
    <x v="2"/>
    <x v="1"/>
  </r>
  <r>
    <s v="AQ04723"/>
    <x v="3"/>
    <x v="16"/>
    <n v="79.116822999999997"/>
    <n v="-106.175341"/>
    <x v="4"/>
    <x v="4466"/>
    <s v="µg/m³"/>
    <x v="180"/>
    <n v="6"/>
    <x v="2721"/>
    <x v="4711"/>
    <n v="8.57"/>
    <n v="1014.54"/>
    <n v="10.8"/>
    <n v="5"/>
    <n v="1.35"/>
    <x v="0"/>
    <x v="2"/>
    <x v="2"/>
  </r>
  <r>
    <s v="AQ04724"/>
    <x v="5"/>
    <x v="23"/>
    <n v="-27.288539"/>
    <n v="172.03530000000001"/>
    <x v="3"/>
    <x v="4467"/>
    <s v="µg/m³"/>
    <x v="478"/>
    <n v="3"/>
    <x v="295"/>
    <x v="4712"/>
    <n v="17.04"/>
    <n v="1020.05"/>
    <n v="8.9"/>
    <n v="19.899999999999999"/>
    <n v="12.78"/>
    <x v="0"/>
    <x v="0"/>
    <x v="3"/>
  </r>
  <r>
    <s v="AQ04725"/>
    <x v="8"/>
    <x v="26"/>
    <n v="42.093766000000002"/>
    <n v="43.074188999999997"/>
    <x v="0"/>
    <x v="4468"/>
    <s v="µg/m³"/>
    <x v="203"/>
    <n v="5"/>
    <x v="3556"/>
    <x v="4713"/>
    <n v="9.18"/>
    <n v="1019.86"/>
    <n v="0.1"/>
    <n v="11.8"/>
    <n v="8.6300000000000008"/>
    <x v="1"/>
    <x v="0"/>
    <x v="3"/>
  </r>
  <r>
    <s v="AQ04726"/>
    <x v="7"/>
    <x v="27"/>
    <n v="-51.001193999999998"/>
    <n v="13.657564000000001"/>
    <x v="0"/>
    <x v="4469"/>
    <s v="µg/m³"/>
    <x v="249"/>
    <n v="3"/>
    <x v="3557"/>
    <x v="4714"/>
    <n v="0.51"/>
    <n v="1008.73"/>
    <n v="3.2"/>
    <n v="3.6"/>
    <n v="8.2200000000000006"/>
    <x v="1"/>
    <x v="0"/>
    <x v="3"/>
  </r>
  <r>
    <s v="AQ04727"/>
    <x v="7"/>
    <x v="27"/>
    <n v="26.075756999999999"/>
    <n v="-83.041006999999993"/>
    <x v="2"/>
    <x v="4470"/>
    <s v="µg/m³"/>
    <x v="234"/>
    <n v="23"/>
    <x v="3507"/>
    <x v="4715"/>
    <n v="36.64"/>
    <n v="993.48"/>
    <n v="0.3"/>
    <n v="6.2"/>
    <n v="11.93"/>
    <x v="0"/>
    <x v="1"/>
    <x v="1"/>
  </r>
  <r>
    <s v="AQ04728"/>
    <x v="4"/>
    <x v="14"/>
    <n v="-25.297817999999999"/>
    <n v="125.705005"/>
    <x v="1"/>
    <x v="4471"/>
    <s v="µg/m³"/>
    <x v="433"/>
    <n v="44"/>
    <x v="3558"/>
    <x v="4716"/>
    <n v="33.83"/>
    <n v="1032.1600000000001"/>
    <n v="1"/>
    <n v="4.2"/>
    <n v="12.12"/>
    <x v="0"/>
    <x v="0"/>
    <x v="1"/>
  </r>
  <r>
    <s v="AQ04729"/>
    <x v="5"/>
    <x v="18"/>
    <n v="27.863033000000001"/>
    <n v="53.150170000000003"/>
    <x v="1"/>
    <x v="4472"/>
    <s v="µg/m³"/>
    <x v="469"/>
    <n v="41"/>
    <x v="3559"/>
    <x v="4717"/>
    <n v="29.82"/>
    <n v="988.89"/>
    <n v="2.4"/>
    <n v="3.4"/>
    <n v="0.3"/>
    <x v="1"/>
    <x v="2"/>
    <x v="1"/>
  </r>
  <r>
    <s v="AQ04730"/>
    <x v="7"/>
    <x v="27"/>
    <n v="-24.177868"/>
    <n v="-173.321719"/>
    <x v="4"/>
    <x v="4473"/>
    <s v="µg/m³"/>
    <x v="244"/>
    <n v="13"/>
    <x v="2640"/>
    <x v="4718"/>
    <n v="7.13"/>
    <n v="987.27"/>
    <n v="5.5"/>
    <n v="16.100000000000001"/>
    <n v="2.5"/>
    <x v="1"/>
    <x v="2"/>
    <x v="0"/>
  </r>
  <r>
    <s v="AQ04731"/>
    <x v="1"/>
    <x v="20"/>
    <n v="-78.392831000000001"/>
    <n v="-11.514167"/>
    <x v="2"/>
    <x v="4474"/>
    <s v="µg/m³"/>
    <x v="464"/>
    <n v="19"/>
    <x v="3560"/>
    <x v="4719"/>
    <n v="5.25"/>
    <n v="1029.71"/>
    <n v="9.3000000000000007"/>
    <n v="10.4"/>
    <n v="4.7300000000000004"/>
    <x v="1"/>
    <x v="0"/>
    <x v="0"/>
  </r>
  <r>
    <s v="AQ04732"/>
    <x v="7"/>
    <x v="9"/>
    <n v="-40.529066"/>
    <n v="126.29144700000001"/>
    <x v="1"/>
    <x v="4475"/>
    <s v="µg/m³"/>
    <x v="150"/>
    <n v="33"/>
    <x v="3561"/>
    <x v="4720"/>
    <n v="3.17"/>
    <n v="994.62"/>
    <n v="9.5"/>
    <n v="13"/>
    <n v="13.56"/>
    <x v="1"/>
    <x v="2"/>
    <x v="1"/>
  </r>
  <r>
    <s v="AQ04733"/>
    <x v="8"/>
    <x v="17"/>
    <n v="-29.306322999999999"/>
    <n v="5.7906269999999997"/>
    <x v="1"/>
    <x v="4476"/>
    <s v="µg/m³"/>
    <x v="298"/>
    <n v="30"/>
    <x v="740"/>
    <x v="4721"/>
    <n v="29.1"/>
    <n v="1001.47"/>
    <n v="6.8"/>
    <n v="7.3"/>
    <n v="11.53"/>
    <x v="0"/>
    <x v="2"/>
    <x v="1"/>
  </r>
  <r>
    <s v="AQ04734"/>
    <x v="8"/>
    <x v="26"/>
    <n v="-56.907181999999999"/>
    <n v="148.07370800000001"/>
    <x v="1"/>
    <x v="4477"/>
    <s v="µg/m³"/>
    <x v="240"/>
    <n v="8"/>
    <x v="3562"/>
    <x v="4722"/>
    <n v="37.19"/>
    <n v="1013.27"/>
    <n v="10.199999999999999"/>
    <n v="11.5"/>
    <n v="15.15"/>
    <x v="1"/>
    <x v="0"/>
    <x v="2"/>
  </r>
  <r>
    <s v="AQ04735"/>
    <x v="2"/>
    <x v="13"/>
    <n v="87.712253000000004"/>
    <n v="118.163892"/>
    <x v="1"/>
    <x v="4478"/>
    <s v="µg/m³"/>
    <x v="320"/>
    <n v="9"/>
    <x v="3563"/>
    <x v="4723"/>
    <n v="17.510000000000002"/>
    <n v="1011.45"/>
    <n v="5.5"/>
    <n v="5.9"/>
    <n v="14.81"/>
    <x v="0"/>
    <x v="1"/>
    <x v="2"/>
  </r>
  <r>
    <s v="AQ04736"/>
    <x v="2"/>
    <x v="2"/>
    <n v="65.531428000000005"/>
    <n v="167.191934"/>
    <x v="4"/>
    <x v="4479"/>
    <s v="µg/m³"/>
    <x v="461"/>
    <n v="2"/>
    <x v="3564"/>
    <x v="4724"/>
    <n v="5.21"/>
    <n v="1029.5999999999999"/>
    <n v="9.8000000000000007"/>
    <n v="6.9"/>
    <n v="17.059999999999999"/>
    <x v="1"/>
    <x v="2"/>
    <x v="3"/>
  </r>
  <r>
    <s v="AQ04737"/>
    <x v="6"/>
    <x v="24"/>
    <n v="-30.568345999999998"/>
    <n v="178.00491600000001"/>
    <x v="4"/>
    <x v="4480"/>
    <s v="µg/m³"/>
    <x v="467"/>
    <n v="3"/>
    <x v="1304"/>
    <x v="4725"/>
    <n v="20.74"/>
    <n v="1023.64"/>
    <n v="5"/>
    <n v="13.4"/>
    <n v="7.54"/>
    <x v="0"/>
    <x v="1"/>
    <x v="3"/>
  </r>
  <r>
    <s v="AQ04738"/>
    <x v="7"/>
    <x v="32"/>
    <n v="-13.617464"/>
    <n v="35.925182"/>
    <x v="3"/>
    <x v="4481"/>
    <s v="µg/m³"/>
    <x v="2"/>
    <n v="2"/>
    <x v="3565"/>
    <x v="4726"/>
    <n v="14.28"/>
    <n v="1025.1099999999999"/>
    <n v="3"/>
    <n v="3.9"/>
    <n v="6.9"/>
    <x v="1"/>
    <x v="3"/>
    <x v="3"/>
  </r>
  <r>
    <s v="AQ04739"/>
    <x v="4"/>
    <x v="28"/>
    <n v="64.294008000000005"/>
    <n v="-81.648533"/>
    <x v="0"/>
    <x v="4482"/>
    <s v="µg/m³"/>
    <x v="136"/>
    <n v="18"/>
    <x v="3566"/>
    <x v="4727"/>
    <n v="15.31"/>
    <n v="1029.98"/>
    <n v="10.1"/>
    <n v="12.7"/>
    <n v="16.62"/>
    <x v="1"/>
    <x v="0"/>
    <x v="0"/>
  </r>
  <r>
    <s v="AQ04740"/>
    <x v="1"/>
    <x v="1"/>
    <n v="-65.624455999999995"/>
    <n v="148.033276"/>
    <x v="3"/>
    <x v="4483"/>
    <s v="µg/m³"/>
    <x v="157"/>
    <n v="16"/>
    <x v="215"/>
    <x v="4728"/>
    <n v="25.04"/>
    <n v="1000.48"/>
    <n v="4.3"/>
    <n v="17.2"/>
    <n v="4.75"/>
    <x v="1"/>
    <x v="2"/>
    <x v="0"/>
  </r>
  <r>
    <s v="AQ04741"/>
    <x v="5"/>
    <x v="22"/>
    <n v="50.598280000000003"/>
    <n v="-161.77775399999999"/>
    <x v="2"/>
    <x v="4484"/>
    <s v="µg/m³"/>
    <x v="48"/>
    <n v="16"/>
    <x v="3314"/>
    <x v="4729"/>
    <n v="28.89"/>
    <n v="1002.56"/>
    <n v="5.5"/>
    <n v="3.3"/>
    <n v="9.2200000000000006"/>
    <x v="1"/>
    <x v="1"/>
    <x v="0"/>
  </r>
  <r>
    <s v="AQ04742"/>
    <x v="7"/>
    <x v="27"/>
    <n v="-2.808411"/>
    <n v="-15.091697"/>
    <x v="0"/>
    <x v="4485"/>
    <s v="µg/m³"/>
    <x v="272"/>
    <n v="23"/>
    <x v="3567"/>
    <x v="4730"/>
    <n v="4.87"/>
    <n v="1010.66"/>
    <n v="3.6"/>
    <n v="18.100000000000001"/>
    <n v="3.89"/>
    <x v="0"/>
    <x v="0"/>
    <x v="1"/>
  </r>
  <r>
    <s v="AQ04743"/>
    <x v="2"/>
    <x v="13"/>
    <n v="30.485367"/>
    <n v="37.158709999999999"/>
    <x v="1"/>
    <x v="4486"/>
    <s v="µg/m³"/>
    <x v="474"/>
    <n v="8"/>
    <x v="2456"/>
    <x v="4731"/>
    <n v="1.91"/>
    <n v="1001.52"/>
    <n v="7.3"/>
    <n v="2.5"/>
    <n v="18.28"/>
    <x v="1"/>
    <x v="2"/>
    <x v="2"/>
  </r>
  <r>
    <s v="AQ04744"/>
    <x v="3"/>
    <x v="16"/>
    <n v="-41.933763999999996"/>
    <n v="-14.326682999999999"/>
    <x v="4"/>
    <x v="4487"/>
    <s v="µg/m³"/>
    <x v="107"/>
    <n v="3"/>
    <x v="369"/>
    <x v="4732"/>
    <n v="39.78"/>
    <n v="1048.95"/>
    <n v="10.9"/>
    <n v="7.6"/>
    <n v="8.16"/>
    <x v="1"/>
    <x v="1"/>
    <x v="3"/>
  </r>
  <r>
    <s v="AQ04745"/>
    <x v="8"/>
    <x v="19"/>
    <n v="32.032251000000002"/>
    <n v="-123.52002400000001"/>
    <x v="3"/>
    <x v="4488"/>
    <s v="µg/m³"/>
    <x v="288"/>
    <n v="5"/>
    <x v="1174"/>
    <x v="4733"/>
    <n v="9.69"/>
    <n v="1036.98"/>
    <n v="0.3"/>
    <n v="12.6"/>
    <n v="4.25"/>
    <x v="0"/>
    <x v="3"/>
    <x v="3"/>
  </r>
  <r>
    <s v="AQ04746"/>
    <x v="4"/>
    <x v="28"/>
    <n v="88.678049000000001"/>
    <n v="98.867920999999996"/>
    <x v="0"/>
    <x v="4489"/>
    <s v="µg/m³"/>
    <x v="437"/>
    <n v="5"/>
    <x v="3568"/>
    <x v="4734"/>
    <n v="2.63"/>
    <n v="991.53"/>
    <n v="9.9"/>
    <n v="11.6"/>
    <n v="13.84"/>
    <x v="0"/>
    <x v="0"/>
    <x v="3"/>
  </r>
  <r>
    <s v="AQ04747"/>
    <x v="9"/>
    <x v="29"/>
    <n v="-65.019176000000002"/>
    <n v="3.2123270000000002"/>
    <x v="1"/>
    <x v="4490"/>
    <s v="µg/m³"/>
    <x v="10"/>
    <n v="26"/>
    <x v="1304"/>
    <x v="4735"/>
    <n v="8"/>
    <n v="980.39"/>
    <n v="0"/>
    <n v="2.8"/>
    <n v="4.8899999999999997"/>
    <x v="0"/>
    <x v="3"/>
    <x v="1"/>
  </r>
  <r>
    <s v="AQ04748"/>
    <x v="3"/>
    <x v="31"/>
    <n v="87.437043000000003"/>
    <n v="0.34702"/>
    <x v="1"/>
    <x v="4491"/>
    <s v="µg/m³"/>
    <x v="299"/>
    <n v="36"/>
    <x v="3569"/>
    <x v="4736"/>
    <n v="2.04"/>
    <n v="982.99"/>
    <n v="4"/>
    <n v="16.2"/>
    <n v="18.87"/>
    <x v="0"/>
    <x v="3"/>
    <x v="1"/>
  </r>
  <r>
    <s v="AQ04749"/>
    <x v="4"/>
    <x v="30"/>
    <n v="-80.771062999999998"/>
    <n v="-116.72920999999999"/>
    <x v="2"/>
    <x v="4492"/>
    <s v="µg/m³"/>
    <x v="53"/>
    <n v="22"/>
    <x v="1288"/>
    <x v="4737"/>
    <n v="15.98"/>
    <n v="997.08"/>
    <n v="1.9"/>
    <n v="19.5"/>
    <n v="7.35"/>
    <x v="1"/>
    <x v="1"/>
    <x v="1"/>
  </r>
  <r>
    <s v="AQ04750"/>
    <x v="2"/>
    <x v="2"/>
    <n v="-65.478318000000002"/>
    <n v="-84.418096000000006"/>
    <x v="4"/>
    <x v="4493"/>
    <s v="µg/m³"/>
    <x v="154"/>
    <n v="18"/>
    <x v="2026"/>
    <x v="4738"/>
    <n v="32.19"/>
    <n v="988"/>
    <n v="8.3000000000000007"/>
    <n v="4.4000000000000004"/>
    <n v="13.29"/>
    <x v="1"/>
    <x v="0"/>
    <x v="0"/>
  </r>
  <r>
    <s v="AQ04751"/>
    <x v="5"/>
    <x v="22"/>
    <n v="-83.659259000000006"/>
    <n v="59.889035"/>
    <x v="5"/>
    <x v="4494"/>
    <s v="µg/m³"/>
    <x v="285"/>
    <n v="17"/>
    <x v="1722"/>
    <x v="4739"/>
    <n v="13.98"/>
    <n v="1017.33"/>
    <n v="0.6"/>
    <n v="18"/>
    <n v="6.9"/>
    <x v="1"/>
    <x v="3"/>
    <x v="0"/>
  </r>
  <r>
    <s v="AQ04752"/>
    <x v="0"/>
    <x v="0"/>
    <n v="4.0635539999999999"/>
    <n v="32.593710999999999"/>
    <x v="4"/>
    <x v="4495"/>
    <s v="µg/m³"/>
    <x v="265"/>
    <n v="43"/>
    <x v="2884"/>
    <x v="4740"/>
    <n v="18.05"/>
    <n v="1040.06"/>
    <n v="6.1"/>
    <n v="11.6"/>
    <n v="16.14"/>
    <x v="1"/>
    <x v="1"/>
    <x v="1"/>
  </r>
  <r>
    <s v="AQ04753"/>
    <x v="6"/>
    <x v="6"/>
    <n v="-31.375378999999999"/>
    <n v="-79.412780999999995"/>
    <x v="0"/>
    <x v="4496"/>
    <s v="µg/m³"/>
    <x v="459"/>
    <n v="32"/>
    <x v="3570"/>
    <x v="4741"/>
    <n v="27.19"/>
    <n v="1031.57"/>
    <n v="3.2"/>
    <n v="18.8"/>
    <n v="17.940000000000001"/>
    <x v="0"/>
    <x v="0"/>
    <x v="1"/>
  </r>
  <r>
    <s v="AQ04754"/>
    <x v="8"/>
    <x v="17"/>
    <n v="-76.219746999999998"/>
    <n v="60.383958999999997"/>
    <x v="5"/>
    <x v="4497"/>
    <s v="µg/m³"/>
    <x v="453"/>
    <n v="11"/>
    <x v="3571"/>
    <x v="4742"/>
    <n v="20.6"/>
    <n v="995.09"/>
    <n v="1.5"/>
    <n v="4.3"/>
    <n v="15.76"/>
    <x v="1"/>
    <x v="3"/>
    <x v="2"/>
  </r>
  <r>
    <s v="AQ04755"/>
    <x v="0"/>
    <x v="25"/>
    <n v="-10.532420999999999"/>
    <n v="102.158728"/>
    <x v="2"/>
    <x v="4498"/>
    <s v="µg/m³"/>
    <x v="128"/>
    <n v="8"/>
    <x v="3397"/>
    <x v="4743"/>
    <n v="34.53"/>
    <n v="1007.95"/>
    <n v="8.5"/>
    <n v="16"/>
    <n v="16.97"/>
    <x v="0"/>
    <x v="3"/>
    <x v="2"/>
  </r>
  <r>
    <s v="AQ04756"/>
    <x v="1"/>
    <x v="20"/>
    <n v="18.650659999999998"/>
    <n v="-22.143851000000002"/>
    <x v="2"/>
    <x v="3433"/>
    <s v="µg/m³"/>
    <x v="255"/>
    <n v="5"/>
    <x v="3572"/>
    <x v="4744"/>
    <n v="34.71"/>
    <n v="1015.55"/>
    <n v="2.4"/>
    <n v="2.1"/>
    <n v="2.04"/>
    <x v="1"/>
    <x v="0"/>
    <x v="3"/>
  </r>
  <r>
    <s v="AQ04757"/>
    <x v="4"/>
    <x v="4"/>
    <n v="49.598934999999997"/>
    <n v="-39.443157999999997"/>
    <x v="1"/>
    <x v="3920"/>
    <s v="µg/m³"/>
    <x v="289"/>
    <n v="4"/>
    <x v="3573"/>
    <x v="4745"/>
    <n v="0.89"/>
    <n v="1036.71"/>
    <n v="2.5"/>
    <n v="17.8"/>
    <n v="18.48"/>
    <x v="0"/>
    <x v="2"/>
    <x v="3"/>
  </r>
  <r>
    <s v="AQ04758"/>
    <x v="0"/>
    <x v="25"/>
    <n v="54.931230999999997"/>
    <n v="-42.084245000000003"/>
    <x v="4"/>
    <x v="1808"/>
    <s v="µg/m³"/>
    <x v="273"/>
    <n v="2"/>
    <x v="435"/>
    <x v="4746"/>
    <n v="31.23"/>
    <n v="1038.74"/>
    <n v="3"/>
    <n v="13.8"/>
    <n v="12.49"/>
    <x v="0"/>
    <x v="2"/>
    <x v="3"/>
  </r>
  <r>
    <s v="AQ04759"/>
    <x v="6"/>
    <x v="7"/>
    <n v="24.206301"/>
    <n v="-121.47697599999999"/>
    <x v="3"/>
    <x v="4499"/>
    <s v="µg/m³"/>
    <x v="105"/>
    <n v="13"/>
    <x v="3574"/>
    <x v="4747"/>
    <n v="18.7"/>
    <n v="1043.68"/>
    <n v="6.5"/>
    <n v="8"/>
    <n v="17.38"/>
    <x v="0"/>
    <x v="0"/>
    <x v="0"/>
  </r>
  <r>
    <s v="AQ04760"/>
    <x v="1"/>
    <x v="20"/>
    <n v="-55.131183"/>
    <n v="-156.67684299999999"/>
    <x v="5"/>
    <x v="4500"/>
    <s v="µg/m³"/>
    <x v="145"/>
    <n v="12"/>
    <x v="1836"/>
    <x v="4748"/>
    <n v="39.56"/>
    <n v="1015.65"/>
    <n v="7.3"/>
    <n v="4.5999999999999996"/>
    <n v="13.69"/>
    <x v="0"/>
    <x v="0"/>
    <x v="0"/>
  </r>
  <r>
    <s v="AQ04761"/>
    <x v="7"/>
    <x v="32"/>
    <n v="76.75873"/>
    <n v="43.621656999999999"/>
    <x v="1"/>
    <x v="4501"/>
    <s v="µg/m³"/>
    <x v="25"/>
    <n v="14"/>
    <x v="3575"/>
    <x v="4749"/>
    <n v="19.59"/>
    <n v="1028.5999999999999"/>
    <n v="0.2"/>
    <n v="16.5"/>
    <n v="4.04"/>
    <x v="0"/>
    <x v="0"/>
    <x v="0"/>
  </r>
  <r>
    <s v="AQ04762"/>
    <x v="0"/>
    <x v="8"/>
    <n v="-15.1631"/>
    <n v="-147.43169800000001"/>
    <x v="3"/>
    <x v="4502"/>
    <s v="µg/m³"/>
    <x v="411"/>
    <n v="24"/>
    <x v="3576"/>
    <x v="4750"/>
    <n v="39.479999999999997"/>
    <n v="987.83"/>
    <n v="2.7"/>
    <n v="12.5"/>
    <n v="12.19"/>
    <x v="0"/>
    <x v="1"/>
    <x v="1"/>
  </r>
  <r>
    <s v="AQ04763"/>
    <x v="4"/>
    <x v="4"/>
    <n v="14.673818000000001"/>
    <n v="-69.462266"/>
    <x v="0"/>
    <x v="4503"/>
    <s v="µg/m³"/>
    <x v="325"/>
    <n v="9"/>
    <x v="307"/>
    <x v="4751"/>
    <n v="30.31"/>
    <n v="1019.57"/>
    <n v="4.7"/>
    <n v="7.8"/>
    <n v="1.82"/>
    <x v="0"/>
    <x v="0"/>
    <x v="2"/>
  </r>
  <r>
    <s v="AQ04764"/>
    <x v="8"/>
    <x v="21"/>
    <n v="-58.240608000000002"/>
    <n v="-46.879055000000001"/>
    <x v="1"/>
    <x v="4504"/>
    <s v="µg/m³"/>
    <x v="165"/>
    <n v="3"/>
    <x v="3577"/>
    <x v="4752"/>
    <n v="10.32"/>
    <n v="997.41"/>
    <n v="3.7"/>
    <n v="9.4"/>
    <n v="13.91"/>
    <x v="0"/>
    <x v="2"/>
    <x v="3"/>
  </r>
  <r>
    <s v="AQ04765"/>
    <x v="0"/>
    <x v="0"/>
    <n v="47.854168999999999"/>
    <n v="177.77404300000001"/>
    <x v="4"/>
    <x v="4505"/>
    <s v="µg/m³"/>
    <x v="78"/>
    <n v="2"/>
    <x v="1014"/>
    <x v="4753"/>
    <n v="21.77"/>
    <n v="1010.22"/>
    <n v="9.6999999999999993"/>
    <n v="16.7"/>
    <n v="8.18"/>
    <x v="1"/>
    <x v="2"/>
    <x v="3"/>
  </r>
  <r>
    <s v="AQ04766"/>
    <x v="6"/>
    <x v="24"/>
    <n v="2.578344"/>
    <n v="-31.804362999999999"/>
    <x v="0"/>
    <x v="4506"/>
    <s v="µg/m³"/>
    <x v="321"/>
    <n v="2"/>
    <x v="3231"/>
    <x v="4754"/>
    <n v="39.69"/>
    <n v="1024.3800000000001"/>
    <n v="8.6999999999999993"/>
    <n v="7.4"/>
    <n v="3.03"/>
    <x v="0"/>
    <x v="0"/>
    <x v="3"/>
  </r>
  <r>
    <s v="AQ04767"/>
    <x v="1"/>
    <x v="12"/>
    <n v="4.4394299999999998"/>
    <n v="-153.26378600000001"/>
    <x v="5"/>
    <x v="4507"/>
    <s v="µg/m³"/>
    <x v="263"/>
    <n v="20"/>
    <x v="3578"/>
    <x v="4755"/>
    <n v="34.369999999999997"/>
    <n v="997.99"/>
    <n v="6.9"/>
    <n v="2.7"/>
    <n v="19.579999999999998"/>
    <x v="1"/>
    <x v="2"/>
    <x v="1"/>
  </r>
  <r>
    <s v="AQ04768"/>
    <x v="5"/>
    <x v="5"/>
    <n v="-52.627012999999998"/>
    <n v="64.700451000000001"/>
    <x v="3"/>
    <x v="4508"/>
    <s v="µg/m³"/>
    <x v="490"/>
    <n v="24"/>
    <x v="2702"/>
    <x v="4756"/>
    <n v="4.3499999999999996"/>
    <n v="983.65"/>
    <n v="3.7"/>
    <n v="18.3"/>
    <n v="18.02"/>
    <x v="0"/>
    <x v="2"/>
    <x v="1"/>
  </r>
  <r>
    <s v="AQ04769"/>
    <x v="4"/>
    <x v="4"/>
    <n v="-18.34571"/>
    <n v="-153.418848"/>
    <x v="5"/>
    <x v="360"/>
    <s v="µg/m³"/>
    <x v="354"/>
    <n v="40"/>
    <x v="3579"/>
    <x v="4757"/>
    <n v="28.4"/>
    <n v="980.72"/>
    <n v="7.7"/>
    <n v="8.4"/>
    <n v="17.87"/>
    <x v="1"/>
    <x v="0"/>
    <x v="1"/>
  </r>
  <r>
    <s v="AQ04770"/>
    <x v="8"/>
    <x v="17"/>
    <n v="-62.865431000000001"/>
    <n v="-50.404812999999997"/>
    <x v="4"/>
    <x v="4509"/>
    <s v="µg/m³"/>
    <x v="194"/>
    <n v="18"/>
    <x v="2283"/>
    <x v="4758"/>
    <n v="14.15"/>
    <n v="981.55"/>
    <n v="9.3000000000000007"/>
    <n v="7.6"/>
    <n v="15.78"/>
    <x v="1"/>
    <x v="1"/>
    <x v="0"/>
  </r>
  <r>
    <s v="AQ04771"/>
    <x v="9"/>
    <x v="35"/>
    <n v="-4.5274260000000002"/>
    <n v="53.863484"/>
    <x v="4"/>
    <x v="4035"/>
    <s v="µg/m³"/>
    <x v="110"/>
    <n v="12"/>
    <x v="3580"/>
    <x v="4759"/>
    <n v="0.78"/>
    <n v="980.58"/>
    <n v="6.5"/>
    <n v="4.9000000000000004"/>
    <n v="13.84"/>
    <x v="0"/>
    <x v="2"/>
    <x v="0"/>
  </r>
  <r>
    <s v="AQ04772"/>
    <x v="5"/>
    <x v="22"/>
    <n v="-59.494999"/>
    <n v="-161.535065"/>
    <x v="0"/>
    <x v="4510"/>
    <s v="µg/m³"/>
    <x v="478"/>
    <n v="32"/>
    <x v="2503"/>
    <x v="4760"/>
    <n v="16.440000000000001"/>
    <n v="987.72"/>
    <n v="8.6"/>
    <n v="18.100000000000001"/>
    <n v="13.1"/>
    <x v="1"/>
    <x v="1"/>
    <x v="1"/>
  </r>
  <r>
    <s v="AQ04773"/>
    <x v="8"/>
    <x v="17"/>
    <n v="-83.604332999999997"/>
    <n v="-64.959581"/>
    <x v="4"/>
    <x v="4511"/>
    <s v="µg/m³"/>
    <x v="183"/>
    <n v="40"/>
    <x v="2952"/>
    <x v="4761"/>
    <n v="9.77"/>
    <n v="996.76"/>
    <n v="8.1999999999999993"/>
    <n v="5.0999999999999996"/>
    <n v="2.12"/>
    <x v="1"/>
    <x v="3"/>
    <x v="1"/>
  </r>
  <r>
    <s v="AQ04774"/>
    <x v="0"/>
    <x v="0"/>
    <n v="88.814251999999996"/>
    <n v="40.610776999999999"/>
    <x v="3"/>
    <x v="4512"/>
    <s v="µg/m³"/>
    <x v="236"/>
    <n v="10"/>
    <x v="3581"/>
    <x v="4762"/>
    <n v="32.85"/>
    <n v="995.49"/>
    <n v="6.3"/>
    <n v="13.1"/>
    <n v="18.010000000000002"/>
    <x v="1"/>
    <x v="0"/>
    <x v="2"/>
  </r>
  <r>
    <s v="AQ04775"/>
    <x v="8"/>
    <x v="21"/>
    <n v="-41.767598999999997"/>
    <n v="2.3691939999999998"/>
    <x v="3"/>
    <x v="4513"/>
    <s v="µg/m³"/>
    <x v="450"/>
    <n v="11"/>
    <x v="3582"/>
    <x v="4763"/>
    <n v="13.82"/>
    <n v="1049.08"/>
    <n v="3.4"/>
    <n v="17.7"/>
    <n v="17.62"/>
    <x v="0"/>
    <x v="2"/>
    <x v="2"/>
  </r>
  <r>
    <s v="AQ04776"/>
    <x v="4"/>
    <x v="14"/>
    <n v="-29.795639999999999"/>
    <n v="162.00814800000001"/>
    <x v="5"/>
    <x v="4514"/>
    <s v="µg/m³"/>
    <x v="396"/>
    <n v="2"/>
    <x v="810"/>
    <x v="4764"/>
    <n v="33.19"/>
    <n v="1001.42"/>
    <n v="8.1999999999999993"/>
    <n v="1.7"/>
    <n v="14.96"/>
    <x v="0"/>
    <x v="1"/>
    <x v="3"/>
  </r>
  <r>
    <s v="AQ04777"/>
    <x v="7"/>
    <x v="32"/>
    <n v="68.932783000000001"/>
    <n v="40.508735999999999"/>
    <x v="5"/>
    <x v="4515"/>
    <s v="µg/m³"/>
    <x v="277"/>
    <n v="4"/>
    <x v="3583"/>
    <x v="4765"/>
    <n v="0.52"/>
    <n v="988.92"/>
    <n v="2.2999999999999998"/>
    <n v="16.7"/>
    <n v="18.55"/>
    <x v="0"/>
    <x v="0"/>
    <x v="3"/>
  </r>
  <r>
    <s v="AQ04778"/>
    <x v="9"/>
    <x v="29"/>
    <n v="-2.1004049999999999"/>
    <n v="165.242133"/>
    <x v="0"/>
    <x v="4516"/>
    <s v="µg/m³"/>
    <x v="352"/>
    <n v="2"/>
    <x v="2281"/>
    <x v="4766"/>
    <n v="12.66"/>
    <n v="1018.19"/>
    <n v="8.6"/>
    <n v="8.8000000000000007"/>
    <n v="11.06"/>
    <x v="0"/>
    <x v="2"/>
    <x v="3"/>
  </r>
  <r>
    <s v="AQ04779"/>
    <x v="3"/>
    <x v="36"/>
    <n v="-89.825550000000007"/>
    <n v="62.566637999999998"/>
    <x v="3"/>
    <x v="4517"/>
    <s v="µg/m³"/>
    <x v="224"/>
    <n v="18"/>
    <x v="3584"/>
    <x v="4767"/>
    <n v="10.029999999999999"/>
    <n v="1040.06"/>
    <n v="8.9"/>
    <n v="13.5"/>
    <n v="8.9499999999999993"/>
    <x v="1"/>
    <x v="1"/>
    <x v="0"/>
  </r>
  <r>
    <s v="AQ04780"/>
    <x v="9"/>
    <x v="35"/>
    <n v="-30.033462"/>
    <n v="64.586766999999995"/>
    <x v="5"/>
    <x v="4518"/>
    <s v="µg/m³"/>
    <x v="193"/>
    <n v="18"/>
    <x v="3585"/>
    <x v="4768"/>
    <n v="9.73"/>
    <n v="1027.46"/>
    <n v="9"/>
    <n v="8.1"/>
    <n v="19.36"/>
    <x v="1"/>
    <x v="3"/>
    <x v="0"/>
  </r>
  <r>
    <s v="AQ04781"/>
    <x v="1"/>
    <x v="33"/>
    <n v="-31.846551000000002"/>
    <n v="155.99240599999999"/>
    <x v="1"/>
    <x v="4519"/>
    <s v="µg/m³"/>
    <x v="277"/>
    <n v="18"/>
    <x v="1535"/>
    <x v="4769"/>
    <n v="3.19"/>
    <n v="1000.73"/>
    <n v="5.2"/>
    <n v="14.2"/>
    <n v="9.2799999999999994"/>
    <x v="1"/>
    <x v="0"/>
    <x v="0"/>
  </r>
  <r>
    <s v="AQ04782"/>
    <x v="8"/>
    <x v="17"/>
    <n v="-57.297322999999999"/>
    <n v="-89.259313000000006"/>
    <x v="3"/>
    <x v="4520"/>
    <s v="µg/m³"/>
    <x v="14"/>
    <n v="44"/>
    <x v="3586"/>
    <x v="4770"/>
    <n v="7.89"/>
    <n v="1019.31"/>
    <n v="2.1"/>
    <n v="5.8"/>
    <n v="12.83"/>
    <x v="1"/>
    <x v="3"/>
    <x v="1"/>
  </r>
  <r>
    <s v="AQ04783"/>
    <x v="3"/>
    <x v="36"/>
    <n v="60.863017999999997"/>
    <n v="-143.73716200000001"/>
    <x v="0"/>
    <x v="4521"/>
    <s v="µg/m³"/>
    <x v="411"/>
    <n v="5"/>
    <x v="3587"/>
    <x v="4771"/>
    <n v="22.44"/>
    <n v="1030.04"/>
    <n v="1.1000000000000001"/>
    <n v="1.4"/>
    <n v="7.46"/>
    <x v="0"/>
    <x v="3"/>
    <x v="2"/>
  </r>
  <r>
    <s v="AQ04784"/>
    <x v="0"/>
    <x v="38"/>
    <n v="86.768049000000005"/>
    <n v="-127.085429"/>
    <x v="3"/>
    <x v="4522"/>
    <s v="µg/m³"/>
    <x v="192"/>
    <n v="2"/>
    <x v="1788"/>
    <x v="4772"/>
    <n v="12.01"/>
    <n v="1030.97"/>
    <n v="8.1999999999999993"/>
    <n v="19"/>
    <n v="12.73"/>
    <x v="0"/>
    <x v="1"/>
    <x v="3"/>
  </r>
  <r>
    <s v="AQ04785"/>
    <x v="4"/>
    <x v="14"/>
    <n v="9.6790900000000004"/>
    <n v="64.557328999999996"/>
    <x v="3"/>
    <x v="3345"/>
    <s v="µg/m³"/>
    <x v="58"/>
    <n v="2"/>
    <x v="3588"/>
    <x v="4773"/>
    <n v="16.989999999999998"/>
    <n v="1026.6600000000001"/>
    <n v="9.6999999999999993"/>
    <n v="1.3"/>
    <n v="14.4"/>
    <x v="0"/>
    <x v="0"/>
    <x v="3"/>
  </r>
  <r>
    <s v="AQ04786"/>
    <x v="5"/>
    <x v="5"/>
    <n v="-63.784326999999998"/>
    <n v="85.767655000000005"/>
    <x v="0"/>
    <x v="4523"/>
    <s v="µg/m³"/>
    <x v="14"/>
    <n v="3"/>
    <x v="3589"/>
    <x v="4774"/>
    <n v="15.39"/>
    <n v="1040.96"/>
    <n v="7.2"/>
    <n v="16.7"/>
    <n v="12.49"/>
    <x v="0"/>
    <x v="3"/>
    <x v="3"/>
  </r>
  <r>
    <s v="AQ04787"/>
    <x v="1"/>
    <x v="1"/>
    <n v="-85.098714999999999"/>
    <n v="-111.354686"/>
    <x v="5"/>
    <x v="655"/>
    <s v="µg/m³"/>
    <x v="324"/>
    <n v="21"/>
    <x v="1083"/>
    <x v="4775"/>
    <n v="35.1"/>
    <n v="1040.9100000000001"/>
    <n v="1.6"/>
    <n v="4.2"/>
    <n v="10.29"/>
    <x v="1"/>
    <x v="1"/>
    <x v="1"/>
  </r>
  <r>
    <s v="AQ04788"/>
    <x v="4"/>
    <x v="4"/>
    <n v="-78.953057999999999"/>
    <n v="30.978594000000001"/>
    <x v="5"/>
    <x v="4524"/>
    <s v="µg/m³"/>
    <x v="306"/>
    <n v="20"/>
    <x v="3590"/>
    <x v="4776"/>
    <n v="36.26"/>
    <n v="1020.53"/>
    <n v="10.3"/>
    <n v="8.5"/>
    <n v="6"/>
    <x v="1"/>
    <x v="0"/>
    <x v="1"/>
  </r>
  <r>
    <s v="AQ04789"/>
    <x v="6"/>
    <x v="6"/>
    <n v="85.171930000000003"/>
    <n v="-138.03328999999999"/>
    <x v="5"/>
    <x v="4525"/>
    <s v="µg/m³"/>
    <x v="202"/>
    <n v="41"/>
    <x v="3591"/>
    <x v="4777"/>
    <n v="19.97"/>
    <n v="1010.09"/>
    <n v="10.9"/>
    <n v="16.600000000000001"/>
    <n v="12.88"/>
    <x v="1"/>
    <x v="3"/>
    <x v="1"/>
  </r>
  <r>
    <s v="AQ04790"/>
    <x v="5"/>
    <x v="18"/>
    <n v="42.345492"/>
    <n v="107.94444900000001"/>
    <x v="2"/>
    <x v="4526"/>
    <s v="µg/m³"/>
    <x v="11"/>
    <n v="16"/>
    <x v="2004"/>
    <x v="4778"/>
    <n v="13.54"/>
    <n v="1024.9100000000001"/>
    <n v="4.8"/>
    <n v="4.9000000000000004"/>
    <n v="18.170000000000002"/>
    <x v="0"/>
    <x v="3"/>
    <x v="0"/>
  </r>
  <r>
    <s v="AQ04791"/>
    <x v="2"/>
    <x v="11"/>
    <n v="14.403883"/>
    <n v="-49.355606000000002"/>
    <x v="5"/>
    <x v="4527"/>
    <s v="µg/m³"/>
    <x v="260"/>
    <n v="18"/>
    <x v="3592"/>
    <x v="4779"/>
    <n v="4.72"/>
    <n v="1037.27"/>
    <n v="6.5"/>
    <n v="17.399999999999999"/>
    <n v="0.14000000000000001"/>
    <x v="1"/>
    <x v="0"/>
    <x v="0"/>
  </r>
  <r>
    <s v="AQ04792"/>
    <x v="1"/>
    <x v="1"/>
    <n v="-19.419993999999999"/>
    <n v="142.60425799999999"/>
    <x v="0"/>
    <x v="4528"/>
    <s v="µg/m³"/>
    <x v="430"/>
    <n v="26"/>
    <x v="2975"/>
    <x v="4780"/>
    <n v="38.159999999999997"/>
    <n v="980.4"/>
    <n v="8.5"/>
    <n v="10.5"/>
    <n v="2.68"/>
    <x v="1"/>
    <x v="2"/>
    <x v="1"/>
  </r>
  <r>
    <s v="AQ04793"/>
    <x v="9"/>
    <x v="39"/>
    <n v="-5.4210560000000001"/>
    <n v="80.652136999999996"/>
    <x v="5"/>
    <x v="4529"/>
    <s v="µg/m³"/>
    <x v="358"/>
    <n v="37"/>
    <x v="3593"/>
    <x v="4781"/>
    <n v="2.88"/>
    <n v="1049.44"/>
    <n v="8.1"/>
    <n v="8"/>
    <n v="2.4"/>
    <x v="1"/>
    <x v="2"/>
    <x v="1"/>
  </r>
  <r>
    <s v="AQ04794"/>
    <x v="6"/>
    <x v="24"/>
    <n v="-37.533793000000003"/>
    <n v="112.194755"/>
    <x v="4"/>
    <x v="4530"/>
    <s v="µg/m³"/>
    <x v="500"/>
    <n v="11"/>
    <x v="2379"/>
    <x v="4782"/>
    <n v="12.26"/>
    <n v="992.8"/>
    <n v="10.6"/>
    <n v="13.6"/>
    <n v="18.46"/>
    <x v="1"/>
    <x v="0"/>
    <x v="2"/>
  </r>
  <r>
    <s v="AQ04795"/>
    <x v="8"/>
    <x v="17"/>
    <n v="-55.035910000000001"/>
    <n v="0.88210100000000002"/>
    <x v="3"/>
    <x v="1901"/>
    <s v="µg/m³"/>
    <x v="452"/>
    <n v="7"/>
    <x v="3511"/>
    <x v="4783"/>
    <n v="12.27"/>
    <n v="1012.92"/>
    <n v="1.3"/>
    <n v="7.5"/>
    <n v="13.25"/>
    <x v="1"/>
    <x v="0"/>
    <x v="2"/>
  </r>
  <r>
    <s v="AQ04796"/>
    <x v="7"/>
    <x v="34"/>
    <n v="-54.577199"/>
    <n v="79.459371000000004"/>
    <x v="3"/>
    <x v="4531"/>
    <s v="µg/m³"/>
    <x v="449"/>
    <n v="5"/>
    <x v="3594"/>
    <x v="4784"/>
    <n v="13.16"/>
    <n v="1041.04"/>
    <n v="6.4"/>
    <n v="7.6"/>
    <n v="19.04"/>
    <x v="1"/>
    <x v="0"/>
    <x v="3"/>
  </r>
  <r>
    <s v="AQ04797"/>
    <x v="9"/>
    <x v="35"/>
    <n v="-20.739253999999999"/>
    <n v="-5.2756590000000001"/>
    <x v="3"/>
    <x v="4532"/>
    <s v="µg/m³"/>
    <x v="68"/>
    <n v="3"/>
    <x v="3595"/>
    <x v="4785"/>
    <n v="6.99"/>
    <n v="995.75"/>
    <n v="7.6"/>
    <n v="14.9"/>
    <n v="11.66"/>
    <x v="0"/>
    <x v="1"/>
    <x v="3"/>
  </r>
  <r>
    <s v="AQ04798"/>
    <x v="1"/>
    <x v="1"/>
    <n v="89.760801999999998"/>
    <n v="-72.254035999999999"/>
    <x v="0"/>
    <x v="4533"/>
    <s v="µg/m³"/>
    <x v="148"/>
    <n v="2"/>
    <x v="1357"/>
    <x v="4786"/>
    <n v="31.43"/>
    <n v="1013.38"/>
    <n v="9.8000000000000007"/>
    <n v="6.9"/>
    <n v="9.23"/>
    <x v="1"/>
    <x v="0"/>
    <x v="3"/>
  </r>
  <r>
    <s v="AQ04799"/>
    <x v="9"/>
    <x v="39"/>
    <n v="-10.300458000000001"/>
    <n v="-170.53820300000001"/>
    <x v="4"/>
    <x v="4534"/>
    <s v="µg/m³"/>
    <x v="139"/>
    <n v="19"/>
    <x v="3596"/>
    <x v="4787"/>
    <n v="5.34"/>
    <n v="989.28"/>
    <n v="9.6"/>
    <n v="4.8"/>
    <n v="15.85"/>
    <x v="0"/>
    <x v="2"/>
    <x v="0"/>
  </r>
  <r>
    <s v="AQ04800"/>
    <x v="9"/>
    <x v="35"/>
    <n v="-39.682456000000002"/>
    <n v="147.19592700000001"/>
    <x v="4"/>
    <x v="4535"/>
    <s v="µg/m³"/>
    <x v="460"/>
    <n v="18"/>
    <x v="3597"/>
    <x v="4788"/>
    <n v="25.58"/>
    <n v="1007.66"/>
    <n v="10.8"/>
    <n v="16.3"/>
    <n v="3.22"/>
    <x v="0"/>
    <x v="2"/>
    <x v="0"/>
  </r>
  <r>
    <s v="AQ04801"/>
    <x v="0"/>
    <x v="38"/>
    <n v="76.166061999999997"/>
    <n v="129.26441600000001"/>
    <x v="1"/>
    <x v="4536"/>
    <s v="µg/m³"/>
    <x v="418"/>
    <n v="17"/>
    <x v="3598"/>
    <x v="4789"/>
    <n v="5.39"/>
    <n v="992.4"/>
    <n v="5.6"/>
    <n v="16.3"/>
    <n v="7.63"/>
    <x v="0"/>
    <x v="0"/>
    <x v="0"/>
  </r>
  <r>
    <s v="AQ04802"/>
    <x v="7"/>
    <x v="27"/>
    <n v="1.523584"/>
    <n v="159.57851199999999"/>
    <x v="2"/>
    <x v="4537"/>
    <s v="µg/m³"/>
    <x v="107"/>
    <n v="39"/>
    <x v="700"/>
    <x v="4790"/>
    <n v="3.29"/>
    <n v="1005.45"/>
    <n v="9.1"/>
    <n v="10.5"/>
    <n v="9.33"/>
    <x v="1"/>
    <x v="2"/>
    <x v="1"/>
  </r>
  <r>
    <s v="AQ04803"/>
    <x v="9"/>
    <x v="37"/>
    <n v="47.240015"/>
    <n v="28.550077999999999"/>
    <x v="4"/>
    <x v="4538"/>
    <s v="µg/m³"/>
    <x v="155"/>
    <n v="7"/>
    <x v="3599"/>
    <x v="4791"/>
    <n v="36.42"/>
    <n v="1006.14"/>
    <n v="4.7"/>
    <n v="11"/>
    <n v="5.97"/>
    <x v="1"/>
    <x v="2"/>
    <x v="2"/>
  </r>
  <r>
    <s v="AQ04804"/>
    <x v="8"/>
    <x v="17"/>
    <n v="55.551876"/>
    <n v="-8.2800589999999996"/>
    <x v="0"/>
    <x v="4539"/>
    <s v="µg/m³"/>
    <x v="422"/>
    <n v="3"/>
    <x v="1102"/>
    <x v="4792"/>
    <n v="8.01"/>
    <n v="1049.52"/>
    <n v="4.5999999999999996"/>
    <n v="14.2"/>
    <n v="7.43"/>
    <x v="0"/>
    <x v="0"/>
    <x v="3"/>
  </r>
  <r>
    <s v="AQ04805"/>
    <x v="7"/>
    <x v="27"/>
    <n v="67.315770999999998"/>
    <n v="-154.78606400000001"/>
    <x v="5"/>
    <x v="4540"/>
    <s v="µg/m³"/>
    <x v="365"/>
    <n v="5"/>
    <x v="186"/>
    <x v="4793"/>
    <n v="32.94"/>
    <n v="1049.6400000000001"/>
    <n v="2.8"/>
    <n v="10.7"/>
    <n v="1.56"/>
    <x v="1"/>
    <x v="1"/>
    <x v="3"/>
  </r>
  <r>
    <s v="AQ04806"/>
    <x v="5"/>
    <x v="18"/>
    <n v="39.437195000000003"/>
    <n v="91.162842999999995"/>
    <x v="0"/>
    <x v="4541"/>
    <s v="µg/m³"/>
    <x v="345"/>
    <n v="2"/>
    <x v="3600"/>
    <x v="4794"/>
    <n v="22.01"/>
    <n v="988.04"/>
    <n v="9"/>
    <n v="8.9"/>
    <n v="3.96"/>
    <x v="1"/>
    <x v="2"/>
    <x v="3"/>
  </r>
  <r>
    <s v="AQ04807"/>
    <x v="3"/>
    <x v="31"/>
    <n v="-82.558837999999994"/>
    <n v="49.689013000000003"/>
    <x v="5"/>
    <x v="4542"/>
    <s v="µg/m³"/>
    <x v="41"/>
    <n v="35"/>
    <x v="3601"/>
    <x v="4795"/>
    <n v="3.58"/>
    <n v="1030.82"/>
    <n v="10.8"/>
    <n v="19.899999999999999"/>
    <n v="6.71"/>
    <x v="1"/>
    <x v="1"/>
    <x v="1"/>
  </r>
  <r>
    <s v="AQ04808"/>
    <x v="1"/>
    <x v="12"/>
    <n v="-30.070855999999999"/>
    <n v="-133.13247000000001"/>
    <x v="4"/>
    <x v="4543"/>
    <s v="µg/m³"/>
    <x v="183"/>
    <n v="24"/>
    <x v="369"/>
    <x v="4796"/>
    <n v="38.24"/>
    <n v="983.62"/>
    <n v="2.8"/>
    <n v="3.8"/>
    <n v="15.92"/>
    <x v="0"/>
    <x v="3"/>
    <x v="1"/>
  </r>
  <r>
    <s v="AQ04809"/>
    <x v="0"/>
    <x v="0"/>
    <n v="44.279167000000001"/>
    <n v="-157.64401100000001"/>
    <x v="2"/>
    <x v="4544"/>
    <s v="µg/m³"/>
    <x v="244"/>
    <n v="42"/>
    <x v="3602"/>
    <x v="4797"/>
    <n v="10.25"/>
    <n v="982.11"/>
    <n v="0.6"/>
    <n v="12.3"/>
    <n v="3.65"/>
    <x v="1"/>
    <x v="0"/>
    <x v="1"/>
  </r>
  <r>
    <s v="AQ04810"/>
    <x v="3"/>
    <x v="36"/>
    <n v="-9.7744219999999995"/>
    <n v="142.684461"/>
    <x v="1"/>
    <x v="4545"/>
    <s v="µg/m³"/>
    <x v="471"/>
    <n v="18"/>
    <x v="1562"/>
    <x v="4798"/>
    <n v="34.46"/>
    <n v="987.37"/>
    <n v="9"/>
    <n v="17.8"/>
    <n v="6.93"/>
    <x v="1"/>
    <x v="2"/>
    <x v="0"/>
  </r>
  <r>
    <s v="AQ04811"/>
    <x v="9"/>
    <x v="39"/>
    <n v="-35.600914000000003"/>
    <n v="-167.255067"/>
    <x v="0"/>
    <x v="4546"/>
    <s v="µg/m³"/>
    <x v="246"/>
    <n v="19"/>
    <x v="3603"/>
    <x v="4799"/>
    <n v="7.17"/>
    <n v="1047.58"/>
    <n v="6.8"/>
    <n v="14.1"/>
    <n v="1.3"/>
    <x v="0"/>
    <x v="1"/>
    <x v="0"/>
  </r>
  <r>
    <s v="AQ04812"/>
    <x v="4"/>
    <x v="14"/>
    <n v="-85.776815999999997"/>
    <n v="-64.739683999999997"/>
    <x v="4"/>
    <x v="4547"/>
    <s v="µg/m³"/>
    <x v="152"/>
    <n v="44"/>
    <x v="3604"/>
    <x v="4800"/>
    <n v="34.229999999999997"/>
    <n v="1045.8599999999999"/>
    <n v="10.6"/>
    <n v="17.7"/>
    <n v="11.14"/>
    <x v="0"/>
    <x v="0"/>
    <x v="1"/>
  </r>
  <r>
    <s v="AQ04813"/>
    <x v="5"/>
    <x v="23"/>
    <n v="35.187944999999999"/>
    <n v="146.046133"/>
    <x v="0"/>
    <x v="4548"/>
    <s v="µg/m³"/>
    <x v="240"/>
    <n v="27"/>
    <x v="930"/>
    <x v="4801"/>
    <n v="1.02"/>
    <n v="993.57"/>
    <n v="2.8"/>
    <n v="7.4"/>
    <n v="12.23"/>
    <x v="1"/>
    <x v="2"/>
    <x v="1"/>
  </r>
  <r>
    <s v="AQ04814"/>
    <x v="0"/>
    <x v="0"/>
    <n v="19.565398999999999"/>
    <n v="-59.346257000000001"/>
    <x v="5"/>
    <x v="4549"/>
    <s v="µg/m³"/>
    <x v="222"/>
    <n v="7"/>
    <x v="1209"/>
    <x v="4802"/>
    <n v="20.72"/>
    <n v="991.32"/>
    <n v="0.8"/>
    <n v="6.2"/>
    <n v="17.309999999999999"/>
    <x v="1"/>
    <x v="1"/>
    <x v="2"/>
  </r>
  <r>
    <s v="AQ04815"/>
    <x v="9"/>
    <x v="37"/>
    <n v="40.789172999999998"/>
    <n v="161.35000299999999"/>
    <x v="4"/>
    <x v="4550"/>
    <s v="µg/m³"/>
    <x v="22"/>
    <n v="6"/>
    <x v="478"/>
    <x v="4803"/>
    <n v="30.89"/>
    <n v="996.84"/>
    <n v="5.4"/>
    <n v="17.2"/>
    <n v="16.38"/>
    <x v="0"/>
    <x v="3"/>
    <x v="2"/>
  </r>
  <r>
    <s v="AQ04816"/>
    <x v="3"/>
    <x v="31"/>
    <n v="15.56329"/>
    <n v="-78.578895000000003"/>
    <x v="1"/>
    <x v="4551"/>
    <s v="µg/m³"/>
    <x v="469"/>
    <n v="2"/>
    <x v="1603"/>
    <x v="4804"/>
    <n v="37.42"/>
    <n v="1016.09"/>
    <n v="0.9"/>
    <n v="8.5"/>
    <n v="5.71"/>
    <x v="0"/>
    <x v="0"/>
    <x v="3"/>
  </r>
  <r>
    <s v="AQ04817"/>
    <x v="5"/>
    <x v="5"/>
    <n v="1.1273249999999999"/>
    <n v="45.811914999999999"/>
    <x v="0"/>
    <x v="4552"/>
    <s v="µg/m³"/>
    <x v="483"/>
    <n v="3"/>
    <x v="2598"/>
    <x v="4805"/>
    <n v="36.409999999999997"/>
    <n v="1019.88"/>
    <n v="2.9"/>
    <n v="14.5"/>
    <n v="2.74"/>
    <x v="0"/>
    <x v="3"/>
    <x v="3"/>
  </r>
  <r>
    <s v="AQ04818"/>
    <x v="1"/>
    <x v="1"/>
    <n v="41.969253000000002"/>
    <n v="-140.71083300000001"/>
    <x v="2"/>
    <x v="4553"/>
    <s v="µg/m³"/>
    <x v="424"/>
    <n v="5"/>
    <x v="3605"/>
    <x v="4806"/>
    <n v="32.880000000000003"/>
    <n v="995.51"/>
    <n v="1.4"/>
    <n v="3.8"/>
    <n v="3.12"/>
    <x v="1"/>
    <x v="3"/>
    <x v="3"/>
  </r>
  <r>
    <s v="AQ04819"/>
    <x v="6"/>
    <x v="6"/>
    <n v="79.640038000000004"/>
    <n v="-142.27737500000001"/>
    <x v="4"/>
    <x v="4554"/>
    <s v="µg/m³"/>
    <x v="126"/>
    <n v="16"/>
    <x v="3606"/>
    <x v="4807"/>
    <n v="35.58"/>
    <n v="1032.96"/>
    <n v="2.5"/>
    <n v="15.4"/>
    <n v="19.38"/>
    <x v="1"/>
    <x v="1"/>
    <x v="0"/>
  </r>
  <r>
    <s v="AQ04820"/>
    <x v="5"/>
    <x v="23"/>
    <n v="58.792687000000001"/>
    <n v="56.841836999999998"/>
    <x v="4"/>
    <x v="4555"/>
    <s v="µg/m³"/>
    <x v="291"/>
    <n v="15"/>
    <x v="3607"/>
    <x v="4808"/>
    <n v="8.3699999999999992"/>
    <n v="1001.67"/>
    <n v="1.2"/>
    <n v="11.4"/>
    <n v="13.46"/>
    <x v="1"/>
    <x v="0"/>
    <x v="0"/>
  </r>
  <r>
    <s v="AQ04821"/>
    <x v="5"/>
    <x v="5"/>
    <n v="89.854641999999998"/>
    <n v="-78.037464"/>
    <x v="1"/>
    <x v="4556"/>
    <s v="µg/m³"/>
    <x v="16"/>
    <n v="13"/>
    <x v="3608"/>
    <x v="4809"/>
    <n v="11.73"/>
    <n v="1044.55"/>
    <n v="10.5"/>
    <n v="6.1"/>
    <n v="0.85"/>
    <x v="1"/>
    <x v="3"/>
    <x v="0"/>
  </r>
  <r>
    <s v="AQ04822"/>
    <x v="0"/>
    <x v="8"/>
    <n v="-76.790784000000002"/>
    <n v="-14.968657"/>
    <x v="4"/>
    <x v="4557"/>
    <s v="µg/m³"/>
    <x v="441"/>
    <n v="24"/>
    <x v="2248"/>
    <x v="4810"/>
    <n v="11.91"/>
    <n v="1025.97"/>
    <n v="3.1"/>
    <n v="10.4"/>
    <n v="2.74"/>
    <x v="1"/>
    <x v="1"/>
    <x v="1"/>
  </r>
  <r>
    <s v="AQ04823"/>
    <x v="9"/>
    <x v="35"/>
    <n v="-50.935167999999997"/>
    <n v="-48.804357000000003"/>
    <x v="1"/>
    <x v="2628"/>
    <s v="µg/m³"/>
    <x v="387"/>
    <n v="6"/>
    <x v="2436"/>
    <x v="4811"/>
    <n v="15.39"/>
    <n v="1010.54"/>
    <n v="4.9000000000000004"/>
    <n v="14.2"/>
    <n v="9.7200000000000006"/>
    <x v="1"/>
    <x v="0"/>
    <x v="2"/>
  </r>
  <r>
    <s v="AQ04824"/>
    <x v="3"/>
    <x v="36"/>
    <n v="83.999889999999994"/>
    <n v="-51.219544999999997"/>
    <x v="3"/>
    <x v="4558"/>
    <s v="µg/m³"/>
    <x v="8"/>
    <n v="4"/>
    <x v="3609"/>
    <x v="4812"/>
    <n v="16.04"/>
    <n v="1035.29"/>
    <n v="9.9"/>
    <n v="1.2"/>
    <n v="4.16"/>
    <x v="0"/>
    <x v="3"/>
    <x v="3"/>
  </r>
  <r>
    <s v="AQ04825"/>
    <x v="3"/>
    <x v="3"/>
    <n v="12.025385999999999"/>
    <n v="-136.64141499999999"/>
    <x v="4"/>
    <x v="4559"/>
    <s v="µg/m³"/>
    <x v="106"/>
    <n v="4"/>
    <x v="2003"/>
    <x v="4813"/>
    <n v="22.01"/>
    <n v="1037.25"/>
    <n v="7.5"/>
    <n v="13.1"/>
    <n v="16.07"/>
    <x v="1"/>
    <x v="3"/>
    <x v="3"/>
  </r>
  <r>
    <s v="AQ04826"/>
    <x v="4"/>
    <x v="28"/>
    <n v="-69.325509999999994"/>
    <n v="167.26135600000001"/>
    <x v="3"/>
    <x v="4560"/>
    <s v="µg/m³"/>
    <x v="181"/>
    <n v="5"/>
    <x v="2799"/>
    <x v="4814"/>
    <n v="6.82"/>
    <n v="1000.33"/>
    <n v="6.8"/>
    <n v="11.3"/>
    <n v="11.46"/>
    <x v="1"/>
    <x v="0"/>
    <x v="3"/>
  </r>
  <r>
    <s v="AQ04827"/>
    <x v="0"/>
    <x v="38"/>
    <n v="-52.594901999999998"/>
    <n v="-46.877437"/>
    <x v="0"/>
    <x v="4561"/>
    <s v="µg/m³"/>
    <x v="197"/>
    <n v="32"/>
    <x v="952"/>
    <x v="4815"/>
    <n v="27.8"/>
    <n v="1003.78"/>
    <n v="7.8"/>
    <n v="5.2"/>
    <n v="12.25"/>
    <x v="0"/>
    <x v="2"/>
    <x v="1"/>
  </r>
  <r>
    <s v="AQ04828"/>
    <x v="1"/>
    <x v="20"/>
    <n v="81.679905000000005"/>
    <n v="134.37563700000001"/>
    <x v="0"/>
    <x v="4562"/>
    <s v="µg/m³"/>
    <x v="295"/>
    <n v="36"/>
    <x v="1038"/>
    <x v="4816"/>
    <n v="7.12"/>
    <n v="1045.52"/>
    <n v="9.1"/>
    <n v="15.3"/>
    <n v="9.26"/>
    <x v="0"/>
    <x v="2"/>
    <x v="1"/>
  </r>
  <r>
    <s v="AQ04829"/>
    <x v="4"/>
    <x v="28"/>
    <n v="71.404008000000005"/>
    <n v="-112.718661"/>
    <x v="3"/>
    <x v="4563"/>
    <s v="µg/m³"/>
    <x v="461"/>
    <n v="31"/>
    <x v="3610"/>
    <x v="4817"/>
    <n v="12.76"/>
    <n v="991.53"/>
    <n v="9.6999999999999993"/>
    <n v="6.8"/>
    <n v="5.12"/>
    <x v="0"/>
    <x v="0"/>
    <x v="1"/>
  </r>
  <r>
    <s v="AQ04830"/>
    <x v="9"/>
    <x v="37"/>
    <n v="-35.884596999999999"/>
    <n v="-172.79970499999999"/>
    <x v="1"/>
    <x v="4564"/>
    <s v="µg/m³"/>
    <x v="479"/>
    <n v="16"/>
    <x v="3611"/>
    <x v="4818"/>
    <n v="20.38"/>
    <n v="982.95"/>
    <n v="7.1"/>
    <n v="6.3"/>
    <n v="11.79"/>
    <x v="0"/>
    <x v="0"/>
    <x v="0"/>
  </r>
  <r>
    <s v="AQ04831"/>
    <x v="8"/>
    <x v="17"/>
    <n v="47.835250000000002"/>
    <n v="-97.115050999999994"/>
    <x v="0"/>
    <x v="4565"/>
    <s v="µg/m³"/>
    <x v="86"/>
    <n v="18"/>
    <x v="3612"/>
    <x v="4819"/>
    <n v="31.96"/>
    <n v="1011.78"/>
    <n v="9.8000000000000007"/>
    <n v="10"/>
    <n v="14.34"/>
    <x v="0"/>
    <x v="0"/>
    <x v="0"/>
  </r>
  <r>
    <s v="AQ04832"/>
    <x v="6"/>
    <x v="24"/>
    <n v="50.785131"/>
    <n v="119.93424899999999"/>
    <x v="1"/>
    <x v="4566"/>
    <s v="µg/m³"/>
    <x v="195"/>
    <n v="31"/>
    <x v="3030"/>
    <x v="4820"/>
    <n v="29.71"/>
    <n v="1036.08"/>
    <n v="5.9"/>
    <n v="13.8"/>
    <n v="7.42"/>
    <x v="0"/>
    <x v="1"/>
    <x v="1"/>
  </r>
  <r>
    <s v="AQ04833"/>
    <x v="1"/>
    <x v="1"/>
    <n v="-60.346643999999998"/>
    <n v="78.785751000000005"/>
    <x v="1"/>
    <x v="4567"/>
    <s v="µg/m³"/>
    <x v="466"/>
    <n v="24"/>
    <x v="3613"/>
    <x v="4821"/>
    <n v="26"/>
    <n v="1034.02"/>
    <n v="3.1"/>
    <n v="18.600000000000001"/>
    <n v="10.1"/>
    <x v="0"/>
    <x v="0"/>
    <x v="1"/>
  </r>
  <r>
    <s v="AQ04834"/>
    <x v="8"/>
    <x v="26"/>
    <n v="64.371651999999997"/>
    <n v="-69.874624999999995"/>
    <x v="3"/>
    <x v="4568"/>
    <s v="µg/m³"/>
    <x v="354"/>
    <n v="9"/>
    <x v="3614"/>
    <x v="4822"/>
    <n v="6.65"/>
    <n v="1044.3699999999999"/>
    <n v="9.6999999999999993"/>
    <n v="3.7"/>
    <n v="16.79"/>
    <x v="0"/>
    <x v="2"/>
    <x v="2"/>
  </r>
  <r>
    <s v="AQ04835"/>
    <x v="9"/>
    <x v="29"/>
    <n v="24.466097999999999"/>
    <n v="-72.772851000000003"/>
    <x v="2"/>
    <x v="4569"/>
    <s v="µg/m³"/>
    <x v="440"/>
    <n v="7"/>
    <x v="3615"/>
    <x v="4823"/>
    <n v="22.11"/>
    <n v="1017.32"/>
    <n v="6"/>
    <n v="8.5"/>
    <n v="2.97"/>
    <x v="0"/>
    <x v="2"/>
    <x v="2"/>
  </r>
  <r>
    <s v="AQ04836"/>
    <x v="4"/>
    <x v="28"/>
    <n v="22.563262000000002"/>
    <n v="127.52378899999999"/>
    <x v="5"/>
    <x v="4570"/>
    <s v="µg/m³"/>
    <x v="397"/>
    <n v="2"/>
    <x v="3616"/>
    <x v="4824"/>
    <n v="3.95"/>
    <n v="987"/>
    <n v="10"/>
    <n v="2.2999999999999998"/>
    <n v="10.9"/>
    <x v="1"/>
    <x v="0"/>
    <x v="3"/>
  </r>
  <r>
    <s v="AQ04837"/>
    <x v="8"/>
    <x v="21"/>
    <n v="35.790998999999999"/>
    <n v="-11.402191"/>
    <x v="2"/>
    <x v="4571"/>
    <s v="µg/m³"/>
    <x v="318"/>
    <n v="2"/>
    <x v="3617"/>
    <x v="4825"/>
    <n v="15.41"/>
    <n v="1021.21"/>
    <n v="0.4"/>
    <n v="15.4"/>
    <n v="6.97"/>
    <x v="1"/>
    <x v="2"/>
    <x v="3"/>
  </r>
  <r>
    <s v="AQ04838"/>
    <x v="4"/>
    <x v="28"/>
    <n v="-8.0069809999999997"/>
    <n v="2.7355559999999999"/>
    <x v="3"/>
    <x v="4572"/>
    <s v="µg/m³"/>
    <x v="489"/>
    <n v="5"/>
    <x v="3618"/>
    <x v="4826"/>
    <n v="16.829999999999998"/>
    <n v="1034.49"/>
    <n v="4.4000000000000004"/>
    <n v="9.5"/>
    <n v="14.06"/>
    <x v="1"/>
    <x v="2"/>
    <x v="3"/>
  </r>
  <r>
    <s v="AQ04839"/>
    <x v="7"/>
    <x v="34"/>
    <n v="23.949642999999998"/>
    <n v="-150.031993"/>
    <x v="4"/>
    <x v="4573"/>
    <s v="µg/m³"/>
    <x v="238"/>
    <n v="12"/>
    <x v="2344"/>
    <x v="4827"/>
    <n v="2.0699999999999998"/>
    <n v="986.53"/>
    <n v="10.4"/>
    <n v="14.4"/>
    <n v="0.38"/>
    <x v="0"/>
    <x v="0"/>
    <x v="0"/>
  </r>
  <r>
    <s v="AQ04840"/>
    <x v="2"/>
    <x v="13"/>
    <n v="-80.142767000000006"/>
    <n v="-115.095336"/>
    <x v="0"/>
    <x v="494"/>
    <s v="µg/m³"/>
    <x v="491"/>
    <n v="15"/>
    <x v="1577"/>
    <x v="4828"/>
    <n v="11.32"/>
    <n v="992.09"/>
    <n v="2.7"/>
    <n v="7.1"/>
    <n v="13.41"/>
    <x v="1"/>
    <x v="1"/>
    <x v="0"/>
  </r>
  <r>
    <s v="AQ04841"/>
    <x v="1"/>
    <x v="1"/>
    <n v="-9.6809999999999992"/>
    <n v="170.85428400000001"/>
    <x v="0"/>
    <x v="4574"/>
    <s v="µg/m³"/>
    <x v="287"/>
    <n v="16"/>
    <x v="3619"/>
    <x v="4829"/>
    <n v="38.25"/>
    <n v="980.86"/>
    <n v="10.4"/>
    <n v="17"/>
    <n v="2.06"/>
    <x v="0"/>
    <x v="2"/>
    <x v="0"/>
  </r>
  <r>
    <s v="AQ04842"/>
    <x v="3"/>
    <x v="3"/>
    <n v="68.690498000000005"/>
    <n v="22.411009"/>
    <x v="5"/>
    <x v="4575"/>
    <s v="µg/m³"/>
    <x v="31"/>
    <n v="43"/>
    <x v="3620"/>
    <x v="4830"/>
    <n v="38.17"/>
    <n v="1021.56"/>
    <n v="10.5"/>
    <n v="11.2"/>
    <n v="1.3"/>
    <x v="0"/>
    <x v="1"/>
    <x v="1"/>
  </r>
  <r>
    <s v="AQ04843"/>
    <x v="7"/>
    <x v="32"/>
    <n v="-89.703800999999999"/>
    <n v="-93.827309"/>
    <x v="3"/>
    <x v="4576"/>
    <s v="µg/m³"/>
    <x v="66"/>
    <n v="8"/>
    <x v="3621"/>
    <x v="4831"/>
    <n v="14.42"/>
    <n v="1042.07"/>
    <n v="9.6999999999999993"/>
    <n v="18.899999999999999"/>
    <n v="14.49"/>
    <x v="0"/>
    <x v="3"/>
    <x v="2"/>
  </r>
  <r>
    <s v="AQ04844"/>
    <x v="3"/>
    <x v="36"/>
    <n v="-51.056387999999998"/>
    <n v="-31.683983000000001"/>
    <x v="1"/>
    <x v="4577"/>
    <s v="µg/m³"/>
    <x v="447"/>
    <n v="2"/>
    <x v="315"/>
    <x v="4832"/>
    <n v="2.2000000000000002"/>
    <n v="1026.95"/>
    <n v="6.2"/>
    <n v="2.5"/>
    <n v="12.81"/>
    <x v="0"/>
    <x v="0"/>
    <x v="3"/>
  </r>
  <r>
    <s v="AQ04845"/>
    <x v="9"/>
    <x v="35"/>
    <n v="-19.596896999999998"/>
    <n v="72.795322999999996"/>
    <x v="4"/>
    <x v="4578"/>
    <s v="µg/m³"/>
    <x v="410"/>
    <n v="5"/>
    <x v="3622"/>
    <x v="4833"/>
    <n v="7.57"/>
    <n v="1048.74"/>
    <n v="7.1"/>
    <n v="10.8"/>
    <n v="17.899999999999999"/>
    <x v="1"/>
    <x v="2"/>
    <x v="3"/>
  </r>
  <r>
    <s v="AQ04846"/>
    <x v="7"/>
    <x v="9"/>
    <n v="26.748981000000001"/>
    <n v="-57.686760999999997"/>
    <x v="3"/>
    <x v="4579"/>
    <s v="µg/m³"/>
    <x v="321"/>
    <n v="2"/>
    <x v="72"/>
    <x v="4834"/>
    <n v="15.99"/>
    <n v="984.41"/>
    <n v="9.6"/>
    <n v="15.6"/>
    <n v="10.39"/>
    <x v="1"/>
    <x v="1"/>
    <x v="3"/>
  </r>
  <r>
    <s v="AQ04847"/>
    <x v="8"/>
    <x v="17"/>
    <n v="-81.367909999999995"/>
    <n v="75.492456000000004"/>
    <x v="1"/>
    <x v="4580"/>
    <s v="µg/m³"/>
    <x v="242"/>
    <n v="41"/>
    <x v="3623"/>
    <x v="4835"/>
    <n v="37.94"/>
    <n v="1043.21"/>
    <n v="8.5"/>
    <n v="12.4"/>
    <n v="10.6"/>
    <x v="0"/>
    <x v="0"/>
    <x v="1"/>
  </r>
  <r>
    <s v="AQ04848"/>
    <x v="5"/>
    <x v="22"/>
    <n v="53.997309000000001"/>
    <n v="30.613924999999998"/>
    <x v="4"/>
    <x v="4581"/>
    <s v="µg/m³"/>
    <x v="55"/>
    <n v="30"/>
    <x v="848"/>
    <x v="4836"/>
    <n v="6.08"/>
    <n v="1036.98"/>
    <n v="6.9"/>
    <n v="1.4"/>
    <n v="14.14"/>
    <x v="1"/>
    <x v="2"/>
    <x v="1"/>
  </r>
  <r>
    <s v="AQ04849"/>
    <x v="3"/>
    <x v="3"/>
    <n v="-23.075648999999999"/>
    <n v="71.699849"/>
    <x v="1"/>
    <x v="4582"/>
    <s v="µg/m³"/>
    <x v="406"/>
    <n v="38"/>
    <x v="1388"/>
    <x v="4837"/>
    <n v="30.66"/>
    <n v="1002"/>
    <n v="10.8"/>
    <n v="19.5"/>
    <n v="6.47"/>
    <x v="1"/>
    <x v="1"/>
    <x v="1"/>
  </r>
  <r>
    <s v="AQ04850"/>
    <x v="0"/>
    <x v="0"/>
    <n v="47.217984999999999"/>
    <n v="1.7111989999999999"/>
    <x v="4"/>
    <x v="4583"/>
    <s v="µg/m³"/>
    <x v="125"/>
    <n v="16"/>
    <x v="3624"/>
    <x v="4838"/>
    <n v="4.79"/>
    <n v="1048.1500000000001"/>
    <n v="7.5"/>
    <n v="6.7"/>
    <n v="0.74"/>
    <x v="0"/>
    <x v="3"/>
    <x v="0"/>
  </r>
  <r>
    <s v="AQ04851"/>
    <x v="7"/>
    <x v="32"/>
    <n v="19.784557"/>
    <n v="-94.676321000000002"/>
    <x v="3"/>
    <x v="4584"/>
    <s v="µg/m³"/>
    <x v="482"/>
    <n v="13"/>
    <x v="3625"/>
    <x v="4839"/>
    <n v="39.26"/>
    <n v="1000.16"/>
    <n v="10.7"/>
    <n v="5.7"/>
    <n v="4.5999999999999996"/>
    <x v="1"/>
    <x v="0"/>
    <x v="0"/>
  </r>
  <r>
    <s v="AQ04852"/>
    <x v="2"/>
    <x v="11"/>
    <n v="-11.000479"/>
    <n v="-46.314103000000003"/>
    <x v="4"/>
    <x v="4585"/>
    <s v="µg/m³"/>
    <x v="277"/>
    <n v="26"/>
    <x v="3626"/>
    <x v="4840"/>
    <n v="15.57"/>
    <n v="1042.25"/>
    <n v="0.6"/>
    <n v="10.199999999999999"/>
    <n v="4.76"/>
    <x v="1"/>
    <x v="3"/>
    <x v="1"/>
  </r>
  <r>
    <s v="AQ04853"/>
    <x v="4"/>
    <x v="30"/>
    <n v="-30.167204999999999"/>
    <n v="-19.52092"/>
    <x v="4"/>
    <x v="4586"/>
    <s v="µg/m³"/>
    <x v="174"/>
    <n v="35"/>
    <x v="3627"/>
    <x v="4841"/>
    <n v="31.12"/>
    <n v="1041.6500000000001"/>
    <n v="1.5"/>
    <n v="11.3"/>
    <n v="6.71"/>
    <x v="1"/>
    <x v="3"/>
    <x v="1"/>
  </r>
  <r>
    <s v="AQ04854"/>
    <x v="7"/>
    <x v="34"/>
    <n v="58.183667"/>
    <n v="-38.281509"/>
    <x v="0"/>
    <x v="4587"/>
    <s v="µg/m³"/>
    <x v="400"/>
    <n v="5"/>
    <x v="3628"/>
    <x v="4842"/>
    <n v="14.03"/>
    <n v="1033.04"/>
    <n v="5"/>
    <n v="15.6"/>
    <n v="18.87"/>
    <x v="0"/>
    <x v="1"/>
    <x v="2"/>
  </r>
  <r>
    <s v="AQ04855"/>
    <x v="2"/>
    <x v="2"/>
    <n v="68.848090999999997"/>
    <n v="-10.086615999999999"/>
    <x v="2"/>
    <x v="4588"/>
    <s v="µg/m³"/>
    <x v="78"/>
    <n v="9"/>
    <x v="3629"/>
    <x v="4843"/>
    <n v="25.29"/>
    <n v="1019.44"/>
    <n v="4.2"/>
    <n v="8.5"/>
    <n v="16.100000000000001"/>
    <x v="1"/>
    <x v="0"/>
    <x v="2"/>
  </r>
  <r>
    <s v="AQ04856"/>
    <x v="4"/>
    <x v="4"/>
    <n v="29.050602000000001"/>
    <n v="173.1525"/>
    <x v="5"/>
    <x v="4589"/>
    <s v="µg/m³"/>
    <x v="74"/>
    <n v="3"/>
    <x v="3630"/>
    <x v="4844"/>
    <n v="8.08"/>
    <n v="988.4"/>
    <n v="8.6"/>
    <n v="9.4"/>
    <n v="18.72"/>
    <x v="1"/>
    <x v="3"/>
    <x v="3"/>
  </r>
  <r>
    <s v="AQ04857"/>
    <x v="8"/>
    <x v="19"/>
    <n v="-7.5251109999999999"/>
    <n v="-163.88464500000001"/>
    <x v="4"/>
    <x v="4590"/>
    <s v="µg/m³"/>
    <x v="385"/>
    <n v="3"/>
    <x v="3631"/>
    <x v="4845"/>
    <n v="6.27"/>
    <n v="1017.24"/>
    <n v="1.8"/>
    <n v="11.2"/>
    <n v="19.97"/>
    <x v="0"/>
    <x v="1"/>
    <x v="3"/>
  </r>
  <r>
    <s v="AQ04858"/>
    <x v="4"/>
    <x v="14"/>
    <n v="54.396586999999997"/>
    <n v="-178.012125"/>
    <x v="0"/>
    <x v="4591"/>
    <s v="µg/m³"/>
    <x v="233"/>
    <n v="2"/>
    <x v="3632"/>
    <x v="4846"/>
    <n v="37.549999999999997"/>
    <n v="1004.98"/>
    <n v="10.7"/>
    <n v="8.5"/>
    <n v="8.68"/>
    <x v="1"/>
    <x v="0"/>
    <x v="3"/>
  </r>
  <r>
    <s v="AQ04859"/>
    <x v="6"/>
    <x v="15"/>
    <n v="13.824529999999999"/>
    <n v="-54.901344000000002"/>
    <x v="4"/>
    <x v="1626"/>
    <s v="µg/m³"/>
    <x v="40"/>
    <n v="19"/>
    <x v="3633"/>
    <x v="4847"/>
    <n v="36.75"/>
    <n v="1035.46"/>
    <n v="3.5"/>
    <n v="18.399999999999999"/>
    <n v="4.54"/>
    <x v="1"/>
    <x v="3"/>
    <x v="0"/>
  </r>
  <r>
    <s v="AQ04860"/>
    <x v="0"/>
    <x v="0"/>
    <n v="-0.237118"/>
    <n v="-37.352725999999997"/>
    <x v="2"/>
    <x v="4592"/>
    <s v="µg/m³"/>
    <x v="372"/>
    <n v="17"/>
    <x v="3634"/>
    <x v="4848"/>
    <n v="35.56"/>
    <n v="1033.07"/>
    <n v="4.7"/>
    <n v="17.2"/>
    <n v="11.2"/>
    <x v="0"/>
    <x v="3"/>
    <x v="0"/>
  </r>
  <r>
    <s v="AQ04861"/>
    <x v="3"/>
    <x v="3"/>
    <n v="-11.849354"/>
    <n v="52.868144999999998"/>
    <x v="0"/>
    <x v="4593"/>
    <s v="µg/m³"/>
    <x v="243"/>
    <n v="17"/>
    <x v="3635"/>
    <x v="4849"/>
    <n v="25.2"/>
    <n v="1043.74"/>
    <n v="3"/>
    <n v="9.6"/>
    <n v="17.62"/>
    <x v="0"/>
    <x v="0"/>
    <x v="0"/>
  </r>
  <r>
    <s v="AQ04862"/>
    <x v="3"/>
    <x v="3"/>
    <n v="-86.642251999999999"/>
    <n v="-83.315745000000007"/>
    <x v="4"/>
    <x v="4594"/>
    <s v="µg/m³"/>
    <x v="115"/>
    <n v="35"/>
    <x v="3636"/>
    <x v="4850"/>
    <n v="32.43"/>
    <n v="981.04"/>
    <n v="6.4"/>
    <n v="1"/>
    <n v="9.31"/>
    <x v="1"/>
    <x v="2"/>
    <x v="1"/>
  </r>
  <r>
    <s v="AQ04863"/>
    <x v="8"/>
    <x v="17"/>
    <n v="63.256611999999997"/>
    <n v="-31.583058000000001"/>
    <x v="4"/>
    <x v="3604"/>
    <s v="µg/m³"/>
    <x v="111"/>
    <n v="5"/>
    <x v="699"/>
    <x v="4851"/>
    <n v="3.23"/>
    <n v="1036.6400000000001"/>
    <n v="0.6"/>
    <n v="18.100000000000001"/>
    <n v="10.11"/>
    <x v="0"/>
    <x v="2"/>
    <x v="2"/>
  </r>
  <r>
    <s v="AQ04864"/>
    <x v="3"/>
    <x v="36"/>
    <n v="72.580658999999997"/>
    <n v="134.47628"/>
    <x v="1"/>
    <x v="4595"/>
    <s v="µg/m³"/>
    <x v="238"/>
    <n v="5"/>
    <x v="3637"/>
    <x v="4852"/>
    <n v="13.72"/>
    <n v="1045.69"/>
    <n v="1.6"/>
    <n v="3.4"/>
    <n v="2.69"/>
    <x v="1"/>
    <x v="0"/>
    <x v="3"/>
  </r>
  <r>
    <s v="AQ04865"/>
    <x v="9"/>
    <x v="37"/>
    <n v="67.828310999999999"/>
    <n v="166.82018299999999"/>
    <x v="1"/>
    <x v="4596"/>
    <s v="µg/m³"/>
    <x v="49"/>
    <n v="5"/>
    <x v="3638"/>
    <x v="4853"/>
    <n v="12.89"/>
    <n v="1035.25"/>
    <n v="8.1999999999999993"/>
    <n v="5.6"/>
    <n v="8.41"/>
    <x v="0"/>
    <x v="0"/>
    <x v="3"/>
  </r>
  <r>
    <s v="AQ04866"/>
    <x v="5"/>
    <x v="22"/>
    <n v="-44.096989999999998"/>
    <n v="83.490436000000003"/>
    <x v="0"/>
    <x v="4597"/>
    <s v="µg/m³"/>
    <x v="11"/>
    <n v="2"/>
    <x v="667"/>
    <x v="4854"/>
    <n v="25.61"/>
    <n v="989.11"/>
    <n v="2.1"/>
    <n v="3.9"/>
    <n v="7.74"/>
    <x v="0"/>
    <x v="0"/>
    <x v="3"/>
  </r>
  <r>
    <s v="AQ04867"/>
    <x v="1"/>
    <x v="1"/>
    <n v="2.176272"/>
    <n v="-22.191609"/>
    <x v="0"/>
    <x v="4598"/>
    <s v="µg/m³"/>
    <x v="344"/>
    <n v="35"/>
    <x v="2454"/>
    <x v="4855"/>
    <n v="14.56"/>
    <n v="985.69"/>
    <n v="2.6"/>
    <n v="4.4000000000000004"/>
    <n v="7.03"/>
    <x v="0"/>
    <x v="1"/>
    <x v="1"/>
  </r>
  <r>
    <s v="AQ04868"/>
    <x v="0"/>
    <x v="8"/>
    <n v="27.706432"/>
    <n v="-115.30023199999999"/>
    <x v="1"/>
    <x v="4599"/>
    <s v="µg/m³"/>
    <x v="256"/>
    <n v="30"/>
    <x v="546"/>
    <x v="4856"/>
    <n v="6.37"/>
    <n v="981.46"/>
    <n v="8.6999999999999993"/>
    <n v="16.3"/>
    <n v="17.75"/>
    <x v="1"/>
    <x v="0"/>
    <x v="1"/>
  </r>
  <r>
    <s v="AQ04869"/>
    <x v="7"/>
    <x v="32"/>
    <n v="-61.727429999999998"/>
    <n v="-107.041489"/>
    <x v="5"/>
    <x v="4600"/>
    <s v="µg/m³"/>
    <x v="421"/>
    <n v="23"/>
    <x v="1825"/>
    <x v="4857"/>
    <n v="24.06"/>
    <n v="1024.01"/>
    <n v="1"/>
    <n v="12"/>
    <n v="1.19"/>
    <x v="1"/>
    <x v="2"/>
    <x v="1"/>
  </r>
  <r>
    <s v="AQ04870"/>
    <x v="8"/>
    <x v="19"/>
    <n v="45.988925000000002"/>
    <n v="-26.460439000000001"/>
    <x v="5"/>
    <x v="4601"/>
    <s v="µg/m³"/>
    <x v="494"/>
    <n v="18"/>
    <x v="2860"/>
    <x v="4858"/>
    <n v="32.67"/>
    <n v="1024.08"/>
    <n v="4.8"/>
    <n v="19.2"/>
    <n v="19.440000000000001"/>
    <x v="0"/>
    <x v="2"/>
    <x v="0"/>
  </r>
  <r>
    <s v="AQ04871"/>
    <x v="1"/>
    <x v="33"/>
    <n v="80.176788999999999"/>
    <n v="-26.20879"/>
    <x v="2"/>
    <x v="4602"/>
    <s v="µg/m³"/>
    <x v="340"/>
    <n v="17"/>
    <x v="3639"/>
    <x v="4859"/>
    <n v="15.59"/>
    <n v="1049.08"/>
    <n v="0.3"/>
    <n v="5.4"/>
    <n v="0.16"/>
    <x v="0"/>
    <x v="0"/>
    <x v="0"/>
  </r>
  <r>
    <s v="AQ04872"/>
    <x v="8"/>
    <x v="17"/>
    <n v="62.555664999999998"/>
    <n v="-50.208070999999997"/>
    <x v="0"/>
    <x v="4603"/>
    <s v="µg/m³"/>
    <x v="238"/>
    <n v="32"/>
    <x v="2610"/>
    <x v="4860"/>
    <n v="5.72"/>
    <n v="1007.86"/>
    <n v="3.8"/>
    <n v="10.199999999999999"/>
    <n v="18.91"/>
    <x v="1"/>
    <x v="2"/>
    <x v="1"/>
  </r>
  <r>
    <s v="AQ04873"/>
    <x v="1"/>
    <x v="20"/>
    <n v="39.94182"/>
    <n v="45.362456000000002"/>
    <x v="3"/>
    <x v="4604"/>
    <s v="µg/m³"/>
    <x v="121"/>
    <n v="26"/>
    <x v="3640"/>
    <x v="4861"/>
    <n v="8.27"/>
    <n v="1003.23"/>
    <n v="7.7"/>
    <n v="19.600000000000001"/>
    <n v="10.96"/>
    <x v="0"/>
    <x v="2"/>
    <x v="1"/>
  </r>
  <r>
    <s v="AQ04874"/>
    <x v="4"/>
    <x v="4"/>
    <n v="-22.138066999999999"/>
    <n v="161.449963"/>
    <x v="5"/>
    <x v="4605"/>
    <s v="µg/m³"/>
    <x v="320"/>
    <n v="10"/>
    <x v="3641"/>
    <x v="4862"/>
    <n v="9.8800000000000008"/>
    <n v="1023.71"/>
    <n v="1"/>
    <n v="16.7"/>
    <n v="14.05"/>
    <x v="0"/>
    <x v="0"/>
    <x v="2"/>
  </r>
  <r>
    <s v="AQ04875"/>
    <x v="7"/>
    <x v="27"/>
    <n v="89.357821999999999"/>
    <n v="-130.51944599999999"/>
    <x v="4"/>
    <x v="4606"/>
    <s v="µg/m³"/>
    <x v="77"/>
    <n v="10"/>
    <x v="830"/>
    <x v="4863"/>
    <n v="12.35"/>
    <n v="1037.79"/>
    <n v="9.8000000000000007"/>
    <n v="14.8"/>
    <n v="3.74"/>
    <x v="0"/>
    <x v="1"/>
    <x v="2"/>
  </r>
  <r>
    <s v="AQ04876"/>
    <x v="4"/>
    <x v="30"/>
    <n v="-27.980401000000001"/>
    <n v="156.80260999999999"/>
    <x v="3"/>
    <x v="4607"/>
    <s v="µg/m³"/>
    <x v="276"/>
    <n v="5"/>
    <x v="1550"/>
    <x v="4864"/>
    <n v="25.89"/>
    <n v="1045.57"/>
    <n v="10"/>
    <n v="4.5999999999999996"/>
    <n v="13.08"/>
    <x v="1"/>
    <x v="2"/>
    <x v="3"/>
  </r>
  <r>
    <s v="AQ04877"/>
    <x v="1"/>
    <x v="20"/>
    <n v="36.983679000000002"/>
    <n v="70.568354999999997"/>
    <x v="1"/>
    <x v="4608"/>
    <s v="µg/m³"/>
    <x v="320"/>
    <n v="3"/>
    <x v="2901"/>
    <x v="4865"/>
    <n v="24.24"/>
    <n v="1036.22"/>
    <n v="1.2"/>
    <n v="15.6"/>
    <n v="17.64"/>
    <x v="1"/>
    <x v="1"/>
    <x v="3"/>
  </r>
  <r>
    <s v="AQ04878"/>
    <x v="4"/>
    <x v="14"/>
    <n v="77.382655"/>
    <n v="-80.225368000000003"/>
    <x v="2"/>
    <x v="4609"/>
    <s v="µg/m³"/>
    <x v="108"/>
    <n v="4"/>
    <x v="2676"/>
    <x v="4866"/>
    <n v="28"/>
    <n v="1009.87"/>
    <n v="10.9"/>
    <n v="7.6"/>
    <n v="2.79"/>
    <x v="0"/>
    <x v="3"/>
    <x v="3"/>
  </r>
  <r>
    <s v="AQ04879"/>
    <x v="5"/>
    <x v="22"/>
    <n v="-40.792634999999997"/>
    <n v="-148.69371599999999"/>
    <x v="0"/>
    <x v="4610"/>
    <s v="µg/m³"/>
    <x v="444"/>
    <n v="16"/>
    <x v="3642"/>
    <x v="4867"/>
    <n v="14.82"/>
    <n v="1024.44"/>
    <n v="3.3"/>
    <n v="11.1"/>
    <n v="2.54"/>
    <x v="0"/>
    <x v="0"/>
    <x v="0"/>
  </r>
  <r>
    <s v="AQ04880"/>
    <x v="5"/>
    <x v="5"/>
    <n v="69.038453000000004"/>
    <n v="-171.49136100000001"/>
    <x v="2"/>
    <x v="4611"/>
    <s v="µg/m³"/>
    <x v="239"/>
    <n v="14"/>
    <x v="3643"/>
    <x v="4868"/>
    <n v="33.049999999999997"/>
    <n v="1039.94"/>
    <n v="0.9"/>
    <n v="12.6"/>
    <n v="6.08"/>
    <x v="1"/>
    <x v="2"/>
    <x v="0"/>
  </r>
  <r>
    <s v="AQ04881"/>
    <x v="1"/>
    <x v="1"/>
    <n v="-10.208966999999999"/>
    <n v="-25.990891000000001"/>
    <x v="5"/>
    <x v="4612"/>
    <s v="µg/m³"/>
    <x v="439"/>
    <n v="15"/>
    <x v="3644"/>
    <x v="4869"/>
    <n v="8.56"/>
    <n v="1014.34"/>
    <n v="0.1"/>
    <n v="12.6"/>
    <n v="3.23"/>
    <x v="1"/>
    <x v="1"/>
    <x v="0"/>
  </r>
  <r>
    <s v="AQ04882"/>
    <x v="9"/>
    <x v="39"/>
    <n v="53.176887999999998"/>
    <n v="126.10610800000001"/>
    <x v="4"/>
    <x v="4613"/>
    <s v="µg/m³"/>
    <x v="10"/>
    <n v="41"/>
    <x v="3645"/>
    <x v="4870"/>
    <n v="19.03"/>
    <n v="995.17"/>
    <n v="4.5"/>
    <n v="14.8"/>
    <n v="2.21"/>
    <x v="0"/>
    <x v="0"/>
    <x v="1"/>
  </r>
  <r>
    <s v="AQ04883"/>
    <x v="2"/>
    <x v="13"/>
    <n v="-50.890152"/>
    <n v="-39.941595"/>
    <x v="2"/>
    <x v="4614"/>
    <s v="µg/m³"/>
    <x v="301"/>
    <n v="8"/>
    <x v="3646"/>
    <x v="4871"/>
    <n v="32.14"/>
    <n v="991.88"/>
    <n v="6.9"/>
    <n v="13.6"/>
    <n v="13.57"/>
    <x v="0"/>
    <x v="2"/>
    <x v="2"/>
  </r>
  <r>
    <s v="AQ04884"/>
    <x v="0"/>
    <x v="25"/>
    <n v="42.225164999999997"/>
    <n v="-126.06079699999999"/>
    <x v="2"/>
    <x v="4615"/>
    <s v="µg/m³"/>
    <x v="466"/>
    <n v="3"/>
    <x v="3647"/>
    <x v="4872"/>
    <n v="7.62"/>
    <n v="980.01"/>
    <n v="3.7"/>
    <n v="2.2999999999999998"/>
    <n v="4.28"/>
    <x v="0"/>
    <x v="1"/>
    <x v="3"/>
  </r>
  <r>
    <s v="AQ04885"/>
    <x v="8"/>
    <x v="17"/>
    <n v="27.464917"/>
    <n v="-30.032827999999999"/>
    <x v="1"/>
    <x v="4616"/>
    <s v="µg/m³"/>
    <x v="113"/>
    <n v="5"/>
    <x v="3648"/>
    <x v="4873"/>
    <n v="4.84"/>
    <n v="1030.28"/>
    <n v="9.1999999999999993"/>
    <n v="9.6999999999999993"/>
    <n v="13.34"/>
    <x v="1"/>
    <x v="3"/>
    <x v="3"/>
  </r>
  <r>
    <s v="AQ04886"/>
    <x v="2"/>
    <x v="11"/>
    <n v="-53.466106000000003"/>
    <n v="94.490163999999993"/>
    <x v="3"/>
    <x v="4617"/>
    <s v="µg/m³"/>
    <x v="259"/>
    <n v="4"/>
    <x v="3649"/>
    <x v="4874"/>
    <n v="35.409999999999997"/>
    <n v="987.78"/>
    <n v="7.9"/>
    <n v="13.6"/>
    <n v="17.239999999999998"/>
    <x v="0"/>
    <x v="0"/>
    <x v="3"/>
  </r>
  <r>
    <s v="AQ04887"/>
    <x v="0"/>
    <x v="25"/>
    <n v="-34.816682"/>
    <n v="143.33553000000001"/>
    <x v="3"/>
    <x v="4618"/>
    <s v="µg/m³"/>
    <x v="418"/>
    <n v="25"/>
    <x v="3650"/>
    <x v="4875"/>
    <n v="14.05"/>
    <n v="997.07"/>
    <n v="3.9"/>
    <n v="6.6"/>
    <n v="13.04"/>
    <x v="1"/>
    <x v="3"/>
    <x v="1"/>
  </r>
  <r>
    <s v="AQ04888"/>
    <x v="4"/>
    <x v="4"/>
    <n v="76.899152999999998"/>
    <n v="55.719152999999999"/>
    <x v="5"/>
    <x v="4619"/>
    <s v="µg/m³"/>
    <x v="419"/>
    <n v="24"/>
    <x v="3651"/>
    <x v="4876"/>
    <n v="27.51"/>
    <n v="1000.85"/>
    <n v="8.1"/>
    <n v="6.9"/>
    <n v="2.39"/>
    <x v="0"/>
    <x v="3"/>
    <x v="1"/>
  </r>
  <r>
    <s v="AQ04889"/>
    <x v="2"/>
    <x v="11"/>
    <n v="-3.862635"/>
    <n v="-61.745643999999999"/>
    <x v="3"/>
    <x v="4620"/>
    <s v="µg/m³"/>
    <x v="206"/>
    <n v="28"/>
    <x v="3652"/>
    <x v="4877"/>
    <n v="1.5"/>
    <n v="1019.23"/>
    <n v="10.3"/>
    <n v="3.4"/>
    <n v="11.47"/>
    <x v="0"/>
    <x v="1"/>
    <x v="1"/>
  </r>
  <r>
    <s v="AQ04890"/>
    <x v="9"/>
    <x v="35"/>
    <n v="69.470663000000002"/>
    <n v="-17.386590000000002"/>
    <x v="4"/>
    <x v="4621"/>
    <s v="µg/m³"/>
    <x v="134"/>
    <n v="13"/>
    <x v="3653"/>
    <x v="4878"/>
    <n v="27.76"/>
    <n v="1007.86"/>
    <n v="1"/>
    <n v="9"/>
    <n v="7.87"/>
    <x v="0"/>
    <x v="0"/>
    <x v="0"/>
  </r>
  <r>
    <s v="AQ04891"/>
    <x v="9"/>
    <x v="39"/>
    <n v="83.540047999999999"/>
    <n v="-114.897842"/>
    <x v="0"/>
    <x v="4622"/>
    <s v="µg/m³"/>
    <x v="127"/>
    <n v="12"/>
    <x v="3654"/>
    <x v="4879"/>
    <n v="12.99"/>
    <n v="1027.23"/>
    <n v="3.4"/>
    <n v="19.7"/>
    <n v="6.87"/>
    <x v="1"/>
    <x v="3"/>
    <x v="0"/>
  </r>
  <r>
    <s v="AQ04892"/>
    <x v="5"/>
    <x v="22"/>
    <n v="31.357731000000001"/>
    <n v="-86.955167000000003"/>
    <x v="0"/>
    <x v="4623"/>
    <s v="µg/m³"/>
    <x v="473"/>
    <n v="32"/>
    <x v="3655"/>
    <x v="4880"/>
    <n v="2.7"/>
    <n v="983.89"/>
    <n v="5.0999999999999996"/>
    <n v="6.4"/>
    <n v="6.37"/>
    <x v="1"/>
    <x v="1"/>
    <x v="1"/>
  </r>
  <r>
    <s v="AQ04893"/>
    <x v="4"/>
    <x v="28"/>
    <n v="-24.975223"/>
    <n v="-51.108885999999998"/>
    <x v="0"/>
    <x v="4624"/>
    <s v="µg/m³"/>
    <x v="206"/>
    <n v="32"/>
    <x v="3656"/>
    <x v="4881"/>
    <n v="24.59"/>
    <n v="988.68"/>
    <n v="5.5"/>
    <n v="11.1"/>
    <n v="18.59"/>
    <x v="0"/>
    <x v="0"/>
    <x v="1"/>
  </r>
  <r>
    <s v="AQ04894"/>
    <x v="6"/>
    <x v="6"/>
    <n v="-11.153843"/>
    <n v="-60.590355000000002"/>
    <x v="2"/>
    <x v="4625"/>
    <s v="µg/m³"/>
    <x v="140"/>
    <n v="7"/>
    <x v="3657"/>
    <x v="4882"/>
    <n v="10.01"/>
    <n v="1014.94"/>
    <n v="6"/>
    <n v="15.1"/>
    <n v="14.85"/>
    <x v="0"/>
    <x v="3"/>
    <x v="2"/>
  </r>
  <r>
    <s v="AQ04895"/>
    <x v="6"/>
    <x v="15"/>
    <n v="-77.748802999999995"/>
    <n v="22.390215999999999"/>
    <x v="4"/>
    <x v="4626"/>
    <s v="µg/m³"/>
    <x v="78"/>
    <n v="8"/>
    <x v="3658"/>
    <x v="4883"/>
    <n v="15.78"/>
    <n v="1003.59"/>
    <n v="3.3"/>
    <n v="1.3"/>
    <n v="2.68"/>
    <x v="0"/>
    <x v="3"/>
    <x v="2"/>
  </r>
  <r>
    <s v="AQ04896"/>
    <x v="1"/>
    <x v="20"/>
    <n v="64.372585000000001"/>
    <n v="4.1193059999999999"/>
    <x v="2"/>
    <x v="4627"/>
    <s v="µg/m³"/>
    <x v="329"/>
    <n v="4"/>
    <x v="3085"/>
    <x v="4884"/>
    <n v="3.68"/>
    <n v="1000.71"/>
    <n v="7.3"/>
    <n v="18.100000000000001"/>
    <n v="9.52"/>
    <x v="1"/>
    <x v="0"/>
    <x v="3"/>
  </r>
  <r>
    <s v="AQ04897"/>
    <x v="9"/>
    <x v="37"/>
    <n v="-41.144514000000001"/>
    <n v="170.06511"/>
    <x v="2"/>
    <x v="4628"/>
    <s v="µg/m³"/>
    <x v="210"/>
    <n v="4"/>
    <x v="3659"/>
    <x v="4885"/>
    <n v="6.31"/>
    <n v="984.69"/>
    <n v="7.1"/>
    <n v="8.3000000000000007"/>
    <n v="6.36"/>
    <x v="0"/>
    <x v="2"/>
    <x v="3"/>
  </r>
  <r>
    <s v="AQ04898"/>
    <x v="4"/>
    <x v="4"/>
    <n v="-34.068255999999998"/>
    <n v="134.22584699999999"/>
    <x v="0"/>
    <x v="4629"/>
    <s v="µg/m³"/>
    <x v="220"/>
    <n v="3"/>
    <x v="2242"/>
    <x v="4886"/>
    <n v="12.27"/>
    <n v="1042.7"/>
    <n v="6.4"/>
    <n v="17.5"/>
    <n v="19.559999999999999"/>
    <x v="0"/>
    <x v="2"/>
    <x v="3"/>
  </r>
  <r>
    <s v="AQ04899"/>
    <x v="7"/>
    <x v="9"/>
    <n v="-35.722206999999997"/>
    <n v="-27.247927000000001"/>
    <x v="1"/>
    <x v="4630"/>
    <s v="µg/m³"/>
    <x v="314"/>
    <n v="14"/>
    <x v="930"/>
    <x v="4887"/>
    <n v="4.05"/>
    <n v="1028.43"/>
    <n v="1.3"/>
    <n v="1.7"/>
    <n v="19.559999999999999"/>
    <x v="1"/>
    <x v="0"/>
    <x v="0"/>
  </r>
  <r>
    <s v="AQ04900"/>
    <x v="6"/>
    <x v="15"/>
    <n v="7.0673009999999996"/>
    <n v="-17.503485999999999"/>
    <x v="0"/>
    <x v="4631"/>
    <s v="µg/m³"/>
    <x v="237"/>
    <n v="12"/>
    <x v="2180"/>
    <x v="4888"/>
    <n v="36.479999999999997"/>
    <n v="988.51"/>
    <n v="5.2"/>
    <n v="3.8"/>
    <n v="6.39"/>
    <x v="1"/>
    <x v="0"/>
    <x v="0"/>
  </r>
  <r>
    <s v="AQ04901"/>
    <x v="5"/>
    <x v="18"/>
    <n v="54.938862"/>
    <n v="-142.70414600000001"/>
    <x v="2"/>
    <x v="4632"/>
    <s v="µg/m³"/>
    <x v="224"/>
    <n v="16"/>
    <x v="3660"/>
    <x v="4889"/>
    <n v="0.74"/>
    <n v="984.55"/>
    <n v="3.9"/>
    <n v="7.1"/>
    <n v="7.04"/>
    <x v="0"/>
    <x v="0"/>
    <x v="0"/>
  </r>
  <r>
    <s v="AQ04902"/>
    <x v="9"/>
    <x v="39"/>
    <n v="-67.933097000000004"/>
    <n v="137.96550999999999"/>
    <x v="0"/>
    <x v="4633"/>
    <s v="µg/m³"/>
    <x v="63"/>
    <n v="38"/>
    <x v="3661"/>
    <x v="4890"/>
    <n v="19.61"/>
    <n v="1048.24"/>
    <n v="5.4"/>
    <n v="7.6"/>
    <n v="11.99"/>
    <x v="1"/>
    <x v="1"/>
    <x v="1"/>
  </r>
  <r>
    <s v="AQ04903"/>
    <x v="4"/>
    <x v="28"/>
    <n v="-54.452086000000001"/>
    <n v="-74.965078000000005"/>
    <x v="4"/>
    <x v="1966"/>
    <s v="µg/m³"/>
    <x v="65"/>
    <n v="5"/>
    <x v="1470"/>
    <x v="4891"/>
    <n v="5.37"/>
    <n v="1027.68"/>
    <n v="10.1"/>
    <n v="17.100000000000001"/>
    <n v="9.59"/>
    <x v="1"/>
    <x v="0"/>
    <x v="2"/>
  </r>
  <r>
    <s v="AQ04904"/>
    <x v="3"/>
    <x v="36"/>
    <n v="-15.229559999999999"/>
    <n v="98.920726000000002"/>
    <x v="3"/>
    <x v="4634"/>
    <s v="µg/m³"/>
    <x v="125"/>
    <n v="2"/>
    <x v="3662"/>
    <x v="4892"/>
    <n v="12.65"/>
    <n v="1009.22"/>
    <n v="5.3"/>
    <n v="1.2"/>
    <n v="4.26"/>
    <x v="1"/>
    <x v="2"/>
    <x v="3"/>
  </r>
  <r>
    <s v="AQ04905"/>
    <x v="7"/>
    <x v="27"/>
    <n v="-3.6866430000000001"/>
    <n v="152.112111"/>
    <x v="0"/>
    <x v="4635"/>
    <s v="µg/m³"/>
    <x v="360"/>
    <n v="2"/>
    <x v="3663"/>
    <x v="4893"/>
    <n v="37.08"/>
    <n v="1029.1199999999999"/>
    <n v="0.2"/>
    <n v="13.2"/>
    <n v="13.21"/>
    <x v="1"/>
    <x v="2"/>
    <x v="3"/>
  </r>
  <r>
    <s v="AQ04906"/>
    <x v="8"/>
    <x v="21"/>
    <n v="-43.625996000000001"/>
    <n v="-34.265194000000001"/>
    <x v="1"/>
    <x v="4636"/>
    <s v="µg/m³"/>
    <x v="33"/>
    <n v="5"/>
    <x v="3664"/>
    <x v="4894"/>
    <n v="6.89"/>
    <n v="1032.94"/>
    <n v="4.8"/>
    <n v="3.5"/>
    <n v="6.68"/>
    <x v="1"/>
    <x v="0"/>
    <x v="3"/>
  </r>
  <r>
    <s v="AQ04907"/>
    <x v="2"/>
    <x v="10"/>
    <n v="24.815731"/>
    <n v="6.7726220000000001"/>
    <x v="1"/>
    <x v="4637"/>
    <s v="µg/m³"/>
    <x v="91"/>
    <n v="25"/>
    <x v="3665"/>
    <x v="4895"/>
    <n v="38.65"/>
    <n v="1034.5999999999999"/>
    <n v="9"/>
    <n v="16.600000000000001"/>
    <n v="13.07"/>
    <x v="1"/>
    <x v="2"/>
    <x v="1"/>
  </r>
  <r>
    <s v="AQ04908"/>
    <x v="8"/>
    <x v="21"/>
    <n v="82.188822000000002"/>
    <n v="178.771635"/>
    <x v="1"/>
    <x v="4638"/>
    <s v="µg/m³"/>
    <x v="483"/>
    <n v="42"/>
    <x v="3666"/>
    <x v="4896"/>
    <n v="8.6300000000000008"/>
    <n v="1013.45"/>
    <n v="8.6"/>
    <n v="15.8"/>
    <n v="7.67"/>
    <x v="1"/>
    <x v="2"/>
    <x v="1"/>
  </r>
  <r>
    <s v="AQ04909"/>
    <x v="0"/>
    <x v="8"/>
    <n v="49.916648000000002"/>
    <n v="-93.896317999999994"/>
    <x v="2"/>
    <x v="4639"/>
    <s v="µg/m³"/>
    <x v="279"/>
    <n v="19"/>
    <x v="3667"/>
    <x v="4897"/>
    <n v="29.79"/>
    <n v="1010.09"/>
    <n v="5.6"/>
    <n v="10.5"/>
    <n v="14"/>
    <x v="1"/>
    <x v="0"/>
    <x v="1"/>
  </r>
  <r>
    <s v="AQ04910"/>
    <x v="0"/>
    <x v="0"/>
    <n v="-27.744899"/>
    <n v="-66.712006000000002"/>
    <x v="0"/>
    <x v="4640"/>
    <s v="µg/m³"/>
    <x v="117"/>
    <n v="18"/>
    <x v="1784"/>
    <x v="4898"/>
    <n v="22.09"/>
    <n v="980.77"/>
    <n v="2.7"/>
    <n v="5"/>
    <n v="13.36"/>
    <x v="0"/>
    <x v="1"/>
    <x v="0"/>
  </r>
  <r>
    <s v="AQ04911"/>
    <x v="0"/>
    <x v="25"/>
    <n v="-73.425794999999994"/>
    <n v="37.317946999999997"/>
    <x v="3"/>
    <x v="4641"/>
    <s v="µg/m³"/>
    <x v="245"/>
    <n v="13"/>
    <x v="3668"/>
    <x v="4899"/>
    <n v="35.44"/>
    <n v="1044.8599999999999"/>
    <n v="5.0999999999999996"/>
    <n v="13.1"/>
    <n v="10.18"/>
    <x v="0"/>
    <x v="2"/>
    <x v="0"/>
  </r>
  <r>
    <s v="AQ04912"/>
    <x v="6"/>
    <x v="24"/>
    <n v="58.807389999999998"/>
    <n v="-137.89112600000001"/>
    <x v="3"/>
    <x v="4642"/>
    <s v="µg/m³"/>
    <x v="497"/>
    <n v="20"/>
    <x v="3669"/>
    <x v="4900"/>
    <n v="22.38"/>
    <n v="1022.23"/>
    <n v="6.2"/>
    <n v="4"/>
    <n v="14.09"/>
    <x v="1"/>
    <x v="1"/>
    <x v="1"/>
  </r>
  <r>
    <s v="AQ04913"/>
    <x v="4"/>
    <x v="14"/>
    <n v="-17.955418999999999"/>
    <n v="-73.44462"/>
    <x v="2"/>
    <x v="4643"/>
    <s v="µg/m³"/>
    <x v="214"/>
    <n v="36"/>
    <x v="243"/>
    <x v="4901"/>
    <n v="21.62"/>
    <n v="994.22"/>
    <n v="11"/>
    <n v="4.5999999999999996"/>
    <n v="9.2200000000000006"/>
    <x v="1"/>
    <x v="3"/>
    <x v="1"/>
  </r>
  <r>
    <s v="AQ04914"/>
    <x v="8"/>
    <x v="19"/>
    <n v="-84.048441999999994"/>
    <n v="-122.221344"/>
    <x v="2"/>
    <x v="4644"/>
    <s v="µg/m³"/>
    <x v="211"/>
    <n v="8"/>
    <x v="3670"/>
    <x v="4902"/>
    <n v="8.2200000000000006"/>
    <n v="1044.3699999999999"/>
    <n v="7.1"/>
    <n v="12.9"/>
    <n v="2.3199999999999998"/>
    <x v="0"/>
    <x v="0"/>
    <x v="2"/>
  </r>
  <r>
    <s v="AQ04915"/>
    <x v="6"/>
    <x v="6"/>
    <n v="62.833480000000002"/>
    <n v="94.666991999999993"/>
    <x v="5"/>
    <x v="4645"/>
    <s v="µg/m³"/>
    <x v="455"/>
    <n v="6"/>
    <x v="3671"/>
    <x v="4903"/>
    <n v="7.07"/>
    <n v="1044.05"/>
    <n v="7.6"/>
    <n v="19.8"/>
    <n v="3.64"/>
    <x v="0"/>
    <x v="2"/>
    <x v="2"/>
  </r>
  <r>
    <s v="AQ04916"/>
    <x v="3"/>
    <x v="16"/>
    <n v="-23.455646000000002"/>
    <n v="-109.37638699999999"/>
    <x v="3"/>
    <x v="4646"/>
    <s v="µg/m³"/>
    <x v="246"/>
    <n v="3"/>
    <x v="3466"/>
    <x v="4904"/>
    <n v="36.700000000000003"/>
    <n v="1049.24"/>
    <n v="5.4"/>
    <n v="17.899999999999999"/>
    <n v="4.92"/>
    <x v="0"/>
    <x v="1"/>
    <x v="3"/>
  </r>
  <r>
    <s v="AQ04917"/>
    <x v="3"/>
    <x v="16"/>
    <n v="51.408458000000003"/>
    <n v="134.924655"/>
    <x v="1"/>
    <x v="4647"/>
    <s v="µg/m³"/>
    <x v="441"/>
    <n v="4"/>
    <x v="67"/>
    <x v="4905"/>
    <n v="13.45"/>
    <n v="1041.18"/>
    <n v="3.9"/>
    <n v="12.3"/>
    <n v="1.26"/>
    <x v="0"/>
    <x v="0"/>
    <x v="3"/>
  </r>
  <r>
    <s v="AQ04918"/>
    <x v="3"/>
    <x v="16"/>
    <n v="-14.515794"/>
    <n v="126.619247"/>
    <x v="2"/>
    <x v="4648"/>
    <s v="µg/m³"/>
    <x v="199"/>
    <n v="4"/>
    <x v="3672"/>
    <x v="4906"/>
    <n v="15.2"/>
    <n v="1049.8399999999999"/>
    <n v="8.9"/>
    <n v="11.2"/>
    <n v="14.23"/>
    <x v="0"/>
    <x v="2"/>
    <x v="3"/>
  </r>
  <r>
    <s v="AQ04919"/>
    <x v="0"/>
    <x v="0"/>
    <n v="29.105519999999999"/>
    <n v="155.11003099999999"/>
    <x v="0"/>
    <x v="4649"/>
    <s v="µg/m³"/>
    <x v="474"/>
    <n v="19"/>
    <x v="2148"/>
    <x v="4907"/>
    <n v="30.51"/>
    <n v="997.13"/>
    <n v="5.4"/>
    <n v="20"/>
    <n v="7.35"/>
    <x v="1"/>
    <x v="1"/>
    <x v="0"/>
  </r>
  <r>
    <s v="AQ04920"/>
    <x v="8"/>
    <x v="19"/>
    <n v="-22.138715999999999"/>
    <n v="75.492110999999994"/>
    <x v="3"/>
    <x v="4650"/>
    <s v="µg/m³"/>
    <x v="288"/>
    <n v="14"/>
    <x v="3564"/>
    <x v="4908"/>
    <n v="13.88"/>
    <n v="1038.96"/>
    <n v="10.9"/>
    <n v="11.4"/>
    <n v="1.87"/>
    <x v="1"/>
    <x v="3"/>
    <x v="0"/>
  </r>
  <r>
    <s v="AQ04921"/>
    <x v="8"/>
    <x v="19"/>
    <n v="-73.875614999999996"/>
    <n v="118.62281299999999"/>
    <x v="2"/>
    <x v="4651"/>
    <s v="µg/m³"/>
    <x v="272"/>
    <n v="19"/>
    <x v="1296"/>
    <x v="4909"/>
    <n v="38.11"/>
    <n v="1037.6099999999999"/>
    <n v="5"/>
    <n v="9"/>
    <n v="16.399999999999999"/>
    <x v="0"/>
    <x v="0"/>
    <x v="0"/>
  </r>
  <r>
    <s v="AQ04922"/>
    <x v="1"/>
    <x v="33"/>
    <n v="18.369206999999999"/>
    <n v="-6.0066930000000003"/>
    <x v="0"/>
    <x v="4652"/>
    <s v="µg/m³"/>
    <x v="83"/>
    <n v="25"/>
    <x v="3671"/>
    <x v="4910"/>
    <n v="29.65"/>
    <n v="996.17"/>
    <n v="0.7"/>
    <n v="18.3"/>
    <n v="13.67"/>
    <x v="1"/>
    <x v="3"/>
    <x v="1"/>
  </r>
  <r>
    <s v="AQ04923"/>
    <x v="0"/>
    <x v="0"/>
    <n v="-65.087196000000006"/>
    <n v="-173.33253500000001"/>
    <x v="1"/>
    <x v="4653"/>
    <s v="µg/m³"/>
    <x v="354"/>
    <n v="8"/>
    <x v="809"/>
    <x v="4911"/>
    <n v="24.1"/>
    <n v="986.89"/>
    <n v="7.5"/>
    <n v="5.4"/>
    <n v="9.0399999999999991"/>
    <x v="0"/>
    <x v="3"/>
    <x v="2"/>
  </r>
  <r>
    <s v="AQ04924"/>
    <x v="6"/>
    <x v="15"/>
    <n v="-71.126206999999994"/>
    <n v="139.95753199999999"/>
    <x v="4"/>
    <x v="4654"/>
    <s v="µg/m³"/>
    <x v="114"/>
    <n v="4"/>
    <x v="399"/>
    <x v="4912"/>
    <n v="35.299999999999997"/>
    <n v="1048.56"/>
    <n v="0.5"/>
    <n v="2.9"/>
    <n v="4.95"/>
    <x v="0"/>
    <x v="1"/>
    <x v="3"/>
  </r>
  <r>
    <s v="AQ04925"/>
    <x v="2"/>
    <x v="11"/>
    <n v="-75.847401000000005"/>
    <n v="21.172001000000002"/>
    <x v="3"/>
    <x v="4655"/>
    <s v="µg/m³"/>
    <x v="175"/>
    <n v="2"/>
    <x v="3673"/>
    <x v="4913"/>
    <n v="2.46"/>
    <n v="1000.72"/>
    <n v="2.8"/>
    <n v="13"/>
    <n v="3.03"/>
    <x v="1"/>
    <x v="0"/>
    <x v="3"/>
  </r>
  <r>
    <s v="AQ04926"/>
    <x v="5"/>
    <x v="23"/>
    <n v="-88.896218000000005"/>
    <n v="170.07143099999999"/>
    <x v="4"/>
    <x v="2853"/>
    <s v="µg/m³"/>
    <x v="298"/>
    <n v="2"/>
    <x v="1476"/>
    <x v="4914"/>
    <n v="10.65"/>
    <n v="1040.96"/>
    <n v="3.9"/>
    <n v="2.8"/>
    <n v="9.17"/>
    <x v="1"/>
    <x v="3"/>
    <x v="3"/>
  </r>
  <r>
    <s v="AQ04927"/>
    <x v="4"/>
    <x v="30"/>
    <n v="57.619419000000001"/>
    <n v="144.98293899999999"/>
    <x v="0"/>
    <x v="2755"/>
    <s v="µg/m³"/>
    <x v="255"/>
    <n v="25"/>
    <x v="3674"/>
    <x v="4915"/>
    <n v="18.87"/>
    <n v="980.29"/>
    <n v="8.1"/>
    <n v="8.1"/>
    <n v="17.7"/>
    <x v="1"/>
    <x v="1"/>
    <x v="1"/>
  </r>
  <r>
    <s v="AQ04928"/>
    <x v="8"/>
    <x v="19"/>
    <n v="42.366087999999998"/>
    <n v="-141.21964500000001"/>
    <x v="2"/>
    <x v="4656"/>
    <s v="µg/m³"/>
    <x v="347"/>
    <n v="37"/>
    <x v="3675"/>
    <x v="4916"/>
    <n v="9.4700000000000006"/>
    <n v="981.47"/>
    <n v="5.4"/>
    <n v="9"/>
    <n v="3.77"/>
    <x v="1"/>
    <x v="0"/>
    <x v="1"/>
  </r>
  <r>
    <s v="AQ04929"/>
    <x v="8"/>
    <x v="19"/>
    <n v="46.543958000000003"/>
    <n v="-9.3685709999999993"/>
    <x v="4"/>
    <x v="4657"/>
    <s v="µg/m³"/>
    <x v="250"/>
    <n v="26"/>
    <x v="216"/>
    <x v="4917"/>
    <n v="29.88"/>
    <n v="1012.61"/>
    <n v="0.3"/>
    <n v="11.4"/>
    <n v="11.37"/>
    <x v="0"/>
    <x v="3"/>
    <x v="1"/>
  </r>
  <r>
    <s v="AQ04930"/>
    <x v="1"/>
    <x v="1"/>
    <n v="-47.710203999999997"/>
    <n v="-74.595016999999999"/>
    <x v="5"/>
    <x v="4658"/>
    <s v="µg/m³"/>
    <x v="88"/>
    <n v="15"/>
    <x v="361"/>
    <x v="4918"/>
    <n v="36.81"/>
    <n v="996.71"/>
    <n v="6.8"/>
    <n v="19.8"/>
    <n v="19.23"/>
    <x v="1"/>
    <x v="3"/>
    <x v="0"/>
  </r>
  <r>
    <s v="AQ04931"/>
    <x v="9"/>
    <x v="29"/>
    <n v="7.5659850000000004"/>
    <n v="-106.56544700000001"/>
    <x v="5"/>
    <x v="4659"/>
    <s v="µg/m³"/>
    <x v="208"/>
    <n v="13"/>
    <x v="3676"/>
    <x v="4919"/>
    <n v="17.239999999999998"/>
    <n v="1028.29"/>
    <n v="4.5"/>
    <n v="5.2"/>
    <n v="12.74"/>
    <x v="0"/>
    <x v="0"/>
    <x v="0"/>
  </r>
  <r>
    <s v="AQ04932"/>
    <x v="3"/>
    <x v="3"/>
    <n v="-70.665351999999999"/>
    <n v="-150.43301700000001"/>
    <x v="4"/>
    <x v="4660"/>
    <s v="µg/m³"/>
    <x v="470"/>
    <n v="28"/>
    <x v="3677"/>
    <x v="4920"/>
    <n v="14.01"/>
    <n v="1019.59"/>
    <n v="10.1"/>
    <n v="8.1"/>
    <n v="8.8000000000000007"/>
    <x v="1"/>
    <x v="2"/>
    <x v="1"/>
  </r>
  <r>
    <s v="AQ04933"/>
    <x v="6"/>
    <x v="6"/>
    <n v="-24.494627999999999"/>
    <n v="124.06699999999999"/>
    <x v="0"/>
    <x v="4661"/>
    <s v="µg/m³"/>
    <x v="137"/>
    <n v="30"/>
    <x v="3678"/>
    <x v="4921"/>
    <n v="38.479999999999997"/>
    <n v="985.42"/>
    <n v="5.5"/>
    <n v="3.5"/>
    <n v="14.33"/>
    <x v="1"/>
    <x v="2"/>
    <x v="1"/>
  </r>
  <r>
    <s v="AQ04934"/>
    <x v="6"/>
    <x v="7"/>
    <n v="-83.993027999999995"/>
    <n v="-138.04606000000001"/>
    <x v="0"/>
    <x v="4662"/>
    <s v="µg/m³"/>
    <x v="364"/>
    <n v="10"/>
    <x v="1289"/>
    <x v="4922"/>
    <n v="18.07"/>
    <n v="991.38"/>
    <n v="7.8"/>
    <n v="12.5"/>
    <n v="16.489999999999998"/>
    <x v="0"/>
    <x v="0"/>
    <x v="2"/>
  </r>
  <r>
    <s v="AQ04935"/>
    <x v="4"/>
    <x v="14"/>
    <n v="52.989682999999999"/>
    <n v="-56.200307000000002"/>
    <x v="5"/>
    <x v="4663"/>
    <s v="µg/m³"/>
    <x v="190"/>
    <n v="10"/>
    <x v="3679"/>
    <x v="4923"/>
    <n v="19.82"/>
    <n v="1007.16"/>
    <n v="2.4"/>
    <n v="14.8"/>
    <n v="11.81"/>
    <x v="0"/>
    <x v="0"/>
    <x v="2"/>
  </r>
  <r>
    <s v="AQ04936"/>
    <x v="7"/>
    <x v="9"/>
    <n v="65.547577000000004"/>
    <n v="-71.844668999999996"/>
    <x v="1"/>
    <x v="4664"/>
    <s v="µg/m³"/>
    <x v="8"/>
    <n v="3"/>
    <x v="1483"/>
    <x v="4924"/>
    <n v="14.39"/>
    <n v="992.99"/>
    <n v="8.4"/>
    <n v="10.199999999999999"/>
    <n v="17.440000000000001"/>
    <x v="0"/>
    <x v="0"/>
    <x v="3"/>
  </r>
  <r>
    <s v="AQ04937"/>
    <x v="9"/>
    <x v="29"/>
    <n v="86.684303"/>
    <n v="-144.98345399999999"/>
    <x v="5"/>
    <x v="4665"/>
    <s v="µg/m³"/>
    <x v="487"/>
    <n v="5"/>
    <x v="2817"/>
    <x v="4925"/>
    <n v="36.43"/>
    <n v="1035.46"/>
    <n v="7.9"/>
    <n v="5.7"/>
    <n v="10.29"/>
    <x v="1"/>
    <x v="1"/>
    <x v="3"/>
  </r>
  <r>
    <s v="AQ04938"/>
    <x v="2"/>
    <x v="2"/>
    <n v="-72.046367000000004"/>
    <n v="148.197607"/>
    <x v="1"/>
    <x v="4666"/>
    <s v="µg/m³"/>
    <x v="164"/>
    <n v="3"/>
    <x v="2326"/>
    <x v="4926"/>
    <n v="22.97"/>
    <n v="1009.12"/>
    <n v="9.9"/>
    <n v="12.8"/>
    <n v="16.600000000000001"/>
    <x v="0"/>
    <x v="0"/>
    <x v="3"/>
  </r>
  <r>
    <s v="AQ04939"/>
    <x v="6"/>
    <x v="15"/>
    <n v="34.850167999999996"/>
    <n v="113.15637599999999"/>
    <x v="5"/>
    <x v="4667"/>
    <s v="µg/m³"/>
    <x v="267"/>
    <n v="16"/>
    <x v="3680"/>
    <x v="4927"/>
    <n v="30.61"/>
    <n v="986.54"/>
    <n v="0.4"/>
    <n v="11.2"/>
    <n v="19.04"/>
    <x v="1"/>
    <x v="2"/>
    <x v="0"/>
  </r>
  <r>
    <s v="AQ04940"/>
    <x v="8"/>
    <x v="19"/>
    <n v="86.811796999999999"/>
    <n v="148.99319700000001"/>
    <x v="2"/>
    <x v="4668"/>
    <s v="µg/m³"/>
    <x v="60"/>
    <n v="19"/>
    <x v="2868"/>
    <x v="4928"/>
    <n v="32.57"/>
    <n v="1013.9"/>
    <n v="4.9000000000000004"/>
    <n v="4.3"/>
    <n v="10.02"/>
    <x v="0"/>
    <x v="2"/>
    <x v="0"/>
  </r>
  <r>
    <s v="AQ04941"/>
    <x v="5"/>
    <x v="5"/>
    <n v="19.099284000000001"/>
    <n v="-128.01460299999999"/>
    <x v="3"/>
    <x v="4669"/>
    <s v="µg/m³"/>
    <x v="479"/>
    <n v="13"/>
    <x v="3681"/>
    <x v="4929"/>
    <n v="14"/>
    <n v="986.36"/>
    <n v="7.5"/>
    <n v="8.6999999999999993"/>
    <n v="12.1"/>
    <x v="0"/>
    <x v="0"/>
    <x v="0"/>
  </r>
  <r>
    <s v="AQ04942"/>
    <x v="9"/>
    <x v="29"/>
    <n v="-2.8676560000000002"/>
    <n v="104.676332"/>
    <x v="1"/>
    <x v="4670"/>
    <s v="µg/m³"/>
    <x v="226"/>
    <n v="30"/>
    <x v="2303"/>
    <x v="4930"/>
    <n v="17.63"/>
    <n v="989.03"/>
    <n v="1"/>
    <n v="9.3000000000000007"/>
    <n v="12.19"/>
    <x v="1"/>
    <x v="2"/>
    <x v="1"/>
  </r>
  <r>
    <s v="AQ04943"/>
    <x v="2"/>
    <x v="11"/>
    <n v="-52.892957000000003"/>
    <n v="-150.28267700000001"/>
    <x v="3"/>
    <x v="4671"/>
    <s v="µg/m³"/>
    <x v="275"/>
    <n v="6"/>
    <x v="3682"/>
    <x v="4931"/>
    <n v="34.01"/>
    <n v="996.77"/>
    <n v="4.5"/>
    <n v="19.7"/>
    <n v="15.63"/>
    <x v="1"/>
    <x v="2"/>
    <x v="2"/>
  </r>
  <r>
    <s v="AQ04944"/>
    <x v="5"/>
    <x v="22"/>
    <n v="-53.054602000000003"/>
    <n v="-157.842015"/>
    <x v="2"/>
    <x v="4672"/>
    <s v="µg/m³"/>
    <x v="117"/>
    <n v="2"/>
    <x v="3683"/>
    <x v="4932"/>
    <n v="14.85"/>
    <n v="1040.17"/>
    <n v="10.4"/>
    <n v="17.100000000000001"/>
    <n v="16.46"/>
    <x v="0"/>
    <x v="0"/>
    <x v="3"/>
  </r>
  <r>
    <s v="AQ04945"/>
    <x v="6"/>
    <x v="6"/>
    <n v="34.445056000000001"/>
    <n v="-137.66680299999999"/>
    <x v="2"/>
    <x v="4673"/>
    <s v="µg/m³"/>
    <x v="400"/>
    <n v="2"/>
    <x v="320"/>
    <x v="4933"/>
    <n v="31.86"/>
    <n v="1044.72"/>
    <n v="4.8"/>
    <n v="15"/>
    <n v="0.54"/>
    <x v="0"/>
    <x v="1"/>
    <x v="3"/>
  </r>
  <r>
    <s v="AQ04946"/>
    <x v="3"/>
    <x v="3"/>
    <n v="-1.0320199999999999"/>
    <n v="-167.94664599999999"/>
    <x v="3"/>
    <x v="4674"/>
    <s v="µg/m³"/>
    <x v="413"/>
    <n v="5"/>
    <x v="3684"/>
    <x v="4934"/>
    <n v="37.67"/>
    <n v="1037.8399999999999"/>
    <n v="10.8"/>
    <n v="17.899999999999999"/>
    <n v="14.67"/>
    <x v="1"/>
    <x v="2"/>
    <x v="3"/>
  </r>
  <r>
    <s v="AQ04947"/>
    <x v="8"/>
    <x v="21"/>
    <n v="29.779439"/>
    <n v="2.2810950000000001"/>
    <x v="3"/>
    <x v="4675"/>
    <s v="µg/m³"/>
    <x v="393"/>
    <n v="36"/>
    <x v="1799"/>
    <x v="4935"/>
    <n v="25.12"/>
    <n v="1003.39"/>
    <n v="0.6"/>
    <n v="15"/>
    <n v="15.68"/>
    <x v="1"/>
    <x v="1"/>
    <x v="1"/>
  </r>
  <r>
    <s v="AQ04948"/>
    <x v="9"/>
    <x v="37"/>
    <n v="35.949291000000002"/>
    <n v="-41.332630999999999"/>
    <x v="2"/>
    <x v="4676"/>
    <s v="µg/m³"/>
    <x v="388"/>
    <n v="33"/>
    <x v="3685"/>
    <x v="4936"/>
    <n v="29.79"/>
    <n v="999.07"/>
    <n v="7.9"/>
    <n v="18.2"/>
    <n v="14.01"/>
    <x v="0"/>
    <x v="3"/>
    <x v="1"/>
  </r>
  <r>
    <s v="AQ04949"/>
    <x v="6"/>
    <x v="7"/>
    <n v="-78.975787999999994"/>
    <n v="148.10969"/>
    <x v="3"/>
    <x v="4677"/>
    <s v="µg/m³"/>
    <x v="423"/>
    <n v="31"/>
    <x v="3686"/>
    <x v="4937"/>
    <n v="32.299999999999997"/>
    <n v="1018.44"/>
    <n v="6.4"/>
    <n v="2"/>
    <n v="14.27"/>
    <x v="0"/>
    <x v="0"/>
    <x v="1"/>
  </r>
  <r>
    <s v="AQ04950"/>
    <x v="0"/>
    <x v="25"/>
    <n v="55.135688000000002"/>
    <n v="-140.54771199999999"/>
    <x v="3"/>
    <x v="4678"/>
    <s v="µg/m³"/>
    <x v="126"/>
    <n v="16"/>
    <x v="3687"/>
    <x v="4938"/>
    <n v="33.880000000000003"/>
    <n v="1030.53"/>
    <n v="5.5"/>
    <n v="9.6999999999999993"/>
    <n v="0.83"/>
    <x v="1"/>
    <x v="2"/>
    <x v="0"/>
  </r>
  <r>
    <s v="AQ04951"/>
    <x v="1"/>
    <x v="33"/>
    <n v="44.902247000000003"/>
    <n v="154.108284"/>
    <x v="0"/>
    <x v="4679"/>
    <s v="µg/m³"/>
    <x v="302"/>
    <n v="18"/>
    <x v="3688"/>
    <x v="4939"/>
    <n v="16.100000000000001"/>
    <n v="1049.54"/>
    <n v="10.7"/>
    <n v="15.2"/>
    <n v="8.84"/>
    <x v="0"/>
    <x v="1"/>
    <x v="0"/>
  </r>
  <r>
    <s v="AQ04952"/>
    <x v="3"/>
    <x v="31"/>
    <n v="2.9276620000000002"/>
    <n v="150.07263499999999"/>
    <x v="4"/>
    <x v="2053"/>
    <s v="µg/m³"/>
    <x v="118"/>
    <n v="22"/>
    <x v="3689"/>
    <x v="4940"/>
    <n v="2.52"/>
    <n v="989.21"/>
    <n v="1.4"/>
    <n v="12.1"/>
    <n v="16.36"/>
    <x v="0"/>
    <x v="0"/>
    <x v="1"/>
  </r>
  <r>
    <s v="AQ04953"/>
    <x v="1"/>
    <x v="1"/>
    <n v="-14.442118000000001"/>
    <n v="28.693344"/>
    <x v="5"/>
    <x v="4680"/>
    <s v="µg/m³"/>
    <x v="313"/>
    <n v="23"/>
    <x v="2796"/>
    <x v="4941"/>
    <n v="16.37"/>
    <n v="983.45"/>
    <n v="9.9"/>
    <n v="4.3"/>
    <n v="18.68"/>
    <x v="1"/>
    <x v="2"/>
    <x v="1"/>
  </r>
  <r>
    <s v="AQ04954"/>
    <x v="4"/>
    <x v="14"/>
    <n v="-50.148439000000003"/>
    <n v="81.712632999999997"/>
    <x v="0"/>
    <x v="4681"/>
    <s v="µg/m³"/>
    <x v="126"/>
    <n v="7"/>
    <x v="1185"/>
    <x v="4942"/>
    <n v="27.11"/>
    <n v="1028.5999999999999"/>
    <n v="7.6"/>
    <n v="7.5"/>
    <n v="4.59"/>
    <x v="0"/>
    <x v="1"/>
    <x v="2"/>
  </r>
  <r>
    <s v="AQ04955"/>
    <x v="8"/>
    <x v="21"/>
    <n v="54.351647"/>
    <n v="-171.854682"/>
    <x v="5"/>
    <x v="4682"/>
    <s v="µg/m³"/>
    <x v="138"/>
    <n v="5"/>
    <x v="3690"/>
    <x v="4943"/>
    <n v="18.29"/>
    <n v="1038.26"/>
    <n v="2.8"/>
    <n v="7"/>
    <n v="11.58"/>
    <x v="1"/>
    <x v="3"/>
    <x v="2"/>
  </r>
  <r>
    <s v="AQ04956"/>
    <x v="6"/>
    <x v="15"/>
    <n v="-28.306971000000001"/>
    <n v="40.943674999999999"/>
    <x v="3"/>
    <x v="2790"/>
    <s v="µg/m³"/>
    <x v="326"/>
    <n v="4"/>
    <x v="583"/>
    <x v="4944"/>
    <n v="30.08"/>
    <n v="1039.24"/>
    <n v="9.9"/>
    <n v="6"/>
    <n v="16.09"/>
    <x v="1"/>
    <x v="0"/>
    <x v="3"/>
  </r>
  <r>
    <s v="AQ04957"/>
    <x v="0"/>
    <x v="25"/>
    <n v="7.8120710000000004"/>
    <n v="-36.988968"/>
    <x v="2"/>
    <x v="925"/>
    <s v="µg/m³"/>
    <x v="385"/>
    <n v="2"/>
    <x v="3691"/>
    <x v="4945"/>
    <n v="14.6"/>
    <n v="1027.49"/>
    <n v="4.7"/>
    <n v="7.5"/>
    <n v="15.05"/>
    <x v="0"/>
    <x v="3"/>
    <x v="3"/>
  </r>
  <r>
    <s v="AQ04958"/>
    <x v="8"/>
    <x v="26"/>
    <n v="-38.396509999999999"/>
    <n v="152.75773100000001"/>
    <x v="3"/>
    <x v="4683"/>
    <s v="µg/m³"/>
    <x v="362"/>
    <n v="4"/>
    <x v="3568"/>
    <x v="4946"/>
    <n v="25.57"/>
    <n v="1046.78"/>
    <n v="9"/>
    <n v="10.8"/>
    <n v="12.38"/>
    <x v="1"/>
    <x v="3"/>
    <x v="3"/>
  </r>
  <r>
    <s v="AQ04959"/>
    <x v="2"/>
    <x v="10"/>
    <n v="-22.837319999999998"/>
    <n v="-58.985444999999999"/>
    <x v="1"/>
    <x v="4684"/>
    <s v="µg/m³"/>
    <x v="284"/>
    <n v="19"/>
    <x v="3692"/>
    <x v="4947"/>
    <n v="7.86"/>
    <n v="1015.77"/>
    <n v="4.3"/>
    <n v="17.2"/>
    <n v="0.37"/>
    <x v="1"/>
    <x v="1"/>
    <x v="0"/>
  </r>
  <r>
    <s v="AQ04960"/>
    <x v="3"/>
    <x v="31"/>
    <n v="-45.572690999999999"/>
    <n v="-65.724250999999995"/>
    <x v="0"/>
    <x v="4685"/>
    <s v="µg/m³"/>
    <x v="1"/>
    <n v="13"/>
    <x v="1882"/>
    <x v="4948"/>
    <n v="30.1"/>
    <n v="1043.97"/>
    <n v="9.4"/>
    <n v="15.1"/>
    <n v="14.48"/>
    <x v="1"/>
    <x v="0"/>
    <x v="0"/>
  </r>
  <r>
    <s v="AQ04961"/>
    <x v="7"/>
    <x v="27"/>
    <n v="76.713010999999995"/>
    <n v="61.199095"/>
    <x v="1"/>
    <x v="4686"/>
    <s v="µg/m³"/>
    <x v="41"/>
    <n v="15"/>
    <x v="3693"/>
    <x v="4949"/>
    <n v="22.05"/>
    <n v="1047.75"/>
    <n v="7"/>
    <n v="16.899999999999999"/>
    <n v="15.46"/>
    <x v="0"/>
    <x v="3"/>
    <x v="0"/>
  </r>
  <r>
    <s v="AQ04962"/>
    <x v="2"/>
    <x v="13"/>
    <n v="-20.887460999999998"/>
    <n v="98.975843999999995"/>
    <x v="4"/>
    <x v="1198"/>
    <s v="µg/m³"/>
    <x v="383"/>
    <n v="23"/>
    <x v="3694"/>
    <x v="4950"/>
    <n v="8.56"/>
    <n v="1039.3"/>
    <n v="1.6"/>
    <n v="17.8"/>
    <n v="14.46"/>
    <x v="0"/>
    <x v="1"/>
    <x v="1"/>
  </r>
  <r>
    <s v="AQ04963"/>
    <x v="2"/>
    <x v="10"/>
    <n v="87.756798000000003"/>
    <n v="-92.078985000000003"/>
    <x v="2"/>
    <x v="4687"/>
    <s v="µg/m³"/>
    <x v="12"/>
    <n v="9"/>
    <x v="1571"/>
    <x v="4951"/>
    <n v="12.03"/>
    <n v="1001.68"/>
    <n v="7.1"/>
    <n v="8.9"/>
    <n v="15.32"/>
    <x v="0"/>
    <x v="0"/>
    <x v="2"/>
  </r>
  <r>
    <s v="AQ04964"/>
    <x v="1"/>
    <x v="12"/>
    <n v="-79.116739999999993"/>
    <n v="-130.14214899999999"/>
    <x v="3"/>
    <x v="4688"/>
    <s v="µg/m³"/>
    <x v="184"/>
    <n v="3"/>
    <x v="3695"/>
    <x v="4952"/>
    <n v="30.07"/>
    <n v="993.74"/>
    <n v="2.1"/>
    <n v="7.6"/>
    <n v="8.6199999999999992"/>
    <x v="1"/>
    <x v="3"/>
    <x v="3"/>
  </r>
  <r>
    <s v="AQ04965"/>
    <x v="5"/>
    <x v="22"/>
    <n v="-56.715536"/>
    <n v="-78.481285"/>
    <x v="5"/>
    <x v="1965"/>
    <s v="µg/m³"/>
    <x v="359"/>
    <n v="4"/>
    <x v="3696"/>
    <x v="4953"/>
    <n v="19.559999999999999"/>
    <n v="1018.37"/>
    <n v="4.5"/>
    <n v="2.1"/>
    <n v="19.88"/>
    <x v="1"/>
    <x v="3"/>
    <x v="3"/>
  </r>
  <r>
    <s v="AQ04966"/>
    <x v="9"/>
    <x v="29"/>
    <n v="29.482324999999999"/>
    <n v="42.179927999999997"/>
    <x v="4"/>
    <x v="4689"/>
    <s v="µg/m³"/>
    <x v="290"/>
    <n v="3"/>
    <x v="3697"/>
    <x v="4954"/>
    <n v="9.0299999999999994"/>
    <n v="1011.71"/>
    <n v="1.9"/>
    <n v="18.7"/>
    <n v="15.42"/>
    <x v="0"/>
    <x v="0"/>
    <x v="3"/>
  </r>
  <r>
    <s v="AQ04967"/>
    <x v="3"/>
    <x v="3"/>
    <n v="43.287976"/>
    <n v="22.810780999999999"/>
    <x v="5"/>
    <x v="4690"/>
    <s v="µg/m³"/>
    <x v="222"/>
    <n v="38"/>
    <x v="3698"/>
    <x v="4955"/>
    <n v="38.71"/>
    <n v="1041.44"/>
    <n v="0.2"/>
    <n v="2.2999999999999998"/>
    <n v="11.57"/>
    <x v="0"/>
    <x v="2"/>
    <x v="1"/>
  </r>
  <r>
    <s v="AQ04968"/>
    <x v="2"/>
    <x v="13"/>
    <n v="-26.723362000000002"/>
    <n v="61.868212999999997"/>
    <x v="5"/>
    <x v="1518"/>
    <s v="µg/m³"/>
    <x v="294"/>
    <n v="27"/>
    <x v="1006"/>
    <x v="4956"/>
    <n v="28.75"/>
    <n v="987"/>
    <n v="2.2999999999999998"/>
    <n v="15.1"/>
    <n v="18.68"/>
    <x v="1"/>
    <x v="2"/>
    <x v="1"/>
  </r>
  <r>
    <s v="AQ04969"/>
    <x v="2"/>
    <x v="11"/>
    <n v="51.527000000000001"/>
    <n v="42.525877999999999"/>
    <x v="5"/>
    <x v="4691"/>
    <s v="µg/m³"/>
    <x v="281"/>
    <n v="40"/>
    <x v="226"/>
    <x v="4957"/>
    <n v="38.31"/>
    <n v="998.04"/>
    <n v="5.9"/>
    <n v="8.1999999999999993"/>
    <n v="18.16"/>
    <x v="0"/>
    <x v="0"/>
    <x v="1"/>
  </r>
  <r>
    <s v="AQ04970"/>
    <x v="3"/>
    <x v="3"/>
    <n v="80.202781999999999"/>
    <n v="-20.558637999999998"/>
    <x v="3"/>
    <x v="4692"/>
    <s v="µg/m³"/>
    <x v="30"/>
    <n v="16"/>
    <x v="3699"/>
    <x v="4958"/>
    <n v="17.37"/>
    <n v="1032.6300000000001"/>
    <n v="5.3"/>
    <n v="19"/>
    <n v="16.29"/>
    <x v="1"/>
    <x v="0"/>
    <x v="0"/>
  </r>
  <r>
    <s v="AQ04971"/>
    <x v="9"/>
    <x v="37"/>
    <n v="-66.935383000000002"/>
    <n v="-145.74587600000001"/>
    <x v="0"/>
    <x v="4693"/>
    <s v="µg/m³"/>
    <x v="104"/>
    <n v="15"/>
    <x v="2661"/>
    <x v="4959"/>
    <n v="19.27"/>
    <n v="986.65"/>
    <n v="5.5"/>
    <n v="9"/>
    <n v="11.27"/>
    <x v="0"/>
    <x v="0"/>
    <x v="0"/>
  </r>
  <r>
    <s v="AQ04972"/>
    <x v="5"/>
    <x v="5"/>
    <n v="-66.854403000000005"/>
    <n v="71.889073999999994"/>
    <x v="1"/>
    <x v="4694"/>
    <s v="µg/m³"/>
    <x v="144"/>
    <n v="43"/>
    <x v="2059"/>
    <x v="4960"/>
    <n v="35.97"/>
    <n v="1002.45"/>
    <n v="2.7"/>
    <n v="16.5"/>
    <n v="10.54"/>
    <x v="0"/>
    <x v="1"/>
    <x v="1"/>
  </r>
  <r>
    <s v="AQ04973"/>
    <x v="7"/>
    <x v="9"/>
    <n v="55.475380999999999"/>
    <n v="-96.372274000000004"/>
    <x v="3"/>
    <x v="4695"/>
    <s v="µg/m³"/>
    <x v="374"/>
    <n v="43"/>
    <x v="1044"/>
    <x v="4961"/>
    <n v="21.24"/>
    <n v="1007.1"/>
    <n v="7.5"/>
    <n v="6.4"/>
    <n v="6.57"/>
    <x v="0"/>
    <x v="0"/>
    <x v="1"/>
  </r>
  <r>
    <s v="AQ04974"/>
    <x v="6"/>
    <x v="7"/>
    <n v="-34.667560000000002"/>
    <n v="-69.337429"/>
    <x v="5"/>
    <x v="4696"/>
    <s v="µg/m³"/>
    <x v="157"/>
    <n v="9"/>
    <x v="3700"/>
    <x v="4962"/>
    <n v="28.44"/>
    <n v="1023.58"/>
    <n v="7.7"/>
    <n v="6.7"/>
    <n v="5.0199999999999996"/>
    <x v="0"/>
    <x v="2"/>
    <x v="2"/>
  </r>
  <r>
    <s v="AQ04975"/>
    <x v="6"/>
    <x v="6"/>
    <n v="71.553336999999999"/>
    <n v="105.05050799999999"/>
    <x v="3"/>
    <x v="4697"/>
    <s v="µg/m³"/>
    <x v="219"/>
    <n v="11"/>
    <x v="3701"/>
    <x v="4963"/>
    <n v="10.46"/>
    <n v="991.07"/>
    <n v="3.9"/>
    <n v="12.3"/>
    <n v="10.25"/>
    <x v="1"/>
    <x v="2"/>
    <x v="2"/>
  </r>
  <r>
    <s v="AQ04976"/>
    <x v="4"/>
    <x v="28"/>
    <n v="-68.862101999999993"/>
    <n v="52.985754999999997"/>
    <x v="1"/>
    <x v="4698"/>
    <s v="µg/m³"/>
    <x v="412"/>
    <n v="5"/>
    <x v="978"/>
    <x v="4964"/>
    <n v="18.149999999999999"/>
    <n v="1040.24"/>
    <n v="9.6999999999999993"/>
    <n v="20"/>
    <n v="11.56"/>
    <x v="0"/>
    <x v="0"/>
    <x v="3"/>
  </r>
  <r>
    <s v="AQ04977"/>
    <x v="8"/>
    <x v="17"/>
    <n v="-28.994717000000001"/>
    <n v="3.4136250000000001"/>
    <x v="4"/>
    <x v="4699"/>
    <s v="µg/m³"/>
    <x v="16"/>
    <n v="3"/>
    <x v="3702"/>
    <x v="4965"/>
    <n v="5.38"/>
    <n v="1011.33"/>
    <n v="7.1"/>
    <n v="10.8"/>
    <n v="4.8899999999999997"/>
    <x v="1"/>
    <x v="2"/>
    <x v="3"/>
  </r>
  <r>
    <s v="AQ04978"/>
    <x v="0"/>
    <x v="38"/>
    <n v="-6.8964470000000002"/>
    <n v="18.512176"/>
    <x v="2"/>
    <x v="4700"/>
    <s v="µg/m³"/>
    <x v="251"/>
    <n v="5"/>
    <x v="526"/>
    <x v="4966"/>
    <n v="8.64"/>
    <n v="1044.19"/>
    <n v="7.8"/>
    <n v="18.8"/>
    <n v="18.45"/>
    <x v="1"/>
    <x v="2"/>
    <x v="3"/>
  </r>
  <r>
    <s v="AQ04979"/>
    <x v="0"/>
    <x v="0"/>
    <n v="70.014920000000004"/>
    <n v="114.891398"/>
    <x v="5"/>
    <x v="4701"/>
    <s v="µg/m³"/>
    <x v="263"/>
    <n v="13"/>
    <x v="3703"/>
    <x v="4967"/>
    <n v="0.54"/>
    <n v="1012.75"/>
    <n v="3.1"/>
    <n v="15.9"/>
    <n v="11.15"/>
    <x v="0"/>
    <x v="0"/>
    <x v="0"/>
  </r>
  <r>
    <s v="AQ04980"/>
    <x v="2"/>
    <x v="2"/>
    <n v="49.295938999999997"/>
    <n v="36.857345000000002"/>
    <x v="0"/>
    <x v="4702"/>
    <s v="µg/m³"/>
    <x v="449"/>
    <n v="15"/>
    <x v="3626"/>
    <x v="4968"/>
    <n v="2.0499999999999998"/>
    <n v="999.25"/>
    <n v="0"/>
    <n v="16.100000000000001"/>
    <n v="10.53"/>
    <x v="1"/>
    <x v="1"/>
    <x v="0"/>
  </r>
  <r>
    <s v="AQ04981"/>
    <x v="3"/>
    <x v="36"/>
    <n v="82.239183999999995"/>
    <n v="-76.826752999999997"/>
    <x v="1"/>
    <x v="4703"/>
    <s v="µg/m³"/>
    <x v="480"/>
    <n v="19"/>
    <x v="3704"/>
    <x v="4969"/>
    <n v="39.1"/>
    <n v="989.93"/>
    <n v="9.5"/>
    <n v="9.3000000000000007"/>
    <n v="8.7100000000000009"/>
    <x v="1"/>
    <x v="2"/>
    <x v="0"/>
  </r>
  <r>
    <s v="AQ04982"/>
    <x v="7"/>
    <x v="9"/>
    <n v="-16.718813999999998"/>
    <n v="9.3895879999999998"/>
    <x v="4"/>
    <x v="4704"/>
    <s v="µg/m³"/>
    <x v="319"/>
    <n v="22"/>
    <x v="3117"/>
    <x v="4970"/>
    <n v="10.07"/>
    <n v="980.26"/>
    <n v="9"/>
    <n v="8.3000000000000007"/>
    <n v="1.1599999999999999"/>
    <x v="0"/>
    <x v="1"/>
    <x v="1"/>
  </r>
  <r>
    <s v="AQ04983"/>
    <x v="5"/>
    <x v="18"/>
    <n v="-11.132199"/>
    <n v="6.4368879999999997"/>
    <x v="2"/>
    <x v="4705"/>
    <s v="µg/m³"/>
    <x v="310"/>
    <n v="11"/>
    <x v="605"/>
    <x v="4971"/>
    <n v="26.7"/>
    <n v="1017.25"/>
    <n v="1.4"/>
    <n v="4.5999999999999996"/>
    <n v="17.649999999999999"/>
    <x v="0"/>
    <x v="3"/>
    <x v="2"/>
  </r>
  <r>
    <s v="AQ04984"/>
    <x v="0"/>
    <x v="0"/>
    <n v="-32.823428"/>
    <n v="-1.617202"/>
    <x v="2"/>
    <x v="4706"/>
    <s v="µg/m³"/>
    <x v="258"/>
    <n v="2"/>
    <x v="3705"/>
    <x v="4972"/>
    <n v="33.64"/>
    <n v="987.5"/>
    <n v="4.0999999999999996"/>
    <n v="19.3"/>
    <n v="6.34"/>
    <x v="0"/>
    <x v="0"/>
    <x v="3"/>
  </r>
  <r>
    <s v="AQ04985"/>
    <x v="9"/>
    <x v="29"/>
    <n v="29.137657000000001"/>
    <n v="34.982039"/>
    <x v="4"/>
    <x v="4707"/>
    <s v="µg/m³"/>
    <x v="314"/>
    <n v="3"/>
    <x v="217"/>
    <x v="4973"/>
    <n v="22.25"/>
    <n v="1007.42"/>
    <n v="7.3"/>
    <n v="19.2"/>
    <n v="12.85"/>
    <x v="0"/>
    <x v="2"/>
    <x v="3"/>
  </r>
  <r>
    <s v="AQ04986"/>
    <x v="2"/>
    <x v="10"/>
    <n v="59.836345000000001"/>
    <n v="47.128557000000001"/>
    <x v="2"/>
    <x v="4708"/>
    <s v="µg/m³"/>
    <x v="487"/>
    <n v="5"/>
    <x v="3478"/>
    <x v="4974"/>
    <n v="6.55"/>
    <n v="1021.25"/>
    <n v="7.2"/>
    <n v="15.2"/>
    <n v="12.15"/>
    <x v="0"/>
    <x v="1"/>
    <x v="3"/>
  </r>
  <r>
    <s v="AQ04987"/>
    <x v="0"/>
    <x v="38"/>
    <n v="-71.220647"/>
    <n v="-10.527761"/>
    <x v="2"/>
    <x v="4709"/>
    <s v="µg/m³"/>
    <x v="371"/>
    <n v="34"/>
    <x v="3706"/>
    <x v="4975"/>
    <n v="29.26"/>
    <n v="999.3"/>
    <n v="9.5"/>
    <n v="6.6"/>
    <n v="11.69"/>
    <x v="0"/>
    <x v="0"/>
    <x v="1"/>
  </r>
  <r>
    <s v="AQ04988"/>
    <x v="3"/>
    <x v="36"/>
    <n v="34.317433999999999"/>
    <n v="-87.000190000000003"/>
    <x v="2"/>
    <x v="4710"/>
    <s v="µg/m³"/>
    <x v="104"/>
    <n v="31"/>
    <x v="5"/>
    <x v="4976"/>
    <n v="24.21"/>
    <n v="992.27"/>
    <n v="1.5"/>
    <n v="5.7"/>
    <n v="10.51"/>
    <x v="1"/>
    <x v="2"/>
    <x v="1"/>
  </r>
  <r>
    <s v="AQ04989"/>
    <x v="0"/>
    <x v="25"/>
    <n v="-5.5536700000000003"/>
    <n v="48.4756"/>
    <x v="2"/>
    <x v="4711"/>
    <s v="µg/m³"/>
    <x v="464"/>
    <n v="42"/>
    <x v="3707"/>
    <x v="4977"/>
    <n v="29.38"/>
    <n v="1034.23"/>
    <n v="4.7"/>
    <n v="19.8"/>
    <n v="3.63"/>
    <x v="1"/>
    <x v="1"/>
    <x v="1"/>
  </r>
  <r>
    <s v="AQ04990"/>
    <x v="5"/>
    <x v="5"/>
    <n v="-11.202107"/>
    <n v="-124.39657200000001"/>
    <x v="4"/>
    <x v="4712"/>
    <s v="µg/m³"/>
    <x v="192"/>
    <n v="13"/>
    <x v="3708"/>
    <x v="4978"/>
    <n v="30.9"/>
    <n v="1046.28"/>
    <n v="1.1000000000000001"/>
    <n v="2.2999999999999998"/>
    <n v="5.61"/>
    <x v="0"/>
    <x v="3"/>
    <x v="0"/>
  </r>
  <r>
    <s v="AQ04991"/>
    <x v="1"/>
    <x v="33"/>
    <n v="-37.337321000000003"/>
    <n v="25.50102"/>
    <x v="3"/>
    <x v="4713"/>
    <s v="µg/m³"/>
    <x v="127"/>
    <n v="15"/>
    <x v="1647"/>
    <x v="4979"/>
    <n v="39.03"/>
    <n v="987.03"/>
    <n v="4.3"/>
    <n v="17"/>
    <n v="10.48"/>
    <x v="1"/>
    <x v="0"/>
    <x v="0"/>
  </r>
  <r>
    <s v="AQ04992"/>
    <x v="0"/>
    <x v="38"/>
    <n v="2.4386299999999999"/>
    <n v="-29.025632000000002"/>
    <x v="1"/>
    <x v="4714"/>
    <s v="µg/m³"/>
    <x v="229"/>
    <n v="21"/>
    <x v="3709"/>
    <x v="4980"/>
    <n v="23.16"/>
    <n v="990.89"/>
    <n v="0.2"/>
    <n v="7.8"/>
    <n v="15.79"/>
    <x v="1"/>
    <x v="3"/>
    <x v="1"/>
  </r>
  <r>
    <s v="AQ04993"/>
    <x v="6"/>
    <x v="24"/>
    <n v="88.436837999999995"/>
    <n v="170.727327"/>
    <x v="4"/>
    <x v="4715"/>
    <s v="µg/m³"/>
    <x v="342"/>
    <n v="19"/>
    <x v="3710"/>
    <x v="4981"/>
    <n v="13.99"/>
    <n v="1047.2"/>
    <n v="9.9"/>
    <n v="9"/>
    <n v="8.64"/>
    <x v="1"/>
    <x v="3"/>
    <x v="1"/>
  </r>
  <r>
    <s v="AQ04994"/>
    <x v="8"/>
    <x v="19"/>
    <n v="-22.593017"/>
    <n v="-179.61487700000001"/>
    <x v="4"/>
    <x v="4716"/>
    <s v="µg/m³"/>
    <x v="254"/>
    <n v="10"/>
    <x v="1014"/>
    <x v="4982"/>
    <n v="26.11"/>
    <n v="982.64"/>
    <n v="5.8"/>
    <n v="16.8"/>
    <n v="4.08"/>
    <x v="0"/>
    <x v="1"/>
    <x v="2"/>
  </r>
  <r>
    <s v="AQ04995"/>
    <x v="9"/>
    <x v="29"/>
    <n v="-40.944519"/>
    <n v="-53.554482"/>
    <x v="0"/>
    <x v="4717"/>
    <s v="µg/m³"/>
    <x v="83"/>
    <n v="8"/>
    <x v="3711"/>
    <x v="4983"/>
    <n v="3.2"/>
    <n v="1048.43"/>
    <n v="9.3000000000000007"/>
    <n v="2.7"/>
    <n v="1.76"/>
    <x v="0"/>
    <x v="0"/>
    <x v="2"/>
  </r>
  <r>
    <s v="AQ04996"/>
    <x v="1"/>
    <x v="1"/>
    <n v="53.057102"/>
    <n v="63.867154999999997"/>
    <x v="3"/>
    <x v="4718"/>
    <s v="µg/m³"/>
    <x v="127"/>
    <n v="5"/>
    <x v="3712"/>
    <x v="4984"/>
    <n v="35.950000000000003"/>
    <n v="980.33"/>
    <n v="0.7"/>
    <n v="7.7"/>
    <n v="13.26"/>
    <x v="0"/>
    <x v="3"/>
    <x v="3"/>
  </r>
  <r>
    <s v="AQ04997"/>
    <x v="3"/>
    <x v="16"/>
    <n v="-45.908442999999998"/>
    <n v="-112.859595"/>
    <x v="2"/>
    <x v="4719"/>
    <s v="µg/m³"/>
    <x v="286"/>
    <n v="4"/>
    <x v="1440"/>
    <x v="4985"/>
    <n v="5.22"/>
    <n v="1041.1600000000001"/>
    <n v="2.5"/>
    <n v="19.100000000000001"/>
    <n v="8.4700000000000006"/>
    <x v="0"/>
    <x v="1"/>
    <x v="3"/>
  </r>
  <r>
    <s v="AQ04998"/>
    <x v="2"/>
    <x v="13"/>
    <n v="70.303302000000002"/>
    <n v="-33.212032000000001"/>
    <x v="2"/>
    <x v="2368"/>
    <s v="µg/m³"/>
    <x v="62"/>
    <n v="4"/>
    <x v="3713"/>
    <x v="4986"/>
    <n v="13.45"/>
    <n v="1001.51"/>
    <n v="2.9"/>
    <n v="14.3"/>
    <n v="2.5099999999999998"/>
    <x v="1"/>
    <x v="0"/>
    <x v="3"/>
  </r>
  <r>
    <s v="AQ04999"/>
    <x v="4"/>
    <x v="4"/>
    <n v="71.788252999999997"/>
    <n v="-115.381722"/>
    <x v="5"/>
    <x v="4720"/>
    <s v="µg/m³"/>
    <x v="369"/>
    <n v="16"/>
    <x v="87"/>
    <x v="4987"/>
    <n v="32.72"/>
    <n v="1045.7"/>
    <n v="4.3"/>
    <n v="15.3"/>
    <n v="13.49"/>
    <x v="0"/>
    <x v="3"/>
    <x v="0"/>
  </r>
  <r>
    <s v="AQ05000"/>
    <x v="2"/>
    <x v="11"/>
    <n v="-59.692981000000003"/>
    <n v="-128.37319600000001"/>
    <x v="5"/>
    <x v="4721"/>
    <s v="µg/m³"/>
    <x v="84"/>
    <n v="15"/>
    <x v="3714"/>
    <x v="4988"/>
    <n v="24.09"/>
    <n v="1002.19"/>
    <n v="8.8000000000000007"/>
    <n v="15.4"/>
    <n v="4.1500000000000004"/>
    <x v="0"/>
    <x v="3"/>
    <x v="0"/>
  </r>
  <r>
    <s v="AQ05001"/>
    <x v="6"/>
    <x v="24"/>
    <n v="42.097026999999997"/>
    <n v="-4.8102309999999999"/>
    <x v="2"/>
    <x v="4722"/>
    <s v="µg/m³"/>
    <x v="418"/>
    <n v="13"/>
    <x v="3715"/>
    <x v="4989"/>
    <n v="16.05"/>
    <n v="1025.8"/>
    <n v="4.3"/>
    <n v="2.2000000000000002"/>
    <n v="10.18"/>
    <x v="0"/>
    <x v="0"/>
    <x v="0"/>
  </r>
  <r>
    <s v="AQ05002"/>
    <x v="2"/>
    <x v="11"/>
    <n v="81.975430000000003"/>
    <n v="146.001181"/>
    <x v="1"/>
    <x v="4723"/>
    <s v="µg/m³"/>
    <x v="349"/>
    <n v="27"/>
    <x v="3716"/>
    <x v="4990"/>
    <n v="19.2"/>
    <n v="985.6"/>
    <n v="2.2999999999999998"/>
    <n v="4.9000000000000004"/>
    <n v="6.12"/>
    <x v="1"/>
    <x v="2"/>
    <x v="1"/>
  </r>
  <r>
    <s v="AQ05003"/>
    <x v="8"/>
    <x v="21"/>
    <n v="80.096373999999997"/>
    <n v="10.667059999999999"/>
    <x v="2"/>
    <x v="4724"/>
    <s v="µg/m³"/>
    <x v="22"/>
    <n v="9"/>
    <x v="3717"/>
    <x v="4991"/>
    <n v="34.25"/>
    <n v="996.96"/>
    <n v="0.7"/>
    <n v="10.3"/>
    <n v="18.63"/>
    <x v="1"/>
    <x v="2"/>
    <x v="2"/>
  </r>
  <r>
    <s v="AQ05004"/>
    <x v="5"/>
    <x v="22"/>
    <n v="53.218358000000002"/>
    <n v="108.679832"/>
    <x v="5"/>
    <x v="4725"/>
    <s v="µg/m³"/>
    <x v="160"/>
    <n v="2"/>
    <x v="3718"/>
    <x v="4992"/>
    <n v="13.93"/>
    <n v="1034.1600000000001"/>
    <n v="0.9"/>
    <n v="8"/>
    <n v="4.57"/>
    <x v="1"/>
    <x v="0"/>
    <x v="3"/>
  </r>
  <r>
    <s v="AQ05005"/>
    <x v="3"/>
    <x v="31"/>
    <n v="-16.242881000000001"/>
    <n v="-79.653621000000001"/>
    <x v="3"/>
    <x v="4726"/>
    <s v="µg/m³"/>
    <x v="16"/>
    <n v="2"/>
    <x v="1792"/>
    <x v="4993"/>
    <n v="34.85"/>
    <n v="1017.01"/>
    <n v="8.4"/>
    <n v="8.8000000000000007"/>
    <n v="8.4"/>
    <x v="0"/>
    <x v="0"/>
    <x v="3"/>
  </r>
  <r>
    <s v="AQ05006"/>
    <x v="9"/>
    <x v="29"/>
    <n v="23.580196999999998"/>
    <n v="-133.27312599999999"/>
    <x v="1"/>
    <x v="4727"/>
    <s v="µg/m³"/>
    <x v="421"/>
    <n v="5"/>
    <x v="778"/>
    <x v="4994"/>
    <n v="3.98"/>
    <n v="1044.96"/>
    <n v="4.9000000000000004"/>
    <n v="15.8"/>
    <n v="19.190000000000001"/>
    <x v="0"/>
    <x v="0"/>
    <x v="3"/>
  </r>
  <r>
    <s v="AQ05007"/>
    <x v="5"/>
    <x v="18"/>
    <n v="-76.068123999999997"/>
    <n v="-41.209958999999998"/>
    <x v="4"/>
    <x v="4728"/>
    <s v="µg/m³"/>
    <x v="199"/>
    <n v="19"/>
    <x v="398"/>
    <x v="4995"/>
    <n v="31.18"/>
    <n v="1010.01"/>
    <n v="8"/>
    <n v="1.3"/>
    <n v="6.37"/>
    <x v="1"/>
    <x v="1"/>
    <x v="1"/>
  </r>
  <r>
    <s v="AQ05008"/>
    <x v="6"/>
    <x v="7"/>
    <n v="29.159284"/>
    <n v="53.456735999999999"/>
    <x v="2"/>
    <x v="4729"/>
    <s v="µg/m³"/>
    <x v="71"/>
    <n v="30"/>
    <x v="3719"/>
    <x v="4996"/>
    <n v="33.979999999999997"/>
    <n v="1040.8900000000001"/>
    <n v="7.5"/>
    <n v="13.5"/>
    <n v="12.89"/>
    <x v="1"/>
    <x v="0"/>
    <x v="1"/>
  </r>
  <r>
    <s v="AQ05009"/>
    <x v="4"/>
    <x v="28"/>
    <n v="-6.3146599999999999"/>
    <n v="-168.07659100000001"/>
    <x v="1"/>
    <x v="4730"/>
    <s v="µg/m³"/>
    <x v="106"/>
    <n v="31"/>
    <x v="2054"/>
    <x v="4997"/>
    <n v="7.68"/>
    <n v="1011.43"/>
    <n v="1.5"/>
    <n v="1"/>
    <n v="6.33"/>
    <x v="1"/>
    <x v="2"/>
    <x v="1"/>
  </r>
  <r>
    <s v="AQ05010"/>
    <x v="9"/>
    <x v="39"/>
    <n v="50.132863"/>
    <n v="119.52431199999999"/>
    <x v="0"/>
    <x v="4731"/>
    <s v="µg/m³"/>
    <x v="427"/>
    <n v="19"/>
    <x v="3720"/>
    <x v="4998"/>
    <n v="17.5"/>
    <n v="1048.55"/>
    <n v="1.6"/>
    <n v="2.2000000000000002"/>
    <n v="2.21"/>
    <x v="0"/>
    <x v="2"/>
    <x v="0"/>
  </r>
  <r>
    <s v="AQ05011"/>
    <x v="5"/>
    <x v="22"/>
    <n v="86.789192"/>
    <n v="111.05806200000001"/>
    <x v="3"/>
    <x v="4732"/>
    <s v="µg/m³"/>
    <x v="120"/>
    <n v="17"/>
    <x v="1850"/>
    <x v="4999"/>
    <n v="7.04"/>
    <n v="1047.19"/>
    <n v="8.3000000000000007"/>
    <n v="8.8000000000000007"/>
    <n v="12.55"/>
    <x v="0"/>
    <x v="0"/>
    <x v="0"/>
  </r>
  <r>
    <s v="AQ05012"/>
    <x v="6"/>
    <x v="15"/>
    <n v="74.054292000000004"/>
    <n v="-64.718676000000002"/>
    <x v="5"/>
    <x v="4733"/>
    <s v="µg/m³"/>
    <x v="338"/>
    <n v="35"/>
    <x v="1501"/>
    <x v="5000"/>
    <n v="28.41"/>
    <n v="1003.04"/>
    <n v="7.9"/>
    <n v="17"/>
    <n v="18.32"/>
    <x v="1"/>
    <x v="2"/>
    <x v="1"/>
  </r>
  <r>
    <s v="AQ05013"/>
    <x v="0"/>
    <x v="0"/>
    <n v="-76.151456999999994"/>
    <n v="-3.1013540000000002"/>
    <x v="2"/>
    <x v="4734"/>
    <s v="µg/m³"/>
    <x v="295"/>
    <n v="19"/>
    <x v="2770"/>
    <x v="5001"/>
    <n v="21.65"/>
    <n v="1042.01"/>
    <n v="4.2"/>
    <n v="3.8"/>
    <n v="9.0500000000000007"/>
    <x v="1"/>
    <x v="2"/>
    <x v="1"/>
  </r>
  <r>
    <s v="AQ05014"/>
    <x v="6"/>
    <x v="15"/>
    <n v="-17.024177999999999"/>
    <n v="-75.179001"/>
    <x v="0"/>
    <x v="4735"/>
    <s v="µg/m³"/>
    <x v="230"/>
    <n v="11"/>
    <x v="3270"/>
    <x v="5002"/>
    <n v="25.6"/>
    <n v="1039.33"/>
    <n v="0.9"/>
    <n v="11.5"/>
    <n v="12.52"/>
    <x v="1"/>
    <x v="0"/>
    <x v="2"/>
  </r>
  <r>
    <s v="AQ05015"/>
    <x v="4"/>
    <x v="4"/>
    <n v="-77.275987000000001"/>
    <n v="-20.491185000000002"/>
    <x v="5"/>
    <x v="4736"/>
    <s v="µg/m³"/>
    <x v="342"/>
    <n v="5"/>
    <x v="3721"/>
    <x v="5003"/>
    <n v="8.26"/>
    <n v="994.75"/>
    <n v="0.1"/>
    <n v="13.9"/>
    <n v="12.18"/>
    <x v="0"/>
    <x v="1"/>
    <x v="2"/>
  </r>
  <r>
    <s v="AQ05016"/>
    <x v="8"/>
    <x v="21"/>
    <n v="30.580005"/>
    <n v="130.61873700000001"/>
    <x v="2"/>
    <x v="4737"/>
    <s v="µg/m³"/>
    <x v="142"/>
    <n v="3"/>
    <x v="2821"/>
    <x v="5004"/>
    <n v="8.86"/>
    <n v="1023.7"/>
    <n v="3.2"/>
    <n v="5.4"/>
    <n v="8.3000000000000007"/>
    <x v="0"/>
    <x v="2"/>
    <x v="3"/>
  </r>
  <r>
    <s v="AQ05017"/>
    <x v="3"/>
    <x v="36"/>
    <n v="-87.469053000000002"/>
    <n v="30.710446999999998"/>
    <x v="0"/>
    <x v="4738"/>
    <s v="µg/m³"/>
    <x v="423"/>
    <n v="3"/>
    <x v="1704"/>
    <x v="5005"/>
    <n v="2.14"/>
    <n v="985.09"/>
    <n v="0.1"/>
    <n v="10.7"/>
    <n v="12.3"/>
    <x v="1"/>
    <x v="1"/>
    <x v="3"/>
  </r>
  <r>
    <s v="AQ05018"/>
    <x v="4"/>
    <x v="28"/>
    <n v="2.0240369999999999"/>
    <n v="-38.748482000000003"/>
    <x v="4"/>
    <x v="4739"/>
    <s v="µg/m³"/>
    <x v="81"/>
    <n v="4"/>
    <x v="3063"/>
    <x v="5006"/>
    <n v="13.22"/>
    <n v="1038.57"/>
    <n v="2.5"/>
    <n v="18.3"/>
    <n v="5.19"/>
    <x v="1"/>
    <x v="3"/>
    <x v="3"/>
  </r>
  <r>
    <s v="AQ05019"/>
    <x v="7"/>
    <x v="27"/>
    <n v="-21.142201"/>
    <n v="6.3598739999999996"/>
    <x v="1"/>
    <x v="4740"/>
    <s v="µg/m³"/>
    <x v="305"/>
    <n v="19"/>
    <x v="2230"/>
    <x v="5007"/>
    <n v="22.61"/>
    <n v="992.22"/>
    <n v="4.5999999999999996"/>
    <n v="10.7"/>
    <n v="7.56"/>
    <x v="0"/>
    <x v="0"/>
    <x v="0"/>
  </r>
  <r>
    <s v="AQ05020"/>
    <x v="1"/>
    <x v="1"/>
    <n v="-56.445169999999997"/>
    <n v="-128.47667300000001"/>
    <x v="2"/>
    <x v="4741"/>
    <s v="µg/m³"/>
    <x v="135"/>
    <n v="19"/>
    <x v="2120"/>
    <x v="5008"/>
    <n v="34.39"/>
    <n v="984.96"/>
    <n v="1.3"/>
    <n v="4"/>
    <n v="8.85"/>
    <x v="1"/>
    <x v="2"/>
    <x v="0"/>
  </r>
  <r>
    <s v="AQ05021"/>
    <x v="2"/>
    <x v="10"/>
    <n v="21.382536000000002"/>
    <n v="21.713208999999999"/>
    <x v="0"/>
    <x v="240"/>
    <s v="µg/m³"/>
    <x v="211"/>
    <n v="15"/>
    <x v="3270"/>
    <x v="5009"/>
    <n v="26.84"/>
    <n v="1008.02"/>
    <n v="1.1000000000000001"/>
    <n v="12.9"/>
    <n v="17.28"/>
    <x v="0"/>
    <x v="1"/>
    <x v="0"/>
  </r>
  <r>
    <s v="AQ05022"/>
    <x v="4"/>
    <x v="28"/>
    <n v="-38.036878999999999"/>
    <n v="116.646457"/>
    <x v="5"/>
    <x v="1127"/>
    <s v="µg/m³"/>
    <x v="391"/>
    <n v="40"/>
    <x v="589"/>
    <x v="5010"/>
    <n v="17.7"/>
    <n v="1020.38"/>
    <n v="9.9"/>
    <n v="12.3"/>
    <n v="6.97"/>
    <x v="0"/>
    <x v="0"/>
    <x v="1"/>
  </r>
  <r>
    <s v="AQ05023"/>
    <x v="7"/>
    <x v="32"/>
    <n v="67.326268999999996"/>
    <n v="-62.017786999999998"/>
    <x v="0"/>
    <x v="4742"/>
    <s v="µg/m³"/>
    <x v="255"/>
    <n v="7"/>
    <x v="3722"/>
    <x v="5011"/>
    <n v="38.15"/>
    <n v="1039.8399999999999"/>
    <n v="6.4"/>
    <n v="1.5"/>
    <n v="12.7"/>
    <x v="1"/>
    <x v="2"/>
    <x v="2"/>
  </r>
  <r>
    <s v="AQ05024"/>
    <x v="4"/>
    <x v="28"/>
    <n v="41.573261000000002"/>
    <n v="133.97523799999999"/>
    <x v="1"/>
    <x v="4006"/>
    <s v="µg/m³"/>
    <x v="67"/>
    <n v="4"/>
    <x v="3723"/>
    <x v="5012"/>
    <n v="28.91"/>
    <n v="1048.2"/>
    <n v="10.3"/>
    <n v="2.7"/>
    <n v="4.2699999999999996"/>
    <x v="0"/>
    <x v="1"/>
    <x v="3"/>
  </r>
  <r>
    <s v="AQ05025"/>
    <x v="7"/>
    <x v="9"/>
    <n v="50.756459"/>
    <n v="42.141649999999998"/>
    <x v="2"/>
    <x v="4743"/>
    <s v="µg/m³"/>
    <x v="349"/>
    <n v="4"/>
    <x v="3724"/>
    <x v="5013"/>
    <n v="37.24"/>
    <n v="1010.76"/>
    <n v="3.8"/>
    <n v="4"/>
    <n v="5.05"/>
    <x v="0"/>
    <x v="3"/>
    <x v="3"/>
  </r>
  <r>
    <s v="AQ05026"/>
    <x v="7"/>
    <x v="9"/>
    <n v="16.114446999999998"/>
    <n v="2.2202109999999999"/>
    <x v="3"/>
    <x v="4744"/>
    <s v="µg/m³"/>
    <x v="155"/>
    <n v="4"/>
    <x v="3725"/>
    <x v="5014"/>
    <n v="21.34"/>
    <n v="984.23"/>
    <n v="7.4"/>
    <n v="3.6"/>
    <n v="12.97"/>
    <x v="0"/>
    <x v="0"/>
    <x v="3"/>
  </r>
  <r>
    <s v="AQ05027"/>
    <x v="4"/>
    <x v="28"/>
    <n v="40.171768"/>
    <n v="-22.467084"/>
    <x v="2"/>
    <x v="4385"/>
    <s v="µg/m³"/>
    <x v="77"/>
    <n v="38"/>
    <x v="3726"/>
    <x v="5015"/>
    <n v="10.73"/>
    <n v="1032.44"/>
    <n v="2.2999999999999998"/>
    <n v="5.9"/>
    <n v="15.25"/>
    <x v="0"/>
    <x v="3"/>
    <x v="1"/>
  </r>
  <r>
    <s v="AQ05028"/>
    <x v="5"/>
    <x v="5"/>
    <n v="-19.852482999999999"/>
    <n v="-96.275034000000005"/>
    <x v="0"/>
    <x v="4745"/>
    <s v="µg/m³"/>
    <x v="146"/>
    <n v="34"/>
    <x v="3059"/>
    <x v="5016"/>
    <n v="2.59"/>
    <n v="1019.56"/>
    <n v="6.8"/>
    <n v="9.6"/>
    <n v="9.24"/>
    <x v="0"/>
    <x v="3"/>
    <x v="1"/>
  </r>
  <r>
    <s v="AQ05029"/>
    <x v="0"/>
    <x v="38"/>
    <n v="89.400492"/>
    <n v="-94.279455999999996"/>
    <x v="2"/>
    <x v="4746"/>
    <s v="µg/m³"/>
    <x v="19"/>
    <n v="34"/>
    <x v="3727"/>
    <x v="5017"/>
    <n v="29.18"/>
    <n v="1011.35"/>
    <n v="1.4"/>
    <n v="8.1"/>
    <n v="6.7"/>
    <x v="0"/>
    <x v="1"/>
    <x v="1"/>
  </r>
  <r>
    <s v="AQ05030"/>
    <x v="8"/>
    <x v="26"/>
    <n v="-44.351568999999998"/>
    <n v="-145.22304600000001"/>
    <x v="4"/>
    <x v="4747"/>
    <s v="µg/m³"/>
    <x v="98"/>
    <n v="16"/>
    <x v="3728"/>
    <x v="5018"/>
    <n v="5.29"/>
    <n v="1001.65"/>
    <n v="0"/>
    <n v="17.899999999999999"/>
    <n v="18.21"/>
    <x v="1"/>
    <x v="0"/>
    <x v="0"/>
  </r>
  <r>
    <s v="AQ05031"/>
    <x v="3"/>
    <x v="3"/>
    <n v="8.3962780000000006"/>
    <n v="-117.543503"/>
    <x v="2"/>
    <x v="4748"/>
    <s v="µg/m³"/>
    <x v="474"/>
    <n v="14"/>
    <x v="76"/>
    <x v="5019"/>
    <n v="12.46"/>
    <n v="1015.17"/>
    <n v="10.199999999999999"/>
    <n v="12.6"/>
    <n v="2.72"/>
    <x v="0"/>
    <x v="3"/>
    <x v="0"/>
  </r>
  <r>
    <s v="AQ05032"/>
    <x v="3"/>
    <x v="36"/>
    <n v="56.402388999999999"/>
    <n v="-178.324861"/>
    <x v="4"/>
    <x v="4749"/>
    <s v="µg/m³"/>
    <x v="498"/>
    <n v="24"/>
    <x v="3093"/>
    <x v="5020"/>
    <n v="21.53"/>
    <n v="1003.71"/>
    <n v="6.1"/>
    <n v="17.600000000000001"/>
    <n v="14.41"/>
    <x v="0"/>
    <x v="1"/>
    <x v="1"/>
  </r>
  <r>
    <s v="AQ05033"/>
    <x v="3"/>
    <x v="36"/>
    <n v="43.896757000000001"/>
    <n v="146.43375499999999"/>
    <x v="5"/>
    <x v="4750"/>
    <s v="µg/m³"/>
    <x v="209"/>
    <n v="43"/>
    <x v="3729"/>
    <x v="5021"/>
    <n v="22.79"/>
    <n v="1032.99"/>
    <n v="10.199999999999999"/>
    <n v="11"/>
    <n v="13.8"/>
    <x v="0"/>
    <x v="0"/>
    <x v="1"/>
  </r>
  <r>
    <s v="AQ05034"/>
    <x v="8"/>
    <x v="19"/>
    <n v="-8.3745930000000008"/>
    <n v="-110.408929"/>
    <x v="1"/>
    <x v="4751"/>
    <s v="µg/m³"/>
    <x v="146"/>
    <n v="6"/>
    <x v="3730"/>
    <x v="5022"/>
    <n v="24.22"/>
    <n v="1018.07"/>
    <n v="3.7"/>
    <n v="2.7"/>
    <n v="13.8"/>
    <x v="0"/>
    <x v="3"/>
    <x v="2"/>
  </r>
  <r>
    <s v="AQ05035"/>
    <x v="9"/>
    <x v="35"/>
    <n v="49.550339999999998"/>
    <n v="157.41417300000001"/>
    <x v="5"/>
    <x v="4752"/>
    <s v="µg/m³"/>
    <x v="41"/>
    <n v="10"/>
    <x v="3731"/>
    <x v="5023"/>
    <n v="7.07"/>
    <n v="1041.3800000000001"/>
    <n v="3.6"/>
    <n v="9.8000000000000007"/>
    <n v="18.71"/>
    <x v="0"/>
    <x v="3"/>
    <x v="2"/>
  </r>
  <r>
    <s v="AQ05036"/>
    <x v="0"/>
    <x v="25"/>
    <n v="-7.5372170000000001"/>
    <n v="85.469175000000007"/>
    <x v="5"/>
    <x v="4753"/>
    <s v="µg/m³"/>
    <x v="168"/>
    <n v="5"/>
    <x v="108"/>
    <x v="5024"/>
    <n v="15.5"/>
    <n v="1018.05"/>
    <n v="4.4000000000000004"/>
    <n v="16.600000000000001"/>
    <n v="14.56"/>
    <x v="1"/>
    <x v="0"/>
    <x v="3"/>
  </r>
  <r>
    <s v="AQ05037"/>
    <x v="0"/>
    <x v="25"/>
    <n v="89.673857999999996"/>
    <n v="-31.514945999999998"/>
    <x v="5"/>
    <x v="4754"/>
    <s v="µg/m³"/>
    <x v="163"/>
    <n v="2"/>
    <x v="3732"/>
    <x v="5025"/>
    <n v="24.88"/>
    <n v="996.68"/>
    <n v="7.8"/>
    <n v="4.7"/>
    <n v="6.03"/>
    <x v="0"/>
    <x v="2"/>
    <x v="3"/>
  </r>
  <r>
    <s v="AQ05038"/>
    <x v="6"/>
    <x v="6"/>
    <n v="33.530822000000001"/>
    <n v="125.11666099999999"/>
    <x v="0"/>
    <x v="4755"/>
    <s v="µg/m³"/>
    <x v="352"/>
    <n v="5"/>
    <x v="1657"/>
    <x v="5026"/>
    <n v="38.81"/>
    <n v="1039.58"/>
    <n v="6.2"/>
    <n v="2.7"/>
    <n v="7.07"/>
    <x v="0"/>
    <x v="2"/>
    <x v="3"/>
  </r>
  <r>
    <s v="AQ05039"/>
    <x v="8"/>
    <x v="17"/>
    <n v="19.277605000000001"/>
    <n v="126.562783"/>
    <x v="0"/>
    <x v="4756"/>
    <s v="µg/m³"/>
    <x v="351"/>
    <n v="15"/>
    <x v="1235"/>
    <x v="5027"/>
    <n v="29.24"/>
    <n v="1019.01"/>
    <n v="10.199999999999999"/>
    <n v="7.3"/>
    <n v="7.82"/>
    <x v="1"/>
    <x v="0"/>
    <x v="0"/>
  </r>
  <r>
    <s v="AQ05040"/>
    <x v="5"/>
    <x v="5"/>
    <n v="-57.400849999999998"/>
    <n v="-144.444546"/>
    <x v="0"/>
    <x v="4757"/>
    <s v="µg/m³"/>
    <x v="210"/>
    <n v="18"/>
    <x v="3427"/>
    <x v="5028"/>
    <n v="36.94"/>
    <n v="994.48"/>
    <n v="0.3"/>
    <n v="8.4"/>
    <n v="0.62"/>
    <x v="0"/>
    <x v="0"/>
    <x v="0"/>
  </r>
  <r>
    <s v="AQ05041"/>
    <x v="6"/>
    <x v="7"/>
    <n v="-55.476174999999998"/>
    <n v="4.7570269999999999"/>
    <x v="4"/>
    <x v="4758"/>
    <s v="µg/m³"/>
    <x v="183"/>
    <n v="18"/>
    <x v="3733"/>
    <x v="5029"/>
    <n v="30.61"/>
    <n v="1023.65"/>
    <n v="7.8"/>
    <n v="6.8"/>
    <n v="18.27"/>
    <x v="1"/>
    <x v="0"/>
    <x v="0"/>
  </r>
  <r>
    <s v="AQ05042"/>
    <x v="2"/>
    <x v="13"/>
    <n v="-71.287740999999997"/>
    <n v="-62.401280999999997"/>
    <x v="3"/>
    <x v="4759"/>
    <s v="µg/m³"/>
    <x v="248"/>
    <n v="20"/>
    <x v="1371"/>
    <x v="5030"/>
    <n v="23.87"/>
    <n v="1005.04"/>
    <n v="3.6"/>
    <n v="3.6"/>
    <n v="1.47"/>
    <x v="1"/>
    <x v="1"/>
    <x v="1"/>
  </r>
  <r>
    <s v="AQ05043"/>
    <x v="9"/>
    <x v="35"/>
    <n v="1.1010089999999999"/>
    <n v="-105.91585499999999"/>
    <x v="0"/>
    <x v="4760"/>
    <s v="µg/m³"/>
    <x v="35"/>
    <n v="6"/>
    <x v="3698"/>
    <x v="5031"/>
    <n v="8.08"/>
    <n v="1039.1099999999999"/>
    <n v="2"/>
    <n v="5.8"/>
    <n v="14"/>
    <x v="0"/>
    <x v="0"/>
    <x v="2"/>
  </r>
  <r>
    <s v="AQ05044"/>
    <x v="0"/>
    <x v="8"/>
    <n v="-32.791111000000001"/>
    <n v="-26.463723999999999"/>
    <x v="0"/>
    <x v="4761"/>
    <s v="µg/m³"/>
    <x v="466"/>
    <n v="2"/>
    <x v="1262"/>
    <x v="5032"/>
    <n v="26.83"/>
    <n v="1011.73"/>
    <n v="5.6"/>
    <n v="14"/>
    <n v="14.6"/>
    <x v="1"/>
    <x v="2"/>
    <x v="3"/>
  </r>
  <r>
    <s v="AQ05045"/>
    <x v="0"/>
    <x v="0"/>
    <n v="70.888440000000003"/>
    <n v="-42.941854999999997"/>
    <x v="0"/>
    <x v="4762"/>
    <s v="µg/m³"/>
    <x v="484"/>
    <n v="2"/>
    <x v="253"/>
    <x v="5033"/>
    <n v="25.12"/>
    <n v="1030.8499999999999"/>
    <n v="5.6"/>
    <n v="8.3000000000000007"/>
    <n v="16.87"/>
    <x v="1"/>
    <x v="2"/>
    <x v="3"/>
  </r>
  <r>
    <s v="AQ05046"/>
    <x v="5"/>
    <x v="5"/>
    <n v="-46.240544999999997"/>
    <n v="50.015998000000003"/>
    <x v="1"/>
    <x v="4763"/>
    <s v="µg/m³"/>
    <x v="452"/>
    <n v="3"/>
    <x v="3734"/>
    <x v="5034"/>
    <n v="24.3"/>
    <n v="986.69"/>
    <n v="1.5"/>
    <n v="13"/>
    <n v="11.07"/>
    <x v="0"/>
    <x v="0"/>
    <x v="3"/>
  </r>
  <r>
    <s v="AQ05047"/>
    <x v="7"/>
    <x v="34"/>
    <n v="34.080792000000002"/>
    <n v="-127.038225"/>
    <x v="5"/>
    <x v="1305"/>
    <s v="µg/m³"/>
    <x v="210"/>
    <n v="39"/>
    <x v="3735"/>
    <x v="5035"/>
    <n v="19.850000000000001"/>
    <n v="1007.72"/>
    <n v="2.2000000000000002"/>
    <n v="11.2"/>
    <n v="14.51"/>
    <x v="0"/>
    <x v="2"/>
    <x v="1"/>
  </r>
  <r>
    <s v="AQ05048"/>
    <x v="5"/>
    <x v="22"/>
    <n v="49.049205999999998"/>
    <n v="67.589912999999996"/>
    <x v="0"/>
    <x v="4764"/>
    <s v="µg/m³"/>
    <x v="84"/>
    <n v="37"/>
    <x v="3736"/>
    <x v="5036"/>
    <n v="21.38"/>
    <n v="1048.83"/>
    <n v="4.5"/>
    <n v="11.4"/>
    <n v="6.05"/>
    <x v="1"/>
    <x v="2"/>
    <x v="1"/>
  </r>
  <r>
    <s v="AQ05049"/>
    <x v="3"/>
    <x v="3"/>
    <n v="46.174982999999997"/>
    <n v="58.971716999999998"/>
    <x v="1"/>
    <x v="4765"/>
    <s v="µg/m³"/>
    <x v="410"/>
    <n v="24"/>
    <x v="3737"/>
    <x v="5037"/>
    <n v="13.71"/>
    <n v="1036.5899999999999"/>
    <n v="4.5"/>
    <n v="5.7"/>
    <n v="14.91"/>
    <x v="1"/>
    <x v="0"/>
    <x v="1"/>
  </r>
  <r>
    <s v="AQ05050"/>
    <x v="6"/>
    <x v="24"/>
    <n v="-70.779893999999999"/>
    <n v="-71.122517999999999"/>
    <x v="0"/>
    <x v="4766"/>
    <s v="µg/m³"/>
    <x v="98"/>
    <n v="15"/>
    <x v="2909"/>
    <x v="5038"/>
    <n v="21.01"/>
    <n v="991.2"/>
    <n v="3.5"/>
    <n v="10.9"/>
    <n v="6.87"/>
    <x v="0"/>
    <x v="1"/>
    <x v="0"/>
  </r>
  <r>
    <s v="AQ05051"/>
    <x v="0"/>
    <x v="8"/>
    <n v="-15.430683"/>
    <n v="69.239463999999998"/>
    <x v="5"/>
    <x v="4767"/>
    <s v="µg/m³"/>
    <x v="86"/>
    <n v="14"/>
    <x v="222"/>
    <x v="5039"/>
    <n v="8.3000000000000007"/>
    <n v="999.44"/>
    <n v="1.6"/>
    <n v="1.4"/>
    <n v="18.059999999999999"/>
    <x v="0"/>
    <x v="2"/>
    <x v="0"/>
  </r>
  <r>
    <s v="AQ05052"/>
    <x v="4"/>
    <x v="28"/>
    <n v="32.751458"/>
    <n v="-5.7240789999999997"/>
    <x v="4"/>
    <x v="4768"/>
    <s v="µg/m³"/>
    <x v="109"/>
    <n v="41"/>
    <x v="3738"/>
    <x v="5040"/>
    <n v="32.299999999999997"/>
    <n v="1003.09"/>
    <n v="0"/>
    <n v="9.1999999999999993"/>
    <n v="3.27"/>
    <x v="0"/>
    <x v="1"/>
    <x v="1"/>
  </r>
  <r>
    <s v="AQ05053"/>
    <x v="5"/>
    <x v="18"/>
    <n v="-89.268985000000001"/>
    <n v="37.970978000000002"/>
    <x v="2"/>
    <x v="4769"/>
    <s v="µg/m³"/>
    <x v="364"/>
    <n v="31"/>
    <x v="3739"/>
    <x v="5041"/>
    <n v="7.84"/>
    <n v="1025.53"/>
    <n v="10.7"/>
    <n v="11.9"/>
    <n v="6.32"/>
    <x v="0"/>
    <x v="3"/>
    <x v="1"/>
  </r>
  <r>
    <s v="AQ05054"/>
    <x v="6"/>
    <x v="6"/>
    <n v="64.127644000000004"/>
    <n v="58.696437000000003"/>
    <x v="5"/>
    <x v="4770"/>
    <s v="µg/m³"/>
    <x v="211"/>
    <n v="7"/>
    <x v="1447"/>
    <x v="5042"/>
    <n v="3.86"/>
    <n v="1032.99"/>
    <n v="10.4"/>
    <n v="4.5"/>
    <n v="9.98"/>
    <x v="0"/>
    <x v="0"/>
    <x v="2"/>
  </r>
  <r>
    <s v="AQ05055"/>
    <x v="1"/>
    <x v="20"/>
    <n v="-73.966880000000003"/>
    <n v="-25.188174"/>
    <x v="1"/>
    <x v="4771"/>
    <s v="µg/m³"/>
    <x v="221"/>
    <n v="7"/>
    <x v="3740"/>
    <x v="5043"/>
    <n v="17.73"/>
    <n v="1032.47"/>
    <n v="5.3"/>
    <n v="5.9"/>
    <n v="15.52"/>
    <x v="1"/>
    <x v="2"/>
    <x v="2"/>
  </r>
  <r>
    <s v="AQ05056"/>
    <x v="2"/>
    <x v="11"/>
    <n v="-33.566102999999998"/>
    <n v="68.227292000000006"/>
    <x v="1"/>
    <x v="4772"/>
    <s v="µg/m³"/>
    <x v="233"/>
    <n v="2"/>
    <x v="2548"/>
    <x v="5044"/>
    <n v="26.5"/>
    <n v="1015.69"/>
    <n v="10.9"/>
    <n v="5.2"/>
    <n v="14.98"/>
    <x v="1"/>
    <x v="1"/>
    <x v="3"/>
  </r>
  <r>
    <s v="AQ05057"/>
    <x v="0"/>
    <x v="8"/>
    <n v="24.873691000000001"/>
    <n v="-55.972737000000002"/>
    <x v="3"/>
    <x v="4773"/>
    <s v="µg/m³"/>
    <x v="439"/>
    <n v="5"/>
    <x v="1770"/>
    <x v="5045"/>
    <n v="17.79"/>
    <n v="1036.76"/>
    <n v="7.4"/>
    <n v="2.2999999999999998"/>
    <n v="4.21"/>
    <x v="1"/>
    <x v="0"/>
    <x v="3"/>
  </r>
  <r>
    <s v="AQ05058"/>
    <x v="0"/>
    <x v="25"/>
    <n v="-69.804987999999994"/>
    <n v="74.160813000000005"/>
    <x v="1"/>
    <x v="2942"/>
    <s v="µg/m³"/>
    <x v="369"/>
    <n v="3"/>
    <x v="3596"/>
    <x v="5046"/>
    <n v="11.43"/>
    <n v="1010.6"/>
    <n v="0.8"/>
    <n v="7.6"/>
    <n v="2.88"/>
    <x v="1"/>
    <x v="2"/>
    <x v="3"/>
  </r>
  <r>
    <s v="AQ05059"/>
    <x v="2"/>
    <x v="13"/>
    <n v="62.171433"/>
    <n v="-8.3640310000000007"/>
    <x v="2"/>
    <x v="4774"/>
    <s v="µg/m³"/>
    <x v="450"/>
    <n v="13"/>
    <x v="3741"/>
    <x v="5047"/>
    <n v="22.55"/>
    <n v="988.67"/>
    <n v="1.3"/>
    <n v="19.600000000000001"/>
    <n v="6.08"/>
    <x v="0"/>
    <x v="1"/>
    <x v="0"/>
  </r>
  <r>
    <s v="AQ05060"/>
    <x v="0"/>
    <x v="38"/>
    <n v="-66.684824000000006"/>
    <n v="156.14982900000001"/>
    <x v="3"/>
    <x v="4775"/>
    <s v="µg/m³"/>
    <x v="497"/>
    <n v="15"/>
    <x v="1442"/>
    <x v="5048"/>
    <n v="14.21"/>
    <n v="1019.51"/>
    <n v="10.1"/>
    <n v="7.7"/>
    <n v="9.68"/>
    <x v="1"/>
    <x v="3"/>
    <x v="0"/>
  </r>
  <r>
    <s v="AQ05061"/>
    <x v="7"/>
    <x v="32"/>
    <n v="26.338636999999999"/>
    <n v="-122.233054"/>
    <x v="1"/>
    <x v="4776"/>
    <s v="µg/m³"/>
    <x v="225"/>
    <n v="17"/>
    <x v="3742"/>
    <x v="5049"/>
    <n v="37.35"/>
    <n v="1046.6600000000001"/>
    <n v="6.9"/>
    <n v="9.8000000000000007"/>
    <n v="10.78"/>
    <x v="1"/>
    <x v="0"/>
    <x v="0"/>
  </r>
  <r>
    <s v="AQ05062"/>
    <x v="2"/>
    <x v="13"/>
    <n v="70.927250999999998"/>
    <n v="129.465169"/>
    <x v="0"/>
    <x v="4777"/>
    <s v="µg/m³"/>
    <x v="170"/>
    <n v="43"/>
    <x v="2392"/>
    <x v="5050"/>
    <n v="36.94"/>
    <n v="1035.51"/>
    <n v="9.3000000000000007"/>
    <n v="13.4"/>
    <n v="8.58"/>
    <x v="1"/>
    <x v="3"/>
    <x v="1"/>
  </r>
  <r>
    <s v="AQ05063"/>
    <x v="0"/>
    <x v="25"/>
    <n v="68.767550999999997"/>
    <n v="-12.190569"/>
    <x v="0"/>
    <x v="4778"/>
    <s v="µg/m³"/>
    <x v="376"/>
    <n v="8"/>
    <x v="3743"/>
    <x v="5051"/>
    <n v="20.34"/>
    <n v="1020.51"/>
    <n v="9.9"/>
    <n v="13.3"/>
    <n v="13.26"/>
    <x v="0"/>
    <x v="3"/>
    <x v="2"/>
  </r>
  <r>
    <s v="AQ05064"/>
    <x v="8"/>
    <x v="21"/>
    <n v="-29.861191999999999"/>
    <n v="52.975268999999997"/>
    <x v="2"/>
    <x v="4779"/>
    <s v="µg/m³"/>
    <x v="460"/>
    <n v="3"/>
    <x v="3744"/>
    <x v="5052"/>
    <n v="13.45"/>
    <n v="1025.28"/>
    <n v="4.9000000000000004"/>
    <n v="19"/>
    <n v="8.5500000000000007"/>
    <x v="0"/>
    <x v="1"/>
    <x v="3"/>
  </r>
  <r>
    <s v="AQ05065"/>
    <x v="2"/>
    <x v="10"/>
    <n v="-76.171125000000004"/>
    <n v="112.46056400000001"/>
    <x v="5"/>
    <x v="2659"/>
    <s v="µg/m³"/>
    <x v="289"/>
    <n v="2"/>
    <x v="3745"/>
    <x v="5053"/>
    <n v="29.62"/>
    <n v="1045.1400000000001"/>
    <n v="0.5"/>
    <n v="17.3"/>
    <n v="18.93"/>
    <x v="0"/>
    <x v="0"/>
    <x v="3"/>
  </r>
  <r>
    <s v="AQ05066"/>
    <x v="9"/>
    <x v="37"/>
    <n v="18.989111000000001"/>
    <n v="153.088515"/>
    <x v="3"/>
    <x v="4780"/>
    <s v="µg/m³"/>
    <x v="139"/>
    <n v="5"/>
    <x v="454"/>
    <x v="5054"/>
    <n v="1.95"/>
    <n v="1009.98"/>
    <n v="2.1"/>
    <n v="16.100000000000001"/>
    <n v="5.22"/>
    <x v="0"/>
    <x v="3"/>
    <x v="3"/>
  </r>
  <r>
    <s v="AQ05067"/>
    <x v="8"/>
    <x v="17"/>
    <n v="6.861408"/>
    <n v="-95.230158000000003"/>
    <x v="3"/>
    <x v="4781"/>
    <s v="µg/m³"/>
    <x v="133"/>
    <n v="23"/>
    <x v="3746"/>
    <x v="5055"/>
    <n v="19.25"/>
    <n v="1003.2"/>
    <n v="0.7"/>
    <n v="19.100000000000001"/>
    <n v="12.55"/>
    <x v="1"/>
    <x v="1"/>
    <x v="1"/>
  </r>
  <r>
    <s v="AQ05068"/>
    <x v="5"/>
    <x v="23"/>
    <n v="-9.5986879999999992"/>
    <n v="-106.42483"/>
    <x v="1"/>
    <x v="4782"/>
    <s v="µg/m³"/>
    <x v="312"/>
    <n v="24"/>
    <x v="1362"/>
    <x v="5056"/>
    <n v="13.78"/>
    <n v="1048.4100000000001"/>
    <n v="2.1"/>
    <n v="5.4"/>
    <n v="12.23"/>
    <x v="1"/>
    <x v="0"/>
    <x v="1"/>
  </r>
  <r>
    <s v="AQ05069"/>
    <x v="5"/>
    <x v="5"/>
    <n v="73.921360000000007"/>
    <n v="-51.759697000000003"/>
    <x v="2"/>
    <x v="4783"/>
    <s v="µg/m³"/>
    <x v="175"/>
    <n v="39"/>
    <x v="2220"/>
    <x v="1372"/>
    <n v="36.86"/>
    <n v="1040.44"/>
    <n v="4.5"/>
    <n v="12.7"/>
    <n v="5.63"/>
    <x v="1"/>
    <x v="3"/>
    <x v="1"/>
  </r>
  <r>
    <s v="AQ05070"/>
    <x v="3"/>
    <x v="16"/>
    <n v="-33.969281000000002"/>
    <n v="-128.66206199999999"/>
    <x v="2"/>
    <x v="4784"/>
    <s v="µg/m³"/>
    <x v="7"/>
    <n v="17"/>
    <x v="3747"/>
    <x v="5057"/>
    <n v="0.97"/>
    <n v="1002.61"/>
    <n v="1.3"/>
    <n v="17.899999999999999"/>
    <n v="8.23"/>
    <x v="1"/>
    <x v="3"/>
    <x v="0"/>
  </r>
  <r>
    <s v="AQ05071"/>
    <x v="2"/>
    <x v="11"/>
    <n v="88.526797000000002"/>
    <n v="104.49772900000001"/>
    <x v="0"/>
    <x v="4785"/>
    <s v="µg/m³"/>
    <x v="24"/>
    <n v="16"/>
    <x v="2651"/>
    <x v="5058"/>
    <n v="22.34"/>
    <n v="1012.46"/>
    <n v="1.8"/>
    <n v="12.9"/>
    <n v="7.31"/>
    <x v="1"/>
    <x v="0"/>
    <x v="0"/>
  </r>
  <r>
    <s v="AQ05072"/>
    <x v="4"/>
    <x v="30"/>
    <n v="83.650661999999997"/>
    <n v="104.167345"/>
    <x v="4"/>
    <x v="4786"/>
    <s v="µg/m³"/>
    <x v="208"/>
    <n v="40"/>
    <x v="3748"/>
    <x v="5059"/>
    <n v="29.76"/>
    <n v="1009.06"/>
    <n v="4.9000000000000004"/>
    <n v="19.600000000000001"/>
    <n v="3.45"/>
    <x v="1"/>
    <x v="2"/>
    <x v="1"/>
  </r>
  <r>
    <s v="AQ05073"/>
    <x v="1"/>
    <x v="1"/>
    <n v="-18.858466"/>
    <n v="56.012647000000001"/>
    <x v="3"/>
    <x v="4787"/>
    <s v="µg/m³"/>
    <x v="30"/>
    <n v="27"/>
    <x v="1784"/>
    <x v="5060"/>
    <n v="19.66"/>
    <n v="990.44"/>
    <n v="3.7"/>
    <n v="2.9"/>
    <n v="9.5500000000000007"/>
    <x v="1"/>
    <x v="2"/>
    <x v="1"/>
  </r>
  <r>
    <s v="AQ05074"/>
    <x v="5"/>
    <x v="18"/>
    <n v="-71.541893000000002"/>
    <n v="81.500386000000006"/>
    <x v="2"/>
    <x v="4788"/>
    <s v="µg/m³"/>
    <x v="163"/>
    <n v="11"/>
    <x v="714"/>
    <x v="5061"/>
    <n v="3.87"/>
    <n v="1047.05"/>
    <n v="5.0999999999999996"/>
    <n v="9.3000000000000007"/>
    <n v="7.73"/>
    <x v="1"/>
    <x v="0"/>
    <x v="2"/>
  </r>
  <r>
    <s v="AQ05075"/>
    <x v="8"/>
    <x v="21"/>
    <n v="-80.523231999999993"/>
    <n v="-128.32648499999999"/>
    <x v="2"/>
    <x v="4789"/>
    <s v="µg/m³"/>
    <x v="281"/>
    <n v="11"/>
    <x v="3018"/>
    <x v="5062"/>
    <n v="38.909999999999997"/>
    <n v="1008.3"/>
    <n v="4.7"/>
    <n v="19.600000000000001"/>
    <n v="3.57"/>
    <x v="0"/>
    <x v="0"/>
    <x v="2"/>
  </r>
  <r>
    <s v="AQ05076"/>
    <x v="9"/>
    <x v="35"/>
    <n v="-78.475483999999994"/>
    <n v="84.990583000000001"/>
    <x v="2"/>
    <x v="4790"/>
    <s v="µg/m³"/>
    <x v="369"/>
    <n v="3"/>
    <x v="3749"/>
    <x v="5063"/>
    <n v="20.96"/>
    <n v="1041.27"/>
    <n v="7.1"/>
    <n v="8.1999999999999993"/>
    <n v="9"/>
    <x v="1"/>
    <x v="0"/>
    <x v="3"/>
  </r>
  <r>
    <s v="AQ05077"/>
    <x v="6"/>
    <x v="15"/>
    <n v="37.492849"/>
    <n v="179.71830700000001"/>
    <x v="2"/>
    <x v="2049"/>
    <s v="µg/m³"/>
    <x v="305"/>
    <n v="2"/>
    <x v="692"/>
    <x v="5064"/>
    <n v="24.76"/>
    <n v="993.25"/>
    <n v="10.3"/>
    <n v="15.1"/>
    <n v="8.44"/>
    <x v="1"/>
    <x v="1"/>
    <x v="3"/>
  </r>
  <r>
    <s v="AQ05078"/>
    <x v="6"/>
    <x v="7"/>
    <n v="-27.912234000000002"/>
    <n v="72.808925000000002"/>
    <x v="2"/>
    <x v="4791"/>
    <s v="µg/m³"/>
    <x v="190"/>
    <n v="2"/>
    <x v="612"/>
    <x v="5065"/>
    <n v="9.85"/>
    <n v="1018.35"/>
    <n v="1.2"/>
    <n v="1.6"/>
    <n v="2.63"/>
    <x v="0"/>
    <x v="0"/>
    <x v="3"/>
  </r>
  <r>
    <s v="AQ05079"/>
    <x v="4"/>
    <x v="14"/>
    <n v="-52.067357999999999"/>
    <n v="159.665493"/>
    <x v="4"/>
    <x v="4792"/>
    <s v="µg/m³"/>
    <x v="408"/>
    <n v="17"/>
    <x v="3750"/>
    <x v="5066"/>
    <n v="19.600000000000001"/>
    <n v="981.68"/>
    <n v="1.1000000000000001"/>
    <n v="14.2"/>
    <n v="2.62"/>
    <x v="1"/>
    <x v="2"/>
    <x v="0"/>
  </r>
  <r>
    <s v="AQ05080"/>
    <x v="0"/>
    <x v="0"/>
    <n v="-52.708224999999999"/>
    <n v="-75.255825999999999"/>
    <x v="0"/>
    <x v="4793"/>
    <s v="µg/m³"/>
    <x v="34"/>
    <n v="18"/>
    <x v="3291"/>
    <x v="5067"/>
    <n v="17.45"/>
    <n v="1033.5"/>
    <n v="9.4"/>
    <n v="18.8"/>
    <n v="12.95"/>
    <x v="1"/>
    <x v="2"/>
    <x v="0"/>
  </r>
  <r>
    <s v="AQ05081"/>
    <x v="3"/>
    <x v="3"/>
    <n v="-16.994229000000001"/>
    <n v="97.544718000000003"/>
    <x v="2"/>
    <x v="1858"/>
    <s v="µg/m³"/>
    <x v="163"/>
    <n v="14"/>
    <x v="3751"/>
    <x v="5068"/>
    <n v="3.46"/>
    <n v="1020.66"/>
    <n v="5.6"/>
    <n v="8.3000000000000007"/>
    <n v="14.13"/>
    <x v="0"/>
    <x v="0"/>
    <x v="0"/>
  </r>
  <r>
    <s v="AQ05082"/>
    <x v="6"/>
    <x v="24"/>
    <n v="67.396618000000004"/>
    <n v="-75.363135"/>
    <x v="3"/>
    <x v="4794"/>
    <s v="µg/m³"/>
    <x v="377"/>
    <n v="19"/>
    <x v="3752"/>
    <x v="5069"/>
    <n v="4.6900000000000004"/>
    <n v="1023.79"/>
    <n v="8.4"/>
    <n v="1.4"/>
    <n v="18.82"/>
    <x v="0"/>
    <x v="2"/>
    <x v="1"/>
  </r>
  <r>
    <s v="AQ05083"/>
    <x v="4"/>
    <x v="4"/>
    <n v="39.292800999999997"/>
    <n v="54.507040000000003"/>
    <x v="4"/>
    <x v="4795"/>
    <s v="µg/m³"/>
    <x v="272"/>
    <n v="8"/>
    <x v="3753"/>
    <x v="5070"/>
    <n v="33.58"/>
    <n v="983.62"/>
    <n v="2.4"/>
    <n v="1.5"/>
    <n v="1.74"/>
    <x v="1"/>
    <x v="2"/>
    <x v="2"/>
  </r>
  <r>
    <s v="AQ05084"/>
    <x v="0"/>
    <x v="8"/>
    <n v="59.754055000000001"/>
    <n v="-144.045939"/>
    <x v="1"/>
    <x v="4796"/>
    <s v="µg/m³"/>
    <x v="363"/>
    <n v="4"/>
    <x v="151"/>
    <x v="5071"/>
    <n v="9.9700000000000006"/>
    <n v="994.77"/>
    <n v="9.1"/>
    <n v="17.899999999999999"/>
    <n v="2.36"/>
    <x v="0"/>
    <x v="0"/>
    <x v="3"/>
  </r>
  <r>
    <s v="AQ05085"/>
    <x v="4"/>
    <x v="14"/>
    <n v="83.084913"/>
    <n v="-155.86970400000001"/>
    <x v="5"/>
    <x v="4797"/>
    <s v="µg/m³"/>
    <x v="356"/>
    <n v="2"/>
    <x v="2451"/>
    <x v="5072"/>
    <n v="8.1999999999999993"/>
    <n v="985.2"/>
    <n v="10.199999999999999"/>
    <n v="14.7"/>
    <n v="1.04"/>
    <x v="0"/>
    <x v="1"/>
    <x v="3"/>
  </r>
  <r>
    <s v="AQ05086"/>
    <x v="1"/>
    <x v="1"/>
    <n v="-62.234738999999998"/>
    <n v="133.239699"/>
    <x v="1"/>
    <x v="4798"/>
    <s v="µg/m³"/>
    <x v="447"/>
    <n v="3"/>
    <x v="2945"/>
    <x v="5073"/>
    <n v="20.440000000000001"/>
    <n v="1000.22"/>
    <n v="7"/>
    <n v="3"/>
    <n v="10.64"/>
    <x v="0"/>
    <x v="2"/>
    <x v="3"/>
  </r>
  <r>
    <s v="AQ05087"/>
    <x v="1"/>
    <x v="12"/>
    <n v="53.594673"/>
    <n v="61.246056000000003"/>
    <x v="2"/>
    <x v="4799"/>
    <s v="µg/m³"/>
    <x v="121"/>
    <n v="20"/>
    <x v="1611"/>
    <x v="5074"/>
    <n v="30.87"/>
    <n v="1023.92"/>
    <n v="1.2"/>
    <n v="2"/>
    <n v="12.45"/>
    <x v="0"/>
    <x v="1"/>
    <x v="1"/>
  </r>
  <r>
    <s v="AQ05088"/>
    <x v="5"/>
    <x v="23"/>
    <n v="72.633180999999993"/>
    <n v="38.060668"/>
    <x v="4"/>
    <x v="4800"/>
    <s v="µg/m³"/>
    <x v="368"/>
    <n v="21"/>
    <x v="3413"/>
    <x v="5075"/>
    <n v="2.95"/>
    <n v="1019.63"/>
    <n v="9.8000000000000007"/>
    <n v="16.3"/>
    <n v="8.07"/>
    <x v="1"/>
    <x v="3"/>
    <x v="1"/>
  </r>
  <r>
    <s v="AQ05089"/>
    <x v="3"/>
    <x v="16"/>
    <n v="16.530028000000001"/>
    <n v="23.603097999999999"/>
    <x v="5"/>
    <x v="4801"/>
    <s v="µg/m³"/>
    <x v="3"/>
    <n v="23"/>
    <x v="3754"/>
    <x v="5076"/>
    <n v="23.28"/>
    <n v="1022.85"/>
    <n v="8.6999999999999993"/>
    <n v="16.399999999999999"/>
    <n v="15.96"/>
    <x v="0"/>
    <x v="0"/>
    <x v="1"/>
  </r>
  <r>
    <s v="AQ05090"/>
    <x v="5"/>
    <x v="5"/>
    <n v="-79.635509999999996"/>
    <n v="-154.685374"/>
    <x v="4"/>
    <x v="4802"/>
    <s v="µg/m³"/>
    <x v="360"/>
    <n v="14"/>
    <x v="3755"/>
    <x v="5077"/>
    <n v="5.21"/>
    <n v="1018.45"/>
    <n v="8.3000000000000007"/>
    <n v="3.3"/>
    <n v="13.73"/>
    <x v="0"/>
    <x v="2"/>
    <x v="0"/>
  </r>
  <r>
    <s v="AQ05091"/>
    <x v="1"/>
    <x v="12"/>
    <n v="21.977934000000001"/>
    <n v="-48.521931000000002"/>
    <x v="5"/>
    <x v="4803"/>
    <s v="µg/m³"/>
    <x v="137"/>
    <n v="16"/>
    <x v="670"/>
    <x v="5078"/>
    <n v="1.94"/>
    <n v="999.11"/>
    <n v="0.4"/>
    <n v="6.7"/>
    <n v="19.72"/>
    <x v="1"/>
    <x v="1"/>
    <x v="0"/>
  </r>
  <r>
    <s v="AQ05092"/>
    <x v="6"/>
    <x v="15"/>
    <n v="-85.579452000000003"/>
    <n v="126.054846"/>
    <x v="5"/>
    <x v="4804"/>
    <s v="µg/m³"/>
    <x v="258"/>
    <n v="28"/>
    <x v="3756"/>
    <x v="5079"/>
    <n v="2.58"/>
    <n v="997.12"/>
    <n v="8.8000000000000007"/>
    <n v="15.8"/>
    <n v="2.76"/>
    <x v="0"/>
    <x v="0"/>
    <x v="1"/>
  </r>
  <r>
    <s v="AQ05093"/>
    <x v="4"/>
    <x v="4"/>
    <n v="7.243296"/>
    <n v="-161.11191400000001"/>
    <x v="0"/>
    <x v="4805"/>
    <s v="µg/m³"/>
    <x v="457"/>
    <n v="22"/>
    <x v="1995"/>
    <x v="5080"/>
    <n v="33.450000000000003"/>
    <n v="989.59"/>
    <n v="1.5"/>
    <n v="11"/>
    <n v="1.17"/>
    <x v="0"/>
    <x v="2"/>
    <x v="1"/>
  </r>
  <r>
    <s v="AQ05094"/>
    <x v="8"/>
    <x v="21"/>
    <n v="83.312241999999998"/>
    <n v="-49.610425999999997"/>
    <x v="2"/>
    <x v="4806"/>
    <s v="µg/m³"/>
    <x v="163"/>
    <n v="11"/>
    <x v="3757"/>
    <x v="5081"/>
    <n v="5.16"/>
    <n v="1039.43"/>
    <n v="2.4"/>
    <n v="19.2"/>
    <n v="5.5"/>
    <x v="0"/>
    <x v="1"/>
    <x v="2"/>
  </r>
  <r>
    <s v="AQ05095"/>
    <x v="0"/>
    <x v="38"/>
    <n v="32.139574000000003"/>
    <n v="-71.014735000000002"/>
    <x v="2"/>
    <x v="4807"/>
    <s v="µg/m³"/>
    <x v="125"/>
    <n v="8"/>
    <x v="3758"/>
    <x v="5082"/>
    <n v="2.2799999999999998"/>
    <n v="1023.15"/>
    <n v="6.3"/>
    <n v="10.1"/>
    <n v="0.38"/>
    <x v="1"/>
    <x v="3"/>
    <x v="2"/>
  </r>
  <r>
    <s v="AQ05096"/>
    <x v="1"/>
    <x v="20"/>
    <n v="-71.127335000000002"/>
    <n v="82.013311999999999"/>
    <x v="4"/>
    <x v="4808"/>
    <s v="µg/m³"/>
    <x v="424"/>
    <n v="3"/>
    <x v="3759"/>
    <x v="5083"/>
    <n v="17.8"/>
    <n v="993.06"/>
    <n v="2.9"/>
    <n v="13.9"/>
    <n v="18.649999999999999"/>
    <x v="0"/>
    <x v="0"/>
    <x v="3"/>
  </r>
  <r>
    <s v="AQ05097"/>
    <x v="8"/>
    <x v="19"/>
    <n v="40.063417000000001"/>
    <n v="-17.256883999999999"/>
    <x v="2"/>
    <x v="4809"/>
    <s v="µg/m³"/>
    <x v="321"/>
    <n v="4"/>
    <x v="1583"/>
    <x v="5084"/>
    <n v="33.840000000000003"/>
    <n v="992.4"/>
    <n v="7.3"/>
    <n v="10.7"/>
    <n v="6.08"/>
    <x v="0"/>
    <x v="3"/>
    <x v="3"/>
  </r>
  <r>
    <s v="AQ05098"/>
    <x v="6"/>
    <x v="24"/>
    <n v="13.350749"/>
    <n v="-170.62062900000001"/>
    <x v="0"/>
    <x v="1491"/>
    <s v="µg/m³"/>
    <x v="460"/>
    <n v="2"/>
    <x v="3760"/>
    <x v="5085"/>
    <n v="10.87"/>
    <n v="1041.1099999999999"/>
    <n v="6.7"/>
    <n v="18.899999999999999"/>
    <n v="11.05"/>
    <x v="0"/>
    <x v="3"/>
    <x v="3"/>
  </r>
  <r>
    <s v="AQ05099"/>
    <x v="2"/>
    <x v="13"/>
    <n v="1.4758659999999999"/>
    <n v="-155.675119"/>
    <x v="0"/>
    <x v="4810"/>
    <s v="µg/m³"/>
    <x v="121"/>
    <n v="19"/>
    <x v="1627"/>
    <x v="5086"/>
    <n v="17.16"/>
    <n v="1031.99"/>
    <n v="1.2"/>
    <n v="8.6"/>
    <n v="6.36"/>
    <x v="0"/>
    <x v="1"/>
    <x v="0"/>
  </r>
  <r>
    <s v="AQ05100"/>
    <x v="2"/>
    <x v="2"/>
    <n v="88.839657000000003"/>
    <n v="138.46401399999999"/>
    <x v="3"/>
    <x v="4811"/>
    <s v="µg/m³"/>
    <x v="258"/>
    <n v="15"/>
    <x v="778"/>
    <x v="5087"/>
    <n v="2.08"/>
    <n v="1026.1600000000001"/>
    <n v="7.2"/>
    <n v="5.4"/>
    <n v="4.92"/>
    <x v="0"/>
    <x v="0"/>
    <x v="0"/>
  </r>
  <r>
    <s v="AQ05101"/>
    <x v="6"/>
    <x v="7"/>
    <n v="48.622411999999997"/>
    <n v="155.48000099999999"/>
    <x v="4"/>
    <x v="4812"/>
    <s v="µg/m³"/>
    <x v="343"/>
    <n v="15"/>
    <x v="3761"/>
    <x v="5088"/>
    <n v="18.239999999999998"/>
    <n v="1008.48"/>
    <n v="10.199999999999999"/>
    <n v="7.2"/>
    <n v="3.05"/>
    <x v="0"/>
    <x v="3"/>
    <x v="0"/>
  </r>
  <r>
    <s v="AQ05102"/>
    <x v="2"/>
    <x v="11"/>
    <n v="-12.704978000000001"/>
    <n v="120.84650499999999"/>
    <x v="1"/>
    <x v="4813"/>
    <s v="µg/m³"/>
    <x v="156"/>
    <n v="36"/>
    <x v="3762"/>
    <x v="5089"/>
    <n v="23.32"/>
    <n v="998.34"/>
    <n v="1.8"/>
    <n v="17.2"/>
    <n v="6.41"/>
    <x v="1"/>
    <x v="1"/>
    <x v="1"/>
  </r>
  <r>
    <s v="AQ05103"/>
    <x v="0"/>
    <x v="8"/>
    <n v="-51.464872"/>
    <n v="-48.808228"/>
    <x v="4"/>
    <x v="4814"/>
    <s v="µg/m³"/>
    <x v="348"/>
    <n v="7"/>
    <x v="3763"/>
    <x v="5090"/>
    <n v="23.05"/>
    <n v="1048.56"/>
    <n v="6.6"/>
    <n v="10.5"/>
    <n v="12.31"/>
    <x v="0"/>
    <x v="0"/>
    <x v="2"/>
  </r>
  <r>
    <s v="AQ05104"/>
    <x v="9"/>
    <x v="39"/>
    <n v="-61.268585000000002"/>
    <n v="28.819279000000002"/>
    <x v="0"/>
    <x v="4815"/>
    <s v="µg/m³"/>
    <x v="393"/>
    <n v="3"/>
    <x v="238"/>
    <x v="5091"/>
    <n v="13.63"/>
    <n v="1035.81"/>
    <n v="3.8"/>
    <n v="7.7"/>
    <n v="19.43"/>
    <x v="1"/>
    <x v="3"/>
    <x v="3"/>
  </r>
  <r>
    <s v="AQ05105"/>
    <x v="6"/>
    <x v="6"/>
    <n v="67.465698000000003"/>
    <n v="-152.96931000000001"/>
    <x v="2"/>
    <x v="4816"/>
    <s v="µg/m³"/>
    <x v="378"/>
    <n v="4"/>
    <x v="3764"/>
    <x v="5092"/>
    <n v="12.96"/>
    <n v="1001.12"/>
    <n v="5.0999999999999996"/>
    <n v="11.3"/>
    <n v="11.16"/>
    <x v="1"/>
    <x v="3"/>
    <x v="3"/>
  </r>
  <r>
    <s v="AQ05106"/>
    <x v="2"/>
    <x v="13"/>
    <n v="-27.206938999999998"/>
    <n v="-29.728349999999999"/>
    <x v="2"/>
    <x v="4817"/>
    <s v="µg/m³"/>
    <x v="62"/>
    <n v="3"/>
    <x v="3765"/>
    <x v="5093"/>
    <n v="4.71"/>
    <n v="1039.33"/>
    <n v="3.2"/>
    <n v="3.5"/>
    <n v="10.65"/>
    <x v="1"/>
    <x v="0"/>
    <x v="3"/>
  </r>
  <r>
    <s v="AQ05107"/>
    <x v="3"/>
    <x v="36"/>
    <n v="15.040258"/>
    <n v="143.51523499999999"/>
    <x v="2"/>
    <x v="4818"/>
    <s v="µg/m³"/>
    <x v="23"/>
    <n v="37"/>
    <x v="3766"/>
    <x v="5094"/>
    <n v="14.99"/>
    <n v="1033.1300000000001"/>
    <n v="3.9"/>
    <n v="1.1000000000000001"/>
    <n v="0.71"/>
    <x v="1"/>
    <x v="2"/>
    <x v="1"/>
  </r>
  <r>
    <s v="AQ05108"/>
    <x v="9"/>
    <x v="35"/>
    <n v="-18.663875999999998"/>
    <n v="35.667572"/>
    <x v="1"/>
    <x v="4819"/>
    <s v="µg/m³"/>
    <x v="482"/>
    <n v="36"/>
    <x v="2774"/>
    <x v="5095"/>
    <n v="4.43"/>
    <n v="1000.8"/>
    <n v="0.3"/>
    <n v="6.3"/>
    <n v="16.8"/>
    <x v="0"/>
    <x v="2"/>
    <x v="1"/>
  </r>
  <r>
    <s v="AQ05109"/>
    <x v="1"/>
    <x v="20"/>
    <n v="20.924095999999999"/>
    <n v="134.462131"/>
    <x v="2"/>
    <x v="4302"/>
    <s v="µg/m³"/>
    <x v="224"/>
    <n v="37"/>
    <x v="2490"/>
    <x v="5096"/>
    <n v="30.78"/>
    <n v="1009.86"/>
    <n v="10.8"/>
    <n v="12.5"/>
    <n v="0.9"/>
    <x v="0"/>
    <x v="0"/>
    <x v="1"/>
  </r>
  <r>
    <s v="AQ05110"/>
    <x v="3"/>
    <x v="36"/>
    <n v="21.119361999999999"/>
    <n v="-163.300918"/>
    <x v="4"/>
    <x v="4820"/>
    <s v="µg/m³"/>
    <x v="480"/>
    <n v="15"/>
    <x v="2992"/>
    <x v="5097"/>
    <n v="38.67"/>
    <n v="993.02"/>
    <n v="6.9"/>
    <n v="14.5"/>
    <n v="18.12"/>
    <x v="0"/>
    <x v="0"/>
    <x v="0"/>
  </r>
  <r>
    <s v="AQ05111"/>
    <x v="1"/>
    <x v="33"/>
    <n v="-50.333030000000001"/>
    <n v="73.484115000000003"/>
    <x v="0"/>
    <x v="4821"/>
    <s v="µg/m³"/>
    <x v="7"/>
    <n v="18"/>
    <x v="1965"/>
    <x v="5098"/>
    <n v="38.82"/>
    <n v="987.77"/>
    <n v="5.5"/>
    <n v="16.7"/>
    <n v="10.77"/>
    <x v="0"/>
    <x v="0"/>
    <x v="0"/>
  </r>
  <r>
    <s v="AQ05112"/>
    <x v="2"/>
    <x v="2"/>
    <n v="-89.989521999999994"/>
    <n v="107.505321"/>
    <x v="4"/>
    <x v="4822"/>
    <s v="µg/m³"/>
    <x v="367"/>
    <n v="23"/>
    <x v="3767"/>
    <x v="5099"/>
    <n v="34.67"/>
    <n v="1030.5899999999999"/>
    <n v="4.2"/>
    <n v="18.600000000000001"/>
    <n v="3.37"/>
    <x v="0"/>
    <x v="1"/>
    <x v="1"/>
  </r>
  <r>
    <s v="AQ05113"/>
    <x v="8"/>
    <x v="21"/>
    <n v="10.993964"/>
    <n v="-117.15904399999999"/>
    <x v="4"/>
    <x v="4823"/>
    <s v="µg/m³"/>
    <x v="246"/>
    <n v="29"/>
    <x v="3768"/>
    <x v="5100"/>
    <n v="24.23"/>
    <n v="998.73"/>
    <n v="5.9"/>
    <n v="8.8000000000000007"/>
    <n v="9.0299999999999994"/>
    <x v="0"/>
    <x v="0"/>
    <x v="1"/>
  </r>
  <r>
    <s v="AQ05114"/>
    <x v="8"/>
    <x v="26"/>
    <n v="-21.954027"/>
    <n v="-63.294519000000001"/>
    <x v="4"/>
    <x v="4824"/>
    <s v="µg/m³"/>
    <x v="339"/>
    <n v="6"/>
    <x v="3769"/>
    <x v="5101"/>
    <n v="28.18"/>
    <n v="1037.4000000000001"/>
    <n v="4.2"/>
    <n v="15.1"/>
    <n v="19.899999999999999"/>
    <x v="1"/>
    <x v="2"/>
    <x v="2"/>
  </r>
  <r>
    <s v="AQ05115"/>
    <x v="2"/>
    <x v="10"/>
    <n v="-33.279349000000003"/>
    <n v="-144.88376"/>
    <x v="4"/>
    <x v="4825"/>
    <s v="µg/m³"/>
    <x v="212"/>
    <n v="5"/>
    <x v="3770"/>
    <x v="5102"/>
    <n v="11.77"/>
    <n v="1049.69"/>
    <n v="4"/>
    <n v="2.4"/>
    <n v="6.1"/>
    <x v="0"/>
    <x v="2"/>
    <x v="2"/>
  </r>
  <r>
    <s v="AQ05116"/>
    <x v="4"/>
    <x v="4"/>
    <n v="-49.751275"/>
    <n v="47.543422999999997"/>
    <x v="0"/>
    <x v="4826"/>
    <s v="µg/m³"/>
    <x v="82"/>
    <n v="4"/>
    <x v="3771"/>
    <x v="5103"/>
    <n v="25.42"/>
    <n v="985.36"/>
    <n v="5.0999999999999996"/>
    <n v="2.1"/>
    <n v="5.39"/>
    <x v="0"/>
    <x v="0"/>
    <x v="3"/>
  </r>
  <r>
    <s v="AQ05117"/>
    <x v="6"/>
    <x v="15"/>
    <n v="-12.013707"/>
    <n v="-54.918692999999998"/>
    <x v="2"/>
    <x v="4827"/>
    <s v="µg/m³"/>
    <x v="136"/>
    <n v="3"/>
    <x v="3772"/>
    <x v="5104"/>
    <n v="18.5"/>
    <n v="1013.11"/>
    <n v="3"/>
    <n v="3.4"/>
    <n v="2.36"/>
    <x v="1"/>
    <x v="2"/>
    <x v="3"/>
  </r>
  <r>
    <s v="AQ05118"/>
    <x v="7"/>
    <x v="27"/>
    <n v="27.409683999999999"/>
    <n v="-64.190430000000006"/>
    <x v="0"/>
    <x v="4828"/>
    <s v="µg/m³"/>
    <x v="283"/>
    <n v="2"/>
    <x v="1651"/>
    <x v="5105"/>
    <n v="19.54"/>
    <n v="1036.1400000000001"/>
    <n v="2"/>
    <n v="9.5"/>
    <n v="11.94"/>
    <x v="0"/>
    <x v="2"/>
    <x v="3"/>
  </r>
  <r>
    <s v="AQ05119"/>
    <x v="5"/>
    <x v="18"/>
    <n v="-45.102958000000001"/>
    <n v="-157.22268600000001"/>
    <x v="3"/>
    <x v="4829"/>
    <s v="µg/m³"/>
    <x v="131"/>
    <n v="13"/>
    <x v="19"/>
    <x v="5106"/>
    <n v="30.43"/>
    <n v="1035.23"/>
    <n v="6.1"/>
    <n v="5"/>
    <n v="1.78"/>
    <x v="1"/>
    <x v="0"/>
    <x v="0"/>
  </r>
  <r>
    <s v="AQ05120"/>
    <x v="6"/>
    <x v="15"/>
    <n v="77.277469999999994"/>
    <n v="-160.63248400000001"/>
    <x v="4"/>
    <x v="4830"/>
    <s v="µg/m³"/>
    <x v="178"/>
    <n v="18"/>
    <x v="3773"/>
    <x v="5107"/>
    <n v="11.64"/>
    <n v="1033.2"/>
    <n v="9.3000000000000007"/>
    <n v="6.5"/>
    <n v="15.32"/>
    <x v="0"/>
    <x v="1"/>
    <x v="0"/>
  </r>
  <r>
    <s v="AQ05121"/>
    <x v="0"/>
    <x v="25"/>
    <n v="71.976633000000007"/>
    <n v="166.37270799999999"/>
    <x v="3"/>
    <x v="4831"/>
    <s v="µg/m³"/>
    <x v="446"/>
    <n v="18"/>
    <x v="2604"/>
    <x v="5108"/>
    <n v="13.06"/>
    <n v="1004.43"/>
    <n v="1.7"/>
    <n v="13.3"/>
    <n v="18.38"/>
    <x v="0"/>
    <x v="2"/>
    <x v="0"/>
  </r>
  <r>
    <s v="AQ05122"/>
    <x v="4"/>
    <x v="4"/>
    <n v="73.994309000000001"/>
    <n v="177.145658"/>
    <x v="2"/>
    <x v="4832"/>
    <s v="µg/m³"/>
    <x v="481"/>
    <n v="31"/>
    <x v="2456"/>
    <x v="5109"/>
    <n v="37.020000000000003"/>
    <n v="1011.77"/>
    <n v="0.4"/>
    <n v="7.8"/>
    <n v="18.64"/>
    <x v="1"/>
    <x v="1"/>
    <x v="1"/>
  </r>
  <r>
    <s v="AQ05123"/>
    <x v="1"/>
    <x v="20"/>
    <n v="56.455928"/>
    <n v="135.50949499999999"/>
    <x v="0"/>
    <x v="4833"/>
    <s v="µg/m³"/>
    <x v="379"/>
    <n v="5"/>
    <x v="2580"/>
    <x v="5110"/>
    <n v="2.72"/>
    <n v="1021.65"/>
    <n v="2.7"/>
    <n v="11.6"/>
    <n v="2.16"/>
    <x v="0"/>
    <x v="3"/>
    <x v="2"/>
  </r>
  <r>
    <s v="AQ05124"/>
    <x v="2"/>
    <x v="11"/>
    <n v="-58.667696999999997"/>
    <n v="-61.577983000000003"/>
    <x v="4"/>
    <x v="4834"/>
    <s v="µg/m³"/>
    <x v="351"/>
    <n v="5"/>
    <x v="3774"/>
    <x v="5111"/>
    <n v="19.68"/>
    <n v="1048.18"/>
    <n v="10.8"/>
    <n v="8.8000000000000007"/>
    <n v="11.17"/>
    <x v="0"/>
    <x v="0"/>
    <x v="3"/>
  </r>
  <r>
    <s v="AQ05125"/>
    <x v="6"/>
    <x v="24"/>
    <n v="-7.5586349999999998"/>
    <n v="120.568995"/>
    <x v="5"/>
    <x v="4835"/>
    <s v="µg/m³"/>
    <x v="483"/>
    <n v="2"/>
    <x v="472"/>
    <x v="5112"/>
    <n v="36.56"/>
    <n v="1002.93"/>
    <n v="9.1"/>
    <n v="4.2"/>
    <n v="1.94"/>
    <x v="1"/>
    <x v="2"/>
    <x v="3"/>
  </r>
  <r>
    <s v="AQ05126"/>
    <x v="3"/>
    <x v="3"/>
    <n v="87.650857999999999"/>
    <n v="65.434675999999996"/>
    <x v="3"/>
    <x v="2667"/>
    <s v="µg/m³"/>
    <x v="31"/>
    <n v="2"/>
    <x v="3775"/>
    <x v="5113"/>
    <n v="24.61"/>
    <n v="1044.6199999999999"/>
    <n v="6.6"/>
    <n v="2.4"/>
    <n v="11.44"/>
    <x v="0"/>
    <x v="1"/>
    <x v="3"/>
  </r>
  <r>
    <s v="AQ05127"/>
    <x v="0"/>
    <x v="8"/>
    <n v="57.086233999999997"/>
    <n v="-85.480462000000003"/>
    <x v="1"/>
    <x v="4328"/>
    <s v="µg/m³"/>
    <x v="437"/>
    <n v="39"/>
    <x v="3776"/>
    <x v="5114"/>
    <n v="22.08"/>
    <n v="998.85"/>
    <n v="10.199999999999999"/>
    <n v="5.5"/>
    <n v="16.3"/>
    <x v="0"/>
    <x v="0"/>
    <x v="1"/>
  </r>
  <r>
    <s v="AQ05128"/>
    <x v="6"/>
    <x v="6"/>
    <n v="6.8571850000000003"/>
    <n v="-122.356741"/>
    <x v="5"/>
    <x v="4836"/>
    <s v="µg/m³"/>
    <x v="203"/>
    <n v="39"/>
    <x v="3777"/>
    <x v="5115"/>
    <n v="10.36"/>
    <n v="1049.24"/>
    <n v="4.9000000000000004"/>
    <n v="2.1"/>
    <n v="10.76"/>
    <x v="0"/>
    <x v="2"/>
    <x v="1"/>
  </r>
  <r>
    <s v="AQ05129"/>
    <x v="8"/>
    <x v="26"/>
    <n v="17.828992"/>
    <n v="56.262673999999997"/>
    <x v="2"/>
    <x v="4837"/>
    <s v="µg/m³"/>
    <x v="178"/>
    <n v="26"/>
    <x v="3226"/>
    <x v="5116"/>
    <n v="14.06"/>
    <n v="1026.92"/>
    <n v="10.8"/>
    <n v="12.8"/>
    <n v="17.440000000000001"/>
    <x v="0"/>
    <x v="1"/>
    <x v="1"/>
  </r>
  <r>
    <s v="AQ05130"/>
    <x v="1"/>
    <x v="12"/>
    <n v="-0.48041899999999998"/>
    <n v="-135.20943500000001"/>
    <x v="3"/>
    <x v="4838"/>
    <s v="µg/m³"/>
    <x v="247"/>
    <n v="13"/>
    <x v="3778"/>
    <x v="5117"/>
    <n v="34.159999999999997"/>
    <n v="1012.45"/>
    <n v="3.3"/>
    <n v="16.100000000000001"/>
    <n v="16.03"/>
    <x v="1"/>
    <x v="3"/>
    <x v="0"/>
  </r>
  <r>
    <s v="AQ05131"/>
    <x v="6"/>
    <x v="6"/>
    <n v="-24.220860999999999"/>
    <n v="31.088483"/>
    <x v="5"/>
    <x v="4839"/>
    <s v="µg/m³"/>
    <x v="439"/>
    <n v="18"/>
    <x v="2900"/>
    <x v="5118"/>
    <n v="22.59"/>
    <n v="1022.94"/>
    <n v="2.6"/>
    <n v="7.5"/>
    <n v="5.53"/>
    <x v="1"/>
    <x v="0"/>
    <x v="0"/>
  </r>
  <r>
    <s v="AQ05132"/>
    <x v="6"/>
    <x v="6"/>
    <n v="68.545913999999996"/>
    <n v="22.488904999999999"/>
    <x v="4"/>
    <x v="4840"/>
    <s v="µg/m³"/>
    <x v="164"/>
    <n v="19"/>
    <x v="984"/>
    <x v="5119"/>
    <n v="20.83"/>
    <n v="999.08"/>
    <n v="7"/>
    <n v="8.4"/>
    <n v="12.6"/>
    <x v="1"/>
    <x v="3"/>
    <x v="1"/>
  </r>
  <r>
    <s v="AQ05133"/>
    <x v="5"/>
    <x v="23"/>
    <n v="-46.306381000000002"/>
    <n v="14.620334"/>
    <x v="5"/>
    <x v="4841"/>
    <s v="µg/m³"/>
    <x v="332"/>
    <n v="26"/>
    <x v="3779"/>
    <x v="5120"/>
    <n v="4.43"/>
    <n v="999.19"/>
    <n v="4.2"/>
    <n v="16.5"/>
    <n v="0.15"/>
    <x v="1"/>
    <x v="3"/>
    <x v="1"/>
  </r>
  <r>
    <s v="AQ05134"/>
    <x v="0"/>
    <x v="0"/>
    <n v="-68.402505000000005"/>
    <n v="-97.027643999999995"/>
    <x v="5"/>
    <x v="4842"/>
    <s v="µg/m³"/>
    <x v="303"/>
    <n v="7"/>
    <x v="3291"/>
    <x v="5121"/>
    <n v="1.1299999999999999"/>
    <n v="987.95"/>
    <n v="6.9"/>
    <n v="5.2"/>
    <n v="7.92"/>
    <x v="1"/>
    <x v="1"/>
    <x v="2"/>
  </r>
  <r>
    <s v="AQ05135"/>
    <x v="5"/>
    <x v="5"/>
    <n v="-60.043554999999998"/>
    <n v="-150.646445"/>
    <x v="5"/>
    <x v="2067"/>
    <s v="µg/m³"/>
    <x v="276"/>
    <n v="6"/>
    <x v="1179"/>
    <x v="5122"/>
    <n v="38.57"/>
    <n v="987.98"/>
    <n v="3.4"/>
    <n v="3.3"/>
    <n v="4.76"/>
    <x v="0"/>
    <x v="0"/>
    <x v="2"/>
  </r>
  <r>
    <s v="AQ05136"/>
    <x v="7"/>
    <x v="27"/>
    <n v="48.938408000000003"/>
    <n v="-30.146494000000001"/>
    <x v="0"/>
    <x v="4843"/>
    <s v="µg/m³"/>
    <x v="23"/>
    <n v="3"/>
    <x v="3780"/>
    <x v="5123"/>
    <n v="15.39"/>
    <n v="1004.34"/>
    <n v="6.8"/>
    <n v="10.5"/>
    <n v="18.739999999999998"/>
    <x v="0"/>
    <x v="3"/>
    <x v="3"/>
  </r>
  <r>
    <s v="AQ05137"/>
    <x v="7"/>
    <x v="9"/>
    <n v="-55.443254000000003"/>
    <n v="161.10341399999999"/>
    <x v="0"/>
    <x v="4844"/>
    <s v="µg/m³"/>
    <x v="381"/>
    <n v="3"/>
    <x v="3781"/>
    <x v="5124"/>
    <n v="24.33"/>
    <n v="1033.4000000000001"/>
    <n v="3"/>
    <n v="13.3"/>
    <n v="8.11"/>
    <x v="1"/>
    <x v="1"/>
    <x v="3"/>
  </r>
  <r>
    <s v="AQ05138"/>
    <x v="5"/>
    <x v="22"/>
    <n v="3.4306619999999999"/>
    <n v="57.171227999999999"/>
    <x v="4"/>
    <x v="4845"/>
    <s v="µg/m³"/>
    <x v="145"/>
    <n v="2"/>
    <x v="3782"/>
    <x v="5125"/>
    <n v="3.65"/>
    <n v="1022.56"/>
    <n v="0.6"/>
    <n v="12.4"/>
    <n v="13.08"/>
    <x v="1"/>
    <x v="0"/>
    <x v="3"/>
  </r>
  <r>
    <s v="AQ05139"/>
    <x v="7"/>
    <x v="9"/>
    <n v="-15.230900999999999"/>
    <n v="-88.051990000000004"/>
    <x v="2"/>
    <x v="4846"/>
    <s v="µg/m³"/>
    <x v="364"/>
    <n v="14"/>
    <x v="3783"/>
    <x v="5126"/>
    <n v="27.48"/>
    <n v="987.18"/>
    <n v="10"/>
    <n v="14.6"/>
    <n v="14.64"/>
    <x v="0"/>
    <x v="3"/>
    <x v="0"/>
  </r>
  <r>
    <s v="AQ05140"/>
    <x v="9"/>
    <x v="35"/>
    <n v="-87.325260999999998"/>
    <n v="101.426486"/>
    <x v="4"/>
    <x v="4847"/>
    <s v="µg/m³"/>
    <x v="451"/>
    <n v="14"/>
    <x v="3784"/>
    <x v="5127"/>
    <n v="37.340000000000003"/>
    <n v="1039.6600000000001"/>
    <n v="9.6999999999999993"/>
    <n v="2.1"/>
    <n v="15.46"/>
    <x v="1"/>
    <x v="3"/>
    <x v="0"/>
  </r>
  <r>
    <s v="AQ05141"/>
    <x v="1"/>
    <x v="1"/>
    <n v="7.0515249999999998"/>
    <n v="101.224462"/>
    <x v="0"/>
    <x v="4848"/>
    <s v="µg/m³"/>
    <x v="480"/>
    <n v="18"/>
    <x v="3785"/>
    <x v="5128"/>
    <n v="23.24"/>
    <n v="1022.1"/>
    <n v="10.7"/>
    <n v="9.1"/>
    <n v="14.72"/>
    <x v="1"/>
    <x v="0"/>
    <x v="0"/>
  </r>
  <r>
    <s v="AQ05142"/>
    <x v="4"/>
    <x v="4"/>
    <n v="-83.715102999999999"/>
    <n v="175.30635100000001"/>
    <x v="3"/>
    <x v="4849"/>
    <s v="µg/m³"/>
    <x v="207"/>
    <n v="41"/>
    <x v="3786"/>
    <x v="5129"/>
    <n v="5.48"/>
    <n v="1047.26"/>
    <n v="7.9"/>
    <n v="5.5"/>
    <n v="5.78"/>
    <x v="0"/>
    <x v="2"/>
    <x v="1"/>
  </r>
  <r>
    <s v="AQ05143"/>
    <x v="0"/>
    <x v="25"/>
    <n v="-49.818406000000003"/>
    <n v="-91.465562000000006"/>
    <x v="2"/>
    <x v="4850"/>
    <s v="µg/m³"/>
    <x v="455"/>
    <n v="8"/>
    <x v="3787"/>
    <x v="5130"/>
    <n v="23.48"/>
    <n v="1026.9100000000001"/>
    <n v="7.5"/>
    <n v="15.4"/>
    <n v="13.72"/>
    <x v="0"/>
    <x v="2"/>
    <x v="2"/>
  </r>
  <r>
    <s v="AQ05144"/>
    <x v="0"/>
    <x v="38"/>
    <n v="64.200531999999995"/>
    <n v="40.751624999999997"/>
    <x v="4"/>
    <x v="4388"/>
    <s v="µg/m³"/>
    <x v="450"/>
    <n v="2"/>
    <x v="3788"/>
    <x v="5131"/>
    <n v="30.77"/>
    <n v="992.26"/>
    <n v="6.1"/>
    <n v="17.600000000000001"/>
    <n v="10.98"/>
    <x v="1"/>
    <x v="0"/>
    <x v="3"/>
  </r>
  <r>
    <s v="AQ05145"/>
    <x v="0"/>
    <x v="0"/>
    <n v="-20.632449999999999"/>
    <n v="-17.393951000000001"/>
    <x v="4"/>
    <x v="1428"/>
    <s v="µg/m³"/>
    <x v="22"/>
    <n v="5"/>
    <x v="3105"/>
    <x v="5132"/>
    <n v="16.55"/>
    <n v="1013.16"/>
    <n v="1.4"/>
    <n v="6.3"/>
    <n v="11.95"/>
    <x v="1"/>
    <x v="0"/>
    <x v="3"/>
  </r>
  <r>
    <s v="AQ05146"/>
    <x v="8"/>
    <x v="17"/>
    <n v="-88.225617999999997"/>
    <n v="122.316892"/>
    <x v="4"/>
    <x v="4851"/>
    <s v="µg/m³"/>
    <x v="311"/>
    <n v="2"/>
    <x v="1536"/>
    <x v="5133"/>
    <n v="35.25"/>
    <n v="1025.3900000000001"/>
    <n v="2.1"/>
    <n v="2.8"/>
    <n v="0.02"/>
    <x v="0"/>
    <x v="0"/>
    <x v="3"/>
  </r>
  <r>
    <s v="AQ05147"/>
    <x v="4"/>
    <x v="28"/>
    <n v="-62.574173999999999"/>
    <n v="27.014233000000001"/>
    <x v="3"/>
    <x v="4852"/>
    <s v="µg/m³"/>
    <x v="185"/>
    <n v="42"/>
    <x v="3789"/>
    <x v="5134"/>
    <n v="26.12"/>
    <n v="981.98"/>
    <n v="3.2"/>
    <n v="5.8"/>
    <n v="5.17"/>
    <x v="1"/>
    <x v="1"/>
    <x v="1"/>
  </r>
  <r>
    <s v="AQ05148"/>
    <x v="0"/>
    <x v="0"/>
    <n v="-46.832127"/>
    <n v="-87.736789999999999"/>
    <x v="1"/>
    <x v="4853"/>
    <s v="µg/m³"/>
    <x v="24"/>
    <n v="42"/>
    <x v="2300"/>
    <x v="5135"/>
    <n v="36.020000000000003"/>
    <n v="981.04"/>
    <n v="9.8000000000000007"/>
    <n v="3"/>
    <n v="18.61"/>
    <x v="1"/>
    <x v="0"/>
    <x v="1"/>
  </r>
  <r>
    <s v="AQ05149"/>
    <x v="9"/>
    <x v="35"/>
    <n v="16.182115"/>
    <n v="115.146081"/>
    <x v="3"/>
    <x v="4854"/>
    <s v="µg/m³"/>
    <x v="428"/>
    <n v="19"/>
    <x v="3790"/>
    <x v="5136"/>
    <n v="25.13"/>
    <n v="989.06"/>
    <n v="1.9"/>
    <n v="7.1"/>
    <n v="5.8"/>
    <x v="0"/>
    <x v="2"/>
    <x v="1"/>
  </r>
  <r>
    <s v="AQ05150"/>
    <x v="5"/>
    <x v="22"/>
    <n v="-41.116351999999999"/>
    <n v="148.12105700000001"/>
    <x v="1"/>
    <x v="4855"/>
    <s v="µg/m³"/>
    <x v="346"/>
    <n v="19"/>
    <x v="3791"/>
    <x v="5137"/>
    <n v="5.69"/>
    <n v="997.62"/>
    <n v="10.199999999999999"/>
    <n v="11.2"/>
    <n v="8.76"/>
    <x v="1"/>
    <x v="2"/>
    <x v="0"/>
  </r>
  <r>
    <s v="AQ05151"/>
    <x v="8"/>
    <x v="19"/>
    <n v="-38.007998000000001"/>
    <n v="-89.745729999999995"/>
    <x v="2"/>
    <x v="4856"/>
    <s v="µg/m³"/>
    <x v="114"/>
    <n v="16"/>
    <x v="243"/>
    <x v="5138"/>
    <n v="12.73"/>
    <n v="1010.07"/>
    <n v="5.8"/>
    <n v="19.5"/>
    <n v="3.73"/>
    <x v="1"/>
    <x v="0"/>
    <x v="0"/>
  </r>
  <r>
    <s v="AQ05152"/>
    <x v="6"/>
    <x v="6"/>
    <n v="15.624081"/>
    <n v="158.875156"/>
    <x v="5"/>
    <x v="4857"/>
    <s v="µg/m³"/>
    <x v="339"/>
    <n v="19"/>
    <x v="3792"/>
    <x v="5139"/>
    <n v="8.4700000000000006"/>
    <n v="1014.12"/>
    <n v="7.9"/>
    <n v="8.6"/>
    <n v="2.77"/>
    <x v="1"/>
    <x v="2"/>
    <x v="1"/>
  </r>
  <r>
    <s v="AQ05153"/>
    <x v="9"/>
    <x v="39"/>
    <n v="-34.296717999999998"/>
    <n v="-155.44053299999999"/>
    <x v="2"/>
    <x v="4858"/>
    <s v="µg/m³"/>
    <x v="353"/>
    <n v="26"/>
    <x v="1657"/>
    <x v="5140"/>
    <n v="36.4"/>
    <n v="989.66"/>
    <n v="1.2"/>
    <n v="5.2"/>
    <n v="4.17"/>
    <x v="0"/>
    <x v="2"/>
    <x v="1"/>
  </r>
  <r>
    <s v="AQ05154"/>
    <x v="7"/>
    <x v="27"/>
    <n v="-36.361623000000002"/>
    <n v="-65.519323"/>
    <x v="3"/>
    <x v="4859"/>
    <s v="µg/m³"/>
    <x v="91"/>
    <n v="5"/>
    <x v="1021"/>
    <x v="5141"/>
    <n v="30.54"/>
    <n v="1027.1400000000001"/>
    <n v="3"/>
    <n v="4.2"/>
    <n v="11.07"/>
    <x v="0"/>
    <x v="0"/>
    <x v="2"/>
  </r>
  <r>
    <s v="AQ05155"/>
    <x v="2"/>
    <x v="2"/>
    <n v="-62.054009000000001"/>
    <n v="-94.465615"/>
    <x v="1"/>
    <x v="4860"/>
    <s v="µg/m³"/>
    <x v="309"/>
    <n v="7"/>
    <x v="3793"/>
    <x v="5142"/>
    <n v="27.22"/>
    <n v="1021.73"/>
    <n v="10.5"/>
    <n v="4.3"/>
    <n v="18.38"/>
    <x v="0"/>
    <x v="1"/>
    <x v="2"/>
  </r>
  <r>
    <s v="AQ05156"/>
    <x v="9"/>
    <x v="29"/>
    <n v="4.8481519999999998"/>
    <n v="41.488776999999999"/>
    <x v="5"/>
    <x v="4861"/>
    <s v="µg/m³"/>
    <x v="442"/>
    <n v="5"/>
    <x v="3794"/>
    <x v="5143"/>
    <n v="12.39"/>
    <n v="1000.61"/>
    <n v="2.9"/>
    <n v="4.7"/>
    <n v="6.52"/>
    <x v="1"/>
    <x v="2"/>
    <x v="3"/>
  </r>
  <r>
    <s v="AQ05157"/>
    <x v="0"/>
    <x v="38"/>
    <n v="-44.755343000000003"/>
    <n v="-125.420131"/>
    <x v="2"/>
    <x v="4862"/>
    <s v="µg/m³"/>
    <x v="279"/>
    <n v="4"/>
    <x v="3301"/>
    <x v="5144"/>
    <n v="7.77"/>
    <n v="980.96"/>
    <n v="3.3"/>
    <n v="15.5"/>
    <n v="6.47"/>
    <x v="1"/>
    <x v="1"/>
    <x v="3"/>
  </r>
  <r>
    <s v="AQ05158"/>
    <x v="4"/>
    <x v="14"/>
    <n v="-40.490203999999999"/>
    <n v="-144.74116799999999"/>
    <x v="2"/>
    <x v="4863"/>
    <s v="µg/m³"/>
    <x v="66"/>
    <n v="3"/>
    <x v="3795"/>
    <x v="5145"/>
    <n v="30.38"/>
    <n v="985.44"/>
    <n v="2.2000000000000002"/>
    <n v="2.2000000000000002"/>
    <n v="11.28"/>
    <x v="1"/>
    <x v="3"/>
    <x v="3"/>
  </r>
  <r>
    <s v="AQ05159"/>
    <x v="8"/>
    <x v="19"/>
    <n v="-9.9814690000000006"/>
    <n v="149.04019199999999"/>
    <x v="1"/>
    <x v="4864"/>
    <s v="µg/m³"/>
    <x v="65"/>
    <n v="14"/>
    <x v="908"/>
    <x v="5146"/>
    <n v="19.23"/>
    <n v="1007.42"/>
    <n v="1.4"/>
    <n v="20"/>
    <n v="7.13"/>
    <x v="0"/>
    <x v="0"/>
    <x v="0"/>
  </r>
  <r>
    <s v="AQ05160"/>
    <x v="3"/>
    <x v="16"/>
    <n v="-60.984907"/>
    <n v="34.473855999999998"/>
    <x v="1"/>
    <x v="4865"/>
    <s v="µg/m³"/>
    <x v="495"/>
    <n v="15"/>
    <x v="3796"/>
    <x v="5147"/>
    <n v="9.42"/>
    <n v="990.78"/>
    <n v="2.6"/>
    <n v="10.9"/>
    <n v="18.21"/>
    <x v="1"/>
    <x v="2"/>
    <x v="0"/>
  </r>
  <r>
    <s v="AQ05161"/>
    <x v="4"/>
    <x v="4"/>
    <n v="-61.326075000000003"/>
    <n v="177.203687"/>
    <x v="1"/>
    <x v="4866"/>
    <s v="µg/m³"/>
    <x v="395"/>
    <n v="15"/>
    <x v="3797"/>
    <x v="5148"/>
    <n v="24.86"/>
    <n v="1006.38"/>
    <n v="7.1"/>
    <n v="11.3"/>
    <n v="7.56"/>
    <x v="0"/>
    <x v="1"/>
    <x v="0"/>
  </r>
  <r>
    <s v="AQ05162"/>
    <x v="7"/>
    <x v="34"/>
    <n v="84.481684999999999"/>
    <n v="159.90732600000001"/>
    <x v="0"/>
    <x v="4867"/>
    <s v="µg/m³"/>
    <x v="332"/>
    <n v="21"/>
    <x v="2978"/>
    <x v="5149"/>
    <n v="2.09"/>
    <n v="1023.97"/>
    <n v="5"/>
    <n v="7.8"/>
    <n v="9.81"/>
    <x v="1"/>
    <x v="0"/>
    <x v="1"/>
  </r>
  <r>
    <s v="AQ05163"/>
    <x v="9"/>
    <x v="35"/>
    <n v="40.90692"/>
    <n v="20.438307999999999"/>
    <x v="2"/>
    <x v="4868"/>
    <s v="µg/m³"/>
    <x v="228"/>
    <n v="7"/>
    <x v="3798"/>
    <x v="5150"/>
    <n v="13.38"/>
    <n v="1018.31"/>
    <n v="6.1"/>
    <n v="14.1"/>
    <n v="10.67"/>
    <x v="1"/>
    <x v="2"/>
    <x v="2"/>
  </r>
  <r>
    <s v="AQ05164"/>
    <x v="0"/>
    <x v="0"/>
    <n v="74.146501999999998"/>
    <n v="107.642916"/>
    <x v="1"/>
    <x v="4869"/>
    <s v="µg/m³"/>
    <x v="412"/>
    <n v="5"/>
    <x v="3799"/>
    <x v="5151"/>
    <n v="19.010000000000002"/>
    <n v="996.18"/>
    <n v="1.3"/>
    <n v="10"/>
    <n v="15.64"/>
    <x v="0"/>
    <x v="1"/>
    <x v="3"/>
  </r>
  <r>
    <s v="AQ05165"/>
    <x v="7"/>
    <x v="34"/>
    <n v="-38.644461"/>
    <n v="100.810018"/>
    <x v="3"/>
    <x v="4870"/>
    <s v="µg/m³"/>
    <x v="20"/>
    <n v="4"/>
    <x v="3800"/>
    <x v="5152"/>
    <n v="6.34"/>
    <n v="1004.07"/>
    <n v="8.8000000000000007"/>
    <n v="7.3"/>
    <n v="11.28"/>
    <x v="1"/>
    <x v="3"/>
    <x v="3"/>
  </r>
  <r>
    <s v="AQ05166"/>
    <x v="9"/>
    <x v="29"/>
    <n v="-56.146644000000002"/>
    <n v="-68.868247999999994"/>
    <x v="0"/>
    <x v="4871"/>
    <s v="µg/m³"/>
    <x v="114"/>
    <n v="2"/>
    <x v="715"/>
    <x v="5153"/>
    <n v="39.39"/>
    <n v="1022.98"/>
    <n v="8.6"/>
    <n v="6"/>
    <n v="4.78"/>
    <x v="1"/>
    <x v="0"/>
    <x v="3"/>
  </r>
  <r>
    <s v="AQ05167"/>
    <x v="8"/>
    <x v="19"/>
    <n v="-41.330041000000001"/>
    <n v="118.31401"/>
    <x v="1"/>
    <x v="4872"/>
    <s v="µg/m³"/>
    <x v="65"/>
    <n v="20"/>
    <x v="3801"/>
    <x v="5154"/>
    <n v="8.76"/>
    <n v="1040.26"/>
    <n v="0.2"/>
    <n v="18.600000000000001"/>
    <n v="2.48"/>
    <x v="0"/>
    <x v="3"/>
    <x v="1"/>
  </r>
  <r>
    <s v="AQ05168"/>
    <x v="1"/>
    <x v="1"/>
    <n v="20.323571999999999"/>
    <n v="-150.82273000000001"/>
    <x v="4"/>
    <x v="4873"/>
    <s v="µg/m³"/>
    <x v="426"/>
    <n v="31"/>
    <x v="335"/>
    <x v="5155"/>
    <n v="5.65"/>
    <n v="1032.72"/>
    <n v="4.2"/>
    <n v="6.5"/>
    <n v="18.760000000000002"/>
    <x v="1"/>
    <x v="3"/>
    <x v="1"/>
  </r>
  <r>
    <s v="AQ05169"/>
    <x v="5"/>
    <x v="5"/>
    <n v="-89.316083000000006"/>
    <n v="5.6775219999999997"/>
    <x v="4"/>
    <x v="4874"/>
    <s v="µg/m³"/>
    <x v="226"/>
    <n v="23"/>
    <x v="3671"/>
    <x v="5156"/>
    <n v="8.5399999999999991"/>
    <n v="1018.74"/>
    <n v="0.8"/>
    <n v="9.3000000000000007"/>
    <n v="16.03"/>
    <x v="1"/>
    <x v="1"/>
    <x v="1"/>
  </r>
  <r>
    <s v="AQ05170"/>
    <x v="6"/>
    <x v="15"/>
    <n v="76.102474000000001"/>
    <n v="-137.22069999999999"/>
    <x v="0"/>
    <x v="4875"/>
    <s v="µg/m³"/>
    <x v="326"/>
    <n v="17"/>
    <x v="2741"/>
    <x v="5157"/>
    <n v="30.88"/>
    <n v="1005.36"/>
    <n v="8.6999999999999993"/>
    <n v="7.7"/>
    <n v="0.46"/>
    <x v="1"/>
    <x v="0"/>
    <x v="0"/>
  </r>
  <r>
    <s v="AQ05171"/>
    <x v="6"/>
    <x v="7"/>
    <n v="78.217263000000003"/>
    <n v="174.48084800000001"/>
    <x v="3"/>
    <x v="4876"/>
    <s v="µg/m³"/>
    <x v="143"/>
    <n v="16"/>
    <x v="446"/>
    <x v="5158"/>
    <n v="17.309999999999999"/>
    <n v="1005.55"/>
    <n v="8.1"/>
    <n v="2.6"/>
    <n v="16.43"/>
    <x v="1"/>
    <x v="3"/>
    <x v="0"/>
  </r>
  <r>
    <s v="AQ05172"/>
    <x v="8"/>
    <x v="26"/>
    <n v="47.742524000000003"/>
    <n v="178.70117099999999"/>
    <x v="2"/>
    <x v="4877"/>
    <s v="µg/m³"/>
    <x v="168"/>
    <n v="37"/>
    <x v="3404"/>
    <x v="5159"/>
    <n v="22.83"/>
    <n v="1041.56"/>
    <n v="9.9"/>
    <n v="4.5"/>
    <n v="11.81"/>
    <x v="0"/>
    <x v="1"/>
    <x v="1"/>
  </r>
  <r>
    <s v="AQ05173"/>
    <x v="6"/>
    <x v="15"/>
    <n v="-25.980751999999999"/>
    <n v="113.802295"/>
    <x v="1"/>
    <x v="4878"/>
    <s v="µg/m³"/>
    <x v="493"/>
    <n v="37"/>
    <x v="3802"/>
    <x v="5160"/>
    <n v="1.33"/>
    <n v="982.75"/>
    <n v="2.6"/>
    <n v="4.5999999999999996"/>
    <n v="10.38"/>
    <x v="1"/>
    <x v="0"/>
    <x v="1"/>
  </r>
  <r>
    <s v="AQ05174"/>
    <x v="6"/>
    <x v="6"/>
    <n v="-70.786596000000003"/>
    <n v="-33.951614999999997"/>
    <x v="3"/>
    <x v="2805"/>
    <s v="µg/m³"/>
    <x v="28"/>
    <n v="9"/>
    <x v="732"/>
    <x v="5161"/>
    <n v="1.86"/>
    <n v="1049.1600000000001"/>
    <n v="5"/>
    <n v="14.2"/>
    <n v="0.24"/>
    <x v="0"/>
    <x v="3"/>
    <x v="2"/>
  </r>
  <r>
    <s v="AQ05175"/>
    <x v="1"/>
    <x v="12"/>
    <n v="-5.9813080000000003"/>
    <n v="-39.653134000000001"/>
    <x v="3"/>
    <x v="4879"/>
    <s v="µg/m³"/>
    <x v="310"/>
    <n v="5"/>
    <x v="3803"/>
    <x v="5162"/>
    <n v="18.11"/>
    <n v="1026.51"/>
    <n v="2"/>
    <n v="8.6999999999999993"/>
    <n v="15.62"/>
    <x v="1"/>
    <x v="3"/>
    <x v="2"/>
  </r>
  <r>
    <s v="AQ05176"/>
    <x v="2"/>
    <x v="2"/>
    <n v="-73.420451"/>
    <n v="173.84954500000001"/>
    <x v="3"/>
    <x v="4880"/>
    <s v="µg/m³"/>
    <x v="174"/>
    <n v="3"/>
    <x v="1127"/>
    <x v="5163"/>
    <n v="32.76"/>
    <n v="1027.68"/>
    <n v="4.0999999999999996"/>
    <n v="15.9"/>
    <n v="3.96"/>
    <x v="1"/>
    <x v="0"/>
    <x v="3"/>
  </r>
  <r>
    <s v="AQ05177"/>
    <x v="5"/>
    <x v="5"/>
    <n v="15.405559999999999"/>
    <n v="155.25902500000001"/>
    <x v="5"/>
    <x v="4881"/>
    <s v="µg/m³"/>
    <x v="144"/>
    <n v="5"/>
    <x v="617"/>
    <x v="5164"/>
    <n v="35.47"/>
    <n v="982.66"/>
    <n v="5.7"/>
    <n v="14.5"/>
    <n v="14.56"/>
    <x v="1"/>
    <x v="2"/>
    <x v="3"/>
  </r>
  <r>
    <s v="AQ05178"/>
    <x v="0"/>
    <x v="38"/>
    <n v="54.347220999999998"/>
    <n v="-48.203197000000003"/>
    <x v="3"/>
    <x v="4882"/>
    <s v="µg/m³"/>
    <x v="247"/>
    <n v="3"/>
    <x v="3131"/>
    <x v="5165"/>
    <n v="3.92"/>
    <n v="1022.39"/>
    <n v="0.6"/>
    <n v="4.5999999999999996"/>
    <n v="0.32"/>
    <x v="0"/>
    <x v="2"/>
    <x v="3"/>
  </r>
  <r>
    <s v="AQ05179"/>
    <x v="6"/>
    <x v="15"/>
    <n v="6.4718030000000004"/>
    <n v="-110.879853"/>
    <x v="0"/>
    <x v="4883"/>
    <s v="µg/m³"/>
    <x v="48"/>
    <n v="18"/>
    <x v="3804"/>
    <x v="5166"/>
    <n v="21.77"/>
    <n v="1013.93"/>
    <n v="7.9"/>
    <n v="11.7"/>
    <n v="15.93"/>
    <x v="1"/>
    <x v="0"/>
    <x v="0"/>
  </r>
  <r>
    <s v="AQ05180"/>
    <x v="8"/>
    <x v="19"/>
    <n v="43.908557000000002"/>
    <n v="-105.991454"/>
    <x v="4"/>
    <x v="4884"/>
    <s v="µg/m³"/>
    <x v="192"/>
    <n v="12"/>
    <x v="3404"/>
    <x v="5167"/>
    <n v="36.57"/>
    <n v="987.4"/>
    <n v="6"/>
    <n v="15.1"/>
    <n v="0.46"/>
    <x v="1"/>
    <x v="0"/>
    <x v="0"/>
  </r>
  <r>
    <s v="AQ05181"/>
    <x v="1"/>
    <x v="33"/>
    <n v="50.819211000000003"/>
    <n v="62.422890000000002"/>
    <x v="1"/>
    <x v="4885"/>
    <s v="µg/m³"/>
    <x v="200"/>
    <n v="13"/>
    <x v="177"/>
    <x v="5168"/>
    <n v="15.82"/>
    <n v="999.45"/>
    <n v="9.1"/>
    <n v="13"/>
    <n v="4.72"/>
    <x v="0"/>
    <x v="0"/>
    <x v="0"/>
  </r>
  <r>
    <s v="AQ05182"/>
    <x v="6"/>
    <x v="24"/>
    <n v="-31.318494999999999"/>
    <n v="125.589488"/>
    <x v="5"/>
    <x v="4886"/>
    <s v="µg/m³"/>
    <x v="129"/>
    <n v="22"/>
    <x v="37"/>
    <x v="5169"/>
    <n v="33.270000000000003"/>
    <n v="1042.32"/>
    <n v="3"/>
    <n v="12.4"/>
    <n v="5.37"/>
    <x v="0"/>
    <x v="1"/>
    <x v="1"/>
  </r>
  <r>
    <s v="AQ05183"/>
    <x v="4"/>
    <x v="30"/>
    <n v="-12.15057"/>
    <n v="-146.79272499999999"/>
    <x v="2"/>
    <x v="4887"/>
    <s v="µg/m³"/>
    <x v="250"/>
    <n v="9"/>
    <x v="3805"/>
    <x v="5170"/>
    <n v="5.78"/>
    <n v="1018.5"/>
    <n v="9.9"/>
    <n v="15.1"/>
    <n v="3.15"/>
    <x v="1"/>
    <x v="0"/>
    <x v="2"/>
  </r>
  <r>
    <s v="AQ05184"/>
    <x v="4"/>
    <x v="4"/>
    <n v="89.82696"/>
    <n v="153.15147099999999"/>
    <x v="2"/>
    <x v="4888"/>
    <s v="µg/m³"/>
    <x v="84"/>
    <n v="2"/>
    <x v="3806"/>
    <x v="5171"/>
    <n v="37.450000000000003"/>
    <n v="1008.94"/>
    <n v="11"/>
    <n v="2.1"/>
    <n v="9.6199999999999992"/>
    <x v="0"/>
    <x v="2"/>
    <x v="3"/>
  </r>
  <r>
    <s v="AQ05185"/>
    <x v="3"/>
    <x v="36"/>
    <n v="-8.6588239999999992"/>
    <n v="-41.769005999999997"/>
    <x v="0"/>
    <x v="492"/>
    <s v="µg/m³"/>
    <x v="259"/>
    <n v="5"/>
    <x v="3807"/>
    <x v="5172"/>
    <n v="30.18"/>
    <n v="985.09"/>
    <n v="10.1"/>
    <n v="14.9"/>
    <n v="5.67"/>
    <x v="0"/>
    <x v="2"/>
    <x v="3"/>
  </r>
  <r>
    <s v="AQ05186"/>
    <x v="2"/>
    <x v="10"/>
    <n v="-40.050978999999998"/>
    <n v="-51.961824"/>
    <x v="2"/>
    <x v="4889"/>
    <s v="µg/m³"/>
    <x v="47"/>
    <n v="4"/>
    <x v="3241"/>
    <x v="5173"/>
    <n v="37.68"/>
    <n v="1029.99"/>
    <n v="8.6"/>
    <n v="6.2"/>
    <n v="19.87"/>
    <x v="1"/>
    <x v="0"/>
    <x v="3"/>
  </r>
  <r>
    <s v="AQ05187"/>
    <x v="1"/>
    <x v="20"/>
    <n v="17.526916"/>
    <n v="-26.361597"/>
    <x v="0"/>
    <x v="4890"/>
    <s v="µg/m³"/>
    <x v="324"/>
    <n v="36"/>
    <x v="3330"/>
    <x v="5174"/>
    <n v="27.23"/>
    <n v="1029.2"/>
    <n v="8.9"/>
    <n v="11.9"/>
    <n v="11.6"/>
    <x v="0"/>
    <x v="2"/>
    <x v="1"/>
  </r>
  <r>
    <s v="AQ05188"/>
    <x v="2"/>
    <x v="10"/>
    <n v="21.129349000000001"/>
    <n v="159.364025"/>
    <x v="4"/>
    <x v="4891"/>
    <s v="µg/m³"/>
    <x v="157"/>
    <n v="28"/>
    <x v="3808"/>
    <x v="5175"/>
    <n v="14.85"/>
    <n v="1022.98"/>
    <n v="6.3"/>
    <n v="5.6"/>
    <n v="11.33"/>
    <x v="1"/>
    <x v="2"/>
    <x v="1"/>
  </r>
  <r>
    <s v="AQ05189"/>
    <x v="7"/>
    <x v="27"/>
    <n v="74.255708999999996"/>
    <n v="-100.038725"/>
    <x v="3"/>
    <x v="4892"/>
    <s v="µg/m³"/>
    <x v="59"/>
    <n v="43"/>
    <x v="1015"/>
    <x v="5176"/>
    <n v="37.56"/>
    <n v="1015.72"/>
    <n v="2.1"/>
    <n v="16.899999999999999"/>
    <n v="4.42"/>
    <x v="0"/>
    <x v="0"/>
    <x v="1"/>
  </r>
  <r>
    <s v="AQ05190"/>
    <x v="6"/>
    <x v="6"/>
    <n v="-56.676783999999998"/>
    <n v="-146.90718699999999"/>
    <x v="4"/>
    <x v="4893"/>
    <s v="µg/m³"/>
    <x v="117"/>
    <n v="15"/>
    <x v="3809"/>
    <x v="5177"/>
    <n v="11.38"/>
    <n v="1010.36"/>
    <n v="7.4"/>
    <n v="10.1"/>
    <n v="8.17"/>
    <x v="0"/>
    <x v="1"/>
    <x v="0"/>
  </r>
  <r>
    <s v="AQ05191"/>
    <x v="1"/>
    <x v="1"/>
    <n v="-27.487537"/>
    <n v="63.573070999999999"/>
    <x v="2"/>
    <x v="4894"/>
    <s v="µg/m³"/>
    <x v="367"/>
    <n v="13"/>
    <x v="3139"/>
    <x v="5178"/>
    <n v="13.62"/>
    <n v="1021.53"/>
    <n v="7.8"/>
    <n v="13.2"/>
    <n v="2.48"/>
    <x v="1"/>
    <x v="2"/>
    <x v="0"/>
  </r>
  <r>
    <s v="AQ05192"/>
    <x v="7"/>
    <x v="27"/>
    <n v="60.793455000000002"/>
    <n v="-170.369924"/>
    <x v="1"/>
    <x v="4895"/>
    <s v="µg/m³"/>
    <x v="332"/>
    <n v="39"/>
    <x v="1267"/>
    <x v="5179"/>
    <n v="28.18"/>
    <n v="996.34"/>
    <n v="10.8"/>
    <n v="16.100000000000001"/>
    <n v="15.25"/>
    <x v="1"/>
    <x v="1"/>
    <x v="1"/>
  </r>
  <r>
    <s v="AQ05193"/>
    <x v="4"/>
    <x v="28"/>
    <n v="-43.045084000000003"/>
    <n v="-85.352140000000006"/>
    <x v="1"/>
    <x v="4896"/>
    <s v="µg/m³"/>
    <x v="375"/>
    <n v="37"/>
    <x v="1587"/>
    <x v="5180"/>
    <n v="30.73"/>
    <n v="1045.8900000000001"/>
    <n v="6"/>
    <n v="18"/>
    <n v="6.62"/>
    <x v="1"/>
    <x v="3"/>
    <x v="1"/>
  </r>
  <r>
    <s v="AQ05194"/>
    <x v="2"/>
    <x v="2"/>
    <n v="-66.062555000000003"/>
    <n v="84.114268999999993"/>
    <x v="0"/>
    <x v="4897"/>
    <s v="µg/m³"/>
    <x v="471"/>
    <n v="7"/>
    <x v="715"/>
    <x v="5181"/>
    <n v="37.21"/>
    <n v="1021.22"/>
    <n v="3"/>
    <n v="14.9"/>
    <n v="15.04"/>
    <x v="0"/>
    <x v="0"/>
    <x v="2"/>
  </r>
  <r>
    <s v="AQ05195"/>
    <x v="4"/>
    <x v="28"/>
    <n v="5.4354649999999998"/>
    <n v="107.014511"/>
    <x v="2"/>
    <x v="4898"/>
    <s v="µg/m³"/>
    <x v="241"/>
    <n v="8"/>
    <x v="3810"/>
    <x v="5182"/>
    <n v="8.59"/>
    <n v="1001.78"/>
    <n v="7.5"/>
    <n v="3.8"/>
    <n v="7.43"/>
    <x v="1"/>
    <x v="2"/>
    <x v="2"/>
  </r>
  <r>
    <s v="AQ05196"/>
    <x v="9"/>
    <x v="35"/>
    <n v="55.223874000000002"/>
    <n v="140.33879200000001"/>
    <x v="5"/>
    <x v="4899"/>
    <s v="µg/m³"/>
    <x v="367"/>
    <n v="2"/>
    <x v="3811"/>
    <x v="5183"/>
    <n v="32.020000000000003"/>
    <n v="1011.48"/>
    <n v="10.8"/>
    <n v="17.2"/>
    <n v="19.78"/>
    <x v="1"/>
    <x v="1"/>
    <x v="3"/>
  </r>
  <r>
    <s v="AQ05197"/>
    <x v="8"/>
    <x v="17"/>
    <n v="-48.137574000000001"/>
    <n v="93.373830999999996"/>
    <x v="3"/>
    <x v="2199"/>
    <s v="µg/m³"/>
    <x v="404"/>
    <n v="5"/>
    <x v="3812"/>
    <x v="5184"/>
    <n v="29.67"/>
    <n v="1036.4000000000001"/>
    <n v="1.9"/>
    <n v="12.8"/>
    <n v="3.42"/>
    <x v="1"/>
    <x v="0"/>
    <x v="3"/>
  </r>
  <r>
    <s v="AQ05198"/>
    <x v="6"/>
    <x v="6"/>
    <n v="-22.836148000000001"/>
    <n v="-141.29270700000001"/>
    <x v="1"/>
    <x v="4900"/>
    <s v="µg/m³"/>
    <x v="209"/>
    <n v="3"/>
    <x v="3813"/>
    <x v="5185"/>
    <n v="3.02"/>
    <n v="991.31"/>
    <n v="3.6"/>
    <n v="12.6"/>
    <n v="0.03"/>
    <x v="0"/>
    <x v="2"/>
    <x v="3"/>
  </r>
  <r>
    <s v="AQ05199"/>
    <x v="2"/>
    <x v="10"/>
    <n v="26.227097000000001"/>
    <n v="51.303739999999998"/>
    <x v="1"/>
    <x v="4901"/>
    <s v="µg/m³"/>
    <x v="468"/>
    <n v="12"/>
    <x v="77"/>
    <x v="5186"/>
    <n v="15.8"/>
    <n v="1000.5"/>
    <n v="6"/>
    <n v="18.5"/>
    <n v="11.9"/>
    <x v="1"/>
    <x v="1"/>
    <x v="0"/>
  </r>
  <r>
    <s v="AQ05200"/>
    <x v="1"/>
    <x v="1"/>
    <n v="40.294268000000002"/>
    <n v="82.147368999999998"/>
    <x v="1"/>
    <x v="4902"/>
    <s v="µg/m³"/>
    <x v="313"/>
    <n v="15"/>
    <x v="3814"/>
    <x v="5187"/>
    <n v="11.67"/>
    <n v="1027.57"/>
    <n v="1.9"/>
    <n v="5.7"/>
    <n v="19.059999999999999"/>
    <x v="1"/>
    <x v="3"/>
    <x v="0"/>
  </r>
  <r>
    <s v="AQ05201"/>
    <x v="0"/>
    <x v="25"/>
    <n v="-26.844415000000001"/>
    <n v="-159.98831100000001"/>
    <x v="0"/>
    <x v="4903"/>
    <s v="µg/m³"/>
    <x v="33"/>
    <n v="19"/>
    <x v="3815"/>
    <x v="5188"/>
    <n v="12.53"/>
    <n v="1002.08"/>
    <n v="0.2"/>
    <n v="5.6"/>
    <n v="12.94"/>
    <x v="0"/>
    <x v="0"/>
    <x v="0"/>
  </r>
  <r>
    <s v="AQ05202"/>
    <x v="1"/>
    <x v="1"/>
    <n v="-38.068060000000003"/>
    <n v="110.519353"/>
    <x v="2"/>
    <x v="3133"/>
    <s v="µg/m³"/>
    <x v="371"/>
    <n v="27"/>
    <x v="603"/>
    <x v="5189"/>
    <n v="39.33"/>
    <n v="1035.48"/>
    <n v="3.7"/>
    <n v="10.8"/>
    <n v="1.71"/>
    <x v="1"/>
    <x v="3"/>
    <x v="1"/>
  </r>
  <r>
    <s v="AQ05203"/>
    <x v="5"/>
    <x v="23"/>
    <n v="28.399251"/>
    <n v="-103.922133"/>
    <x v="5"/>
    <x v="4904"/>
    <s v="µg/m³"/>
    <x v="406"/>
    <n v="6"/>
    <x v="3816"/>
    <x v="5190"/>
    <n v="25.89"/>
    <n v="989.13"/>
    <n v="9.5"/>
    <n v="15.3"/>
    <n v="10.81"/>
    <x v="1"/>
    <x v="3"/>
    <x v="2"/>
  </r>
  <r>
    <s v="AQ05204"/>
    <x v="8"/>
    <x v="17"/>
    <n v="-82.835541000000006"/>
    <n v="165.70151899999999"/>
    <x v="5"/>
    <x v="4905"/>
    <s v="µg/m³"/>
    <x v="20"/>
    <n v="5"/>
    <x v="925"/>
    <x v="5191"/>
    <n v="28.85"/>
    <n v="1033.3900000000001"/>
    <n v="0.5"/>
    <n v="9.5"/>
    <n v="18.190000000000001"/>
    <x v="1"/>
    <x v="1"/>
    <x v="3"/>
  </r>
  <r>
    <s v="AQ05205"/>
    <x v="2"/>
    <x v="10"/>
    <n v="21.439584"/>
    <n v="-143.51708199999999"/>
    <x v="2"/>
    <x v="4906"/>
    <s v="µg/m³"/>
    <x v="106"/>
    <n v="3"/>
    <x v="3817"/>
    <x v="5192"/>
    <n v="39.08"/>
    <n v="984.78"/>
    <n v="4.7"/>
    <n v="13"/>
    <n v="0.13"/>
    <x v="1"/>
    <x v="0"/>
    <x v="3"/>
  </r>
  <r>
    <s v="AQ05206"/>
    <x v="4"/>
    <x v="28"/>
    <n v="-51.093763000000003"/>
    <n v="49.309821999999997"/>
    <x v="5"/>
    <x v="4907"/>
    <s v="µg/m³"/>
    <x v="434"/>
    <n v="4"/>
    <x v="1765"/>
    <x v="5193"/>
    <n v="15.4"/>
    <n v="980.88"/>
    <n v="8.4"/>
    <n v="9.6"/>
    <n v="3.34"/>
    <x v="0"/>
    <x v="3"/>
    <x v="3"/>
  </r>
  <r>
    <s v="AQ05207"/>
    <x v="5"/>
    <x v="18"/>
    <n v="76.765797000000006"/>
    <n v="-149.63917499999999"/>
    <x v="3"/>
    <x v="4908"/>
    <s v="µg/m³"/>
    <x v="167"/>
    <n v="33"/>
    <x v="2334"/>
    <x v="5194"/>
    <n v="32.17"/>
    <n v="1042.8800000000001"/>
    <n v="10.5"/>
    <n v="12.6"/>
    <n v="16.29"/>
    <x v="1"/>
    <x v="1"/>
    <x v="1"/>
  </r>
  <r>
    <s v="AQ05208"/>
    <x v="5"/>
    <x v="23"/>
    <n v="-89.708496999999994"/>
    <n v="68.054371000000003"/>
    <x v="3"/>
    <x v="4909"/>
    <s v="µg/m³"/>
    <x v="65"/>
    <n v="29"/>
    <x v="815"/>
    <x v="5195"/>
    <n v="17.66"/>
    <n v="1020.69"/>
    <n v="10.8"/>
    <n v="16.600000000000001"/>
    <n v="17.88"/>
    <x v="1"/>
    <x v="0"/>
    <x v="1"/>
  </r>
  <r>
    <s v="AQ05209"/>
    <x v="3"/>
    <x v="36"/>
    <n v="43.860444999999999"/>
    <n v="-154.31505000000001"/>
    <x v="3"/>
    <x v="4910"/>
    <s v="µg/m³"/>
    <x v="352"/>
    <n v="31"/>
    <x v="1869"/>
    <x v="5196"/>
    <n v="34.85"/>
    <n v="1004.63"/>
    <n v="4.5999999999999996"/>
    <n v="4.4000000000000004"/>
    <n v="14.14"/>
    <x v="1"/>
    <x v="3"/>
    <x v="1"/>
  </r>
  <r>
    <s v="AQ05210"/>
    <x v="2"/>
    <x v="10"/>
    <n v="-88.834824999999995"/>
    <n v="-157.55037200000001"/>
    <x v="3"/>
    <x v="963"/>
    <s v="µg/m³"/>
    <x v="24"/>
    <n v="13"/>
    <x v="1517"/>
    <x v="5197"/>
    <n v="7.64"/>
    <n v="996.28"/>
    <n v="10.5"/>
    <n v="14.2"/>
    <n v="19.829999999999998"/>
    <x v="1"/>
    <x v="3"/>
    <x v="0"/>
  </r>
  <r>
    <s v="AQ05211"/>
    <x v="8"/>
    <x v="26"/>
    <n v="10.728529"/>
    <n v="-101.45612"/>
    <x v="1"/>
    <x v="4911"/>
    <s v="µg/m³"/>
    <x v="19"/>
    <n v="12"/>
    <x v="2825"/>
    <x v="5198"/>
    <n v="37.93"/>
    <n v="1023.18"/>
    <n v="0.4"/>
    <n v="16"/>
    <n v="1.8"/>
    <x v="1"/>
    <x v="0"/>
    <x v="0"/>
  </r>
  <r>
    <s v="AQ05212"/>
    <x v="0"/>
    <x v="0"/>
    <n v="42.108927999999999"/>
    <n v="23.865190999999999"/>
    <x v="2"/>
    <x v="2461"/>
    <s v="µg/m³"/>
    <x v="218"/>
    <n v="21"/>
    <x v="1515"/>
    <x v="5199"/>
    <n v="9.14"/>
    <n v="1015.63"/>
    <n v="8.1999999999999993"/>
    <n v="9.5"/>
    <n v="10.91"/>
    <x v="0"/>
    <x v="2"/>
    <x v="1"/>
  </r>
  <r>
    <s v="AQ05213"/>
    <x v="6"/>
    <x v="7"/>
    <n v="61.755780999999999"/>
    <n v="-165.72019900000001"/>
    <x v="3"/>
    <x v="4912"/>
    <s v="µg/m³"/>
    <x v="365"/>
    <n v="20"/>
    <x v="3818"/>
    <x v="5200"/>
    <n v="13.39"/>
    <n v="1049.4100000000001"/>
    <n v="7.1"/>
    <n v="7.1"/>
    <n v="13.7"/>
    <x v="1"/>
    <x v="2"/>
    <x v="1"/>
  </r>
  <r>
    <s v="AQ05214"/>
    <x v="3"/>
    <x v="16"/>
    <n v="60.470219"/>
    <n v="21.111394000000001"/>
    <x v="4"/>
    <x v="4913"/>
    <s v="µg/m³"/>
    <x v="218"/>
    <n v="8"/>
    <x v="3819"/>
    <x v="5201"/>
    <n v="30.37"/>
    <n v="1048.83"/>
    <n v="2.7"/>
    <n v="1.3"/>
    <n v="14.05"/>
    <x v="1"/>
    <x v="0"/>
    <x v="2"/>
  </r>
  <r>
    <s v="AQ05215"/>
    <x v="6"/>
    <x v="6"/>
    <n v="1.2365109999999999"/>
    <n v="-40.987509000000003"/>
    <x v="5"/>
    <x v="4914"/>
    <s v="µg/m³"/>
    <x v="371"/>
    <n v="6"/>
    <x v="266"/>
    <x v="5202"/>
    <n v="16.05"/>
    <n v="1024.45"/>
    <n v="5.6"/>
    <n v="16.100000000000001"/>
    <n v="15.87"/>
    <x v="1"/>
    <x v="0"/>
    <x v="2"/>
  </r>
  <r>
    <s v="AQ05216"/>
    <x v="8"/>
    <x v="17"/>
    <n v="-44.426596000000004"/>
    <n v="-71.487881999999999"/>
    <x v="1"/>
    <x v="4915"/>
    <s v="µg/m³"/>
    <x v="316"/>
    <n v="3"/>
    <x v="1545"/>
    <x v="5203"/>
    <n v="24.52"/>
    <n v="1011"/>
    <n v="1.4"/>
    <n v="7.2"/>
    <n v="18.350000000000001"/>
    <x v="0"/>
    <x v="0"/>
    <x v="3"/>
  </r>
  <r>
    <s v="AQ05217"/>
    <x v="8"/>
    <x v="19"/>
    <n v="62.007944000000002"/>
    <n v="58.815195000000003"/>
    <x v="0"/>
    <x v="4916"/>
    <s v="µg/m³"/>
    <x v="81"/>
    <n v="5"/>
    <x v="3820"/>
    <x v="5204"/>
    <n v="18.059999999999999"/>
    <n v="1014.38"/>
    <n v="9.6"/>
    <n v="7.8"/>
    <n v="7.23"/>
    <x v="1"/>
    <x v="1"/>
    <x v="3"/>
  </r>
  <r>
    <s v="AQ05218"/>
    <x v="2"/>
    <x v="2"/>
    <n v="21.183914000000001"/>
    <n v="169.52444299999999"/>
    <x v="3"/>
    <x v="4917"/>
    <s v="µg/m³"/>
    <x v="291"/>
    <n v="4"/>
    <x v="1480"/>
    <x v="5205"/>
    <n v="29.82"/>
    <n v="1027.77"/>
    <n v="3.9"/>
    <n v="7.4"/>
    <n v="0.86"/>
    <x v="0"/>
    <x v="0"/>
    <x v="3"/>
  </r>
  <r>
    <s v="AQ05219"/>
    <x v="8"/>
    <x v="26"/>
    <n v="-51.251483"/>
    <n v="167.34714399999999"/>
    <x v="0"/>
    <x v="4918"/>
    <s v="µg/m³"/>
    <x v="37"/>
    <n v="17"/>
    <x v="3821"/>
    <x v="5206"/>
    <n v="9.52"/>
    <n v="987.11"/>
    <n v="6.9"/>
    <n v="10.5"/>
    <n v="7.25"/>
    <x v="1"/>
    <x v="2"/>
    <x v="0"/>
  </r>
  <r>
    <s v="AQ05220"/>
    <x v="2"/>
    <x v="10"/>
    <n v="61.895558999999999"/>
    <n v="166.208809"/>
    <x v="0"/>
    <x v="4919"/>
    <s v="µg/m³"/>
    <x v="184"/>
    <n v="13"/>
    <x v="3822"/>
    <x v="5207"/>
    <n v="2.81"/>
    <n v="1002.98"/>
    <n v="1.7"/>
    <n v="14.3"/>
    <n v="13.43"/>
    <x v="1"/>
    <x v="2"/>
    <x v="0"/>
  </r>
  <r>
    <s v="AQ05221"/>
    <x v="8"/>
    <x v="19"/>
    <n v="-47.680954"/>
    <n v="100.13294999999999"/>
    <x v="5"/>
    <x v="4920"/>
    <s v="µg/m³"/>
    <x v="109"/>
    <n v="19"/>
    <x v="3823"/>
    <x v="5208"/>
    <n v="12.35"/>
    <n v="985.27"/>
    <n v="2.2999999999999998"/>
    <n v="15.7"/>
    <n v="4.2699999999999996"/>
    <x v="0"/>
    <x v="0"/>
    <x v="0"/>
  </r>
  <r>
    <s v="AQ05222"/>
    <x v="7"/>
    <x v="34"/>
    <n v="-57.98039"/>
    <n v="88.401786000000001"/>
    <x v="1"/>
    <x v="4921"/>
    <s v="µg/m³"/>
    <x v="259"/>
    <n v="43"/>
    <x v="3789"/>
    <x v="5209"/>
    <n v="19.239999999999998"/>
    <n v="985.14"/>
    <n v="10.9"/>
    <n v="8.5"/>
    <n v="16.2"/>
    <x v="1"/>
    <x v="2"/>
    <x v="1"/>
  </r>
  <r>
    <s v="AQ05223"/>
    <x v="5"/>
    <x v="18"/>
    <n v="-48.529567"/>
    <n v="71.268743999999998"/>
    <x v="5"/>
    <x v="4577"/>
    <s v="µg/m³"/>
    <x v="204"/>
    <n v="9"/>
    <x v="3824"/>
    <x v="5210"/>
    <n v="7.14"/>
    <n v="993.71"/>
    <n v="8.3000000000000007"/>
    <n v="13.6"/>
    <n v="4.4000000000000004"/>
    <x v="1"/>
    <x v="2"/>
    <x v="2"/>
  </r>
  <r>
    <s v="AQ05224"/>
    <x v="3"/>
    <x v="3"/>
    <n v="23.898088000000001"/>
    <n v="161.03572500000001"/>
    <x v="4"/>
    <x v="4922"/>
    <s v="µg/m³"/>
    <x v="469"/>
    <n v="4"/>
    <x v="3825"/>
    <x v="5211"/>
    <n v="14.51"/>
    <n v="1013.97"/>
    <n v="10.6"/>
    <n v="14.7"/>
    <n v="0.2"/>
    <x v="0"/>
    <x v="0"/>
    <x v="3"/>
  </r>
  <r>
    <s v="AQ05225"/>
    <x v="0"/>
    <x v="0"/>
    <n v="-43.736674000000001"/>
    <n v="77.317475999999999"/>
    <x v="3"/>
    <x v="1040"/>
    <s v="µg/m³"/>
    <x v="206"/>
    <n v="5"/>
    <x v="3826"/>
    <x v="5212"/>
    <n v="16.3"/>
    <n v="1034.93"/>
    <n v="3.3"/>
    <n v="6.6"/>
    <n v="10.16"/>
    <x v="1"/>
    <x v="1"/>
    <x v="3"/>
  </r>
  <r>
    <s v="AQ05226"/>
    <x v="9"/>
    <x v="29"/>
    <n v="41.923547999999997"/>
    <n v="147.34321299999999"/>
    <x v="2"/>
    <x v="4923"/>
    <s v="µg/m³"/>
    <x v="58"/>
    <n v="3"/>
    <x v="3827"/>
    <x v="5213"/>
    <n v="2.77"/>
    <n v="1013.98"/>
    <n v="1.8"/>
    <n v="2.8"/>
    <n v="14.53"/>
    <x v="1"/>
    <x v="2"/>
    <x v="3"/>
  </r>
  <r>
    <s v="AQ05227"/>
    <x v="2"/>
    <x v="10"/>
    <n v="-27.976970999999999"/>
    <n v="-88.320053999999999"/>
    <x v="5"/>
    <x v="4924"/>
    <s v="µg/m³"/>
    <x v="445"/>
    <n v="41"/>
    <x v="3828"/>
    <x v="5214"/>
    <n v="23.54"/>
    <n v="1003.48"/>
    <n v="5.5"/>
    <n v="18"/>
    <n v="6.99"/>
    <x v="1"/>
    <x v="1"/>
    <x v="1"/>
  </r>
  <r>
    <s v="AQ05228"/>
    <x v="2"/>
    <x v="13"/>
    <n v="-63.716079000000001"/>
    <n v="101.876413"/>
    <x v="0"/>
    <x v="4925"/>
    <s v="µg/m³"/>
    <x v="11"/>
    <n v="38"/>
    <x v="3829"/>
    <x v="5215"/>
    <n v="35.43"/>
    <n v="985.76"/>
    <n v="5.4"/>
    <n v="13.9"/>
    <n v="14.98"/>
    <x v="0"/>
    <x v="3"/>
    <x v="1"/>
  </r>
  <r>
    <s v="AQ05229"/>
    <x v="7"/>
    <x v="32"/>
    <n v="-66.943805999999995"/>
    <n v="130.04775799999999"/>
    <x v="1"/>
    <x v="1429"/>
    <s v="µg/m³"/>
    <x v="317"/>
    <n v="25"/>
    <x v="3451"/>
    <x v="5216"/>
    <n v="6.49"/>
    <n v="1018.52"/>
    <n v="1.9"/>
    <n v="13.3"/>
    <n v="8.77"/>
    <x v="0"/>
    <x v="0"/>
    <x v="1"/>
  </r>
  <r>
    <s v="AQ05230"/>
    <x v="5"/>
    <x v="23"/>
    <n v="-55.961145999999999"/>
    <n v="82.634152999999998"/>
    <x v="4"/>
    <x v="4926"/>
    <s v="µg/m³"/>
    <x v="217"/>
    <n v="18"/>
    <x v="581"/>
    <x v="5217"/>
    <n v="24.11"/>
    <n v="998.99"/>
    <n v="8.1"/>
    <n v="2.1"/>
    <n v="3.43"/>
    <x v="1"/>
    <x v="2"/>
    <x v="0"/>
  </r>
  <r>
    <s v="AQ05231"/>
    <x v="9"/>
    <x v="29"/>
    <n v="-25.361374000000001"/>
    <n v="149.54674399999999"/>
    <x v="1"/>
    <x v="4927"/>
    <s v="µg/m³"/>
    <x v="6"/>
    <n v="15"/>
    <x v="816"/>
    <x v="5218"/>
    <n v="26.76"/>
    <n v="1023.05"/>
    <n v="4"/>
    <n v="16.5"/>
    <n v="1.81"/>
    <x v="1"/>
    <x v="1"/>
    <x v="0"/>
  </r>
  <r>
    <s v="AQ05232"/>
    <x v="5"/>
    <x v="22"/>
    <n v="40.183928000000002"/>
    <n v="-101.389262"/>
    <x v="5"/>
    <x v="4928"/>
    <s v="µg/m³"/>
    <x v="496"/>
    <n v="23"/>
    <x v="3830"/>
    <x v="5219"/>
    <n v="17.059999999999999"/>
    <n v="1048.4000000000001"/>
    <n v="2.1"/>
    <n v="11.8"/>
    <n v="14.21"/>
    <x v="0"/>
    <x v="0"/>
    <x v="1"/>
  </r>
  <r>
    <s v="AQ05233"/>
    <x v="6"/>
    <x v="7"/>
    <n v="56.874231000000002"/>
    <n v="97.331415000000007"/>
    <x v="4"/>
    <x v="4929"/>
    <s v="µg/m³"/>
    <x v="324"/>
    <n v="22"/>
    <x v="279"/>
    <x v="5220"/>
    <n v="28.19"/>
    <n v="987.79"/>
    <n v="3.7"/>
    <n v="17.100000000000001"/>
    <n v="7.71"/>
    <x v="1"/>
    <x v="2"/>
    <x v="1"/>
  </r>
  <r>
    <s v="AQ05234"/>
    <x v="4"/>
    <x v="30"/>
    <n v="-69.652472000000003"/>
    <n v="-96.206266999999997"/>
    <x v="4"/>
    <x v="4151"/>
    <s v="µg/m³"/>
    <x v="254"/>
    <n v="5"/>
    <x v="3831"/>
    <x v="5221"/>
    <n v="16.72"/>
    <n v="994.85"/>
    <n v="6.2"/>
    <n v="19.5"/>
    <n v="18.260000000000002"/>
    <x v="1"/>
    <x v="1"/>
    <x v="2"/>
  </r>
  <r>
    <s v="AQ05235"/>
    <x v="2"/>
    <x v="11"/>
    <n v="84.746799999999993"/>
    <n v="-144.252487"/>
    <x v="2"/>
    <x v="4930"/>
    <s v="µg/m³"/>
    <x v="225"/>
    <n v="5"/>
    <x v="3832"/>
    <x v="5222"/>
    <n v="20.43"/>
    <n v="1013.12"/>
    <n v="8"/>
    <n v="19.2"/>
    <n v="10.81"/>
    <x v="0"/>
    <x v="3"/>
    <x v="2"/>
  </r>
  <r>
    <s v="AQ05236"/>
    <x v="0"/>
    <x v="25"/>
    <n v="60.791117999999997"/>
    <n v="-103.729005"/>
    <x v="2"/>
    <x v="4931"/>
    <s v="µg/m³"/>
    <x v="122"/>
    <n v="3"/>
    <x v="3833"/>
    <x v="5223"/>
    <n v="0.79"/>
    <n v="1047.8"/>
    <n v="5.3"/>
    <n v="17.3"/>
    <n v="6.97"/>
    <x v="0"/>
    <x v="0"/>
    <x v="3"/>
  </r>
  <r>
    <s v="AQ05237"/>
    <x v="2"/>
    <x v="11"/>
    <n v="-29.181923000000001"/>
    <n v="27.668005000000001"/>
    <x v="3"/>
    <x v="4932"/>
    <s v="µg/m³"/>
    <x v="142"/>
    <n v="2"/>
    <x v="3834"/>
    <x v="5224"/>
    <n v="27.82"/>
    <n v="1034.03"/>
    <n v="5.8"/>
    <n v="1.2"/>
    <n v="6.98"/>
    <x v="0"/>
    <x v="3"/>
    <x v="3"/>
  </r>
  <r>
    <s v="AQ05238"/>
    <x v="9"/>
    <x v="39"/>
    <n v="57.649095000000003"/>
    <n v="37.981071"/>
    <x v="0"/>
    <x v="4933"/>
    <s v="µg/m³"/>
    <x v="183"/>
    <n v="2"/>
    <x v="3835"/>
    <x v="5225"/>
    <n v="26.62"/>
    <n v="1042.8800000000001"/>
    <n v="1.5"/>
    <n v="17.8"/>
    <n v="2.63"/>
    <x v="1"/>
    <x v="3"/>
    <x v="3"/>
  </r>
  <r>
    <s v="AQ05239"/>
    <x v="7"/>
    <x v="9"/>
    <n v="-78.818308000000002"/>
    <n v="52.006537999999999"/>
    <x v="2"/>
    <x v="333"/>
    <s v="µg/m³"/>
    <x v="184"/>
    <n v="18"/>
    <x v="3836"/>
    <x v="5226"/>
    <n v="2.02"/>
    <n v="1003.36"/>
    <n v="10.1"/>
    <n v="2.4"/>
    <n v="11.88"/>
    <x v="1"/>
    <x v="1"/>
    <x v="0"/>
  </r>
  <r>
    <s v="AQ05240"/>
    <x v="1"/>
    <x v="33"/>
    <n v="-29.538340999999999"/>
    <n v="23.709610000000001"/>
    <x v="0"/>
    <x v="4934"/>
    <s v="µg/m³"/>
    <x v="50"/>
    <n v="16"/>
    <x v="2272"/>
    <x v="5227"/>
    <n v="15.05"/>
    <n v="1049.44"/>
    <n v="10.199999999999999"/>
    <n v="17.2"/>
    <n v="11.64"/>
    <x v="0"/>
    <x v="0"/>
    <x v="0"/>
  </r>
  <r>
    <s v="AQ05241"/>
    <x v="7"/>
    <x v="34"/>
    <n v="-21.123322000000002"/>
    <n v="-108.838391"/>
    <x v="0"/>
    <x v="4935"/>
    <s v="µg/m³"/>
    <x v="496"/>
    <n v="16"/>
    <x v="3837"/>
    <x v="5228"/>
    <n v="39.17"/>
    <n v="987.2"/>
    <n v="7.5"/>
    <n v="6.3"/>
    <n v="16"/>
    <x v="1"/>
    <x v="3"/>
    <x v="0"/>
  </r>
  <r>
    <s v="AQ05242"/>
    <x v="0"/>
    <x v="0"/>
    <n v="-34.308743"/>
    <n v="-151.50209599999999"/>
    <x v="3"/>
    <x v="4936"/>
    <s v="µg/m³"/>
    <x v="391"/>
    <n v="26"/>
    <x v="1125"/>
    <x v="5229"/>
    <n v="17.12"/>
    <n v="983.71"/>
    <n v="0.2"/>
    <n v="12.6"/>
    <n v="4.0199999999999996"/>
    <x v="1"/>
    <x v="1"/>
    <x v="1"/>
  </r>
  <r>
    <s v="AQ05243"/>
    <x v="2"/>
    <x v="10"/>
    <n v="-40.262180999999998"/>
    <n v="-84.191429999999997"/>
    <x v="0"/>
    <x v="4937"/>
    <s v="µg/m³"/>
    <x v="442"/>
    <n v="5"/>
    <x v="3838"/>
    <x v="5230"/>
    <n v="20.329999999999998"/>
    <n v="1039.8900000000001"/>
    <n v="5.9"/>
    <n v="1.7"/>
    <n v="5.82"/>
    <x v="1"/>
    <x v="0"/>
    <x v="2"/>
  </r>
  <r>
    <s v="AQ05244"/>
    <x v="3"/>
    <x v="31"/>
    <n v="41.496564999999997"/>
    <n v="139.89963399999999"/>
    <x v="2"/>
    <x v="4938"/>
    <s v="µg/m³"/>
    <x v="296"/>
    <n v="5"/>
    <x v="1194"/>
    <x v="5231"/>
    <n v="36.44"/>
    <n v="1044.9100000000001"/>
    <n v="6.9"/>
    <n v="15.7"/>
    <n v="1.94"/>
    <x v="1"/>
    <x v="3"/>
    <x v="3"/>
  </r>
  <r>
    <s v="AQ05245"/>
    <x v="0"/>
    <x v="25"/>
    <n v="-0.50002800000000003"/>
    <n v="75.123949999999994"/>
    <x v="0"/>
    <x v="4939"/>
    <s v="µg/m³"/>
    <x v="393"/>
    <n v="5"/>
    <x v="3839"/>
    <x v="5232"/>
    <n v="28.83"/>
    <n v="986.34"/>
    <n v="10.9"/>
    <n v="3.1"/>
    <n v="5.91"/>
    <x v="0"/>
    <x v="3"/>
    <x v="3"/>
  </r>
  <r>
    <s v="AQ05246"/>
    <x v="1"/>
    <x v="20"/>
    <n v="5.8143760000000002"/>
    <n v="56.390532999999998"/>
    <x v="2"/>
    <x v="3382"/>
    <s v="µg/m³"/>
    <x v="277"/>
    <n v="5"/>
    <x v="3840"/>
    <x v="5233"/>
    <n v="23.49"/>
    <n v="987.94"/>
    <n v="11"/>
    <n v="8.8000000000000007"/>
    <n v="8.56"/>
    <x v="1"/>
    <x v="0"/>
    <x v="3"/>
  </r>
  <r>
    <s v="AQ05247"/>
    <x v="7"/>
    <x v="27"/>
    <n v="54.202917999999997"/>
    <n v="-121.703416"/>
    <x v="2"/>
    <x v="4940"/>
    <s v="µg/m³"/>
    <x v="131"/>
    <n v="40"/>
    <x v="3841"/>
    <x v="5234"/>
    <n v="32.01"/>
    <n v="982.32"/>
    <n v="9.4"/>
    <n v="16.5"/>
    <n v="19.28"/>
    <x v="0"/>
    <x v="2"/>
    <x v="1"/>
  </r>
  <r>
    <s v="AQ05248"/>
    <x v="7"/>
    <x v="34"/>
    <n v="-56.315598999999999"/>
    <n v="107.139759"/>
    <x v="2"/>
    <x v="4941"/>
    <s v="µg/m³"/>
    <x v="417"/>
    <n v="24"/>
    <x v="3842"/>
    <x v="5235"/>
    <n v="34.64"/>
    <n v="987.32"/>
    <n v="0.7"/>
    <n v="14.2"/>
    <n v="13.06"/>
    <x v="1"/>
    <x v="2"/>
    <x v="1"/>
  </r>
  <r>
    <s v="AQ05249"/>
    <x v="0"/>
    <x v="0"/>
    <n v="-88.303689000000006"/>
    <n v="-71.925580999999994"/>
    <x v="1"/>
    <x v="4942"/>
    <s v="µg/m³"/>
    <x v="156"/>
    <n v="38"/>
    <x v="3020"/>
    <x v="5236"/>
    <n v="18.55"/>
    <n v="994.66"/>
    <n v="10.5"/>
    <n v="1.1000000000000001"/>
    <n v="15.66"/>
    <x v="0"/>
    <x v="0"/>
    <x v="1"/>
  </r>
  <r>
    <s v="AQ05250"/>
    <x v="7"/>
    <x v="32"/>
    <n v="54.037725000000002"/>
    <n v="-46.164658000000003"/>
    <x v="1"/>
    <x v="4943"/>
    <s v="µg/m³"/>
    <x v="471"/>
    <n v="19"/>
    <x v="282"/>
    <x v="5237"/>
    <n v="19.27"/>
    <n v="1047.9100000000001"/>
    <n v="6.7"/>
    <n v="8.6999999999999993"/>
    <n v="6.51"/>
    <x v="0"/>
    <x v="0"/>
    <x v="0"/>
  </r>
  <r>
    <s v="AQ05251"/>
    <x v="7"/>
    <x v="27"/>
    <n v="-20.819338999999999"/>
    <n v="-133.90101899999999"/>
    <x v="4"/>
    <x v="4944"/>
    <s v="µg/m³"/>
    <x v="338"/>
    <n v="15"/>
    <x v="3843"/>
    <x v="5238"/>
    <n v="15.75"/>
    <n v="1026.75"/>
    <n v="8.8000000000000007"/>
    <n v="1.8"/>
    <n v="2.89"/>
    <x v="1"/>
    <x v="0"/>
    <x v="0"/>
  </r>
  <r>
    <s v="AQ05252"/>
    <x v="4"/>
    <x v="30"/>
    <n v="-84.144768999999997"/>
    <n v="61.802562999999999"/>
    <x v="0"/>
    <x v="4945"/>
    <s v="µg/m³"/>
    <x v="207"/>
    <n v="24"/>
    <x v="3844"/>
    <x v="5239"/>
    <n v="38.68"/>
    <n v="1034.5"/>
    <n v="4.5"/>
    <n v="13.8"/>
    <n v="5.13"/>
    <x v="0"/>
    <x v="1"/>
    <x v="1"/>
  </r>
  <r>
    <s v="AQ05253"/>
    <x v="8"/>
    <x v="17"/>
    <n v="-17.943944999999999"/>
    <n v="-105.78777100000001"/>
    <x v="5"/>
    <x v="4946"/>
    <s v="µg/m³"/>
    <x v="238"/>
    <n v="33"/>
    <x v="3845"/>
    <x v="5240"/>
    <n v="28.04"/>
    <n v="1034.33"/>
    <n v="3.5"/>
    <n v="19.399999999999999"/>
    <n v="5.13"/>
    <x v="1"/>
    <x v="0"/>
    <x v="1"/>
  </r>
  <r>
    <s v="AQ05254"/>
    <x v="9"/>
    <x v="39"/>
    <n v="55.206350999999998"/>
    <n v="-135.71531200000001"/>
    <x v="3"/>
    <x v="4947"/>
    <s v="µg/m³"/>
    <x v="225"/>
    <n v="11"/>
    <x v="2825"/>
    <x v="5241"/>
    <n v="3.79"/>
    <n v="1017.46"/>
    <n v="5.0999999999999996"/>
    <n v="13.4"/>
    <n v="11.66"/>
    <x v="1"/>
    <x v="2"/>
    <x v="2"/>
  </r>
  <r>
    <s v="AQ05255"/>
    <x v="4"/>
    <x v="4"/>
    <n v="10.293144"/>
    <n v="-31.947793999999998"/>
    <x v="2"/>
    <x v="4948"/>
    <s v="µg/m³"/>
    <x v="263"/>
    <n v="7"/>
    <x v="1335"/>
    <x v="5242"/>
    <n v="34.590000000000003"/>
    <n v="1035.82"/>
    <n v="1.6"/>
    <n v="5.3"/>
    <n v="6.83"/>
    <x v="0"/>
    <x v="2"/>
    <x v="2"/>
  </r>
  <r>
    <s v="AQ05256"/>
    <x v="6"/>
    <x v="6"/>
    <n v="-33.936186999999997"/>
    <n v="19.150064"/>
    <x v="1"/>
    <x v="4949"/>
    <s v="µg/m³"/>
    <x v="106"/>
    <n v="4"/>
    <x v="3846"/>
    <x v="5243"/>
    <n v="19.48"/>
    <n v="1021.71"/>
    <n v="3.9"/>
    <n v="7.7"/>
    <n v="17.149999999999999"/>
    <x v="0"/>
    <x v="0"/>
    <x v="3"/>
  </r>
  <r>
    <s v="AQ05257"/>
    <x v="6"/>
    <x v="24"/>
    <n v="-27.262768999999999"/>
    <n v="70.672280000000001"/>
    <x v="1"/>
    <x v="4950"/>
    <s v="µg/m³"/>
    <x v="44"/>
    <n v="4"/>
    <x v="2147"/>
    <x v="5244"/>
    <n v="3.22"/>
    <n v="1002.02"/>
    <n v="9.4"/>
    <n v="19.600000000000001"/>
    <n v="19.77"/>
    <x v="0"/>
    <x v="2"/>
    <x v="3"/>
  </r>
  <r>
    <s v="AQ05258"/>
    <x v="5"/>
    <x v="5"/>
    <n v="-30.456641000000001"/>
    <n v="-122.742265"/>
    <x v="5"/>
    <x v="4951"/>
    <s v="µg/m³"/>
    <x v="31"/>
    <n v="4"/>
    <x v="3847"/>
    <x v="5245"/>
    <n v="22.21"/>
    <n v="1019.28"/>
    <n v="0.4"/>
    <n v="5.3"/>
    <n v="6.87"/>
    <x v="0"/>
    <x v="2"/>
    <x v="3"/>
  </r>
  <r>
    <s v="AQ05259"/>
    <x v="0"/>
    <x v="25"/>
    <n v="-75.159733000000003"/>
    <n v="-124.485325"/>
    <x v="4"/>
    <x v="4952"/>
    <s v="µg/m³"/>
    <x v="111"/>
    <n v="17"/>
    <x v="535"/>
    <x v="5246"/>
    <n v="16.98"/>
    <n v="1017.35"/>
    <n v="1.7"/>
    <n v="11.7"/>
    <n v="14.1"/>
    <x v="1"/>
    <x v="0"/>
    <x v="0"/>
  </r>
  <r>
    <s v="AQ05260"/>
    <x v="2"/>
    <x v="2"/>
    <n v="-62.429397000000002"/>
    <n v="70.071505000000002"/>
    <x v="5"/>
    <x v="4953"/>
    <s v="µg/m³"/>
    <x v="161"/>
    <n v="14"/>
    <x v="3848"/>
    <x v="5247"/>
    <n v="35.17"/>
    <n v="1037.6400000000001"/>
    <n v="1.4"/>
    <n v="8.6"/>
    <n v="13.15"/>
    <x v="1"/>
    <x v="1"/>
    <x v="0"/>
  </r>
  <r>
    <s v="AQ05261"/>
    <x v="1"/>
    <x v="33"/>
    <n v="65.037848999999994"/>
    <n v="89.507009999999994"/>
    <x v="2"/>
    <x v="4954"/>
    <s v="µg/m³"/>
    <x v="10"/>
    <n v="13"/>
    <x v="404"/>
    <x v="5248"/>
    <n v="8.56"/>
    <n v="1048.72"/>
    <n v="4.4000000000000004"/>
    <n v="15.6"/>
    <n v="3.89"/>
    <x v="0"/>
    <x v="2"/>
    <x v="0"/>
  </r>
  <r>
    <s v="AQ05262"/>
    <x v="8"/>
    <x v="17"/>
    <n v="83.845528999999999"/>
    <n v="85.763446999999999"/>
    <x v="1"/>
    <x v="4955"/>
    <s v="µg/m³"/>
    <x v="68"/>
    <n v="38"/>
    <x v="3849"/>
    <x v="5249"/>
    <n v="33.15"/>
    <n v="1008.77"/>
    <n v="11"/>
    <n v="17.5"/>
    <n v="18.36"/>
    <x v="0"/>
    <x v="1"/>
    <x v="1"/>
  </r>
  <r>
    <s v="AQ05263"/>
    <x v="6"/>
    <x v="24"/>
    <n v="-53.017052"/>
    <n v="95.708205000000007"/>
    <x v="3"/>
    <x v="4956"/>
    <s v="µg/m³"/>
    <x v="315"/>
    <n v="10"/>
    <x v="3850"/>
    <x v="5250"/>
    <n v="22.53"/>
    <n v="1033.44"/>
    <n v="1.9"/>
    <n v="7.5"/>
    <n v="3.99"/>
    <x v="0"/>
    <x v="3"/>
    <x v="2"/>
  </r>
  <r>
    <s v="AQ05264"/>
    <x v="1"/>
    <x v="12"/>
    <n v="-20.36871"/>
    <n v="123.49126099999999"/>
    <x v="3"/>
    <x v="4957"/>
    <s v="µg/m³"/>
    <x v="99"/>
    <n v="4"/>
    <x v="3851"/>
    <x v="5251"/>
    <n v="2.66"/>
    <n v="986.98"/>
    <n v="1.6"/>
    <n v="13.5"/>
    <n v="14.74"/>
    <x v="1"/>
    <x v="0"/>
    <x v="3"/>
  </r>
  <r>
    <s v="AQ05265"/>
    <x v="4"/>
    <x v="28"/>
    <n v="-45.031855999999998"/>
    <n v="-96.877611000000002"/>
    <x v="2"/>
    <x v="4958"/>
    <s v="µg/m³"/>
    <x v="387"/>
    <n v="2"/>
    <x v="962"/>
    <x v="5252"/>
    <n v="38.89"/>
    <n v="1034.3800000000001"/>
    <n v="10.1"/>
    <n v="11.4"/>
    <n v="6.95"/>
    <x v="0"/>
    <x v="2"/>
    <x v="3"/>
  </r>
  <r>
    <s v="AQ05266"/>
    <x v="0"/>
    <x v="25"/>
    <n v="57.447409999999998"/>
    <n v="-36.368316"/>
    <x v="0"/>
    <x v="981"/>
    <s v="µg/m³"/>
    <x v="232"/>
    <n v="3"/>
    <x v="2228"/>
    <x v="5253"/>
    <n v="20.75"/>
    <n v="1006"/>
    <n v="9.6999999999999993"/>
    <n v="6.3"/>
    <n v="7.34"/>
    <x v="1"/>
    <x v="1"/>
    <x v="3"/>
  </r>
  <r>
    <s v="AQ05267"/>
    <x v="6"/>
    <x v="7"/>
    <n v="-75.863834999999995"/>
    <n v="61.257339000000002"/>
    <x v="1"/>
    <x v="4959"/>
    <s v="µg/m³"/>
    <x v="461"/>
    <n v="26"/>
    <x v="890"/>
    <x v="5254"/>
    <n v="11.99"/>
    <n v="982.76"/>
    <n v="0.4"/>
    <n v="6.2"/>
    <n v="9.11"/>
    <x v="1"/>
    <x v="0"/>
    <x v="1"/>
  </r>
  <r>
    <s v="AQ05268"/>
    <x v="1"/>
    <x v="1"/>
    <n v="-6.442971"/>
    <n v="-74.789597999999998"/>
    <x v="2"/>
    <x v="4960"/>
    <s v="µg/m³"/>
    <x v="325"/>
    <n v="34"/>
    <x v="3852"/>
    <x v="5255"/>
    <n v="19.04"/>
    <n v="1005.43"/>
    <n v="8.3000000000000007"/>
    <n v="11.2"/>
    <n v="17.29"/>
    <x v="0"/>
    <x v="2"/>
    <x v="1"/>
  </r>
  <r>
    <s v="AQ05269"/>
    <x v="5"/>
    <x v="23"/>
    <n v="26.685499"/>
    <n v="-74.339361999999994"/>
    <x v="5"/>
    <x v="4961"/>
    <s v="µg/m³"/>
    <x v="458"/>
    <n v="43"/>
    <x v="3853"/>
    <x v="5256"/>
    <n v="34.39"/>
    <n v="1022.74"/>
    <n v="7.2"/>
    <n v="3.9"/>
    <n v="2.81"/>
    <x v="1"/>
    <x v="1"/>
    <x v="1"/>
  </r>
  <r>
    <s v="AQ05270"/>
    <x v="4"/>
    <x v="30"/>
    <n v="-17.752448000000001"/>
    <n v="-107.76963000000001"/>
    <x v="0"/>
    <x v="4962"/>
    <s v="µg/m³"/>
    <x v="198"/>
    <n v="17"/>
    <x v="2621"/>
    <x v="5257"/>
    <n v="12.54"/>
    <n v="988.35"/>
    <n v="8.4"/>
    <n v="16.399999999999999"/>
    <n v="1.0900000000000001"/>
    <x v="1"/>
    <x v="3"/>
    <x v="0"/>
  </r>
  <r>
    <s v="AQ05271"/>
    <x v="3"/>
    <x v="16"/>
    <n v="-82.843580000000003"/>
    <n v="-15.566874"/>
    <x v="2"/>
    <x v="4963"/>
    <s v="µg/m³"/>
    <x v="296"/>
    <n v="12"/>
    <x v="2696"/>
    <x v="5258"/>
    <n v="8.11"/>
    <n v="1044.68"/>
    <n v="5.4"/>
    <n v="2.2999999999999998"/>
    <n v="8.0399999999999991"/>
    <x v="1"/>
    <x v="0"/>
    <x v="0"/>
  </r>
  <r>
    <s v="AQ05272"/>
    <x v="1"/>
    <x v="12"/>
    <n v="58.912249000000003"/>
    <n v="131.891178"/>
    <x v="3"/>
    <x v="1798"/>
    <s v="µg/m³"/>
    <x v="151"/>
    <n v="22"/>
    <x v="748"/>
    <x v="5259"/>
    <n v="5.6"/>
    <n v="985.44"/>
    <n v="10.9"/>
    <n v="2.8"/>
    <n v="1.1100000000000001"/>
    <x v="0"/>
    <x v="3"/>
    <x v="1"/>
  </r>
  <r>
    <s v="AQ05273"/>
    <x v="6"/>
    <x v="6"/>
    <n v="-86.529464000000004"/>
    <n v="157.13858400000001"/>
    <x v="4"/>
    <x v="4964"/>
    <s v="µg/m³"/>
    <x v="71"/>
    <n v="38"/>
    <x v="3854"/>
    <x v="5260"/>
    <n v="12.27"/>
    <n v="1045.0999999999999"/>
    <n v="0.5"/>
    <n v="7.5"/>
    <n v="13.75"/>
    <x v="0"/>
    <x v="3"/>
    <x v="1"/>
  </r>
  <r>
    <s v="AQ05274"/>
    <x v="9"/>
    <x v="29"/>
    <n v="64.712530000000001"/>
    <n v="84.689521999999997"/>
    <x v="0"/>
    <x v="2841"/>
    <s v="µg/m³"/>
    <x v="175"/>
    <n v="9"/>
    <x v="3855"/>
    <x v="5261"/>
    <n v="31.31"/>
    <n v="1029.5"/>
    <n v="2.6"/>
    <n v="3.2"/>
    <n v="15.21"/>
    <x v="1"/>
    <x v="1"/>
    <x v="2"/>
  </r>
  <r>
    <s v="AQ05275"/>
    <x v="5"/>
    <x v="23"/>
    <n v="-57.485548999999999"/>
    <n v="-82.072030999999996"/>
    <x v="4"/>
    <x v="4965"/>
    <s v="µg/m³"/>
    <x v="26"/>
    <n v="8"/>
    <x v="1070"/>
    <x v="5262"/>
    <n v="19.13"/>
    <n v="1003.08"/>
    <n v="4.4000000000000004"/>
    <n v="10"/>
    <n v="17.09"/>
    <x v="0"/>
    <x v="0"/>
    <x v="2"/>
  </r>
  <r>
    <s v="AQ05276"/>
    <x v="4"/>
    <x v="4"/>
    <n v="14.952154999999999"/>
    <n v="97.906863999999999"/>
    <x v="3"/>
    <x v="4966"/>
    <s v="µg/m³"/>
    <x v="121"/>
    <n v="2"/>
    <x v="1672"/>
    <x v="5263"/>
    <n v="9.49"/>
    <n v="1007.35"/>
    <n v="4.9000000000000004"/>
    <n v="8.6"/>
    <n v="14.88"/>
    <x v="1"/>
    <x v="3"/>
    <x v="3"/>
  </r>
  <r>
    <s v="AQ05277"/>
    <x v="7"/>
    <x v="27"/>
    <n v="-70.978511999999995"/>
    <n v="47.584518000000003"/>
    <x v="1"/>
    <x v="4967"/>
    <s v="µg/m³"/>
    <x v="59"/>
    <n v="2"/>
    <x v="892"/>
    <x v="5264"/>
    <n v="7.06"/>
    <n v="1031.8599999999999"/>
    <n v="10.1"/>
    <n v="14.7"/>
    <n v="18.329999999999998"/>
    <x v="0"/>
    <x v="1"/>
    <x v="3"/>
  </r>
  <r>
    <s v="AQ05278"/>
    <x v="8"/>
    <x v="26"/>
    <n v="-75.379746999999995"/>
    <n v="-145.76760300000001"/>
    <x v="1"/>
    <x v="4968"/>
    <s v="µg/m³"/>
    <x v="312"/>
    <n v="5"/>
    <x v="3856"/>
    <x v="5265"/>
    <n v="13.64"/>
    <n v="1022.1"/>
    <n v="6.2"/>
    <n v="19.100000000000001"/>
    <n v="14.97"/>
    <x v="1"/>
    <x v="0"/>
    <x v="3"/>
  </r>
  <r>
    <s v="AQ05279"/>
    <x v="7"/>
    <x v="27"/>
    <n v="67.544747000000001"/>
    <n v="-133.712853"/>
    <x v="5"/>
    <x v="4969"/>
    <s v="µg/m³"/>
    <x v="345"/>
    <n v="13"/>
    <x v="252"/>
    <x v="5266"/>
    <n v="37.630000000000003"/>
    <n v="1027.02"/>
    <n v="0.5"/>
    <n v="15.3"/>
    <n v="18.72"/>
    <x v="0"/>
    <x v="3"/>
    <x v="0"/>
  </r>
  <r>
    <s v="AQ05280"/>
    <x v="9"/>
    <x v="39"/>
    <n v="-14.223043000000001"/>
    <n v="-177.132868"/>
    <x v="1"/>
    <x v="757"/>
    <s v="µg/m³"/>
    <x v="251"/>
    <n v="18"/>
    <x v="2367"/>
    <x v="5267"/>
    <n v="14.05"/>
    <n v="1007.24"/>
    <n v="4.5"/>
    <n v="4.4000000000000004"/>
    <n v="3.86"/>
    <x v="0"/>
    <x v="3"/>
    <x v="0"/>
  </r>
  <r>
    <s v="AQ05281"/>
    <x v="8"/>
    <x v="21"/>
    <n v="-15.930555999999999"/>
    <n v="-69.763339999999999"/>
    <x v="3"/>
    <x v="4970"/>
    <s v="µg/m³"/>
    <x v="441"/>
    <n v="17"/>
    <x v="3857"/>
    <x v="5268"/>
    <n v="39.53"/>
    <n v="1014.15"/>
    <n v="4.5999999999999996"/>
    <n v="18.8"/>
    <n v="10"/>
    <x v="1"/>
    <x v="0"/>
    <x v="0"/>
  </r>
  <r>
    <s v="AQ05282"/>
    <x v="3"/>
    <x v="36"/>
    <n v="-29.340754"/>
    <n v="89.807270000000003"/>
    <x v="5"/>
    <x v="4971"/>
    <s v="µg/m³"/>
    <x v="164"/>
    <n v="22"/>
    <x v="3220"/>
    <x v="5269"/>
    <n v="19.670000000000002"/>
    <n v="1049.29"/>
    <n v="10.6"/>
    <n v="8.5"/>
    <n v="19.88"/>
    <x v="0"/>
    <x v="2"/>
    <x v="1"/>
  </r>
  <r>
    <s v="AQ05283"/>
    <x v="2"/>
    <x v="2"/>
    <n v="12.484294"/>
    <n v="-138.340476"/>
    <x v="2"/>
    <x v="4972"/>
    <s v="µg/m³"/>
    <x v="308"/>
    <n v="10"/>
    <x v="3378"/>
    <x v="5270"/>
    <n v="7.58"/>
    <n v="994.97"/>
    <n v="6.6"/>
    <n v="10"/>
    <n v="13.63"/>
    <x v="1"/>
    <x v="2"/>
    <x v="2"/>
  </r>
  <r>
    <s v="AQ05284"/>
    <x v="8"/>
    <x v="17"/>
    <n v="-28.316383999999999"/>
    <n v="-91.066315000000003"/>
    <x v="5"/>
    <x v="4973"/>
    <s v="µg/m³"/>
    <x v="396"/>
    <n v="2"/>
    <x v="3858"/>
    <x v="5271"/>
    <n v="35.700000000000003"/>
    <n v="1009.25"/>
    <n v="7"/>
    <n v="9"/>
    <n v="17.57"/>
    <x v="0"/>
    <x v="0"/>
    <x v="3"/>
  </r>
  <r>
    <s v="AQ05285"/>
    <x v="9"/>
    <x v="39"/>
    <n v="45.621873000000001"/>
    <n v="-27.410868000000001"/>
    <x v="2"/>
    <x v="4974"/>
    <s v="µg/m³"/>
    <x v="258"/>
    <n v="2"/>
    <x v="3859"/>
    <x v="5272"/>
    <n v="18.68"/>
    <n v="1000.43"/>
    <n v="7.8"/>
    <n v="6.3"/>
    <n v="0.61"/>
    <x v="0"/>
    <x v="0"/>
    <x v="3"/>
  </r>
  <r>
    <s v="AQ05286"/>
    <x v="9"/>
    <x v="29"/>
    <n v="6.2643069999999996"/>
    <n v="-110.054626"/>
    <x v="0"/>
    <x v="4975"/>
    <s v="µg/m³"/>
    <x v="288"/>
    <n v="4"/>
    <x v="2127"/>
    <x v="5273"/>
    <n v="28.53"/>
    <n v="1033.56"/>
    <n v="8.5"/>
    <n v="18"/>
    <n v="17.440000000000001"/>
    <x v="0"/>
    <x v="0"/>
    <x v="3"/>
  </r>
  <r>
    <s v="AQ05287"/>
    <x v="4"/>
    <x v="4"/>
    <n v="-85.771370000000005"/>
    <n v="-107.393202"/>
    <x v="5"/>
    <x v="4976"/>
    <s v="µg/m³"/>
    <x v="48"/>
    <n v="39"/>
    <x v="3303"/>
    <x v="5274"/>
    <n v="39.36"/>
    <n v="1033.48"/>
    <n v="7"/>
    <n v="7.3"/>
    <n v="13.95"/>
    <x v="0"/>
    <x v="1"/>
    <x v="1"/>
  </r>
  <r>
    <s v="AQ05288"/>
    <x v="7"/>
    <x v="27"/>
    <n v="-31.362548"/>
    <n v="-71.451930000000004"/>
    <x v="4"/>
    <x v="4977"/>
    <s v="µg/m³"/>
    <x v="281"/>
    <n v="39"/>
    <x v="651"/>
    <x v="5275"/>
    <n v="2.48"/>
    <n v="1000.47"/>
    <n v="2.6"/>
    <n v="12"/>
    <n v="3.42"/>
    <x v="1"/>
    <x v="0"/>
    <x v="1"/>
  </r>
  <r>
    <s v="AQ05289"/>
    <x v="0"/>
    <x v="25"/>
    <n v="-50.819223000000001"/>
    <n v="173.011315"/>
    <x v="4"/>
    <x v="4978"/>
    <s v="µg/m³"/>
    <x v="252"/>
    <n v="35"/>
    <x v="3860"/>
    <x v="5276"/>
    <n v="4.32"/>
    <n v="985.7"/>
    <n v="9.6"/>
    <n v="5.6"/>
    <n v="0.51"/>
    <x v="1"/>
    <x v="2"/>
    <x v="1"/>
  </r>
  <r>
    <s v="AQ05290"/>
    <x v="7"/>
    <x v="27"/>
    <n v="82.512632999999994"/>
    <n v="-79.381654999999995"/>
    <x v="3"/>
    <x v="4979"/>
    <s v="µg/m³"/>
    <x v="242"/>
    <n v="15"/>
    <x v="2308"/>
    <x v="5277"/>
    <n v="28.96"/>
    <n v="980.8"/>
    <n v="8.1"/>
    <n v="16.2"/>
    <n v="5.2"/>
    <x v="1"/>
    <x v="2"/>
    <x v="0"/>
  </r>
  <r>
    <s v="AQ05291"/>
    <x v="4"/>
    <x v="4"/>
    <n v="47.546500000000002"/>
    <n v="-43.471815999999997"/>
    <x v="3"/>
    <x v="4820"/>
    <s v="µg/m³"/>
    <x v="423"/>
    <n v="19"/>
    <x v="3861"/>
    <x v="5278"/>
    <n v="11.63"/>
    <n v="1009.92"/>
    <n v="8.1999999999999993"/>
    <n v="15.7"/>
    <n v="18.32"/>
    <x v="1"/>
    <x v="0"/>
    <x v="0"/>
  </r>
  <r>
    <s v="AQ05292"/>
    <x v="3"/>
    <x v="16"/>
    <n v="8.1923670000000008"/>
    <n v="104.113044"/>
    <x v="2"/>
    <x v="4980"/>
    <s v="µg/m³"/>
    <x v="385"/>
    <n v="29"/>
    <x v="3862"/>
    <x v="5279"/>
    <n v="7.78"/>
    <n v="1008.72"/>
    <n v="11"/>
    <n v="6.6"/>
    <n v="13.36"/>
    <x v="0"/>
    <x v="2"/>
    <x v="1"/>
  </r>
  <r>
    <s v="AQ05293"/>
    <x v="4"/>
    <x v="14"/>
    <n v="-42.548110000000001"/>
    <n v="119.242164"/>
    <x v="3"/>
    <x v="4981"/>
    <s v="µg/m³"/>
    <x v="309"/>
    <n v="21"/>
    <x v="3863"/>
    <x v="5280"/>
    <n v="2.0499999999999998"/>
    <n v="1049.19"/>
    <n v="8.8000000000000007"/>
    <n v="13.9"/>
    <n v="18.39"/>
    <x v="0"/>
    <x v="2"/>
    <x v="1"/>
  </r>
  <r>
    <s v="AQ05294"/>
    <x v="6"/>
    <x v="7"/>
    <n v="-14.115373"/>
    <n v="-42.320428999999997"/>
    <x v="5"/>
    <x v="4982"/>
    <s v="µg/m³"/>
    <x v="229"/>
    <n v="8"/>
    <x v="3864"/>
    <x v="5281"/>
    <n v="1.36"/>
    <n v="1012.89"/>
    <n v="9.1"/>
    <n v="14.4"/>
    <n v="8.92"/>
    <x v="1"/>
    <x v="0"/>
    <x v="2"/>
  </r>
  <r>
    <s v="AQ05295"/>
    <x v="2"/>
    <x v="10"/>
    <n v="66.061790000000002"/>
    <n v="141.10808399999999"/>
    <x v="0"/>
    <x v="4983"/>
    <s v="µg/m³"/>
    <x v="127"/>
    <n v="5"/>
    <x v="3865"/>
    <x v="5282"/>
    <n v="31.09"/>
    <n v="997.95"/>
    <n v="10.5"/>
    <n v="11.7"/>
    <n v="18.73"/>
    <x v="1"/>
    <x v="1"/>
    <x v="2"/>
  </r>
  <r>
    <s v="AQ05296"/>
    <x v="5"/>
    <x v="23"/>
    <n v="-83.975110000000001"/>
    <n v="84.729725000000002"/>
    <x v="4"/>
    <x v="4984"/>
    <s v="µg/m³"/>
    <x v="135"/>
    <n v="4"/>
    <x v="684"/>
    <x v="5283"/>
    <n v="5.81"/>
    <n v="1042.3900000000001"/>
    <n v="1.7"/>
    <n v="12.4"/>
    <n v="9.26"/>
    <x v="1"/>
    <x v="2"/>
    <x v="3"/>
  </r>
  <r>
    <s v="AQ05297"/>
    <x v="0"/>
    <x v="8"/>
    <n v="87.525171"/>
    <n v="-160.211016"/>
    <x v="3"/>
    <x v="1115"/>
    <s v="µg/m³"/>
    <x v="378"/>
    <n v="2"/>
    <x v="3866"/>
    <x v="5284"/>
    <n v="18.97"/>
    <n v="1014.37"/>
    <n v="5.5"/>
    <n v="11.9"/>
    <n v="4.09"/>
    <x v="1"/>
    <x v="1"/>
    <x v="3"/>
  </r>
  <r>
    <s v="AQ05298"/>
    <x v="9"/>
    <x v="37"/>
    <n v="-4.0762039999999997"/>
    <n v="66.303655000000006"/>
    <x v="5"/>
    <x v="4985"/>
    <s v="µg/m³"/>
    <x v="380"/>
    <n v="2"/>
    <x v="3867"/>
    <x v="5285"/>
    <n v="24.43"/>
    <n v="1021.94"/>
    <n v="6.4"/>
    <n v="2.6"/>
    <n v="3.03"/>
    <x v="0"/>
    <x v="3"/>
    <x v="3"/>
  </r>
  <r>
    <s v="AQ05299"/>
    <x v="4"/>
    <x v="30"/>
    <n v="29.576138"/>
    <n v="-22.628627000000002"/>
    <x v="5"/>
    <x v="4986"/>
    <s v="µg/m³"/>
    <x v="39"/>
    <n v="19"/>
    <x v="2144"/>
    <x v="5286"/>
    <n v="17.420000000000002"/>
    <n v="986.7"/>
    <n v="3.6"/>
    <n v="13.7"/>
    <n v="19.88"/>
    <x v="1"/>
    <x v="0"/>
    <x v="0"/>
  </r>
  <r>
    <s v="AQ05300"/>
    <x v="5"/>
    <x v="18"/>
    <n v="1.579448"/>
    <n v="2.9560529999999998"/>
    <x v="4"/>
    <x v="4987"/>
    <s v="µg/m³"/>
    <x v="340"/>
    <n v="17"/>
    <x v="3868"/>
    <x v="5287"/>
    <n v="1.57"/>
    <n v="1006.8"/>
    <n v="9.1999999999999993"/>
    <n v="9.9"/>
    <n v="6.68"/>
    <x v="0"/>
    <x v="2"/>
    <x v="0"/>
  </r>
  <r>
    <s v="AQ05301"/>
    <x v="9"/>
    <x v="39"/>
    <n v="21.459305000000001"/>
    <n v="136.57700299999999"/>
    <x v="5"/>
    <x v="4988"/>
    <s v="µg/m³"/>
    <x v="290"/>
    <n v="18"/>
    <x v="2340"/>
    <x v="5288"/>
    <n v="31.45"/>
    <n v="1046.0999999999999"/>
    <n v="8.4"/>
    <n v="9.3000000000000007"/>
    <n v="3.2"/>
    <x v="0"/>
    <x v="1"/>
    <x v="0"/>
  </r>
  <r>
    <s v="AQ05302"/>
    <x v="2"/>
    <x v="2"/>
    <n v="-14.987432"/>
    <n v="53.030237999999997"/>
    <x v="1"/>
    <x v="4989"/>
    <s v="µg/m³"/>
    <x v="127"/>
    <n v="33"/>
    <x v="1939"/>
    <x v="5289"/>
    <n v="0.92"/>
    <n v="1021.27"/>
    <n v="7.9"/>
    <n v="17.3"/>
    <n v="0.17"/>
    <x v="0"/>
    <x v="0"/>
    <x v="1"/>
  </r>
  <r>
    <s v="AQ05303"/>
    <x v="4"/>
    <x v="4"/>
    <n v="-72.641890000000004"/>
    <n v="14.007289"/>
    <x v="4"/>
    <x v="4990"/>
    <s v="µg/m³"/>
    <x v="112"/>
    <n v="7"/>
    <x v="3319"/>
    <x v="5290"/>
    <n v="30.59"/>
    <n v="1004.12"/>
    <n v="11"/>
    <n v="1.4"/>
    <n v="5.71"/>
    <x v="0"/>
    <x v="2"/>
    <x v="2"/>
  </r>
  <r>
    <s v="AQ05304"/>
    <x v="2"/>
    <x v="11"/>
    <n v="-19.353213"/>
    <n v="128.39148599999999"/>
    <x v="1"/>
    <x v="4991"/>
    <s v="µg/m³"/>
    <x v="483"/>
    <n v="2"/>
    <x v="3869"/>
    <x v="5291"/>
    <n v="35.79"/>
    <n v="1023.8"/>
    <n v="2.9"/>
    <n v="5.8"/>
    <n v="17.78"/>
    <x v="0"/>
    <x v="1"/>
    <x v="3"/>
  </r>
  <r>
    <s v="AQ05305"/>
    <x v="1"/>
    <x v="12"/>
    <n v="-56.288775000000001"/>
    <n v="-41.304211000000002"/>
    <x v="2"/>
    <x v="4992"/>
    <s v="µg/m³"/>
    <x v="391"/>
    <n v="2"/>
    <x v="3870"/>
    <x v="5292"/>
    <n v="17.600000000000001"/>
    <n v="1043.73"/>
    <n v="8.1"/>
    <n v="3.3"/>
    <n v="10.68"/>
    <x v="0"/>
    <x v="3"/>
    <x v="3"/>
  </r>
  <r>
    <s v="AQ05306"/>
    <x v="5"/>
    <x v="23"/>
    <n v="-72.604774000000006"/>
    <n v="91.766178999999994"/>
    <x v="3"/>
    <x v="4993"/>
    <s v="µg/m³"/>
    <x v="89"/>
    <n v="3"/>
    <x v="3871"/>
    <x v="5293"/>
    <n v="21.65"/>
    <n v="999.18"/>
    <n v="6.1"/>
    <n v="1.7"/>
    <n v="12.65"/>
    <x v="0"/>
    <x v="0"/>
    <x v="3"/>
  </r>
  <r>
    <s v="AQ05307"/>
    <x v="4"/>
    <x v="14"/>
    <n v="-29.284386000000001"/>
    <n v="122.095862"/>
    <x v="2"/>
    <x v="4994"/>
    <s v="µg/m³"/>
    <x v="15"/>
    <n v="37"/>
    <x v="3872"/>
    <x v="5294"/>
    <n v="19.34"/>
    <n v="1015.36"/>
    <n v="3.4"/>
    <n v="6.2"/>
    <n v="18.45"/>
    <x v="1"/>
    <x v="3"/>
    <x v="1"/>
  </r>
  <r>
    <s v="AQ05308"/>
    <x v="6"/>
    <x v="7"/>
    <n v="65.318703999999997"/>
    <n v="-154.56411800000001"/>
    <x v="3"/>
    <x v="4995"/>
    <s v="µg/m³"/>
    <x v="480"/>
    <n v="26"/>
    <x v="3873"/>
    <x v="5295"/>
    <n v="15.87"/>
    <n v="1047.1099999999999"/>
    <n v="1.8"/>
    <n v="19.8"/>
    <n v="10.26"/>
    <x v="1"/>
    <x v="3"/>
    <x v="1"/>
  </r>
  <r>
    <s v="AQ05309"/>
    <x v="6"/>
    <x v="7"/>
    <n v="-80.327279000000004"/>
    <n v="98.198094999999995"/>
    <x v="0"/>
    <x v="4996"/>
    <s v="µg/m³"/>
    <x v="31"/>
    <n v="21"/>
    <x v="1560"/>
    <x v="5296"/>
    <n v="35.549999999999997"/>
    <n v="992.07"/>
    <n v="9.9"/>
    <n v="6.1"/>
    <n v="16.77"/>
    <x v="0"/>
    <x v="1"/>
    <x v="1"/>
  </r>
  <r>
    <s v="AQ05310"/>
    <x v="6"/>
    <x v="7"/>
    <n v="-15.988296"/>
    <n v="-44.370016"/>
    <x v="3"/>
    <x v="4997"/>
    <s v="µg/m³"/>
    <x v="459"/>
    <n v="14"/>
    <x v="236"/>
    <x v="5297"/>
    <n v="35.81"/>
    <n v="1030.3800000000001"/>
    <n v="6.6"/>
    <n v="13.6"/>
    <n v="6.48"/>
    <x v="1"/>
    <x v="0"/>
    <x v="0"/>
  </r>
  <r>
    <s v="AQ05311"/>
    <x v="3"/>
    <x v="3"/>
    <n v="88.740838999999994"/>
    <n v="79.652923000000001"/>
    <x v="3"/>
    <x v="4998"/>
    <s v="µg/m³"/>
    <x v="1"/>
    <n v="17"/>
    <x v="3874"/>
    <x v="5298"/>
    <n v="13.76"/>
    <n v="1023.01"/>
    <n v="9.1"/>
    <n v="3.2"/>
    <n v="19.54"/>
    <x v="0"/>
    <x v="3"/>
    <x v="0"/>
  </r>
  <r>
    <s v="AQ05312"/>
    <x v="5"/>
    <x v="22"/>
    <n v="-45.895446999999997"/>
    <n v="154.71343999999999"/>
    <x v="0"/>
    <x v="4999"/>
    <s v="µg/m³"/>
    <x v="259"/>
    <n v="32"/>
    <x v="1780"/>
    <x v="5299"/>
    <n v="24.8"/>
    <n v="1027.58"/>
    <n v="6"/>
    <n v="12.4"/>
    <n v="1.58"/>
    <x v="1"/>
    <x v="1"/>
    <x v="1"/>
  </r>
  <r>
    <s v="AQ05313"/>
    <x v="1"/>
    <x v="20"/>
    <n v="-81.408077000000006"/>
    <n v="100.335399"/>
    <x v="0"/>
    <x v="3489"/>
    <s v="µg/m³"/>
    <x v="175"/>
    <n v="25"/>
    <x v="1068"/>
    <x v="5300"/>
    <n v="37.11"/>
    <n v="1004.59"/>
    <n v="2.4"/>
    <n v="19.7"/>
    <n v="14.5"/>
    <x v="1"/>
    <x v="0"/>
    <x v="1"/>
  </r>
  <r>
    <s v="AQ05314"/>
    <x v="5"/>
    <x v="5"/>
    <n v="69.201689999999999"/>
    <n v="107.358987"/>
    <x v="4"/>
    <x v="5000"/>
    <s v="µg/m³"/>
    <x v="118"/>
    <n v="6"/>
    <x v="3875"/>
    <x v="5301"/>
    <n v="38.5"/>
    <n v="1001.97"/>
    <n v="3.7"/>
    <n v="6.5"/>
    <n v="13.21"/>
    <x v="1"/>
    <x v="3"/>
    <x v="2"/>
  </r>
  <r>
    <s v="AQ05315"/>
    <x v="0"/>
    <x v="38"/>
    <n v="69.198888999999994"/>
    <n v="-21.661999999999999"/>
    <x v="1"/>
    <x v="5001"/>
    <s v="µg/m³"/>
    <x v="305"/>
    <n v="6"/>
    <x v="3876"/>
    <x v="5302"/>
    <n v="20.6"/>
    <n v="1027.8900000000001"/>
    <n v="4.2"/>
    <n v="17.100000000000001"/>
    <n v="3.83"/>
    <x v="1"/>
    <x v="3"/>
    <x v="2"/>
  </r>
  <r>
    <s v="AQ05316"/>
    <x v="2"/>
    <x v="11"/>
    <n v="18.997734999999999"/>
    <n v="153.741095"/>
    <x v="4"/>
    <x v="5002"/>
    <s v="µg/m³"/>
    <x v="451"/>
    <n v="2"/>
    <x v="2743"/>
    <x v="5303"/>
    <n v="18.39"/>
    <n v="995.09"/>
    <n v="10.7"/>
    <n v="20"/>
    <n v="7.78"/>
    <x v="1"/>
    <x v="0"/>
    <x v="3"/>
  </r>
  <r>
    <s v="AQ05317"/>
    <x v="8"/>
    <x v="19"/>
    <n v="-83.688663000000005"/>
    <n v="-142.69798700000001"/>
    <x v="0"/>
    <x v="5003"/>
    <s v="µg/m³"/>
    <x v="194"/>
    <n v="5"/>
    <x v="3877"/>
    <x v="5304"/>
    <n v="11.51"/>
    <n v="1009.38"/>
    <n v="0.1"/>
    <n v="12.2"/>
    <n v="6.26"/>
    <x v="1"/>
    <x v="2"/>
    <x v="3"/>
  </r>
  <r>
    <s v="AQ05318"/>
    <x v="0"/>
    <x v="25"/>
    <n v="47.993116000000001"/>
    <n v="174.44244699999999"/>
    <x v="4"/>
    <x v="5004"/>
    <s v="µg/m³"/>
    <x v="307"/>
    <n v="5"/>
    <x v="3878"/>
    <x v="5305"/>
    <n v="38.380000000000003"/>
    <n v="993.17"/>
    <n v="10.8"/>
    <n v="6.9"/>
    <n v="1.89"/>
    <x v="1"/>
    <x v="2"/>
    <x v="3"/>
  </r>
  <r>
    <s v="AQ05319"/>
    <x v="5"/>
    <x v="23"/>
    <n v="29.238745999999999"/>
    <n v="81.564234999999996"/>
    <x v="2"/>
    <x v="2123"/>
    <s v="µg/m³"/>
    <x v="129"/>
    <n v="14"/>
    <x v="3879"/>
    <x v="5306"/>
    <n v="6.14"/>
    <n v="980.58"/>
    <n v="10.8"/>
    <n v="13.8"/>
    <n v="11.7"/>
    <x v="1"/>
    <x v="0"/>
    <x v="0"/>
  </r>
  <r>
    <s v="AQ05320"/>
    <x v="9"/>
    <x v="35"/>
    <n v="19.859300999999999"/>
    <n v="-38.819172999999999"/>
    <x v="5"/>
    <x v="5005"/>
    <s v="µg/m³"/>
    <x v="334"/>
    <n v="14"/>
    <x v="1146"/>
    <x v="5307"/>
    <n v="23.4"/>
    <n v="1047.9000000000001"/>
    <n v="11"/>
    <n v="17.100000000000001"/>
    <n v="19.87"/>
    <x v="0"/>
    <x v="0"/>
    <x v="0"/>
  </r>
  <r>
    <s v="AQ05321"/>
    <x v="7"/>
    <x v="27"/>
    <n v="50.196219999999997"/>
    <n v="-23.084935999999999"/>
    <x v="0"/>
    <x v="5006"/>
    <s v="µg/m³"/>
    <x v="362"/>
    <n v="19"/>
    <x v="3880"/>
    <x v="5308"/>
    <n v="11.66"/>
    <n v="1010.22"/>
    <n v="5.2"/>
    <n v="4.3"/>
    <n v="11.19"/>
    <x v="0"/>
    <x v="0"/>
    <x v="0"/>
  </r>
  <r>
    <s v="AQ05322"/>
    <x v="2"/>
    <x v="10"/>
    <n v="-57.971615999999997"/>
    <n v="27.079969999999999"/>
    <x v="1"/>
    <x v="1718"/>
    <s v="µg/m³"/>
    <x v="350"/>
    <n v="42"/>
    <x v="2044"/>
    <x v="5309"/>
    <n v="11.52"/>
    <n v="1047.8499999999999"/>
    <n v="10.6"/>
    <n v="9.6"/>
    <n v="10.91"/>
    <x v="0"/>
    <x v="1"/>
    <x v="1"/>
  </r>
  <r>
    <s v="AQ05323"/>
    <x v="2"/>
    <x v="11"/>
    <n v="39.836297999999999"/>
    <n v="-7.8208250000000001"/>
    <x v="4"/>
    <x v="5007"/>
    <s v="µg/m³"/>
    <x v="322"/>
    <n v="5"/>
    <x v="2326"/>
    <x v="2428"/>
    <n v="16.5"/>
    <n v="989.82"/>
    <n v="4.4000000000000004"/>
    <n v="7.1"/>
    <n v="0.81"/>
    <x v="1"/>
    <x v="0"/>
    <x v="2"/>
  </r>
  <r>
    <s v="AQ05324"/>
    <x v="2"/>
    <x v="11"/>
    <n v="49.476457000000003"/>
    <n v="85.161501999999999"/>
    <x v="2"/>
    <x v="2097"/>
    <s v="µg/m³"/>
    <x v="297"/>
    <n v="2"/>
    <x v="2306"/>
    <x v="5310"/>
    <n v="39.950000000000003"/>
    <n v="1021.12"/>
    <n v="0.3"/>
    <n v="6.4"/>
    <n v="2.78"/>
    <x v="0"/>
    <x v="2"/>
    <x v="3"/>
  </r>
  <r>
    <s v="AQ05325"/>
    <x v="1"/>
    <x v="1"/>
    <n v="-50.505502999999997"/>
    <n v="16.235498"/>
    <x v="1"/>
    <x v="5008"/>
    <s v="µg/m³"/>
    <x v="157"/>
    <n v="5"/>
    <x v="3881"/>
    <x v="5311"/>
    <n v="2.67"/>
    <n v="994.07"/>
    <n v="2.5"/>
    <n v="17.399999999999999"/>
    <n v="10.26"/>
    <x v="0"/>
    <x v="2"/>
    <x v="3"/>
  </r>
  <r>
    <s v="AQ05326"/>
    <x v="9"/>
    <x v="29"/>
    <n v="42.801651999999997"/>
    <n v="-148.43541099999999"/>
    <x v="1"/>
    <x v="5009"/>
    <s v="µg/m³"/>
    <x v="136"/>
    <n v="5"/>
    <x v="1157"/>
    <x v="5312"/>
    <n v="23.35"/>
    <n v="1035.31"/>
    <n v="10.4"/>
    <n v="9"/>
    <n v="19.7"/>
    <x v="1"/>
    <x v="0"/>
    <x v="3"/>
  </r>
  <r>
    <s v="AQ05327"/>
    <x v="7"/>
    <x v="27"/>
    <n v="35.451836999999998"/>
    <n v="36.799030000000002"/>
    <x v="0"/>
    <x v="5010"/>
    <s v="µg/m³"/>
    <x v="214"/>
    <n v="29"/>
    <x v="3882"/>
    <x v="5313"/>
    <n v="3.76"/>
    <n v="1034.8599999999999"/>
    <n v="0.2"/>
    <n v="7.4"/>
    <n v="17.53"/>
    <x v="0"/>
    <x v="2"/>
    <x v="1"/>
  </r>
  <r>
    <s v="AQ05328"/>
    <x v="7"/>
    <x v="27"/>
    <n v="0.217281"/>
    <n v="-170.771839"/>
    <x v="4"/>
    <x v="5011"/>
    <s v="µg/m³"/>
    <x v="313"/>
    <n v="44"/>
    <x v="2088"/>
    <x v="5314"/>
    <n v="6.6"/>
    <n v="987.88"/>
    <n v="6"/>
    <n v="12.5"/>
    <n v="6.8"/>
    <x v="0"/>
    <x v="2"/>
    <x v="1"/>
  </r>
  <r>
    <s v="AQ05329"/>
    <x v="7"/>
    <x v="32"/>
    <n v="51.503447000000001"/>
    <n v="-76.699123"/>
    <x v="5"/>
    <x v="5012"/>
    <s v="µg/m³"/>
    <x v="142"/>
    <n v="32"/>
    <x v="3883"/>
    <x v="5315"/>
    <n v="17.86"/>
    <n v="1043.8399999999999"/>
    <n v="0.8"/>
    <n v="5.2"/>
    <n v="10.86"/>
    <x v="1"/>
    <x v="0"/>
    <x v="1"/>
  </r>
  <r>
    <s v="AQ05330"/>
    <x v="8"/>
    <x v="17"/>
    <n v="44.503731999999999"/>
    <n v="-29.321956"/>
    <x v="0"/>
    <x v="5013"/>
    <s v="µg/m³"/>
    <x v="296"/>
    <n v="17"/>
    <x v="530"/>
    <x v="5316"/>
    <n v="20.66"/>
    <n v="993.62"/>
    <n v="3.2"/>
    <n v="5.4"/>
    <n v="11.05"/>
    <x v="1"/>
    <x v="1"/>
    <x v="0"/>
  </r>
  <r>
    <s v="AQ05331"/>
    <x v="2"/>
    <x v="2"/>
    <n v="-86.569406000000001"/>
    <n v="-152.63097500000001"/>
    <x v="0"/>
    <x v="5014"/>
    <s v="µg/m³"/>
    <x v="294"/>
    <n v="13"/>
    <x v="3884"/>
    <x v="5317"/>
    <n v="10.72"/>
    <n v="1022.91"/>
    <n v="1"/>
    <n v="10.9"/>
    <n v="13.71"/>
    <x v="0"/>
    <x v="2"/>
    <x v="0"/>
  </r>
  <r>
    <s v="AQ05332"/>
    <x v="1"/>
    <x v="20"/>
    <n v="60.894136000000003"/>
    <n v="-66.527961000000005"/>
    <x v="4"/>
    <x v="5015"/>
    <s v="µg/m³"/>
    <x v="113"/>
    <n v="41"/>
    <x v="1809"/>
    <x v="5318"/>
    <n v="13"/>
    <n v="1048.99"/>
    <n v="9.5"/>
    <n v="8.8000000000000007"/>
    <n v="13.76"/>
    <x v="1"/>
    <x v="1"/>
    <x v="1"/>
  </r>
  <r>
    <s v="AQ05333"/>
    <x v="3"/>
    <x v="36"/>
    <n v="-58.083190000000002"/>
    <n v="110.861993"/>
    <x v="2"/>
    <x v="5016"/>
    <s v="µg/m³"/>
    <x v="410"/>
    <n v="22"/>
    <x v="3286"/>
    <x v="5319"/>
    <n v="3.94"/>
    <n v="1041.77"/>
    <n v="6.5"/>
    <n v="6.6"/>
    <n v="15.8"/>
    <x v="1"/>
    <x v="3"/>
    <x v="1"/>
  </r>
  <r>
    <s v="AQ05334"/>
    <x v="7"/>
    <x v="9"/>
    <n v="-3.3686159999999998"/>
    <n v="-154.703754"/>
    <x v="3"/>
    <x v="5017"/>
    <s v="µg/m³"/>
    <x v="88"/>
    <n v="5"/>
    <x v="3885"/>
    <x v="5320"/>
    <n v="12.48"/>
    <n v="1046.96"/>
    <n v="9.9"/>
    <n v="2"/>
    <n v="0.5"/>
    <x v="0"/>
    <x v="0"/>
    <x v="2"/>
  </r>
  <r>
    <s v="AQ05335"/>
    <x v="3"/>
    <x v="31"/>
    <n v="-69.622977000000006"/>
    <n v="-14.463252000000001"/>
    <x v="1"/>
    <x v="2094"/>
    <s v="µg/m³"/>
    <x v="324"/>
    <n v="11"/>
    <x v="931"/>
    <x v="5321"/>
    <n v="38.68"/>
    <n v="1003.98"/>
    <n v="7.6"/>
    <n v="10.9"/>
    <n v="18.87"/>
    <x v="1"/>
    <x v="2"/>
    <x v="2"/>
  </r>
  <r>
    <s v="AQ05336"/>
    <x v="4"/>
    <x v="14"/>
    <n v="-45.761201"/>
    <n v="-109.551022"/>
    <x v="0"/>
    <x v="5018"/>
    <s v="µg/m³"/>
    <x v="427"/>
    <n v="3"/>
    <x v="978"/>
    <x v="5322"/>
    <n v="37.82"/>
    <n v="987.39"/>
    <n v="10.7"/>
    <n v="16.5"/>
    <n v="1.4"/>
    <x v="0"/>
    <x v="1"/>
    <x v="3"/>
  </r>
  <r>
    <s v="AQ05337"/>
    <x v="3"/>
    <x v="16"/>
    <n v="-27.810379999999999"/>
    <n v="-135.80627999999999"/>
    <x v="5"/>
    <x v="5019"/>
    <s v="µg/m³"/>
    <x v="403"/>
    <n v="2"/>
    <x v="1841"/>
    <x v="5323"/>
    <n v="13.73"/>
    <n v="993.18"/>
    <n v="5.6"/>
    <n v="17.2"/>
    <n v="9.52"/>
    <x v="1"/>
    <x v="0"/>
    <x v="3"/>
  </r>
  <r>
    <s v="AQ05338"/>
    <x v="3"/>
    <x v="31"/>
    <n v="-57.503208000000001"/>
    <n v="-128.86174"/>
    <x v="2"/>
    <x v="1432"/>
    <s v="µg/m³"/>
    <x v="3"/>
    <n v="4"/>
    <x v="3886"/>
    <x v="5324"/>
    <n v="23.05"/>
    <n v="1015.03"/>
    <n v="7"/>
    <n v="5.5"/>
    <n v="18.39"/>
    <x v="1"/>
    <x v="2"/>
    <x v="3"/>
  </r>
  <r>
    <s v="AQ05339"/>
    <x v="6"/>
    <x v="24"/>
    <n v="-3.613969"/>
    <n v="170.97059400000001"/>
    <x v="0"/>
    <x v="5020"/>
    <s v="µg/m³"/>
    <x v="168"/>
    <n v="15"/>
    <x v="3700"/>
    <x v="5325"/>
    <n v="36.43"/>
    <n v="1035.53"/>
    <n v="6.3"/>
    <n v="12.4"/>
    <n v="9.75"/>
    <x v="0"/>
    <x v="1"/>
    <x v="0"/>
  </r>
  <r>
    <s v="AQ05340"/>
    <x v="3"/>
    <x v="31"/>
    <n v="76.244812999999994"/>
    <n v="34.858283999999998"/>
    <x v="3"/>
    <x v="653"/>
    <s v="µg/m³"/>
    <x v="213"/>
    <n v="19"/>
    <x v="3887"/>
    <x v="5326"/>
    <n v="0.74"/>
    <n v="990.51"/>
    <n v="5.3"/>
    <n v="17.3"/>
    <n v="1.27"/>
    <x v="1"/>
    <x v="3"/>
    <x v="0"/>
  </r>
  <r>
    <s v="AQ05341"/>
    <x v="6"/>
    <x v="6"/>
    <n v="-79.647548"/>
    <n v="-37.940130000000003"/>
    <x v="0"/>
    <x v="5021"/>
    <s v="µg/m³"/>
    <x v="192"/>
    <n v="17"/>
    <x v="3888"/>
    <x v="5327"/>
    <n v="32.520000000000003"/>
    <n v="1026.18"/>
    <n v="9.3000000000000007"/>
    <n v="8.8000000000000007"/>
    <n v="4.58"/>
    <x v="1"/>
    <x v="0"/>
    <x v="0"/>
  </r>
  <r>
    <s v="AQ05342"/>
    <x v="0"/>
    <x v="0"/>
    <n v="-9.0857910000000004"/>
    <n v="-21.467946000000001"/>
    <x v="4"/>
    <x v="5022"/>
    <s v="µg/m³"/>
    <x v="40"/>
    <n v="31"/>
    <x v="2474"/>
    <x v="5328"/>
    <n v="37.96"/>
    <n v="1002.65"/>
    <n v="7.1"/>
    <n v="18.7"/>
    <n v="11.57"/>
    <x v="0"/>
    <x v="3"/>
    <x v="1"/>
  </r>
  <r>
    <s v="AQ05343"/>
    <x v="4"/>
    <x v="28"/>
    <n v="-76.457514000000003"/>
    <n v="178.513847"/>
    <x v="1"/>
    <x v="5023"/>
    <s v="µg/m³"/>
    <x v="21"/>
    <n v="11"/>
    <x v="3889"/>
    <x v="5329"/>
    <n v="4.1100000000000003"/>
    <n v="1003.88"/>
    <n v="8.8000000000000007"/>
    <n v="18.2"/>
    <n v="1.76"/>
    <x v="1"/>
    <x v="3"/>
    <x v="2"/>
  </r>
  <r>
    <s v="AQ05344"/>
    <x v="6"/>
    <x v="24"/>
    <n v="-50.902535999999998"/>
    <n v="-49.84169"/>
    <x v="4"/>
    <x v="5024"/>
    <s v="µg/m³"/>
    <x v="33"/>
    <n v="2"/>
    <x v="729"/>
    <x v="5330"/>
    <n v="6.88"/>
    <n v="1026.33"/>
    <n v="8.6999999999999993"/>
    <n v="5"/>
    <n v="8.4700000000000006"/>
    <x v="1"/>
    <x v="1"/>
    <x v="3"/>
  </r>
  <r>
    <s v="AQ05345"/>
    <x v="3"/>
    <x v="3"/>
    <n v="-80.040193000000002"/>
    <n v="-95.261551999999995"/>
    <x v="0"/>
    <x v="3489"/>
    <s v="µg/m³"/>
    <x v="366"/>
    <n v="3"/>
    <x v="3890"/>
    <x v="5331"/>
    <n v="38.450000000000003"/>
    <n v="1012.69"/>
    <n v="2.1"/>
    <n v="5.9"/>
    <n v="6.58"/>
    <x v="1"/>
    <x v="0"/>
    <x v="3"/>
  </r>
  <r>
    <s v="AQ05346"/>
    <x v="0"/>
    <x v="38"/>
    <n v="50.387084000000002"/>
    <n v="-140.029009"/>
    <x v="1"/>
    <x v="5025"/>
    <s v="µg/m³"/>
    <x v="370"/>
    <n v="2"/>
    <x v="3882"/>
    <x v="5332"/>
    <n v="21.73"/>
    <n v="1036.8399999999999"/>
    <n v="7.2"/>
    <n v="4.4000000000000004"/>
    <n v="16.3"/>
    <x v="1"/>
    <x v="3"/>
    <x v="3"/>
  </r>
  <r>
    <s v="AQ05347"/>
    <x v="1"/>
    <x v="33"/>
    <n v="-47.120741000000002"/>
    <n v="-48.841323000000003"/>
    <x v="5"/>
    <x v="5026"/>
    <s v="µg/m³"/>
    <x v="344"/>
    <n v="42"/>
    <x v="1361"/>
    <x v="5333"/>
    <n v="1.06"/>
    <n v="990.91"/>
    <n v="2.2000000000000002"/>
    <n v="4.7"/>
    <n v="2.2000000000000002"/>
    <x v="0"/>
    <x v="1"/>
    <x v="1"/>
  </r>
  <r>
    <s v="AQ05348"/>
    <x v="2"/>
    <x v="13"/>
    <n v="55.440142000000002"/>
    <n v="57.787298999999997"/>
    <x v="1"/>
    <x v="5027"/>
    <s v="µg/m³"/>
    <x v="188"/>
    <n v="42"/>
    <x v="3891"/>
    <x v="5334"/>
    <n v="10.68"/>
    <n v="1035.3"/>
    <n v="6.4"/>
    <n v="18.2"/>
    <n v="13.66"/>
    <x v="1"/>
    <x v="0"/>
    <x v="1"/>
  </r>
  <r>
    <s v="AQ05349"/>
    <x v="5"/>
    <x v="5"/>
    <n v="1.46197"/>
    <n v="76.337878000000003"/>
    <x v="2"/>
    <x v="5028"/>
    <s v="µg/m³"/>
    <x v="467"/>
    <n v="38"/>
    <x v="3892"/>
    <x v="5335"/>
    <n v="18.27"/>
    <n v="984.5"/>
    <n v="7.5"/>
    <n v="18.7"/>
    <n v="8.1300000000000008"/>
    <x v="1"/>
    <x v="3"/>
    <x v="1"/>
  </r>
  <r>
    <s v="AQ05350"/>
    <x v="6"/>
    <x v="7"/>
    <n v="-11.935838"/>
    <n v="67.234391000000002"/>
    <x v="4"/>
    <x v="5029"/>
    <s v="µg/m³"/>
    <x v="474"/>
    <n v="14"/>
    <x v="3740"/>
    <x v="5336"/>
    <n v="27.87"/>
    <n v="993.58"/>
    <n v="11"/>
    <n v="2"/>
    <n v="11.76"/>
    <x v="1"/>
    <x v="3"/>
    <x v="0"/>
  </r>
  <r>
    <s v="AQ05351"/>
    <x v="9"/>
    <x v="35"/>
    <n v="77.359751000000003"/>
    <n v="-156.67343199999999"/>
    <x v="2"/>
    <x v="5030"/>
    <s v="µg/m³"/>
    <x v="125"/>
    <n v="13"/>
    <x v="3893"/>
    <x v="5337"/>
    <n v="29.46"/>
    <n v="1025.93"/>
    <n v="0.3"/>
    <n v="12.3"/>
    <n v="4.1100000000000003"/>
    <x v="1"/>
    <x v="0"/>
    <x v="0"/>
  </r>
  <r>
    <s v="AQ05352"/>
    <x v="6"/>
    <x v="7"/>
    <n v="-22.552678"/>
    <n v="-98.755149000000003"/>
    <x v="2"/>
    <x v="5031"/>
    <s v="µg/m³"/>
    <x v="461"/>
    <n v="32"/>
    <x v="3894"/>
    <x v="5338"/>
    <n v="39.82"/>
    <n v="1039.8399999999999"/>
    <n v="1"/>
    <n v="11.7"/>
    <n v="12.19"/>
    <x v="1"/>
    <x v="2"/>
    <x v="1"/>
  </r>
  <r>
    <s v="AQ05353"/>
    <x v="6"/>
    <x v="7"/>
    <n v="-71.940517999999997"/>
    <n v="-157.86049600000001"/>
    <x v="5"/>
    <x v="5032"/>
    <s v="µg/m³"/>
    <x v="93"/>
    <n v="34"/>
    <x v="278"/>
    <x v="5339"/>
    <n v="11.86"/>
    <n v="997.69"/>
    <n v="0.8"/>
    <n v="8.4"/>
    <n v="13.48"/>
    <x v="0"/>
    <x v="2"/>
    <x v="1"/>
  </r>
  <r>
    <s v="AQ05354"/>
    <x v="8"/>
    <x v="21"/>
    <n v="35.574100000000001"/>
    <n v="-69.308828000000005"/>
    <x v="5"/>
    <x v="5033"/>
    <s v="µg/m³"/>
    <x v="44"/>
    <n v="10"/>
    <x v="2105"/>
    <x v="5340"/>
    <n v="21.76"/>
    <n v="1002.9"/>
    <n v="4.4000000000000004"/>
    <n v="13"/>
    <n v="1.4"/>
    <x v="1"/>
    <x v="0"/>
    <x v="2"/>
  </r>
  <r>
    <s v="AQ05355"/>
    <x v="1"/>
    <x v="1"/>
    <n v="-63.403263000000003"/>
    <n v="-176.00096300000001"/>
    <x v="5"/>
    <x v="5034"/>
    <s v="µg/m³"/>
    <x v="470"/>
    <n v="7"/>
    <x v="3895"/>
    <x v="5341"/>
    <n v="21.57"/>
    <n v="1017.6"/>
    <n v="9"/>
    <n v="19"/>
    <n v="16.489999999999998"/>
    <x v="0"/>
    <x v="0"/>
    <x v="2"/>
  </r>
  <r>
    <s v="AQ05356"/>
    <x v="6"/>
    <x v="7"/>
    <n v="47.517217000000002"/>
    <n v="69.433890000000005"/>
    <x v="4"/>
    <x v="5035"/>
    <s v="µg/m³"/>
    <x v="328"/>
    <n v="4"/>
    <x v="3896"/>
    <x v="5342"/>
    <n v="16.52"/>
    <n v="994.81"/>
    <n v="9.3000000000000007"/>
    <n v="4.2"/>
    <n v="17.23"/>
    <x v="0"/>
    <x v="0"/>
    <x v="3"/>
  </r>
  <r>
    <s v="AQ05357"/>
    <x v="5"/>
    <x v="22"/>
    <n v="-46.742368999999997"/>
    <n v="19.472093000000001"/>
    <x v="4"/>
    <x v="5036"/>
    <s v="µg/m³"/>
    <x v="32"/>
    <n v="4"/>
    <x v="3897"/>
    <x v="5343"/>
    <n v="7.18"/>
    <n v="1036.78"/>
    <n v="8.1"/>
    <n v="3.3"/>
    <n v="1.27"/>
    <x v="0"/>
    <x v="1"/>
    <x v="3"/>
  </r>
  <r>
    <s v="AQ05358"/>
    <x v="0"/>
    <x v="8"/>
    <n v="47.101227999999999"/>
    <n v="138.88674599999999"/>
    <x v="5"/>
    <x v="5037"/>
    <s v="µg/m³"/>
    <x v="404"/>
    <n v="4"/>
    <x v="1037"/>
    <x v="5344"/>
    <n v="39.11"/>
    <n v="1034.1500000000001"/>
    <n v="9.9"/>
    <n v="1.6"/>
    <n v="12.06"/>
    <x v="0"/>
    <x v="0"/>
    <x v="3"/>
  </r>
  <r>
    <s v="AQ05359"/>
    <x v="6"/>
    <x v="15"/>
    <n v="81.166844999999995"/>
    <n v="-48.258696999999998"/>
    <x v="2"/>
    <x v="3122"/>
    <s v="µg/m³"/>
    <x v="312"/>
    <n v="13"/>
    <x v="3898"/>
    <x v="5345"/>
    <n v="34.21"/>
    <n v="990.17"/>
    <n v="3.6"/>
    <n v="7.9"/>
    <n v="11.88"/>
    <x v="1"/>
    <x v="2"/>
    <x v="0"/>
  </r>
  <r>
    <s v="AQ05360"/>
    <x v="8"/>
    <x v="17"/>
    <n v="-43.895242000000003"/>
    <n v="-51.868091"/>
    <x v="5"/>
    <x v="5038"/>
    <s v="µg/m³"/>
    <x v="289"/>
    <n v="16"/>
    <x v="2483"/>
    <x v="5346"/>
    <n v="20.18"/>
    <n v="1012.47"/>
    <n v="1"/>
    <n v="7.4"/>
    <n v="0.25"/>
    <x v="0"/>
    <x v="2"/>
    <x v="0"/>
  </r>
  <r>
    <s v="AQ05361"/>
    <x v="6"/>
    <x v="6"/>
    <n v="-39.664802000000002"/>
    <n v="-149.78836699999999"/>
    <x v="1"/>
    <x v="5039"/>
    <s v="µg/m³"/>
    <x v="283"/>
    <n v="15"/>
    <x v="2388"/>
    <x v="5347"/>
    <n v="24.33"/>
    <n v="1034.24"/>
    <n v="0.6"/>
    <n v="9.1999999999999993"/>
    <n v="6.85"/>
    <x v="1"/>
    <x v="0"/>
    <x v="0"/>
  </r>
  <r>
    <s v="AQ05362"/>
    <x v="3"/>
    <x v="16"/>
    <n v="-52.450285999999998"/>
    <n v="-161.353725"/>
    <x v="1"/>
    <x v="5040"/>
    <s v="µg/m³"/>
    <x v="469"/>
    <n v="33"/>
    <x v="912"/>
    <x v="5348"/>
    <n v="9.48"/>
    <n v="1003.61"/>
    <n v="9.4"/>
    <n v="10.6"/>
    <n v="19.38"/>
    <x v="1"/>
    <x v="2"/>
    <x v="1"/>
  </r>
  <r>
    <s v="AQ05363"/>
    <x v="1"/>
    <x v="20"/>
    <n v="42.841478000000002"/>
    <n v="62.571548"/>
    <x v="5"/>
    <x v="1332"/>
    <s v="µg/m³"/>
    <x v="466"/>
    <n v="5"/>
    <x v="2943"/>
    <x v="5349"/>
    <n v="21.98"/>
    <n v="1024.32"/>
    <n v="8"/>
    <n v="15.4"/>
    <n v="11.11"/>
    <x v="0"/>
    <x v="2"/>
    <x v="2"/>
  </r>
  <r>
    <s v="AQ05364"/>
    <x v="4"/>
    <x v="28"/>
    <n v="72.621011999999993"/>
    <n v="54.284418000000002"/>
    <x v="3"/>
    <x v="5041"/>
    <s v="µg/m³"/>
    <x v="162"/>
    <n v="4"/>
    <x v="3751"/>
    <x v="5350"/>
    <n v="27.95"/>
    <n v="983.51"/>
    <n v="7.7"/>
    <n v="8.5"/>
    <n v="18.66"/>
    <x v="0"/>
    <x v="0"/>
    <x v="3"/>
  </r>
  <r>
    <s v="AQ05365"/>
    <x v="7"/>
    <x v="9"/>
    <n v="-78.507624000000007"/>
    <n v="117.879262"/>
    <x v="3"/>
    <x v="5042"/>
    <s v="µg/m³"/>
    <x v="499"/>
    <n v="5"/>
    <x v="99"/>
    <x v="5351"/>
    <n v="20.85"/>
    <n v="1022.61"/>
    <n v="3.7"/>
    <n v="7.3"/>
    <n v="13.51"/>
    <x v="1"/>
    <x v="1"/>
    <x v="3"/>
  </r>
  <r>
    <s v="AQ05366"/>
    <x v="0"/>
    <x v="38"/>
    <n v="-33.485410999999999"/>
    <n v="16.281133000000001"/>
    <x v="1"/>
    <x v="5043"/>
    <s v="µg/m³"/>
    <x v="252"/>
    <n v="4"/>
    <x v="1757"/>
    <x v="5352"/>
    <n v="39.619999999999997"/>
    <n v="990.69"/>
    <n v="4.2"/>
    <n v="16.7"/>
    <n v="0.56999999999999995"/>
    <x v="0"/>
    <x v="2"/>
    <x v="3"/>
  </r>
  <r>
    <s v="AQ05367"/>
    <x v="6"/>
    <x v="24"/>
    <n v="-88.659879000000004"/>
    <n v="51.031225999999997"/>
    <x v="1"/>
    <x v="5044"/>
    <s v="µg/m³"/>
    <x v="168"/>
    <n v="29"/>
    <x v="3899"/>
    <x v="5353"/>
    <n v="24.65"/>
    <n v="1038.1400000000001"/>
    <n v="10.5"/>
    <n v="17.100000000000001"/>
    <n v="1.55"/>
    <x v="1"/>
    <x v="1"/>
    <x v="1"/>
  </r>
  <r>
    <s v="AQ05368"/>
    <x v="3"/>
    <x v="3"/>
    <n v="10.733952"/>
    <n v="-111.678099"/>
    <x v="3"/>
    <x v="5045"/>
    <s v="µg/m³"/>
    <x v="392"/>
    <n v="37"/>
    <x v="2469"/>
    <x v="5354"/>
    <n v="15.15"/>
    <n v="1004.88"/>
    <n v="0.7"/>
    <n v="5.4"/>
    <n v="14.44"/>
    <x v="0"/>
    <x v="3"/>
    <x v="1"/>
  </r>
  <r>
    <s v="AQ05369"/>
    <x v="7"/>
    <x v="32"/>
    <n v="43.972803999999996"/>
    <n v="10.185165"/>
    <x v="5"/>
    <x v="5046"/>
    <s v="µg/m³"/>
    <x v="158"/>
    <n v="29"/>
    <x v="3900"/>
    <x v="5355"/>
    <n v="31"/>
    <n v="999.71"/>
    <n v="8.5"/>
    <n v="7"/>
    <n v="11.09"/>
    <x v="1"/>
    <x v="0"/>
    <x v="1"/>
  </r>
  <r>
    <s v="AQ05370"/>
    <x v="5"/>
    <x v="23"/>
    <n v="16.962465000000002"/>
    <n v="-92.947587999999996"/>
    <x v="5"/>
    <x v="5047"/>
    <s v="µg/m³"/>
    <x v="126"/>
    <n v="15"/>
    <x v="1116"/>
    <x v="5356"/>
    <n v="7.23"/>
    <n v="1038.8599999999999"/>
    <n v="3.4"/>
    <n v="16.7"/>
    <n v="2.54"/>
    <x v="1"/>
    <x v="2"/>
    <x v="0"/>
  </r>
  <r>
    <s v="AQ05371"/>
    <x v="2"/>
    <x v="10"/>
    <n v="33.719951999999999"/>
    <n v="-45.806941999999999"/>
    <x v="1"/>
    <x v="5048"/>
    <s v="µg/m³"/>
    <x v="395"/>
    <n v="19"/>
    <x v="3901"/>
    <x v="5357"/>
    <n v="15.69"/>
    <n v="983.51"/>
    <n v="0.4"/>
    <n v="2.5"/>
    <n v="12.28"/>
    <x v="0"/>
    <x v="1"/>
    <x v="0"/>
  </r>
  <r>
    <s v="AQ05372"/>
    <x v="4"/>
    <x v="30"/>
    <n v="64.422138000000004"/>
    <n v="153.57587899999999"/>
    <x v="3"/>
    <x v="5049"/>
    <s v="µg/m³"/>
    <x v="497"/>
    <n v="37"/>
    <x v="3902"/>
    <x v="5358"/>
    <n v="14.2"/>
    <n v="1007.76"/>
    <n v="8.1999999999999993"/>
    <n v="7.2"/>
    <n v="16.21"/>
    <x v="0"/>
    <x v="0"/>
    <x v="1"/>
  </r>
  <r>
    <s v="AQ05373"/>
    <x v="5"/>
    <x v="18"/>
    <n v="66.888936999999999"/>
    <n v="-50.143900000000002"/>
    <x v="3"/>
    <x v="5050"/>
    <s v="µg/m³"/>
    <x v="453"/>
    <n v="44"/>
    <x v="2397"/>
    <x v="5359"/>
    <n v="17.559999999999999"/>
    <n v="1005.9"/>
    <n v="3.6"/>
    <n v="9.5"/>
    <n v="15.06"/>
    <x v="0"/>
    <x v="2"/>
    <x v="1"/>
  </r>
  <r>
    <s v="AQ05374"/>
    <x v="9"/>
    <x v="35"/>
    <n v="-14.931024000000001"/>
    <n v="46.215178000000002"/>
    <x v="5"/>
    <x v="5051"/>
    <s v="µg/m³"/>
    <x v="171"/>
    <n v="11"/>
    <x v="3903"/>
    <x v="5360"/>
    <n v="31.38"/>
    <n v="999.94"/>
    <n v="7.9"/>
    <n v="4.5999999999999996"/>
    <n v="4.92"/>
    <x v="0"/>
    <x v="1"/>
    <x v="2"/>
  </r>
  <r>
    <s v="AQ05375"/>
    <x v="6"/>
    <x v="15"/>
    <n v="60.196840000000002"/>
    <n v="126.92562599999999"/>
    <x v="4"/>
    <x v="5052"/>
    <s v="µg/m³"/>
    <x v="106"/>
    <n v="8"/>
    <x v="2181"/>
    <x v="5361"/>
    <n v="19.62"/>
    <n v="1043.82"/>
    <n v="7.8"/>
    <n v="4.4000000000000004"/>
    <n v="5.16"/>
    <x v="1"/>
    <x v="3"/>
    <x v="2"/>
  </r>
  <r>
    <s v="AQ05376"/>
    <x v="4"/>
    <x v="28"/>
    <n v="13.128113000000001"/>
    <n v="168.251971"/>
    <x v="1"/>
    <x v="5053"/>
    <s v="µg/m³"/>
    <x v="138"/>
    <n v="2"/>
    <x v="3904"/>
    <x v="5362"/>
    <n v="31.86"/>
    <n v="1032.56"/>
    <n v="5.9"/>
    <n v="9.1"/>
    <n v="19.36"/>
    <x v="0"/>
    <x v="0"/>
    <x v="3"/>
  </r>
  <r>
    <s v="AQ05377"/>
    <x v="6"/>
    <x v="15"/>
    <n v="36.889504000000002"/>
    <n v="-62.781675999999997"/>
    <x v="0"/>
    <x v="5054"/>
    <s v="µg/m³"/>
    <x v="277"/>
    <n v="5"/>
    <x v="3905"/>
    <x v="5363"/>
    <n v="23.27"/>
    <n v="984.47"/>
    <n v="8.6"/>
    <n v="15.3"/>
    <n v="17.75"/>
    <x v="1"/>
    <x v="3"/>
    <x v="3"/>
  </r>
  <r>
    <s v="AQ05378"/>
    <x v="3"/>
    <x v="3"/>
    <n v="16.648157999999999"/>
    <n v="-170.31363899999999"/>
    <x v="5"/>
    <x v="5055"/>
    <s v="µg/m³"/>
    <x v="235"/>
    <n v="3"/>
    <x v="736"/>
    <x v="5364"/>
    <n v="14.01"/>
    <n v="1030.03"/>
    <n v="6.4"/>
    <n v="17"/>
    <n v="6.37"/>
    <x v="1"/>
    <x v="3"/>
    <x v="3"/>
  </r>
  <r>
    <s v="AQ05379"/>
    <x v="5"/>
    <x v="5"/>
    <n v="-44.790413000000001"/>
    <n v="54.833497000000001"/>
    <x v="0"/>
    <x v="5056"/>
    <s v="µg/m³"/>
    <x v="87"/>
    <n v="13"/>
    <x v="3906"/>
    <x v="5365"/>
    <n v="32.49"/>
    <n v="1016.91"/>
    <n v="3.2"/>
    <n v="19.600000000000001"/>
    <n v="16.48"/>
    <x v="1"/>
    <x v="1"/>
    <x v="0"/>
  </r>
  <r>
    <s v="AQ05380"/>
    <x v="3"/>
    <x v="16"/>
    <n v="-47.780290999999998"/>
    <n v="-17.993542000000001"/>
    <x v="4"/>
    <x v="5057"/>
    <s v="µg/m³"/>
    <x v="132"/>
    <n v="15"/>
    <x v="2974"/>
    <x v="5366"/>
    <n v="9.91"/>
    <n v="1043.06"/>
    <n v="8.1"/>
    <n v="2.4"/>
    <n v="3.23"/>
    <x v="1"/>
    <x v="0"/>
    <x v="0"/>
  </r>
  <r>
    <s v="AQ05381"/>
    <x v="1"/>
    <x v="12"/>
    <n v="-72.407021"/>
    <n v="-85.257349000000005"/>
    <x v="0"/>
    <x v="483"/>
    <s v="µg/m³"/>
    <x v="265"/>
    <n v="16"/>
    <x v="490"/>
    <x v="5367"/>
    <n v="9.36"/>
    <n v="1001.91"/>
    <n v="6.5"/>
    <n v="5.0999999999999996"/>
    <n v="3.94"/>
    <x v="0"/>
    <x v="3"/>
    <x v="0"/>
  </r>
  <r>
    <s v="AQ05382"/>
    <x v="3"/>
    <x v="16"/>
    <n v="54.036631999999997"/>
    <n v="85.610363000000007"/>
    <x v="0"/>
    <x v="5058"/>
    <s v="µg/m³"/>
    <x v="8"/>
    <n v="43"/>
    <x v="3907"/>
    <x v="5368"/>
    <n v="20.43"/>
    <n v="1020.19"/>
    <n v="0.1"/>
    <n v="15.4"/>
    <n v="3.62"/>
    <x v="0"/>
    <x v="1"/>
    <x v="1"/>
  </r>
  <r>
    <s v="AQ05383"/>
    <x v="3"/>
    <x v="36"/>
    <n v="-15.492331"/>
    <n v="11.331329999999999"/>
    <x v="4"/>
    <x v="5059"/>
    <s v="µg/m³"/>
    <x v="439"/>
    <n v="8"/>
    <x v="3908"/>
    <x v="5369"/>
    <n v="10.8"/>
    <n v="1015.05"/>
    <n v="9.9"/>
    <n v="11.3"/>
    <n v="1.75"/>
    <x v="1"/>
    <x v="0"/>
    <x v="2"/>
  </r>
  <r>
    <s v="AQ05384"/>
    <x v="9"/>
    <x v="29"/>
    <n v="75.734139999999996"/>
    <n v="71.838616999999999"/>
    <x v="0"/>
    <x v="5060"/>
    <s v="µg/m³"/>
    <x v="212"/>
    <n v="4"/>
    <x v="3909"/>
    <x v="5370"/>
    <n v="0.86"/>
    <n v="1014.27"/>
    <n v="6"/>
    <n v="7.2"/>
    <n v="17.09"/>
    <x v="1"/>
    <x v="3"/>
    <x v="3"/>
  </r>
  <r>
    <s v="AQ05385"/>
    <x v="0"/>
    <x v="38"/>
    <n v="-41.479413000000001"/>
    <n v="66.455108999999993"/>
    <x v="4"/>
    <x v="5061"/>
    <s v="µg/m³"/>
    <x v="308"/>
    <n v="5"/>
    <x v="1401"/>
    <x v="5371"/>
    <n v="26.11"/>
    <n v="1011.93"/>
    <n v="9.6"/>
    <n v="4.9000000000000004"/>
    <n v="11.58"/>
    <x v="0"/>
    <x v="3"/>
    <x v="3"/>
  </r>
  <r>
    <s v="AQ05386"/>
    <x v="1"/>
    <x v="33"/>
    <n v="-8.2630280000000003"/>
    <n v="167.98690099999999"/>
    <x v="4"/>
    <x v="4398"/>
    <s v="µg/m³"/>
    <x v="196"/>
    <n v="5"/>
    <x v="3910"/>
    <x v="5372"/>
    <n v="20.69"/>
    <n v="994.39"/>
    <n v="9.6999999999999993"/>
    <n v="6.3"/>
    <n v="5.18"/>
    <x v="0"/>
    <x v="0"/>
    <x v="3"/>
  </r>
  <r>
    <s v="AQ05387"/>
    <x v="7"/>
    <x v="9"/>
    <n v="-27.440452000000001"/>
    <n v="92.769369999999995"/>
    <x v="4"/>
    <x v="5062"/>
    <s v="µg/m³"/>
    <x v="237"/>
    <n v="23"/>
    <x v="3911"/>
    <x v="5373"/>
    <n v="18.100000000000001"/>
    <n v="1032.9000000000001"/>
    <n v="4.9000000000000004"/>
    <n v="9.1999999999999993"/>
    <n v="16.97"/>
    <x v="1"/>
    <x v="2"/>
    <x v="1"/>
  </r>
  <r>
    <s v="AQ05388"/>
    <x v="0"/>
    <x v="38"/>
    <n v="-44.543362000000002"/>
    <n v="-16.508127000000002"/>
    <x v="3"/>
    <x v="5063"/>
    <s v="µg/m³"/>
    <x v="456"/>
    <n v="30"/>
    <x v="3912"/>
    <x v="5374"/>
    <n v="38.700000000000003"/>
    <n v="1011.59"/>
    <n v="5.6"/>
    <n v="4.4000000000000004"/>
    <n v="16.05"/>
    <x v="1"/>
    <x v="2"/>
    <x v="1"/>
  </r>
  <r>
    <s v="AQ05389"/>
    <x v="3"/>
    <x v="36"/>
    <n v="-12.92473"/>
    <n v="19.182507999999999"/>
    <x v="2"/>
    <x v="5064"/>
    <s v="µg/m³"/>
    <x v="161"/>
    <n v="39"/>
    <x v="3794"/>
    <x v="5375"/>
    <n v="23.06"/>
    <n v="1047.0999999999999"/>
    <n v="4.5999999999999996"/>
    <n v="19.3"/>
    <n v="2.02"/>
    <x v="1"/>
    <x v="0"/>
    <x v="1"/>
  </r>
  <r>
    <s v="AQ05390"/>
    <x v="3"/>
    <x v="16"/>
    <n v="-0.427429"/>
    <n v="108.962101"/>
    <x v="5"/>
    <x v="5065"/>
    <s v="µg/m³"/>
    <x v="324"/>
    <n v="16"/>
    <x v="2354"/>
    <x v="5376"/>
    <n v="34.61"/>
    <n v="998.26"/>
    <n v="4.9000000000000004"/>
    <n v="3"/>
    <n v="12.88"/>
    <x v="0"/>
    <x v="0"/>
    <x v="0"/>
  </r>
  <r>
    <s v="AQ05391"/>
    <x v="8"/>
    <x v="21"/>
    <n v="-40.404242000000004"/>
    <n v="152.19104100000001"/>
    <x v="0"/>
    <x v="5066"/>
    <s v="µg/m³"/>
    <x v="183"/>
    <n v="16"/>
    <x v="3913"/>
    <x v="5377"/>
    <n v="6.01"/>
    <n v="1027.79"/>
    <n v="9.8000000000000007"/>
    <n v="19.7"/>
    <n v="14.44"/>
    <x v="0"/>
    <x v="0"/>
    <x v="0"/>
  </r>
  <r>
    <s v="AQ05392"/>
    <x v="3"/>
    <x v="36"/>
    <n v="85.048098999999993"/>
    <n v="3.7339989999999998"/>
    <x v="2"/>
    <x v="5067"/>
    <s v="µg/m³"/>
    <x v="371"/>
    <n v="19"/>
    <x v="3914"/>
    <x v="5378"/>
    <n v="22.98"/>
    <n v="1045.8499999999999"/>
    <n v="8.6999999999999993"/>
    <n v="17"/>
    <n v="14.32"/>
    <x v="0"/>
    <x v="1"/>
    <x v="1"/>
  </r>
  <r>
    <s v="AQ05393"/>
    <x v="8"/>
    <x v="21"/>
    <n v="-17.298670999999999"/>
    <n v="76.438693000000001"/>
    <x v="1"/>
    <x v="4938"/>
    <s v="µg/m³"/>
    <x v="37"/>
    <n v="35"/>
    <x v="2498"/>
    <x v="5379"/>
    <n v="34.79"/>
    <n v="1026.44"/>
    <n v="1.4"/>
    <n v="9"/>
    <n v="14.46"/>
    <x v="1"/>
    <x v="0"/>
    <x v="1"/>
  </r>
  <r>
    <s v="AQ05394"/>
    <x v="9"/>
    <x v="35"/>
    <n v="23.390681000000001"/>
    <n v="-152.19628700000001"/>
    <x v="0"/>
    <x v="5068"/>
    <s v="µg/m³"/>
    <x v="399"/>
    <n v="10"/>
    <x v="3915"/>
    <x v="5380"/>
    <n v="23.53"/>
    <n v="1040.99"/>
    <n v="6.7"/>
    <n v="15.1"/>
    <n v="3.39"/>
    <x v="0"/>
    <x v="2"/>
    <x v="2"/>
  </r>
  <r>
    <s v="AQ05395"/>
    <x v="8"/>
    <x v="26"/>
    <n v="1.2160169999999999"/>
    <n v="-9.0643239999999992"/>
    <x v="2"/>
    <x v="5069"/>
    <s v="µg/m³"/>
    <x v="175"/>
    <n v="7"/>
    <x v="3916"/>
    <x v="5381"/>
    <n v="28.86"/>
    <n v="1037.92"/>
    <n v="11"/>
    <n v="13.8"/>
    <n v="6.3"/>
    <x v="1"/>
    <x v="2"/>
    <x v="2"/>
  </r>
  <r>
    <s v="AQ05396"/>
    <x v="8"/>
    <x v="21"/>
    <n v="48.567244000000002"/>
    <n v="139.99885699999999"/>
    <x v="4"/>
    <x v="5070"/>
    <s v="µg/m³"/>
    <x v="325"/>
    <n v="3"/>
    <x v="1351"/>
    <x v="5382"/>
    <n v="15.2"/>
    <n v="1005.21"/>
    <n v="6.6"/>
    <n v="5.0999999999999996"/>
    <n v="16.88"/>
    <x v="0"/>
    <x v="0"/>
    <x v="3"/>
  </r>
  <r>
    <s v="AQ05397"/>
    <x v="3"/>
    <x v="16"/>
    <n v="68.602839000000003"/>
    <n v="-55.352074999999999"/>
    <x v="1"/>
    <x v="5071"/>
    <s v="µg/m³"/>
    <x v="117"/>
    <n v="5"/>
    <x v="1395"/>
    <x v="5383"/>
    <n v="4.1500000000000004"/>
    <n v="1022.01"/>
    <n v="8.6"/>
    <n v="7.4"/>
    <n v="17.97"/>
    <x v="1"/>
    <x v="2"/>
    <x v="3"/>
  </r>
  <r>
    <s v="AQ05398"/>
    <x v="4"/>
    <x v="30"/>
    <n v="-51.215985000000003"/>
    <n v="73.859627000000003"/>
    <x v="2"/>
    <x v="5072"/>
    <s v="µg/m³"/>
    <x v="209"/>
    <n v="3"/>
    <x v="1439"/>
    <x v="5384"/>
    <n v="18.59"/>
    <n v="990.94"/>
    <n v="8.5"/>
    <n v="10.7"/>
    <n v="5.58"/>
    <x v="0"/>
    <x v="2"/>
    <x v="3"/>
  </r>
  <r>
    <s v="AQ05399"/>
    <x v="2"/>
    <x v="2"/>
    <n v="-85.030161000000007"/>
    <n v="-17.415416"/>
    <x v="1"/>
    <x v="5073"/>
    <s v="µg/m³"/>
    <x v="93"/>
    <n v="16"/>
    <x v="3296"/>
    <x v="5385"/>
    <n v="16.079999999999998"/>
    <n v="1017.49"/>
    <n v="3.9"/>
    <n v="13.1"/>
    <n v="0.46"/>
    <x v="1"/>
    <x v="0"/>
    <x v="0"/>
  </r>
  <r>
    <s v="AQ05400"/>
    <x v="3"/>
    <x v="31"/>
    <n v="-10.928127999999999"/>
    <n v="32.317377"/>
    <x v="3"/>
    <x v="5074"/>
    <s v="µg/m³"/>
    <x v="296"/>
    <n v="18"/>
    <x v="3917"/>
    <x v="5386"/>
    <n v="34.75"/>
    <n v="996.13"/>
    <n v="4.0999999999999996"/>
    <n v="11.3"/>
    <n v="17.2"/>
    <x v="1"/>
    <x v="1"/>
    <x v="0"/>
  </r>
  <r>
    <s v="AQ05401"/>
    <x v="9"/>
    <x v="35"/>
    <n v="-74.460627000000002"/>
    <n v="-166.47095999999999"/>
    <x v="2"/>
    <x v="716"/>
    <s v="µg/m³"/>
    <x v="161"/>
    <n v="14"/>
    <x v="2199"/>
    <x v="5387"/>
    <n v="10.14"/>
    <n v="1032.06"/>
    <n v="8"/>
    <n v="10"/>
    <n v="7.54"/>
    <x v="1"/>
    <x v="2"/>
    <x v="0"/>
  </r>
  <r>
    <s v="AQ05402"/>
    <x v="5"/>
    <x v="23"/>
    <n v="-23.556650999999999"/>
    <n v="-133.429002"/>
    <x v="5"/>
    <x v="5075"/>
    <s v="µg/m³"/>
    <x v="397"/>
    <n v="23"/>
    <x v="273"/>
    <x v="5388"/>
    <n v="38.69"/>
    <n v="1016.96"/>
    <n v="5.5"/>
    <n v="9.4"/>
    <n v="6.59"/>
    <x v="0"/>
    <x v="1"/>
    <x v="1"/>
  </r>
  <r>
    <s v="AQ05403"/>
    <x v="0"/>
    <x v="25"/>
    <n v="-81.368165000000005"/>
    <n v="119.51837399999999"/>
    <x v="4"/>
    <x v="5076"/>
    <s v="µg/m³"/>
    <x v="108"/>
    <n v="5"/>
    <x v="3918"/>
    <x v="5389"/>
    <n v="38.35"/>
    <n v="1008.79"/>
    <n v="6.3"/>
    <n v="10.5"/>
    <n v="6.94"/>
    <x v="0"/>
    <x v="3"/>
    <x v="2"/>
  </r>
  <r>
    <s v="AQ05404"/>
    <x v="4"/>
    <x v="28"/>
    <n v="34.037117000000002"/>
    <n v="-54.163328"/>
    <x v="0"/>
    <x v="5077"/>
    <s v="µg/m³"/>
    <x v="427"/>
    <n v="3"/>
    <x v="1310"/>
    <x v="5390"/>
    <n v="10.28"/>
    <n v="998.82"/>
    <n v="7.8"/>
    <n v="9.3000000000000007"/>
    <n v="8.31"/>
    <x v="1"/>
    <x v="0"/>
    <x v="3"/>
  </r>
  <r>
    <s v="AQ05405"/>
    <x v="0"/>
    <x v="25"/>
    <n v="33.278708999999999"/>
    <n v="-72.43571"/>
    <x v="3"/>
    <x v="5078"/>
    <s v="µg/m³"/>
    <x v="48"/>
    <n v="4"/>
    <x v="3919"/>
    <x v="5391"/>
    <n v="14.25"/>
    <n v="1049.9100000000001"/>
    <n v="8.6"/>
    <n v="11.3"/>
    <n v="7.57"/>
    <x v="1"/>
    <x v="2"/>
    <x v="3"/>
  </r>
  <r>
    <s v="AQ05406"/>
    <x v="5"/>
    <x v="23"/>
    <n v="40.289940000000001"/>
    <n v="-148.09313800000001"/>
    <x v="2"/>
    <x v="1521"/>
    <s v="µg/m³"/>
    <x v="385"/>
    <n v="2"/>
    <x v="1461"/>
    <x v="5392"/>
    <n v="35.869999999999997"/>
    <n v="985.02"/>
    <n v="3"/>
    <n v="17.899999999999999"/>
    <n v="11.33"/>
    <x v="1"/>
    <x v="1"/>
    <x v="3"/>
  </r>
  <r>
    <s v="AQ05407"/>
    <x v="0"/>
    <x v="38"/>
    <n v="-3.253965"/>
    <n v="-143.23227199999999"/>
    <x v="2"/>
    <x v="5079"/>
    <s v="µg/m³"/>
    <x v="215"/>
    <n v="37"/>
    <x v="2447"/>
    <x v="5393"/>
    <n v="38.68"/>
    <n v="983.05"/>
    <n v="1.6"/>
    <n v="13"/>
    <n v="1.58"/>
    <x v="1"/>
    <x v="0"/>
    <x v="1"/>
  </r>
  <r>
    <s v="AQ05408"/>
    <x v="9"/>
    <x v="29"/>
    <n v="5.7989569999999997"/>
    <n v="-111.807248"/>
    <x v="5"/>
    <x v="4640"/>
    <s v="µg/m³"/>
    <x v="10"/>
    <n v="21"/>
    <x v="3667"/>
    <x v="5394"/>
    <n v="18.02"/>
    <n v="995.21"/>
    <n v="3.2"/>
    <n v="14.7"/>
    <n v="19.43"/>
    <x v="1"/>
    <x v="2"/>
    <x v="1"/>
  </r>
  <r>
    <s v="AQ05409"/>
    <x v="6"/>
    <x v="7"/>
    <n v="-13.258857000000001"/>
    <n v="-151.96142699999999"/>
    <x v="1"/>
    <x v="5080"/>
    <s v="µg/m³"/>
    <x v="233"/>
    <n v="34"/>
    <x v="3858"/>
    <x v="5395"/>
    <n v="13.18"/>
    <n v="1047.98"/>
    <n v="5.6"/>
    <n v="12.4"/>
    <n v="18.73"/>
    <x v="1"/>
    <x v="1"/>
    <x v="1"/>
  </r>
  <r>
    <s v="AQ05410"/>
    <x v="3"/>
    <x v="31"/>
    <n v="5.3033229999999998"/>
    <n v="128.73435799999999"/>
    <x v="4"/>
    <x v="5081"/>
    <s v="µg/m³"/>
    <x v="285"/>
    <n v="19"/>
    <x v="3920"/>
    <x v="5396"/>
    <n v="21.28"/>
    <n v="1048.55"/>
    <n v="3.8"/>
    <n v="13.2"/>
    <n v="18.690000000000001"/>
    <x v="1"/>
    <x v="3"/>
    <x v="0"/>
  </r>
  <r>
    <s v="AQ05411"/>
    <x v="1"/>
    <x v="33"/>
    <n v="77.049317000000002"/>
    <n v="103.55128000000001"/>
    <x v="4"/>
    <x v="5082"/>
    <s v="µg/m³"/>
    <x v="260"/>
    <n v="15"/>
    <x v="3921"/>
    <x v="5397"/>
    <n v="27.67"/>
    <n v="1025.8399999999999"/>
    <n v="6.3"/>
    <n v="12"/>
    <n v="17.59"/>
    <x v="1"/>
    <x v="0"/>
    <x v="0"/>
  </r>
  <r>
    <s v="AQ05412"/>
    <x v="1"/>
    <x v="33"/>
    <n v="30.882027000000001"/>
    <n v="-85.782212000000001"/>
    <x v="4"/>
    <x v="5083"/>
    <s v="µg/m³"/>
    <x v="273"/>
    <n v="24"/>
    <x v="529"/>
    <x v="5398"/>
    <n v="11.3"/>
    <n v="1041.6099999999999"/>
    <n v="0.6"/>
    <n v="1.5"/>
    <n v="13.21"/>
    <x v="1"/>
    <x v="3"/>
    <x v="1"/>
  </r>
  <r>
    <s v="AQ05413"/>
    <x v="7"/>
    <x v="27"/>
    <n v="-48.46105"/>
    <n v="-161.00662600000001"/>
    <x v="0"/>
    <x v="5084"/>
    <s v="µg/m³"/>
    <x v="73"/>
    <n v="40"/>
    <x v="3922"/>
    <x v="5399"/>
    <n v="29.59"/>
    <n v="994.98"/>
    <n v="5.6"/>
    <n v="20"/>
    <n v="4.42"/>
    <x v="0"/>
    <x v="3"/>
    <x v="1"/>
  </r>
  <r>
    <s v="AQ05414"/>
    <x v="2"/>
    <x v="13"/>
    <n v="-60.061028"/>
    <n v="101.58048700000001"/>
    <x v="0"/>
    <x v="5085"/>
    <s v="µg/m³"/>
    <x v="158"/>
    <n v="5"/>
    <x v="695"/>
    <x v="5400"/>
    <n v="2.54"/>
    <n v="1048.04"/>
    <n v="4"/>
    <n v="1.6"/>
    <n v="0.99"/>
    <x v="1"/>
    <x v="1"/>
    <x v="2"/>
  </r>
  <r>
    <s v="AQ05415"/>
    <x v="8"/>
    <x v="26"/>
    <n v="70.308976000000001"/>
    <n v="-60.497864"/>
    <x v="3"/>
    <x v="5086"/>
    <s v="µg/m³"/>
    <x v="49"/>
    <n v="11"/>
    <x v="3923"/>
    <x v="5401"/>
    <n v="2.4500000000000002"/>
    <n v="989.99"/>
    <n v="5.9"/>
    <n v="8.5"/>
    <n v="1.99"/>
    <x v="1"/>
    <x v="0"/>
    <x v="2"/>
  </r>
  <r>
    <s v="AQ05416"/>
    <x v="3"/>
    <x v="31"/>
    <n v="-43.168306999999999"/>
    <n v="-105.828863"/>
    <x v="2"/>
    <x v="5087"/>
    <s v="µg/m³"/>
    <x v="92"/>
    <n v="5"/>
    <x v="2847"/>
    <x v="5402"/>
    <n v="15.76"/>
    <n v="987.08"/>
    <n v="4.5999999999999996"/>
    <n v="3"/>
    <n v="6.48"/>
    <x v="1"/>
    <x v="3"/>
    <x v="3"/>
  </r>
  <r>
    <s v="AQ05417"/>
    <x v="5"/>
    <x v="22"/>
    <n v="-72.621042000000003"/>
    <n v="63.736809000000001"/>
    <x v="2"/>
    <x v="5088"/>
    <s v="µg/m³"/>
    <x v="70"/>
    <n v="4"/>
    <x v="2101"/>
    <x v="5403"/>
    <n v="14.46"/>
    <n v="987.85"/>
    <n v="3.1"/>
    <n v="2.8"/>
    <n v="10.08"/>
    <x v="1"/>
    <x v="1"/>
    <x v="3"/>
  </r>
  <r>
    <s v="AQ05418"/>
    <x v="3"/>
    <x v="3"/>
    <n v="38.702641"/>
    <n v="39.62283"/>
    <x v="1"/>
    <x v="5089"/>
    <s v="µg/m³"/>
    <x v="464"/>
    <n v="4"/>
    <x v="1986"/>
    <x v="5404"/>
    <n v="12.97"/>
    <n v="1020.12"/>
    <n v="9.9"/>
    <n v="16.100000000000001"/>
    <n v="19.87"/>
    <x v="0"/>
    <x v="0"/>
    <x v="3"/>
  </r>
  <r>
    <s v="AQ05419"/>
    <x v="0"/>
    <x v="38"/>
    <n v="27.850529000000002"/>
    <n v="-92.751921999999993"/>
    <x v="5"/>
    <x v="5090"/>
    <s v="µg/m³"/>
    <x v="479"/>
    <n v="18"/>
    <x v="1508"/>
    <x v="5405"/>
    <n v="19.899999999999999"/>
    <n v="1034.67"/>
    <n v="2"/>
    <n v="9.1"/>
    <n v="8.7100000000000009"/>
    <x v="1"/>
    <x v="3"/>
    <x v="0"/>
  </r>
  <r>
    <s v="AQ05420"/>
    <x v="4"/>
    <x v="28"/>
    <n v="-23.906331000000002"/>
    <n v="-68.230564999999999"/>
    <x v="3"/>
    <x v="5091"/>
    <s v="µg/m³"/>
    <x v="175"/>
    <n v="13"/>
    <x v="243"/>
    <x v="5406"/>
    <n v="13.17"/>
    <n v="1005.67"/>
    <n v="7.5"/>
    <n v="16.2"/>
    <n v="10.49"/>
    <x v="1"/>
    <x v="3"/>
    <x v="0"/>
  </r>
  <r>
    <s v="AQ05421"/>
    <x v="8"/>
    <x v="26"/>
    <n v="-82.669989000000001"/>
    <n v="-31.413836"/>
    <x v="1"/>
    <x v="5092"/>
    <s v="µg/m³"/>
    <x v="457"/>
    <n v="13"/>
    <x v="3924"/>
    <x v="5407"/>
    <n v="8.09"/>
    <n v="1048.45"/>
    <n v="10.199999999999999"/>
    <n v="6.2"/>
    <n v="13.9"/>
    <x v="1"/>
    <x v="0"/>
    <x v="0"/>
  </r>
  <r>
    <s v="AQ05422"/>
    <x v="4"/>
    <x v="4"/>
    <n v="63.168610000000001"/>
    <n v="39.318002999999997"/>
    <x v="1"/>
    <x v="5093"/>
    <s v="µg/m³"/>
    <x v="136"/>
    <n v="36"/>
    <x v="3925"/>
    <x v="5408"/>
    <n v="12.72"/>
    <n v="1010.41"/>
    <n v="5.9"/>
    <n v="5.9"/>
    <n v="3.61"/>
    <x v="1"/>
    <x v="2"/>
    <x v="1"/>
  </r>
  <r>
    <s v="AQ05423"/>
    <x v="7"/>
    <x v="34"/>
    <n v="-61.990279999999998"/>
    <n v="-157.03327200000001"/>
    <x v="5"/>
    <x v="5094"/>
    <s v="µg/m³"/>
    <x v="23"/>
    <n v="5"/>
    <x v="3926"/>
    <x v="5409"/>
    <n v="39.01"/>
    <n v="990.53"/>
    <n v="9.6"/>
    <n v="5.8"/>
    <n v="18.66"/>
    <x v="1"/>
    <x v="2"/>
    <x v="2"/>
  </r>
  <r>
    <s v="AQ05424"/>
    <x v="2"/>
    <x v="2"/>
    <n v="-18.333152999999999"/>
    <n v="-66.713538"/>
    <x v="0"/>
    <x v="5095"/>
    <s v="µg/m³"/>
    <x v="309"/>
    <n v="3"/>
    <x v="1657"/>
    <x v="5410"/>
    <n v="16.739999999999998"/>
    <n v="1012.62"/>
    <n v="1.4"/>
    <n v="12.7"/>
    <n v="10.58"/>
    <x v="0"/>
    <x v="0"/>
    <x v="3"/>
  </r>
  <r>
    <s v="AQ05425"/>
    <x v="9"/>
    <x v="39"/>
    <n v="-53.667377000000002"/>
    <n v="-112.270563"/>
    <x v="5"/>
    <x v="5096"/>
    <s v="µg/m³"/>
    <x v="295"/>
    <n v="3"/>
    <x v="1169"/>
    <x v="5411"/>
    <n v="18.07"/>
    <n v="1027.53"/>
    <n v="5.4"/>
    <n v="16.5"/>
    <n v="5.53"/>
    <x v="1"/>
    <x v="0"/>
    <x v="3"/>
  </r>
  <r>
    <s v="AQ05426"/>
    <x v="1"/>
    <x v="1"/>
    <n v="-59.822642999999999"/>
    <n v="45.866844999999998"/>
    <x v="0"/>
    <x v="5097"/>
    <s v="µg/m³"/>
    <x v="120"/>
    <n v="3"/>
    <x v="3798"/>
    <x v="5412"/>
    <n v="23.27"/>
    <n v="1038.26"/>
    <n v="5"/>
    <n v="9.6"/>
    <n v="18.7"/>
    <x v="1"/>
    <x v="0"/>
    <x v="3"/>
  </r>
  <r>
    <s v="AQ05427"/>
    <x v="4"/>
    <x v="4"/>
    <n v="-57.860205000000001"/>
    <n v="-71.529747"/>
    <x v="4"/>
    <x v="4272"/>
    <s v="µg/m³"/>
    <x v="73"/>
    <n v="29"/>
    <x v="3927"/>
    <x v="5413"/>
    <n v="39.340000000000003"/>
    <n v="1012.11"/>
    <n v="0.1"/>
    <n v="8.1999999999999993"/>
    <n v="12.51"/>
    <x v="1"/>
    <x v="1"/>
    <x v="1"/>
  </r>
  <r>
    <s v="AQ05428"/>
    <x v="9"/>
    <x v="39"/>
    <n v="-38.06306"/>
    <n v="2.3329870000000001"/>
    <x v="4"/>
    <x v="5098"/>
    <s v="µg/m³"/>
    <x v="435"/>
    <n v="44"/>
    <x v="1873"/>
    <x v="5414"/>
    <n v="10.039999999999999"/>
    <n v="1021.55"/>
    <n v="4.9000000000000004"/>
    <n v="19.5"/>
    <n v="9.67"/>
    <x v="0"/>
    <x v="0"/>
    <x v="1"/>
  </r>
  <r>
    <s v="AQ05429"/>
    <x v="8"/>
    <x v="17"/>
    <n v="-62.875615000000003"/>
    <n v="132.33381800000001"/>
    <x v="0"/>
    <x v="5099"/>
    <s v="µg/m³"/>
    <x v="103"/>
    <n v="30"/>
    <x v="3928"/>
    <x v="5415"/>
    <n v="27.41"/>
    <n v="998.71"/>
    <n v="4.0999999999999996"/>
    <n v="3.2"/>
    <n v="11.6"/>
    <x v="0"/>
    <x v="2"/>
    <x v="1"/>
  </r>
  <r>
    <s v="AQ05430"/>
    <x v="9"/>
    <x v="37"/>
    <n v="83.605063999999999"/>
    <n v="-53.290120000000002"/>
    <x v="5"/>
    <x v="5100"/>
    <s v="µg/m³"/>
    <x v="401"/>
    <n v="19"/>
    <x v="3929"/>
    <x v="5416"/>
    <n v="28.78"/>
    <n v="1025.21"/>
    <n v="7.4"/>
    <n v="10.199999999999999"/>
    <n v="14.97"/>
    <x v="0"/>
    <x v="2"/>
    <x v="0"/>
  </r>
  <r>
    <s v="AQ05431"/>
    <x v="1"/>
    <x v="33"/>
    <n v="81.513830999999996"/>
    <n v="80.552638999999999"/>
    <x v="4"/>
    <x v="5101"/>
    <s v="µg/m³"/>
    <x v="16"/>
    <n v="12"/>
    <x v="2032"/>
    <x v="5417"/>
    <n v="24.49"/>
    <n v="1049.02"/>
    <n v="10.3"/>
    <n v="8.8000000000000007"/>
    <n v="3.09"/>
    <x v="0"/>
    <x v="0"/>
    <x v="0"/>
  </r>
  <r>
    <s v="AQ05432"/>
    <x v="2"/>
    <x v="10"/>
    <n v="83.247450999999998"/>
    <n v="-8.7031980000000004"/>
    <x v="2"/>
    <x v="5102"/>
    <s v="µg/m³"/>
    <x v="429"/>
    <n v="19"/>
    <x v="279"/>
    <x v="5418"/>
    <n v="4"/>
    <n v="983.43"/>
    <n v="0.9"/>
    <n v="2.9"/>
    <n v="17.3"/>
    <x v="1"/>
    <x v="2"/>
    <x v="1"/>
  </r>
  <r>
    <s v="AQ05433"/>
    <x v="1"/>
    <x v="12"/>
    <n v="57.465497999999997"/>
    <n v="-121.55945"/>
    <x v="3"/>
    <x v="5103"/>
    <s v="µg/m³"/>
    <x v="487"/>
    <n v="38"/>
    <x v="2733"/>
    <x v="5419"/>
    <n v="27.24"/>
    <n v="1042.06"/>
    <n v="3.6"/>
    <n v="6.1"/>
    <n v="19.190000000000001"/>
    <x v="1"/>
    <x v="2"/>
    <x v="1"/>
  </r>
  <r>
    <s v="AQ05434"/>
    <x v="0"/>
    <x v="25"/>
    <n v="17.336137000000001"/>
    <n v="-99.194596000000004"/>
    <x v="0"/>
    <x v="5104"/>
    <s v="µg/m³"/>
    <x v="304"/>
    <n v="8"/>
    <x v="695"/>
    <x v="5420"/>
    <n v="3.03"/>
    <n v="1019.36"/>
    <n v="4.9000000000000004"/>
    <n v="1.5"/>
    <n v="11.34"/>
    <x v="0"/>
    <x v="0"/>
    <x v="2"/>
  </r>
  <r>
    <s v="AQ05435"/>
    <x v="8"/>
    <x v="26"/>
    <n v="57.391016"/>
    <n v="46.047280000000001"/>
    <x v="5"/>
    <x v="5105"/>
    <s v="µg/m³"/>
    <x v="358"/>
    <n v="6"/>
    <x v="369"/>
    <x v="5421"/>
    <n v="24.05"/>
    <n v="997.65"/>
    <n v="5"/>
    <n v="17.7"/>
    <n v="13.65"/>
    <x v="0"/>
    <x v="1"/>
    <x v="2"/>
  </r>
  <r>
    <s v="AQ05436"/>
    <x v="2"/>
    <x v="10"/>
    <n v="-29.50639"/>
    <n v="-166.914446"/>
    <x v="2"/>
    <x v="5106"/>
    <s v="µg/m³"/>
    <x v="435"/>
    <n v="2"/>
    <x v="3930"/>
    <x v="5422"/>
    <n v="29.71"/>
    <n v="1046.8399999999999"/>
    <n v="8.5"/>
    <n v="12.5"/>
    <n v="17.2"/>
    <x v="1"/>
    <x v="2"/>
    <x v="3"/>
  </r>
  <r>
    <s v="AQ05437"/>
    <x v="7"/>
    <x v="9"/>
    <n v="47.840902"/>
    <n v="165.602935"/>
    <x v="4"/>
    <x v="5107"/>
    <s v="µg/m³"/>
    <x v="242"/>
    <n v="3"/>
    <x v="3931"/>
    <x v="5423"/>
    <n v="8.83"/>
    <n v="1013.83"/>
    <n v="4.9000000000000004"/>
    <n v="16.5"/>
    <n v="7.5"/>
    <x v="0"/>
    <x v="1"/>
    <x v="3"/>
  </r>
  <r>
    <s v="AQ05438"/>
    <x v="7"/>
    <x v="32"/>
    <n v="-56.483466"/>
    <n v="146.29284899999999"/>
    <x v="4"/>
    <x v="5108"/>
    <s v="µg/m³"/>
    <x v="20"/>
    <n v="3"/>
    <x v="2485"/>
    <x v="5424"/>
    <n v="33.74"/>
    <n v="1003.22"/>
    <n v="0.3"/>
    <n v="10.9"/>
    <n v="19.86"/>
    <x v="1"/>
    <x v="3"/>
    <x v="3"/>
  </r>
  <r>
    <s v="AQ05439"/>
    <x v="1"/>
    <x v="12"/>
    <n v="-55.394219"/>
    <n v="-40.717671000000003"/>
    <x v="4"/>
    <x v="5109"/>
    <s v="µg/m³"/>
    <x v="176"/>
    <n v="13"/>
    <x v="3932"/>
    <x v="5425"/>
    <n v="1.7"/>
    <n v="992.7"/>
    <n v="7.8"/>
    <n v="12.4"/>
    <n v="13.61"/>
    <x v="0"/>
    <x v="0"/>
    <x v="0"/>
  </r>
  <r>
    <s v="AQ05440"/>
    <x v="2"/>
    <x v="10"/>
    <n v="12.162983000000001"/>
    <n v="-90.957006000000007"/>
    <x v="0"/>
    <x v="5110"/>
    <s v="µg/m³"/>
    <x v="86"/>
    <n v="14"/>
    <x v="870"/>
    <x v="5426"/>
    <n v="33.83"/>
    <n v="997.11"/>
    <n v="9.6999999999999993"/>
    <n v="14.3"/>
    <n v="8.48"/>
    <x v="0"/>
    <x v="2"/>
    <x v="0"/>
  </r>
  <r>
    <s v="AQ05441"/>
    <x v="7"/>
    <x v="27"/>
    <n v="-11.332803999999999"/>
    <n v="100.150099"/>
    <x v="4"/>
    <x v="5111"/>
    <s v="µg/m³"/>
    <x v="28"/>
    <n v="18"/>
    <x v="3466"/>
    <x v="5427"/>
    <n v="18.68"/>
    <n v="1038.3"/>
    <n v="5.7"/>
    <n v="18.3"/>
    <n v="13.55"/>
    <x v="0"/>
    <x v="1"/>
    <x v="0"/>
  </r>
  <r>
    <s v="AQ05442"/>
    <x v="1"/>
    <x v="12"/>
    <n v="-87.382255999999998"/>
    <n v="40.304850999999999"/>
    <x v="1"/>
    <x v="5112"/>
    <s v="µg/m³"/>
    <x v="110"/>
    <n v="28"/>
    <x v="3933"/>
    <x v="5428"/>
    <n v="9.09"/>
    <n v="1023.01"/>
    <n v="6.4"/>
    <n v="2.7"/>
    <n v="10.43"/>
    <x v="0"/>
    <x v="0"/>
    <x v="1"/>
  </r>
  <r>
    <s v="AQ05443"/>
    <x v="1"/>
    <x v="33"/>
    <n v="35.255319"/>
    <n v="-22.81438"/>
    <x v="1"/>
    <x v="5113"/>
    <s v="µg/m³"/>
    <x v="208"/>
    <n v="9"/>
    <x v="3934"/>
    <x v="5429"/>
    <n v="5.78"/>
    <n v="1043.93"/>
    <n v="1.8"/>
    <n v="7.3"/>
    <n v="2.23"/>
    <x v="0"/>
    <x v="2"/>
    <x v="2"/>
  </r>
  <r>
    <s v="AQ05444"/>
    <x v="0"/>
    <x v="0"/>
    <n v="69.644906000000006"/>
    <n v="45.958854000000002"/>
    <x v="2"/>
    <x v="5114"/>
    <s v="µg/m³"/>
    <x v="427"/>
    <n v="3"/>
    <x v="2439"/>
    <x v="5430"/>
    <n v="38.159999999999997"/>
    <n v="996.24"/>
    <n v="2.4"/>
    <n v="14.5"/>
    <n v="15.92"/>
    <x v="0"/>
    <x v="1"/>
    <x v="3"/>
  </r>
  <r>
    <s v="AQ05445"/>
    <x v="8"/>
    <x v="21"/>
    <n v="83.379273999999995"/>
    <n v="-149.95028300000001"/>
    <x v="4"/>
    <x v="5115"/>
    <s v="µg/m³"/>
    <x v="197"/>
    <n v="3"/>
    <x v="425"/>
    <x v="5431"/>
    <n v="3.37"/>
    <n v="988.48"/>
    <n v="2.6"/>
    <n v="19.2"/>
    <n v="11.29"/>
    <x v="1"/>
    <x v="3"/>
    <x v="3"/>
  </r>
  <r>
    <s v="AQ05446"/>
    <x v="2"/>
    <x v="2"/>
    <n v="3.5482140000000002"/>
    <n v="-37.276842000000002"/>
    <x v="0"/>
    <x v="5116"/>
    <s v="µg/m³"/>
    <x v="13"/>
    <n v="2"/>
    <x v="2660"/>
    <x v="5432"/>
    <n v="8.36"/>
    <n v="980.43"/>
    <n v="4.7"/>
    <n v="19.600000000000001"/>
    <n v="15.92"/>
    <x v="1"/>
    <x v="0"/>
    <x v="3"/>
  </r>
  <r>
    <s v="AQ05447"/>
    <x v="2"/>
    <x v="10"/>
    <n v="-66.498240999999993"/>
    <n v="99.064516999999995"/>
    <x v="1"/>
    <x v="5117"/>
    <s v="µg/m³"/>
    <x v="472"/>
    <n v="31"/>
    <x v="2590"/>
    <x v="5433"/>
    <n v="14.24"/>
    <n v="1015.55"/>
    <n v="10.199999999999999"/>
    <n v="13.1"/>
    <n v="3.1"/>
    <x v="1"/>
    <x v="3"/>
    <x v="1"/>
  </r>
  <r>
    <s v="AQ05448"/>
    <x v="7"/>
    <x v="32"/>
    <n v="56.422275999999997"/>
    <n v="119.998694"/>
    <x v="2"/>
    <x v="5118"/>
    <s v="µg/m³"/>
    <x v="234"/>
    <n v="19"/>
    <x v="1352"/>
    <x v="5434"/>
    <n v="25"/>
    <n v="1049.8800000000001"/>
    <n v="5.7"/>
    <n v="4.7"/>
    <n v="10.77"/>
    <x v="1"/>
    <x v="3"/>
    <x v="1"/>
  </r>
  <r>
    <s v="AQ05449"/>
    <x v="3"/>
    <x v="31"/>
    <n v="65.381782999999999"/>
    <n v="91.629251999999994"/>
    <x v="2"/>
    <x v="5119"/>
    <s v="µg/m³"/>
    <x v="301"/>
    <n v="36"/>
    <x v="1398"/>
    <x v="5435"/>
    <n v="22.02"/>
    <n v="1028.6500000000001"/>
    <n v="2.1"/>
    <n v="3.3"/>
    <n v="15.33"/>
    <x v="0"/>
    <x v="1"/>
    <x v="1"/>
  </r>
  <r>
    <s v="AQ05450"/>
    <x v="3"/>
    <x v="31"/>
    <n v="33.193897"/>
    <n v="-75.535212000000001"/>
    <x v="0"/>
    <x v="5120"/>
    <s v="µg/m³"/>
    <x v="2"/>
    <n v="19"/>
    <x v="3935"/>
    <x v="5436"/>
    <n v="5.46"/>
    <n v="1001.59"/>
    <n v="2.9"/>
    <n v="19"/>
    <n v="19.77"/>
    <x v="1"/>
    <x v="0"/>
    <x v="0"/>
  </r>
  <r>
    <s v="AQ05451"/>
    <x v="4"/>
    <x v="30"/>
    <n v="89.691744"/>
    <n v="98.114332000000005"/>
    <x v="5"/>
    <x v="1333"/>
    <s v="µg/m³"/>
    <x v="50"/>
    <n v="12"/>
    <x v="3936"/>
    <x v="5437"/>
    <n v="11.94"/>
    <n v="1041.3800000000001"/>
    <n v="4.2"/>
    <n v="9.1999999999999993"/>
    <n v="17.690000000000001"/>
    <x v="0"/>
    <x v="3"/>
    <x v="0"/>
  </r>
  <r>
    <s v="AQ05452"/>
    <x v="9"/>
    <x v="39"/>
    <n v="19.768447999999999"/>
    <n v="38.845111000000003"/>
    <x v="2"/>
    <x v="5121"/>
    <s v="µg/m³"/>
    <x v="159"/>
    <n v="33"/>
    <x v="3937"/>
    <x v="5438"/>
    <n v="9.93"/>
    <n v="1034.72"/>
    <n v="6.9"/>
    <n v="4.7"/>
    <n v="17.29"/>
    <x v="0"/>
    <x v="1"/>
    <x v="1"/>
  </r>
  <r>
    <s v="AQ05453"/>
    <x v="5"/>
    <x v="22"/>
    <n v="48.445383999999997"/>
    <n v="-119.85545999999999"/>
    <x v="3"/>
    <x v="5122"/>
    <s v="µg/m³"/>
    <x v="466"/>
    <n v="33"/>
    <x v="1651"/>
    <x v="5439"/>
    <n v="8.93"/>
    <n v="981.08"/>
    <n v="4.8"/>
    <n v="18.7"/>
    <n v="4.95"/>
    <x v="0"/>
    <x v="0"/>
    <x v="1"/>
  </r>
  <r>
    <s v="AQ05454"/>
    <x v="3"/>
    <x v="16"/>
    <n v="25.685358999999998"/>
    <n v="94.056334000000007"/>
    <x v="1"/>
    <x v="5123"/>
    <s v="µg/m³"/>
    <x v="371"/>
    <n v="10"/>
    <x v="3938"/>
    <x v="5440"/>
    <n v="16.739999999999998"/>
    <n v="1037.18"/>
    <n v="4.3"/>
    <n v="3"/>
    <n v="16.760000000000002"/>
    <x v="1"/>
    <x v="3"/>
    <x v="2"/>
  </r>
  <r>
    <s v="AQ05455"/>
    <x v="6"/>
    <x v="15"/>
    <n v="-32.946162999999999"/>
    <n v="107.344325"/>
    <x v="2"/>
    <x v="2874"/>
    <s v="µg/m³"/>
    <x v="368"/>
    <n v="10"/>
    <x v="1358"/>
    <x v="5441"/>
    <n v="28.31"/>
    <n v="1001.04"/>
    <n v="6.2"/>
    <n v="14.9"/>
    <n v="3.39"/>
    <x v="0"/>
    <x v="3"/>
    <x v="2"/>
  </r>
  <r>
    <s v="AQ05456"/>
    <x v="1"/>
    <x v="1"/>
    <n v="36.726359000000002"/>
    <n v="62.820149000000001"/>
    <x v="5"/>
    <x v="1240"/>
    <s v="µg/m³"/>
    <x v="58"/>
    <n v="2"/>
    <x v="3939"/>
    <x v="5442"/>
    <n v="9.09"/>
    <n v="990.48"/>
    <n v="2.7"/>
    <n v="12.9"/>
    <n v="3.96"/>
    <x v="0"/>
    <x v="0"/>
    <x v="3"/>
  </r>
  <r>
    <s v="AQ05457"/>
    <x v="4"/>
    <x v="28"/>
    <n v="-44.161557000000002"/>
    <n v="140.04437200000001"/>
    <x v="0"/>
    <x v="5124"/>
    <s v="µg/m³"/>
    <x v="365"/>
    <n v="5"/>
    <x v="3940"/>
    <x v="5443"/>
    <n v="14.98"/>
    <n v="995.84"/>
    <n v="0.9"/>
    <n v="2.7"/>
    <n v="2.2000000000000002"/>
    <x v="0"/>
    <x v="2"/>
    <x v="3"/>
  </r>
  <r>
    <s v="AQ05458"/>
    <x v="4"/>
    <x v="14"/>
    <n v="-38.631509999999999"/>
    <n v="-103.722515"/>
    <x v="4"/>
    <x v="5125"/>
    <s v="µg/m³"/>
    <x v="437"/>
    <n v="5"/>
    <x v="3941"/>
    <x v="5444"/>
    <n v="15.94"/>
    <n v="1012.8"/>
    <n v="0.3"/>
    <n v="7.4"/>
    <n v="17.149999999999999"/>
    <x v="0"/>
    <x v="2"/>
    <x v="3"/>
  </r>
  <r>
    <s v="AQ05459"/>
    <x v="2"/>
    <x v="2"/>
    <n v="37.410688999999998"/>
    <n v="-80.479187999999994"/>
    <x v="2"/>
    <x v="5126"/>
    <s v="µg/m³"/>
    <x v="213"/>
    <n v="18"/>
    <x v="3942"/>
    <x v="5445"/>
    <n v="39.07"/>
    <n v="1009.74"/>
    <n v="2.8"/>
    <n v="3.8"/>
    <n v="2.17"/>
    <x v="1"/>
    <x v="0"/>
    <x v="0"/>
  </r>
  <r>
    <s v="AQ05460"/>
    <x v="3"/>
    <x v="31"/>
    <n v="45.264347000000001"/>
    <n v="-113.13204500000001"/>
    <x v="5"/>
    <x v="1824"/>
    <s v="µg/m³"/>
    <x v="338"/>
    <n v="17"/>
    <x v="367"/>
    <x v="5446"/>
    <n v="38.21"/>
    <n v="1000.22"/>
    <n v="1"/>
    <n v="12.5"/>
    <n v="2.76"/>
    <x v="0"/>
    <x v="0"/>
    <x v="0"/>
  </r>
  <r>
    <s v="AQ05461"/>
    <x v="0"/>
    <x v="8"/>
    <n v="-62.565652"/>
    <n v="102.004009"/>
    <x v="5"/>
    <x v="5127"/>
    <s v="µg/m³"/>
    <x v="27"/>
    <n v="15"/>
    <x v="917"/>
    <x v="5447"/>
    <n v="32.11"/>
    <n v="992.06"/>
    <n v="3.7"/>
    <n v="10.1"/>
    <n v="4.92"/>
    <x v="1"/>
    <x v="0"/>
    <x v="0"/>
  </r>
  <r>
    <s v="AQ05462"/>
    <x v="1"/>
    <x v="33"/>
    <n v="-89.711794999999995"/>
    <n v="-177.116243"/>
    <x v="5"/>
    <x v="5128"/>
    <s v="µg/m³"/>
    <x v="184"/>
    <n v="27"/>
    <x v="3943"/>
    <x v="5448"/>
    <n v="10.050000000000001"/>
    <n v="1033.3599999999999"/>
    <n v="8.5"/>
    <n v="1.1000000000000001"/>
    <n v="11.45"/>
    <x v="0"/>
    <x v="1"/>
    <x v="1"/>
  </r>
  <r>
    <s v="AQ05463"/>
    <x v="0"/>
    <x v="38"/>
    <n v="22.094712999999999"/>
    <n v="-153.071575"/>
    <x v="2"/>
    <x v="5129"/>
    <s v="µg/m³"/>
    <x v="144"/>
    <n v="6"/>
    <x v="3581"/>
    <x v="5449"/>
    <n v="3.19"/>
    <n v="1049.31"/>
    <n v="7.9"/>
    <n v="19.5"/>
    <n v="17.600000000000001"/>
    <x v="1"/>
    <x v="0"/>
    <x v="2"/>
  </r>
  <r>
    <s v="AQ05464"/>
    <x v="9"/>
    <x v="37"/>
    <n v="-46.936081000000001"/>
    <n v="35.480854999999998"/>
    <x v="3"/>
    <x v="5130"/>
    <s v="µg/m³"/>
    <x v="357"/>
    <n v="5"/>
    <x v="3064"/>
    <x v="5450"/>
    <n v="13.02"/>
    <n v="1034.45"/>
    <n v="6.7"/>
    <n v="7.6"/>
    <n v="8.36"/>
    <x v="1"/>
    <x v="2"/>
    <x v="3"/>
  </r>
  <r>
    <s v="AQ05465"/>
    <x v="2"/>
    <x v="2"/>
    <n v="9.0613209999999995"/>
    <n v="-115.17443400000001"/>
    <x v="2"/>
    <x v="5131"/>
    <s v="µg/m³"/>
    <x v="216"/>
    <n v="5"/>
    <x v="3944"/>
    <x v="5451"/>
    <n v="11.04"/>
    <n v="1000.72"/>
    <n v="9.4"/>
    <n v="5.9"/>
    <n v="10.93"/>
    <x v="1"/>
    <x v="2"/>
    <x v="3"/>
  </r>
  <r>
    <s v="AQ05466"/>
    <x v="4"/>
    <x v="14"/>
    <n v="-49.110596999999999"/>
    <n v="-177.338076"/>
    <x v="0"/>
    <x v="4886"/>
    <s v="µg/m³"/>
    <x v="315"/>
    <n v="3"/>
    <x v="3945"/>
    <x v="5452"/>
    <n v="20.48"/>
    <n v="997.14"/>
    <n v="3.1"/>
    <n v="5.2"/>
    <n v="3.33"/>
    <x v="1"/>
    <x v="0"/>
    <x v="3"/>
  </r>
  <r>
    <s v="AQ05467"/>
    <x v="5"/>
    <x v="23"/>
    <n v="-55.648014000000003"/>
    <n v="146.246026"/>
    <x v="3"/>
    <x v="5132"/>
    <s v="µg/m³"/>
    <x v="304"/>
    <n v="22"/>
    <x v="446"/>
    <x v="5453"/>
    <n v="31.22"/>
    <n v="995.24"/>
    <n v="9.6999999999999993"/>
    <n v="4"/>
    <n v="5.32"/>
    <x v="1"/>
    <x v="2"/>
    <x v="1"/>
  </r>
  <r>
    <s v="AQ05468"/>
    <x v="5"/>
    <x v="22"/>
    <n v="-61.581009999999999"/>
    <n v="-31.589051999999999"/>
    <x v="5"/>
    <x v="5133"/>
    <s v="µg/m³"/>
    <x v="313"/>
    <n v="26"/>
    <x v="3946"/>
    <x v="5454"/>
    <n v="34.4"/>
    <n v="989.57"/>
    <n v="4.4000000000000004"/>
    <n v="20"/>
    <n v="2.68"/>
    <x v="1"/>
    <x v="2"/>
    <x v="1"/>
  </r>
  <r>
    <s v="AQ05469"/>
    <x v="6"/>
    <x v="15"/>
    <n v="89.425541999999993"/>
    <n v="51.131176000000004"/>
    <x v="4"/>
    <x v="1748"/>
    <s v="µg/m³"/>
    <x v="460"/>
    <n v="44"/>
    <x v="3947"/>
    <x v="5455"/>
    <n v="33.869999999999997"/>
    <n v="1018.59"/>
    <n v="4.4000000000000004"/>
    <n v="6.6"/>
    <n v="8.1999999999999993"/>
    <x v="1"/>
    <x v="0"/>
    <x v="1"/>
  </r>
  <r>
    <s v="AQ05470"/>
    <x v="3"/>
    <x v="31"/>
    <n v="-54.722625999999998"/>
    <n v="115.13619199999999"/>
    <x v="5"/>
    <x v="5134"/>
    <s v="µg/m³"/>
    <x v="234"/>
    <n v="15"/>
    <x v="2435"/>
    <x v="5456"/>
    <n v="14.71"/>
    <n v="1022.38"/>
    <n v="4.5"/>
    <n v="8.6999999999999993"/>
    <n v="11.81"/>
    <x v="0"/>
    <x v="1"/>
    <x v="0"/>
  </r>
  <r>
    <s v="AQ05471"/>
    <x v="4"/>
    <x v="4"/>
    <n v="-74.975500999999994"/>
    <n v="154.001655"/>
    <x v="2"/>
    <x v="5135"/>
    <s v="µg/m³"/>
    <x v="130"/>
    <n v="17"/>
    <x v="3041"/>
    <x v="5457"/>
    <n v="27.65"/>
    <n v="1029.3900000000001"/>
    <n v="1.1000000000000001"/>
    <n v="17.600000000000001"/>
    <n v="5.68"/>
    <x v="0"/>
    <x v="2"/>
    <x v="0"/>
  </r>
  <r>
    <s v="AQ05472"/>
    <x v="9"/>
    <x v="37"/>
    <n v="59.529940000000003"/>
    <n v="4.1452460000000002"/>
    <x v="2"/>
    <x v="5136"/>
    <s v="µg/m³"/>
    <x v="73"/>
    <n v="23"/>
    <x v="656"/>
    <x v="5458"/>
    <n v="12.86"/>
    <n v="1027.6099999999999"/>
    <n v="10.7"/>
    <n v="13.2"/>
    <n v="16.920000000000002"/>
    <x v="1"/>
    <x v="1"/>
    <x v="1"/>
  </r>
  <r>
    <s v="AQ05473"/>
    <x v="4"/>
    <x v="4"/>
    <n v="17.296033999999999"/>
    <n v="-33.721277999999998"/>
    <x v="5"/>
    <x v="5137"/>
    <s v="µg/m³"/>
    <x v="387"/>
    <n v="26"/>
    <x v="3948"/>
    <x v="5459"/>
    <n v="2.91"/>
    <n v="1000.46"/>
    <n v="1.5"/>
    <n v="8"/>
    <n v="19.62"/>
    <x v="1"/>
    <x v="3"/>
    <x v="1"/>
  </r>
  <r>
    <s v="AQ05474"/>
    <x v="0"/>
    <x v="25"/>
    <n v="-89.977802999999994"/>
    <n v="66.011696999999998"/>
    <x v="2"/>
    <x v="5138"/>
    <s v="µg/m³"/>
    <x v="469"/>
    <n v="11"/>
    <x v="2742"/>
    <x v="5460"/>
    <n v="28.21"/>
    <n v="1003.12"/>
    <n v="3.7"/>
    <n v="18.100000000000001"/>
    <n v="2.4"/>
    <x v="1"/>
    <x v="0"/>
    <x v="2"/>
  </r>
  <r>
    <s v="AQ05475"/>
    <x v="0"/>
    <x v="38"/>
    <n v="-39.439841000000001"/>
    <n v="-123.996956"/>
    <x v="2"/>
    <x v="5139"/>
    <s v="µg/m³"/>
    <x v="293"/>
    <n v="7"/>
    <x v="2743"/>
    <x v="5461"/>
    <n v="0.89"/>
    <n v="1027.71"/>
    <n v="3.5"/>
    <n v="15.2"/>
    <n v="0.36"/>
    <x v="0"/>
    <x v="2"/>
    <x v="2"/>
  </r>
  <r>
    <s v="AQ05476"/>
    <x v="9"/>
    <x v="35"/>
    <n v="-70.730759000000006"/>
    <n v="-109.14271599999999"/>
    <x v="5"/>
    <x v="5140"/>
    <s v="µg/m³"/>
    <x v="272"/>
    <n v="5"/>
    <x v="3949"/>
    <x v="5462"/>
    <n v="16.66"/>
    <n v="1004.46"/>
    <n v="0.8"/>
    <n v="5.3"/>
    <n v="15.8"/>
    <x v="0"/>
    <x v="1"/>
    <x v="3"/>
  </r>
  <r>
    <s v="AQ05477"/>
    <x v="0"/>
    <x v="0"/>
    <n v="31.637063000000001"/>
    <n v="-134.867028"/>
    <x v="1"/>
    <x v="5141"/>
    <s v="µg/m³"/>
    <x v="135"/>
    <n v="4"/>
    <x v="2105"/>
    <x v="5463"/>
    <n v="13.51"/>
    <n v="994.88"/>
    <n v="1.7"/>
    <n v="13.2"/>
    <n v="3.81"/>
    <x v="0"/>
    <x v="0"/>
    <x v="3"/>
  </r>
  <r>
    <s v="AQ05478"/>
    <x v="2"/>
    <x v="13"/>
    <n v="41.464063000000003"/>
    <n v="-112.500939"/>
    <x v="5"/>
    <x v="5142"/>
    <s v="µg/m³"/>
    <x v="484"/>
    <n v="4"/>
    <x v="147"/>
    <x v="5464"/>
    <n v="27.89"/>
    <n v="1006.2"/>
    <n v="0.5"/>
    <n v="18.5"/>
    <n v="7.06"/>
    <x v="1"/>
    <x v="2"/>
    <x v="3"/>
  </r>
  <r>
    <s v="AQ05479"/>
    <x v="2"/>
    <x v="11"/>
    <n v="1.7406429999999999"/>
    <n v="159.978621"/>
    <x v="5"/>
    <x v="5143"/>
    <s v="µg/m³"/>
    <x v="469"/>
    <n v="15"/>
    <x v="3950"/>
    <x v="5465"/>
    <n v="30.77"/>
    <n v="999.05"/>
    <n v="3.2"/>
    <n v="10.4"/>
    <n v="7.88"/>
    <x v="1"/>
    <x v="1"/>
    <x v="0"/>
  </r>
  <r>
    <s v="AQ05480"/>
    <x v="8"/>
    <x v="26"/>
    <n v="17.254501999999999"/>
    <n v="-32.998365"/>
    <x v="0"/>
    <x v="5144"/>
    <s v="µg/m³"/>
    <x v="104"/>
    <n v="19"/>
    <x v="3095"/>
    <x v="5466"/>
    <n v="12.51"/>
    <n v="986.18"/>
    <n v="9.5"/>
    <n v="14.9"/>
    <n v="18.329999999999998"/>
    <x v="1"/>
    <x v="3"/>
    <x v="0"/>
  </r>
  <r>
    <s v="AQ05481"/>
    <x v="2"/>
    <x v="13"/>
    <n v="56.121048999999999"/>
    <n v="118.75014899999999"/>
    <x v="3"/>
    <x v="5145"/>
    <s v="µg/m³"/>
    <x v="229"/>
    <n v="13"/>
    <x v="1175"/>
    <x v="5467"/>
    <n v="32.56"/>
    <n v="1038.1099999999999"/>
    <n v="3.7"/>
    <n v="19.5"/>
    <n v="13.18"/>
    <x v="0"/>
    <x v="0"/>
    <x v="0"/>
  </r>
  <r>
    <s v="AQ05482"/>
    <x v="6"/>
    <x v="7"/>
    <n v="-77.308012000000005"/>
    <n v="128.42133999999999"/>
    <x v="2"/>
    <x v="5146"/>
    <s v="µg/m³"/>
    <x v="103"/>
    <n v="36"/>
    <x v="3951"/>
    <x v="5468"/>
    <n v="12.11"/>
    <n v="1039.72"/>
    <n v="1.4"/>
    <n v="14.1"/>
    <n v="0.81"/>
    <x v="1"/>
    <x v="3"/>
    <x v="1"/>
  </r>
  <r>
    <s v="AQ05483"/>
    <x v="9"/>
    <x v="39"/>
    <n v="81.158580999999998"/>
    <n v="170.88182900000001"/>
    <x v="4"/>
    <x v="5147"/>
    <s v="µg/m³"/>
    <x v="337"/>
    <n v="8"/>
    <x v="3952"/>
    <x v="5469"/>
    <n v="18.13"/>
    <n v="995.38"/>
    <n v="7.1"/>
    <n v="2.9"/>
    <n v="0.3"/>
    <x v="1"/>
    <x v="3"/>
    <x v="2"/>
  </r>
  <r>
    <s v="AQ05484"/>
    <x v="8"/>
    <x v="26"/>
    <n v="-84.735157999999998"/>
    <n v="-29.256789000000001"/>
    <x v="0"/>
    <x v="1090"/>
    <s v="µg/m³"/>
    <x v="424"/>
    <n v="4"/>
    <x v="3953"/>
    <x v="5470"/>
    <n v="29.22"/>
    <n v="984.53"/>
    <n v="11"/>
    <n v="5.6"/>
    <n v="3.99"/>
    <x v="1"/>
    <x v="1"/>
    <x v="3"/>
  </r>
  <r>
    <s v="AQ05485"/>
    <x v="0"/>
    <x v="38"/>
    <n v="50.161842"/>
    <n v="91.196786000000003"/>
    <x v="1"/>
    <x v="5148"/>
    <s v="µg/m³"/>
    <x v="315"/>
    <n v="3"/>
    <x v="536"/>
    <x v="5471"/>
    <n v="27.87"/>
    <n v="1031.72"/>
    <n v="2.6"/>
    <n v="12.3"/>
    <n v="6.36"/>
    <x v="0"/>
    <x v="0"/>
    <x v="3"/>
  </r>
  <r>
    <s v="AQ05486"/>
    <x v="6"/>
    <x v="24"/>
    <n v="-61.555658999999999"/>
    <n v="-58.554938"/>
    <x v="5"/>
    <x v="5149"/>
    <s v="µg/m³"/>
    <x v="45"/>
    <n v="4"/>
    <x v="293"/>
    <x v="5472"/>
    <n v="39.5"/>
    <n v="994.81"/>
    <n v="3.1"/>
    <n v="6.2"/>
    <n v="9.69"/>
    <x v="1"/>
    <x v="3"/>
    <x v="3"/>
  </r>
  <r>
    <s v="AQ05487"/>
    <x v="1"/>
    <x v="33"/>
    <n v="12.321749000000001"/>
    <n v="-111.157066"/>
    <x v="4"/>
    <x v="2223"/>
    <s v="µg/m³"/>
    <x v="198"/>
    <n v="33"/>
    <x v="1772"/>
    <x v="5473"/>
    <n v="9.39"/>
    <n v="1007.54"/>
    <n v="10.7"/>
    <n v="19.2"/>
    <n v="16.760000000000002"/>
    <x v="1"/>
    <x v="1"/>
    <x v="1"/>
  </r>
  <r>
    <s v="AQ05488"/>
    <x v="0"/>
    <x v="0"/>
    <n v="-56.878309999999999"/>
    <n v="-130.565135"/>
    <x v="0"/>
    <x v="5150"/>
    <s v="µg/m³"/>
    <x v="80"/>
    <n v="24"/>
    <x v="2187"/>
    <x v="5474"/>
    <n v="26.66"/>
    <n v="984.49"/>
    <n v="2"/>
    <n v="8.6999999999999993"/>
    <n v="6.3"/>
    <x v="0"/>
    <x v="0"/>
    <x v="1"/>
  </r>
  <r>
    <s v="AQ05489"/>
    <x v="9"/>
    <x v="29"/>
    <n v="36.401577000000003"/>
    <n v="115.493702"/>
    <x v="4"/>
    <x v="5151"/>
    <s v="µg/m³"/>
    <x v="354"/>
    <n v="19"/>
    <x v="647"/>
    <x v="5475"/>
    <n v="24.58"/>
    <n v="995.84"/>
    <n v="5.6"/>
    <n v="9.6999999999999993"/>
    <n v="7.53"/>
    <x v="0"/>
    <x v="3"/>
    <x v="1"/>
  </r>
  <r>
    <s v="AQ05490"/>
    <x v="8"/>
    <x v="21"/>
    <n v="-54.539712000000002"/>
    <n v="104.183331"/>
    <x v="0"/>
    <x v="5152"/>
    <s v="µg/m³"/>
    <x v="17"/>
    <n v="16"/>
    <x v="3954"/>
    <x v="5476"/>
    <n v="36.65"/>
    <n v="1035.5"/>
    <n v="2.6"/>
    <n v="14.3"/>
    <n v="6.59"/>
    <x v="0"/>
    <x v="3"/>
    <x v="0"/>
  </r>
  <r>
    <s v="AQ05491"/>
    <x v="9"/>
    <x v="35"/>
    <n v="-70.998497"/>
    <n v="-136.81172000000001"/>
    <x v="0"/>
    <x v="5153"/>
    <s v="µg/m³"/>
    <x v="478"/>
    <n v="17"/>
    <x v="3955"/>
    <x v="5477"/>
    <n v="6.68"/>
    <n v="1036.31"/>
    <n v="10.3"/>
    <n v="11"/>
    <n v="0.18"/>
    <x v="0"/>
    <x v="0"/>
    <x v="0"/>
  </r>
  <r>
    <s v="AQ05492"/>
    <x v="4"/>
    <x v="28"/>
    <n v="18.290330999999998"/>
    <n v="-21.95842"/>
    <x v="5"/>
    <x v="5154"/>
    <s v="µg/m³"/>
    <x v="386"/>
    <n v="36"/>
    <x v="408"/>
    <x v="5478"/>
    <n v="30.2"/>
    <n v="994.5"/>
    <n v="10.8"/>
    <n v="8.3000000000000007"/>
    <n v="19.100000000000001"/>
    <x v="1"/>
    <x v="2"/>
    <x v="1"/>
  </r>
  <r>
    <s v="AQ05493"/>
    <x v="1"/>
    <x v="20"/>
    <n v="-57.178185999999997"/>
    <n v="33.536363999999999"/>
    <x v="5"/>
    <x v="5155"/>
    <s v="µg/m³"/>
    <x v="252"/>
    <n v="21"/>
    <x v="3084"/>
    <x v="5479"/>
    <n v="22.95"/>
    <n v="1003.51"/>
    <n v="9"/>
    <n v="2.5"/>
    <n v="2.78"/>
    <x v="1"/>
    <x v="2"/>
    <x v="1"/>
  </r>
  <r>
    <s v="AQ05494"/>
    <x v="5"/>
    <x v="22"/>
    <n v="53.324455999999998"/>
    <n v="-44.351027999999999"/>
    <x v="5"/>
    <x v="5156"/>
    <s v="µg/m³"/>
    <x v="35"/>
    <n v="11"/>
    <x v="3956"/>
    <x v="5480"/>
    <n v="11.35"/>
    <n v="989.4"/>
    <n v="3.5"/>
    <n v="12.3"/>
    <n v="5.75"/>
    <x v="1"/>
    <x v="0"/>
    <x v="2"/>
  </r>
  <r>
    <s v="AQ05495"/>
    <x v="7"/>
    <x v="9"/>
    <n v="-34.303562999999997"/>
    <n v="63.448531000000003"/>
    <x v="1"/>
    <x v="5157"/>
    <s v="µg/m³"/>
    <x v="496"/>
    <n v="9"/>
    <x v="3957"/>
    <x v="5481"/>
    <n v="19.239999999999998"/>
    <n v="985.19"/>
    <n v="4.4000000000000004"/>
    <n v="17.5"/>
    <n v="2.59"/>
    <x v="0"/>
    <x v="0"/>
    <x v="2"/>
  </r>
  <r>
    <s v="AQ05496"/>
    <x v="2"/>
    <x v="13"/>
    <n v="-80.935452999999995"/>
    <n v="123.467101"/>
    <x v="1"/>
    <x v="5040"/>
    <s v="µg/m³"/>
    <x v="337"/>
    <n v="2"/>
    <x v="444"/>
    <x v="5241"/>
    <n v="13.68"/>
    <n v="1049.45"/>
    <n v="2.7"/>
    <n v="14"/>
    <n v="9.81"/>
    <x v="0"/>
    <x v="0"/>
    <x v="3"/>
  </r>
  <r>
    <s v="AQ05497"/>
    <x v="4"/>
    <x v="30"/>
    <n v="89.942019999999999"/>
    <n v="143.43428700000001"/>
    <x v="1"/>
    <x v="5158"/>
    <s v="µg/m³"/>
    <x v="225"/>
    <n v="5"/>
    <x v="578"/>
    <x v="5482"/>
    <n v="23.38"/>
    <n v="1025.8900000000001"/>
    <n v="9.8000000000000007"/>
    <n v="8.1999999999999993"/>
    <n v="18.64"/>
    <x v="0"/>
    <x v="1"/>
    <x v="3"/>
  </r>
  <r>
    <s v="AQ05498"/>
    <x v="2"/>
    <x v="11"/>
    <n v="-45.146948000000002"/>
    <n v="-109.793077"/>
    <x v="4"/>
    <x v="179"/>
    <s v="µg/m³"/>
    <x v="416"/>
    <n v="4"/>
    <x v="3958"/>
    <x v="5483"/>
    <n v="35.619999999999997"/>
    <n v="1017.95"/>
    <n v="10.1"/>
    <n v="3.4"/>
    <n v="2.0099999999999998"/>
    <x v="0"/>
    <x v="0"/>
    <x v="3"/>
  </r>
  <r>
    <s v="AQ05499"/>
    <x v="9"/>
    <x v="35"/>
    <n v="66.241551999999999"/>
    <n v="-78.166028999999995"/>
    <x v="0"/>
    <x v="5159"/>
    <s v="µg/m³"/>
    <x v="227"/>
    <n v="13"/>
    <x v="148"/>
    <x v="5484"/>
    <n v="22.99"/>
    <n v="1033.58"/>
    <n v="4.5999999999999996"/>
    <n v="16.5"/>
    <n v="8.82"/>
    <x v="1"/>
    <x v="2"/>
    <x v="0"/>
  </r>
  <r>
    <s v="AQ05500"/>
    <x v="1"/>
    <x v="12"/>
    <n v="37.108839000000003"/>
    <n v="-78.850893999999997"/>
    <x v="4"/>
    <x v="5160"/>
    <s v="µg/m³"/>
    <x v="379"/>
    <n v="14"/>
    <x v="3959"/>
    <x v="5485"/>
    <n v="25.45"/>
    <n v="1038.81"/>
    <n v="7.2"/>
    <n v="18.899999999999999"/>
    <n v="0.45"/>
    <x v="1"/>
    <x v="2"/>
    <x v="0"/>
  </r>
  <r>
    <s v="AQ05501"/>
    <x v="3"/>
    <x v="16"/>
    <n v="86.211145999999999"/>
    <n v="166.162858"/>
    <x v="0"/>
    <x v="5161"/>
    <s v="µg/m³"/>
    <x v="400"/>
    <n v="14"/>
    <x v="3960"/>
    <x v="5486"/>
    <n v="20.99"/>
    <n v="1036.47"/>
    <n v="1.8"/>
    <n v="8.4"/>
    <n v="15.42"/>
    <x v="0"/>
    <x v="0"/>
    <x v="0"/>
  </r>
  <r>
    <s v="AQ05502"/>
    <x v="0"/>
    <x v="25"/>
    <n v="-48.124130000000001"/>
    <n v="-93.410456999999994"/>
    <x v="3"/>
    <x v="5162"/>
    <s v="µg/m³"/>
    <x v="454"/>
    <n v="35"/>
    <x v="3961"/>
    <x v="5487"/>
    <n v="2.52"/>
    <n v="981.16"/>
    <n v="4.8"/>
    <n v="14.8"/>
    <n v="12.82"/>
    <x v="1"/>
    <x v="2"/>
    <x v="1"/>
  </r>
  <r>
    <s v="AQ05503"/>
    <x v="5"/>
    <x v="23"/>
    <n v="-83.221384"/>
    <n v="-8.700704"/>
    <x v="0"/>
    <x v="5163"/>
    <s v="µg/m³"/>
    <x v="350"/>
    <n v="8"/>
    <x v="7"/>
    <x v="5488"/>
    <n v="9.6999999999999993"/>
    <n v="993.08"/>
    <n v="6.9"/>
    <n v="8.8000000000000007"/>
    <n v="13.99"/>
    <x v="1"/>
    <x v="2"/>
    <x v="2"/>
  </r>
  <r>
    <s v="AQ05504"/>
    <x v="9"/>
    <x v="37"/>
    <n v="-25.177589000000001"/>
    <n v="135.72214099999999"/>
    <x v="1"/>
    <x v="5164"/>
    <s v="µg/m³"/>
    <x v="334"/>
    <n v="4"/>
    <x v="3598"/>
    <x v="5489"/>
    <n v="19.93"/>
    <n v="1025.8399999999999"/>
    <n v="4.2"/>
    <n v="10.5"/>
    <n v="9.4499999999999993"/>
    <x v="0"/>
    <x v="0"/>
    <x v="3"/>
  </r>
  <r>
    <s v="AQ05505"/>
    <x v="7"/>
    <x v="9"/>
    <n v="88.795244999999994"/>
    <n v="-137.29665399999999"/>
    <x v="2"/>
    <x v="5165"/>
    <s v="µg/m³"/>
    <x v="486"/>
    <n v="5"/>
    <x v="3942"/>
    <x v="5490"/>
    <n v="12.75"/>
    <n v="1006.3"/>
    <n v="3.9"/>
    <n v="16.899999999999999"/>
    <n v="18.149999999999999"/>
    <x v="1"/>
    <x v="1"/>
    <x v="3"/>
  </r>
  <r>
    <s v="AQ05506"/>
    <x v="2"/>
    <x v="10"/>
    <n v="58.158051"/>
    <n v="-118.581035"/>
    <x v="1"/>
    <x v="2232"/>
    <s v="µg/m³"/>
    <x v="369"/>
    <n v="2"/>
    <x v="1657"/>
    <x v="5491"/>
    <n v="7.68"/>
    <n v="1048.77"/>
    <n v="0"/>
    <n v="2.6"/>
    <n v="8.19"/>
    <x v="1"/>
    <x v="2"/>
    <x v="3"/>
  </r>
  <r>
    <s v="AQ05507"/>
    <x v="6"/>
    <x v="15"/>
    <n v="79.182336000000006"/>
    <n v="7.7094379999999996"/>
    <x v="4"/>
    <x v="5166"/>
    <s v="µg/m³"/>
    <x v="441"/>
    <n v="32"/>
    <x v="2837"/>
    <x v="5492"/>
    <n v="20.41"/>
    <n v="1026.58"/>
    <n v="8.8000000000000007"/>
    <n v="11.1"/>
    <n v="10.28"/>
    <x v="1"/>
    <x v="1"/>
    <x v="1"/>
  </r>
  <r>
    <s v="AQ05508"/>
    <x v="0"/>
    <x v="0"/>
    <n v="58.79533"/>
    <n v="-160.85523900000001"/>
    <x v="2"/>
    <x v="5167"/>
    <s v="µg/m³"/>
    <x v="210"/>
    <n v="24"/>
    <x v="3623"/>
    <x v="5493"/>
    <n v="13.25"/>
    <n v="1046.96"/>
    <n v="9.8000000000000007"/>
    <n v="5.0999999999999996"/>
    <n v="13.91"/>
    <x v="0"/>
    <x v="3"/>
    <x v="1"/>
  </r>
  <r>
    <s v="AQ05509"/>
    <x v="9"/>
    <x v="39"/>
    <n v="1.686957"/>
    <n v="3.689565"/>
    <x v="3"/>
    <x v="5168"/>
    <s v="µg/m³"/>
    <x v="298"/>
    <n v="30"/>
    <x v="2813"/>
    <x v="5494"/>
    <n v="10.7"/>
    <n v="994.1"/>
    <n v="10.7"/>
    <n v="7.5"/>
    <n v="10.41"/>
    <x v="0"/>
    <x v="0"/>
    <x v="1"/>
  </r>
  <r>
    <s v="AQ05510"/>
    <x v="4"/>
    <x v="4"/>
    <n v="-12.816188"/>
    <n v="112.36431"/>
    <x v="5"/>
    <x v="5169"/>
    <s v="µg/m³"/>
    <x v="315"/>
    <n v="12"/>
    <x v="2568"/>
    <x v="5495"/>
    <n v="18.829999999999998"/>
    <n v="1040.48"/>
    <n v="7.9"/>
    <n v="13.2"/>
    <n v="3.79"/>
    <x v="0"/>
    <x v="2"/>
    <x v="0"/>
  </r>
  <r>
    <s v="AQ05511"/>
    <x v="7"/>
    <x v="34"/>
    <n v="-6.6305490000000002"/>
    <n v="142.601924"/>
    <x v="1"/>
    <x v="5170"/>
    <s v="µg/m³"/>
    <x v="403"/>
    <n v="18"/>
    <x v="1672"/>
    <x v="5496"/>
    <n v="5.76"/>
    <n v="1002.49"/>
    <n v="6"/>
    <n v="1.5"/>
    <n v="6.34"/>
    <x v="0"/>
    <x v="1"/>
    <x v="0"/>
  </r>
  <r>
    <s v="AQ05512"/>
    <x v="0"/>
    <x v="0"/>
    <n v="63.677681"/>
    <n v="-108.447177"/>
    <x v="1"/>
    <x v="2648"/>
    <s v="µg/m³"/>
    <x v="79"/>
    <n v="24"/>
    <x v="900"/>
    <x v="5497"/>
    <n v="37.15"/>
    <n v="1049.27"/>
    <n v="3"/>
    <n v="12.3"/>
    <n v="1.85"/>
    <x v="1"/>
    <x v="0"/>
    <x v="1"/>
  </r>
  <r>
    <s v="AQ05513"/>
    <x v="0"/>
    <x v="0"/>
    <n v="26.712330000000001"/>
    <n v="94.628956000000002"/>
    <x v="4"/>
    <x v="5171"/>
    <s v="µg/m³"/>
    <x v="455"/>
    <n v="31"/>
    <x v="3962"/>
    <x v="5498"/>
    <n v="34.770000000000003"/>
    <n v="991.04"/>
    <n v="11"/>
    <n v="6.4"/>
    <n v="8.65"/>
    <x v="0"/>
    <x v="2"/>
    <x v="1"/>
  </r>
  <r>
    <s v="AQ05514"/>
    <x v="8"/>
    <x v="21"/>
    <n v="79.486732000000003"/>
    <n v="-102.39442"/>
    <x v="4"/>
    <x v="5172"/>
    <s v="µg/m³"/>
    <x v="206"/>
    <n v="8"/>
    <x v="59"/>
    <x v="5499"/>
    <n v="28.45"/>
    <n v="1016.14"/>
    <n v="6.5"/>
    <n v="13.7"/>
    <n v="12.19"/>
    <x v="1"/>
    <x v="1"/>
    <x v="2"/>
  </r>
  <r>
    <s v="AQ05515"/>
    <x v="0"/>
    <x v="38"/>
    <n v="42.833759999999998"/>
    <n v="-172.47262599999999"/>
    <x v="2"/>
    <x v="5173"/>
    <s v="µg/m³"/>
    <x v="139"/>
    <n v="7"/>
    <x v="3963"/>
    <x v="5500"/>
    <n v="4.7"/>
    <n v="1035.5"/>
    <n v="7.5"/>
    <n v="3.7"/>
    <n v="2.37"/>
    <x v="1"/>
    <x v="3"/>
    <x v="2"/>
  </r>
  <r>
    <s v="AQ05516"/>
    <x v="9"/>
    <x v="39"/>
    <n v="-50.208309999999997"/>
    <n v="28.670939000000001"/>
    <x v="3"/>
    <x v="5174"/>
    <s v="µg/m³"/>
    <x v="213"/>
    <n v="3"/>
    <x v="3879"/>
    <x v="5501"/>
    <n v="31.15"/>
    <n v="1010.28"/>
    <n v="7.5"/>
    <n v="15"/>
    <n v="12.61"/>
    <x v="0"/>
    <x v="0"/>
    <x v="3"/>
  </r>
  <r>
    <s v="AQ05517"/>
    <x v="6"/>
    <x v="24"/>
    <n v="-45.586204000000002"/>
    <n v="-50.507331000000001"/>
    <x v="3"/>
    <x v="5175"/>
    <s v="µg/m³"/>
    <x v="435"/>
    <n v="4"/>
    <x v="1662"/>
    <x v="5502"/>
    <n v="32.409999999999997"/>
    <n v="1012.77"/>
    <n v="9.3000000000000007"/>
    <n v="13.3"/>
    <n v="17.86"/>
    <x v="0"/>
    <x v="3"/>
    <x v="3"/>
  </r>
  <r>
    <s v="AQ05518"/>
    <x v="1"/>
    <x v="12"/>
    <n v="-85.260885999999999"/>
    <n v="99.380916999999997"/>
    <x v="5"/>
    <x v="5176"/>
    <s v="µg/m³"/>
    <x v="352"/>
    <n v="4"/>
    <x v="366"/>
    <x v="5503"/>
    <n v="30.83"/>
    <n v="1049.04"/>
    <n v="0.1"/>
    <n v="19.5"/>
    <n v="6.75"/>
    <x v="0"/>
    <x v="3"/>
    <x v="3"/>
  </r>
  <r>
    <s v="AQ05519"/>
    <x v="3"/>
    <x v="31"/>
    <n v="63.864865999999999"/>
    <n v="-68.109290999999999"/>
    <x v="4"/>
    <x v="5177"/>
    <s v="µg/m³"/>
    <x v="259"/>
    <n v="12"/>
    <x v="34"/>
    <x v="5504"/>
    <n v="5"/>
    <n v="1009.77"/>
    <n v="2.4"/>
    <n v="18.3"/>
    <n v="4.4400000000000004"/>
    <x v="0"/>
    <x v="1"/>
    <x v="0"/>
  </r>
  <r>
    <s v="AQ05520"/>
    <x v="6"/>
    <x v="7"/>
    <n v="-67.233895000000004"/>
    <n v="-68.572128000000006"/>
    <x v="1"/>
    <x v="5178"/>
    <s v="µg/m³"/>
    <x v="262"/>
    <n v="12"/>
    <x v="3964"/>
    <x v="5505"/>
    <n v="25.93"/>
    <n v="1022.29"/>
    <n v="7.3"/>
    <n v="6.4"/>
    <n v="17.86"/>
    <x v="1"/>
    <x v="0"/>
    <x v="0"/>
  </r>
  <r>
    <s v="AQ05521"/>
    <x v="3"/>
    <x v="16"/>
    <n v="-49.261626999999997"/>
    <n v="-78.917259000000001"/>
    <x v="2"/>
    <x v="690"/>
    <s v="µg/m³"/>
    <x v="396"/>
    <n v="17"/>
    <x v="1858"/>
    <x v="5506"/>
    <n v="33.46"/>
    <n v="983.82"/>
    <n v="9.8000000000000007"/>
    <n v="1.5"/>
    <n v="13.84"/>
    <x v="1"/>
    <x v="3"/>
    <x v="0"/>
  </r>
  <r>
    <s v="AQ05522"/>
    <x v="2"/>
    <x v="13"/>
    <n v="-75.070470999999998"/>
    <n v="-99.921937"/>
    <x v="1"/>
    <x v="5179"/>
    <s v="µg/m³"/>
    <x v="285"/>
    <n v="43"/>
    <x v="2094"/>
    <x v="5507"/>
    <n v="23.31"/>
    <n v="1038.95"/>
    <n v="7.5"/>
    <n v="13.5"/>
    <n v="2.11"/>
    <x v="1"/>
    <x v="1"/>
    <x v="1"/>
  </r>
  <r>
    <s v="AQ05523"/>
    <x v="6"/>
    <x v="15"/>
    <n v="-16.530121999999999"/>
    <n v="162.121003"/>
    <x v="2"/>
    <x v="5180"/>
    <s v="µg/m³"/>
    <x v="13"/>
    <n v="6"/>
    <x v="3965"/>
    <x v="5508"/>
    <n v="26.03"/>
    <n v="1025.3699999999999"/>
    <n v="4.5"/>
    <n v="12.5"/>
    <n v="8.16"/>
    <x v="0"/>
    <x v="0"/>
    <x v="2"/>
  </r>
  <r>
    <s v="AQ05524"/>
    <x v="8"/>
    <x v="21"/>
    <n v="-77.711010000000002"/>
    <n v="44.666052000000001"/>
    <x v="3"/>
    <x v="5181"/>
    <s v="µg/m³"/>
    <x v="422"/>
    <n v="2"/>
    <x v="3966"/>
    <x v="5509"/>
    <n v="18.61"/>
    <n v="1008.28"/>
    <n v="4"/>
    <n v="1.5"/>
    <n v="13.48"/>
    <x v="0"/>
    <x v="3"/>
    <x v="3"/>
  </r>
  <r>
    <s v="AQ05525"/>
    <x v="3"/>
    <x v="16"/>
    <n v="57.195008999999999"/>
    <n v="-131.69711100000001"/>
    <x v="4"/>
    <x v="5182"/>
    <s v="µg/m³"/>
    <x v="270"/>
    <n v="2"/>
    <x v="3967"/>
    <x v="5510"/>
    <n v="21.38"/>
    <n v="981.13"/>
    <n v="8.1"/>
    <n v="3.3"/>
    <n v="11.49"/>
    <x v="0"/>
    <x v="3"/>
    <x v="3"/>
  </r>
  <r>
    <s v="AQ05526"/>
    <x v="7"/>
    <x v="32"/>
    <n v="40.796283000000003"/>
    <n v="152.15906699999999"/>
    <x v="4"/>
    <x v="5183"/>
    <s v="µg/m³"/>
    <x v="364"/>
    <n v="5"/>
    <x v="1385"/>
    <x v="5511"/>
    <n v="1.86"/>
    <n v="1021.42"/>
    <n v="8.1999999999999993"/>
    <n v="12.1"/>
    <n v="12.37"/>
    <x v="0"/>
    <x v="0"/>
    <x v="3"/>
  </r>
  <r>
    <s v="AQ05527"/>
    <x v="9"/>
    <x v="39"/>
    <n v="-74.096393000000006"/>
    <n v="142.62875700000001"/>
    <x v="0"/>
    <x v="5184"/>
    <s v="µg/m³"/>
    <x v="145"/>
    <n v="24"/>
    <x v="3968"/>
    <x v="5512"/>
    <n v="25.74"/>
    <n v="980.89"/>
    <n v="6.7"/>
    <n v="18.3"/>
    <n v="11.34"/>
    <x v="1"/>
    <x v="2"/>
    <x v="1"/>
  </r>
  <r>
    <s v="AQ05528"/>
    <x v="5"/>
    <x v="23"/>
    <n v="32.506075000000003"/>
    <n v="-66.410166000000004"/>
    <x v="5"/>
    <x v="1148"/>
    <s v="µg/m³"/>
    <x v="19"/>
    <n v="39"/>
    <x v="3969"/>
    <x v="5513"/>
    <n v="3.72"/>
    <n v="980.08"/>
    <n v="3.2"/>
    <n v="18.2"/>
    <n v="15.96"/>
    <x v="0"/>
    <x v="2"/>
    <x v="1"/>
  </r>
  <r>
    <s v="AQ05529"/>
    <x v="0"/>
    <x v="0"/>
    <n v="-64.737318000000002"/>
    <n v="157.39083500000001"/>
    <x v="3"/>
    <x v="5185"/>
    <s v="µg/m³"/>
    <x v="267"/>
    <n v="32"/>
    <x v="3970"/>
    <x v="5514"/>
    <n v="17.68"/>
    <n v="1023.13"/>
    <n v="10.199999999999999"/>
    <n v="3.9"/>
    <n v="6.41"/>
    <x v="1"/>
    <x v="0"/>
    <x v="1"/>
  </r>
  <r>
    <s v="AQ05530"/>
    <x v="6"/>
    <x v="24"/>
    <n v="47.736611000000003"/>
    <n v="25.084212999999998"/>
    <x v="5"/>
    <x v="5186"/>
    <s v="µg/m³"/>
    <x v="3"/>
    <n v="16"/>
    <x v="3267"/>
    <x v="5515"/>
    <n v="12.06"/>
    <n v="993.23"/>
    <n v="6.1"/>
    <n v="8.3000000000000007"/>
    <n v="14.17"/>
    <x v="1"/>
    <x v="0"/>
    <x v="0"/>
  </r>
  <r>
    <s v="AQ05531"/>
    <x v="9"/>
    <x v="29"/>
    <n v="-65.295381000000006"/>
    <n v="-14.246203"/>
    <x v="3"/>
    <x v="5187"/>
    <s v="µg/m³"/>
    <x v="16"/>
    <n v="19"/>
    <x v="2978"/>
    <x v="5516"/>
    <n v="22.04"/>
    <n v="993.43"/>
    <n v="8.6999999999999993"/>
    <n v="1.8"/>
    <n v="19.82"/>
    <x v="1"/>
    <x v="0"/>
    <x v="0"/>
  </r>
  <r>
    <s v="AQ05532"/>
    <x v="4"/>
    <x v="4"/>
    <n v="66.915609000000003"/>
    <n v="38.663682999999999"/>
    <x v="4"/>
    <x v="5188"/>
    <s v="µg/m³"/>
    <x v="233"/>
    <n v="19"/>
    <x v="3897"/>
    <x v="5517"/>
    <n v="5.77"/>
    <n v="1025.73"/>
    <n v="2.4"/>
    <n v="9.9"/>
    <n v="7.8"/>
    <x v="0"/>
    <x v="1"/>
    <x v="1"/>
  </r>
  <r>
    <s v="AQ05533"/>
    <x v="7"/>
    <x v="27"/>
    <n v="31.013183999999999"/>
    <n v="60.905307999999998"/>
    <x v="4"/>
    <x v="5189"/>
    <s v="µg/m³"/>
    <x v="463"/>
    <n v="33"/>
    <x v="3971"/>
    <x v="5518"/>
    <n v="27.82"/>
    <n v="983.76"/>
    <n v="3.8"/>
    <n v="15.3"/>
    <n v="15.82"/>
    <x v="0"/>
    <x v="0"/>
    <x v="1"/>
  </r>
  <r>
    <s v="AQ05534"/>
    <x v="5"/>
    <x v="5"/>
    <n v="-61.010762"/>
    <n v="37.049897000000001"/>
    <x v="4"/>
    <x v="2945"/>
    <s v="µg/m³"/>
    <x v="414"/>
    <n v="6"/>
    <x v="3972"/>
    <x v="5519"/>
    <n v="31.9"/>
    <n v="1001.94"/>
    <n v="9.6"/>
    <n v="16"/>
    <n v="4.92"/>
    <x v="1"/>
    <x v="2"/>
    <x v="2"/>
  </r>
  <r>
    <s v="AQ05535"/>
    <x v="1"/>
    <x v="1"/>
    <n v="38.154043000000001"/>
    <n v="-101.16032300000001"/>
    <x v="1"/>
    <x v="5190"/>
    <s v="µg/m³"/>
    <x v="227"/>
    <n v="9"/>
    <x v="2862"/>
    <x v="5520"/>
    <n v="6.95"/>
    <n v="990.46"/>
    <n v="0.6"/>
    <n v="10.5"/>
    <n v="5.64"/>
    <x v="0"/>
    <x v="2"/>
    <x v="2"/>
  </r>
  <r>
    <s v="AQ05536"/>
    <x v="1"/>
    <x v="12"/>
    <n v="-1.8021499999999999"/>
    <n v="112.76561100000001"/>
    <x v="5"/>
    <x v="5191"/>
    <s v="µg/m³"/>
    <x v="125"/>
    <n v="2"/>
    <x v="2100"/>
    <x v="5521"/>
    <n v="4.62"/>
    <n v="1020.61"/>
    <n v="5.6"/>
    <n v="2.8"/>
    <n v="18.7"/>
    <x v="0"/>
    <x v="0"/>
    <x v="3"/>
  </r>
  <r>
    <s v="AQ05537"/>
    <x v="1"/>
    <x v="1"/>
    <n v="70.507520999999997"/>
    <n v="-164.74282299999999"/>
    <x v="2"/>
    <x v="5192"/>
    <s v="µg/m³"/>
    <x v="318"/>
    <n v="3"/>
    <x v="3973"/>
    <x v="5522"/>
    <n v="6.25"/>
    <n v="1026.32"/>
    <n v="5.3"/>
    <n v="8.1999999999999993"/>
    <n v="0.52"/>
    <x v="0"/>
    <x v="2"/>
    <x v="3"/>
  </r>
  <r>
    <s v="AQ05538"/>
    <x v="2"/>
    <x v="10"/>
    <n v="31.063223000000001"/>
    <n v="114.070787"/>
    <x v="1"/>
    <x v="5193"/>
    <s v="µg/m³"/>
    <x v="193"/>
    <n v="5"/>
    <x v="3230"/>
    <x v="5523"/>
    <n v="35.15"/>
    <n v="1030.48"/>
    <n v="8.3000000000000007"/>
    <n v="18.7"/>
    <n v="4.3499999999999996"/>
    <x v="1"/>
    <x v="2"/>
    <x v="3"/>
  </r>
  <r>
    <s v="AQ05539"/>
    <x v="6"/>
    <x v="15"/>
    <n v="-41.177854000000004"/>
    <n v="-110.55456100000001"/>
    <x v="1"/>
    <x v="2503"/>
    <s v="µg/m³"/>
    <x v="57"/>
    <n v="13"/>
    <x v="1014"/>
    <x v="5524"/>
    <n v="21.36"/>
    <n v="997.87"/>
    <n v="3.1"/>
    <n v="5.4"/>
    <n v="9.66"/>
    <x v="1"/>
    <x v="0"/>
    <x v="0"/>
  </r>
  <r>
    <s v="AQ05540"/>
    <x v="4"/>
    <x v="28"/>
    <n v="68.560509999999994"/>
    <n v="11.027119000000001"/>
    <x v="1"/>
    <x v="5194"/>
    <s v="µg/m³"/>
    <x v="271"/>
    <n v="13"/>
    <x v="3974"/>
    <x v="5525"/>
    <n v="18.96"/>
    <n v="986.25"/>
    <n v="2.4"/>
    <n v="7.1"/>
    <n v="8.0399999999999991"/>
    <x v="1"/>
    <x v="1"/>
    <x v="0"/>
  </r>
  <r>
    <s v="AQ05541"/>
    <x v="3"/>
    <x v="16"/>
    <n v="-20.00656"/>
    <n v="-19.772682"/>
    <x v="5"/>
    <x v="4"/>
    <s v="µg/m³"/>
    <x v="224"/>
    <n v="19"/>
    <x v="3975"/>
    <x v="5526"/>
    <n v="4.72"/>
    <n v="985.51"/>
    <n v="10.199999999999999"/>
    <n v="15.2"/>
    <n v="12.58"/>
    <x v="1"/>
    <x v="2"/>
    <x v="0"/>
  </r>
  <r>
    <s v="AQ05542"/>
    <x v="3"/>
    <x v="31"/>
    <n v="78.006459000000007"/>
    <n v="103.891952"/>
    <x v="4"/>
    <x v="586"/>
    <s v="µg/m³"/>
    <x v="86"/>
    <n v="20"/>
    <x v="3976"/>
    <x v="5527"/>
    <n v="26.16"/>
    <n v="1009.83"/>
    <n v="6.3"/>
    <n v="14.9"/>
    <n v="3.85"/>
    <x v="1"/>
    <x v="1"/>
    <x v="1"/>
  </r>
  <r>
    <s v="AQ05543"/>
    <x v="6"/>
    <x v="7"/>
    <n v="76.524455000000003"/>
    <n v="15.909452"/>
    <x v="3"/>
    <x v="5195"/>
    <s v="µg/m³"/>
    <x v="8"/>
    <n v="10"/>
    <x v="3977"/>
    <x v="5528"/>
    <n v="34.79"/>
    <n v="1046.21"/>
    <n v="1.2"/>
    <n v="18.3"/>
    <n v="1.41"/>
    <x v="0"/>
    <x v="3"/>
    <x v="2"/>
  </r>
  <r>
    <s v="AQ05544"/>
    <x v="8"/>
    <x v="26"/>
    <n v="45.403829999999999"/>
    <n v="-9.9671400000000006"/>
    <x v="2"/>
    <x v="5196"/>
    <s v="µg/m³"/>
    <x v="265"/>
    <n v="4"/>
    <x v="1536"/>
    <x v="5529"/>
    <n v="33.21"/>
    <n v="995.24"/>
    <n v="2.1"/>
    <n v="8.4"/>
    <n v="7.39"/>
    <x v="0"/>
    <x v="0"/>
    <x v="3"/>
  </r>
  <r>
    <s v="AQ05545"/>
    <x v="1"/>
    <x v="20"/>
    <n v="-12.607796"/>
    <n v="-84.415459999999996"/>
    <x v="1"/>
    <x v="5197"/>
    <s v="µg/m³"/>
    <x v="470"/>
    <n v="4"/>
    <x v="3296"/>
    <x v="5530"/>
    <n v="25.23"/>
    <n v="997.97"/>
    <n v="11"/>
    <n v="10.8"/>
    <n v="10.49"/>
    <x v="1"/>
    <x v="2"/>
    <x v="3"/>
  </r>
  <r>
    <s v="AQ05546"/>
    <x v="7"/>
    <x v="27"/>
    <n v="-10.457300999999999"/>
    <n v="165.935981"/>
    <x v="4"/>
    <x v="5198"/>
    <s v="µg/m³"/>
    <x v="35"/>
    <n v="5"/>
    <x v="3978"/>
    <x v="5531"/>
    <n v="3.47"/>
    <n v="987.06"/>
    <n v="2.2000000000000002"/>
    <n v="9.9"/>
    <n v="11.24"/>
    <x v="1"/>
    <x v="1"/>
    <x v="3"/>
  </r>
  <r>
    <s v="AQ05547"/>
    <x v="6"/>
    <x v="24"/>
    <n v="4.6004930000000002"/>
    <n v="-157.59507199999999"/>
    <x v="2"/>
    <x v="5199"/>
    <s v="µg/m³"/>
    <x v="107"/>
    <n v="32"/>
    <x v="3979"/>
    <x v="5532"/>
    <n v="4.9400000000000004"/>
    <n v="1022.39"/>
    <n v="6.7"/>
    <n v="18.600000000000001"/>
    <n v="12.03"/>
    <x v="1"/>
    <x v="0"/>
    <x v="1"/>
  </r>
  <r>
    <s v="AQ05548"/>
    <x v="5"/>
    <x v="22"/>
    <n v="-51.877020000000002"/>
    <n v="174.56044499999999"/>
    <x v="4"/>
    <x v="5200"/>
    <s v="µg/m³"/>
    <x v="41"/>
    <n v="34"/>
    <x v="3980"/>
    <x v="5533"/>
    <n v="2.4500000000000002"/>
    <n v="1027.5899999999999"/>
    <n v="4.5999999999999996"/>
    <n v="15.6"/>
    <n v="10.97"/>
    <x v="1"/>
    <x v="2"/>
    <x v="1"/>
  </r>
  <r>
    <s v="AQ05549"/>
    <x v="1"/>
    <x v="20"/>
    <n v="-19.725933000000001"/>
    <n v="-67.694412999999997"/>
    <x v="1"/>
    <x v="5201"/>
    <s v="µg/m³"/>
    <x v="418"/>
    <n v="28"/>
    <x v="3981"/>
    <x v="5534"/>
    <n v="10.67"/>
    <n v="1025.01"/>
    <n v="9.6999999999999993"/>
    <n v="16.8"/>
    <n v="4.92"/>
    <x v="0"/>
    <x v="1"/>
    <x v="1"/>
  </r>
  <r>
    <s v="AQ05550"/>
    <x v="8"/>
    <x v="21"/>
    <n v="-16.100978999999999"/>
    <n v="-121.47903100000001"/>
    <x v="0"/>
    <x v="5202"/>
    <s v="µg/m³"/>
    <x v="359"/>
    <n v="18"/>
    <x v="3982"/>
    <x v="5535"/>
    <n v="5.86"/>
    <n v="1040.28"/>
    <n v="8.3000000000000007"/>
    <n v="3.5"/>
    <n v="15.29"/>
    <x v="1"/>
    <x v="3"/>
    <x v="0"/>
  </r>
  <r>
    <s v="AQ05551"/>
    <x v="5"/>
    <x v="22"/>
    <n v="-18.581765000000001"/>
    <n v="3.8869999999999998E-3"/>
    <x v="0"/>
    <x v="5203"/>
    <s v="µg/m³"/>
    <x v="348"/>
    <n v="17"/>
    <x v="197"/>
    <x v="5536"/>
    <n v="10.77"/>
    <n v="1014.05"/>
    <n v="6.6"/>
    <n v="16"/>
    <n v="1.76"/>
    <x v="0"/>
    <x v="0"/>
    <x v="0"/>
  </r>
  <r>
    <s v="AQ05552"/>
    <x v="6"/>
    <x v="6"/>
    <n v="-36.735228999999997"/>
    <n v="36.471648999999999"/>
    <x v="1"/>
    <x v="5204"/>
    <s v="µg/m³"/>
    <x v="63"/>
    <n v="40"/>
    <x v="3983"/>
    <x v="5537"/>
    <n v="15.71"/>
    <n v="989.41"/>
    <n v="0.1"/>
    <n v="9.1999999999999993"/>
    <n v="3.97"/>
    <x v="1"/>
    <x v="3"/>
    <x v="1"/>
  </r>
  <r>
    <s v="AQ05553"/>
    <x v="2"/>
    <x v="10"/>
    <n v="13.121302999999999"/>
    <n v="-152.64446799999999"/>
    <x v="4"/>
    <x v="5205"/>
    <s v="µg/m³"/>
    <x v="53"/>
    <n v="30"/>
    <x v="3984"/>
    <x v="5538"/>
    <n v="37.75"/>
    <n v="1000.26"/>
    <n v="9.6999999999999993"/>
    <n v="1.4"/>
    <n v="14.79"/>
    <x v="0"/>
    <x v="3"/>
    <x v="1"/>
  </r>
  <r>
    <s v="AQ05554"/>
    <x v="7"/>
    <x v="32"/>
    <n v="-18.576865999999999"/>
    <n v="-29.026167999999998"/>
    <x v="5"/>
    <x v="5206"/>
    <s v="µg/m³"/>
    <x v="93"/>
    <n v="5"/>
    <x v="3985"/>
    <x v="5539"/>
    <n v="24.61"/>
    <n v="1026.3699999999999"/>
    <n v="4.9000000000000004"/>
    <n v="2.1"/>
    <n v="5.59"/>
    <x v="0"/>
    <x v="1"/>
    <x v="2"/>
  </r>
  <r>
    <s v="AQ05555"/>
    <x v="9"/>
    <x v="39"/>
    <n v="41.235187000000003"/>
    <n v="-121.323863"/>
    <x v="5"/>
    <x v="5207"/>
    <s v="µg/m³"/>
    <x v="210"/>
    <n v="5"/>
    <x v="2242"/>
    <x v="5540"/>
    <n v="33.479999999999997"/>
    <n v="1022.92"/>
    <n v="10.199999999999999"/>
    <n v="13.9"/>
    <n v="9.8699999999999992"/>
    <x v="0"/>
    <x v="0"/>
    <x v="2"/>
  </r>
  <r>
    <s v="AQ05556"/>
    <x v="6"/>
    <x v="15"/>
    <n v="-64.351705999999993"/>
    <n v="-170.69712999999999"/>
    <x v="5"/>
    <x v="5208"/>
    <s v="µg/m³"/>
    <x v="174"/>
    <n v="3"/>
    <x v="1804"/>
    <x v="5541"/>
    <n v="28.56"/>
    <n v="1017.17"/>
    <n v="5.5"/>
    <n v="8.1"/>
    <n v="6.54"/>
    <x v="1"/>
    <x v="3"/>
    <x v="3"/>
  </r>
  <r>
    <s v="AQ05557"/>
    <x v="1"/>
    <x v="1"/>
    <n v="47.728605000000002"/>
    <n v="-72.786145000000005"/>
    <x v="3"/>
    <x v="5209"/>
    <s v="µg/m³"/>
    <x v="143"/>
    <n v="5"/>
    <x v="3986"/>
    <x v="5542"/>
    <n v="4.9400000000000004"/>
    <n v="1027.81"/>
    <n v="7.6"/>
    <n v="17.5"/>
    <n v="10.14"/>
    <x v="1"/>
    <x v="1"/>
    <x v="3"/>
  </r>
  <r>
    <s v="AQ05558"/>
    <x v="1"/>
    <x v="20"/>
    <n v="40.872506000000001"/>
    <n v="142.55213499999999"/>
    <x v="5"/>
    <x v="5210"/>
    <s v="µg/m³"/>
    <x v="192"/>
    <n v="3"/>
    <x v="3987"/>
    <x v="5543"/>
    <n v="29.57"/>
    <n v="1024.6199999999999"/>
    <n v="0.8"/>
    <n v="15"/>
    <n v="6.93"/>
    <x v="1"/>
    <x v="0"/>
    <x v="3"/>
  </r>
  <r>
    <s v="AQ05559"/>
    <x v="8"/>
    <x v="19"/>
    <n v="-8.8196980000000007"/>
    <n v="14.643409"/>
    <x v="0"/>
    <x v="5211"/>
    <s v="µg/m³"/>
    <x v="155"/>
    <n v="19"/>
    <x v="319"/>
    <x v="5544"/>
    <n v="11.37"/>
    <n v="1041.69"/>
    <n v="8.1999999999999993"/>
    <n v="1.4"/>
    <n v="19.88"/>
    <x v="1"/>
    <x v="3"/>
    <x v="0"/>
  </r>
  <r>
    <s v="AQ05560"/>
    <x v="2"/>
    <x v="10"/>
    <n v="-68.844864000000001"/>
    <n v="-98.342011999999997"/>
    <x v="5"/>
    <x v="2040"/>
    <s v="µg/m³"/>
    <x v="343"/>
    <n v="19"/>
    <x v="3579"/>
    <x v="5545"/>
    <n v="25.74"/>
    <n v="1021.02"/>
    <n v="3.7"/>
    <n v="14.1"/>
    <n v="7.15"/>
    <x v="0"/>
    <x v="3"/>
    <x v="0"/>
  </r>
  <r>
    <s v="AQ05561"/>
    <x v="8"/>
    <x v="19"/>
    <n v="30.919060000000002"/>
    <n v="-102.045148"/>
    <x v="4"/>
    <x v="5212"/>
    <s v="µg/m³"/>
    <x v="322"/>
    <n v="12"/>
    <x v="154"/>
    <x v="5546"/>
    <n v="13.97"/>
    <n v="1034.5"/>
    <n v="3.9"/>
    <n v="4.7"/>
    <n v="12.54"/>
    <x v="1"/>
    <x v="0"/>
    <x v="0"/>
  </r>
  <r>
    <s v="AQ05562"/>
    <x v="2"/>
    <x v="11"/>
    <n v="74.983239999999995"/>
    <n v="-28.640215999999999"/>
    <x v="5"/>
    <x v="5213"/>
    <s v="µg/m³"/>
    <x v="298"/>
    <n v="19"/>
    <x v="3988"/>
    <x v="5547"/>
    <n v="39.909999999999997"/>
    <n v="997.41"/>
    <n v="1.3"/>
    <n v="9"/>
    <n v="17.77"/>
    <x v="1"/>
    <x v="2"/>
    <x v="1"/>
  </r>
  <r>
    <s v="AQ05563"/>
    <x v="4"/>
    <x v="14"/>
    <n v="-40.088493999999997"/>
    <n v="168.33952199999999"/>
    <x v="2"/>
    <x v="5214"/>
    <s v="µg/m³"/>
    <x v="464"/>
    <n v="10"/>
    <x v="3989"/>
    <x v="5548"/>
    <n v="10.91"/>
    <n v="1027.47"/>
    <n v="1.6"/>
    <n v="12.9"/>
    <n v="12.76"/>
    <x v="1"/>
    <x v="2"/>
    <x v="2"/>
  </r>
  <r>
    <s v="AQ05564"/>
    <x v="7"/>
    <x v="9"/>
    <n v="69.751608000000004"/>
    <n v="-21.129259000000001"/>
    <x v="5"/>
    <x v="5215"/>
    <s v="µg/m³"/>
    <x v="27"/>
    <n v="3"/>
    <x v="3326"/>
    <x v="5549"/>
    <n v="11.53"/>
    <n v="1043.1500000000001"/>
    <n v="2"/>
    <n v="17.600000000000001"/>
    <n v="11.32"/>
    <x v="1"/>
    <x v="0"/>
    <x v="3"/>
  </r>
  <r>
    <s v="AQ05565"/>
    <x v="2"/>
    <x v="2"/>
    <n v="-18.994074999999999"/>
    <n v="-72.252454999999998"/>
    <x v="3"/>
    <x v="5216"/>
    <s v="µg/m³"/>
    <x v="445"/>
    <n v="4"/>
    <x v="215"/>
    <x v="5550"/>
    <n v="37.26"/>
    <n v="1007"/>
    <n v="3.6"/>
    <n v="9.6999999999999993"/>
    <n v="11.38"/>
    <x v="1"/>
    <x v="0"/>
    <x v="3"/>
  </r>
  <r>
    <s v="AQ05566"/>
    <x v="5"/>
    <x v="18"/>
    <n v="6.8688710000000004"/>
    <n v="-134.121692"/>
    <x v="4"/>
    <x v="2239"/>
    <s v="µg/m³"/>
    <x v="34"/>
    <n v="2"/>
    <x v="3990"/>
    <x v="5551"/>
    <n v="1.47"/>
    <n v="1034.54"/>
    <n v="9.8000000000000007"/>
    <n v="16.399999999999999"/>
    <n v="9.93"/>
    <x v="0"/>
    <x v="0"/>
    <x v="3"/>
  </r>
  <r>
    <s v="AQ05567"/>
    <x v="8"/>
    <x v="26"/>
    <n v="85.564785999999998"/>
    <n v="-105.19198"/>
    <x v="3"/>
    <x v="5217"/>
    <s v="µg/m³"/>
    <x v="276"/>
    <n v="37"/>
    <x v="3991"/>
    <x v="5552"/>
    <n v="28.02"/>
    <n v="1030.74"/>
    <n v="4.0999999999999996"/>
    <n v="15.9"/>
    <n v="16.149999999999999"/>
    <x v="0"/>
    <x v="1"/>
    <x v="1"/>
  </r>
  <r>
    <s v="AQ05568"/>
    <x v="0"/>
    <x v="38"/>
    <n v="-38.763264999999997"/>
    <n v="144.821451"/>
    <x v="4"/>
    <x v="5218"/>
    <s v="µg/m³"/>
    <x v="159"/>
    <n v="36"/>
    <x v="3992"/>
    <x v="5553"/>
    <n v="29.15"/>
    <n v="984.17"/>
    <n v="8"/>
    <n v="8.9"/>
    <n v="1.01"/>
    <x v="0"/>
    <x v="0"/>
    <x v="1"/>
  </r>
  <r>
    <s v="AQ05569"/>
    <x v="2"/>
    <x v="10"/>
    <n v="81.723461999999998"/>
    <n v="179.15762799999999"/>
    <x v="0"/>
    <x v="5219"/>
    <s v="µg/m³"/>
    <x v="170"/>
    <n v="38"/>
    <x v="3993"/>
    <x v="5554"/>
    <n v="33.54"/>
    <n v="1020.71"/>
    <n v="0.9"/>
    <n v="10.5"/>
    <n v="17.7"/>
    <x v="1"/>
    <x v="2"/>
    <x v="1"/>
  </r>
  <r>
    <s v="AQ05570"/>
    <x v="8"/>
    <x v="26"/>
    <n v="-2.4387970000000001"/>
    <n v="24.668679000000001"/>
    <x v="5"/>
    <x v="5220"/>
    <s v="µg/m³"/>
    <x v="467"/>
    <n v="18"/>
    <x v="2957"/>
    <x v="5555"/>
    <n v="38.99"/>
    <n v="989.11"/>
    <n v="6.5"/>
    <n v="14.3"/>
    <n v="11.73"/>
    <x v="1"/>
    <x v="2"/>
    <x v="0"/>
  </r>
  <r>
    <s v="AQ05571"/>
    <x v="3"/>
    <x v="36"/>
    <n v="30.171199000000001"/>
    <n v="101.787886"/>
    <x v="4"/>
    <x v="5221"/>
    <s v="µg/m³"/>
    <x v="406"/>
    <n v="17"/>
    <x v="3994"/>
    <x v="5556"/>
    <n v="39.04"/>
    <n v="1047.71"/>
    <n v="5.3"/>
    <n v="1.6"/>
    <n v="16.98"/>
    <x v="0"/>
    <x v="0"/>
    <x v="0"/>
  </r>
  <r>
    <s v="AQ05572"/>
    <x v="9"/>
    <x v="39"/>
    <n v="6.297847"/>
    <n v="-73.429665999999997"/>
    <x v="0"/>
    <x v="5222"/>
    <s v="µg/m³"/>
    <x v="172"/>
    <n v="22"/>
    <x v="3995"/>
    <x v="5557"/>
    <n v="3.08"/>
    <n v="1036.8"/>
    <n v="10.8"/>
    <n v="17.899999999999999"/>
    <n v="0.21"/>
    <x v="1"/>
    <x v="2"/>
    <x v="1"/>
  </r>
  <r>
    <s v="AQ05573"/>
    <x v="0"/>
    <x v="25"/>
    <n v="64.360215999999994"/>
    <n v="97.883629999999997"/>
    <x v="2"/>
    <x v="554"/>
    <s v="µg/m³"/>
    <x v="210"/>
    <n v="38"/>
    <x v="3996"/>
    <x v="5558"/>
    <n v="32.96"/>
    <n v="987.68"/>
    <n v="9.3000000000000007"/>
    <n v="15.6"/>
    <n v="17.39"/>
    <x v="0"/>
    <x v="2"/>
    <x v="1"/>
  </r>
  <r>
    <s v="AQ05574"/>
    <x v="4"/>
    <x v="14"/>
    <n v="23.152714"/>
    <n v="0.64833700000000005"/>
    <x v="5"/>
    <x v="5223"/>
    <s v="µg/m³"/>
    <x v="116"/>
    <n v="5"/>
    <x v="3997"/>
    <x v="5559"/>
    <n v="26.03"/>
    <n v="988.52"/>
    <n v="5"/>
    <n v="5.7"/>
    <n v="2.4"/>
    <x v="0"/>
    <x v="0"/>
    <x v="2"/>
  </r>
  <r>
    <s v="AQ05575"/>
    <x v="3"/>
    <x v="31"/>
    <n v="51.811155999999997"/>
    <n v="151.46133800000001"/>
    <x v="2"/>
    <x v="5224"/>
    <s v="µg/m³"/>
    <x v="244"/>
    <n v="9"/>
    <x v="448"/>
    <x v="5560"/>
    <n v="26.07"/>
    <n v="1021.61"/>
    <n v="8.5"/>
    <n v="19.600000000000001"/>
    <n v="14.42"/>
    <x v="0"/>
    <x v="1"/>
    <x v="2"/>
  </r>
  <r>
    <s v="AQ05576"/>
    <x v="1"/>
    <x v="20"/>
    <n v="12.00109"/>
    <n v="41.069732999999999"/>
    <x v="5"/>
    <x v="1038"/>
    <s v="µg/m³"/>
    <x v="279"/>
    <n v="4"/>
    <x v="3998"/>
    <x v="5561"/>
    <n v="5.57"/>
    <n v="1004.14"/>
    <n v="2.1"/>
    <n v="4.4000000000000004"/>
    <n v="8.33"/>
    <x v="0"/>
    <x v="2"/>
    <x v="3"/>
  </r>
  <r>
    <s v="AQ05577"/>
    <x v="8"/>
    <x v="21"/>
    <n v="-20.221549"/>
    <n v="-151.975144"/>
    <x v="0"/>
    <x v="5225"/>
    <s v="µg/m³"/>
    <x v="491"/>
    <n v="4"/>
    <x v="623"/>
    <x v="5562"/>
    <n v="26.18"/>
    <n v="982.44"/>
    <n v="6.2"/>
    <n v="18.399999999999999"/>
    <n v="13.62"/>
    <x v="0"/>
    <x v="1"/>
    <x v="3"/>
  </r>
  <r>
    <s v="AQ05578"/>
    <x v="6"/>
    <x v="6"/>
    <n v="39.287227999999999"/>
    <n v="22.044736"/>
    <x v="0"/>
    <x v="5226"/>
    <s v="µg/m³"/>
    <x v="399"/>
    <n v="5"/>
    <x v="1570"/>
    <x v="5563"/>
    <n v="39.31"/>
    <n v="1017.91"/>
    <n v="0.8"/>
    <n v="7.2"/>
    <n v="12.56"/>
    <x v="1"/>
    <x v="3"/>
    <x v="3"/>
  </r>
  <r>
    <s v="AQ05579"/>
    <x v="8"/>
    <x v="21"/>
    <n v="53.659956999999999"/>
    <n v="-13.274921000000001"/>
    <x v="3"/>
    <x v="5227"/>
    <s v="µg/m³"/>
    <x v="21"/>
    <n v="17"/>
    <x v="1866"/>
    <x v="5564"/>
    <n v="36.520000000000003"/>
    <n v="1007.15"/>
    <n v="3.8"/>
    <n v="15.5"/>
    <n v="3.27"/>
    <x v="1"/>
    <x v="0"/>
    <x v="0"/>
  </r>
  <r>
    <s v="AQ05580"/>
    <x v="5"/>
    <x v="23"/>
    <n v="-84.262541999999996"/>
    <n v="95.322727999999998"/>
    <x v="1"/>
    <x v="5228"/>
    <s v="µg/m³"/>
    <x v="341"/>
    <n v="15"/>
    <x v="3999"/>
    <x v="5565"/>
    <n v="17.850000000000001"/>
    <n v="987.08"/>
    <n v="2.5"/>
    <n v="9.6999999999999993"/>
    <n v="10.29"/>
    <x v="1"/>
    <x v="2"/>
    <x v="0"/>
  </r>
  <r>
    <s v="AQ05581"/>
    <x v="2"/>
    <x v="11"/>
    <n v="-45.612124999999999"/>
    <n v="67.193507999999994"/>
    <x v="0"/>
    <x v="5229"/>
    <s v="µg/m³"/>
    <x v="66"/>
    <n v="12"/>
    <x v="4000"/>
    <x v="5566"/>
    <n v="2.08"/>
    <n v="1036.1300000000001"/>
    <n v="7.9"/>
    <n v="15"/>
    <n v="5.54"/>
    <x v="1"/>
    <x v="1"/>
    <x v="0"/>
  </r>
  <r>
    <s v="AQ05582"/>
    <x v="0"/>
    <x v="8"/>
    <n v="-15.139305999999999"/>
    <n v="28.853076999999999"/>
    <x v="4"/>
    <x v="5230"/>
    <s v="µg/m³"/>
    <x v="333"/>
    <n v="35"/>
    <x v="1411"/>
    <x v="5567"/>
    <n v="14.81"/>
    <n v="1044.06"/>
    <n v="5.4"/>
    <n v="4"/>
    <n v="11.21"/>
    <x v="0"/>
    <x v="0"/>
    <x v="1"/>
  </r>
  <r>
    <s v="AQ05583"/>
    <x v="1"/>
    <x v="20"/>
    <n v="-19.792346999999999"/>
    <n v="5.7411390000000004"/>
    <x v="5"/>
    <x v="5231"/>
    <s v="µg/m³"/>
    <x v="499"/>
    <n v="7"/>
    <x v="1616"/>
    <x v="5568"/>
    <n v="33.14"/>
    <n v="1032.96"/>
    <n v="8.3000000000000007"/>
    <n v="6.1"/>
    <n v="14.76"/>
    <x v="0"/>
    <x v="2"/>
    <x v="2"/>
  </r>
  <r>
    <s v="AQ05584"/>
    <x v="5"/>
    <x v="22"/>
    <n v="-13.141506"/>
    <n v="-9.2930170000000007"/>
    <x v="4"/>
    <x v="5232"/>
    <s v="µg/m³"/>
    <x v="321"/>
    <n v="3"/>
    <x v="2092"/>
    <x v="5569"/>
    <n v="28.21"/>
    <n v="1037.57"/>
    <n v="5.7"/>
    <n v="2.9"/>
    <n v="1.63"/>
    <x v="0"/>
    <x v="1"/>
    <x v="3"/>
  </r>
  <r>
    <s v="AQ05585"/>
    <x v="6"/>
    <x v="6"/>
    <n v="-27.415348000000002"/>
    <n v="15.050713999999999"/>
    <x v="1"/>
    <x v="2461"/>
    <s v="µg/m³"/>
    <x v="138"/>
    <n v="4"/>
    <x v="4001"/>
    <x v="5570"/>
    <n v="18.64"/>
    <n v="995.15"/>
    <n v="1"/>
    <n v="17.399999999999999"/>
    <n v="10.32"/>
    <x v="0"/>
    <x v="3"/>
    <x v="3"/>
  </r>
  <r>
    <s v="AQ05586"/>
    <x v="6"/>
    <x v="6"/>
    <n v="-5.8732220000000002"/>
    <n v="-108.56282"/>
    <x v="3"/>
    <x v="5233"/>
    <s v="µg/m³"/>
    <x v="440"/>
    <n v="3"/>
    <x v="419"/>
    <x v="5571"/>
    <n v="2.68"/>
    <n v="998.45"/>
    <n v="8.1"/>
    <n v="6.6"/>
    <n v="12.35"/>
    <x v="1"/>
    <x v="0"/>
    <x v="3"/>
  </r>
  <r>
    <s v="AQ05587"/>
    <x v="9"/>
    <x v="39"/>
    <n v="-58.059829999999998"/>
    <n v="-83.667089000000004"/>
    <x v="2"/>
    <x v="5234"/>
    <s v="µg/m³"/>
    <x v="272"/>
    <n v="24"/>
    <x v="2562"/>
    <x v="5572"/>
    <n v="17.36"/>
    <n v="994.6"/>
    <n v="9.1999999999999993"/>
    <n v="14.2"/>
    <n v="5.91"/>
    <x v="0"/>
    <x v="3"/>
    <x v="1"/>
  </r>
  <r>
    <s v="AQ05588"/>
    <x v="5"/>
    <x v="5"/>
    <n v="33.719751000000002"/>
    <n v="-164.56356600000001"/>
    <x v="0"/>
    <x v="5235"/>
    <s v="µg/m³"/>
    <x v="76"/>
    <n v="20"/>
    <x v="4002"/>
    <x v="5573"/>
    <n v="19.03"/>
    <n v="1033.55"/>
    <n v="9.9"/>
    <n v="16.600000000000001"/>
    <n v="19.059999999999999"/>
    <x v="0"/>
    <x v="3"/>
    <x v="1"/>
  </r>
  <r>
    <s v="AQ05589"/>
    <x v="7"/>
    <x v="9"/>
    <n v="33.378124999999997"/>
    <n v="-128.43402399999999"/>
    <x v="3"/>
    <x v="5236"/>
    <s v="µg/m³"/>
    <x v="67"/>
    <n v="28"/>
    <x v="2966"/>
    <x v="5574"/>
    <n v="37.18"/>
    <n v="1046.3499999999999"/>
    <n v="6.3"/>
    <n v="18.100000000000001"/>
    <n v="10.41"/>
    <x v="0"/>
    <x v="1"/>
    <x v="1"/>
  </r>
  <r>
    <s v="AQ05590"/>
    <x v="7"/>
    <x v="32"/>
    <n v="-75.912107000000006"/>
    <n v="-42.018492999999999"/>
    <x v="2"/>
    <x v="840"/>
    <s v="µg/m³"/>
    <x v="317"/>
    <n v="18"/>
    <x v="2409"/>
    <x v="5575"/>
    <n v="25.82"/>
    <n v="1030.18"/>
    <n v="8.3000000000000007"/>
    <n v="3"/>
    <n v="3.65"/>
    <x v="1"/>
    <x v="0"/>
    <x v="0"/>
  </r>
  <r>
    <s v="AQ05591"/>
    <x v="8"/>
    <x v="21"/>
    <n v="-2.0601180000000001"/>
    <n v="-179.559855"/>
    <x v="1"/>
    <x v="5237"/>
    <s v="µg/m³"/>
    <x v="211"/>
    <n v="13"/>
    <x v="942"/>
    <x v="5576"/>
    <n v="12.81"/>
    <n v="1041.7"/>
    <n v="8.3000000000000007"/>
    <n v="18"/>
    <n v="2.16"/>
    <x v="0"/>
    <x v="3"/>
    <x v="0"/>
  </r>
  <r>
    <s v="AQ05592"/>
    <x v="1"/>
    <x v="12"/>
    <n v="-58.337032000000001"/>
    <n v="167.03355199999999"/>
    <x v="5"/>
    <x v="5238"/>
    <s v="µg/m³"/>
    <x v="411"/>
    <n v="19"/>
    <x v="3560"/>
    <x v="5577"/>
    <n v="21.25"/>
    <n v="1024.71"/>
    <n v="1.7"/>
    <n v="4.7"/>
    <n v="10.83"/>
    <x v="0"/>
    <x v="1"/>
    <x v="1"/>
  </r>
  <r>
    <s v="AQ05593"/>
    <x v="5"/>
    <x v="5"/>
    <n v="-61.062396"/>
    <n v="-11.626969000000001"/>
    <x v="2"/>
    <x v="3309"/>
    <s v="µg/m³"/>
    <x v="125"/>
    <n v="30"/>
    <x v="4003"/>
    <x v="5578"/>
    <n v="3.11"/>
    <n v="1007.14"/>
    <n v="1.8"/>
    <n v="15"/>
    <n v="7.5"/>
    <x v="0"/>
    <x v="0"/>
    <x v="1"/>
  </r>
  <r>
    <s v="AQ05594"/>
    <x v="1"/>
    <x v="12"/>
    <n v="-64.741055000000003"/>
    <n v="174.37693400000001"/>
    <x v="1"/>
    <x v="5239"/>
    <s v="µg/m³"/>
    <x v="3"/>
    <n v="7"/>
    <x v="4004"/>
    <x v="5579"/>
    <n v="38.92"/>
    <n v="1009.8"/>
    <n v="0.8"/>
    <n v="14.8"/>
    <n v="3.85"/>
    <x v="1"/>
    <x v="3"/>
    <x v="2"/>
  </r>
  <r>
    <s v="AQ05595"/>
    <x v="3"/>
    <x v="36"/>
    <n v="-47.498353000000002"/>
    <n v="88.916146999999995"/>
    <x v="1"/>
    <x v="5240"/>
    <s v="µg/m³"/>
    <x v="200"/>
    <n v="9"/>
    <x v="2336"/>
    <x v="5580"/>
    <n v="14.72"/>
    <n v="985.27"/>
    <n v="3.5"/>
    <n v="1.2"/>
    <n v="0.61"/>
    <x v="1"/>
    <x v="3"/>
    <x v="2"/>
  </r>
  <r>
    <s v="AQ05596"/>
    <x v="9"/>
    <x v="39"/>
    <n v="8.1949090000000009"/>
    <n v="-130.105389"/>
    <x v="0"/>
    <x v="5241"/>
    <s v="µg/m³"/>
    <x v="101"/>
    <n v="2"/>
    <x v="3044"/>
    <x v="5581"/>
    <n v="19.38"/>
    <n v="982.2"/>
    <n v="5.2"/>
    <n v="5.2"/>
    <n v="11.33"/>
    <x v="0"/>
    <x v="0"/>
    <x v="3"/>
  </r>
  <r>
    <s v="AQ05597"/>
    <x v="9"/>
    <x v="37"/>
    <n v="42.380698000000002"/>
    <n v="-119.37546500000001"/>
    <x v="0"/>
    <x v="5242"/>
    <s v="µg/m³"/>
    <x v="278"/>
    <n v="2"/>
    <x v="781"/>
    <x v="5582"/>
    <n v="14.53"/>
    <n v="1028.68"/>
    <n v="11"/>
    <n v="10.3"/>
    <n v="11.97"/>
    <x v="1"/>
    <x v="2"/>
    <x v="3"/>
  </r>
  <r>
    <s v="AQ05598"/>
    <x v="9"/>
    <x v="39"/>
    <n v="-86.267263999999997"/>
    <n v="-31.477319999999999"/>
    <x v="3"/>
    <x v="5243"/>
    <s v="µg/m³"/>
    <x v="109"/>
    <n v="4"/>
    <x v="922"/>
    <x v="5583"/>
    <n v="27.46"/>
    <n v="1010.69"/>
    <n v="4.7"/>
    <n v="9"/>
    <n v="2.84"/>
    <x v="1"/>
    <x v="2"/>
    <x v="3"/>
  </r>
  <r>
    <s v="AQ05599"/>
    <x v="8"/>
    <x v="17"/>
    <n v="-44.341594000000001"/>
    <n v="76.636081000000004"/>
    <x v="2"/>
    <x v="5244"/>
    <s v="µg/m³"/>
    <x v="227"/>
    <n v="16"/>
    <x v="709"/>
    <x v="5584"/>
    <n v="26.66"/>
    <n v="1018.66"/>
    <n v="8"/>
    <n v="18.5"/>
    <n v="12.03"/>
    <x v="0"/>
    <x v="0"/>
    <x v="0"/>
  </r>
  <r>
    <s v="AQ05600"/>
    <x v="0"/>
    <x v="0"/>
    <n v="-48.499594000000002"/>
    <n v="-140.33666199999999"/>
    <x v="4"/>
    <x v="5245"/>
    <s v="µg/m³"/>
    <x v="363"/>
    <n v="15"/>
    <x v="4005"/>
    <x v="5585"/>
    <n v="28.76"/>
    <n v="1019.04"/>
    <n v="7.6"/>
    <n v="7.8"/>
    <n v="19.04"/>
    <x v="1"/>
    <x v="0"/>
    <x v="0"/>
  </r>
  <r>
    <s v="AQ05601"/>
    <x v="1"/>
    <x v="12"/>
    <n v="-36.273142999999997"/>
    <n v="-40.606498999999999"/>
    <x v="2"/>
    <x v="5246"/>
    <s v="µg/m³"/>
    <x v="393"/>
    <n v="12"/>
    <x v="1071"/>
    <x v="5586"/>
    <n v="11.09"/>
    <n v="999.42"/>
    <n v="2.2000000000000002"/>
    <n v="18.8"/>
    <n v="19.57"/>
    <x v="1"/>
    <x v="0"/>
    <x v="0"/>
  </r>
  <r>
    <s v="AQ05602"/>
    <x v="5"/>
    <x v="18"/>
    <n v="5.097823"/>
    <n v="-46.374507000000001"/>
    <x v="0"/>
    <x v="191"/>
    <s v="µg/m³"/>
    <x v="3"/>
    <n v="35"/>
    <x v="1811"/>
    <x v="5587"/>
    <n v="12.97"/>
    <n v="1013.31"/>
    <n v="0.6"/>
    <n v="9.6999999999999993"/>
    <n v="17.77"/>
    <x v="0"/>
    <x v="1"/>
    <x v="1"/>
  </r>
  <r>
    <s v="AQ05603"/>
    <x v="9"/>
    <x v="29"/>
    <n v="0.61647300000000005"/>
    <n v="-8.5562919999999991"/>
    <x v="5"/>
    <x v="19"/>
    <s v="µg/m³"/>
    <x v="176"/>
    <n v="11"/>
    <x v="4006"/>
    <x v="5588"/>
    <n v="5.45"/>
    <n v="1012.95"/>
    <n v="6"/>
    <n v="19.3"/>
    <n v="16.14"/>
    <x v="0"/>
    <x v="0"/>
    <x v="2"/>
  </r>
  <r>
    <s v="AQ05604"/>
    <x v="8"/>
    <x v="26"/>
    <n v="24.092064000000001"/>
    <n v="38.138584999999999"/>
    <x v="5"/>
    <x v="5247"/>
    <s v="µg/m³"/>
    <x v="132"/>
    <n v="2"/>
    <x v="4007"/>
    <x v="5589"/>
    <n v="26.39"/>
    <n v="1007.19"/>
    <n v="7.7"/>
    <n v="15"/>
    <n v="4.1900000000000004"/>
    <x v="1"/>
    <x v="2"/>
    <x v="3"/>
  </r>
  <r>
    <s v="AQ05605"/>
    <x v="2"/>
    <x v="13"/>
    <n v="77.282535999999993"/>
    <n v="5.8660069999999997"/>
    <x v="1"/>
    <x v="5248"/>
    <s v="µg/m³"/>
    <x v="95"/>
    <n v="5"/>
    <x v="4008"/>
    <x v="5590"/>
    <n v="2.0699999999999998"/>
    <n v="1037.45"/>
    <n v="11"/>
    <n v="16.8"/>
    <n v="3.13"/>
    <x v="0"/>
    <x v="2"/>
    <x v="3"/>
  </r>
  <r>
    <s v="AQ05606"/>
    <x v="5"/>
    <x v="18"/>
    <n v="-82.465845999999999"/>
    <n v="53.516720999999997"/>
    <x v="2"/>
    <x v="5249"/>
    <s v="µg/m³"/>
    <x v="196"/>
    <n v="2"/>
    <x v="4009"/>
    <x v="5591"/>
    <n v="24.11"/>
    <n v="1011.58"/>
    <n v="3.9"/>
    <n v="3"/>
    <n v="8.9"/>
    <x v="1"/>
    <x v="0"/>
    <x v="3"/>
  </r>
  <r>
    <s v="AQ05607"/>
    <x v="6"/>
    <x v="7"/>
    <n v="29.345282999999998"/>
    <n v="114.245829"/>
    <x v="0"/>
    <x v="5250"/>
    <s v="µg/m³"/>
    <x v="279"/>
    <n v="21"/>
    <x v="4010"/>
    <x v="5592"/>
    <n v="34.85"/>
    <n v="1022.26"/>
    <n v="9.9"/>
    <n v="12.1"/>
    <n v="12.39"/>
    <x v="0"/>
    <x v="2"/>
    <x v="1"/>
  </r>
  <r>
    <s v="AQ05608"/>
    <x v="6"/>
    <x v="6"/>
    <n v="51.877347999999998"/>
    <n v="-118.02157099999999"/>
    <x v="3"/>
    <x v="5166"/>
    <s v="µg/m³"/>
    <x v="121"/>
    <n v="39"/>
    <x v="4011"/>
    <x v="5593"/>
    <n v="35.69"/>
    <n v="1042.69"/>
    <n v="4.2"/>
    <n v="3.7"/>
    <n v="17.010000000000002"/>
    <x v="1"/>
    <x v="2"/>
    <x v="1"/>
  </r>
  <r>
    <s v="AQ05609"/>
    <x v="1"/>
    <x v="1"/>
    <n v="-82.784070999999997"/>
    <n v="133.92567600000001"/>
    <x v="0"/>
    <x v="5251"/>
    <s v="µg/m³"/>
    <x v="171"/>
    <n v="43"/>
    <x v="1902"/>
    <x v="5594"/>
    <n v="18.239999999999998"/>
    <n v="1040.6400000000001"/>
    <n v="7.6"/>
    <n v="6.7"/>
    <n v="4.6399999999999997"/>
    <x v="0"/>
    <x v="0"/>
    <x v="1"/>
  </r>
  <r>
    <s v="AQ05610"/>
    <x v="7"/>
    <x v="34"/>
    <n v="13.655047"/>
    <n v="-50.630392999999998"/>
    <x v="3"/>
    <x v="5252"/>
    <s v="µg/m³"/>
    <x v="332"/>
    <n v="14"/>
    <x v="2823"/>
    <x v="5595"/>
    <n v="18.64"/>
    <n v="1042.33"/>
    <n v="6.6"/>
    <n v="12.8"/>
    <n v="9.59"/>
    <x v="1"/>
    <x v="1"/>
    <x v="0"/>
  </r>
  <r>
    <s v="AQ05611"/>
    <x v="2"/>
    <x v="10"/>
    <n v="60.443263000000002"/>
    <n v="-174.41693699999999"/>
    <x v="3"/>
    <x v="3166"/>
    <s v="µg/m³"/>
    <x v="82"/>
    <n v="17"/>
    <x v="674"/>
    <x v="5596"/>
    <n v="3.54"/>
    <n v="998.9"/>
    <n v="0.6"/>
    <n v="14.8"/>
    <n v="12.95"/>
    <x v="1"/>
    <x v="2"/>
    <x v="0"/>
  </r>
  <r>
    <s v="AQ05612"/>
    <x v="9"/>
    <x v="35"/>
    <n v="48.414152999999999"/>
    <n v="145.64202800000001"/>
    <x v="0"/>
    <x v="2745"/>
    <s v="µg/m³"/>
    <x v="277"/>
    <n v="36"/>
    <x v="4012"/>
    <x v="5597"/>
    <n v="27"/>
    <n v="982.45"/>
    <n v="0.9"/>
    <n v="1.7"/>
    <n v="8.91"/>
    <x v="1"/>
    <x v="1"/>
    <x v="1"/>
  </r>
  <r>
    <s v="AQ05613"/>
    <x v="7"/>
    <x v="32"/>
    <n v="-6.8313100000000002"/>
    <n v="-25.340893999999999"/>
    <x v="3"/>
    <x v="5253"/>
    <s v="µg/m³"/>
    <x v="117"/>
    <n v="28"/>
    <x v="4013"/>
    <x v="5598"/>
    <n v="32.94"/>
    <n v="998.27"/>
    <n v="0.2"/>
    <n v="11.1"/>
    <n v="9.08"/>
    <x v="1"/>
    <x v="3"/>
    <x v="1"/>
  </r>
  <r>
    <s v="AQ05614"/>
    <x v="9"/>
    <x v="35"/>
    <n v="-62.328676000000002"/>
    <n v="-70.065771999999996"/>
    <x v="2"/>
    <x v="5254"/>
    <s v="µg/m³"/>
    <x v="280"/>
    <n v="5"/>
    <x v="4014"/>
    <x v="5599"/>
    <n v="10.16"/>
    <n v="999.51"/>
    <n v="4.0999999999999996"/>
    <n v="11.7"/>
    <n v="4.5"/>
    <x v="1"/>
    <x v="0"/>
    <x v="2"/>
  </r>
  <r>
    <s v="AQ05615"/>
    <x v="1"/>
    <x v="20"/>
    <n v="-62.193049000000002"/>
    <n v="146.741615"/>
    <x v="3"/>
    <x v="5255"/>
    <s v="µg/m³"/>
    <x v="195"/>
    <n v="5"/>
    <x v="4015"/>
    <x v="5600"/>
    <n v="17.14"/>
    <n v="1043.6600000000001"/>
    <n v="8.1999999999999993"/>
    <n v="2.5"/>
    <n v="19.73"/>
    <x v="1"/>
    <x v="2"/>
    <x v="2"/>
  </r>
  <r>
    <s v="AQ05616"/>
    <x v="9"/>
    <x v="39"/>
    <n v="71.519276000000005"/>
    <n v="-42.626992000000001"/>
    <x v="5"/>
    <x v="5256"/>
    <s v="µg/m³"/>
    <x v="254"/>
    <n v="3"/>
    <x v="4016"/>
    <x v="5601"/>
    <n v="33.630000000000003"/>
    <n v="1025.45"/>
    <n v="1.9"/>
    <n v="10.5"/>
    <n v="9.5"/>
    <x v="1"/>
    <x v="1"/>
    <x v="3"/>
  </r>
  <r>
    <s v="AQ05617"/>
    <x v="5"/>
    <x v="18"/>
    <n v="20.524667000000001"/>
    <n v="157.65052600000001"/>
    <x v="2"/>
    <x v="5257"/>
    <s v="µg/m³"/>
    <x v="296"/>
    <n v="3"/>
    <x v="4017"/>
    <x v="5602"/>
    <n v="35.15"/>
    <n v="985.72"/>
    <n v="6.7"/>
    <n v="14.6"/>
    <n v="10.65"/>
    <x v="1"/>
    <x v="0"/>
    <x v="3"/>
  </r>
  <r>
    <s v="AQ05618"/>
    <x v="1"/>
    <x v="1"/>
    <n v="-51.889037999999999"/>
    <n v="158.68006700000001"/>
    <x v="5"/>
    <x v="5258"/>
    <s v="µg/m³"/>
    <x v="105"/>
    <n v="4"/>
    <x v="4018"/>
    <x v="5603"/>
    <n v="10.11"/>
    <n v="989.48"/>
    <n v="3.2"/>
    <n v="2"/>
    <n v="4.37"/>
    <x v="0"/>
    <x v="2"/>
    <x v="3"/>
  </r>
  <r>
    <s v="AQ05619"/>
    <x v="2"/>
    <x v="13"/>
    <n v="1.3752819999999999"/>
    <n v="-115.81488299999999"/>
    <x v="0"/>
    <x v="5259"/>
    <s v="µg/m³"/>
    <x v="437"/>
    <n v="14"/>
    <x v="1777"/>
    <x v="5604"/>
    <n v="22.25"/>
    <n v="990.9"/>
    <n v="8.8000000000000007"/>
    <n v="15.4"/>
    <n v="10.28"/>
    <x v="1"/>
    <x v="1"/>
    <x v="0"/>
  </r>
  <r>
    <s v="AQ05620"/>
    <x v="4"/>
    <x v="14"/>
    <n v="-3.4414549999999999"/>
    <n v="100.941712"/>
    <x v="0"/>
    <x v="1965"/>
    <s v="µg/m³"/>
    <x v="111"/>
    <n v="15"/>
    <x v="2225"/>
    <x v="5605"/>
    <n v="8.1"/>
    <n v="1024.1300000000001"/>
    <n v="8.8000000000000007"/>
    <n v="12"/>
    <n v="5.1100000000000003"/>
    <x v="0"/>
    <x v="3"/>
    <x v="0"/>
  </r>
  <r>
    <s v="AQ05621"/>
    <x v="9"/>
    <x v="35"/>
    <n v="-69.190894"/>
    <n v="-80.660488999999998"/>
    <x v="5"/>
    <x v="5260"/>
    <s v="µg/m³"/>
    <x v="396"/>
    <n v="14"/>
    <x v="4019"/>
    <x v="5606"/>
    <n v="4.5199999999999996"/>
    <n v="1031.48"/>
    <n v="8.5"/>
    <n v="16.8"/>
    <n v="4.05"/>
    <x v="0"/>
    <x v="0"/>
    <x v="0"/>
  </r>
  <r>
    <s v="AQ05622"/>
    <x v="3"/>
    <x v="3"/>
    <n v="-82.386008000000004"/>
    <n v="54.536790000000003"/>
    <x v="3"/>
    <x v="5261"/>
    <s v="µg/m³"/>
    <x v="242"/>
    <n v="24"/>
    <x v="4020"/>
    <x v="5607"/>
    <n v="36.49"/>
    <n v="1040.18"/>
    <n v="5.8"/>
    <n v="5.0999999999999996"/>
    <n v="5.51"/>
    <x v="1"/>
    <x v="3"/>
    <x v="1"/>
  </r>
  <r>
    <s v="AQ05623"/>
    <x v="3"/>
    <x v="16"/>
    <n v="25.941763000000002"/>
    <n v="-83.473213000000001"/>
    <x v="1"/>
    <x v="5262"/>
    <s v="µg/m³"/>
    <x v="333"/>
    <n v="8"/>
    <x v="3095"/>
    <x v="5608"/>
    <n v="32.909999999999997"/>
    <n v="1045.8399999999999"/>
    <n v="3.1"/>
    <n v="16.8"/>
    <n v="0.06"/>
    <x v="0"/>
    <x v="3"/>
    <x v="2"/>
  </r>
  <r>
    <s v="AQ05624"/>
    <x v="7"/>
    <x v="9"/>
    <n v="-38.669029000000002"/>
    <n v="-133.77793600000001"/>
    <x v="1"/>
    <x v="5263"/>
    <s v="µg/m³"/>
    <x v="179"/>
    <n v="4"/>
    <x v="4021"/>
    <x v="5609"/>
    <n v="30.52"/>
    <n v="994.12"/>
    <n v="8.9"/>
    <n v="2.8"/>
    <n v="11.4"/>
    <x v="0"/>
    <x v="1"/>
    <x v="3"/>
  </r>
  <r>
    <s v="AQ05625"/>
    <x v="9"/>
    <x v="29"/>
    <n v="31.693404000000001"/>
    <n v="-162.777097"/>
    <x v="3"/>
    <x v="5264"/>
    <s v="µg/m³"/>
    <x v="396"/>
    <n v="5"/>
    <x v="4022"/>
    <x v="5610"/>
    <n v="2.4300000000000002"/>
    <n v="1001.68"/>
    <n v="2"/>
    <n v="8.6999999999999993"/>
    <n v="7.75"/>
    <x v="0"/>
    <x v="0"/>
    <x v="3"/>
  </r>
  <r>
    <s v="AQ05626"/>
    <x v="4"/>
    <x v="30"/>
    <n v="1.613963"/>
    <n v="94.436667"/>
    <x v="4"/>
    <x v="5265"/>
    <s v="µg/m³"/>
    <x v="101"/>
    <n v="2"/>
    <x v="380"/>
    <x v="5611"/>
    <n v="33.83"/>
    <n v="996.82"/>
    <n v="3.2"/>
    <n v="4.8"/>
    <n v="17.97"/>
    <x v="0"/>
    <x v="3"/>
    <x v="3"/>
  </r>
  <r>
    <s v="AQ05627"/>
    <x v="7"/>
    <x v="32"/>
    <n v="-40.569156999999997"/>
    <n v="-40.261487000000002"/>
    <x v="4"/>
    <x v="5266"/>
    <s v="µg/m³"/>
    <x v="429"/>
    <n v="21"/>
    <x v="4023"/>
    <x v="5612"/>
    <n v="17.8"/>
    <n v="1005.11"/>
    <n v="2"/>
    <n v="17.600000000000001"/>
    <n v="0.81"/>
    <x v="0"/>
    <x v="1"/>
    <x v="1"/>
  </r>
  <r>
    <s v="AQ05628"/>
    <x v="7"/>
    <x v="32"/>
    <n v="38.683776000000002"/>
    <n v="146.099897"/>
    <x v="2"/>
    <x v="5267"/>
    <s v="µg/m³"/>
    <x v="387"/>
    <n v="32"/>
    <x v="4024"/>
    <x v="5613"/>
    <n v="14.02"/>
    <n v="1044.03"/>
    <n v="7.4"/>
    <n v="14.4"/>
    <n v="0.86"/>
    <x v="0"/>
    <x v="0"/>
    <x v="1"/>
  </r>
  <r>
    <s v="AQ05629"/>
    <x v="3"/>
    <x v="31"/>
    <n v="88.345180999999997"/>
    <n v="-16.714635999999999"/>
    <x v="3"/>
    <x v="5268"/>
    <s v="µg/m³"/>
    <x v="496"/>
    <n v="28"/>
    <x v="1929"/>
    <x v="5614"/>
    <n v="22.09"/>
    <n v="1020.26"/>
    <n v="7.5"/>
    <n v="1.5"/>
    <n v="17.72"/>
    <x v="1"/>
    <x v="3"/>
    <x v="1"/>
  </r>
  <r>
    <s v="AQ05630"/>
    <x v="2"/>
    <x v="10"/>
    <n v="-77.980241000000007"/>
    <n v="-27.995255"/>
    <x v="0"/>
    <x v="5269"/>
    <s v="µg/m³"/>
    <x v="240"/>
    <n v="16"/>
    <x v="4025"/>
    <x v="5615"/>
    <n v="4.1100000000000003"/>
    <n v="1031.67"/>
    <n v="7.2"/>
    <n v="1.2"/>
    <n v="2.5299999999999998"/>
    <x v="1"/>
    <x v="3"/>
    <x v="0"/>
  </r>
  <r>
    <s v="AQ05631"/>
    <x v="0"/>
    <x v="8"/>
    <n v="-4.8633040000000003"/>
    <n v="-96.136317000000005"/>
    <x v="4"/>
    <x v="5270"/>
    <s v="µg/m³"/>
    <x v="464"/>
    <n v="15"/>
    <x v="3202"/>
    <x v="5616"/>
    <n v="30.39"/>
    <n v="1014.31"/>
    <n v="4.5999999999999996"/>
    <n v="6.5"/>
    <n v="0.04"/>
    <x v="0"/>
    <x v="0"/>
    <x v="0"/>
  </r>
  <r>
    <s v="AQ05632"/>
    <x v="2"/>
    <x v="2"/>
    <n v="-14.687897"/>
    <n v="98.851643999999993"/>
    <x v="4"/>
    <x v="2541"/>
    <s v="µg/m³"/>
    <x v="446"/>
    <n v="34"/>
    <x v="2432"/>
    <x v="5617"/>
    <n v="23.51"/>
    <n v="982.02"/>
    <n v="1.1000000000000001"/>
    <n v="3.7"/>
    <n v="3.58"/>
    <x v="1"/>
    <x v="2"/>
    <x v="1"/>
  </r>
  <r>
    <s v="AQ05633"/>
    <x v="5"/>
    <x v="23"/>
    <n v="0.97825899999999999"/>
    <n v="41.845874999999999"/>
    <x v="5"/>
    <x v="5271"/>
    <s v="µg/m³"/>
    <x v="424"/>
    <n v="20"/>
    <x v="4026"/>
    <x v="5618"/>
    <n v="7.87"/>
    <n v="984.49"/>
    <n v="10"/>
    <n v="13"/>
    <n v="16.48"/>
    <x v="0"/>
    <x v="2"/>
    <x v="1"/>
  </r>
  <r>
    <s v="AQ05634"/>
    <x v="0"/>
    <x v="8"/>
    <n v="9.1172950000000004"/>
    <n v="-133.321316"/>
    <x v="3"/>
    <x v="1633"/>
    <s v="µg/m³"/>
    <x v="151"/>
    <n v="7"/>
    <x v="2675"/>
    <x v="5619"/>
    <n v="7.94"/>
    <n v="1017.65"/>
    <n v="5.6"/>
    <n v="13.6"/>
    <n v="16.05"/>
    <x v="0"/>
    <x v="0"/>
    <x v="2"/>
  </r>
  <r>
    <s v="AQ05635"/>
    <x v="9"/>
    <x v="37"/>
    <n v="-85.975003000000001"/>
    <n v="-2.5022669999999998"/>
    <x v="0"/>
    <x v="5272"/>
    <s v="µg/m³"/>
    <x v="460"/>
    <n v="10"/>
    <x v="3002"/>
    <x v="5620"/>
    <n v="7.78"/>
    <n v="1030.32"/>
    <n v="4.5"/>
    <n v="18.899999999999999"/>
    <n v="6.8"/>
    <x v="0"/>
    <x v="0"/>
    <x v="2"/>
  </r>
  <r>
    <s v="AQ05636"/>
    <x v="8"/>
    <x v="26"/>
    <n v="87.928531000000007"/>
    <n v="-145.99946700000001"/>
    <x v="4"/>
    <x v="5273"/>
    <s v="µg/m³"/>
    <x v="37"/>
    <n v="5"/>
    <x v="334"/>
    <x v="5621"/>
    <n v="2.75"/>
    <n v="995.07"/>
    <n v="6.5"/>
    <n v="19.100000000000001"/>
    <n v="13.36"/>
    <x v="1"/>
    <x v="0"/>
    <x v="3"/>
  </r>
  <r>
    <s v="AQ05637"/>
    <x v="4"/>
    <x v="4"/>
    <n v="72.247990000000001"/>
    <n v="57.449624"/>
    <x v="1"/>
    <x v="5274"/>
    <s v="µg/m³"/>
    <x v="27"/>
    <n v="3"/>
    <x v="4027"/>
    <x v="5622"/>
    <n v="23.72"/>
    <n v="1030.53"/>
    <n v="2.1"/>
    <n v="13.5"/>
    <n v="10.14"/>
    <x v="1"/>
    <x v="1"/>
    <x v="3"/>
  </r>
  <r>
    <s v="AQ05638"/>
    <x v="3"/>
    <x v="16"/>
    <n v="-29.100359000000001"/>
    <n v="-56.474429999999998"/>
    <x v="0"/>
    <x v="5275"/>
    <s v="µg/m³"/>
    <x v="1"/>
    <n v="5"/>
    <x v="4028"/>
    <x v="5623"/>
    <n v="33.69"/>
    <n v="1036.75"/>
    <n v="1.5"/>
    <n v="1.1000000000000001"/>
    <n v="18.09"/>
    <x v="1"/>
    <x v="0"/>
    <x v="3"/>
  </r>
  <r>
    <s v="AQ05639"/>
    <x v="7"/>
    <x v="27"/>
    <n v="-23.716958000000002"/>
    <n v="45.501069000000001"/>
    <x v="0"/>
    <x v="5276"/>
    <s v="µg/m³"/>
    <x v="317"/>
    <n v="14"/>
    <x v="4029"/>
    <x v="5624"/>
    <n v="1.19"/>
    <n v="1008.83"/>
    <n v="4.5"/>
    <n v="7.8"/>
    <n v="1.1299999999999999"/>
    <x v="0"/>
    <x v="2"/>
    <x v="0"/>
  </r>
  <r>
    <s v="AQ05640"/>
    <x v="7"/>
    <x v="32"/>
    <n v="61.706308999999997"/>
    <n v="-75.506146999999999"/>
    <x v="1"/>
    <x v="5277"/>
    <s v="µg/m³"/>
    <x v="14"/>
    <n v="15"/>
    <x v="4030"/>
    <x v="5625"/>
    <n v="2.44"/>
    <n v="1032.25"/>
    <n v="2.5"/>
    <n v="10.7"/>
    <n v="16.260000000000002"/>
    <x v="1"/>
    <x v="2"/>
    <x v="0"/>
  </r>
  <r>
    <s v="AQ05641"/>
    <x v="8"/>
    <x v="26"/>
    <n v="40.455131000000002"/>
    <n v="-121.109559"/>
    <x v="5"/>
    <x v="2942"/>
    <s v="µg/m³"/>
    <x v="496"/>
    <n v="14"/>
    <x v="4031"/>
    <x v="5626"/>
    <n v="23.12"/>
    <n v="1008.28"/>
    <n v="2.7"/>
    <n v="10.5"/>
    <n v="3.41"/>
    <x v="1"/>
    <x v="0"/>
    <x v="0"/>
  </r>
  <r>
    <s v="AQ05642"/>
    <x v="1"/>
    <x v="33"/>
    <n v="14.930209"/>
    <n v="66.811899999999994"/>
    <x v="0"/>
    <x v="5278"/>
    <s v="µg/m³"/>
    <x v="272"/>
    <n v="28"/>
    <x v="726"/>
    <x v="5627"/>
    <n v="32.869999999999997"/>
    <n v="1027.48"/>
    <n v="9.8000000000000007"/>
    <n v="12.5"/>
    <n v="7.83"/>
    <x v="0"/>
    <x v="2"/>
    <x v="1"/>
  </r>
  <r>
    <s v="AQ05643"/>
    <x v="2"/>
    <x v="10"/>
    <n v="71.748682000000002"/>
    <n v="-3.2123599999999999"/>
    <x v="4"/>
    <x v="5279"/>
    <s v="µg/m³"/>
    <x v="404"/>
    <n v="6"/>
    <x v="3828"/>
    <x v="5628"/>
    <n v="13.41"/>
    <n v="1033.48"/>
    <n v="5.8"/>
    <n v="19.3"/>
    <n v="3.84"/>
    <x v="1"/>
    <x v="2"/>
    <x v="2"/>
  </r>
  <r>
    <s v="AQ05644"/>
    <x v="2"/>
    <x v="13"/>
    <n v="-11.384312"/>
    <n v="-0.68189999999999995"/>
    <x v="2"/>
    <x v="5280"/>
    <s v="µg/m³"/>
    <x v="177"/>
    <n v="4"/>
    <x v="417"/>
    <x v="5629"/>
    <n v="14.31"/>
    <n v="1049.43"/>
    <n v="5.3"/>
    <n v="17.8"/>
    <n v="14.05"/>
    <x v="1"/>
    <x v="0"/>
    <x v="3"/>
  </r>
  <r>
    <s v="AQ05645"/>
    <x v="7"/>
    <x v="32"/>
    <n v="24.990534"/>
    <n v="-177.92441500000001"/>
    <x v="3"/>
    <x v="5281"/>
    <s v="µg/m³"/>
    <x v="184"/>
    <n v="5"/>
    <x v="4032"/>
    <x v="5630"/>
    <n v="24.06"/>
    <n v="1004.18"/>
    <n v="7.6"/>
    <n v="3.1"/>
    <n v="13.57"/>
    <x v="1"/>
    <x v="1"/>
    <x v="3"/>
  </r>
  <r>
    <s v="AQ05646"/>
    <x v="8"/>
    <x v="19"/>
    <n v="-40.268425000000001"/>
    <n v="17.119388000000001"/>
    <x v="3"/>
    <x v="5282"/>
    <s v="µg/m³"/>
    <x v="214"/>
    <n v="2"/>
    <x v="4033"/>
    <x v="5631"/>
    <n v="11.33"/>
    <n v="1008.77"/>
    <n v="10.5"/>
    <n v="6.1"/>
    <n v="10.96"/>
    <x v="1"/>
    <x v="2"/>
    <x v="3"/>
  </r>
  <r>
    <s v="AQ05647"/>
    <x v="6"/>
    <x v="24"/>
    <n v="-70.390293"/>
    <n v="57.780408000000001"/>
    <x v="1"/>
    <x v="5283"/>
    <s v="µg/m³"/>
    <x v="28"/>
    <n v="35"/>
    <x v="4034"/>
    <x v="5632"/>
    <n v="1.55"/>
    <n v="991.59"/>
    <n v="1.2"/>
    <n v="16.8"/>
    <n v="13.96"/>
    <x v="0"/>
    <x v="1"/>
    <x v="1"/>
  </r>
  <r>
    <s v="AQ05648"/>
    <x v="8"/>
    <x v="17"/>
    <n v="-38.054112000000003"/>
    <n v="52.236128999999998"/>
    <x v="4"/>
    <x v="5284"/>
    <s v="µg/m³"/>
    <x v="72"/>
    <n v="34"/>
    <x v="444"/>
    <x v="5633"/>
    <n v="29.54"/>
    <n v="994.29"/>
    <n v="9.1999999999999993"/>
    <n v="16.7"/>
    <n v="12.79"/>
    <x v="0"/>
    <x v="3"/>
    <x v="1"/>
  </r>
  <r>
    <s v="AQ05649"/>
    <x v="5"/>
    <x v="18"/>
    <n v="10.95758"/>
    <n v="140.21569500000001"/>
    <x v="2"/>
    <x v="5285"/>
    <s v="µg/m³"/>
    <x v="189"/>
    <n v="36"/>
    <x v="1532"/>
    <x v="5201"/>
    <n v="25.21"/>
    <n v="1028.54"/>
    <n v="6.4"/>
    <n v="6.2"/>
    <n v="15.53"/>
    <x v="0"/>
    <x v="0"/>
    <x v="1"/>
  </r>
  <r>
    <s v="AQ05650"/>
    <x v="3"/>
    <x v="31"/>
    <n v="21.786847000000002"/>
    <n v="-20.473707999999998"/>
    <x v="5"/>
    <x v="5286"/>
    <s v="µg/m³"/>
    <x v="213"/>
    <n v="16"/>
    <x v="4035"/>
    <x v="5634"/>
    <n v="23.44"/>
    <n v="1044.19"/>
    <n v="1.6"/>
    <n v="14.9"/>
    <n v="4.79"/>
    <x v="0"/>
    <x v="2"/>
    <x v="0"/>
  </r>
  <r>
    <s v="AQ05651"/>
    <x v="7"/>
    <x v="27"/>
    <n v="43.583544000000003"/>
    <n v="67.546160999999998"/>
    <x v="1"/>
    <x v="5287"/>
    <s v="µg/m³"/>
    <x v="273"/>
    <n v="15"/>
    <x v="1916"/>
    <x v="5635"/>
    <n v="29.8"/>
    <n v="1007.62"/>
    <n v="3.3"/>
    <n v="13.8"/>
    <n v="8.58"/>
    <x v="0"/>
    <x v="1"/>
    <x v="0"/>
  </r>
  <r>
    <s v="AQ05652"/>
    <x v="4"/>
    <x v="14"/>
    <n v="79.760482999999994"/>
    <n v="139.68084899999999"/>
    <x v="4"/>
    <x v="5288"/>
    <s v="µg/m³"/>
    <x v="405"/>
    <n v="24"/>
    <x v="4028"/>
    <x v="5636"/>
    <n v="27.17"/>
    <n v="992.59"/>
    <n v="5.3"/>
    <n v="10"/>
    <n v="3.03"/>
    <x v="0"/>
    <x v="0"/>
    <x v="1"/>
  </r>
  <r>
    <s v="AQ05653"/>
    <x v="6"/>
    <x v="7"/>
    <n v="7.8213629999999998"/>
    <n v="-154.626721"/>
    <x v="5"/>
    <x v="5289"/>
    <s v="µg/m³"/>
    <x v="307"/>
    <n v="27"/>
    <x v="3677"/>
    <x v="5637"/>
    <n v="8.6300000000000008"/>
    <n v="999.96"/>
    <n v="7.6"/>
    <n v="4.8"/>
    <n v="8.59"/>
    <x v="1"/>
    <x v="2"/>
    <x v="1"/>
  </r>
  <r>
    <s v="AQ05654"/>
    <x v="6"/>
    <x v="24"/>
    <n v="41.167206"/>
    <n v="172.11051399999999"/>
    <x v="5"/>
    <x v="5290"/>
    <s v="µg/m³"/>
    <x v="0"/>
    <n v="5"/>
    <x v="2438"/>
    <x v="5638"/>
    <n v="14.42"/>
    <n v="1011.85"/>
    <n v="2.7"/>
    <n v="17.899999999999999"/>
    <n v="14.03"/>
    <x v="0"/>
    <x v="1"/>
    <x v="2"/>
  </r>
  <r>
    <s v="AQ05655"/>
    <x v="3"/>
    <x v="31"/>
    <n v="-7.9287879999999999"/>
    <n v="145.84282099999999"/>
    <x v="2"/>
    <x v="5291"/>
    <s v="µg/m³"/>
    <x v="51"/>
    <n v="6"/>
    <x v="2249"/>
    <x v="5639"/>
    <n v="5.48"/>
    <n v="1000.35"/>
    <n v="5.9"/>
    <n v="13.9"/>
    <n v="13.83"/>
    <x v="0"/>
    <x v="3"/>
    <x v="2"/>
  </r>
  <r>
    <s v="AQ05656"/>
    <x v="9"/>
    <x v="39"/>
    <n v="-1.7202500000000001"/>
    <n v="-6.3363079999999998"/>
    <x v="4"/>
    <x v="5292"/>
    <s v="µg/m³"/>
    <x v="40"/>
    <n v="3"/>
    <x v="4036"/>
    <x v="5640"/>
    <n v="5.63"/>
    <n v="996.35"/>
    <n v="7.5"/>
    <n v="4.2"/>
    <n v="14.19"/>
    <x v="1"/>
    <x v="0"/>
    <x v="3"/>
  </r>
  <r>
    <s v="AQ05657"/>
    <x v="9"/>
    <x v="35"/>
    <n v="41.82593"/>
    <n v="-31.868535999999999"/>
    <x v="0"/>
    <x v="5293"/>
    <s v="µg/m³"/>
    <x v="133"/>
    <n v="5"/>
    <x v="1544"/>
    <x v="5641"/>
    <n v="27.21"/>
    <n v="1031.52"/>
    <n v="4.9000000000000004"/>
    <n v="14.4"/>
    <n v="6.18"/>
    <x v="1"/>
    <x v="3"/>
    <x v="3"/>
  </r>
  <r>
    <s v="AQ05658"/>
    <x v="4"/>
    <x v="14"/>
    <n v="-39.771847000000001"/>
    <n v="98.038149000000004"/>
    <x v="4"/>
    <x v="283"/>
    <s v="µg/m³"/>
    <x v="41"/>
    <n v="2"/>
    <x v="4037"/>
    <x v="5642"/>
    <n v="34.409999999999997"/>
    <n v="980.55"/>
    <n v="9.5"/>
    <n v="15.1"/>
    <n v="13.24"/>
    <x v="0"/>
    <x v="3"/>
    <x v="3"/>
  </r>
  <r>
    <s v="AQ05659"/>
    <x v="3"/>
    <x v="31"/>
    <n v="-9.2164660000000005"/>
    <n v="-19.167553000000002"/>
    <x v="4"/>
    <x v="5294"/>
    <s v="µg/m³"/>
    <x v="326"/>
    <n v="17"/>
    <x v="4038"/>
    <x v="5643"/>
    <n v="38.53"/>
    <n v="1017.75"/>
    <n v="9.6"/>
    <n v="17.899999999999999"/>
    <n v="7.35"/>
    <x v="1"/>
    <x v="1"/>
    <x v="0"/>
  </r>
  <r>
    <s v="AQ05660"/>
    <x v="9"/>
    <x v="37"/>
    <n v="-75.355681000000004"/>
    <n v="-14.432582999999999"/>
    <x v="0"/>
    <x v="5295"/>
    <s v="µg/m³"/>
    <x v="69"/>
    <n v="12"/>
    <x v="4039"/>
    <x v="5644"/>
    <n v="25.32"/>
    <n v="1035.56"/>
    <n v="5.2"/>
    <n v="5.2"/>
    <n v="18.89"/>
    <x v="1"/>
    <x v="0"/>
    <x v="0"/>
  </r>
  <r>
    <s v="AQ05661"/>
    <x v="2"/>
    <x v="13"/>
    <n v="53.805086000000003"/>
    <n v="2.8503370000000001"/>
    <x v="3"/>
    <x v="5296"/>
    <s v="µg/m³"/>
    <x v="401"/>
    <n v="13"/>
    <x v="3697"/>
    <x v="5645"/>
    <n v="7.77"/>
    <n v="998.64"/>
    <n v="10.7"/>
    <n v="19.8"/>
    <n v="6.87"/>
    <x v="0"/>
    <x v="3"/>
    <x v="0"/>
  </r>
  <r>
    <s v="AQ05662"/>
    <x v="9"/>
    <x v="29"/>
    <n v="49.899330999999997"/>
    <n v="133.42971399999999"/>
    <x v="5"/>
    <x v="1657"/>
    <s v="µg/m³"/>
    <x v="47"/>
    <n v="34"/>
    <x v="4040"/>
    <x v="5646"/>
    <n v="4.67"/>
    <n v="1022.23"/>
    <n v="0.8"/>
    <n v="3.9"/>
    <n v="12.06"/>
    <x v="1"/>
    <x v="1"/>
    <x v="1"/>
  </r>
  <r>
    <s v="AQ05663"/>
    <x v="2"/>
    <x v="10"/>
    <n v="-11.045318"/>
    <n v="83.490623999999997"/>
    <x v="4"/>
    <x v="5297"/>
    <s v="µg/m³"/>
    <x v="203"/>
    <n v="6"/>
    <x v="4041"/>
    <x v="5647"/>
    <n v="32.61"/>
    <n v="1026.82"/>
    <n v="0"/>
    <n v="12.4"/>
    <n v="15"/>
    <x v="1"/>
    <x v="0"/>
    <x v="2"/>
  </r>
  <r>
    <s v="AQ05664"/>
    <x v="8"/>
    <x v="21"/>
    <n v="33.297930999999998"/>
    <n v="53.722244000000003"/>
    <x v="2"/>
    <x v="5298"/>
    <s v="µg/m³"/>
    <x v="448"/>
    <n v="2"/>
    <x v="1453"/>
    <x v="5648"/>
    <n v="23.36"/>
    <n v="1025.8499999999999"/>
    <n v="4.2"/>
    <n v="13.5"/>
    <n v="18.13"/>
    <x v="0"/>
    <x v="3"/>
    <x v="3"/>
  </r>
  <r>
    <s v="AQ05665"/>
    <x v="2"/>
    <x v="2"/>
    <n v="70.724082999999993"/>
    <n v="-16.513318000000002"/>
    <x v="4"/>
    <x v="5299"/>
    <s v="µg/m³"/>
    <x v="453"/>
    <n v="4"/>
    <x v="1422"/>
    <x v="5649"/>
    <n v="24.92"/>
    <n v="1011.21"/>
    <n v="6.6"/>
    <n v="9"/>
    <n v="8.76"/>
    <x v="0"/>
    <x v="3"/>
    <x v="3"/>
  </r>
  <r>
    <s v="AQ05666"/>
    <x v="0"/>
    <x v="25"/>
    <n v="45.806001000000002"/>
    <n v="-122.992012"/>
    <x v="1"/>
    <x v="5300"/>
    <s v="µg/m³"/>
    <x v="88"/>
    <n v="4"/>
    <x v="4042"/>
    <x v="5650"/>
    <n v="31.37"/>
    <n v="1004.26"/>
    <n v="6.9"/>
    <n v="10"/>
    <n v="7.21"/>
    <x v="1"/>
    <x v="0"/>
    <x v="3"/>
  </r>
  <r>
    <s v="AQ05667"/>
    <x v="3"/>
    <x v="31"/>
    <n v="59.467052000000002"/>
    <n v="170.626014"/>
    <x v="3"/>
    <x v="707"/>
    <s v="µg/m³"/>
    <x v="95"/>
    <n v="44"/>
    <x v="3882"/>
    <x v="5651"/>
    <n v="28.28"/>
    <n v="1038.51"/>
    <n v="5.2"/>
    <n v="17.899999999999999"/>
    <n v="8.6"/>
    <x v="1"/>
    <x v="2"/>
    <x v="1"/>
  </r>
  <r>
    <s v="AQ05668"/>
    <x v="3"/>
    <x v="36"/>
    <n v="-57.870106"/>
    <n v="-176.09900500000001"/>
    <x v="1"/>
    <x v="5301"/>
    <s v="µg/m³"/>
    <x v="34"/>
    <n v="23"/>
    <x v="4043"/>
    <x v="5652"/>
    <n v="33.46"/>
    <n v="1033.0899999999999"/>
    <n v="1.4"/>
    <n v="13.3"/>
    <n v="6.47"/>
    <x v="0"/>
    <x v="2"/>
    <x v="1"/>
  </r>
  <r>
    <s v="AQ05669"/>
    <x v="4"/>
    <x v="14"/>
    <n v="62.490921"/>
    <n v="-46.013255999999998"/>
    <x v="5"/>
    <x v="5302"/>
    <s v="µg/m³"/>
    <x v="232"/>
    <n v="37"/>
    <x v="235"/>
    <x v="5653"/>
    <n v="2.72"/>
    <n v="1002.49"/>
    <n v="1.9"/>
    <n v="10.4"/>
    <n v="13.08"/>
    <x v="0"/>
    <x v="0"/>
    <x v="1"/>
  </r>
  <r>
    <s v="AQ05670"/>
    <x v="2"/>
    <x v="10"/>
    <n v="-6.3419059999999998"/>
    <n v="-177.38725400000001"/>
    <x v="2"/>
    <x v="5303"/>
    <s v="µg/m³"/>
    <x v="283"/>
    <n v="12"/>
    <x v="2382"/>
    <x v="5654"/>
    <n v="30.03"/>
    <n v="987.21"/>
    <n v="9.4"/>
    <n v="3.4"/>
    <n v="18.649999999999999"/>
    <x v="1"/>
    <x v="0"/>
    <x v="0"/>
  </r>
  <r>
    <s v="AQ05671"/>
    <x v="2"/>
    <x v="10"/>
    <n v="73.810011000000003"/>
    <n v="131.907905"/>
    <x v="1"/>
    <x v="5304"/>
    <s v="µg/m³"/>
    <x v="175"/>
    <n v="16"/>
    <x v="14"/>
    <x v="5655"/>
    <n v="34.11"/>
    <n v="985.03"/>
    <n v="9.5"/>
    <n v="1.1000000000000001"/>
    <n v="2.52"/>
    <x v="1"/>
    <x v="0"/>
    <x v="0"/>
  </r>
  <r>
    <s v="AQ05672"/>
    <x v="7"/>
    <x v="27"/>
    <n v="-84.176001999999997"/>
    <n v="-167.41910899999999"/>
    <x v="2"/>
    <x v="5305"/>
    <s v="µg/m³"/>
    <x v="288"/>
    <n v="32"/>
    <x v="4044"/>
    <x v="5656"/>
    <n v="11.8"/>
    <n v="986.6"/>
    <n v="7.4"/>
    <n v="3.4"/>
    <n v="11.22"/>
    <x v="0"/>
    <x v="1"/>
    <x v="1"/>
  </r>
  <r>
    <s v="AQ05673"/>
    <x v="0"/>
    <x v="25"/>
    <n v="71.842986999999994"/>
    <n v="-87.565353999999999"/>
    <x v="3"/>
    <x v="5306"/>
    <s v="µg/m³"/>
    <x v="456"/>
    <n v="42"/>
    <x v="236"/>
    <x v="5657"/>
    <n v="25.8"/>
    <n v="1020.8"/>
    <n v="7.3"/>
    <n v="19.2"/>
    <n v="17.95"/>
    <x v="0"/>
    <x v="0"/>
    <x v="1"/>
  </r>
  <r>
    <s v="AQ05674"/>
    <x v="8"/>
    <x v="21"/>
    <n v="64.688136"/>
    <n v="156.097781"/>
    <x v="2"/>
    <x v="5307"/>
    <s v="µg/m³"/>
    <x v="87"/>
    <n v="9"/>
    <x v="437"/>
    <x v="5658"/>
    <n v="12.91"/>
    <n v="983.62"/>
    <n v="6.6"/>
    <n v="15.5"/>
    <n v="2"/>
    <x v="0"/>
    <x v="2"/>
    <x v="2"/>
  </r>
  <r>
    <s v="AQ05675"/>
    <x v="6"/>
    <x v="15"/>
    <n v="-27.190577000000001"/>
    <n v="-32.161189999999998"/>
    <x v="0"/>
    <x v="5308"/>
    <s v="µg/m³"/>
    <x v="285"/>
    <n v="7"/>
    <x v="4045"/>
    <x v="5659"/>
    <n v="38.340000000000003"/>
    <n v="1003.58"/>
    <n v="2.2000000000000002"/>
    <n v="19.399999999999999"/>
    <n v="9.8800000000000008"/>
    <x v="1"/>
    <x v="2"/>
    <x v="2"/>
  </r>
  <r>
    <s v="AQ05676"/>
    <x v="5"/>
    <x v="18"/>
    <n v="-30.100695000000002"/>
    <n v="-160.378334"/>
    <x v="2"/>
    <x v="5309"/>
    <s v="µg/m³"/>
    <x v="316"/>
    <n v="4"/>
    <x v="2330"/>
    <x v="5660"/>
    <n v="1.82"/>
    <n v="1032.72"/>
    <n v="4.7"/>
    <n v="1.7"/>
    <n v="17.3"/>
    <x v="0"/>
    <x v="0"/>
    <x v="3"/>
  </r>
  <r>
    <s v="AQ05677"/>
    <x v="1"/>
    <x v="1"/>
    <n v="86.871140999999994"/>
    <n v="-148.45257000000001"/>
    <x v="2"/>
    <x v="5310"/>
    <s v="µg/m³"/>
    <x v="26"/>
    <n v="2"/>
    <x v="1954"/>
    <x v="5661"/>
    <n v="23.4"/>
    <n v="1000.6"/>
    <n v="7.7"/>
    <n v="13.9"/>
    <n v="18.010000000000002"/>
    <x v="0"/>
    <x v="2"/>
    <x v="3"/>
  </r>
  <r>
    <s v="AQ05678"/>
    <x v="6"/>
    <x v="7"/>
    <n v="61.951422999999998"/>
    <n v="45.114942999999997"/>
    <x v="4"/>
    <x v="5311"/>
    <s v="µg/m³"/>
    <x v="110"/>
    <n v="3"/>
    <x v="4046"/>
    <x v="5662"/>
    <n v="7.08"/>
    <n v="1033.43"/>
    <n v="5.9"/>
    <n v="1.8"/>
    <n v="10.29"/>
    <x v="0"/>
    <x v="2"/>
    <x v="3"/>
  </r>
  <r>
    <s v="AQ05679"/>
    <x v="0"/>
    <x v="38"/>
    <n v="53.416035000000001"/>
    <n v="-126.106604"/>
    <x v="2"/>
    <x v="5312"/>
    <s v="µg/m³"/>
    <x v="469"/>
    <n v="13"/>
    <x v="4047"/>
    <x v="5663"/>
    <n v="28.63"/>
    <n v="1032.18"/>
    <n v="0.2"/>
    <n v="15.9"/>
    <n v="0.5"/>
    <x v="1"/>
    <x v="0"/>
    <x v="0"/>
  </r>
  <r>
    <s v="AQ05680"/>
    <x v="9"/>
    <x v="37"/>
    <n v="-27.702005"/>
    <n v="-171.177808"/>
    <x v="3"/>
    <x v="5313"/>
    <s v="µg/m³"/>
    <x v="285"/>
    <n v="12"/>
    <x v="3241"/>
    <x v="5664"/>
    <n v="7.45"/>
    <n v="997.21"/>
    <n v="10.5"/>
    <n v="8.1999999999999993"/>
    <n v="2.11"/>
    <x v="1"/>
    <x v="1"/>
    <x v="0"/>
  </r>
  <r>
    <s v="AQ05681"/>
    <x v="7"/>
    <x v="32"/>
    <n v="-82.930190999999994"/>
    <n v="139.40169399999999"/>
    <x v="0"/>
    <x v="5314"/>
    <s v="µg/m³"/>
    <x v="138"/>
    <n v="18"/>
    <x v="4048"/>
    <x v="5665"/>
    <n v="9.8000000000000007"/>
    <n v="1031.02"/>
    <n v="9.3000000000000007"/>
    <n v="2.8"/>
    <n v="11.73"/>
    <x v="1"/>
    <x v="2"/>
    <x v="0"/>
  </r>
  <r>
    <s v="AQ05682"/>
    <x v="0"/>
    <x v="8"/>
    <n v="-63.939261999999999"/>
    <n v="-15.925635"/>
    <x v="3"/>
    <x v="5315"/>
    <s v="µg/m³"/>
    <x v="435"/>
    <n v="33"/>
    <x v="3855"/>
    <x v="5666"/>
    <n v="20.03"/>
    <n v="1032.3399999999999"/>
    <n v="2.9"/>
    <n v="11.8"/>
    <n v="2.48"/>
    <x v="0"/>
    <x v="1"/>
    <x v="1"/>
  </r>
  <r>
    <s v="AQ05683"/>
    <x v="5"/>
    <x v="5"/>
    <n v="83.875006999999997"/>
    <n v="-84.498784999999998"/>
    <x v="5"/>
    <x v="5316"/>
    <s v="µg/m³"/>
    <x v="133"/>
    <n v="7"/>
    <x v="4049"/>
    <x v="5667"/>
    <n v="36.64"/>
    <n v="1007.82"/>
    <n v="6.8"/>
    <n v="6.3"/>
    <n v="2.99"/>
    <x v="0"/>
    <x v="3"/>
    <x v="2"/>
  </r>
  <r>
    <s v="AQ05684"/>
    <x v="1"/>
    <x v="20"/>
    <n v="-81.234093999999999"/>
    <n v="38.044069"/>
    <x v="5"/>
    <x v="5317"/>
    <s v="µg/m³"/>
    <x v="14"/>
    <n v="4"/>
    <x v="4050"/>
    <x v="5668"/>
    <n v="8.86"/>
    <n v="994.73"/>
    <n v="10.199999999999999"/>
    <n v="13.5"/>
    <n v="15.44"/>
    <x v="0"/>
    <x v="0"/>
    <x v="3"/>
  </r>
  <r>
    <s v="AQ05685"/>
    <x v="4"/>
    <x v="28"/>
    <n v="-67.126345999999998"/>
    <n v="29.711631000000001"/>
    <x v="0"/>
    <x v="5318"/>
    <s v="µg/m³"/>
    <x v="275"/>
    <n v="4"/>
    <x v="4051"/>
    <x v="5669"/>
    <n v="6.2"/>
    <n v="1016.49"/>
    <n v="1.1000000000000001"/>
    <n v="13.5"/>
    <n v="15.01"/>
    <x v="0"/>
    <x v="2"/>
    <x v="3"/>
  </r>
  <r>
    <s v="AQ05686"/>
    <x v="0"/>
    <x v="8"/>
    <n v="37.491332"/>
    <n v="172.29861199999999"/>
    <x v="4"/>
    <x v="5319"/>
    <s v="µg/m³"/>
    <x v="489"/>
    <n v="3"/>
    <x v="1360"/>
    <x v="5670"/>
    <n v="30.48"/>
    <n v="1044.5"/>
    <n v="5.5"/>
    <n v="14.4"/>
    <n v="16.86"/>
    <x v="1"/>
    <x v="1"/>
    <x v="3"/>
  </r>
  <r>
    <s v="AQ05687"/>
    <x v="1"/>
    <x v="33"/>
    <n v="-58.826106000000003"/>
    <n v="-93.964423999999994"/>
    <x v="1"/>
    <x v="5320"/>
    <s v="µg/m³"/>
    <x v="289"/>
    <n v="25"/>
    <x v="3675"/>
    <x v="5671"/>
    <n v="20.27"/>
    <n v="1024.77"/>
    <n v="5"/>
    <n v="19.899999999999999"/>
    <n v="2.11"/>
    <x v="1"/>
    <x v="0"/>
    <x v="1"/>
  </r>
  <r>
    <s v="AQ05688"/>
    <x v="5"/>
    <x v="22"/>
    <n v="-69.131145000000004"/>
    <n v="-2.2063540000000001"/>
    <x v="3"/>
    <x v="5321"/>
    <s v="µg/m³"/>
    <x v="299"/>
    <n v="43"/>
    <x v="3925"/>
    <x v="5672"/>
    <n v="36.520000000000003"/>
    <n v="992.1"/>
    <n v="4.5"/>
    <n v="8.3000000000000007"/>
    <n v="3.96"/>
    <x v="0"/>
    <x v="2"/>
    <x v="1"/>
  </r>
  <r>
    <s v="AQ05689"/>
    <x v="2"/>
    <x v="10"/>
    <n v="-72.920366999999999"/>
    <n v="-129.36783399999999"/>
    <x v="0"/>
    <x v="5322"/>
    <s v="µg/m³"/>
    <x v="115"/>
    <n v="39"/>
    <x v="4052"/>
    <x v="5673"/>
    <n v="6.29"/>
    <n v="1027.79"/>
    <n v="9.1999999999999993"/>
    <n v="9.8000000000000007"/>
    <n v="16.66"/>
    <x v="0"/>
    <x v="1"/>
    <x v="1"/>
  </r>
  <r>
    <s v="AQ05690"/>
    <x v="4"/>
    <x v="4"/>
    <n v="-52.873494000000001"/>
    <n v="146.07098500000001"/>
    <x v="0"/>
    <x v="5323"/>
    <s v="µg/m³"/>
    <x v="249"/>
    <n v="17"/>
    <x v="2980"/>
    <x v="5674"/>
    <n v="26.01"/>
    <n v="1009.9"/>
    <n v="4.2"/>
    <n v="16.3"/>
    <n v="14.42"/>
    <x v="0"/>
    <x v="3"/>
    <x v="0"/>
  </r>
  <r>
    <s v="AQ05691"/>
    <x v="8"/>
    <x v="17"/>
    <n v="86.689887999999996"/>
    <n v="71.300285000000002"/>
    <x v="4"/>
    <x v="1959"/>
    <s v="µg/m³"/>
    <x v="481"/>
    <n v="18"/>
    <x v="1625"/>
    <x v="5675"/>
    <n v="9.6999999999999993"/>
    <n v="1021.41"/>
    <n v="0.7"/>
    <n v="12"/>
    <n v="16.12"/>
    <x v="0"/>
    <x v="0"/>
    <x v="0"/>
  </r>
  <r>
    <s v="AQ05692"/>
    <x v="6"/>
    <x v="6"/>
    <n v="-71.364566999999994"/>
    <n v="105.61450000000001"/>
    <x v="4"/>
    <x v="5324"/>
    <s v="µg/m³"/>
    <x v="47"/>
    <n v="28"/>
    <x v="2490"/>
    <x v="5676"/>
    <n v="6.69"/>
    <n v="1031.3800000000001"/>
    <n v="0.7"/>
    <n v="1.7"/>
    <n v="19.79"/>
    <x v="0"/>
    <x v="3"/>
    <x v="1"/>
  </r>
  <r>
    <s v="AQ05693"/>
    <x v="6"/>
    <x v="24"/>
    <n v="-76.046392999999995"/>
    <n v="54.189701999999997"/>
    <x v="2"/>
    <x v="5325"/>
    <s v="µg/m³"/>
    <x v="397"/>
    <n v="42"/>
    <x v="3914"/>
    <x v="5677"/>
    <n v="27.5"/>
    <n v="1016.05"/>
    <n v="0.5"/>
    <n v="17"/>
    <n v="17.29"/>
    <x v="1"/>
    <x v="3"/>
    <x v="1"/>
  </r>
  <r>
    <s v="AQ05694"/>
    <x v="3"/>
    <x v="16"/>
    <n v="17.620628"/>
    <n v="-178.59293400000001"/>
    <x v="1"/>
    <x v="5326"/>
    <s v="µg/m³"/>
    <x v="53"/>
    <n v="5"/>
    <x v="4053"/>
    <x v="5678"/>
    <n v="23.95"/>
    <n v="1036.98"/>
    <n v="4.5"/>
    <n v="2"/>
    <n v="10.41"/>
    <x v="0"/>
    <x v="1"/>
    <x v="2"/>
  </r>
  <r>
    <s v="AQ05695"/>
    <x v="2"/>
    <x v="13"/>
    <n v="-64.528060999999994"/>
    <n v="77.990200000000002"/>
    <x v="0"/>
    <x v="5327"/>
    <s v="µg/m³"/>
    <x v="272"/>
    <n v="11"/>
    <x v="3274"/>
    <x v="5679"/>
    <n v="30.32"/>
    <n v="1030.55"/>
    <n v="7.9"/>
    <n v="4.2"/>
    <n v="6.22"/>
    <x v="1"/>
    <x v="0"/>
    <x v="2"/>
  </r>
  <r>
    <s v="AQ05696"/>
    <x v="2"/>
    <x v="13"/>
    <n v="-19.306241"/>
    <n v="88.602642000000003"/>
    <x v="0"/>
    <x v="5328"/>
    <s v="µg/m³"/>
    <x v="349"/>
    <n v="4"/>
    <x v="612"/>
    <x v="5680"/>
    <n v="12.72"/>
    <n v="1023.06"/>
    <n v="2.2000000000000002"/>
    <n v="2.9"/>
    <n v="11.39"/>
    <x v="1"/>
    <x v="3"/>
    <x v="3"/>
  </r>
  <r>
    <s v="AQ05697"/>
    <x v="2"/>
    <x v="2"/>
    <n v="-4.1732269999999998"/>
    <n v="39.969107000000001"/>
    <x v="2"/>
    <x v="5329"/>
    <s v="µg/m³"/>
    <x v="311"/>
    <n v="5"/>
    <x v="4054"/>
    <x v="5681"/>
    <n v="18.190000000000001"/>
    <n v="990.56"/>
    <n v="7.1"/>
    <n v="2.5"/>
    <n v="12.77"/>
    <x v="0"/>
    <x v="1"/>
    <x v="3"/>
  </r>
  <r>
    <s v="AQ05698"/>
    <x v="5"/>
    <x v="22"/>
    <n v="-75.967191"/>
    <n v="-56.093532000000003"/>
    <x v="1"/>
    <x v="5330"/>
    <s v="µg/m³"/>
    <x v="133"/>
    <n v="2"/>
    <x v="1845"/>
    <x v="5682"/>
    <n v="16.52"/>
    <n v="1038.52"/>
    <n v="7.6"/>
    <n v="1.5"/>
    <n v="6.71"/>
    <x v="1"/>
    <x v="0"/>
    <x v="3"/>
  </r>
  <r>
    <s v="AQ05699"/>
    <x v="9"/>
    <x v="37"/>
    <n v="-58.213177999999999"/>
    <n v="-91.179698000000002"/>
    <x v="0"/>
    <x v="5331"/>
    <s v="µg/m³"/>
    <x v="456"/>
    <n v="13"/>
    <x v="4055"/>
    <x v="5683"/>
    <n v="39.369999999999997"/>
    <n v="1045.51"/>
    <n v="2.8"/>
    <n v="2"/>
    <n v="15.42"/>
    <x v="1"/>
    <x v="3"/>
    <x v="0"/>
  </r>
  <r>
    <s v="AQ05700"/>
    <x v="9"/>
    <x v="35"/>
    <n v="13.816291"/>
    <n v="31.402077999999999"/>
    <x v="2"/>
    <x v="5332"/>
    <s v="µg/m³"/>
    <x v="370"/>
    <n v="15"/>
    <x v="3700"/>
    <x v="5684"/>
    <n v="12.04"/>
    <n v="989.59"/>
    <n v="6.6"/>
    <n v="9.4"/>
    <n v="1.86"/>
    <x v="0"/>
    <x v="3"/>
    <x v="0"/>
  </r>
  <r>
    <s v="AQ05701"/>
    <x v="9"/>
    <x v="29"/>
    <n v="-1.062006"/>
    <n v="78.119567000000004"/>
    <x v="3"/>
    <x v="5333"/>
    <s v="µg/m³"/>
    <x v="29"/>
    <n v="19"/>
    <x v="3913"/>
    <x v="5685"/>
    <n v="12.15"/>
    <n v="1014.18"/>
    <n v="7.5"/>
    <n v="5.8"/>
    <n v="15.59"/>
    <x v="0"/>
    <x v="0"/>
    <x v="0"/>
  </r>
  <r>
    <s v="AQ05702"/>
    <x v="9"/>
    <x v="35"/>
    <n v="-71.364357999999996"/>
    <n v="-25.631938000000002"/>
    <x v="0"/>
    <x v="5334"/>
    <s v="µg/m³"/>
    <x v="159"/>
    <n v="30"/>
    <x v="153"/>
    <x v="5686"/>
    <n v="14.5"/>
    <n v="998.12"/>
    <n v="5.0999999999999996"/>
    <n v="3.4"/>
    <n v="0.64"/>
    <x v="0"/>
    <x v="2"/>
    <x v="1"/>
  </r>
  <r>
    <s v="AQ05703"/>
    <x v="5"/>
    <x v="22"/>
    <n v="8.6297910000000009"/>
    <n v="-8.6669199999999993"/>
    <x v="2"/>
    <x v="5335"/>
    <s v="µg/m³"/>
    <x v="473"/>
    <n v="9"/>
    <x v="4056"/>
    <x v="2639"/>
    <n v="22.8"/>
    <n v="1032.82"/>
    <n v="3.7"/>
    <n v="13.5"/>
    <n v="9.9600000000000009"/>
    <x v="0"/>
    <x v="2"/>
    <x v="2"/>
  </r>
  <r>
    <s v="AQ05704"/>
    <x v="7"/>
    <x v="34"/>
    <n v="-88.954904999999997"/>
    <n v="90.531540000000007"/>
    <x v="1"/>
    <x v="5336"/>
    <s v="µg/m³"/>
    <x v="357"/>
    <n v="5"/>
    <x v="3514"/>
    <x v="5687"/>
    <n v="10.47"/>
    <n v="1030.51"/>
    <n v="6.8"/>
    <n v="5.3"/>
    <n v="17.23"/>
    <x v="1"/>
    <x v="0"/>
    <x v="3"/>
  </r>
  <r>
    <s v="AQ05705"/>
    <x v="8"/>
    <x v="19"/>
    <n v="40.422083000000001"/>
    <n v="50.892519999999998"/>
    <x v="3"/>
    <x v="5337"/>
    <s v="µg/m³"/>
    <x v="413"/>
    <n v="2"/>
    <x v="193"/>
    <x v="5688"/>
    <n v="36.65"/>
    <n v="989.86"/>
    <n v="10.8"/>
    <n v="1.4"/>
    <n v="1.73"/>
    <x v="0"/>
    <x v="0"/>
    <x v="3"/>
  </r>
  <r>
    <s v="AQ05706"/>
    <x v="8"/>
    <x v="17"/>
    <n v="-58.151522999999997"/>
    <n v="-138.593492"/>
    <x v="4"/>
    <x v="5338"/>
    <s v="µg/m³"/>
    <x v="346"/>
    <n v="5"/>
    <x v="1778"/>
    <x v="5689"/>
    <n v="10.99"/>
    <n v="1041.3900000000001"/>
    <n v="4.7"/>
    <n v="8.9"/>
    <n v="10.35"/>
    <x v="1"/>
    <x v="0"/>
    <x v="3"/>
  </r>
  <r>
    <s v="AQ05707"/>
    <x v="5"/>
    <x v="18"/>
    <n v="11.682426"/>
    <n v="-103.831374"/>
    <x v="4"/>
    <x v="5339"/>
    <s v="µg/m³"/>
    <x v="204"/>
    <n v="27"/>
    <x v="809"/>
    <x v="5690"/>
    <n v="35.880000000000003"/>
    <n v="992.67"/>
    <n v="4.3"/>
    <n v="6.9"/>
    <n v="3.19"/>
    <x v="1"/>
    <x v="1"/>
    <x v="1"/>
  </r>
  <r>
    <s v="AQ05708"/>
    <x v="1"/>
    <x v="12"/>
    <n v="-33.273432999999997"/>
    <n v="-171.80998700000001"/>
    <x v="4"/>
    <x v="5340"/>
    <s v="µg/m³"/>
    <x v="291"/>
    <n v="25"/>
    <x v="569"/>
    <x v="5691"/>
    <n v="4.59"/>
    <n v="1035.81"/>
    <n v="5.0999999999999996"/>
    <n v="7.1"/>
    <n v="17.899999999999999"/>
    <x v="1"/>
    <x v="0"/>
    <x v="1"/>
  </r>
  <r>
    <s v="AQ05709"/>
    <x v="9"/>
    <x v="39"/>
    <n v="12.991671999999999"/>
    <n v="104.279363"/>
    <x v="1"/>
    <x v="5341"/>
    <s v="µg/m³"/>
    <x v="69"/>
    <n v="37"/>
    <x v="4057"/>
    <x v="5692"/>
    <n v="26.43"/>
    <n v="1011.99"/>
    <n v="0.8"/>
    <n v="9.5"/>
    <n v="16.649999999999999"/>
    <x v="0"/>
    <x v="2"/>
    <x v="1"/>
  </r>
  <r>
    <s v="AQ05710"/>
    <x v="5"/>
    <x v="5"/>
    <n v="-59.609155999999999"/>
    <n v="104.35481299999999"/>
    <x v="0"/>
    <x v="5342"/>
    <s v="µg/m³"/>
    <x v="291"/>
    <n v="18"/>
    <x v="3528"/>
    <x v="5693"/>
    <n v="36.33"/>
    <n v="1002.98"/>
    <n v="6.1"/>
    <n v="13.7"/>
    <n v="18.68"/>
    <x v="1"/>
    <x v="2"/>
    <x v="0"/>
  </r>
  <r>
    <s v="AQ05711"/>
    <x v="2"/>
    <x v="11"/>
    <n v="25.530660000000001"/>
    <n v="-175.48231999999999"/>
    <x v="5"/>
    <x v="2895"/>
    <s v="µg/m³"/>
    <x v="349"/>
    <n v="13"/>
    <x v="4058"/>
    <x v="5694"/>
    <n v="7.17"/>
    <n v="991.08"/>
    <n v="3.6"/>
    <n v="12.7"/>
    <n v="17.5"/>
    <x v="1"/>
    <x v="0"/>
    <x v="0"/>
  </r>
  <r>
    <s v="AQ05712"/>
    <x v="3"/>
    <x v="31"/>
    <n v="-63.284129999999998"/>
    <n v="-42.758414000000002"/>
    <x v="1"/>
    <x v="5343"/>
    <s v="µg/m³"/>
    <x v="89"/>
    <n v="44"/>
    <x v="4059"/>
    <x v="5695"/>
    <n v="38.75"/>
    <n v="991.73"/>
    <n v="1.3"/>
    <n v="18.8"/>
    <n v="14.73"/>
    <x v="0"/>
    <x v="2"/>
    <x v="1"/>
  </r>
  <r>
    <s v="AQ05713"/>
    <x v="8"/>
    <x v="19"/>
    <n v="7.443829"/>
    <n v="-137.85608099999999"/>
    <x v="2"/>
    <x v="5344"/>
    <s v="µg/m³"/>
    <x v="436"/>
    <n v="26"/>
    <x v="4060"/>
    <x v="5696"/>
    <n v="18.39"/>
    <n v="1026.33"/>
    <n v="5.0999999999999996"/>
    <n v="10.8"/>
    <n v="3.7"/>
    <x v="1"/>
    <x v="2"/>
    <x v="1"/>
  </r>
  <r>
    <s v="AQ05714"/>
    <x v="3"/>
    <x v="3"/>
    <n v="-86.123532999999995"/>
    <n v="26.113688"/>
    <x v="1"/>
    <x v="5345"/>
    <s v="µg/m³"/>
    <x v="323"/>
    <n v="5"/>
    <x v="1434"/>
    <x v="5697"/>
    <n v="37.86"/>
    <n v="1018.53"/>
    <n v="0"/>
    <n v="10"/>
    <n v="6.05"/>
    <x v="1"/>
    <x v="0"/>
    <x v="2"/>
  </r>
  <r>
    <s v="AQ05715"/>
    <x v="0"/>
    <x v="25"/>
    <n v="-70.203582999999995"/>
    <n v="177.266525"/>
    <x v="3"/>
    <x v="5346"/>
    <s v="µg/m³"/>
    <x v="417"/>
    <n v="8"/>
    <x v="2225"/>
    <x v="5698"/>
    <n v="27.23"/>
    <n v="988.55"/>
    <n v="4.4000000000000004"/>
    <n v="5.0999999999999996"/>
    <n v="9.94"/>
    <x v="0"/>
    <x v="1"/>
    <x v="2"/>
  </r>
  <r>
    <s v="AQ05716"/>
    <x v="2"/>
    <x v="13"/>
    <n v="35.440755000000003"/>
    <n v="40.920515000000002"/>
    <x v="4"/>
    <x v="5347"/>
    <s v="µg/m³"/>
    <x v="370"/>
    <n v="4"/>
    <x v="4061"/>
    <x v="5699"/>
    <n v="12.41"/>
    <n v="987.89"/>
    <n v="1.2"/>
    <n v="15.4"/>
    <n v="11.78"/>
    <x v="1"/>
    <x v="2"/>
    <x v="3"/>
  </r>
  <r>
    <s v="AQ05717"/>
    <x v="7"/>
    <x v="32"/>
    <n v="3.804875"/>
    <n v="-106.64599800000001"/>
    <x v="0"/>
    <x v="5348"/>
    <s v="µg/m³"/>
    <x v="243"/>
    <n v="4"/>
    <x v="4062"/>
    <x v="5700"/>
    <n v="7.94"/>
    <n v="985.06"/>
    <n v="0.3"/>
    <n v="3.7"/>
    <n v="15.64"/>
    <x v="1"/>
    <x v="1"/>
    <x v="3"/>
  </r>
  <r>
    <s v="AQ05718"/>
    <x v="3"/>
    <x v="36"/>
    <n v="-76.606559000000004"/>
    <n v="-67.593411000000003"/>
    <x v="4"/>
    <x v="5349"/>
    <s v="µg/m³"/>
    <x v="496"/>
    <n v="2"/>
    <x v="4063"/>
    <x v="5701"/>
    <n v="12.5"/>
    <n v="1032.06"/>
    <n v="9.1"/>
    <n v="10.3"/>
    <n v="4.54"/>
    <x v="1"/>
    <x v="3"/>
    <x v="3"/>
  </r>
  <r>
    <s v="AQ05719"/>
    <x v="9"/>
    <x v="29"/>
    <n v="54.575656000000002"/>
    <n v="-150.58038099999999"/>
    <x v="1"/>
    <x v="5350"/>
    <s v="µg/m³"/>
    <x v="178"/>
    <n v="18"/>
    <x v="83"/>
    <x v="5702"/>
    <n v="4.17"/>
    <n v="1029.83"/>
    <n v="10.1"/>
    <n v="9"/>
    <n v="2.57"/>
    <x v="0"/>
    <x v="0"/>
    <x v="0"/>
  </r>
  <r>
    <s v="AQ05720"/>
    <x v="0"/>
    <x v="0"/>
    <n v="43.508178999999998"/>
    <n v="73.714990999999998"/>
    <x v="3"/>
    <x v="5351"/>
    <s v="µg/m³"/>
    <x v="176"/>
    <n v="12"/>
    <x v="3391"/>
    <x v="5703"/>
    <n v="6.18"/>
    <n v="984.09"/>
    <n v="2.2999999999999998"/>
    <n v="13.5"/>
    <n v="9.65"/>
    <x v="1"/>
    <x v="2"/>
    <x v="0"/>
  </r>
  <r>
    <s v="AQ05721"/>
    <x v="6"/>
    <x v="24"/>
    <n v="-69.407111"/>
    <n v="156.03928400000001"/>
    <x v="0"/>
    <x v="3130"/>
    <s v="µg/m³"/>
    <x v="188"/>
    <n v="17"/>
    <x v="3026"/>
    <x v="5704"/>
    <n v="4.63"/>
    <n v="1019.22"/>
    <n v="5.9"/>
    <n v="18.399999999999999"/>
    <n v="3.16"/>
    <x v="0"/>
    <x v="1"/>
    <x v="0"/>
  </r>
  <r>
    <s v="AQ05722"/>
    <x v="9"/>
    <x v="39"/>
    <n v="-14.316318000000001"/>
    <n v="114.489751"/>
    <x v="3"/>
    <x v="5352"/>
    <s v="µg/m³"/>
    <x v="222"/>
    <n v="21"/>
    <x v="3325"/>
    <x v="5705"/>
    <n v="17.21"/>
    <n v="985.93"/>
    <n v="3.1"/>
    <n v="19"/>
    <n v="13.87"/>
    <x v="0"/>
    <x v="0"/>
    <x v="1"/>
  </r>
  <r>
    <s v="AQ05723"/>
    <x v="3"/>
    <x v="3"/>
    <n v="-78.426011000000003"/>
    <n v="-70.596157000000005"/>
    <x v="3"/>
    <x v="5353"/>
    <s v="µg/m³"/>
    <x v="123"/>
    <n v="9"/>
    <x v="1934"/>
    <x v="5706"/>
    <n v="31.93"/>
    <n v="1043.26"/>
    <n v="5.4"/>
    <n v="4.2"/>
    <n v="11.51"/>
    <x v="0"/>
    <x v="2"/>
    <x v="2"/>
  </r>
  <r>
    <s v="AQ05724"/>
    <x v="9"/>
    <x v="29"/>
    <n v="17.53378"/>
    <n v="142.005348"/>
    <x v="1"/>
    <x v="5354"/>
    <s v="µg/m³"/>
    <x v="146"/>
    <n v="5"/>
    <x v="4064"/>
    <x v="5707"/>
    <n v="6.08"/>
    <n v="1043.5"/>
    <n v="4.8"/>
    <n v="6"/>
    <n v="14.82"/>
    <x v="1"/>
    <x v="1"/>
    <x v="3"/>
  </r>
  <r>
    <s v="AQ05725"/>
    <x v="2"/>
    <x v="13"/>
    <n v="-48.100239000000002"/>
    <n v="55.508408000000003"/>
    <x v="5"/>
    <x v="5355"/>
    <s v="µg/m³"/>
    <x v="351"/>
    <n v="2"/>
    <x v="58"/>
    <x v="5708"/>
    <n v="5.65"/>
    <n v="1028.8800000000001"/>
    <n v="3"/>
    <n v="16.399999999999999"/>
    <n v="1.27"/>
    <x v="1"/>
    <x v="3"/>
    <x v="3"/>
  </r>
  <r>
    <s v="AQ05726"/>
    <x v="5"/>
    <x v="23"/>
    <n v="88.418970000000002"/>
    <n v="88.009364000000005"/>
    <x v="4"/>
    <x v="5356"/>
    <s v="µg/m³"/>
    <x v="219"/>
    <n v="5"/>
    <x v="3626"/>
    <x v="5709"/>
    <n v="25.92"/>
    <n v="1044.83"/>
    <n v="7.7"/>
    <n v="10.8"/>
    <n v="19.29"/>
    <x v="1"/>
    <x v="0"/>
    <x v="3"/>
  </r>
  <r>
    <s v="AQ05727"/>
    <x v="3"/>
    <x v="16"/>
    <n v="9.9414630000000006"/>
    <n v="-114.779579"/>
    <x v="2"/>
    <x v="3365"/>
    <s v="µg/m³"/>
    <x v="10"/>
    <n v="33"/>
    <x v="4065"/>
    <x v="5710"/>
    <n v="8.2899999999999991"/>
    <n v="1036.8"/>
    <n v="1.4"/>
    <n v="9.6"/>
    <n v="0"/>
    <x v="1"/>
    <x v="3"/>
    <x v="1"/>
  </r>
  <r>
    <s v="AQ05728"/>
    <x v="9"/>
    <x v="35"/>
    <n v="29.884836"/>
    <n v="38.827694000000001"/>
    <x v="4"/>
    <x v="5357"/>
    <s v="µg/m³"/>
    <x v="53"/>
    <n v="42"/>
    <x v="923"/>
    <x v="5711"/>
    <n v="4.3600000000000003"/>
    <n v="1038"/>
    <n v="0.6"/>
    <n v="14.5"/>
    <n v="6.51"/>
    <x v="0"/>
    <x v="3"/>
    <x v="1"/>
  </r>
  <r>
    <s v="AQ05729"/>
    <x v="9"/>
    <x v="35"/>
    <n v="88.352957000000004"/>
    <n v="35.321195000000003"/>
    <x v="2"/>
    <x v="5358"/>
    <s v="µg/m³"/>
    <x v="18"/>
    <n v="25"/>
    <x v="4066"/>
    <x v="5712"/>
    <n v="7.09"/>
    <n v="1019.88"/>
    <n v="8.4"/>
    <n v="12.4"/>
    <n v="13.59"/>
    <x v="1"/>
    <x v="1"/>
    <x v="1"/>
  </r>
  <r>
    <s v="AQ05730"/>
    <x v="4"/>
    <x v="4"/>
    <n v="-23.906621000000001"/>
    <n v="76.934045999999995"/>
    <x v="1"/>
    <x v="5359"/>
    <s v="µg/m³"/>
    <x v="462"/>
    <n v="15"/>
    <x v="2223"/>
    <x v="5713"/>
    <n v="36.99"/>
    <n v="1001.42"/>
    <n v="7.3"/>
    <n v="19.399999999999999"/>
    <n v="0.9"/>
    <x v="1"/>
    <x v="0"/>
    <x v="0"/>
  </r>
  <r>
    <s v="AQ05731"/>
    <x v="1"/>
    <x v="1"/>
    <n v="19.492463999999998"/>
    <n v="-154.99033499999999"/>
    <x v="3"/>
    <x v="5360"/>
    <s v="µg/m³"/>
    <x v="316"/>
    <n v="17"/>
    <x v="176"/>
    <x v="5714"/>
    <n v="32.950000000000003"/>
    <n v="995.25"/>
    <n v="5.5"/>
    <n v="12.1"/>
    <n v="1.67"/>
    <x v="0"/>
    <x v="3"/>
    <x v="0"/>
  </r>
  <r>
    <s v="AQ05732"/>
    <x v="4"/>
    <x v="14"/>
    <n v="78.196916000000002"/>
    <n v="177.04983300000001"/>
    <x v="0"/>
    <x v="2404"/>
    <s v="µg/m³"/>
    <x v="500"/>
    <n v="38"/>
    <x v="4067"/>
    <x v="5715"/>
    <n v="14.49"/>
    <n v="1002.9"/>
    <n v="5.0999999999999996"/>
    <n v="9.9"/>
    <n v="1.53"/>
    <x v="1"/>
    <x v="1"/>
    <x v="1"/>
  </r>
  <r>
    <s v="AQ05733"/>
    <x v="3"/>
    <x v="31"/>
    <n v="-86.902465000000007"/>
    <n v="149.58211299999999"/>
    <x v="4"/>
    <x v="5361"/>
    <s v="µg/m³"/>
    <x v="409"/>
    <n v="39"/>
    <x v="1675"/>
    <x v="5716"/>
    <n v="26.4"/>
    <n v="1023.99"/>
    <n v="5.5"/>
    <n v="11.3"/>
    <n v="11.63"/>
    <x v="0"/>
    <x v="0"/>
    <x v="1"/>
  </r>
  <r>
    <s v="AQ05734"/>
    <x v="6"/>
    <x v="15"/>
    <n v="27.986536000000001"/>
    <n v="-24.971312000000001"/>
    <x v="3"/>
    <x v="5362"/>
    <s v="µg/m³"/>
    <x v="220"/>
    <n v="7"/>
    <x v="3741"/>
    <x v="5717"/>
    <n v="21.72"/>
    <n v="992.09"/>
    <n v="4.8"/>
    <n v="16.399999999999999"/>
    <n v="17.920000000000002"/>
    <x v="0"/>
    <x v="3"/>
    <x v="2"/>
  </r>
  <r>
    <s v="AQ05735"/>
    <x v="2"/>
    <x v="11"/>
    <n v="-23.485402000000001"/>
    <n v="-173.642921"/>
    <x v="2"/>
    <x v="5363"/>
    <s v="µg/m³"/>
    <x v="381"/>
    <n v="6"/>
    <x v="4068"/>
    <x v="5718"/>
    <n v="27.25"/>
    <n v="998.1"/>
    <n v="4.3"/>
    <n v="12.6"/>
    <n v="11.11"/>
    <x v="0"/>
    <x v="3"/>
    <x v="2"/>
  </r>
  <r>
    <s v="AQ05736"/>
    <x v="2"/>
    <x v="2"/>
    <n v="14.259468"/>
    <n v="-52.608009000000003"/>
    <x v="2"/>
    <x v="5364"/>
    <s v="µg/m³"/>
    <x v="285"/>
    <n v="2"/>
    <x v="638"/>
    <x v="5719"/>
    <n v="27.47"/>
    <n v="1012.76"/>
    <n v="5.5"/>
    <n v="13.3"/>
    <n v="12.07"/>
    <x v="0"/>
    <x v="0"/>
    <x v="3"/>
  </r>
  <r>
    <s v="AQ05737"/>
    <x v="3"/>
    <x v="36"/>
    <n v="41.926262000000001"/>
    <n v="-60.38456"/>
    <x v="1"/>
    <x v="4435"/>
    <s v="µg/m³"/>
    <x v="241"/>
    <n v="5"/>
    <x v="4069"/>
    <x v="5720"/>
    <n v="25.33"/>
    <n v="996.31"/>
    <n v="5.8"/>
    <n v="19.5"/>
    <n v="6.92"/>
    <x v="1"/>
    <x v="2"/>
    <x v="3"/>
  </r>
  <r>
    <s v="AQ05738"/>
    <x v="8"/>
    <x v="26"/>
    <n v="3.0978490000000001"/>
    <n v="5.0286179999999998"/>
    <x v="3"/>
    <x v="5365"/>
    <s v="µg/m³"/>
    <x v="495"/>
    <n v="4"/>
    <x v="2631"/>
    <x v="5721"/>
    <n v="11.01"/>
    <n v="1021.21"/>
    <n v="7.6"/>
    <n v="12.7"/>
    <n v="0.37"/>
    <x v="0"/>
    <x v="2"/>
    <x v="3"/>
  </r>
  <r>
    <s v="AQ05739"/>
    <x v="3"/>
    <x v="16"/>
    <n v="-58.349428000000003"/>
    <n v="-150.86708100000001"/>
    <x v="5"/>
    <x v="293"/>
    <s v="µg/m³"/>
    <x v="129"/>
    <n v="17"/>
    <x v="4070"/>
    <x v="5722"/>
    <n v="2.04"/>
    <n v="1044.6199999999999"/>
    <n v="7.8"/>
    <n v="8.1999999999999993"/>
    <n v="0.43"/>
    <x v="0"/>
    <x v="0"/>
    <x v="0"/>
  </r>
  <r>
    <s v="AQ05740"/>
    <x v="0"/>
    <x v="25"/>
    <n v="42.944828000000001"/>
    <n v="-133.71134499999999"/>
    <x v="4"/>
    <x v="5366"/>
    <s v="µg/m³"/>
    <x v="485"/>
    <n v="12"/>
    <x v="2955"/>
    <x v="5723"/>
    <n v="18.489999999999998"/>
    <n v="1032.3699999999999"/>
    <n v="4.2"/>
    <n v="14.1"/>
    <n v="17.77"/>
    <x v="1"/>
    <x v="0"/>
    <x v="0"/>
  </r>
  <r>
    <s v="AQ05741"/>
    <x v="6"/>
    <x v="15"/>
    <n v="-60.225363000000002"/>
    <n v="-21.644841"/>
    <x v="5"/>
    <x v="5367"/>
    <s v="µg/m³"/>
    <x v="4"/>
    <n v="16"/>
    <x v="4071"/>
    <x v="5724"/>
    <n v="35.69"/>
    <n v="1026.6500000000001"/>
    <n v="4.5"/>
    <n v="13.5"/>
    <n v="2.0499999999999998"/>
    <x v="0"/>
    <x v="0"/>
    <x v="0"/>
  </r>
  <r>
    <s v="AQ05742"/>
    <x v="5"/>
    <x v="22"/>
    <n v="-67.173530999999997"/>
    <n v="-39.948281000000001"/>
    <x v="5"/>
    <x v="5368"/>
    <s v="µg/m³"/>
    <x v="90"/>
    <n v="26"/>
    <x v="4072"/>
    <x v="5725"/>
    <n v="23"/>
    <n v="1020.79"/>
    <n v="4.0999999999999996"/>
    <n v="1.3"/>
    <n v="20"/>
    <x v="0"/>
    <x v="1"/>
    <x v="1"/>
  </r>
  <r>
    <s v="AQ05743"/>
    <x v="8"/>
    <x v="17"/>
    <n v="19.487857999999999"/>
    <n v="137.41072500000001"/>
    <x v="2"/>
    <x v="2968"/>
    <s v="µg/m³"/>
    <x v="202"/>
    <n v="7"/>
    <x v="1956"/>
    <x v="5726"/>
    <n v="33.380000000000003"/>
    <n v="1014.16"/>
    <n v="5.9"/>
    <n v="9.9"/>
    <n v="3.29"/>
    <x v="1"/>
    <x v="0"/>
    <x v="2"/>
  </r>
  <r>
    <s v="AQ05744"/>
    <x v="5"/>
    <x v="18"/>
    <n v="12.272024"/>
    <n v="172.15931"/>
    <x v="2"/>
    <x v="2297"/>
    <s v="µg/m³"/>
    <x v="342"/>
    <n v="4"/>
    <x v="4073"/>
    <x v="5727"/>
    <n v="39.67"/>
    <n v="993.06"/>
    <n v="5"/>
    <n v="15.1"/>
    <n v="13.49"/>
    <x v="0"/>
    <x v="2"/>
    <x v="3"/>
  </r>
  <r>
    <s v="AQ05745"/>
    <x v="1"/>
    <x v="1"/>
    <n v="87.54486"/>
    <n v="57.331522"/>
    <x v="2"/>
    <x v="986"/>
    <s v="µg/m³"/>
    <x v="303"/>
    <n v="5"/>
    <x v="3998"/>
    <x v="5728"/>
    <n v="6.96"/>
    <n v="1042.6300000000001"/>
    <n v="9.8000000000000007"/>
    <n v="10.5"/>
    <n v="18.98"/>
    <x v="1"/>
    <x v="2"/>
    <x v="3"/>
  </r>
  <r>
    <s v="AQ05746"/>
    <x v="5"/>
    <x v="22"/>
    <n v="64.081344000000001"/>
    <n v="-27.799690999999999"/>
    <x v="4"/>
    <x v="5369"/>
    <s v="µg/m³"/>
    <x v="173"/>
    <n v="2"/>
    <x v="2119"/>
    <x v="5729"/>
    <n v="27.83"/>
    <n v="997.4"/>
    <n v="7.7"/>
    <n v="15.8"/>
    <n v="7.25"/>
    <x v="1"/>
    <x v="0"/>
    <x v="3"/>
  </r>
  <r>
    <s v="AQ05747"/>
    <x v="7"/>
    <x v="27"/>
    <n v="57.004044"/>
    <n v="162.315023"/>
    <x v="4"/>
    <x v="5370"/>
    <s v="µg/m³"/>
    <x v="445"/>
    <n v="38"/>
    <x v="2381"/>
    <x v="5730"/>
    <n v="27.13"/>
    <n v="986.39"/>
    <n v="9.9"/>
    <n v="9.6"/>
    <n v="14.69"/>
    <x v="0"/>
    <x v="2"/>
    <x v="1"/>
  </r>
  <r>
    <s v="AQ05748"/>
    <x v="2"/>
    <x v="11"/>
    <n v="-19.732614000000002"/>
    <n v="-35.165792000000003"/>
    <x v="2"/>
    <x v="5371"/>
    <s v="µg/m³"/>
    <x v="433"/>
    <n v="40"/>
    <x v="1498"/>
    <x v="5731"/>
    <n v="39.21"/>
    <n v="1032.5"/>
    <n v="7.8"/>
    <n v="19.7"/>
    <n v="7.02"/>
    <x v="1"/>
    <x v="2"/>
    <x v="1"/>
  </r>
  <r>
    <s v="AQ05749"/>
    <x v="4"/>
    <x v="30"/>
    <n v="60.797679000000002"/>
    <n v="95.886615000000006"/>
    <x v="5"/>
    <x v="5372"/>
    <s v="µg/m³"/>
    <x v="384"/>
    <n v="36"/>
    <x v="4074"/>
    <x v="5732"/>
    <n v="39.43"/>
    <n v="992.29"/>
    <n v="10.7"/>
    <n v="6.6"/>
    <n v="6.1"/>
    <x v="0"/>
    <x v="0"/>
    <x v="1"/>
  </r>
  <r>
    <s v="AQ05750"/>
    <x v="7"/>
    <x v="9"/>
    <n v="-71.555829000000003"/>
    <n v="-132.85355300000001"/>
    <x v="2"/>
    <x v="5373"/>
    <s v="µg/m³"/>
    <x v="90"/>
    <n v="13"/>
    <x v="4075"/>
    <x v="5733"/>
    <n v="27.62"/>
    <n v="1006.03"/>
    <n v="7"/>
    <n v="2.8"/>
    <n v="4.04"/>
    <x v="1"/>
    <x v="1"/>
    <x v="0"/>
  </r>
  <r>
    <s v="AQ05751"/>
    <x v="9"/>
    <x v="35"/>
    <n v="31.609389"/>
    <n v="44.617735000000003"/>
    <x v="4"/>
    <x v="5374"/>
    <s v="µg/m³"/>
    <x v="467"/>
    <n v="15"/>
    <x v="2676"/>
    <x v="5734"/>
    <n v="10.119999999999999"/>
    <n v="981.98"/>
    <n v="10.6"/>
    <n v="9.1999999999999993"/>
    <n v="16.420000000000002"/>
    <x v="1"/>
    <x v="2"/>
    <x v="0"/>
  </r>
  <r>
    <s v="AQ05752"/>
    <x v="0"/>
    <x v="25"/>
    <n v="-15.277060000000001"/>
    <n v="-105.725808"/>
    <x v="1"/>
    <x v="2204"/>
    <s v="µg/m³"/>
    <x v="284"/>
    <n v="43"/>
    <x v="325"/>
    <x v="5735"/>
    <n v="32.04"/>
    <n v="989.59"/>
    <n v="1.7"/>
    <n v="11.3"/>
    <n v="5.15"/>
    <x v="0"/>
    <x v="1"/>
    <x v="1"/>
  </r>
  <r>
    <s v="AQ05753"/>
    <x v="2"/>
    <x v="13"/>
    <n v="64.648889999999994"/>
    <n v="-56.407803999999999"/>
    <x v="1"/>
    <x v="3414"/>
    <s v="µg/m³"/>
    <x v="142"/>
    <n v="27"/>
    <x v="2906"/>
    <x v="5736"/>
    <n v="4.7300000000000004"/>
    <n v="992.12"/>
    <n v="0.6"/>
    <n v="7.6"/>
    <n v="5.66"/>
    <x v="0"/>
    <x v="3"/>
    <x v="1"/>
  </r>
  <r>
    <s v="AQ05754"/>
    <x v="4"/>
    <x v="4"/>
    <n v="28.023334999999999"/>
    <n v="-86.414973000000003"/>
    <x v="0"/>
    <x v="5375"/>
    <s v="µg/m³"/>
    <x v="24"/>
    <n v="11"/>
    <x v="1880"/>
    <x v="5737"/>
    <n v="31.34"/>
    <n v="983.81"/>
    <n v="6.4"/>
    <n v="5.6"/>
    <n v="19.98"/>
    <x v="1"/>
    <x v="0"/>
    <x v="2"/>
  </r>
  <r>
    <s v="AQ05755"/>
    <x v="7"/>
    <x v="34"/>
    <n v="-51.510142999999999"/>
    <n v="52.600209999999997"/>
    <x v="0"/>
    <x v="5376"/>
    <s v="µg/m³"/>
    <x v="181"/>
    <n v="9"/>
    <x v="4076"/>
    <x v="5738"/>
    <n v="36.450000000000003"/>
    <n v="1025.97"/>
    <n v="10.8"/>
    <n v="13.8"/>
    <n v="6.55"/>
    <x v="0"/>
    <x v="2"/>
    <x v="2"/>
  </r>
  <r>
    <s v="AQ05756"/>
    <x v="4"/>
    <x v="30"/>
    <n v="-40.425930000000001"/>
    <n v="179.09971899999999"/>
    <x v="4"/>
    <x v="5377"/>
    <s v="µg/m³"/>
    <x v="51"/>
    <n v="5"/>
    <x v="2989"/>
    <x v="5739"/>
    <n v="15.62"/>
    <n v="1038.5899999999999"/>
    <n v="4.5999999999999996"/>
    <n v="8.1999999999999993"/>
    <n v="8.4600000000000009"/>
    <x v="0"/>
    <x v="1"/>
    <x v="3"/>
  </r>
  <r>
    <s v="AQ05757"/>
    <x v="9"/>
    <x v="37"/>
    <n v="-48.159142000000003"/>
    <n v="93.662741999999994"/>
    <x v="2"/>
    <x v="5378"/>
    <s v="µg/m³"/>
    <x v="422"/>
    <n v="2"/>
    <x v="2556"/>
    <x v="5740"/>
    <n v="25.41"/>
    <n v="1006.13"/>
    <n v="2.2999999999999998"/>
    <n v="13"/>
    <n v="19.8"/>
    <x v="0"/>
    <x v="0"/>
    <x v="3"/>
  </r>
  <r>
    <s v="AQ05758"/>
    <x v="7"/>
    <x v="27"/>
    <n v="-28.892772999999998"/>
    <n v="67.118081000000004"/>
    <x v="1"/>
    <x v="361"/>
    <s v="µg/m³"/>
    <x v="153"/>
    <n v="5"/>
    <x v="4077"/>
    <x v="5741"/>
    <n v="17.489999999999998"/>
    <n v="1041.22"/>
    <n v="5.7"/>
    <n v="15.8"/>
    <n v="7.39"/>
    <x v="1"/>
    <x v="2"/>
    <x v="3"/>
  </r>
  <r>
    <s v="AQ05759"/>
    <x v="6"/>
    <x v="24"/>
    <n v="-70.063659000000001"/>
    <n v="-125.959639"/>
    <x v="4"/>
    <x v="5379"/>
    <s v="µg/m³"/>
    <x v="76"/>
    <n v="16"/>
    <x v="3383"/>
    <x v="5742"/>
    <n v="17.79"/>
    <n v="994.93"/>
    <n v="7.1"/>
    <n v="15.5"/>
    <n v="7.32"/>
    <x v="0"/>
    <x v="1"/>
    <x v="0"/>
  </r>
  <r>
    <s v="AQ05760"/>
    <x v="0"/>
    <x v="25"/>
    <n v="-20.880336"/>
    <n v="53.807214999999999"/>
    <x v="0"/>
    <x v="5380"/>
    <s v="µg/m³"/>
    <x v="337"/>
    <n v="18"/>
    <x v="710"/>
    <x v="5743"/>
    <n v="12.76"/>
    <n v="1002.78"/>
    <n v="3.5"/>
    <n v="8.1"/>
    <n v="16.55"/>
    <x v="1"/>
    <x v="3"/>
    <x v="0"/>
  </r>
  <r>
    <s v="AQ05761"/>
    <x v="7"/>
    <x v="9"/>
    <n v="-6.0567390000000003"/>
    <n v="-145.565156"/>
    <x v="0"/>
    <x v="5381"/>
    <s v="µg/m³"/>
    <x v="44"/>
    <n v="17"/>
    <x v="4078"/>
    <x v="5744"/>
    <n v="30.6"/>
    <n v="990.55"/>
    <n v="7.9"/>
    <n v="11.8"/>
    <n v="6.24"/>
    <x v="1"/>
    <x v="0"/>
    <x v="0"/>
  </r>
  <r>
    <s v="AQ05762"/>
    <x v="9"/>
    <x v="29"/>
    <n v="-1.915564"/>
    <n v="168.801624"/>
    <x v="4"/>
    <x v="5382"/>
    <s v="µg/m³"/>
    <x v="271"/>
    <n v="42"/>
    <x v="4079"/>
    <x v="5745"/>
    <n v="37.479999999999997"/>
    <n v="1023.44"/>
    <n v="10.7"/>
    <n v="9.5"/>
    <n v="4.68"/>
    <x v="1"/>
    <x v="3"/>
    <x v="1"/>
  </r>
  <r>
    <s v="AQ05763"/>
    <x v="0"/>
    <x v="8"/>
    <n v="83.278729999999996"/>
    <n v="69.264606999999998"/>
    <x v="2"/>
    <x v="5383"/>
    <s v="µg/m³"/>
    <x v="21"/>
    <n v="5"/>
    <x v="4080"/>
    <x v="5746"/>
    <n v="37.659999999999997"/>
    <n v="1009.39"/>
    <n v="9.9"/>
    <n v="17.5"/>
    <n v="8.4600000000000009"/>
    <x v="0"/>
    <x v="3"/>
    <x v="2"/>
  </r>
  <r>
    <s v="AQ05764"/>
    <x v="5"/>
    <x v="22"/>
    <n v="88.881095999999999"/>
    <n v="75.288657999999998"/>
    <x v="4"/>
    <x v="5384"/>
    <s v="µg/m³"/>
    <x v="48"/>
    <n v="3"/>
    <x v="4081"/>
    <x v="5747"/>
    <n v="7.4"/>
    <n v="1022.93"/>
    <n v="3.2"/>
    <n v="17.7"/>
    <n v="14.01"/>
    <x v="0"/>
    <x v="1"/>
    <x v="3"/>
  </r>
  <r>
    <s v="AQ05765"/>
    <x v="3"/>
    <x v="16"/>
    <n v="-28.111892000000001"/>
    <n v="-32.048566000000001"/>
    <x v="3"/>
    <x v="5385"/>
    <s v="µg/m³"/>
    <x v="59"/>
    <n v="5"/>
    <x v="4082"/>
    <x v="5748"/>
    <n v="35.049999999999997"/>
    <n v="1033.32"/>
    <n v="3.6"/>
    <n v="7.5"/>
    <n v="0.86"/>
    <x v="0"/>
    <x v="0"/>
    <x v="3"/>
  </r>
  <r>
    <s v="AQ05766"/>
    <x v="2"/>
    <x v="2"/>
    <n v="-68.014577000000003"/>
    <n v="172.62441899999999"/>
    <x v="5"/>
    <x v="5386"/>
    <s v="µg/m³"/>
    <x v="415"/>
    <n v="3"/>
    <x v="1461"/>
    <x v="5749"/>
    <n v="29.63"/>
    <n v="1018.2"/>
    <n v="4.0999999999999996"/>
    <n v="2.7"/>
    <n v="7.48"/>
    <x v="0"/>
    <x v="3"/>
    <x v="3"/>
  </r>
  <r>
    <s v="AQ05767"/>
    <x v="8"/>
    <x v="21"/>
    <n v="88.999757000000002"/>
    <n v="-162.969188"/>
    <x v="0"/>
    <x v="5387"/>
    <s v="µg/m³"/>
    <x v="175"/>
    <n v="39"/>
    <x v="567"/>
    <x v="5750"/>
    <n v="10.49"/>
    <n v="1023.93"/>
    <n v="4.3"/>
    <n v="4.2"/>
    <n v="6.92"/>
    <x v="0"/>
    <x v="1"/>
    <x v="1"/>
  </r>
  <r>
    <s v="AQ05768"/>
    <x v="0"/>
    <x v="25"/>
    <n v="88.440111000000002"/>
    <n v="-67.999075000000005"/>
    <x v="0"/>
    <x v="5388"/>
    <s v="µg/m³"/>
    <x v="390"/>
    <n v="39"/>
    <x v="4083"/>
    <x v="5751"/>
    <n v="3.16"/>
    <n v="1045.47"/>
    <n v="1.1000000000000001"/>
    <n v="8"/>
    <n v="4.9000000000000004"/>
    <x v="0"/>
    <x v="0"/>
    <x v="1"/>
  </r>
  <r>
    <s v="AQ05769"/>
    <x v="0"/>
    <x v="25"/>
    <n v="22.838759"/>
    <n v="-122.45369100000001"/>
    <x v="3"/>
    <x v="1527"/>
    <s v="µg/m³"/>
    <x v="88"/>
    <n v="27"/>
    <x v="4084"/>
    <x v="5752"/>
    <n v="11.09"/>
    <n v="1000.93"/>
    <n v="8.4"/>
    <n v="11.7"/>
    <n v="13.09"/>
    <x v="1"/>
    <x v="3"/>
    <x v="1"/>
  </r>
  <r>
    <s v="AQ05770"/>
    <x v="1"/>
    <x v="12"/>
    <n v="40.578333000000001"/>
    <n v="-28.197796"/>
    <x v="5"/>
    <x v="5389"/>
    <s v="µg/m³"/>
    <x v="241"/>
    <n v="13"/>
    <x v="3383"/>
    <x v="5753"/>
    <n v="36.53"/>
    <n v="1005.14"/>
    <n v="4"/>
    <n v="13.5"/>
    <n v="5.8"/>
    <x v="1"/>
    <x v="3"/>
    <x v="0"/>
  </r>
  <r>
    <s v="AQ05771"/>
    <x v="0"/>
    <x v="0"/>
    <n v="-0.24060000000000001"/>
    <n v="93.403829999999999"/>
    <x v="4"/>
    <x v="1610"/>
    <s v="µg/m³"/>
    <x v="185"/>
    <n v="13"/>
    <x v="1321"/>
    <x v="5754"/>
    <n v="25.51"/>
    <n v="1030.24"/>
    <n v="9.6999999999999993"/>
    <n v="7.3"/>
    <n v="12.13"/>
    <x v="0"/>
    <x v="0"/>
    <x v="0"/>
  </r>
  <r>
    <s v="AQ05772"/>
    <x v="0"/>
    <x v="0"/>
    <n v="82.035186999999993"/>
    <n v="95.752933999999996"/>
    <x v="5"/>
    <x v="728"/>
    <s v="µg/m³"/>
    <x v="494"/>
    <n v="20"/>
    <x v="1303"/>
    <x v="5755"/>
    <n v="28.98"/>
    <n v="1022.79"/>
    <n v="10.199999999999999"/>
    <n v="13.7"/>
    <n v="10.09"/>
    <x v="1"/>
    <x v="2"/>
    <x v="1"/>
  </r>
  <r>
    <s v="AQ05773"/>
    <x v="6"/>
    <x v="6"/>
    <n v="59.049334999999999"/>
    <n v="143.453565"/>
    <x v="1"/>
    <x v="3217"/>
    <s v="µg/m³"/>
    <x v="146"/>
    <n v="38"/>
    <x v="3557"/>
    <x v="5756"/>
    <n v="10.66"/>
    <n v="992.5"/>
    <n v="0.3"/>
    <n v="18.8"/>
    <n v="4.34"/>
    <x v="1"/>
    <x v="2"/>
    <x v="1"/>
  </r>
  <r>
    <s v="AQ05774"/>
    <x v="6"/>
    <x v="6"/>
    <n v="-52.099271999999999"/>
    <n v="66.832184999999996"/>
    <x v="0"/>
    <x v="5390"/>
    <s v="µg/m³"/>
    <x v="78"/>
    <n v="8"/>
    <x v="3544"/>
    <x v="5757"/>
    <n v="28.92"/>
    <n v="1006.33"/>
    <n v="10.9"/>
    <n v="13.4"/>
    <n v="5.33"/>
    <x v="1"/>
    <x v="0"/>
    <x v="2"/>
  </r>
  <r>
    <s v="AQ05775"/>
    <x v="8"/>
    <x v="19"/>
    <n v="-60.025568999999997"/>
    <n v="104.125219"/>
    <x v="0"/>
    <x v="5391"/>
    <s v="µg/m³"/>
    <x v="332"/>
    <n v="9"/>
    <x v="3891"/>
    <x v="5758"/>
    <n v="1.61"/>
    <n v="1012.75"/>
    <n v="7.8"/>
    <n v="4"/>
    <n v="3.41"/>
    <x v="0"/>
    <x v="0"/>
    <x v="2"/>
  </r>
  <r>
    <s v="AQ05776"/>
    <x v="3"/>
    <x v="36"/>
    <n v="-25.758445999999999"/>
    <n v="-9.6777619999999995"/>
    <x v="5"/>
    <x v="5392"/>
    <s v="µg/m³"/>
    <x v="258"/>
    <n v="2"/>
    <x v="4085"/>
    <x v="5759"/>
    <n v="15.33"/>
    <n v="1009.36"/>
    <n v="5.7"/>
    <n v="12"/>
    <n v="1.1299999999999999"/>
    <x v="1"/>
    <x v="0"/>
    <x v="3"/>
  </r>
  <r>
    <s v="AQ05777"/>
    <x v="7"/>
    <x v="9"/>
    <n v="-43.863903000000001"/>
    <n v="-95.028120999999999"/>
    <x v="3"/>
    <x v="5393"/>
    <s v="µg/m³"/>
    <x v="236"/>
    <n v="4"/>
    <x v="4086"/>
    <x v="5760"/>
    <n v="25.26"/>
    <n v="992.48"/>
    <n v="4.3"/>
    <n v="11.3"/>
    <n v="12.38"/>
    <x v="1"/>
    <x v="1"/>
    <x v="3"/>
  </r>
  <r>
    <s v="AQ05778"/>
    <x v="2"/>
    <x v="2"/>
    <n v="14.753830000000001"/>
    <n v="64.953637000000001"/>
    <x v="3"/>
    <x v="5394"/>
    <s v="µg/m³"/>
    <x v="355"/>
    <n v="2"/>
    <x v="4087"/>
    <x v="5761"/>
    <n v="6.27"/>
    <n v="1044.71"/>
    <n v="5.7"/>
    <n v="17.5"/>
    <n v="13.46"/>
    <x v="1"/>
    <x v="0"/>
    <x v="3"/>
  </r>
  <r>
    <s v="AQ05779"/>
    <x v="2"/>
    <x v="10"/>
    <n v="10.442961"/>
    <n v="-127.80032"/>
    <x v="0"/>
    <x v="5395"/>
    <s v="µg/m³"/>
    <x v="246"/>
    <n v="12"/>
    <x v="4088"/>
    <x v="5762"/>
    <n v="33.01"/>
    <n v="1033.3599999999999"/>
    <n v="3.6"/>
    <n v="7.7"/>
    <n v="3.32"/>
    <x v="0"/>
    <x v="2"/>
    <x v="0"/>
  </r>
  <r>
    <s v="AQ05780"/>
    <x v="5"/>
    <x v="18"/>
    <n v="52.025796999999997"/>
    <n v="60.354748000000001"/>
    <x v="2"/>
    <x v="5396"/>
    <s v="µg/m³"/>
    <x v="428"/>
    <n v="14"/>
    <x v="2681"/>
    <x v="5763"/>
    <n v="9.7799999999999994"/>
    <n v="1013.69"/>
    <n v="6.8"/>
    <n v="9"/>
    <n v="12.31"/>
    <x v="1"/>
    <x v="2"/>
    <x v="0"/>
  </r>
  <r>
    <s v="AQ05781"/>
    <x v="5"/>
    <x v="22"/>
    <n v="84.715239999999994"/>
    <n v="-151.064652"/>
    <x v="2"/>
    <x v="5397"/>
    <s v="µg/m³"/>
    <x v="160"/>
    <n v="12"/>
    <x v="4089"/>
    <x v="5764"/>
    <n v="26.27"/>
    <n v="1027.5999999999999"/>
    <n v="1"/>
    <n v="12.4"/>
    <n v="19.64"/>
    <x v="0"/>
    <x v="0"/>
    <x v="0"/>
  </r>
  <r>
    <s v="AQ05782"/>
    <x v="0"/>
    <x v="38"/>
    <n v="-66.148739000000006"/>
    <n v="78.444187999999997"/>
    <x v="5"/>
    <x v="5398"/>
    <s v="µg/m³"/>
    <x v="135"/>
    <n v="30"/>
    <x v="521"/>
    <x v="5765"/>
    <n v="16.510000000000002"/>
    <n v="1042.81"/>
    <n v="6.8"/>
    <n v="11"/>
    <n v="1.49"/>
    <x v="0"/>
    <x v="2"/>
    <x v="1"/>
  </r>
  <r>
    <s v="AQ05783"/>
    <x v="7"/>
    <x v="34"/>
    <n v="-10.678680999999999"/>
    <n v="102.875902"/>
    <x v="4"/>
    <x v="5399"/>
    <s v="µg/m³"/>
    <x v="25"/>
    <n v="11"/>
    <x v="4090"/>
    <x v="5766"/>
    <n v="24.04"/>
    <n v="989.53"/>
    <n v="3"/>
    <n v="14.7"/>
    <n v="9.81"/>
    <x v="0"/>
    <x v="2"/>
    <x v="2"/>
  </r>
  <r>
    <s v="AQ05784"/>
    <x v="9"/>
    <x v="29"/>
    <n v="-23.954625"/>
    <n v="152.579455"/>
    <x v="4"/>
    <x v="5400"/>
    <s v="µg/m³"/>
    <x v="442"/>
    <n v="4"/>
    <x v="4091"/>
    <x v="5767"/>
    <n v="4.74"/>
    <n v="997.53"/>
    <n v="0.2"/>
    <n v="1.8"/>
    <n v="14.66"/>
    <x v="0"/>
    <x v="0"/>
    <x v="3"/>
  </r>
  <r>
    <s v="AQ05785"/>
    <x v="4"/>
    <x v="28"/>
    <n v="-58.897505000000002"/>
    <n v="166.98127400000001"/>
    <x v="5"/>
    <x v="5401"/>
    <s v="µg/m³"/>
    <x v="297"/>
    <n v="5"/>
    <x v="23"/>
    <x v="5768"/>
    <n v="1.17"/>
    <n v="1017.99"/>
    <n v="6.1"/>
    <n v="11.7"/>
    <n v="0.92"/>
    <x v="1"/>
    <x v="1"/>
    <x v="3"/>
  </r>
  <r>
    <s v="AQ05786"/>
    <x v="6"/>
    <x v="7"/>
    <n v="11.094673"/>
    <n v="-93.169118999999995"/>
    <x v="1"/>
    <x v="4430"/>
    <s v="µg/m³"/>
    <x v="258"/>
    <n v="4"/>
    <x v="2681"/>
    <x v="5769"/>
    <n v="36.43"/>
    <n v="1035.93"/>
    <n v="6.4"/>
    <n v="3.3"/>
    <n v="15.57"/>
    <x v="1"/>
    <x v="2"/>
    <x v="3"/>
  </r>
  <r>
    <s v="AQ05787"/>
    <x v="2"/>
    <x v="2"/>
    <n v="84.339743999999996"/>
    <n v="161.19103699999999"/>
    <x v="1"/>
    <x v="5402"/>
    <s v="µg/m³"/>
    <x v="372"/>
    <n v="40"/>
    <x v="4092"/>
    <x v="5770"/>
    <n v="11.15"/>
    <n v="982.54"/>
    <n v="4.7"/>
    <n v="7"/>
    <n v="19.59"/>
    <x v="1"/>
    <x v="1"/>
    <x v="1"/>
  </r>
  <r>
    <s v="AQ05788"/>
    <x v="4"/>
    <x v="14"/>
    <n v="3.0595140000000001"/>
    <n v="66.264560000000003"/>
    <x v="3"/>
    <x v="5403"/>
    <s v="µg/m³"/>
    <x v="112"/>
    <n v="37"/>
    <x v="1800"/>
    <x v="5771"/>
    <n v="32.880000000000003"/>
    <n v="1048.8800000000001"/>
    <n v="0.8"/>
    <n v="13.6"/>
    <n v="1.77"/>
    <x v="1"/>
    <x v="3"/>
    <x v="1"/>
  </r>
  <r>
    <s v="AQ05789"/>
    <x v="2"/>
    <x v="13"/>
    <n v="22.033269000000001"/>
    <n v="-70.779672000000005"/>
    <x v="4"/>
    <x v="5404"/>
    <s v="µg/m³"/>
    <x v="2"/>
    <n v="22"/>
    <x v="4093"/>
    <x v="5772"/>
    <n v="39.97"/>
    <n v="1011.84"/>
    <n v="9.8000000000000007"/>
    <n v="4"/>
    <n v="16.440000000000001"/>
    <x v="1"/>
    <x v="0"/>
    <x v="1"/>
  </r>
  <r>
    <s v="AQ05790"/>
    <x v="9"/>
    <x v="35"/>
    <n v="33.243620999999997"/>
    <n v="-84.556068999999994"/>
    <x v="0"/>
    <x v="5405"/>
    <s v="µg/m³"/>
    <x v="359"/>
    <n v="19"/>
    <x v="3582"/>
    <x v="5773"/>
    <n v="8.85"/>
    <n v="1005.15"/>
    <n v="6.7"/>
    <n v="6.9"/>
    <n v="7.57"/>
    <x v="1"/>
    <x v="2"/>
    <x v="0"/>
  </r>
  <r>
    <s v="AQ05791"/>
    <x v="8"/>
    <x v="19"/>
    <n v="-5.4937649999999998"/>
    <n v="157.80961199999999"/>
    <x v="5"/>
    <x v="5406"/>
    <s v="µg/m³"/>
    <x v="273"/>
    <n v="19"/>
    <x v="134"/>
    <x v="5774"/>
    <n v="10.97"/>
    <n v="1000.49"/>
    <n v="1.3"/>
    <n v="14.4"/>
    <n v="2.88"/>
    <x v="1"/>
    <x v="1"/>
    <x v="0"/>
  </r>
  <r>
    <s v="AQ05792"/>
    <x v="7"/>
    <x v="9"/>
    <n v="82.507724999999994"/>
    <n v="-70.192633999999998"/>
    <x v="2"/>
    <x v="5407"/>
    <s v="µg/m³"/>
    <x v="227"/>
    <n v="43"/>
    <x v="4094"/>
    <x v="5775"/>
    <n v="26.68"/>
    <n v="992.2"/>
    <n v="5.6"/>
    <n v="13.4"/>
    <n v="9.86"/>
    <x v="1"/>
    <x v="0"/>
    <x v="1"/>
  </r>
  <r>
    <s v="AQ05793"/>
    <x v="5"/>
    <x v="18"/>
    <n v="-28.268353000000001"/>
    <n v="54.070093999999997"/>
    <x v="3"/>
    <x v="5408"/>
    <s v="µg/m³"/>
    <x v="10"/>
    <n v="41"/>
    <x v="4095"/>
    <x v="5776"/>
    <n v="38.64"/>
    <n v="1035.4100000000001"/>
    <n v="5.5"/>
    <n v="2.7"/>
    <n v="1.43"/>
    <x v="0"/>
    <x v="2"/>
    <x v="1"/>
  </r>
  <r>
    <s v="AQ05794"/>
    <x v="9"/>
    <x v="29"/>
    <n v="-29.944158000000002"/>
    <n v="-178.810936"/>
    <x v="0"/>
    <x v="5409"/>
    <s v="µg/m³"/>
    <x v="152"/>
    <n v="6"/>
    <x v="4096"/>
    <x v="5777"/>
    <n v="36.67"/>
    <n v="1046.8800000000001"/>
    <n v="0.7"/>
    <n v="12"/>
    <n v="10.44"/>
    <x v="0"/>
    <x v="1"/>
    <x v="2"/>
  </r>
  <r>
    <s v="AQ05795"/>
    <x v="7"/>
    <x v="32"/>
    <n v="10.77177"/>
    <n v="-106.389431"/>
    <x v="0"/>
    <x v="12"/>
    <s v="µg/m³"/>
    <x v="226"/>
    <n v="6"/>
    <x v="1073"/>
    <x v="5778"/>
    <n v="20.36"/>
    <n v="1008.96"/>
    <n v="6.7"/>
    <n v="3.8"/>
    <n v="0.39"/>
    <x v="1"/>
    <x v="3"/>
    <x v="2"/>
  </r>
  <r>
    <s v="AQ05796"/>
    <x v="6"/>
    <x v="24"/>
    <n v="-85.715856000000002"/>
    <n v="23.716529000000001"/>
    <x v="0"/>
    <x v="5410"/>
    <s v="µg/m³"/>
    <x v="436"/>
    <n v="4"/>
    <x v="1112"/>
    <x v="5779"/>
    <n v="31.91"/>
    <n v="1046.67"/>
    <n v="8.9"/>
    <n v="5.8"/>
    <n v="14.57"/>
    <x v="0"/>
    <x v="0"/>
    <x v="3"/>
  </r>
  <r>
    <s v="AQ05797"/>
    <x v="5"/>
    <x v="23"/>
    <n v="55.694268000000001"/>
    <n v="-26.379487000000001"/>
    <x v="1"/>
    <x v="5411"/>
    <s v="µg/m³"/>
    <x v="494"/>
    <n v="5"/>
    <x v="3873"/>
    <x v="5780"/>
    <n v="5.86"/>
    <n v="1037.67"/>
    <n v="8.1999999999999993"/>
    <n v="9.6999999999999993"/>
    <n v="9.76"/>
    <x v="0"/>
    <x v="3"/>
    <x v="3"/>
  </r>
  <r>
    <s v="AQ05798"/>
    <x v="7"/>
    <x v="34"/>
    <n v="35.413384999999998"/>
    <n v="-122.79437"/>
    <x v="0"/>
    <x v="5412"/>
    <s v="µg/m³"/>
    <x v="472"/>
    <n v="4"/>
    <x v="2367"/>
    <x v="5781"/>
    <n v="39.11"/>
    <n v="1013.67"/>
    <n v="2.2000000000000002"/>
    <n v="3.1"/>
    <n v="9.18"/>
    <x v="0"/>
    <x v="3"/>
    <x v="3"/>
  </r>
  <r>
    <s v="AQ05799"/>
    <x v="1"/>
    <x v="33"/>
    <n v="-2.2069920000000001"/>
    <n v="-62.012756000000003"/>
    <x v="2"/>
    <x v="5413"/>
    <s v="µg/m³"/>
    <x v="244"/>
    <n v="16"/>
    <x v="4097"/>
    <x v="5782"/>
    <n v="38.590000000000003"/>
    <n v="1027.18"/>
    <n v="9.5"/>
    <n v="19.899999999999999"/>
    <n v="3.92"/>
    <x v="1"/>
    <x v="1"/>
    <x v="0"/>
  </r>
  <r>
    <s v="AQ05800"/>
    <x v="6"/>
    <x v="15"/>
    <n v="41.530074999999997"/>
    <n v="-129.196684"/>
    <x v="0"/>
    <x v="5414"/>
    <s v="µg/m³"/>
    <x v="182"/>
    <n v="19"/>
    <x v="2268"/>
    <x v="5783"/>
    <n v="6.97"/>
    <n v="1010.45"/>
    <n v="3.8"/>
    <n v="4.0999999999999996"/>
    <n v="7.23"/>
    <x v="0"/>
    <x v="0"/>
    <x v="0"/>
  </r>
  <r>
    <s v="AQ05801"/>
    <x v="5"/>
    <x v="5"/>
    <n v="-12.302719"/>
    <n v="-86.957161999999997"/>
    <x v="5"/>
    <x v="2257"/>
    <s v="µg/m³"/>
    <x v="276"/>
    <n v="17"/>
    <x v="4098"/>
    <x v="5784"/>
    <n v="12.33"/>
    <n v="1019.11"/>
    <n v="10.4"/>
    <n v="15.8"/>
    <n v="3.64"/>
    <x v="0"/>
    <x v="3"/>
    <x v="0"/>
  </r>
  <r>
    <s v="AQ05802"/>
    <x v="3"/>
    <x v="31"/>
    <n v="-37.715344000000002"/>
    <n v="-104.209183"/>
    <x v="3"/>
    <x v="5415"/>
    <s v="µg/m³"/>
    <x v="338"/>
    <n v="37"/>
    <x v="4099"/>
    <x v="5785"/>
    <n v="4.46"/>
    <n v="984.06"/>
    <n v="0.8"/>
    <n v="16.8"/>
    <n v="14.71"/>
    <x v="1"/>
    <x v="1"/>
    <x v="1"/>
  </r>
  <r>
    <s v="AQ05803"/>
    <x v="9"/>
    <x v="39"/>
    <n v="-57.502324999999999"/>
    <n v="140.30609000000001"/>
    <x v="2"/>
    <x v="5416"/>
    <s v="µg/m³"/>
    <x v="322"/>
    <n v="9"/>
    <x v="2489"/>
    <x v="5786"/>
    <n v="11.23"/>
    <n v="1028.74"/>
    <n v="5.3"/>
    <n v="19.899999999999999"/>
    <n v="3.98"/>
    <x v="1"/>
    <x v="0"/>
    <x v="2"/>
  </r>
  <r>
    <s v="AQ05804"/>
    <x v="7"/>
    <x v="32"/>
    <n v="68.260838000000007"/>
    <n v="-53.354917"/>
    <x v="3"/>
    <x v="499"/>
    <s v="µg/m³"/>
    <x v="73"/>
    <n v="2"/>
    <x v="1245"/>
    <x v="5787"/>
    <n v="32.729999999999997"/>
    <n v="983.7"/>
    <n v="6.6"/>
    <n v="9.1"/>
    <n v="12.34"/>
    <x v="1"/>
    <x v="3"/>
    <x v="3"/>
  </r>
  <r>
    <s v="AQ05805"/>
    <x v="9"/>
    <x v="37"/>
    <n v="40.908230000000003"/>
    <n v="-160.638497"/>
    <x v="0"/>
    <x v="2875"/>
    <s v="µg/m³"/>
    <x v="34"/>
    <n v="2"/>
    <x v="213"/>
    <x v="5788"/>
    <n v="15.44"/>
    <n v="1037.2"/>
    <n v="2.7"/>
    <n v="17.600000000000001"/>
    <n v="5.59"/>
    <x v="0"/>
    <x v="3"/>
    <x v="3"/>
  </r>
  <r>
    <s v="AQ05806"/>
    <x v="6"/>
    <x v="24"/>
    <n v="52.797181000000002"/>
    <n v="117.48751300000001"/>
    <x v="4"/>
    <x v="4137"/>
    <s v="µg/m³"/>
    <x v="380"/>
    <n v="2"/>
    <x v="4100"/>
    <x v="5789"/>
    <n v="3.99"/>
    <n v="1037.75"/>
    <n v="8.5"/>
    <n v="19.2"/>
    <n v="13.14"/>
    <x v="0"/>
    <x v="0"/>
    <x v="3"/>
  </r>
  <r>
    <s v="AQ05807"/>
    <x v="6"/>
    <x v="15"/>
    <n v="-72.367714000000007"/>
    <n v="-36.030085"/>
    <x v="4"/>
    <x v="5417"/>
    <s v="µg/m³"/>
    <x v="11"/>
    <n v="22"/>
    <x v="3449"/>
    <x v="5790"/>
    <n v="14.02"/>
    <n v="996.6"/>
    <n v="6.9"/>
    <n v="4.3"/>
    <n v="10.81"/>
    <x v="1"/>
    <x v="2"/>
    <x v="1"/>
  </r>
  <r>
    <s v="AQ05808"/>
    <x v="5"/>
    <x v="22"/>
    <n v="42.166756999999997"/>
    <n v="-168.48397499999999"/>
    <x v="0"/>
    <x v="4730"/>
    <s v="µg/m³"/>
    <x v="358"/>
    <n v="38"/>
    <x v="3952"/>
    <x v="5791"/>
    <n v="39.26"/>
    <n v="1002.66"/>
    <n v="0.2"/>
    <n v="10.1"/>
    <n v="8.4700000000000006"/>
    <x v="1"/>
    <x v="2"/>
    <x v="1"/>
  </r>
  <r>
    <s v="AQ05809"/>
    <x v="0"/>
    <x v="25"/>
    <n v="59.213802000000001"/>
    <n v="155.80657400000001"/>
    <x v="0"/>
    <x v="2103"/>
    <s v="µg/m³"/>
    <x v="438"/>
    <n v="42"/>
    <x v="4101"/>
    <x v="5792"/>
    <n v="25.37"/>
    <n v="1013.69"/>
    <n v="6.7"/>
    <n v="2.1"/>
    <n v="13.46"/>
    <x v="1"/>
    <x v="0"/>
    <x v="1"/>
  </r>
  <r>
    <s v="AQ05810"/>
    <x v="8"/>
    <x v="19"/>
    <n v="-81.885256999999996"/>
    <n v="172.49333799999999"/>
    <x v="4"/>
    <x v="5418"/>
    <s v="µg/m³"/>
    <x v="357"/>
    <n v="18"/>
    <x v="3079"/>
    <x v="5793"/>
    <n v="16.940000000000001"/>
    <n v="1021.77"/>
    <n v="5.4"/>
    <n v="12.8"/>
    <n v="8.31"/>
    <x v="1"/>
    <x v="0"/>
    <x v="0"/>
  </r>
  <r>
    <s v="AQ05811"/>
    <x v="1"/>
    <x v="33"/>
    <n v="12.622379"/>
    <n v="178.47455600000001"/>
    <x v="1"/>
    <x v="5419"/>
    <s v="µg/m³"/>
    <x v="48"/>
    <n v="16"/>
    <x v="4102"/>
    <x v="5794"/>
    <n v="7.08"/>
    <n v="1000.11"/>
    <n v="2.2000000000000002"/>
    <n v="12"/>
    <n v="16.43"/>
    <x v="1"/>
    <x v="0"/>
    <x v="0"/>
  </r>
  <r>
    <s v="AQ05812"/>
    <x v="5"/>
    <x v="22"/>
    <n v="15.425685"/>
    <n v="157.805746"/>
    <x v="1"/>
    <x v="5420"/>
    <s v="µg/m³"/>
    <x v="284"/>
    <n v="43"/>
    <x v="1151"/>
    <x v="5795"/>
    <n v="39.450000000000003"/>
    <n v="1021.47"/>
    <n v="11"/>
    <n v="4.9000000000000004"/>
    <n v="14.59"/>
    <x v="0"/>
    <x v="1"/>
    <x v="1"/>
  </r>
  <r>
    <s v="AQ05813"/>
    <x v="7"/>
    <x v="27"/>
    <n v="4.088419"/>
    <n v="47.873899000000002"/>
    <x v="2"/>
    <x v="5421"/>
    <s v="µg/m³"/>
    <x v="126"/>
    <n v="34"/>
    <x v="4103"/>
    <x v="5796"/>
    <n v="32.92"/>
    <n v="1000.85"/>
    <n v="9.9"/>
    <n v="16.2"/>
    <n v="10.81"/>
    <x v="1"/>
    <x v="0"/>
    <x v="1"/>
  </r>
  <r>
    <s v="AQ05814"/>
    <x v="7"/>
    <x v="27"/>
    <n v="-2.1669499999999999"/>
    <n v="27.498273999999999"/>
    <x v="2"/>
    <x v="5422"/>
    <s v="µg/m³"/>
    <x v="118"/>
    <n v="8"/>
    <x v="2023"/>
    <x v="5797"/>
    <n v="11.62"/>
    <n v="983.88"/>
    <n v="3.2"/>
    <n v="1.7"/>
    <n v="17.54"/>
    <x v="0"/>
    <x v="2"/>
    <x v="2"/>
  </r>
  <r>
    <s v="AQ05815"/>
    <x v="8"/>
    <x v="21"/>
    <n v="16.476175999999999"/>
    <n v="156.60508300000001"/>
    <x v="0"/>
    <x v="1934"/>
    <s v="µg/m³"/>
    <x v="11"/>
    <n v="5"/>
    <x v="600"/>
    <x v="5798"/>
    <n v="3.27"/>
    <n v="980.18"/>
    <n v="6"/>
    <n v="16.3"/>
    <n v="16.579999999999998"/>
    <x v="1"/>
    <x v="2"/>
    <x v="2"/>
  </r>
  <r>
    <s v="AQ05816"/>
    <x v="7"/>
    <x v="32"/>
    <n v="31.373836000000001"/>
    <n v="-69.065043000000003"/>
    <x v="5"/>
    <x v="2555"/>
    <s v="µg/m³"/>
    <x v="169"/>
    <n v="2"/>
    <x v="3728"/>
    <x v="5799"/>
    <n v="2.74"/>
    <n v="987.08"/>
    <n v="3.5"/>
    <n v="1.5"/>
    <n v="10.64"/>
    <x v="0"/>
    <x v="0"/>
    <x v="3"/>
  </r>
  <r>
    <s v="AQ05817"/>
    <x v="6"/>
    <x v="6"/>
    <n v="-5.2295540000000003"/>
    <n v="50.805242999999997"/>
    <x v="3"/>
    <x v="5423"/>
    <s v="µg/m³"/>
    <x v="326"/>
    <n v="3"/>
    <x v="2386"/>
    <x v="5800"/>
    <n v="5.25"/>
    <n v="1035.46"/>
    <n v="8.5"/>
    <n v="13.5"/>
    <n v="1.37"/>
    <x v="0"/>
    <x v="2"/>
    <x v="3"/>
  </r>
  <r>
    <s v="AQ05818"/>
    <x v="7"/>
    <x v="32"/>
    <n v="-65.05444"/>
    <n v="136.58881400000001"/>
    <x v="5"/>
    <x v="5424"/>
    <s v="µg/m³"/>
    <x v="80"/>
    <n v="3"/>
    <x v="4104"/>
    <x v="5801"/>
    <n v="23.44"/>
    <n v="1047.3"/>
    <n v="10.199999999999999"/>
    <n v="2.5"/>
    <n v="11.32"/>
    <x v="1"/>
    <x v="2"/>
    <x v="3"/>
  </r>
  <r>
    <s v="AQ05819"/>
    <x v="2"/>
    <x v="2"/>
    <n v="75.174375999999995"/>
    <n v="84.594617999999997"/>
    <x v="5"/>
    <x v="5425"/>
    <s v="µg/m³"/>
    <x v="498"/>
    <n v="14"/>
    <x v="4105"/>
    <x v="5802"/>
    <n v="37.19"/>
    <n v="1009.89"/>
    <n v="3.9"/>
    <n v="5.8"/>
    <n v="7.11"/>
    <x v="0"/>
    <x v="0"/>
    <x v="0"/>
  </r>
  <r>
    <s v="AQ05820"/>
    <x v="5"/>
    <x v="5"/>
    <n v="-18.527525000000001"/>
    <n v="55.100662999999997"/>
    <x v="4"/>
    <x v="5426"/>
    <s v="µg/m³"/>
    <x v="272"/>
    <n v="16"/>
    <x v="66"/>
    <x v="5803"/>
    <n v="20.12"/>
    <n v="1015.89"/>
    <n v="8.9"/>
    <n v="14.7"/>
    <n v="10.8"/>
    <x v="0"/>
    <x v="1"/>
    <x v="0"/>
  </r>
  <r>
    <s v="AQ05821"/>
    <x v="9"/>
    <x v="37"/>
    <n v="-34.071958000000002"/>
    <n v="145.99914200000001"/>
    <x v="3"/>
    <x v="5427"/>
    <s v="µg/m³"/>
    <x v="384"/>
    <n v="18"/>
    <x v="4106"/>
    <x v="5804"/>
    <n v="33.799999999999997"/>
    <n v="990.28"/>
    <n v="5.5"/>
    <n v="6.3"/>
    <n v="12.94"/>
    <x v="1"/>
    <x v="2"/>
    <x v="0"/>
  </r>
  <r>
    <s v="AQ05822"/>
    <x v="4"/>
    <x v="4"/>
    <n v="41.777804000000003"/>
    <n v="-106.552826"/>
    <x v="2"/>
    <x v="5428"/>
    <s v="µg/m³"/>
    <x v="59"/>
    <n v="28"/>
    <x v="4107"/>
    <x v="5805"/>
    <n v="18.11"/>
    <n v="1018.57"/>
    <n v="4.4000000000000004"/>
    <n v="10.7"/>
    <n v="12.9"/>
    <x v="0"/>
    <x v="1"/>
    <x v="1"/>
  </r>
  <r>
    <s v="AQ05823"/>
    <x v="7"/>
    <x v="34"/>
    <n v="34.852761999999998"/>
    <n v="102.580918"/>
    <x v="1"/>
    <x v="5429"/>
    <s v="µg/m³"/>
    <x v="55"/>
    <n v="7"/>
    <x v="1463"/>
    <x v="5806"/>
    <n v="28.49"/>
    <n v="990.13"/>
    <n v="10.3"/>
    <n v="18.399999999999999"/>
    <n v="13.47"/>
    <x v="0"/>
    <x v="3"/>
    <x v="2"/>
  </r>
  <r>
    <s v="AQ05824"/>
    <x v="8"/>
    <x v="19"/>
    <n v="55.191346000000003"/>
    <n v="52.901400000000002"/>
    <x v="2"/>
    <x v="5430"/>
    <s v="µg/m³"/>
    <x v="281"/>
    <n v="3"/>
    <x v="3953"/>
    <x v="5807"/>
    <n v="29.41"/>
    <n v="1022.79"/>
    <n v="5.6"/>
    <n v="1.9"/>
    <n v="13.59"/>
    <x v="0"/>
    <x v="0"/>
    <x v="3"/>
  </r>
  <r>
    <s v="AQ05825"/>
    <x v="6"/>
    <x v="7"/>
    <n v="-72.634603999999996"/>
    <n v="31.695014"/>
    <x v="2"/>
    <x v="1898"/>
    <s v="µg/m³"/>
    <x v="176"/>
    <n v="3"/>
    <x v="3511"/>
    <x v="5808"/>
    <n v="7.37"/>
    <n v="1045.33"/>
    <n v="5.0999999999999996"/>
    <n v="16.399999999999999"/>
    <n v="2.19"/>
    <x v="1"/>
    <x v="2"/>
    <x v="3"/>
  </r>
  <r>
    <s v="AQ05826"/>
    <x v="8"/>
    <x v="17"/>
    <n v="-32.019607999999998"/>
    <n v="69.647952000000004"/>
    <x v="0"/>
    <x v="5431"/>
    <s v="µg/m³"/>
    <x v="134"/>
    <n v="5"/>
    <x v="4108"/>
    <x v="5809"/>
    <n v="14.77"/>
    <n v="993.7"/>
    <n v="7.4"/>
    <n v="2.2000000000000002"/>
    <n v="3.83"/>
    <x v="1"/>
    <x v="1"/>
    <x v="3"/>
  </r>
  <r>
    <s v="AQ05827"/>
    <x v="2"/>
    <x v="10"/>
    <n v="15.239597"/>
    <n v="-13.916605000000001"/>
    <x v="4"/>
    <x v="5432"/>
    <s v="µg/m³"/>
    <x v="105"/>
    <n v="26"/>
    <x v="4109"/>
    <x v="5810"/>
    <n v="25.67"/>
    <n v="1033.52"/>
    <n v="2.9"/>
    <n v="3.4"/>
    <n v="12.61"/>
    <x v="0"/>
    <x v="0"/>
    <x v="1"/>
  </r>
  <r>
    <s v="AQ05828"/>
    <x v="8"/>
    <x v="17"/>
    <n v="-40.587899"/>
    <n v="63.666175000000003"/>
    <x v="4"/>
    <x v="2058"/>
    <s v="µg/m³"/>
    <x v="117"/>
    <n v="20"/>
    <x v="4110"/>
    <x v="5811"/>
    <n v="3.29"/>
    <n v="981.65"/>
    <n v="3.6"/>
    <n v="3.3"/>
    <n v="8.16"/>
    <x v="0"/>
    <x v="2"/>
    <x v="1"/>
  </r>
  <r>
    <s v="AQ05829"/>
    <x v="9"/>
    <x v="29"/>
    <n v="-18.272779"/>
    <n v="-22.905752"/>
    <x v="4"/>
    <x v="4559"/>
    <s v="µg/m³"/>
    <x v="68"/>
    <n v="38"/>
    <x v="4111"/>
    <x v="5812"/>
    <n v="14.78"/>
    <n v="1006.28"/>
    <n v="10.3"/>
    <n v="19.899999999999999"/>
    <n v="15.26"/>
    <x v="1"/>
    <x v="1"/>
    <x v="1"/>
  </r>
  <r>
    <s v="AQ05830"/>
    <x v="2"/>
    <x v="13"/>
    <n v="-66.322497999999996"/>
    <n v="91.399804000000003"/>
    <x v="0"/>
    <x v="3401"/>
    <s v="µg/m³"/>
    <x v="300"/>
    <n v="19"/>
    <x v="2929"/>
    <x v="5813"/>
    <n v="21.62"/>
    <n v="987.75"/>
    <n v="7.5"/>
    <n v="4.4000000000000004"/>
    <n v="2.5"/>
    <x v="1"/>
    <x v="3"/>
    <x v="0"/>
  </r>
  <r>
    <s v="AQ05831"/>
    <x v="7"/>
    <x v="27"/>
    <n v="79.560974999999999"/>
    <n v="-93.301150000000007"/>
    <x v="2"/>
    <x v="5433"/>
    <s v="µg/m³"/>
    <x v="260"/>
    <n v="14"/>
    <x v="4112"/>
    <x v="5814"/>
    <n v="39.85"/>
    <n v="1004.67"/>
    <n v="9.1"/>
    <n v="18"/>
    <n v="3.83"/>
    <x v="0"/>
    <x v="0"/>
    <x v="0"/>
  </r>
  <r>
    <s v="AQ05832"/>
    <x v="1"/>
    <x v="12"/>
    <n v="12.523866999999999"/>
    <n v="55.495755000000003"/>
    <x v="4"/>
    <x v="5434"/>
    <s v="µg/m³"/>
    <x v="413"/>
    <n v="27"/>
    <x v="2501"/>
    <x v="5815"/>
    <n v="19.239999999999998"/>
    <n v="992.15"/>
    <n v="3"/>
    <n v="19.8"/>
    <n v="11.17"/>
    <x v="0"/>
    <x v="3"/>
    <x v="1"/>
  </r>
  <r>
    <s v="AQ05833"/>
    <x v="6"/>
    <x v="15"/>
    <n v="82.147478000000007"/>
    <n v="20.564876000000002"/>
    <x v="2"/>
    <x v="5435"/>
    <s v="µg/m³"/>
    <x v="148"/>
    <n v="24"/>
    <x v="1324"/>
    <x v="5816"/>
    <n v="32.729999999999997"/>
    <n v="1006.13"/>
    <n v="6"/>
    <n v="8.3000000000000007"/>
    <n v="10.01"/>
    <x v="0"/>
    <x v="3"/>
    <x v="1"/>
  </r>
  <r>
    <s v="AQ05834"/>
    <x v="8"/>
    <x v="26"/>
    <n v="9.3926269999999992"/>
    <n v="146.74835400000001"/>
    <x v="2"/>
    <x v="5436"/>
    <s v="µg/m³"/>
    <x v="417"/>
    <n v="6"/>
    <x v="582"/>
    <x v="5817"/>
    <n v="17.57"/>
    <n v="1009.23"/>
    <n v="10.7"/>
    <n v="13"/>
    <n v="5.33"/>
    <x v="1"/>
    <x v="1"/>
    <x v="2"/>
  </r>
  <r>
    <s v="AQ05835"/>
    <x v="2"/>
    <x v="10"/>
    <n v="-42.484659999999998"/>
    <n v="-15.950141"/>
    <x v="3"/>
    <x v="5437"/>
    <s v="µg/m³"/>
    <x v="442"/>
    <n v="9"/>
    <x v="4113"/>
    <x v="5818"/>
    <n v="31.96"/>
    <n v="1001.04"/>
    <n v="3.5"/>
    <n v="15.8"/>
    <n v="8.17"/>
    <x v="0"/>
    <x v="0"/>
    <x v="2"/>
  </r>
  <r>
    <s v="AQ05836"/>
    <x v="1"/>
    <x v="33"/>
    <n v="-86.208276999999995"/>
    <n v="14.351934"/>
    <x v="0"/>
    <x v="5438"/>
    <s v="µg/m³"/>
    <x v="162"/>
    <n v="4"/>
    <x v="1574"/>
    <x v="5819"/>
    <n v="24.02"/>
    <n v="1025.96"/>
    <n v="1.8"/>
    <n v="8.5"/>
    <n v="0.7"/>
    <x v="0"/>
    <x v="3"/>
    <x v="3"/>
  </r>
  <r>
    <s v="AQ05837"/>
    <x v="8"/>
    <x v="26"/>
    <n v="6.540178"/>
    <n v="-28.351714999999999"/>
    <x v="5"/>
    <x v="5439"/>
    <s v="µg/m³"/>
    <x v="275"/>
    <n v="3"/>
    <x v="20"/>
    <x v="5820"/>
    <n v="35.520000000000003"/>
    <n v="1044.32"/>
    <n v="5.6"/>
    <n v="4.0999999999999996"/>
    <n v="0.74"/>
    <x v="0"/>
    <x v="1"/>
    <x v="3"/>
  </r>
  <r>
    <s v="AQ05838"/>
    <x v="9"/>
    <x v="37"/>
    <n v="-89.142039999999994"/>
    <n v="-126.920078"/>
    <x v="0"/>
    <x v="3228"/>
    <s v="µg/m³"/>
    <x v="351"/>
    <n v="5"/>
    <x v="3711"/>
    <x v="5821"/>
    <n v="16.73"/>
    <n v="1008.04"/>
    <n v="4.3"/>
    <n v="9.1999999999999993"/>
    <n v="1.9"/>
    <x v="1"/>
    <x v="0"/>
    <x v="3"/>
  </r>
  <r>
    <s v="AQ05839"/>
    <x v="1"/>
    <x v="12"/>
    <n v="53.074013999999998"/>
    <n v="-64.710672000000002"/>
    <x v="1"/>
    <x v="5440"/>
    <s v="µg/m³"/>
    <x v="141"/>
    <n v="12"/>
    <x v="173"/>
    <x v="5822"/>
    <n v="24.37"/>
    <n v="993.46"/>
    <n v="1.8"/>
    <n v="15.7"/>
    <n v="11.54"/>
    <x v="0"/>
    <x v="3"/>
    <x v="0"/>
  </r>
  <r>
    <s v="AQ05840"/>
    <x v="4"/>
    <x v="14"/>
    <n v="-0.92066300000000001"/>
    <n v="-98.819287000000003"/>
    <x v="2"/>
    <x v="5441"/>
    <s v="µg/m³"/>
    <x v="150"/>
    <n v="13"/>
    <x v="4114"/>
    <x v="5823"/>
    <n v="25.39"/>
    <n v="998.95"/>
    <n v="9.8000000000000007"/>
    <n v="15.8"/>
    <n v="17.27"/>
    <x v="0"/>
    <x v="3"/>
    <x v="0"/>
  </r>
  <r>
    <s v="AQ05841"/>
    <x v="7"/>
    <x v="34"/>
    <n v="10.115271"/>
    <n v="156.28321800000001"/>
    <x v="4"/>
    <x v="5442"/>
    <s v="µg/m³"/>
    <x v="252"/>
    <n v="15"/>
    <x v="3844"/>
    <x v="5824"/>
    <n v="16.989999999999998"/>
    <n v="1039.78"/>
    <n v="10.9"/>
    <n v="5.4"/>
    <n v="5.2"/>
    <x v="0"/>
    <x v="0"/>
    <x v="0"/>
  </r>
  <r>
    <s v="AQ05842"/>
    <x v="8"/>
    <x v="21"/>
    <n v="-51.369410999999999"/>
    <n v="164.003319"/>
    <x v="0"/>
    <x v="5443"/>
    <s v="µg/m³"/>
    <x v="459"/>
    <n v="34"/>
    <x v="4115"/>
    <x v="5825"/>
    <n v="6.2"/>
    <n v="1020.01"/>
    <n v="6.3"/>
    <n v="4.3"/>
    <n v="0.68"/>
    <x v="1"/>
    <x v="2"/>
    <x v="1"/>
  </r>
  <r>
    <s v="AQ05843"/>
    <x v="0"/>
    <x v="25"/>
    <n v="-75.405103999999994"/>
    <n v="2.993833"/>
    <x v="3"/>
    <x v="5444"/>
    <s v="µg/m³"/>
    <x v="299"/>
    <n v="5"/>
    <x v="4116"/>
    <x v="5826"/>
    <n v="4.2"/>
    <n v="1011.85"/>
    <n v="8.5"/>
    <n v="18.5"/>
    <n v="14.17"/>
    <x v="0"/>
    <x v="2"/>
    <x v="2"/>
  </r>
  <r>
    <s v="AQ05844"/>
    <x v="4"/>
    <x v="14"/>
    <n v="-9.7032769999999999"/>
    <n v="90.986560999999995"/>
    <x v="2"/>
    <x v="5445"/>
    <s v="µg/m³"/>
    <x v="209"/>
    <n v="2"/>
    <x v="4117"/>
    <x v="5827"/>
    <n v="1.1599999999999999"/>
    <n v="990.47"/>
    <n v="9.4"/>
    <n v="1.8"/>
    <n v="17.11"/>
    <x v="0"/>
    <x v="0"/>
    <x v="3"/>
  </r>
  <r>
    <s v="AQ05845"/>
    <x v="9"/>
    <x v="29"/>
    <n v="-43.676056000000003"/>
    <n v="-132.75841"/>
    <x v="5"/>
    <x v="2785"/>
    <s v="µg/m³"/>
    <x v="357"/>
    <n v="2"/>
    <x v="3798"/>
    <x v="5828"/>
    <n v="35"/>
    <n v="1011.48"/>
    <n v="7.7"/>
    <n v="15"/>
    <n v="2.76"/>
    <x v="1"/>
    <x v="0"/>
    <x v="3"/>
  </r>
  <r>
    <s v="AQ05846"/>
    <x v="6"/>
    <x v="7"/>
    <n v="54.385071000000003"/>
    <n v="98.017804999999996"/>
    <x v="0"/>
    <x v="5446"/>
    <s v="µg/m³"/>
    <x v="421"/>
    <n v="3"/>
    <x v="4118"/>
    <x v="5829"/>
    <n v="9.84"/>
    <n v="999.49"/>
    <n v="0.5"/>
    <n v="1.9"/>
    <n v="7.71"/>
    <x v="0"/>
    <x v="0"/>
    <x v="3"/>
  </r>
  <r>
    <s v="AQ05847"/>
    <x v="1"/>
    <x v="12"/>
    <n v="-1.5087250000000001"/>
    <n v="5.4396800000000001"/>
    <x v="2"/>
    <x v="5447"/>
    <s v="µg/m³"/>
    <x v="186"/>
    <n v="28"/>
    <x v="4119"/>
    <x v="5830"/>
    <n v="8.85"/>
    <n v="1046.02"/>
    <n v="1.7"/>
    <n v="16.899999999999999"/>
    <n v="3.17"/>
    <x v="1"/>
    <x v="1"/>
    <x v="1"/>
  </r>
  <r>
    <s v="AQ05848"/>
    <x v="4"/>
    <x v="14"/>
    <n v="42.159357"/>
    <n v="90.633657999999997"/>
    <x v="3"/>
    <x v="5448"/>
    <s v="µg/m³"/>
    <x v="352"/>
    <n v="23"/>
    <x v="4120"/>
    <x v="5831"/>
    <n v="29.57"/>
    <n v="1041.8800000000001"/>
    <n v="0.8"/>
    <n v="18.2"/>
    <n v="2.13"/>
    <x v="1"/>
    <x v="0"/>
    <x v="1"/>
  </r>
  <r>
    <s v="AQ05849"/>
    <x v="2"/>
    <x v="11"/>
    <n v="-46.230451000000002"/>
    <n v="-23.504525999999998"/>
    <x v="4"/>
    <x v="5449"/>
    <s v="µg/m³"/>
    <x v="120"/>
    <n v="22"/>
    <x v="3174"/>
    <x v="5832"/>
    <n v="13.14"/>
    <n v="985.87"/>
    <n v="0.1"/>
    <n v="6.7"/>
    <n v="12.96"/>
    <x v="1"/>
    <x v="2"/>
    <x v="1"/>
  </r>
  <r>
    <s v="AQ05850"/>
    <x v="2"/>
    <x v="11"/>
    <n v="81.894527999999994"/>
    <n v="81.789524"/>
    <x v="4"/>
    <x v="5450"/>
    <s v="µg/m³"/>
    <x v="237"/>
    <n v="12"/>
    <x v="4121"/>
    <x v="5833"/>
    <n v="20.49"/>
    <n v="1016.17"/>
    <n v="3.4"/>
    <n v="2.4"/>
    <n v="19.350000000000001"/>
    <x v="1"/>
    <x v="2"/>
    <x v="0"/>
  </r>
  <r>
    <s v="AQ05851"/>
    <x v="7"/>
    <x v="34"/>
    <n v="-0.21293999999999999"/>
    <n v="169.289965"/>
    <x v="3"/>
    <x v="3185"/>
    <s v="µg/m³"/>
    <x v="265"/>
    <n v="18"/>
    <x v="938"/>
    <x v="5834"/>
    <n v="6.92"/>
    <n v="995.75"/>
    <n v="4.3"/>
    <n v="10.1"/>
    <n v="13.56"/>
    <x v="1"/>
    <x v="0"/>
    <x v="0"/>
  </r>
  <r>
    <s v="AQ05852"/>
    <x v="5"/>
    <x v="23"/>
    <n v="-31.226057999999998"/>
    <n v="33.891451000000004"/>
    <x v="2"/>
    <x v="5451"/>
    <s v="µg/m³"/>
    <x v="106"/>
    <n v="28"/>
    <x v="4122"/>
    <x v="5835"/>
    <n v="38.409999999999997"/>
    <n v="1008.75"/>
    <n v="2.7"/>
    <n v="6.7"/>
    <n v="19.7"/>
    <x v="1"/>
    <x v="2"/>
    <x v="1"/>
  </r>
  <r>
    <s v="AQ05853"/>
    <x v="2"/>
    <x v="10"/>
    <n v="-62.389977999999999"/>
    <n v="63.55171"/>
    <x v="3"/>
    <x v="5452"/>
    <s v="µg/m³"/>
    <x v="263"/>
    <n v="37"/>
    <x v="3387"/>
    <x v="5836"/>
    <n v="34.14"/>
    <n v="1041.3800000000001"/>
    <n v="0.7"/>
    <n v="8.9"/>
    <n v="8.69"/>
    <x v="0"/>
    <x v="2"/>
    <x v="1"/>
  </r>
  <r>
    <s v="AQ05854"/>
    <x v="6"/>
    <x v="6"/>
    <n v="-61.510922000000001"/>
    <n v="-85.614465999999993"/>
    <x v="0"/>
    <x v="5453"/>
    <s v="µg/m³"/>
    <x v="212"/>
    <n v="7"/>
    <x v="4123"/>
    <x v="5837"/>
    <n v="34.619999999999997"/>
    <n v="1016.93"/>
    <n v="5.8"/>
    <n v="13.6"/>
    <n v="17.96"/>
    <x v="1"/>
    <x v="0"/>
    <x v="2"/>
  </r>
  <r>
    <s v="AQ05855"/>
    <x v="2"/>
    <x v="13"/>
    <n v="-80.213916999999995"/>
    <n v="-8.6734620000000007"/>
    <x v="4"/>
    <x v="5454"/>
    <s v="µg/m³"/>
    <x v="25"/>
    <n v="9"/>
    <x v="4124"/>
    <x v="5838"/>
    <n v="16.57"/>
    <n v="1003.4"/>
    <n v="3"/>
    <n v="5"/>
    <n v="4.0999999999999996"/>
    <x v="0"/>
    <x v="1"/>
    <x v="2"/>
  </r>
  <r>
    <s v="AQ05856"/>
    <x v="9"/>
    <x v="29"/>
    <n v="34.836652999999998"/>
    <n v="-16.317965999999998"/>
    <x v="2"/>
    <x v="5455"/>
    <s v="µg/m³"/>
    <x v="313"/>
    <n v="4"/>
    <x v="3543"/>
    <x v="5839"/>
    <n v="30.61"/>
    <n v="994.55"/>
    <n v="8.8000000000000007"/>
    <n v="7.8"/>
    <n v="2.36"/>
    <x v="1"/>
    <x v="2"/>
    <x v="3"/>
  </r>
  <r>
    <s v="AQ05857"/>
    <x v="5"/>
    <x v="22"/>
    <n v="-43.124071000000001"/>
    <n v="37.746665"/>
    <x v="1"/>
    <x v="5456"/>
    <s v="µg/m³"/>
    <x v="228"/>
    <n v="4"/>
    <x v="4125"/>
    <x v="5840"/>
    <n v="6.18"/>
    <n v="1036.02"/>
    <n v="0.1"/>
    <n v="15.9"/>
    <n v="14.05"/>
    <x v="0"/>
    <x v="1"/>
    <x v="3"/>
  </r>
  <r>
    <s v="AQ05858"/>
    <x v="0"/>
    <x v="25"/>
    <n v="-2.1238489999999999"/>
    <n v="-3.0009350000000001"/>
    <x v="4"/>
    <x v="5457"/>
    <s v="µg/m³"/>
    <x v="357"/>
    <n v="4"/>
    <x v="2490"/>
    <x v="5841"/>
    <n v="0.84"/>
    <n v="1023.72"/>
    <n v="9.3000000000000007"/>
    <n v="13.2"/>
    <n v="7.43"/>
    <x v="0"/>
    <x v="3"/>
    <x v="3"/>
  </r>
  <r>
    <s v="AQ05859"/>
    <x v="6"/>
    <x v="24"/>
    <n v="-50.559992999999999"/>
    <n v="63.498387999999998"/>
    <x v="3"/>
    <x v="5458"/>
    <s v="µg/m³"/>
    <x v="32"/>
    <n v="14"/>
    <x v="4126"/>
    <x v="5842"/>
    <n v="1.29"/>
    <n v="1012.76"/>
    <n v="10.5"/>
    <n v="7.2"/>
    <n v="6.35"/>
    <x v="1"/>
    <x v="0"/>
    <x v="0"/>
  </r>
  <r>
    <s v="AQ05860"/>
    <x v="7"/>
    <x v="27"/>
    <n v="54.967624000000001"/>
    <n v="-136.65309999999999"/>
    <x v="2"/>
    <x v="5459"/>
    <s v="µg/m³"/>
    <x v="277"/>
    <n v="16"/>
    <x v="3237"/>
    <x v="5843"/>
    <n v="23.67"/>
    <n v="995.22"/>
    <n v="7.9"/>
    <n v="13.6"/>
    <n v="13.43"/>
    <x v="0"/>
    <x v="2"/>
    <x v="0"/>
  </r>
  <r>
    <s v="AQ05861"/>
    <x v="4"/>
    <x v="30"/>
    <n v="49.913502000000001"/>
    <n v="-97.268748000000002"/>
    <x v="3"/>
    <x v="5460"/>
    <s v="µg/m³"/>
    <x v="396"/>
    <n v="18"/>
    <x v="4127"/>
    <x v="5844"/>
    <n v="18.489999999999998"/>
    <n v="1003.4"/>
    <n v="8.1"/>
    <n v="15.5"/>
    <n v="6.67"/>
    <x v="0"/>
    <x v="1"/>
    <x v="0"/>
  </r>
  <r>
    <s v="AQ05862"/>
    <x v="2"/>
    <x v="13"/>
    <n v="-70.320183"/>
    <n v="155.410518"/>
    <x v="1"/>
    <x v="5461"/>
    <s v="µg/m³"/>
    <x v="203"/>
    <n v="44"/>
    <x v="3713"/>
    <x v="5845"/>
    <n v="20.96"/>
    <n v="1047.19"/>
    <n v="10.3"/>
    <n v="12.3"/>
    <n v="11.45"/>
    <x v="1"/>
    <x v="0"/>
    <x v="1"/>
  </r>
  <r>
    <s v="AQ05863"/>
    <x v="7"/>
    <x v="9"/>
    <n v="48.807920000000003"/>
    <n v="14.801689"/>
    <x v="4"/>
    <x v="5462"/>
    <s v="µg/m³"/>
    <x v="437"/>
    <n v="6"/>
    <x v="1971"/>
    <x v="5846"/>
    <n v="0.79"/>
    <n v="1016.41"/>
    <n v="2.2999999999999998"/>
    <n v="5.6"/>
    <n v="5.99"/>
    <x v="0"/>
    <x v="2"/>
    <x v="2"/>
  </r>
  <r>
    <s v="AQ05864"/>
    <x v="8"/>
    <x v="21"/>
    <n v="67.456480999999997"/>
    <n v="-6.8485100000000001"/>
    <x v="3"/>
    <x v="5463"/>
    <s v="µg/m³"/>
    <x v="282"/>
    <n v="4"/>
    <x v="4128"/>
    <x v="5847"/>
    <n v="17.2"/>
    <n v="1008.05"/>
    <n v="10.9"/>
    <n v="1"/>
    <n v="15.68"/>
    <x v="0"/>
    <x v="1"/>
    <x v="3"/>
  </r>
  <r>
    <s v="AQ05865"/>
    <x v="6"/>
    <x v="7"/>
    <n v="-52.080410999999998"/>
    <n v="28.063268999999998"/>
    <x v="4"/>
    <x v="5464"/>
    <s v="µg/m³"/>
    <x v="348"/>
    <n v="3"/>
    <x v="1612"/>
    <x v="5848"/>
    <n v="28.86"/>
    <n v="1016.5"/>
    <n v="8.5"/>
    <n v="16.3"/>
    <n v="6.25"/>
    <x v="1"/>
    <x v="3"/>
    <x v="3"/>
  </r>
  <r>
    <s v="AQ05866"/>
    <x v="7"/>
    <x v="27"/>
    <n v="73.916405999999995"/>
    <n v="146.80719099999999"/>
    <x v="0"/>
    <x v="5465"/>
    <s v="µg/m³"/>
    <x v="143"/>
    <n v="5"/>
    <x v="4129"/>
    <x v="5849"/>
    <n v="17.989999999999998"/>
    <n v="1034.53"/>
    <n v="8"/>
    <n v="16.600000000000001"/>
    <n v="10.7"/>
    <x v="0"/>
    <x v="0"/>
    <x v="3"/>
  </r>
  <r>
    <s v="AQ05867"/>
    <x v="5"/>
    <x v="18"/>
    <n v="-3.6583239999999999"/>
    <n v="-11.630504"/>
    <x v="5"/>
    <x v="5466"/>
    <s v="µg/m³"/>
    <x v="117"/>
    <n v="30"/>
    <x v="4130"/>
    <x v="5850"/>
    <n v="29.42"/>
    <n v="1003.81"/>
    <n v="4"/>
    <n v="14.3"/>
    <n v="0.46"/>
    <x v="0"/>
    <x v="3"/>
    <x v="1"/>
  </r>
  <r>
    <s v="AQ05868"/>
    <x v="5"/>
    <x v="22"/>
    <n v="58.566273000000002"/>
    <n v="31.177743"/>
    <x v="3"/>
    <x v="5467"/>
    <s v="µg/m³"/>
    <x v="71"/>
    <n v="40"/>
    <x v="1328"/>
    <x v="5851"/>
    <n v="9.6999999999999993"/>
    <n v="992.51"/>
    <n v="6"/>
    <n v="2.5"/>
    <n v="15.83"/>
    <x v="1"/>
    <x v="3"/>
    <x v="1"/>
  </r>
  <r>
    <s v="AQ05869"/>
    <x v="2"/>
    <x v="13"/>
    <n v="-31.872720000000001"/>
    <n v="139.63171800000001"/>
    <x v="0"/>
    <x v="5468"/>
    <s v="µg/m³"/>
    <x v="215"/>
    <n v="24"/>
    <x v="4131"/>
    <x v="5852"/>
    <n v="32.619999999999997"/>
    <n v="1020.95"/>
    <n v="7.2"/>
    <n v="12.1"/>
    <n v="12.41"/>
    <x v="0"/>
    <x v="1"/>
    <x v="1"/>
  </r>
  <r>
    <s v="AQ05870"/>
    <x v="8"/>
    <x v="17"/>
    <n v="0.56903999999999999"/>
    <n v="-116.85053499999999"/>
    <x v="0"/>
    <x v="5469"/>
    <s v="µg/m³"/>
    <x v="330"/>
    <n v="17"/>
    <x v="2805"/>
    <x v="5853"/>
    <n v="23.74"/>
    <n v="1026.56"/>
    <n v="6.8"/>
    <n v="16.600000000000001"/>
    <n v="3.84"/>
    <x v="0"/>
    <x v="0"/>
    <x v="0"/>
  </r>
  <r>
    <s v="AQ05871"/>
    <x v="8"/>
    <x v="26"/>
    <n v="34.433273999999997"/>
    <n v="119.303338"/>
    <x v="0"/>
    <x v="5470"/>
    <s v="µg/m³"/>
    <x v="415"/>
    <n v="13"/>
    <x v="4132"/>
    <x v="5854"/>
    <n v="8.83"/>
    <n v="1029.8900000000001"/>
    <n v="7.8"/>
    <n v="8.4"/>
    <n v="4.3099999999999996"/>
    <x v="1"/>
    <x v="3"/>
    <x v="0"/>
  </r>
  <r>
    <s v="AQ05872"/>
    <x v="8"/>
    <x v="21"/>
    <n v="-77.572654"/>
    <n v="-136.59740099999999"/>
    <x v="2"/>
    <x v="5471"/>
    <s v="µg/m³"/>
    <x v="55"/>
    <n v="44"/>
    <x v="4133"/>
    <x v="5855"/>
    <n v="9.85"/>
    <n v="1041.74"/>
    <n v="0.9"/>
    <n v="4.8"/>
    <n v="5.25"/>
    <x v="0"/>
    <x v="1"/>
    <x v="1"/>
  </r>
  <r>
    <s v="AQ05873"/>
    <x v="7"/>
    <x v="34"/>
    <n v="-14.769342999999999"/>
    <n v="-21.914390999999998"/>
    <x v="2"/>
    <x v="5472"/>
    <s v="µg/m³"/>
    <x v="319"/>
    <n v="37"/>
    <x v="4034"/>
    <x v="5856"/>
    <n v="25.31"/>
    <n v="1005.98"/>
    <n v="3.9"/>
    <n v="12.2"/>
    <n v="11.53"/>
    <x v="1"/>
    <x v="0"/>
    <x v="1"/>
  </r>
  <r>
    <s v="AQ05874"/>
    <x v="6"/>
    <x v="6"/>
    <n v="-16.669416999999999"/>
    <n v="-53.086250999999997"/>
    <x v="4"/>
    <x v="5473"/>
    <s v="µg/m³"/>
    <x v="406"/>
    <n v="11"/>
    <x v="4134"/>
    <x v="5857"/>
    <n v="33.28"/>
    <n v="985.27"/>
    <n v="4.8"/>
    <n v="16.7"/>
    <n v="10.97"/>
    <x v="1"/>
    <x v="3"/>
    <x v="2"/>
  </r>
  <r>
    <s v="AQ05875"/>
    <x v="2"/>
    <x v="2"/>
    <n v="71.387202000000002"/>
    <n v="90.659713999999994"/>
    <x v="1"/>
    <x v="5474"/>
    <s v="µg/m³"/>
    <x v="402"/>
    <n v="9"/>
    <x v="4135"/>
    <x v="5858"/>
    <n v="16.920000000000002"/>
    <n v="1047.08"/>
    <n v="2.9"/>
    <n v="1.9"/>
    <n v="5.48"/>
    <x v="0"/>
    <x v="3"/>
    <x v="2"/>
  </r>
  <r>
    <s v="AQ05876"/>
    <x v="6"/>
    <x v="7"/>
    <n v="-73.107221999999993"/>
    <n v="70.212676999999999"/>
    <x v="5"/>
    <x v="5475"/>
    <s v="µg/m³"/>
    <x v="158"/>
    <n v="2"/>
    <x v="1219"/>
    <x v="5859"/>
    <n v="10.7"/>
    <n v="1010.45"/>
    <n v="1.9"/>
    <n v="12.3"/>
    <n v="13.88"/>
    <x v="0"/>
    <x v="0"/>
    <x v="3"/>
  </r>
  <r>
    <s v="AQ05877"/>
    <x v="4"/>
    <x v="28"/>
    <n v="48.334693999999999"/>
    <n v="-62.770474"/>
    <x v="1"/>
    <x v="5476"/>
    <s v="µg/m³"/>
    <x v="24"/>
    <n v="4"/>
    <x v="4136"/>
    <x v="5860"/>
    <n v="34.75"/>
    <n v="1023.63"/>
    <n v="1.5"/>
    <n v="13.2"/>
    <n v="17.78"/>
    <x v="1"/>
    <x v="2"/>
    <x v="3"/>
  </r>
  <r>
    <s v="AQ05878"/>
    <x v="1"/>
    <x v="1"/>
    <n v="-84.247439"/>
    <n v="125.87199699999999"/>
    <x v="5"/>
    <x v="5477"/>
    <s v="µg/m³"/>
    <x v="308"/>
    <n v="5"/>
    <x v="4137"/>
    <x v="5861"/>
    <n v="26.94"/>
    <n v="1026.6400000000001"/>
    <n v="4"/>
    <n v="12.4"/>
    <n v="0.87"/>
    <x v="1"/>
    <x v="2"/>
    <x v="3"/>
  </r>
  <r>
    <s v="AQ05879"/>
    <x v="8"/>
    <x v="26"/>
    <n v="-53.395091999999998"/>
    <n v="50.172786000000002"/>
    <x v="3"/>
    <x v="5478"/>
    <s v="µg/m³"/>
    <x v="488"/>
    <n v="19"/>
    <x v="4138"/>
    <x v="5862"/>
    <n v="18.2"/>
    <n v="1018.26"/>
    <n v="5.4"/>
    <n v="13.4"/>
    <n v="8.34"/>
    <x v="1"/>
    <x v="0"/>
    <x v="0"/>
  </r>
  <r>
    <s v="AQ05880"/>
    <x v="8"/>
    <x v="17"/>
    <n v="-79.820964000000004"/>
    <n v="5.4745439999999999"/>
    <x v="1"/>
    <x v="525"/>
    <s v="µg/m³"/>
    <x v="333"/>
    <n v="19"/>
    <x v="1636"/>
    <x v="5863"/>
    <n v="19.77"/>
    <n v="994.37"/>
    <n v="0.7"/>
    <n v="13"/>
    <n v="11.87"/>
    <x v="1"/>
    <x v="0"/>
    <x v="0"/>
  </r>
  <r>
    <s v="AQ05881"/>
    <x v="5"/>
    <x v="22"/>
    <n v="67.255465999999998"/>
    <n v="-84.567457000000005"/>
    <x v="4"/>
    <x v="5479"/>
    <s v="µg/m³"/>
    <x v="287"/>
    <n v="15"/>
    <x v="912"/>
    <x v="5864"/>
    <n v="8.57"/>
    <n v="1032.8599999999999"/>
    <n v="10.4"/>
    <n v="3.5"/>
    <n v="11.73"/>
    <x v="0"/>
    <x v="0"/>
    <x v="0"/>
  </r>
  <r>
    <s v="AQ05882"/>
    <x v="8"/>
    <x v="26"/>
    <n v="3.3649879999999999"/>
    <n v="-2.0561370000000001"/>
    <x v="1"/>
    <x v="5480"/>
    <s v="µg/m³"/>
    <x v="317"/>
    <n v="30"/>
    <x v="4139"/>
    <x v="5865"/>
    <n v="25.26"/>
    <n v="1036.26"/>
    <n v="8.4"/>
    <n v="5.5"/>
    <n v="0.39"/>
    <x v="1"/>
    <x v="1"/>
    <x v="1"/>
  </r>
  <r>
    <s v="AQ05883"/>
    <x v="2"/>
    <x v="10"/>
    <n v="-7.9914050000000003"/>
    <n v="-171.45756600000001"/>
    <x v="5"/>
    <x v="5481"/>
    <s v="µg/m³"/>
    <x v="61"/>
    <n v="6"/>
    <x v="132"/>
    <x v="5866"/>
    <n v="14.67"/>
    <n v="1018.71"/>
    <n v="8"/>
    <n v="12.8"/>
    <n v="4.21"/>
    <x v="0"/>
    <x v="0"/>
    <x v="2"/>
  </r>
  <r>
    <s v="AQ05884"/>
    <x v="1"/>
    <x v="33"/>
    <n v="-68.290653000000006"/>
    <n v="-9.9416069999999994"/>
    <x v="1"/>
    <x v="5482"/>
    <s v="µg/m³"/>
    <x v="288"/>
    <n v="4"/>
    <x v="4140"/>
    <x v="5867"/>
    <n v="39.83"/>
    <n v="1014.2"/>
    <n v="1.9"/>
    <n v="1.3"/>
    <n v="1.24"/>
    <x v="0"/>
    <x v="2"/>
    <x v="3"/>
  </r>
  <r>
    <s v="AQ05885"/>
    <x v="7"/>
    <x v="34"/>
    <n v="-32.913156000000001"/>
    <n v="79.393079999999998"/>
    <x v="0"/>
    <x v="5483"/>
    <s v="µg/m³"/>
    <x v="278"/>
    <n v="4"/>
    <x v="4141"/>
    <x v="5868"/>
    <n v="19.47"/>
    <n v="987.98"/>
    <n v="6.6"/>
    <n v="13.1"/>
    <n v="11.38"/>
    <x v="0"/>
    <x v="2"/>
    <x v="3"/>
  </r>
  <r>
    <s v="AQ05886"/>
    <x v="1"/>
    <x v="1"/>
    <n v="-58.178237000000003"/>
    <n v="173.79466400000001"/>
    <x v="0"/>
    <x v="5484"/>
    <s v="µg/m³"/>
    <x v="25"/>
    <n v="2"/>
    <x v="4142"/>
    <x v="5869"/>
    <n v="19.690000000000001"/>
    <n v="985.88"/>
    <n v="5.8"/>
    <n v="13.6"/>
    <n v="12.91"/>
    <x v="0"/>
    <x v="0"/>
    <x v="3"/>
  </r>
  <r>
    <s v="AQ05887"/>
    <x v="7"/>
    <x v="9"/>
    <n v="-24.238751000000001"/>
    <n v="-7.8278020000000001"/>
    <x v="3"/>
    <x v="5485"/>
    <s v="µg/m³"/>
    <x v="326"/>
    <n v="43"/>
    <x v="2523"/>
    <x v="5870"/>
    <n v="22.85"/>
    <n v="1003.77"/>
    <n v="10.8"/>
    <n v="5.5"/>
    <n v="3.19"/>
    <x v="0"/>
    <x v="2"/>
    <x v="1"/>
  </r>
  <r>
    <s v="AQ05888"/>
    <x v="0"/>
    <x v="8"/>
    <n v="-55.440894999999998"/>
    <n v="-29.055222000000001"/>
    <x v="1"/>
    <x v="5486"/>
    <s v="µg/m³"/>
    <x v="317"/>
    <n v="44"/>
    <x v="4143"/>
    <x v="5871"/>
    <n v="36.71"/>
    <n v="1001.76"/>
    <n v="8.1999999999999993"/>
    <n v="12.4"/>
    <n v="6.66"/>
    <x v="0"/>
    <x v="2"/>
    <x v="1"/>
  </r>
  <r>
    <s v="AQ05889"/>
    <x v="8"/>
    <x v="17"/>
    <n v="-84.948763999999997"/>
    <n v="142.05234300000001"/>
    <x v="0"/>
    <x v="5487"/>
    <s v="µg/m³"/>
    <x v="422"/>
    <n v="31"/>
    <x v="4087"/>
    <x v="5872"/>
    <n v="32.130000000000003"/>
    <n v="1046.76"/>
    <n v="6.3"/>
    <n v="11.1"/>
    <n v="6.6"/>
    <x v="0"/>
    <x v="0"/>
    <x v="1"/>
  </r>
  <r>
    <s v="AQ05890"/>
    <x v="1"/>
    <x v="1"/>
    <n v="7.3537790000000003"/>
    <n v="0.11939"/>
    <x v="4"/>
    <x v="5488"/>
    <s v="µg/m³"/>
    <x v="368"/>
    <n v="12"/>
    <x v="2992"/>
    <x v="5873"/>
    <n v="18.32"/>
    <n v="1034.8499999999999"/>
    <n v="9.4"/>
    <n v="6"/>
    <n v="16.399999999999999"/>
    <x v="0"/>
    <x v="1"/>
    <x v="0"/>
  </r>
  <r>
    <s v="AQ05891"/>
    <x v="3"/>
    <x v="36"/>
    <n v="2.3529840000000002"/>
    <n v="-170.63815099999999"/>
    <x v="3"/>
    <x v="5489"/>
    <s v="µg/m³"/>
    <x v="250"/>
    <n v="13"/>
    <x v="137"/>
    <x v="5874"/>
    <n v="28.89"/>
    <n v="1026.19"/>
    <n v="1.7"/>
    <n v="9.8000000000000007"/>
    <n v="3.89"/>
    <x v="1"/>
    <x v="2"/>
    <x v="0"/>
  </r>
  <r>
    <s v="AQ05892"/>
    <x v="2"/>
    <x v="2"/>
    <n v="-75.533208999999999"/>
    <n v="-4.7307069999999998"/>
    <x v="4"/>
    <x v="5490"/>
    <s v="µg/m³"/>
    <x v="183"/>
    <n v="24"/>
    <x v="4144"/>
    <x v="5875"/>
    <n v="23.66"/>
    <n v="1016.24"/>
    <n v="0.2"/>
    <n v="18.3"/>
    <n v="10.97"/>
    <x v="0"/>
    <x v="1"/>
    <x v="1"/>
  </r>
  <r>
    <s v="AQ05893"/>
    <x v="0"/>
    <x v="25"/>
    <n v="-0.95996099999999995"/>
    <n v="41.292448999999998"/>
    <x v="3"/>
    <x v="5491"/>
    <s v="µg/m³"/>
    <x v="201"/>
    <n v="38"/>
    <x v="4145"/>
    <x v="5876"/>
    <n v="19.95"/>
    <n v="991.72"/>
    <n v="7.6"/>
    <n v="9.1"/>
    <n v="15.66"/>
    <x v="0"/>
    <x v="3"/>
    <x v="1"/>
  </r>
  <r>
    <s v="AQ05894"/>
    <x v="5"/>
    <x v="18"/>
    <n v="-26.950555999999999"/>
    <n v="104.16663"/>
    <x v="2"/>
    <x v="5492"/>
    <s v="µg/m³"/>
    <x v="208"/>
    <n v="10"/>
    <x v="4146"/>
    <x v="5877"/>
    <n v="8.1"/>
    <n v="1048.49"/>
    <n v="1.1000000000000001"/>
    <n v="13"/>
    <n v="16.59"/>
    <x v="0"/>
    <x v="0"/>
    <x v="2"/>
  </r>
  <r>
    <s v="AQ05895"/>
    <x v="5"/>
    <x v="22"/>
    <n v="24.088553000000001"/>
    <n v="148.81051099999999"/>
    <x v="0"/>
    <x v="5493"/>
    <s v="µg/m³"/>
    <x v="321"/>
    <n v="7"/>
    <x v="4147"/>
    <x v="5878"/>
    <n v="18.829999999999998"/>
    <n v="1006.25"/>
    <n v="1.3"/>
    <n v="1.7"/>
    <n v="13.33"/>
    <x v="1"/>
    <x v="2"/>
    <x v="2"/>
  </r>
  <r>
    <s v="AQ05896"/>
    <x v="9"/>
    <x v="37"/>
    <n v="8.7837239999999994"/>
    <n v="74.819732000000002"/>
    <x v="1"/>
    <x v="5494"/>
    <s v="µg/m³"/>
    <x v="22"/>
    <n v="5"/>
    <x v="793"/>
    <x v="5879"/>
    <n v="10.210000000000001"/>
    <n v="987.48"/>
    <n v="8.1999999999999993"/>
    <n v="2.5"/>
    <n v="5.99"/>
    <x v="0"/>
    <x v="1"/>
    <x v="3"/>
  </r>
  <r>
    <s v="AQ05897"/>
    <x v="9"/>
    <x v="35"/>
    <n v="-66.823182000000003"/>
    <n v="-117.107474"/>
    <x v="1"/>
    <x v="5495"/>
    <s v="µg/m³"/>
    <x v="383"/>
    <n v="4"/>
    <x v="4148"/>
    <x v="5880"/>
    <n v="36.64"/>
    <n v="1014.57"/>
    <n v="3"/>
    <n v="2.5"/>
    <n v="16.46"/>
    <x v="0"/>
    <x v="0"/>
    <x v="3"/>
  </r>
  <r>
    <s v="AQ05898"/>
    <x v="8"/>
    <x v="26"/>
    <n v="-59.626427"/>
    <n v="-83.131833999999998"/>
    <x v="2"/>
    <x v="5496"/>
    <s v="µg/m³"/>
    <x v="208"/>
    <n v="5"/>
    <x v="2484"/>
    <x v="5881"/>
    <n v="13.75"/>
    <n v="1041.18"/>
    <n v="6.9"/>
    <n v="15.8"/>
    <n v="14.84"/>
    <x v="0"/>
    <x v="2"/>
    <x v="3"/>
  </r>
  <r>
    <s v="AQ05899"/>
    <x v="4"/>
    <x v="30"/>
    <n v="-8.4720589999999998"/>
    <n v="-65.808725999999993"/>
    <x v="0"/>
    <x v="201"/>
    <s v="µg/m³"/>
    <x v="235"/>
    <n v="14"/>
    <x v="4149"/>
    <x v="5882"/>
    <n v="38.11"/>
    <n v="1042.1099999999999"/>
    <n v="10.1"/>
    <n v="7.7"/>
    <n v="14.09"/>
    <x v="0"/>
    <x v="1"/>
    <x v="0"/>
  </r>
  <r>
    <s v="AQ05900"/>
    <x v="6"/>
    <x v="7"/>
    <n v="-10.488479999999999"/>
    <n v="-5.4196429999999998"/>
    <x v="0"/>
    <x v="5497"/>
    <s v="µg/m³"/>
    <x v="226"/>
    <n v="15"/>
    <x v="1896"/>
    <x v="5883"/>
    <n v="21.56"/>
    <n v="980.77"/>
    <n v="3.5"/>
    <n v="5.3"/>
    <n v="1.35"/>
    <x v="1"/>
    <x v="3"/>
    <x v="0"/>
  </r>
  <r>
    <s v="AQ05901"/>
    <x v="7"/>
    <x v="9"/>
    <n v="-17.880817"/>
    <n v="-114.833443"/>
    <x v="5"/>
    <x v="5498"/>
    <s v="µg/m³"/>
    <x v="206"/>
    <n v="12"/>
    <x v="4150"/>
    <x v="5884"/>
    <n v="25.45"/>
    <n v="1042.04"/>
    <n v="2.4"/>
    <n v="15.2"/>
    <n v="0.87"/>
    <x v="1"/>
    <x v="0"/>
    <x v="0"/>
  </r>
  <r>
    <s v="AQ05902"/>
    <x v="1"/>
    <x v="33"/>
    <n v="-52.447519999999997"/>
    <n v="79.291098000000005"/>
    <x v="0"/>
    <x v="5499"/>
    <s v="µg/m³"/>
    <x v="314"/>
    <n v="21"/>
    <x v="3720"/>
    <x v="5885"/>
    <n v="21.95"/>
    <n v="999"/>
    <n v="1.2"/>
    <n v="4.2"/>
    <n v="13.91"/>
    <x v="0"/>
    <x v="3"/>
    <x v="1"/>
  </r>
  <r>
    <s v="AQ05903"/>
    <x v="4"/>
    <x v="28"/>
    <n v="-77.594669999999994"/>
    <n v="48.390568999999999"/>
    <x v="2"/>
    <x v="5500"/>
    <s v="µg/m³"/>
    <x v="245"/>
    <n v="5"/>
    <x v="2718"/>
    <x v="5886"/>
    <n v="5.61"/>
    <n v="982.73"/>
    <n v="1.4"/>
    <n v="5.7"/>
    <n v="18.899999999999999"/>
    <x v="0"/>
    <x v="3"/>
    <x v="2"/>
  </r>
  <r>
    <s v="AQ05904"/>
    <x v="6"/>
    <x v="6"/>
    <n v="-21.180616000000001"/>
    <n v="-173.04134199999999"/>
    <x v="2"/>
    <x v="5501"/>
    <s v="µg/m³"/>
    <x v="482"/>
    <n v="3"/>
    <x v="4151"/>
    <x v="5887"/>
    <n v="15.34"/>
    <n v="1039.3499999999999"/>
    <n v="0.7"/>
    <n v="9.1999999999999993"/>
    <n v="15.47"/>
    <x v="1"/>
    <x v="1"/>
    <x v="3"/>
  </r>
  <r>
    <s v="AQ05905"/>
    <x v="6"/>
    <x v="24"/>
    <n v="55.417479999999998"/>
    <n v="13.587472999999999"/>
    <x v="2"/>
    <x v="5502"/>
    <s v="µg/m³"/>
    <x v="96"/>
    <n v="2"/>
    <x v="4152"/>
    <x v="5888"/>
    <n v="4.42"/>
    <n v="1040.47"/>
    <n v="1"/>
    <n v="7.3"/>
    <n v="16.63"/>
    <x v="1"/>
    <x v="0"/>
    <x v="3"/>
  </r>
  <r>
    <s v="AQ05906"/>
    <x v="9"/>
    <x v="35"/>
    <n v="-75.238577000000006"/>
    <n v="-4.462504"/>
    <x v="2"/>
    <x v="5503"/>
    <s v="µg/m³"/>
    <x v="478"/>
    <n v="2"/>
    <x v="3924"/>
    <x v="5889"/>
    <n v="25.11"/>
    <n v="1021.74"/>
    <n v="4.8"/>
    <n v="12.1"/>
    <n v="10.9"/>
    <x v="1"/>
    <x v="3"/>
    <x v="3"/>
  </r>
  <r>
    <s v="AQ05907"/>
    <x v="4"/>
    <x v="30"/>
    <n v="-26.978664999999999"/>
    <n v="-88.853043"/>
    <x v="3"/>
    <x v="5504"/>
    <s v="µg/m³"/>
    <x v="423"/>
    <n v="21"/>
    <x v="953"/>
    <x v="5890"/>
    <n v="18.149999999999999"/>
    <n v="1020.21"/>
    <n v="3.5"/>
    <n v="7.4"/>
    <n v="6.09"/>
    <x v="1"/>
    <x v="1"/>
    <x v="1"/>
  </r>
  <r>
    <s v="AQ05908"/>
    <x v="0"/>
    <x v="25"/>
    <n v="-22.575464"/>
    <n v="-111.074017"/>
    <x v="5"/>
    <x v="5505"/>
    <s v="µg/m³"/>
    <x v="213"/>
    <n v="22"/>
    <x v="4153"/>
    <x v="5891"/>
    <n v="31.23"/>
    <n v="1036.92"/>
    <n v="7.8"/>
    <n v="8.5"/>
    <n v="13.55"/>
    <x v="1"/>
    <x v="0"/>
    <x v="1"/>
  </r>
  <r>
    <s v="AQ05909"/>
    <x v="5"/>
    <x v="22"/>
    <n v="-18.532133000000002"/>
    <n v="152.74321399999999"/>
    <x v="3"/>
    <x v="5506"/>
    <s v="µg/m³"/>
    <x v="95"/>
    <n v="31"/>
    <x v="4154"/>
    <x v="5892"/>
    <n v="9.2100000000000009"/>
    <n v="1035.04"/>
    <n v="9.6"/>
    <n v="17.399999999999999"/>
    <n v="14.24"/>
    <x v="1"/>
    <x v="3"/>
    <x v="1"/>
  </r>
  <r>
    <s v="AQ05910"/>
    <x v="8"/>
    <x v="26"/>
    <n v="-29.565636999999999"/>
    <n v="9.9245180000000008"/>
    <x v="4"/>
    <x v="4922"/>
    <s v="µg/m³"/>
    <x v="23"/>
    <n v="13"/>
    <x v="4155"/>
    <x v="5893"/>
    <n v="7"/>
    <n v="1042.31"/>
    <n v="8.6"/>
    <n v="17.8"/>
    <n v="13.51"/>
    <x v="0"/>
    <x v="3"/>
    <x v="0"/>
  </r>
  <r>
    <s v="AQ05911"/>
    <x v="4"/>
    <x v="28"/>
    <n v="16.280242000000001"/>
    <n v="59.998885000000001"/>
    <x v="1"/>
    <x v="5507"/>
    <s v="µg/m³"/>
    <x v="237"/>
    <n v="12"/>
    <x v="313"/>
    <x v="5894"/>
    <n v="16.55"/>
    <n v="1018.69"/>
    <n v="5.8"/>
    <n v="16.7"/>
    <n v="18.93"/>
    <x v="0"/>
    <x v="0"/>
    <x v="0"/>
  </r>
  <r>
    <s v="AQ05912"/>
    <x v="1"/>
    <x v="33"/>
    <n v="-30.594539000000001"/>
    <n v="-142.24037000000001"/>
    <x v="1"/>
    <x v="5508"/>
    <s v="µg/m³"/>
    <x v="442"/>
    <n v="25"/>
    <x v="1681"/>
    <x v="5895"/>
    <n v="37.1"/>
    <n v="1047.74"/>
    <n v="1.1000000000000001"/>
    <n v="17.399999999999999"/>
    <n v="7.34"/>
    <x v="1"/>
    <x v="2"/>
    <x v="1"/>
  </r>
  <r>
    <s v="AQ05913"/>
    <x v="2"/>
    <x v="13"/>
    <n v="52.420192999999998"/>
    <n v="-149.941292"/>
    <x v="4"/>
    <x v="5509"/>
    <s v="µg/m³"/>
    <x v="110"/>
    <n v="25"/>
    <x v="4156"/>
    <x v="5896"/>
    <n v="28.56"/>
    <n v="1049.73"/>
    <n v="7.8"/>
    <n v="11.8"/>
    <n v="0.79"/>
    <x v="1"/>
    <x v="2"/>
    <x v="1"/>
  </r>
  <r>
    <s v="AQ05914"/>
    <x v="2"/>
    <x v="11"/>
    <n v="-85.797353000000001"/>
    <n v="-165.72310999999999"/>
    <x v="4"/>
    <x v="5510"/>
    <s v="µg/m³"/>
    <x v="207"/>
    <n v="11"/>
    <x v="4157"/>
    <x v="5897"/>
    <n v="17.05"/>
    <n v="988.16"/>
    <n v="4"/>
    <n v="13.3"/>
    <n v="18.170000000000002"/>
    <x v="1"/>
    <x v="0"/>
    <x v="2"/>
  </r>
  <r>
    <s v="AQ05915"/>
    <x v="5"/>
    <x v="22"/>
    <n v="65.129069000000001"/>
    <n v="-77.912194"/>
    <x v="4"/>
    <x v="5511"/>
    <s v="µg/m³"/>
    <x v="452"/>
    <n v="8"/>
    <x v="4158"/>
    <x v="5898"/>
    <n v="20.93"/>
    <n v="1039.47"/>
    <n v="0.9"/>
    <n v="11.6"/>
    <n v="3.21"/>
    <x v="0"/>
    <x v="0"/>
    <x v="2"/>
  </r>
  <r>
    <s v="AQ05916"/>
    <x v="0"/>
    <x v="38"/>
    <n v="-13.358231"/>
    <n v="-125.87912300000001"/>
    <x v="5"/>
    <x v="5512"/>
    <s v="µg/m³"/>
    <x v="44"/>
    <n v="3"/>
    <x v="4159"/>
    <x v="5899"/>
    <n v="3.83"/>
    <n v="1014.99"/>
    <n v="9.3000000000000007"/>
    <n v="15.9"/>
    <n v="13.95"/>
    <x v="1"/>
    <x v="0"/>
    <x v="3"/>
  </r>
  <r>
    <s v="AQ05917"/>
    <x v="8"/>
    <x v="26"/>
    <n v="-17.828472999999999"/>
    <n v="92.308672999999999"/>
    <x v="1"/>
    <x v="4718"/>
    <s v="µg/m³"/>
    <x v="414"/>
    <n v="4"/>
    <x v="4160"/>
    <x v="5900"/>
    <n v="39.39"/>
    <n v="1007.13"/>
    <n v="3.7"/>
    <n v="11.5"/>
    <n v="17.46"/>
    <x v="0"/>
    <x v="1"/>
    <x v="3"/>
  </r>
  <r>
    <s v="AQ05918"/>
    <x v="6"/>
    <x v="24"/>
    <n v="-85.227737000000005"/>
    <n v="20.973835000000001"/>
    <x v="2"/>
    <x v="5513"/>
    <s v="µg/m³"/>
    <x v="129"/>
    <n v="2"/>
    <x v="3587"/>
    <x v="5901"/>
    <n v="26.82"/>
    <n v="1022.92"/>
    <n v="2.4"/>
    <n v="3.1"/>
    <n v="6.2"/>
    <x v="0"/>
    <x v="0"/>
    <x v="3"/>
  </r>
  <r>
    <s v="AQ05919"/>
    <x v="3"/>
    <x v="3"/>
    <n v="-18.049467"/>
    <n v="67.042665999999997"/>
    <x v="4"/>
    <x v="5514"/>
    <s v="µg/m³"/>
    <x v="134"/>
    <n v="17"/>
    <x v="2807"/>
    <x v="5902"/>
    <n v="11.77"/>
    <n v="983.92"/>
    <n v="9.6"/>
    <n v="16.399999999999999"/>
    <n v="16.61"/>
    <x v="1"/>
    <x v="2"/>
    <x v="0"/>
  </r>
  <r>
    <s v="AQ05920"/>
    <x v="9"/>
    <x v="37"/>
    <n v="2.7432349999999999"/>
    <n v="-107.40693899999999"/>
    <x v="0"/>
    <x v="5515"/>
    <s v="µg/m³"/>
    <x v="234"/>
    <n v="13"/>
    <x v="2070"/>
    <x v="5903"/>
    <n v="23.64"/>
    <n v="1015.45"/>
    <n v="9.9"/>
    <n v="15.5"/>
    <n v="6.64"/>
    <x v="1"/>
    <x v="2"/>
    <x v="0"/>
  </r>
  <r>
    <s v="AQ05921"/>
    <x v="5"/>
    <x v="22"/>
    <n v="77.588492000000002"/>
    <n v="66.883170000000007"/>
    <x v="1"/>
    <x v="1865"/>
    <s v="µg/m³"/>
    <x v="92"/>
    <n v="18"/>
    <x v="1680"/>
    <x v="5904"/>
    <n v="4.82"/>
    <n v="1040.96"/>
    <n v="3.7"/>
    <n v="16.600000000000001"/>
    <n v="15.89"/>
    <x v="0"/>
    <x v="0"/>
    <x v="0"/>
  </r>
  <r>
    <s v="AQ05922"/>
    <x v="3"/>
    <x v="36"/>
    <n v="-11.741020000000001"/>
    <n v="-105.249162"/>
    <x v="5"/>
    <x v="5516"/>
    <s v="µg/m³"/>
    <x v="182"/>
    <n v="31"/>
    <x v="4161"/>
    <x v="5905"/>
    <n v="38.65"/>
    <n v="994.94"/>
    <n v="3.9"/>
    <n v="4.5999999999999996"/>
    <n v="1.4"/>
    <x v="0"/>
    <x v="2"/>
    <x v="1"/>
  </r>
  <r>
    <s v="AQ05923"/>
    <x v="1"/>
    <x v="12"/>
    <n v="61.964776000000001"/>
    <n v="155.800408"/>
    <x v="3"/>
    <x v="5517"/>
    <s v="µg/m³"/>
    <x v="102"/>
    <n v="8"/>
    <x v="3861"/>
    <x v="5906"/>
    <n v="7.4"/>
    <n v="1009.85"/>
    <n v="6.4"/>
    <n v="6.2"/>
    <n v="13.1"/>
    <x v="0"/>
    <x v="2"/>
    <x v="2"/>
  </r>
  <r>
    <s v="AQ05924"/>
    <x v="0"/>
    <x v="25"/>
    <n v="10.930796000000001"/>
    <n v="2.926552"/>
    <x v="1"/>
    <x v="5518"/>
    <s v="µg/m³"/>
    <x v="90"/>
    <n v="5"/>
    <x v="1475"/>
    <x v="5907"/>
    <n v="26.1"/>
    <n v="1045.76"/>
    <n v="8.1"/>
    <n v="6.6"/>
    <n v="13.54"/>
    <x v="1"/>
    <x v="0"/>
    <x v="3"/>
  </r>
  <r>
    <s v="AQ05925"/>
    <x v="6"/>
    <x v="15"/>
    <n v="-19.533645"/>
    <n v="170.59846899999999"/>
    <x v="5"/>
    <x v="5519"/>
    <s v="µg/m³"/>
    <x v="57"/>
    <n v="2"/>
    <x v="4162"/>
    <x v="5908"/>
    <n v="10.199999999999999"/>
    <n v="1010"/>
    <n v="0.7"/>
    <n v="10.7"/>
    <n v="9.83"/>
    <x v="1"/>
    <x v="1"/>
    <x v="3"/>
  </r>
  <r>
    <s v="AQ05926"/>
    <x v="6"/>
    <x v="6"/>
    <n v="78.088835000000003"/>
    <n v="-121.749779"/>
    <x v="3"/>
    <x v="5520"/>
    <s v="µg/m³"/>
    <x v="192"/>
    <n v="2"/>
    <x v="804"/>
    <x v="5909"/>
    <n v="28.84"/>
    <n v="1005.09"/>
    <n v="6.5"/>
    <n v="3.5"/>
    <n v="13.74"/>
    <x v="1"/>
    <x v="2"/>
    <x v="3"/>
  </r>
  <r>
    <s v="AQ05927"/>
    <x v="4"/>
    <x v="4"/>
    <n v="-53.502729000000002"/>
    <n v="-62.029147000000002"/>
    <x v="1"/>
    <x v="5521"/>
    <s v="µg/m³"/>
    <x v="464"/>
    <n v="27"/>
    <x v="4163"/>
    <x v="5910"/>
    <n v="31.18"/>
    <n v="1010.84"/>
    <n v="10.5"/>
    <n v="8.3000000000000007"/>
    <n v="18.46"/>
    <x v="0"/>
    <x v="1"/>
    <x v="1"/>
  </r>
  <r>
    <s v="AQ05928"/>
    <x v="3"/>
    <x v="36"/>
    <n v="73.448730999999995"/>
    <n v="-44.653253999999997"/>
    <x v="2"/>
    <x v="5522"/>
    <s v="µg/m³"/>
    <x v="67"/>
    <n v="35"/>
    <x v="4164"/>
    <x v="5911"/>
    <n v="27.1"/>
    <n v="1016.36"/>
    <n v="2.9"/>
    <n v="4.5"/>
    <n v="14.68"/>
    <x v="1"/>
    <x v="3"/>
    <x v="1"/>
  </r>
  <r>
    <s v="AQ05929"/>
    <x v="1"/>
    <x v="33"/>
    <n v="68.887609999999995"/>
    <n v="-164.00294600000001"/>
    <x v="5"/>
    <x v="2681"/>
    <s v="µg/m³"/>
    <x v="378"/>
    <n v="19"/>
    <x v="1760"/>
    <x v="5912"/>
    <n v="24.77"/>
    <n v="1024.24"/>
    <n v="10"/>
    <n v="6"/>
    <n v="19.23"/>
    <x v="1"/>
    <x v="0"/>
    <x v="1"/>
  </r>
  <r>
    <s v="AQ05930"/>
    <x v="4"/>
    <x v="4"/>
    <n v="88.308501000000007"/>
    <n v="147.66130200000001"/>
    <x v="2"/>
    <x v="650"/>
    <s v="µg/m³"/>
    <x v="63"/>
    <n v="17"/>
    <x v="4165"/>
    <x v="5913"/>
    <n v="35.75"/>
    <n v="1036.05"/>
    <n v="10.5"/>
    <n v="14.4"/>
    <n v="8.9700000000000006"/>
    <x v="1"/>
    <x v="2"/>
    <x v="0"/>
  </r>
  <r>
    <s v="AQ05931"/>
    <x v="4"/>
    <x v="30"/>
    <n v="77.156880999999998"/>
    <n v="165.75777400000001"/>
    <x v="0"/>
    <x v="5523"/>
    <s v="µg/m³"/>
    <x v="145"/>
    <n v="18"/>
    <x v="3102"/>
    <x v="5914"/>
    <n v="3.61"/>
    <n v="1011.65"/>
    <n v="3"/>
    <n v="17.2"/>
    <n v="10.57"/>
    <x v="0"/>
    <x v="1"/>
    <x v="0"/>
  </r>
  <r>
    <s v="AQ05932"/>
    <x v="3"/>
    <x v="16"/>
    <n v="-71.449867999999995"/>
    <n v="-3.5913379999999999"/>
    <x v="3"/>
    <x v="5524"/>
    <s v="µg/m³"/>
    <x v="237"/>
    <n v="38"/>
    <x v="3948"/>
    <x v="5915"/>
    <n v="13.57"/>
    <n v="1037.22"/>
    <n v="8.3000000000000007"/>
    <n v="1.4"/>
    <n v="5.27"/>
    <x v="1"/>
    <x v="0"/>
    <x v="1"/>
  </r>
  <r>
    <s v="AQ05933"/>
    <x v="0"/>
    <x v="38"/>
    <n v="-70.839753000000002"/>
    <n v="-79.129086000000001"/>
    <x v="4"/>
    <x v="5525"/>
    <s v="µg/m³"/>
    <x v="203"/>
    <n v="41"/>
    <x v="2624"/>
    <x v="5916"/>
    <n v="10.31"/>
    <n v="1017.36"/>
    <n v="2.6"/>
    <n v="11.8"/>
    <n v="19.71"/>
    <x v="1"/>
    <x v="2"/>
    <x v="1"/>
  </r>
  <r>
    <s v="AQ05934"/>
    <x v="4"/>
    <x v="28"/>
    <n v="31.314411"/>
    <n v="136.109072"/>
    <x v="4"/>
    <x v="5526"/>
    <s v="µg/m³"/>
    <x v="395"/>
    <n v="6"/>
    <x v="591"/>
    <x v="5917"/>
    <n v="39.53"/>
    <n v="1003.69"/>
    <n v="8.1"/>
    <n v="1.7"/>
    <n v="1.1000000000000001"/>
    <x v="1"/>
    <x v="1"/>
    <x v="2"/>
  </r>
  <r>
    <s v="AQ05935"/>
    <x v="6"/>
    <x v="7"/>
    <n v="-51.219417"/>
    <n v="-50.456730999999998"/>
    <x v="2"/>
    <x v="5527"/>
    <s v="µg/m³"/>
    <x v="401"/>
    <n v="6"/>
    <x v="3935"/>
    <x v="5918"/>
    <n v="15.88"/>
    <n v="1026.06"/>
    <n v="8.8000000000000007"/>
    <n v="2.6"/>
    <n v="7.17"/>
    <x v="1"/>
    <x v="3"/>
    <x v="2"/>
  </r>
  <r>
    <s v="AQ05936"/>
    <x v="6"/>
    <x v="15"/>
    <n v="-42.741428999999997"/>
    <n v="63.629088000000003"/>
    <x v="4"/>
    <x v="5528"/>
    <s v="µg/m³"/>
    <x v="230"/>
    <n v="5"/>
    <x v="4166"/>
    <x v="5919"/>
    <n v="29.44"/>
    <n v="1030.24"/>
    <n v="2.7"/>
    <n v="14.4"/>
    <n v="5.95"/>
    <x v="1"/>
    <x v="0"/>
    <x v="3"/>
  </r>
  <r>
    <s v="AQ05937"/>
    <x v="9"/>
    <x v="37"/>
    <n v="79.876791999999995"/>
    <n v="-149.76620800000001"/>
    <x v="1"/>
    <x v="5529"/>
    <s v="µg/m³"/>
    <x v="481"/>
    <n v="5"/>
    <x v="2097"/>
    <x v="5920"/>
    <n v="27.55"/>
    <n v="1019.06"/>
    <n v="7.9"/>
    <n v="15"/>
    <n v="7.73"/>
    <x v="0"/>
    <x v="3"/>
    <x v="3"/>
  </r>
  <r>
    <s v="AQ05938"/>
    <x v="6"/>
    <x v="6"/>
    <n v="84.718864999999994"/>
    <n v="-50.101830999999997"/>
    <x v="4"/>
    <x v="5530"/>
    <s v="µg/m³"/>
    <x v="86"/>
    <n v="4"/>
    <x v="1928"/>
    <x v="5921"/>
    <n v="8.8800000000000008"/>
    <n v="983.96"/>
    <n v="8.9"/>
    <n v="16.5"/>
    <n v="18.350000000000001"/>
    <x v="0"/>
    <x v="3"/>
    <x v="3"/>
  </r>
  <r>
    <s v="AQ05939"/>
    <x v="1"/>
    <x v="12"/>
    <n v="-83.236463000000001"/>
    <n v="94.030732999999998"/>
    <x v="1"/>
    <x v="5531"/>
    <s v="µg/m³"/>
    <x v="15"/>
    <n v="13"/>
    <x v="398"/>
    <x v="5922"/>
    <n v="9.94"/>
    <n v="991.89"/>
    <n v="3.9"/>
    <n v="10"/>
    <n v="7.36"/>
    <x v="0"/>
    <x v="1"/>
    <x v="0"/>
  </r>
  <r>
    <s v="AQ05940"/>
    <x v="3"/>
    <x v="3"/>
    <n v="62.578491999999997"/>
    <n v="159.278235"/>
    <x v="3"/>
    <x v="5532"/>
    <s v="µg/m³"/>
    <x v="378"/>
    <n v="18"/>
    <x v="4167"/>
    <x v="5923"/>
    <n v="11.61"/>
    <n v="999.97"/>
    <n v="1.8"/>
    <n v="17.3"/>
    <n v="18.34"/>
    <x v="0"/>
    <x v="0"/>
    <x v="0"/>
  </r>
  <r>
    <s v="AQ05941"/>
    <x v="3"/>
    <x v="36"/>
    <n v="19.575288"/>
    <n v="-52.678032000000002"/>
    <x v="3"/>
    <x v="5533"/>
    <s v="µg/m³"/>
    <x v="220"/>
    <n v="13"/>
    <x v="4168"/>
    <x v="5924"/>
    <n v="16.739999999999998"/>
    <n v="999.78"/>
    <n v="1"/>
    <n v="4.2"/>
    <n v="8.4700000000000006"/>
    <x v="0"/>
    <x v="3"/>
    <x v="0"/>
  </r>
  <r>
    <s v="AQ05942"/>
    <x v="8"/>
    <x v="17"/>
    <n v="31.987808999999999"/>
    <n v="-60.786096000000001"/>
    <x v="5"/>
    <x v="5534"/>
    <s v="µg/m³"/>
    <x v="162"/>
    <n v="24"/>
    <x v="4169"/>
    <x v="5925"/>
    <n v="9.76"/>
    <n v="1027.1400000000001"/>
    <n v="6.3"/>
    <n v="5.7"/>
    <n v="17.100000000000001"/>
    <x v="1"/>
    <x v="1"/>
    <x v="1"/>
  </r>
  <r>
    <s v="AQ05943"/>
    <x v="1"/>
    <x v="20"/>
    <n v="55.226779000000001"/>
    <n v="-78.043839000000006"/>
    <x v="3"/>
    <x v="5535"/>
    <s v="µg/m³"/>
    <x v="438"/>
    <n v="9"/>
    <x v="4170"/>
    <x v="5926"/>
    <n v="1.28"/>
    <n v="981.28"/>
    <n v="10.8"/>
    <n v="3.6"/>
    <n v="10.44"/>
    <x v="0"/>
    <x v="0"/>
    <x v="2"/>
  </r>
  <r>
    <s v="AQ05944"/>
    <x v="6"/>
    <x v="24"/>
    <n v="21.609738"/>
    <n v="71.277158999999997"/>
    <x v="4"/>
    <x v="5536"/>
    <s v="µg/m³"/>
    <x v="93"/>
    <n v="2"/>
    <x v="2778"/>
    <x v="5927"/>
    <n v="35.24"/>
    <n v="1032.9000000000001"/>
    <n v="9.1"/>
    <n v="16.2"/>
    <n v="6.23"/>
    <x v="0"/>
    <x v="3"/>
    <x v="3"/>
  </r>
  <r>
    <s v="AQ05945"/>
    <x v="3"/>
    <x v="31"/>
    <n v="32.316274"/>
    <n v="52.604649000000002"/>
    <x v="0"/>
    <x v="5537"/>
    <s v="µg/m³"/>
    <x v="439"/>
    <n v="2"/>
    <x v="3992"/>
    <x v="5928"/>
    <n v="38.64"/>
    <n v="998.57"/>
    <n v="4.8"/>
    <n v="5.3"/>
    <n v="8.99"/>
    <x v="1"/>
    <x v="3"/>
    <x v="3"/>
  </r>
  <r>
    <s v="AQ05946"/>
    <x v="4"/>
    <x v="4"/>
    <n v="-75.128140999999999"/>
    <n v="135.545029"/>
    <x v="4"/>
    <x v="1041"/>
    <s v="µg/m³"/>
    <x v="365"/>
    <n v="3"/>
    <x v="1348"/>
    <x v="5929"/>
    <n v="13.99"/>
    <n v="1001.7"/>
    <n v="5.9"/>
    <n v="4"/>
    <n v="8.49"/>
    <x v="0"/>
    <x v="0"/>
    <x v="3"/>
  </r>
  <r>
    <s v="AQ05947"/>
    <x v="4"/>
    <x v="30"/>
    <n v="33.677638999999999"/>
    <n v="-19.201951999999999"/>
    <x v="0"/>
    <x v="5538"/>
    <s v="µg/m³"/>
    <x v="69"/>
    <n v="40"/>
    <x v="30"/>
    <x v="5930"/>
    <n v="13.87"/>
    <n v="1016.95"/>
    <n v="3.1"/>
    <n v="12.8"/>
    <n v="5.2"/>
    <x v="0"/>
    <x v="2"/>
    <x v="1"/>
  </r>
  <r>
    <s v="AQ05948"/>
    <x v="8"/>
    <x v="26"/>
    <n v="61.666567000000001"/>
    <n v="-69.490791000000002"/>
    <x v="1"/>
    <x v="5539"/>
    <s v="µg/m³"/>
    <x v="420"/>
    <n v="40"/>
    <x v="4171"/>
    <x v="5931"/>
    <n v="0.78"/>
    <n v="995.11"/>
    <n v="1.8"/>
    <n v="2.5"/>
    <n v="5.79"/>
    <x v="0"/>
    <x v="2"/>
    <x v="1"/>
  </r>
  <r>
    <s v="AQ05949"/>
    <x v="8"/>
    <x v="17"/>
    <n v="-79.491315999999998"/>
    <n v="133.92936399999999"/>
    <x v="0"/>
    <x v="5540"/>
    <s v="µg/m³"/>
    <x v="487"/>
    <n v="25"/>
    <x v="4172"/>
    <x v="5932"/>
    <n v="27.37"/>
    <n v="1041.9100000000001"/>
    <n v="5.3"/>
    <n v="1.9"/>
    <n v="3.73"/>
    <x v="0"/>
    <x v="0"/>
    <x v="1"/>
  </r>
  <r>
    <s v="AQ05950"/>
    <x v="8"/>
    <x v="21"/>
    <n v="64.231224999999995"/>
    <n v="-154.32862800000001"/>
    <x v="5"/>
    <x v="5541"/>
    <s v="µg/m³"/>
    <x v="305"/>
    <n v="15"/>
    <x v="2567"/>
    <x v="5933"/>
    <n v="33.1"/>
    <n v="985.98"/>
    <n v="5.0999999999999996"/>
    <n v="3"/>
    <n v="6.72"/>
    <x v="1"/>
    <x v="0"/>
    <x v="0"/>
  </r>
  <r>
    <s v="AQ05951"/>
    <x v="7"/>
    <x v="9"/>
    <n v="52.911276999999998"/>
    <n v="172.02733599999999"/>
    <x v="4"/>
    <x v="5542"/>
    <s v="µg/m³"/>
    <x v="442"/>
    <n v="13"/>
    <x v="3057"/>
    <x v="5934"/>
    <n v="6.29"/>
    <n v="1011.11"/>
    <n v="5.7"/>
    <n v="1"/>
    <n v="12.49"/>
    <x v="1"/>
    <x v="0"/>
    <x v="0"/>
  </r>
  <r>
    <s v="AQ05952"/>
    <x v="4"/>
    <x v="28"/>
    <n v="-71.078134000000006"/>
    <n v="-164.29825199999999"/>
    <x v="3"/>
    <x v="5543"/>
    <s v="µg/m³"/>
    <x v="75"/>
    <n v="28"/>
    <x v="4173"/>
    <x v="5935"/>
    <n v="6.81"/>
    <n v="1039.46"/>
    <n v="10.5"/>
    <n v="14.2"/>
    <n v="7.73"/>
    <x v="0"/>
    <x v="1"/>
    <x v="1"/>
  </r>
  <r>
    <s v="AQ05953"/>
    <x v="9"/>
    <x v="35"/>
    <n v="15.10411"/>
    <n v="-160.77408700000001"/>
    <x v="1"/>
    <x v="5544"/>
    <s v="µg/m³"/>
    <x v="183"/>
    <n v="26"/>
    <x v="3751"/>
    <x v="5936"/>
    <n v="31.71"/>
    <n v="1023.11"/>
    <n v="6.6"/>
    <n v="11.7"/>
    <n v="14.25"/>
    <x v="0"/>
    <x v="0"/>
    <x v="1"/>
  </r>
  <r>
    <s v="AQ05954"/>
    <x v="3"/>
    <x v="3"/>
    <n v="-80.128175999999996"/>
    <n v="10.447823"/>
    <x v="5"/>
    <x v="5545"/>
    <s v="µg/m³"/>
    <x v="261"/>
    <n v="7"/>
    <x v="4174"/>
    <x v="5937"/>
    <n v="24.84"/>
    <n v="1000.46"/>
    <n v="6.7"/>
    <n v="5"/>
    <n v="19.739999999999998"/>
    <x v="1"/>
    <x v="2"/>
    <x v="2"/>
  </r>
  <r>
    <s v="AQ05955"/>
    <x v="9"/>
    <x v="29"/>
    <n v="-62.011375000000001"/>
    <n v="-53.444282999999999"/>
    <x v="5"/>
    <x v="5546"/>
    <s v="µg/m³"/>
    <x v="373"/>
    <n v="6"/>
    <x v="4175"/>
    <x v="5938"/>
    <n v="2.27"/>
    <n v="1009.45"/>
    <n v="1.4"/>
    <n v="5.4"/>
    <n v="7.54"/>
    <x v="0"/>
    <x v="2"/>
    <x v="2"/>
  </r>
  <r>
    <s v="AQ05956"/>
    <x v="5"/>
    <x v="22"/>
    <n v="84.401750000000007"/>
    <n v="29.273900999999999"/>
    <x v="5"/>
    <x v="5547"/>
    <s v="µg/m³"/>
    <x v="35"/>
    <n v="2"/>
    <x v="4176"/>
    <x v="5939"/>
    <n v="25.09"/>
    <n v="1029.47"/>
    <n v="11"/>
    <n v="16.399999999999999"/>
    <n v="9.25"/>
    <x v="1"/>
    <x v="0"/>
    <x v="3"/>
  </r>
  <r>
    <s v="AQ05957"/>
    <x v="8"/>
    <x v="26"/>
    <n v="58.450736999999997"/>
    <n v="-67.631276"/>
    <x v="2"/>
    <x v="4972"/>
    <s v="µg/m³"/>
    <x v="176"/>
    <n v="5"/>
    <x v="4177"/>
    <x v="5940"/>
    <n v="12.7"/>
    <n v="1048.1300000000001"/>
    <n v="8.5"/>
    <n v="10.5"/>
    <n v="3.28"/>
    <x v="1"/>
    <x v="2"/>
    <x v="3"/>
  </r>
  <r>
    <s v="AQ05958"/>
    <x v="1"/>
    <x v="20"/>
    <n v="-58.555813000000001"/>
    <n v="3.3124020000000001"/>
    <x v="3"/>
    <x v="5548"/>
    <s v="µg/m³"/>
    <x v="91"/>
    <n v="4"/>
    <x v="4178"/>
    <x v="5941"/>
    <n v="15.06"/>
    <n v="1042.52"/>
    <n v="9.6"/>
    <n v="14.3"/>
    <n v="7.84"/>
    <x v="0"/>
    <x v="2"/>
    <x v="3"/>
  </r>
  <r>
    <s v="AQ05959"/>
    <x v="1"/>
    <x v="12"/>
    <n v="29.618406"/>
    <n v="-15.645084000000001"/>
    <x v="5"/>
    <x v="5549"/>
    <s v="µg/m³"/>
    <x v="312"/>
    <n v="15"/>
    <x v="198"/>
    <x v="5942"/>
    <n v="30.9"/>
    <n v="1003.97"/>
    <n v="4.5999999999999996"/>
    <n v="9.6"/>
    <n v="14.54"/>
    <x v="0"/>
    <x v="0"/>
    <x v="0"/>
  </r>
  <r>
    <s v="AQ05960"/>
    <x v="4"/>
    <x v="28"/>
    <n v="38.015779999999999"/>
    <n v="-103.268286"/>
    <x v="0"/>
    <x v="5550"/>
    <s v="µg/m³"/>
    <x v="177"/>
    <n v="12"/>
    <x v="1536"/>
    <x v="5943"/>
    <n v="32.53"/>
    <n v="1049.8699999999999"/>
    <n v="5.5"/>
    <n v="5.5"/>
    <n v="4.3499999999999996"/>
    <x v="0"/>
    <x v="1"/>
    <x v="0"/>
  </r>
  <r>
    <s v="AQ05961"/>
    <x v="4"/>
    <x v="14"/>
    <n v="41.638587999999999"/>
    <n v="-107.963339"/>
    <x v="2"/>
    <x v="5551"/>
    <s v="µg/m³"/>
    <x v="483"/>
    <n v="19"/>
    <x v="23"/>
    <x v="5944"/>
    <n v="16.309999999999999"/>
    <n v="980.25"/>
    <n v="5.7"/>
    <n v="19.399999999999999"/>
    <n v="3.64"/>
    <x v="0"/>
    <x v="2"/>
    <x v="0"/>
  </r>
  <r>
    <s v="AQ05962"/>
    <x v="3"/>
    <x v="31"/>
    <n v="85.766684999999995"/>
    <n v="-51.826379000000003"/>
    <x v="0"/>
    <x v="5552"/>
    <s v="µg/m³"/>
    <x v="364"/>
    <n v="36"/>
    <x v="236"/>
    <x v="5945"/>
    <n v="37.909999999999997"/>
    <n v="981.93"/>
    <n v="2.1"/>
    <n v="11.7"/>
    <n v="7.53"/>
    <x v="0"/>
    <x v="1"/>
    <x v="1"/>
  </r>
  <r>
    <s v="AQ05963"/>
    <x v="3"/>
    <x v="3"/>
    <n v="-27.846001999999999"/>
    <n v="49.240197000000002"/>
    <x v="1"/>
    <x v="5553"/>
    <s v="µg/m³"/>
    <x v="312"/>
    <n v="7"/>
    <x v="1166"/>
    <x v="5946"/>
    <n v="16.559999999999999"/>
    <n v="1037.67"/>
    <n v="7.6"/>
    <n v="3.5"/>
    <n v="16.37"/>
    <x v="0"/>
    <x v="3"/>
    <x v="2"/>
  </r>
  <r>
    <s v="AQ05964"/>
    <x v="7"/>
    <x v="32"/>
    <n v="89.903751999999997"/>
    <n v="155.13601700000001"/>
    <x v="2"/>
    <x v="5554"/>
    <s v="µg/m³"/>
    <x v="0"/>
    <n v="4"/>
    <x v="3663"/>
    <x v="5947"/>
    <n v="30.99"/>
    <n v="993.96"/>
    <n v="9.9"/>
    <n v="8.6999999999999993"/>
    <n v="12.47"/>
    <x v="0"/>
    <x v="0"/>
    <x v="3"/>
  </r>
  <r>
    <s v="AQ05965"/>
    <x v="8"/>
    <x v="21"/>
    <n v="-16.517792"/>
    <n v="-11.713763999999999"/>
    <x v="3"/>
    <x v="5555"/>
    <s v="µg/m³"/>
    <x v="426"/>
    <n v="2"/>
    <x v="4179"/>
    <x v="5948"/>
    <n v="19.61"/>
    <n v="984.25"/>
    <n v="1.8"/>
    <n v="7.3"/>
    <n v="19.149999999999999"/>
    <x v="0"/>
    <x v="2"/>
    <x v="3"/>
  </r>
  <r>
    <s v="AQ05966"/>
    <x v="9"/>
    <x v="29"/>
    <n v="-24.513642999999998"/>
    <n v="-145.124191"/>
    <x v="5"/>
    <x v="5556"/>
    <s v="µg/m³"/>
    <x v="40"/>
    <n v="3"/>
    <x v="4180"/>
    <x v="5949"/>
    <n v="35.950000000000003"/>
    <n v="996.6"/>
    <n v="0.9"/>
    <n v="5.0999999999999996"/>
    <n v="18.09"/>
    <x v="0"/>
    <x v="1"/>
    <x v="3"/>
  </r>
  <r>
    <s v="AQ05967"/>
    <x v="3"/>
    <x v="36"/>
    <n v="69.402524999999997"/>
    <n v="-148.89812000000001"/>
    <x v="1"/>
    <x v="5557"/>
    <s v="µg/m³"/>
    <x v="38"/>
    <n v="20"/>
    <x v="1980"/>
    <x v="5950"/>
    <n v="36.36"/>
    <n v="1009.83"/>
    <n v="8.1"/>
    <n v="18.7"/>
    <n v="3.02"/>
    <x v="0"/>
    <x v="0"/>
    <x v="1"/>
  </r>
  <r>
    <s v="AQ05968"/>
    <x v="8"/>
    <x v="26"/>
    <n v="72.697479000000001"/>
    <n v="116.514841"/>
    <x v="4"/>
    <x v="5558"/>
    <s v="µg/m³"/>
    <x v="50"/>
    <n v="21"/>
    <x v="4181"/>
    <x v="5951"/>
    <n v="3.95"/>
    <n v="1031.1400000000001"/>
    <n v="3"/>
    <n v="17.7"/>
    <n v="0.85"/>
    <x v="1"/>
    <x v="2"/>
    <x v="1"/>
  </r>
  <r>
    <s v="AQ05969"/>
    <x v="3"/>
    <x v="16"/>
    <n v="26.665292000000001"/>
    <n v="-86.106502000000006"/>
    <x v="3"/>
    <x v="5559"/>
    <s v="µg/m³"/>
    <x v="173"/>
    <n v="42"/>
    <x v="251"/>
    <x v="5952"/>
    <n v="37.49"/>
    <n v="1023.7"/>
    <n v="6.9"/>
    <n v="4.8"/>
    <n v="7.98"/>
    <x v="0"/>
    <x v="1"/>
    <x v="1"/>
  </r>
  <r>
    <s v="AQ05970"/>
    <x v="3"/>
    <x v="36"/>
    <n v="-14.856960000000001"/>
    <n v="-176.21862100000001"/>
    <x v="2"/>
    <x v="2148"/>
    <s v="µg/m³"/>
    <x v="325"/>
    <n v="18"/>
    <x v="2855"/>
    <x v="5953"/>
    <n v="33.11"/>
    <n v="996.63"/>
    <n v="7.7"/>
    <n v="7.7"/>
    <n v="10.44"/>
    <x v="0"/>
    <x v="3"/>
    <x v="0"/>
  </r>
  <r>
    <s v="AQ05971"/>
    <x v="8"/>
    <x v="19"/>
    <n v="18.834622"/>
    <n v="138.75080500000001"/>
    <x v="4"/>
    <x v="5560"/>
    <s v="µg/m³"/>
    <x v="445"/>
    <n v="15"/>
    <x v="4182"/>
    <x v="5954"/>
    <n v="31.76"/>
    <n v="1015.23"/>
    <n v="3.5"/>
    <n v="15.5"/>
    <n v="10.31"/>
    <x v="1"/>
    <x v="0"/>
    <x v="0"/>
  </r>
  <r>
    <s v="AQ05972"/>
    <x v="8"/>
    <x v="26"/>
    <n v="37.129415000000002"/>
    <n v="-168.41992500000001"/>
    <x v="4"/>
    <x v="5561"/>
    <s v="µg/m³"/>
    <x v="185"/>
    <n v="21"/>
    <x v="4183"/>
    <x v="5955"/>
    <n v="8.44"/>
    <n v="1044.83"/>
    <n v="9"/>
    <n v="5"/>
    <n v="2.68"/>
    <x v="1"/>
    <x v="3"/>
    <x v="1"/>
  </r>
  <r>
    <s v="AQ05973"/>
    <x v="8"/>
    <x v="19"/>
    <n v="78.899473999999998"/>
    <n v="-93.566421000000005"/>
    <x v="3"/>
    <x v="5562"/>
    <s v="µg/m³"/>
    <x v="135"/>
    <n v="28"/>
    <x v="2522"/>
    <x v="5956"/>
    <n v="32.299999999999997"/>
    <n v="1037.05"/>
    <n v="6"/>
    <n v="12.2"/>
    <n v="2.5"/>
    <x v="0"/>
    <x v="3"/>
    <x v="1"/>
  </r>
  <r>
    <s v="AQ05974"/>
    <x v="1"/>
    <x v="20"/>
    <n v="-16.251733000000002"/>
    <n v="-89.542185000000003"/>
    <x v="0"/>
    <x v="5563"/>
    <s v="µg/m³"/>
    <x v="97"/>
    <n v="7"/>
    <x v="4184"/>
    <x v="5957"/>
    <n v="34.08"/>
    <n v="1002.62"/>
    <n v="9.6"/>
    <n v="14.3"/>
    <n v="0.94"/>
    <x v="1"/>
    <x v="1"/>
    <x v="2"/>
  </r>
  <r>
    <s v="AQ05975"/>
    <x v="1"/>
    <x v="20"/>
    <n v="61.277786999999996"/>
    <n v="-37.763351"/>
    <x v="3"/>
    <x v="5564"/>
    <s v="µg/m³"/>
    <x v="428"/>
    <n v="10"/>
    <x v="4185"/>
    <x v="5958"/>
    <n v="11.92"/>
    <n v="1048.76"/>
    <n v="8.4"/>
    <n v="13.4"/>
    <n v="17.02"/>
    <x v="0"/>
    <x v="0"/>
    <x v="2"/>
  </r>
  <r>
    <s v="AQ05976"/>
    <x v="1"/>
    <x v="1"/>
    <n v="11.943928"/>
    <n v="-1.823367"/>
    <x v="0"/>
    <x v="5565"/>
    <s v="µg/m³"/>
    <x v="377"/>
    <n v="4"/>
    <x v="3225"/>
    <x v="5959"/>
    <n v="38.11"/>
    <n v="1029.5999999999999"/>
    <n v="9.6"/>
    <n v="14.4"/>
    <n v="18.95"/>
    <x v="1"/>
    <x v="3"/>
    <x v="3"/>
  </r>
  <r>
    <s v="AQ05977"/>
    <x v="4"/>
    <x v="30"/>
    <n v="8.5007640000000002"/>
    <n v="-99.955408000000006"/>
    <x v="3"/>
    <x v="5566"/>
    <s v="µg/m³"/>
    <x v="368"/>
    <n v="3"/>
    <x v="4163"/>
    <x v="5960"/>
    <n v="2.4700000000000002"/>
    <n v="984.37"/>
    <n v="0.2"/>
    <n v="14.4"/>
    <n v="2.31"/>
    <x v="1"/>
    <x v="1"/>
    <x v="3"/>
  </r>
  <r>
    <s v="AQ05978"/>
    <x v="6"/>
    <x v="7"/>
    <n v="-55.243476999999999"/>
    <n v="116.310751"/>
    <x v="0"/>
    <x v="1652"/>
    <s v="µg/m³"/>
    <x v="433"/>
    <n v="3"/>
    <x v="4186"/>
    <x v="5961"/>
    <n v="6.42"/>
    <n v="982.46"/>
    <n v="2.7"/>
    <n v="19.3"/>
    <n v="4.26"/>
    <x v="1"/>
    <x v="0"/>
    <x v="3"/>
  </r>
  <r>
    <s v="AQ05979"/>
    <x v="1"/>
    <x v="33"/>
    <n v="71.714940999999996"/>
    <n v="-31.763842"/>
    <x v="5"/>
    <x v="5567"/>
    <s v="µg/m³"/>
    <x v="366"/>
    <n v="18"/>
    <x v="4187"/>
    <x v="5962"/>
    <n v="21.73"/>
    <n v="991.79"/>
    <n v="1"/>
    <n v="7.6"/>
    <n v="1.8"/>
    <x v="0"/>
    <x v="3"/>
    <x v="0"/>
  </r>
  <r>
    <s v="AQ05980"/>
    <x v="6"/>
    <x v="6"/>
    <n v="-55.463284999999999"/>
    <n v="17.397919999999999"/>
    <x v="3"/>
    <x v="612"/>
    <s v="µg/m³"/>
    <x v="417"/>
    <n v="19"/>
    <x v="2663"/>
    <x v="5963"/>
    <n v="23.24"/>
    <n v="1030.95"/>
    <n v="4.9000000000000004"/>
    <n v="17.7"/>
    <n v="17.55"/>
    <x v="1"/>
    <x v="3"/>
    <x v="0"/>
  </r>
  <r>
    <s v="AQ05981"/>
    <x v="6"/>
    <x v="6"/>
    <n v="9.5056329999999996"/>
    <n v="-177.00037900000001"/>
    <x v="5"/>
    <x v="5568"/>
    <s v="µg/m³"/>
    <x v="235"/>
    <n v="16"/>
    <x v="3404"/>
    <x v="5964"/>
    <n v="25.98"/>
    <n v="992.86"/>
    <n v="9.8000000000000007"/>
    <n v="1.4"/>
    <n v="19.170000000000002"/>
    <x v="1"/>
    <x v="0"/>
    <x v="0"/>
  </r>
  <r>
    <s v="AQ05982"/>
    <x v="5"/>
    <x v="22"/>
    <n v="29.958715000000002"/>
    <n v="6.4921129999999998"/>
    <x v="2"/>
    <x v="5569"/>
    <s v="µg/m³"/>
    <x v="321"/>
    <n v="31"/>
    <x v="4188"/>
    <x v="5965"/>
    <n v="1.17"/>
    <n v="1015.8"/>
    <n v="5.0999999999999996"/>
    <n v="6.5"/>
    <n v="5.24"/>
    <x v="1"/>
    <x v="2"/>
    <x v="1"/>
  </r>
  <r>
    <s v="AQ05983"/>
    <x v="3"/>
    <x v="3"/>
    <n v="-66.666933999999998"/>
    <n v="19.442598"/>
    <x v="3"/>
    <x v="5570"/>
    <s v="µg/m³"/>
    <x v="469"/>
    <n v="8"/>
    <x v="3204"/>
    <x v="5966"/>
    <n v="38.43"/>
    <n v="986.53"/>
    <n v="9.3000000000000007"/>
    <n v="1.9"/>
    <n v="6.07"/>
    <x v="1"/>
    <x v="2"/>
    <x v="2"/>
  </r>
  <r>
    <s v="AQ05984"/>
    <x v="6"/>
    <x v="24"/>
    <n v="45.206713000000001"/>
    <n v="82.832449999999994"/>
    <x v="2"/>
    <x v="5571"/>
    <s v="µg/m³"/>
    <x v="481"/>
    <n v="5"/>
    <x v="851"/>
    <x v="5967"/>
    <n v="2.2599999999999998"/>
    <n v="1044.46"/>
    <n v="3.6"/>
    <n v="13.4"/>
    <n v="7.25"/>
    <x v="1"/>
    <x v="0"/>
    <x v="3"/>
  </r>
  <r>
    <s v="AQ05985"/>
    <x v="6"/>
    <x v="15"/>
    <n v="-16.994948000000001"/>
    <n v="-4.0368149999999998"/>
    <x v="4"/>
    <x v="5572"/>
    <s v="µg/m³"/>
    <x v="133"/>
    <n v="4"/>
    <x v="2413"/>
    <x v="5968"/>
    <n v="6.15"/>
    <n v="1004.08"/>
    <n v="3.7"/>
    <n v="2.9"/>
    <n v="10.050000000000001"/>
    <x v="1"/>
    <x v="0"/>
    <x v="3"/>
  </r>
  <r>
    <s v="AQ05986"/>
    <x v="4"/>
    <x v="30"/>
    <n v="-15.140897000000001"/>
    <n v="80.564582000000001"/>
    <x v="2"/>
    <x v="5573"/>
    <s v="µg/m³"/>
    <x v="393"/>
    <n v="5"/>
    <x v="4189"/>
    <x v="5969"/>
    <n v="1.05"/>
    <n v="1043.57"/>
    <n v="9.9"/>
    <n v="17.100000000000001"/>
    <n v="13.65"/>
    <x v="0"/>
    <x v="0"/>
    <x v="3"/>
  </r>
  <r>
    <s v="AQ05987"/>
    <x v="5"/>
    <x v="5"/>
    <n v="-30.297003"/>
    <n v="135.136135"/>
    <x v="2"/>
    <x v="5574"/>
    <s v="µg/m³"/>
    <x v="436"/>
    <n v="22"/>
    <x v="2658"/>
    <x v="5970"/>
    <n v="22.89"/>
    <n v="1046.1400000000001"/>
    <n v="4.7"/>
    <n v="13.3"/>
    <n v="10.09"/>
    <x v="0"/>
    <x v="1"/>
    <x v="1"/>
  </r>
  <r>
    <s v="AQ05988"/>
    <x v="4"/>
    <x v="4"/>
    <n v="11.792560999999999"/>
    <n v="-15.746950999999999"/>
    <x v="2"/>
    <x v="5575"/>
    <s v="µg/m³"/>
    <x v="42"/>
    <n v="34"/>
    <x v="4190"/>
    <x v="5971"/>
    <n v="37.32"/>
    <n v="980.43"/>
    <n v="8.6999999999999993"/>
    <n v="1.5"/>
    <n v="19.02"/>
    <x v="0"/>
    <x v="0"/>
    <x v="1"/>
  </r>
  <r>
    <s v="AQ05989"/>
    <x v="4"/>
    <x v="14"/>
    <n v="-60.963231"/>
    <n v="-60.306375000000003"/>
    <x v="0"/>
    <x v="5576"/>
    <s v="µg/m³"/>
    <x v="202"/>
    <n v="32"/>
    <x v="876"/>
    <x v="5972"/>
    <n v="26.8"/>
    <n v="1012.49"/>
    <n v="2.6"/>
    <n v="14.6"/>
    <n v="2"/>
    <x v="1"/>
    <x v="2"/>
    <x v="1"/>
  </r>
  <r>
    <s v="AQ05990"/>
    <x v="5"/>
    <x v="18"/>
    <n v="25.145472000000002"/>
    <n v="-177.36137600000001"/>
    <x v="0"/>
    <x v="5577"/>
    <s v="µg/m³"/>
    <x v="385"/>
    <n v="12"/>
    <x v="544"/>
    <x v="5973"/>
    <n v="32.99"/>
    <n v="981.73"/>
    <n v="10.4"/>
    <n v="17.399999999999999"/>
    <n v="15.97"/>
    <x v="1"/>
    <x v="2"/>
    <x v="0"/>
  </r>
  <r>
    <s v="AQ05991"/>
    <x v="1"/>
    <x v="20"/>
    <n v="5.0144080000000004"/>
    <n v="-2.1213220000000002"/>
    <x v="4"/>
    <x v="5578"/>
    <s v="µg/m³"/>
    <x v="418"/>
    <n v="19"/>
    <x v="4191"/>
    <x v="5974"/>
    <n v="1.02"/>
    <n v="1043.6099999999999"/>
    <n v="6.3"/>
    <n v="13.6"/>
    <n v="6.69"/>
    <x v="1"/>
    <x v="0"/>
    <x v="0"/>
  </r>
  <r>
    <s v="AQ05992"/>
    <x v="8"/>
    <x v="19"/>
    <n v="-83.961122000000003"/>
    <n v="-70.060328999999996"/>
    <x v="4"/>
    <x v="5579"/>
    <s v="µg/m³"/>
    <x v="423"/>
    <n v="32"/>
    <x v="961"/>
    <x v="5975"/>
    <n v="21.91"/>
    <n v="1016.29"/>
    <n v="8.4"/>
    <n v="1.6"/>
    <n v="7.55"/>
    <x v="0"/>
    <x v="2"/>
    <x v="1"/>
  </r>
  <r>
    <s v="AQ05993"/>
    <x v="4"/>
    <x v="14"/>
    <n v="32.021189999999997"/>
    <n v="16.198046999999999"/>
    <x v="4"/>
    <x v="5580"/>
    <s v="µg/m³"/>
    <x v="100"/>
    <n v="39"/>
    <x v="4192"/>
    <x v="5976"/>
    <n v="18.649999999999999"/>
    <n v="985.25"/>
    <n v="1"/>
    <n v="17.3"/>
    <n v="14.18"/>
    <x v="1"/>
    <x v="2"/>
    <x v="1"/>
  </r>
  <r>
    <s v="AQ05994"/>
    <x v="1"/>
    <x v="1"/>
    <n v="-67.450826000000006"/>
    <n v="-67.005945999999994"/>
    <x v="4"/>
    <x v="5581"/>
    <s v="µg/m³"/>
    <x v="278"/>
    <n v="8"/>
    <x v="4193"/>
    <x v="5977"/>
    <n v="20.21"/>
    <n v="987.72"/>
    <n v="5.4"/>
    <n v="14.9"/>
    <n v="18.59"/>
    <x v="1"/>
    <x v="0"/>
    <x v="2"/>
  </r>
  <r>
    <s v="AQ05995"/>
    <x v="4"/>
    <x v="28"/>
    <n v="66.855455000000006"/>
    <n v="2.791153"/>
    <x v="4"/>
    <x v="5582"/>
    <s v="µg/m³"/>
    <x v="365"/>
    <n v="6"/>
    <x v="4194"/>
    <x v="5978"/>
    <n v="3.35"/>
    <n v="1006.85"/>
    <n v="9.9"/>
    <n v="8.1999999999999993"/>
    <n v="14.32"/>
    <x v="1"/>
    <x v="1"/>
    <x v="2"/>
  </r>
  <r>
    <s v="AQ05996"/>
    <x v="9"/>
    <x v="35"/>
    <n v="61.131686000000002"/>
    <n v="75.506615999999994"/>
    <x v="2"/>
    <x v="5583"/>
    <s v="µg/m³"/>
    <x v="88"/>
    <n v="5"/>
    <x v="2915"/>
    <x v="5979"/>
    <n v="27.54"/>
    <n v="1045.82"/>
    <n v="9.6"/>
    <n v="7.2"/>
    <n v="15.52"/>
    <x v="1"/>
    <x v="2"/>
    <x v="3"/>
  </r>
  <r>
    <s v="AQ05997"/>
    <x v="3"/>
    <x v="36"/>
    <n v="-0.48167900000000002"/>
    <n v="-3.0232839999999999"/>
    <x v="2"/>
    <x v="5584"/>
    <s v="µg/m³"/>
    <x v="339"/>
    <n v="3"/>
    <x v="4195"/>
    <x v="5980"/>
    <n v="20.38"/>
    <n v="1028.5"/>
    <n v="0.5"/>
    <n v="10.1"/>
    <n v="15.02"/>
    <x v="1"/>
    <x v="1"/>
    <x v="3"/>
  </r>
  <r>
    <s v="AQ05998"/>
    <x v="7"/>
    <x v="27"/>
    <n v="-70.418532999999996"/>
    <n v="162.10296700000001"/>
    <x v="5"/>
    <x v="5585"/>
    <s v="µg/m³"/>
    <x v="201"/>
    <n v="2"/>
    <x v="3874"/>
    <x v="5981"/>
    <n v="30.72"/>
    <n v="1040.73"/>
    <n v="3.3"/>
    <n v="17.5"/>
    <n v="6.42"/>
    <x v="1"/>
    <x v="3"/>
    <x v="3"/>
  </r>
  <r>
    <s v="AQ05999"/>
    <x v="6"/>
    <x v="15"/>
    <n v="-72.467451999999994"/>
    <n v="-86.547437000000002"/>
    <x v="3"/>
    <x v="5586"/>
    <s v="µg/m³"/>
    <x v="6"/>
    <n v="16"/>
    <x v="3370"/>
    <x v="5982"/>
    <n v="19.670000000000002"/>
    <n v="1005.65"/>
    <n v="4.9000000000000004"/>
    <n v="5.8"/>
    <n v="15.14"/>
    <x v="0"/>
    <x v="0"/>
    <x v="0"/>
  </r>
  <r>
    <s v="AQ06000"/>
    <x v="9"/>
    <x v="29"/>
    <n v="30.0365"/>
    <n v="-139.02605500000001"/>
    <x v="4"/>
    <x v="5587"/>
    <s v="µg/m³"/>
    <x v="26"/>
    <n v="18"/>
    <x v="4196"/>
    <x v="5983"/>
    <n v="6.4"/>
    <n v="983.02"/>
    <n v="1.9"/>
    <n v="2.9"/>
    <n v="15.69"/>
    <x v="0"/>
    <x v="2"/>
    <x v="0"/>
  </r>
  <r>
    <s v="AQ06001"/>
    <x v="5"/>
    <x v="18"/>
    <n v="-18.586535000000001"/>
    <n v="-145.571404"/>
    <x v="0"/>
    <x v="5588"/>
    <s v="µg/m³"/>
    <x v="31"/>
    <n v="18"/>
    <x v="4197"/>
    <x v="5984"/>
    <n v="26.11"/>
    <n v="1048.2"/>
    <n v="8"/>
    <n v="17.399999999999999"/>
    <n v="10.67"/>
    <x v="0"/>
    <x v="1"/>
    <x v="0"/>
  </r>
  <r>
    <s v="AQ06002"/>
    <x v="5"/>
    <x v="23"/>
    <n v="-7.5558079999999999"/>
    <n v="109.226708"/>
    <x v="2"/>
    <x v="5589"/>
    <s v="µg/m³"/>
    <x v="413"/>
    <n v="32"/>
    <x v="4198"/>
    <x v="5985"/>
    <n v="7.31"/>
    <n v="981.2"/>
    <n v="2"/>
    <n v="1.5"/>
    <n v="10.74"/>
    <x v="1"/>
    <x v="0"/>
    <x v="1"/>
  </r>
  <r>
    <s v="AQ06003"/>
    <x v="6"/>
    <x v="24"/>
    <n v="-50.214736000000002"/>
    <n v="60.015622"/>
    <x v="2"/>
    <x v="5590"/>
    <s v="µg/m³"/>
    <x v="77"/>
    <n v="10"/>
    <x v="1264"/>
    <x v="5986"/>
    <n v="34.96"/>
    <n v="1046.3399999999999"/>
    <n v="3.8"/>
    <n v="18.3"/>
    <n v="15.19"/>
    <x v="0"/>
    <x v="2"/>
    <x v="2"/>
  </r>
  <r>
    <s v="AQ06004"/>
    <x v="4"/>
    <x v="30"/>
    <n v="16.906285"/>
    <n v="175.615903"/>
    <x v="5"/>
    <x v="5591"/>
    <s v="µg/m³"/>
    <x v="292"/>
    <n v="4"/>
    <x v="2405"/>
    <x v="5987"/>
    <n v="24.72"/>
    <n v="1005.81"/>
    <n v="7.3"/>
    <n v="6.8"/>
    <n v="16.34"/>
    <x v="1"/>
    <x v="1"/>
    <x v="3"/>
  </r>
  <r>
    <s v="AQ06005"/>
    <x v="9"/>
    <x v="39"/>
    <n v="-74.924049999999994"/>
    <n v="-81.661923000000002"/>
    <x v="1"/>
    <x v="3341"/>
    <s v="µg/m³"/>
    <x v="425"/>
    <n v="2"/>
    <x v="2905"/>
    <x v="5988"/>
    <n v="6.71"/>
    <n v="980.71"/>
    <n v="5.3"/>
    <n v="10.7"/>
    <n v="6.74"/>
    <x v="1"/>
    <x v="3"/>
    <x v="3"/>
  </r>
  <r>
    <s v="AQ06006"/>
    <x v="3"/>
    <x v="36"/>
    <n v="53.783341999999998"/>
    <n v="123.59612799999999"/>
    <x v="1"/>
    <x v="5592"/>
    <s v="µg/m³"/>
    <x v="309"/>
    <n v="2"/>
    <x v="4199"/>
    <x v="5989"/>
    <n v="38.51"/>
    <n v="1028.24"/>
    <n v="8.1"/>
    <n v="3.5"/>
    <n v="16.03"/>
    <x v="0"/>
    <x v="0"/>
    <x v="3"/>
  </r>
  <r>
    <s v="AQ06007"/>
    <x v="8"/>
    <x v="19"/>
    <n v="55.338912999999998"/>
    <n v="51.341014999999999"/>
    <x v="0"/>
    <x v="5593"/>
    <s v="µg/m³"/>
    <x v="463"/>
    <n v="36"/>
    <x v="262"/>
    <x v="5990"/>
    <n v="20.98"/>
    <n v="1048.6400000000001"/>
    <n v="10.6"/>
    <n v="18.100000000000001"/>
    <n v="16.28"/>
    <x v="1"/>
    <x v="3"/>
    <x v="1"/>
  </r>
  <r>
    <s v="AQ06008"/>
    <x v="8"/>
    <x v="19"/>
    <n v="3.4645049999999999"/>
    <n v="-99.111441999999997"/>
    <x v="4"/>
    <x v="3601"/>
    <s v="µg/m³"/>
    <x v="342"/>
    <n v="25"/>
    <x v="747"/>
    <x v="5991"/>
    <n v="3.38"/>
    <n v="1047.5899999999999"/>
    <n v="1.3"/>
    <n v="15.2"/>
    <n v="4.68"/>
    <x v="0"/>
    <x v="3"/>
    <x v="1"/>
  </r>
  <r>
    <s v="AQ06009"/>
    <x v="5"/>
    <x v="22"/>
    <n v="50.156236999999997"/>
    <n v="-18.714676999999998"/>
    <x v="5"/>
    <x v="5594"/>
    <s v="µg/m³"/>
    <x v="182"/>
    <n v="31"/>
    <x v="1085"/>
    <x v="5992"/>
    <n v="25.26"/>
    <n v="991.27"/>
    <n v="7.8"/>
    <n v="18.600000000000001"/>
    <n v="14.34"/>
    <x v="0"/>
    <x v="1"/>
    <x v="1"/>
  </r>
  <r>
    <s v="AQ06010"/>
    <x v="7"/>
    <x v="9"/>
    <n v="85.619602999999998"/>
    <n v="-34.587345999999997"/>
    <x v="2"/>
    <x v="5595"/>
    <s v="µg/m³"/>
    <x v="399"/>
    <n v="13"/>
    <x v="2701"/>
    <x v="5993"/>
    <n v="10.5"/>
    <n v="992.69"/>
    <n v="2.5"/>
    <n v="14"/>
    <n v="3.73"/>
    <x v="0"/>
    <x v="0"/>
    <x v="0"/>
  </r>
  <r>
    <s v="AQ06011"/>
    <x v="6"/>
    <x v="7"/>
    <n v="79.572354000000004"/>
    <n v="60.935006999999999"/>
    <x v="1"/>
    <x v="5596"/>
    <s v="µg/m³"/>
    <x v="276"/>
    <n v="14"/>
    <x v="4200"/>
    <x v="5994"/>
    <n v="32.25"/>
    <n v="1019.59"/>
    <n v="4.5999999999999996"/>
    <n v="4.5"/>
    <n v="1.86"/>
    <x v="1"/>
    <x v="3"/>
    <x v="0"/>
  </r>
  <r>
    <s v="AQ06012"/>
    <x v="6"/>
    <x v="7"/>
    <n v="-41.736142000000001"/>
    <n v="114.616067"/>
    <x v="2"/>
    <x v="5597"/>
    <s v="µg/m³"/>
    <x v="118"/>
    <n v="37"/>
    <x v="4201"/>
    <x v="5995"/>
    <n v="32.799999999999997"/>
    <n v="1024.6099999999999"/>
    <n v="0.4"/>
    <n v="6.9"/>
    <n v="11.49"/>
    <x v="1"/>
    <x v="1"/>
    <x v="1"/>
  </r>
  <r>
    <s v="AQ06013"/>
    <x v="6"/>
    <x v="6"/>
    <n v="39.202581000000002"/>
    <n v="71.376520999999997"/>
    <x v="1"/>
    <x v="5598"/>
    <s v="µg/m³"/>
    <x v="236"/>
    <n v="21"/>
    <x v="4202"/>
    <x v="5996"/>
    <n v="39.17"/>
    <n v="1031.76"/>
    <n v="1.5"/>
    <n v="10.3"/>
    <n v="18.170000000000002"/>
    <x v="1"/>
    <x v="0"/>
    <x v="1"/>
  </r>
  <r>
    <s v="AQ06014"/>
    <x v="5"/>
    <x v="5"/>
    <n v="-19.714275000000001"/>
    <n v="-67.858492999999996"/>
    <x v="0"/>
    <x v="5599"/>
    <s v="µg/m³"/>
    <x v="125"/>
    <n v="5"/>
    <x v="2571"/>
    <x v="5997"/>
    <n v="20.32"/>
    <n v="992.67"/>
    <n v="3.5"/>
    <n v="12.5"/>
    <n v="0.71"/>
    <x v="0"/>
    <x v="3"/>
    <x v="2"/>
  </r>
  <r>
    <s v="AQ06015"/>
    <x v="8"/>
    <x v="17"/>
    <n v="63.392623999999998"/>
    <n v="124.792419"/>
    <x v="1"/>
    <x v="5600"/>
    <s v="µg/m³"/>
    <x v="57"/>
    <n v="6"/>
    <x v="2598"/>
    <x v="5998"/>
    <n v="18.47"/>
    <n v="1047.1300000000001"/>
    <n v="3.8"/>
    <n v="18.600000000000001"/>
    <n v="16.53"/>
    <x v="0"/>
    <x v="3"/>
    <x v="2"/>
  </r>
  <r>
    <s v="AQ06016"/>
    <x v="0"/>
    <x v="0"/>
    <n v="43.792071999999997"/>
    <n v="-55.561579999999999"/>
    <x v="4"/>
    <x v="5601"/>
    <s v="µg/m³"/>
    <x v="181"/>
    <n v="2"/>
    <x v="4151"/>
    <x v="5999"/>
    <n v="30.26"/>
    <n v="1024.71"/>
    <n v="9.9"/>
    <n v="8.3000000000000007"/>
    <n v="10.130000000000001"/>
    <x v="0"/>
    <x v="0"/>
    <x v="3"/>
  </r>
  <r>
    <s v="AQ06017"/>
    <x v="1"/>
    <x v="20"/>
    <n v="26.276938999999999"/>
    <n v="29.661460000000002"/>
    <x v="0"/>
    <x v="5602"/>
    <s v="µg/m³"/>
    <x v="197"/>
    <n v="2"/>
    <x v="4203"/>
    <x v="6000"/>
    <n v="5.73"/>
    <n v="1039.29"/>
    <n v="8.1999999999999993"/>
    <n v="14.4"/>
    <n v="17.22"/>
    <x v="1"/>
    <x v="2"/>
    <x v="3"/>
  </r>
  <r>
    <s v="AQ06018"/>
    <x v="7"/>
    <x v="32"/>
    <n v="-43.280081000000003"/>
    <n v="55.718994000000002"/>
    <x v="1"/>
    <x v="5603"/>
    <s v="µg/m³"/>
    <x v="463"/>
    <n v="5"/>
    <x v="3654"/>
    <x v="6001"/>
    <n v="22.1"/>
    <n v="1017.8"/>
    <n v="10.7"/>
    <n v="19.3"/>
    <n v="16.87"/>
    <x v="1"/>
    <x v="2"/>
    <x v="3"/>
  </r>
  <r>
    <s v="AQ06019"/>
    <x v="4"/>
    <x v="30"/>
    <n v="27.420957000000001"/>
    <n v="-161.06875600000001"/>
    <x v="3"/>
    <x v="5604"/>
    <s v="µg/m³"/>
    <x v="469"/>
    <n v="12"/>
    <x v="4204"/>
    <x v="6002"/>
    <n v="22.08"/>
    <n v="1009"/>
    <n v="6.6"/>
    <n v="3.9"/>
    <n v="17.510000000000002"/>
    <x v="1"/>
    <x v="0"/>
    <x v="0"/>
  </r>
  <r>
    <s v="AQ06020"/>
    <x v="8"/>
    <x v="17"/>
    <n v="58.587251000000002"/>
    <n v="-18.376435000000001"/>
    <x v="3"/>
    <x v="5605"/>
    <s v="µg/m³"/>
    <x v="461"/>
    <n v="18"/>
    <x v="2800"/>
    <x v="6003"/>
    <n v="4.03"/>
    <n v="1048.4000000000001"/>
    <n v="2.7"/>
    <n v="17.399999999999999"/>
    <n v="15.38"/>
    <x v="1"/>
    <x v="0"/>
    <x v="0"/>
  </r>
  <r>
    <s v="AQ06021"/>
    <x v="5"/>
    <x v="5"/>
    <n v="44.209135000000003"/>
    <n v="10.166471"/>
    <x v="0"/>
    <x v="421"/>
    <s v="µg/m³"/>
    <x v="139"/>
    <n v="15"/>
    <x v="1807"/>
    <x v="6004"/>
    <n v="17.010000000000002"/>
    <n v="1020.75"/>
    <n v="3.6"/>
    <n v="9"/>
    <n v="16.86"/>
    <x v="0"/>
    <x v="0"/>
    <x v="0"/>
  </r>
  <r>
    <s v="AQ06022"/>
    <x v="2"/>
    <x v="11"/>
    <n v="80.639499000000001"/>
    <n v="58.618797999999998"/>
    <x v="1"/>
    <x v="5606"/>
    <s v="µg/m³"/>
    <x v="450"/>
    <n v="31"/>
    <x v="941"/>
    <x v="6005"/>
    <n v="34.200000000000003"/>
    <n v="1040.68"/>
    <n v="3.5"/>
    <n v="14.9"/>
    <n v="3.52"/>
    <x v="1"/>
    <x v="1"/>
    <x v="1"/>
  </r>
  <r>
    <s v="AQ06023"/>
    <x v="5"/>
    <x v="23"/>
    <n v="88.325192999999999"/>
    <n v="-151.02758800000001"/>
    <x v="0"/>
    <x v="5607"/>
    <s v="µg/m³"/>
    <x v="54"/>
    <n v="7"/>
    <x v="960"/>
    <x v="6006"/>
    <n v="34.32"/>
    <n v="1046.73"/>
    <n v="3.6"/>
    <n v="6.6"/>
    <n v="6.08"/>
    <x v="1"/>
    <x v="0"/>
    <x v="2"/>
  </r>
  <r>
    <s v="AQ06024"/>
    <x v="2"/>
    <x v="10"/>
    <n v="37.089407000000001"/>
    <n v="-127.362551"/>
    <x v="0"/>
    <x v="5608"/>
    <s v="µg/m³"/>
    <x v="152"/>
    <n v="2"/>
    <x v="678"/>
    <x v="6007"/>
    <n v="4.42"/>
    <n v="1027.27"/>
    <n v="7.4"/>
    <n v="7.3"/>
    <n v="4.8499999999999996"/>
    <x v="0"/>
    <x v="2"/>
    <x v="3"/>
  </r>
  <r>
    <s v="AQ06025"/>
    <x v="3"/>
    <x v="3"/>
    <n v="-70.040633999999997"/>
    <n v="124.59895899999999"/>
    <x v="1"/>
    <x v="5609"/>
    <s v="µg/m³"/>
    <x v="265"/>
    <n v="3"/>
    <x v="3829"/>
    <x v="6008"/>
    <n v="4.08"/>
    <n v="1018.43"/>
    <n v="5.8"/>
    <n v="1.5"/>
    <n v="14.85"/>
    <x v="1"/>
    <x v="2"/>
    <x v="3"/>
  </r>
  <r>
    <s v="AQ06026"/>
    <x v="3"/>
    <x v="16"/>
    <n v="60.735346"/>
    <n v="2.4867889999999999"/>
    <x v="5"/>
    <x v="5610"/>
    <s v="µg/m³"/>
    <x v="182"/>
    <n v="3"/>
    <x v="4205"/>
    <x v="6009"/>
    <n v="10.88"/>
    <n v="980.25"/>
    <n v="4.2"/>
    <n v="19.5"/>
    <n v="3.07"/>
    <x v="1"/>
    <x v="0"/>
    <x v="3"/>
  </r>
  <r>
    <s v="AQ06027"/>
    <x v="1"/>
    <x v="33"/>
    <n v="-44.104644999999998"/>
    <n v="-137.57024200000001"/>
    <x v="5"/>
    <x v="5611"/>
    <s v="µg/m³"/>
    <x v="482"/>
    <n v="40"/>
    <x v="4206"/>
    <x v="6010"/>
    <n v="35.049999999999997"/>
    <n v="982.8"/>
    <n v="1.6"/>
    <n v="16.5"/>
    <n v="3.64"/>
    <x v="0"/>
    <x v="2"/>
    <x v="1"/>
  </r>
  <r>
    <s v="AQ06028"/>
    <x v="9"/>
    <x v="39"/>
    <n v="40.042597000000001"/>
    <n v="-135.94242800000001"/>
    <x v="5"/>
    <x v="5612"/>
    <s v="µg/m³"/>
    <x v="17"/>
    <n v="31"/>
    <x v="3526"/>
    <x v="6011"/>
    <n v="5.59"/>
    <n v="994.06"/>
    <n v="0.2"/>
    <n v="2.8"/>
    <n v="17.579999999999998"/>
    <x v="1"/>
    <x v="2"/>
    <x v="1"/>
  </r>
  <r>
    <s v="AQ06029"/>
    <x v="2"/>
    <x v="2"/>
    <n v="-48.453096000000002"/>
    <n v="-130.631708"/>
    <x v="1"/>
    <x v="5613"/>
    <s v="µg/m³"/>
    <x v="485"/>
    <n v="26"/>
    <x v="3368"/>
    <x v="6012"/>
    <n v="28.94"/>
    <n v="993.02"/>
    <n v="2.4"/>
    <n v="20"/>
    <n v="14.12"/>
    <x v="0"/>
    <x v="0"/>
    <x v="1"/>
  </r>
  <r>
    <s v="AQ06030"/>
    <x v="3"/>
    <x v="3"/>
    <n v="67.410250000000005"/>
    <n v="25.437899999999999"/>
    <x v="0"/>
    <x v="5614"/>
    <s v="µg/m³"/>
    <x v="133"/>
    <n v="12"/>
    <x v="4207"/>
    <x v="6013"/>
    <n v="4.5"/>
    <n v="997.83"/>
    <n v="1.2"/>
    <n v="12.5"/>
    <n v="17.510000000000002"/>
    <x v="1"/>
    <x v="1"/>
    <x v="0"/>
  </r>
  <r>
    <s v="AQ06031"/>
    <x v="3"/>
    <x v="3"/>
    <n v="23.828596999999998"/>
    <n v="79.700605999999993"/>
    <x v="4"/>
    <x v="5615"/>
    <s v="µg/m³"/>
    <x v="154"/>
    <n v="15"/>
    <x v="1220"/>
    <x v="6014"/>
    <n v="25.11"/>
    <n v="1001.35"/>
    <n v="8.6"/>
    <n v="17.2"/>
    <n v="2.79"/>
    <x v="0"/>
    <x v="2"/>
    <x v="0"/>
  </r>
  <r>
    <s v="AQ06032"/>
    <x v="4"/>
    <x v="28"/>
    <n v="6.3106859999999996"/>
    <n v="-18.208887000000001"/>
    <x v="1"/>
    <x v="1276"/>
    <s v="µg/m³"/>
    <x v="238"/>
    <n v="38"/>
    <x v="2953"/>
    <x v="6015"/>
    <n v="14.56"/>
    <n v="1005.2"/>
    <n v="1.2"/>
    <n v="2.2999999999999998"/>
    <n v="7.98"/>
    <x v="1"/>
    <x v="1"/>
    <x v="1"/>
  </r>
  <r>
    <s v="AQ06033"/>
    <x v="9"/>
    <x v="35"/>
    <n v="-7.9009879999999999"/>
    <n v="164.170749"/>
    <x v="3"/>
    <x v="5616"/>
    <s v="µg/m³"/>
    <x v="157"/>
    <n v="36"/>
    <x v="1536"/>
    <x v="6016"/>
    <n v="31.66"/>
    <n v="1009.44"/>
    <n v="8"/>
    <n v="8.4"/>
    <n v="5.66"/>
    <x v="0"/>
    <x v="3"/>
    <x v="1"/>
  </r>
  <r>
    <s v="AQ06034"/>
    <x v="3"/>
    <x v="31"/>
    <n v="-11.861314999999999"/>
    <n v="-100.410021"/>
    <x v="5"/>
    <x v="2089"/>
    <s v="µg/m³"/>
    <x v="487"/>
    <n v="9"/>
    <x v="4208"/>
    <x v="6017"/>
    <n v="9.73"/>
    <n v="986.92"/>
    <n v="4.2"/>
    <n v="13.7"/>
    <n v="0.19"/>
    <x v="1"/>
    <x v="0"/>
    <x v="2"/>
  </r>
  <r>
    <s v="AQ06035"/>
    <x v="0"/>
    <x v="8"/>
    <n v="74.958810999999997"/>
    <n v="-128.53443899999999"/>
    <x v="4"/>
    <x v="5617"/>
    <s v="µg/m³"/>
    <x v="382"/>
    <n v="11"/>
    <x v="2097"/>
    <x v="6018"/>
    <n v="25.75"/>
    <n v="982.97"/>
    <n v="0.8"/>
    <n v="3"/>
    <n v="5.69"/>
    <x v="1"/>
    <x v="2"/>
    <x v="2"/>
  </r>
  <r>
    <s v="AQ06036"/>
    <x v="8"/>
    <x v="19"/>
    <n v="-79.802492999999998"/>
    <n v="-2.8489580000000001"/>
    <x v="4"/>
    <x v="4765"/>
    <s v="µg/m³"/>
    <x v="208"/>
    <n v="4"/>
    <x v="4209"/>
    <x v="6019"/>
    <n v="9.81"/>
    <n v="1027.18"/>
    <n v="8.9"/>
    <n v="10.3"/>
    <n v="7.59"/>
    <x v="0"/>
    <x v="1"/>
    <x v="3"/>
  </r>
  <r>
    <s v="AQ06037"/>
    <x v="7"/>
    <x v="27"/>
    <n v="11.306592999999999"/>
    <n v="77.922516000000002"/>
    <x v="0"/>
    <x v="5618"/>
    <s v="µg/m³"/>
    <x v="45"/>
    <n v="2"/>
    <x v="4210"/>
    <x v="6020"/>
    <n v="28.69"/>
    <n v="1017.61"/>
    <n v="6.4"/>
    <n v="9.4"/>
    <n v="1.84"/>
    <x v="0"/>
    <x v="0"/>
    <x v="3"/>
  </r>
  <r>
    <s v="AQ06038"/>
    <x v="9"/>
    <x v="39"/>
    <n v="60.032575000000001"/>
    <n v="24.795635000000001"/>
    <x v="4"/>
    <x v="3396"/>
    <s v="µg/m³"/>
    <x v="384"/>
    <n v="4"/>
    <x v="4211"/>
    <x v="6021"/>
    <n v="35.01"/>
    <n v="1011.09"/>
    <n v="2.6"/>
    <n v="5.0999999999999996"/>
    <n v="11.33"/>
    <x v="0"/>
    <x v="2"/>
    <x v="3"/>
  </r>
  <r>
    <s v="AQ06039"/>
    <x v="1"/>
    <x v="1"/>
    <n v="-57.828994000000002"/>
    <n v="-133.25800000000001"/>
    <x v="4"/>
    <x v="5619"/>
    <s v="µg/m³"/>
    <x v="196"/>
    <n v="12"/>
    <x v="4212"/>
    <x v="6022"/>
    <n v="5.51"/>
    <n v="1024.4100000000001"/>
    <n v="9.8000000000000007"/>
    <n v="6.7"/>
    <n v="7.66"/>
    <x v="1"/>
    <x v="1"/>
    <x v="0"/>
  </r>
  <r>
    <s v="AQ06040"/>
    <x v="2"/>
    <x v="10"/>
    <n v="43.954227000000003"/>
    <n v="-64.404543000000004"/>
    <x v="5"/>
    <x v="5620"/>
    <s v="µg/m³"/>
    <x v="306"/>
    <n v="13"/>
    <x v="2621"/>
    <x v="6023"/>
    <n v="34.729999999999997"/>
    <n v="1037.94"/>
    <n v="0.5"/>
    <n v="19.399999999999999"/>
    <n v="0.93"/>
    <x v="0"/>
    <x v="3"/>
    <x v="0"/>
  </r>
  <r>
    <s v="AQ06041"/>
    <x v="2"/>
    <x v="2"/>
    <n v="18.346741999999999"/>
    <n v="-151.81968000000001"/>
    <x v="3"/>
    <x v="5621"/>
    <s v="µg/m³"/>
    <x v="324"/>
    <n v="15"/>
    <x v="2742"/>
    <x v="6024"/>
    <n v="23.95"/>
    <n v="1009.94"/>
    <n v="2.2000000000000002"/>
    <n v="6.5"/>
    <n v="14.08"/>
    <x v="1"/>
    <x v="0"/>
    <x v="0"/>
  </r>
  <r>
    <s v="AQ06042"/>
    <x v="6"/>
    <x v="7"/>
    <n v="44.756086000000003"/>
    <n v="44.354647999999997"/>
    <x v="1"/>
    <x v="5622"/>
    <s v="µg/m³"/>
    <x v="141"/>
    <n v="29"/>
    <x v="4213"/>
    <x v="6025"/>
    <n v="5.52"/>
    <n v="1024.8800000000001"/>
    <n v="8.3000000000000007"/>
    <n v="5.0999999999999996"/>
    <n v="14.59"/>
    <x v="0"/>
    <x v="3"/>
    <x v="1"/>
  </r>
  <r>
    <s v="AQ06043"/>
    <x v="1"/>
    <x v="1"/>
    <n v="38.566355000000001"/>
    <n v="-101.482338"/>
    <x v="0"/>
    <x v="5623"/>
    <s v="µg/m³"/>
    <x v="381"/>
    <n v="6"/>
    <x v="4214"/>
    <x v="6026"/>
    <n v="17.39"/>
    <n v="1046.75"/>
    <n v="7.8"/>
    <n v="11.2"/>
    <n v="16.690000000000001"/>
    <x v="1"/>
    <x v="3"/>
    <x v="2"/>
  </r>
  <r>
    <s v="AQ06044"/>
    <x v="4"/>
    <x v="28"/>
    <n v="-77.371514000000005"/>
    <n v="78.989464999999996"/>
    <x v="3"/>
    <x v="5624"/>
    <s v="µg/m³"/>
    <x v="273"/>
    <n v="2"/>
    <x v="829"/>
    <x v="6027"/>
    <n v="6.85"/>
    <n v="1038.77"/>
    <n v="3.2"/>
    <n v="13.7"/>
    <n v="9.7100000000000009"/>
    <x v="1"/>
    <x v="1"/>
    <x v="3"/>
  </r>
  <r>
    <s v="AQ06045"/>
    <x v="3"/>
    <x v="3"/>
    <n v="73.117065999999994"/>
    <n v="79.212778"/>
    <x v="1"/>
    <x v="856"/>
    <s v="µg/m³"/>
    <x v="218"/>
    <n v="5"/>
    <x v="3189"/>
    <x v="6028"/>
    <n v="28.16"/>
    <n v="1009.82"/>
    <n v="0.7"/>
    <n v="14.8"/>
    <n v="19.37"/>
    <x v="0"/>
    <x v="0"/>
    <x v="3"/>
  </r>
  <r>
    <s v="AQ06046"/>
    <x v="6"/>
    <x v="6"/>
    <n v="29.063237000000001"/>
    <n v="-125.594156"/>
    <x v="1"/>
    <x v="2169"/>
    <s v="µg/m³"/>
    <x v="213"/>
    <n v="5"/>
    <x v="4215"/>
    <x v="6029"/>
    <n v="30.48"/>
    <n v="1025.1300000000001"/>
    <n v="9.4"/>
    <n v="15.3"/>
    <n v="18.28"/>
    <x v="1"/>
    <x v="3"/>
    <x v="3"/>
  </r>
  <r>
    <s v="AQ06047"/>
    <x v="7"/>
    <x v="32"/>
    <n v="38.489773999999997"/>
    <n v="8.1445220000000003"/>
    <x v="1"/>
    <x v="5625"/>
    <s v="µg/m³"/>
    <x v="222"/>
    <n v="31"/>
    <x v="4216"/>
    <x v="6030"/>
    <n v="4.68"/>
    <n v="992.39"/>
    <n v="3.5"/>
    <n v="1.7"/>
    <n v="11.03"/>
    <x v="0"/>
    <x v="1"/>
    <x v="1"/>
  </r>
  <r>
    <s v="AQ06048"/>
    <x v="7"/>
    <x v="9"/>
    <n v="75.339656000000005"/>
    <n v="-6.9198649999999997"/>
    <x v="0"/>
    <x v="5626"/>
    <s v="µg/m³"/>
    <x v="52"/>
    <n v="26"/>
    <x v="2300"/>
    <x v="6031"/>
    <n v="20.49"/>
    <n v="1019.24"/>
    <n v="2.2000000000000002"/>
    <n v="8.5"/>
    <n v="8.9"/>
    <x v="0"/>
    <x v="0"/>
    <x v="1"/>
  </r>
  <r>
    <s v="AQ06049"/>
    <x v="2"/>
    <x v="2"/>
    <n v="89.376243000000002"/>
    <n v="-21.667131999999999"/>
    <x v="0"/>
    <x v="5627"/>
    <s v="µg/m³"/>
    <x v="493"/>
    <n v="38"/>
    <x v="123"/>
    <x v="6032"/>
    <n v="32.68"/>
    <n v="1048.69"/>
    <n v="5.7"/>
    <n v="15.7"/>
    <n v="0.06"/>
    <x v="0"/>
    <x v="3"/>
    <x v="1"/>
  </r>
  <r>
    <s v="AQ06050"/>
    <x v="1"/>
    <x v="12"/>
    <n v="-34.732585"/>
    <n v="158.49535800000001"/>
    <x v="2"/>
    <x v="5628"/>
    <s v="µg/m³"/>
    <x v="69"/>
    <n v="18"/>
    <x v="1002"/>
    <x v="6033"/>
    <n v="37.479999999999997"/>
    <n v="1016.28"/>
    <n v="10"/>
    <n v="18.2"/>
    <n v="14.22"/>
    <x v="1"/>
    <x v="3"/>
    <x v="0"/>
  </r>
  <r>
    <s v="AQ06051"/>
    <x v="5"/>
    <x v="23"/>
    <n v="55.328066"/>
    <n v="0.42093900000000001"/>
    <x v="1"/>
    <x v="5629"/>
    <s v="µg/m³"/>
    <x v="458"/>
    <n v="19"/>
    <x v="986"/>
    <x v="6034"/>
    <n v="20.78"/>
    <n v="1044.93"/>
    <n v="0.5"/>
    <n v="12.4"/>
    <n v="11.3"/>
    <x v="1"/>
    <x v="0"/>
    <x v="0"/>
  </r>
  <r>
    <s v="AQ06052"/>
    <x v="7"/>
    <x v="34"/>
    <n v="-75.313136999999998"/>
    <n v="37.076915999999997"/>
    <x v="2"/>
    <x v="5630"/>
    <s v="µg/m³"/>
    <x v="55"/>
    <n v="41"/>
    <x v="779"/>
    <x v="6035"/>
    <n v="38.04"/>
    <n v="1008.51"/>
    <n v="8.4"/>
    <n v="2"/>
    <n v="18.75"/>
    <x v="1"/>
    <x v="2"/>
    <x v="1"/>
  </r>
  <r>
    <s v="AQ06053"/>
    <x v="4"/>
    <x v="28"/>
    <n v="48.467765999999997"/>
    <n v="73.440025000000006"/>
    <x v="0"/>
    <x v="5631"/>
    <s v="µg/m³"/>
    <x v="14"/>
    <n v="29"/>
    <x v="4217"/>
    <x v="6036"/>
    <n v="21.66"/>
    <n v="1049.92"/>
    <n v="6.3"/>
    <n v="8.5"/>
    <n v="11.88"/>
    <x v="1"/>
    <x v="2"/>
    <x v="1"/>
  </r>
  <r>
    <s v="AQ06054"/>
    <x v="8"/>
    <x v="17"/>
    <n v="-64.018933000000004"/>
    <n v="-163.41626600000001"/>
    <x v="1"/>
    <x v="5632"/>
    <s v="µg/m³"/>
    <x v="462"/>
    <n v="7"/>
    <x v="348"/>
    <x v="6037"/>
    <n v="16.07"/>
    <n v="1020.55"/>
    <n v="4.7"/>
    <n v="2.4"/>
    <n v="19.86"/>
    <x v="0"/>
    <x v="0"/>
    <x v="2"/>
  </r>
  <r>
    <s v="AQ06055"/>
    <x v="3"/>
    <x v="31"/>
    <n v="-39.309604"/>
    <n v="-156.15431699999999"/>
    <x v="1"/>
    <x v="5633"/>
    <s v="µg/m³"/>
    <x v="474"/>
    <n v="8"/>
    <x v="4218"/>
    <x v="6038"/>
    <n v="34"/>
    <n v="982.96"/>
    <n v="8.1999999999999993"/>
    <n v="15.2"/>
    <n v="17.079999999999998"/>
    <x v="1"/>
    <x v="0"/>
    <x v="2"/>
  </r>
  <r>
    <s v="AQ06056"/>
    <x v="7"/>
    <x v="27"/>
    <n v="-74.266334000000001"/>
    <n v="-11.149730999999999"/>
    <x v="5"/>
    <x v="5634"/>
    <s v="µg/m³"/>
    <x v="386"/>
    <n v="5"/>
    <x v="2603"/>
    <x v="6039"/>
    <n v="19.97"/>
    <n v="1021.07"/>
    <n v="10.6"/>
    <n v="2.2000000000000002"/>
    <n v="19.07"/>
    <x v="0"/>
    <x v="0"/>
    <x v="3"/>
  </r>
  <r>
    <s v="AQ06057"/>
    <x v="1"/>
    <x v="20"/>
    <n v="-59.374479000000001"/>
    <n v="31.215888"/>
    <x v="2"/>
    <x v="5635"/>
    <s v="µg/m³"/>
    <x v="219"/>
    <n v="5"/>
    <x v="4219"/>
    <x v="6040"/>
    <n v="19.14"/>
    <n v="999.22"/>
    <n v="2.5"/>
    <n v="4.5"/>
    <n v="6.55"/>
    <x v="1"/>
    <x v="1"/>
    <x v="3"/>
  </r>
  <r>
    <s v="AQ06058"/>
    <x v="5"/>
    <x v="23"/>
    <n v="-81.545828"/>
    <n v="-169.53865099999999"/>
    <x v="4"/>
    <x v="5636"/>
    <s v="µg/m³"/>
    <x v="415"/>
    <n v="2"/>
    <x v="1529"/>
    <x v="6041"/>
    <n v="19.87"/>
    <n v="982.27"/>
    <n v="1.6"/>
    <n v="8.9"/>
    <n v="2.99"/>
    <x v="1"/>
    <x v="0"/>
    <x v="3"/>
  </r>
  <r>
    <s v="AQ06059"/>
    <x v="3"/>
    <x v="31"/>
    <n v="-72.597644000000003"/>
    <n v="-7.6498309999999998"/>
    <x v="1"/>
    <x v="5637"/>
    <s v="µg/m³"/>
    <x v="237"/>
    <n v="16"/>
    <x v="4220"/>
    <x v="6042"/>
    <n v="33.950000000000003"/>
    <n v="1037.46"/>
    <n v="10"/>
    <n v="9.8000000000000007"/>
    <n v="15.94"/>
    <x v="1"/>
    <x v="2"/>
    <x v="0"/>
  </r>
  <r>
    <s v="AQ06060"/>
    <x v="7"/>
    <x v="9"/>
    <n v="87.343366000000003"/>
    <n v="-68.401523999999995"/>
    <x v="5"/>
    <x v="5638"/>
    <s v="µg/m³"/>
    <x v="73"/>
    <n v="19"/>
    <x v="2477"/>
    <x v="6043"/>
    <n v="33.36"/>
    <n v="999.3"/>
    <n v="7.4"/>
    <n v="8.6999999999999993"/>
    <n v="15.72"/>
    <x v="1"/>
    <x v="2"/>
    <x v="0"/>
  </r>
  <r>
    <s v="AQ06061"/>
    <x v="1"/>
    <x v="20"/>
    <n v="25.778493000000001"/>
    <n v="31.270775"/>
    <x v="2"/>
    <x v="5639"/>
    <s v="µg/m³"/>
    <x v="234"/>
    <n v="19"/>
    <x v="4221"/>
    <x v="6044"/>
    <n v="16.440000000000001"/>
    <n v="1035.76"/>
    <n v="4.8"/>
    <n v="9.8000000000000007"/>
    <n v="4.2300000000000004"/>
    <x v="0"/>
    <x v="0"/>
    <x v="0"/>
  </r>
  <r>
    <s v="AQ06062"/>
    <x v="8"/>
    <x v="19"/>
    <n v="46.745730999999999"/>
    <n v="-7.4275380000000002"/>
    <x v="3"/>
    <x v="5640"/>
    <s v="µg/m³"/>
    <x v="498"/>
    <n v="21"/>
    <x v="4222"/>
    <x v="6045"/>
    <n v="13.67"/>
    <n v="1000.18"/>
    <n v="6.3"/>
    <n v="14.6"/>
    <n v="15.29"/>
    <x v="1"/>
    <x v="2"/>
    <x v="1"/>
  </r>
  <r>
    <s v="AQ06063"/>
    <x v="8"/>
    <x v="26"/>
    <n v="-49.616864999999997"/>
    <n v="-120.454762"/>
    <x v="4"/>
    <x v="5641"/>
    <s v="µg/m³"/>
    <x v="301"/>
    <n v="9"/>
    <x v="4223"/>
    <x v="6046"/>
    <n v="19.93"/>
    <n v="993.6"/>
    <n v="8.1999999999999993"/>
    <n v="8"/>
    <n v="11.64"/>
    <x v="0"/>
    <x v="2"/>
    <x v="2"/>
  </r>
  <r>
    <s v="AQ06064"/>
    <x v="9"/>
    <x v="35"/>
    <n v="65.105941000000001"/>
    <n v="65.998231000000004"/>
    <x v="3"/>
    <x v="5642"/>
    <s v="µg/m³"/>
    <x v="335"/>
    <n v="4"/>
    <x v="4224"/>
    <x v="6047"/>
    <n v="23.12"/>
    <n v="1048.18"/>
    <n v="8.5"/>
    <n v="11.4"/>
    <n v="2.19"/>
    <x v="0"/>
    <x v="0"/>
    <x v="3"/>
  </r>
  <r>
    <s v="AQ06065"/>
    <x v="4"/>
    <x v="4"/>
    <n v="7.6880600000000001"/>
    <n v="-108.609431"/>
    <x v="3"/>
    <x v="5643"/>
    <s v="µg/m³"/>
    <x v="344"/>
    <n v="2"/>
    <x v="4225"/>
    <x v="6048"/>
    <n v="9.91"/>
    <n v="1005.32"/>
    <n v="10.1"/>
    <n v="6.8"/>
    <n v="10.039999999999999"/>
    <x v="1"/>
    <x v="1"/>
    <x v="3"/>
  </r>
  <r>
    <s v="AQ06066"/>
    <x v="9"/>
    <x v="39"/>
    <n v="71.527576999999994"/>
    <n v="141.79684499999999"/>
    <x v="1"/>
    <x v="5644"/>
    <s v="µg/m³"/>
    <x v="110"/>
    <n v="2"/>
    <x v="4226"/>
    <x v="6049"/>
    <n v="31.86"/>
    <n v="1022.1"/>
    <n v="4.7"/>
    <n v="7.7"/>
    <n v="18.62"/>
    <x v="1"/>
    <x v="2"/>
    <x v="3"/>
  </r>
  <r>
    <s v="AQ06067"/>
    <x v="3"/>
    <x v="3"/>
    <n v="-33.911203"/>
    <n v="-56.990716999999997"/>
    <x v="2"/>
    <x v="5645"/>
    <s v="µg/m³"/>
    <x v="306"/>
    <n v="20"/>
    <x v="4227"/>
    <x v="6050"/>
    <n v="19.72"/>
    <n v="1022.7"/>
    <n v="3.2"/>
    <n v="12.7"/>
    <n v="10.130000000000001"/>
    <x v="0"/>
    <x v="1"/>
    <x v="1"/>
  </r>
  <r>
    <s v="AQ06068"/>
    <x v="7"/>
    <x v="34"/>
    <n v="61.313501000000002"/>
    <n v="116.88417099999999"/>
    <x v="4"/>
    <x v="5646"/>
    <s v="µg/m³"/>
    <x v="380"/>
    <n v="28"/>
    <x v="4228"/>
    <x v="6051"/>
    <n v="13.69"/>
    <n v="1019.23"/>
    <n v="7"/>
    <n v="10.3"/>
    <n v="15.77"/>
    <x v="1"/>
    <x v="3"/>
    <x v="1"/>
  </r>
  <r>
    <s v="AQ06069"/>
    <x v="4"/>
    <x v="14"/>
    <n v="88.117041"/>
    <n v="-159.67626899999999"/>
    <x v="3"/>
    <x v="3215"/>
    <s v="µg/m³"/>
    <x v="28"/>
    <n v="29"/>
    <x v="2144"/>
    <x v="6052"/>
    <n v="4.72"/>
    <n v="1044.03"/>
    <n v="4.5999999999999996"/>
    <n v="14.7"/>
    <n v="0.57999999999999996"/>
    <x v="1"/>
    <x v="0"/>
    <x v="1"/>
  </r>
  <r>
    <s v="AQ06070"/>
    <x v="9"/>
    <x v="35"/>
    <n v="0.15876499999999999"/>
    <n v="-50.284354999999998"/>
    <x v="1"/>
    <x v="5647"/>
    <s v="µg/m³"/>
    <x v="144"/>
    <n v="19"/>
    <x v="4229"/>
    <x v="6053"/>
    <n v="9.93"/>
    <n v="1027.21"/>
    <n v="6.5"/>
    <n v="11.7"/>
    <n v="14.56"/>
    <x v="0"/>
    <x v="2"/>
    <x v="0"/>
  </r>
  <r>
    <s v="AQ06071"/>
    <x v="6"/>
    <x v="24"/>
    <n v="-25.078703000000001"/>
    <n v="121.767825"/>
    <x v="4"/>
    <x v="5648"/>
    <s v="µg/m³"/>
    <x v="165"/>
    <n v="17"/>
    <x v="498"/>
    <x v="6054"/>
    <n v="38"/>
    <n v="1008.26"/>
    <n v="4.5999999999999996"/>
    <n v="16.3"/>
    <n v="18.940000000000001"/>
    <x v="1"/>
    <x v="1"/>
    <x v="0"/>
  </r>
  <r>
    <s v="AQ06072"/>
    <x v="6"/>
    <x v="6"/>
    <n v="49.252361000000001"/>
    <n v="-20.438945"/>
    <x v="0"/>
    <x v="5649"/>
    <s v="µg/m³"/>
    <x v="55"/>
    <n v="24"/>
    <x v="3540"/>
    <x v="6055"/>
    <n v="12.55"/>
    <n v="1040.3699999999999"/>
    <n v="1.7"/>
    <n v="9.4"/>
    <n v="9.99"/>
    <x v="1"/>
    <x v="0"/>
    <x v="1"/>
  </r>
  <r>
    <s v="AQ06073"/>
    <x v="4"/>
    <x v="28"/>
    <n v="43.399408000000001"/>
    <n v="128.19959"/>
    <x v="2"/>
    <x v="5650"/>
    <s v="µg/m³"/>
    <x v="275"/>
    <n v="42"/>
    <x v="1225"/>
    <x v="6056"/>
    <n v="7.17"/>
    <n v="992.67"/>
    <n v="5.2"/>
    <n v="10.3"/>
    <n v="6.75"/>
    <x v="1"/>
    <x v="2"/>
    <x v="1"/>
  </r>
  <r>
    <s v="AQ06074"/>
    <x v="8"/>
    <x v="19"/>
    <n v="24.927968"/>
    <n v="-173.50607099999999"/>
    <x v="0"/>
    <x v="5651"/>
    <s v="µg/m³"/>
    <x v="206"/>
    <n v="6"/>
    <x v="723"/>
    <x v="6057"/>
    <n v="18.7"/>
    <n v="1018.1"/>
    <n v="7.6"/>
    <n v="13.7"/>
    <n v="12.93"/>
    <x v="0"/>
    <x v="1"/>
    <x v="2"/>
  </r>
  <r>
    <s v="AQ06075"/>
    <x v="6"/>
    <x v="24"/>
    <n v="-9.0160520000000002"/>
    <n v="-46.953119999999998"/>
    <x v="0"/>
    <x v="3750"/>
    <s v="µg/m³"/>
    <x v="463"/>
    <n v="6"/>
    <x v="1760"/>
    <x v="6058"/>
    <n v="12.63"/>
    <n v="1046.54"/>
    <n v="8.8000000000000007"/>
    <n v="5.2"/>
    <n v="18.329999999999998"/>
    <x v="0"/>
    <x v="3"/>
    <x v="2"/>
  </r>
  <r>
    <s v="AQ06076"/>
    <x v="7"/>
    <x v="34"/>
    <n v="32.989187000000001"/>
    <n v="136.24226999999999"/>
    <x v="1"/>
    <x v="5652"/>
    <s v="µg/m³"/>
    <x v="469"/>
    <n v="5"/>
    <x v="748"/>
    <x v="6059"/>
    <n v="1.89"/>
    <n v="1023.78"/>
    <n v="5.4"/>
    <n v="8.3000000000000007"/>
    <n v="3.54"/>
    <x v="0"/>
    <x v="0"/>
    <x v="3"/>
  </r>
  <r>
    <s v="AQ06077"/>
    <x v="5"/>
    <x v="23"/>
    <n v="41.211449999999999"/>
    <n v="32.259138999999998"/>
    <x v="1"/>
    <x v="27"/>
    <s v="µg/m³"/>
    <x v="122"/>
    <n v="4"/>
    <x v="4230"/>
    <x v="6060"/>
    <n v="13.26"/>
    <n v="1037.19"/>
    <n v="1.8"/>
    <n v="12.9"/>
    <n v="8.07"/>
    <x v="1"/>
    <x v="3"/>
    <x v="3"/>
  </r>
  <r>
    <s v="AQ06078"/>
    <x v="0"/>
    <x v="25"/>
    <n v="23.621779"/>
    <n v="-144.001341"/>
    <x v="3"/>
    <x v="5653"/>
    <s v="µg/m³"/>
    <x v="364"/>
    <n v="2"/>
    <x v="4231"/>
    <x v="6061"/>
    <n v="21.99"/>
    <n v="1025.75"/>
    <n v="4.5999999999999996"/>
    <n v="1.5"/>
    <n v="3.13"/>
    <x v="1"/>
    <x v="3"/>
    <x v="3"/>
  </r>
  <r>
    <s v="AQ06079"/>
    <x v="2"/>
    <x v="13"/>
    <n v="-34.380026000000001"/>
    <n v="38.474066999999998"/>
    <x v="1"/>
    <x v="5654"/>
    <s v="µg/m³"/>
    <x v="338"/>
    <n v="18"/>
    <x v="3010"/>
    <x v="6062"/>
    <n v="22.29"/>
    <n v="1038.76"/>
    <n v="8.6"/>
    <n v="9.3000000000000007"/>
    <n v="9.93"/>
    <x v="0"/>
    <x v="1"/>
    <x v="0"/>
  </r>
  <r>
    <s v="AQ06080"/>
    <x v="4"/>
    <x v="28"/>
    <n v="65.467201000000003"/>
    <n v="-64.635277000000002"/>
    <x v="3"/>
    <x v="5655"/>
    <s v="µg/m³"/>
    <x v="212"/>
    <n v="15"/>
    <x v="3158"/>
    <x v="6063"/>
    <n v="14.58"/>
    <n v="1046.1099999999999"/>
    <n v="4.5"/>
    <n v="12.4"/>
    <n v="10.81"/>
    <x v="1"/>
    <x v="0"/>
    <x v="0"/>
  </r>
  <r>
    <s v="AQ06081"/>
    <x v="3"/>
    <x v="3"/>
    <n v="53.253048999999997"/>
    <n v="156.714305"/>
    <x v="0"/>
    <x v="5656"/>
    <s v="µg/m³"/>
    <x v="35"/>
    <n v="13"/>
    <x v="4232"/>
    <x v="6064"/>
    <n v="18.170000000000002"/>
    <n v="999.1"/>
    <n v="7.7"/>
    <n v="19.399999999999999"/>
    <n v="18.88"/>
    <x v="0"/>
    <x v="3"/>
    <x v="0"/>
  </r>
  <r>
    <s v="AQ06082"/>
    <x v="8"/>
    <x v="17"/>
    <n v="13.296963"/>
    <n v="-2.1551260000000001"/>
    <x v="4"/>
    <x v="3270"/>
    <s v="µg/m³"/>
    <x v="414"/>
    <n v="41"/>
    <x v="4233"/>
    <x v="6065"/>
    <n v="38.64"/>
    <n v="991.88"/>
    <n v="5.6"/>
    <n v="17.7"/>
    <n v="8.25"/>
    <x v="0"/>
    <x v="1"/>
    <x v="1"/>
  </r>
  <r>
    <s v="AQ06083"/>
    <x v="1"/>
    <x v="12"/>
    <n v="-63.831392999999998"/>
    <n v="-9.7391330000000007"/>
    <x v="4"/>
    <x v="5657"/>
    <s v="µg/m³"/>
    <x v="374"/>
    <n v="11"/>
    <x v="1854"/>
    <x v="6066"/>
    <n v="15.41"/>
    <n v="1013.88"/>
    <n v="2.7"/>
    <n v="6.3"/>
    <n v="11.34"/>
    <x v="1"/>
    <x v="0"/>
    <x v="2"/>
  </r>
  <r>
    <s v="AQ06084"/>
    <x v="2"/>
    <x v="2"/>
    <n v="66.557102999999998"/>
    <n v="149.50071700000001"/>
    <x v="2"/>
    <x v="5658"/>
    <s v="µg/m³"/>
    <x v="155"/>
    <n v="4"/>
    <x v="223"/>
    <x v="6067"/>
    <n v="10.7"/>
    <n v="1029.1300000000001"/>
    <n v="8.8000000000000007"/>
    <n v="10.6"/>
    <n v="17.71"/>
    <x v="0"/>
    <x v="3"/>
    <x v="3"/>
  </r>
  <r>
    <s v="AQ06085"/>
    <x v="3"/>
    <x v="31"/>
    <n v="-57.375625999999997"/>
    <n v="48.947471999999998"/>
    <x v="1"/>
    <x v="5659"/>
    <s v="µg/m³"/>
    <x v="116"/>
    <n v="4"/>
    <x v="3459"/>
    <x v="6068"/>
    <n v="10.119999999999999"/>
    <n v="995.9"/>
    <n v="0.9"/>
    <n v="2.1"/>
    <n v="6.43"/>
    <x v="1"/>
    <x v="3"/>
    <x v="3"/>
  </r>
  <r>
    <s v="AQ06086"/>
    <x v="4"/>
    <x v="4"/>
    <n v="67.559000999999995"/>
    <n v="-3.1655739999999999"/>
    <x v="4"/>
    <x v="5660"/>
    <s v="µg/m³"/>
    <x v="436"/>
    <n v="3"/>
    <x v="72"/>
    <x v="6069"/>
    <n v="18.579999999999998"/>
    <n v="980.29"/>
    <n v="5.8"/>
    <n v="5.6"/>
    <n v="13.48"/>
    <x v="1"/>
    <x v="0"/>
    <x v="3"/>
  </r>
  <r>
    <s v="AQ06087"/>
    <x v="4"/>
    <x v="14"/>
    <n v="-88.969577000000001"/>
    <n v="-47.268118999999999"/>
    <x v="3"/>
    <x v="5661"/>
    <s v="µg/m³"/>
    <x v="363"/>
    <n v="25"/>
    <x v="3817"/>
    <x v="6070"/>
    <n v="30.5"/>
    <n v="1004.01"/>
    <n v="2.2999999999999998"/>
    <n v="15.7"/>
    <n v="15.14"/>
    <x v="1"/>
    <x v="2"/>
    <x v="1"/>
  </r>
  <r>
    <s v="AQ06088"/>
    <x v="5"/>
    <x v="22"/>
    <n v="66.143628000000007"/>
    <n v="-112.053029"/>
    <x v="4"/>
    <x v="5662"/>
    <s v="µg/m³"/>
    <x v="317"/>
    <n v="38"/>
    <x v="3938"/>
    <x v="6071"/>
    <n v="8.64"/>
    <n v="1047.82"/>
    <n v="0.7"/>
    <n v="3.3"/>
    <n v="6.61"/>
    <x v="0"/>
    <x v="2"/>
    <x v="1"/>
  </r>
  <r>
    <s v="AQ06089"/>
    <x v="9"/>
    <x v="37"/>
    <n v="34.314371999999999"/>
    <n v="5.9395949999999997"/>
    <x v="2"/>
    <x v="5663"/>
    <s v="µg/m³"/>
    <x v="14"/>
    <n v="20"/>
    <x v="4234"/>
    <x v="6072"/>
    <n v="28.52"/>
    <n v="1028.6500000000001"/>
    <n v="5.5"/>
    <n v="5.9"/>
    <n v="3.29"/>
    <x v="1"/>
    <x v="0"/>
    <x v="1"/>
  </r>
  <r>
    <s v="AQ06090"/>
    <x v="5"/>
    <x v="23"/>
    <n v="-64.299743000000007"/>
    <n v="-172.40655599999999"/>
    <x v="3"/>
    <x v="5664"/>
    <s v="µg/m³"/>
    <x v="429"/>
    <n v="18"/>
    <x v="572"/>
    <x v="6073"/>
    <n v="1.34"/>
    <n v="1008.09"/>
    <n v="5.5"/>
    <n v="18.899999999999999"/>
    <n v="10.06"/>
    <x v="1"/>
    <x v="0"/>
    <x v="0"/>
  </r>
  <r>
    <s v="AQ06091"/>
    <x v="0"/>
    <x v="0"/>
    <n v="-69.090739999999997"/>
    <n v="-72.120587999999998"/>
    <x v="5"/>
    <x v="5665"/>
    <s v="µg/m³"/>
    <x v="341"/>
    <n v="18"/>
    <x v="3165"/>
    <x v="6074"/>
    <n v="17.05"/>
    <n v="993.48"/>
    <n v="7.8"/>
    <n v="16.7"/>
    <n v="7.14"/>
    <x v="1"/>
    <x v="0"/>
    <x v="0"/>
  </r>
  <r>
    <s v="AQ06092"/>
    <x v="0"/>
    <x v="25"/>
    <n v="73.130672000000004"/>
    <n v="-89.153931"/>
    <x v="2"/>
    <x v="5666"/>
    <s v="µg/m³"/>
    <x v="195"/>
    <n v="28"/>
    <x v="4235"/>
    <x v="6075"/>
    <n v="31.15"/>
    <n v="1004.93"/>
    <n v="8.1999999999999993"/>
    <n v="15.9"/>
    <n v="5.33"/>
    <x v="1"/>
    <x v="1"/>
    <x v="1"/>
  </r>
  <r>
    <s v="AQ06093"/>
    <x v="5"/>
    <x v="22"/>
    <n v="77.628269000000003"/>
    <n v="48.311422999999998"/>
    <x v="5"/>
    <x v="5667"/>
    <s v="µg/m³"/>
    <x v="408"/>
    <n v="25"/>
    <x v="4236"/>
    <x v="6076"/>
    <n v="13.88"/>
    <n v="991.89"/>
    <n v="8"/>
    <n v="17.399999999999999"/>
    <n v="19.47"/>
    <x v="0"/>
    <x v="0"/>
    <x v="1"/>
  </r>
  <r>
    <s v="AQ06094"/>
    <x v="4"/>
    <x v="14"/>
    <n v="5.0834440000000001"/>
    <n v="11.985184"/>
    <x v="3"/>
    <x v="5668"/>
    <s v="µg/m³"/>
    <x v="107"/>
    <n v="10"/>
    <x v="4237"/>
    <x v="6077"/>
    <n v="22.77"/>
    <n v="987.44"/>
    <n v="4.5"/>
    <n v="15.2"/>
    <n v="10.039999999999999"/>
    <x v="0"/>
    <x v="2"/>
    <x v="2"/>
  </r>
  <r>
    <s v="AQ06095"/>
    <x v="9"/>
    <x v="35"/>
    <n v="-1.6951609999999999"/>
    <n v="104.849996"/>
    <x v="0"/>
    <x v="5669"/>
    <s v="µg/m³"/>
    <x v="59"/>
    <n v="6"/>
    <x v="4238"/>
    <x v="6078"/>
    <n v="8.6"/>
    <n v="1043.47"/>
    <n v="6.9"/>
    <n v="3.3"/>
    <n v="17.13"/>
    <x v="1"/>
    <x v="2"/>
    <x v="2"/>
  </r>
  <r>
    <s v="AQ06096"/>
    <x v="8"/>
    <x v="17"/>
    <n v="-11.737349999999999"/>
    <n v="7.1159379999999999"/>
    <x v="5"/>
    <x v="5670"/>
    <s v="µg/m³"/>
    <x v="259"/>
    <n v="2"/>
    <x v="1349"/>
    <x v="6079"/>
    <n v="29.81"/>
    <n v="1049.8399999999999"/>
    <n v="6.3"/>
    <n v="10.8"/>
    <n v="3.91"/>
    <x v="1"/>
    <x v="0"/>
    <x v="3"/>
  </r>
  <r>
    <s v="AQ06097"/>
    <x v="2"/>
    <x v="13"/>
    <n v="-80.536867000000001"/>
    <n v="164.630674"/>
    <x v="0"/>
    <x v="5671"/>
    <s v="µg/m³"/>
    <x v="198"/>
    <n v="3"/>
    <x v="2708"/>
    <x v="6080"/>
    <n v="2.57"/>
    <n v="991.49"/>
    <n v="4.5999999999999996"/>
    <n v="9.4"/>
    <n v="18.79"/>
    <x v="0"/>
    <x v="2"/>
    <x v="3"/>
  </r>
  <r>
    <s v="AQ06098"/>
    <x v="5"/>
    <x v="22"/>
    <n v="-46.968138000000003"/>
    <n v="137.318038"/>
    <x v="5"/>
    <x v="5672"/>
    <s v="µg/m³"/>
    <x v="368"/>
    <n v="5"/>
    <x v="932"/>
    <x v="6081"/>
    <n v="34.18"/>
    <n v="983.82"/>
    <n v="6.6"/>
    <n v="6.9"/>
    <n v="15.89"/>
    <x v="1"/>
    <x v="2"/>
    <x v="3"/>
  </r>
  <r>
    <s v="AQ06099"/>
    <x v="9"/>
    <x v="37"/>
    <n v="-42.784768"/>
    <n v="21.495386"/>
    <x v="3"/>
    <x v="5673"/>
    <s v="µg/m³"/>
    <x v="112"/>
    <n v="14"/>
    <x v="4239"/>
    <x v="6082"/>
    <n v="8.33"/>
    <n v="1003.08"/>
    <n v="10.4"/>
    <n v="16.8"/>
    <n v="16.170000000000002"/>
    <x v="1"/>
    <x v="0"/>
    <x v="0"/>
  </r>
  <r>
    <s v="AQ06100"/>
    <x v="7"/>
    <x v="32"/>
    <n v="26.587147999999999"/>
    <n v="79.479364000000004"/>
    <x v="4"/>
    <x v="5674"/>
    <s v="µg/m³"/>
    <x v="316"/>
    <n v="17"/>
    <x v="1204"/>
    <x v="6083"/>
    <n v="35.04"/>
    <n v="1012.32"/>
    <n v="2.1"/>
    <n v="9.8000000000000007"/>
    <n v="7.8"/>
    <x v="0"/>
    <x v="1"/>
    <x v="0"/>
  </r>
  <r>
    <s v="AQ06101"/>
    <x v="7"/>
    <x v="34"/>
    <n v="-4.726299"/>
    <n v="-4.2930700000000002"/>
    <x v="2"/>
    <x v="5675"/>
    <s v="µg/m³"/>
    <x v="45"/>
    <n v="19"/>
    <x v="4240"/>
    <x v="6084"/>
    <n v="14.42"/>
    <n v="994.34"/>
    <n v="10"/>
    <n v="2.1"/>
    <n v="9.7100000000000009"/>
    <x v="0"/>
    <x v="2"/>
    <x v="0"/>
  </r>
  <r>
    <s v="AQ06102"/>
    <x v="0"/>
    <x v="0"/>
    <n v="39.957960999999997"/>
    <n v="117.639606"/>
    <x v="0"/>
    <x v="5676"/>
    <s v="µg/m³"/>
    <x v="36"/>
    <n v="37"/>
    <x v="3996"/>
    <x v="6085"/>
    <n v="29.05"/>
    <n v="1001.1"/>
    <n v="0.6"/>
    <n v="6.2"/>
    <n v="11.87"/>
    <x v="1"/>
    <x v="1"/>
    <x v="1"/>
  </r>
  <r>
    <s v="AQ06103"/>
    <x v="3"/>
    <x v="3"/>
    <n v="-48.174799999999998"/>
    <n v="-53.605116000000002"/>
    <x v="5"/>
    <x v="5677"/>
    <s v="µg/m³"/>
    <x v="314"/>
    <n v="7"/>
    <x v="1736"/>
    <x v="6086"/>
    <n v="13.11"/>
    <n v="994.06"/>
    <n v="3.4"/>
    <n v="5.3"/>
    <n v="15.8"/>
    <x v="0"/>
    <x v="3"/>
    <x v="2"/>
  </r>
  <r>
    <s v="AQ06104"/>
    <x v="9"/>
    <x v="29"/>
    <n v="-27.517983000000001"/>
    <n v="115.87858799999999"/>
    <x v="4"/>
    <x v="2233"/>
    <s v="µg/m³"/>
    <x v="317"/>
    <n v="4"/>
    <x v="4241"/>
    <x v="6087"/>
    <n v="36.28"/>
    <n v="1034.2"/>
    <n v="3.2"/>
    <n v="17.899999999999999"/>
    <n v="16.98"/>
    <x v="0"/>
    <x v="0"/>
    <x v="3"/>
  </r>
  <r>
    <s v="AQ06105"/>
    <x v="9"/>
    <x v="39"/>
    <n v="86.049591000000007"/>
    <n v="59.095384000000003"/>
    <x v="1"/>
    <x v="5678"/>
    <s v="µg/m³"/>
    <x v="61"/>
    <n v="5"/>
    <x v="4242"/>
    <x v="6088"/>
    <n v="5.5"/>
    <n v="1029.8800000000001"/>
    <n v="6.9"/>
    <n v="13.3"/>
    <n v="1.56"/>
    <x v="1"/>
    <x v="2"/>
    <x v="3"/>
  </r>
  <r>
    <s v="AQ06106"/>
    <x v="4"/>
    <x v="28"/>
    <n v="-15.465436"/>
    <n v="-130.81625099999999"/>
    <x v="4"/>
    <x v="5679"/>
    <s v="µg/m³"/>
    <x v="429"/>
    <n v="4"/>
    <x v="4243"/>
    <x v="6089"/>
    <n v="7.55"/>
    <n v="1024.45"/>
    <n v="1.4"/>
    <n v="11.6"/>
    <n v="18.079999999999998"/>
    <x v="1"/>
    <x v="1"/>
    <x v="3"/>
  </r>
  <r>
    <s v="AQ06107"/>
    <x v="8"/>
    <x v="26"/>
    <n v="-39.941263999999997"/>
    <n v="56.768273999999998"/>
    <x v="2"/>
    <x v="5680"/>
    <s v="µg/m³"/>
    <x v="295"/>
    <n v="25"/>
    <x v="3304"/>
    <x v="6090"/>
    <n v="19.97"/>
    <n v="1007.11"/>
    <n v="9.6999999999999993"/>
    <n v="10.6"/>
    <n v="18.75"/>
    <x v="0"/>
    <x v="0"/>
    <x v="1"/>
  </r>
  <r>
    <s v="AQ06108"/>
    <x v="8"/>
    <x v="17"/>
    <n v="-86.796136000000004"/>
    <n v="-25.40531"/>
    <x v="0"/>
    <x v="5296"/>
    <s v="µg/m³"/>
    <x v="15"/>
    <n v="27"/>
    <x v="67"/>
    <x v="6091"/>
    <n v="3.74"/>
    <n v="1043.6300000000001"/>
    <n v="9.1"/>
    <n v="13.4"/>
    <n v="11.86"/>
    <x v="1"/>
    <x v="2"/>
    <x v="1"/>
  </r>
  <r>
    <s v="AQ06109"/>
    <x v="4"/>
    <x v="4"/>
    <n v="46.029974000000003"/>
    <n v="-96.983797999999993"/>
    <x v="3"/>
    <x v="4614"/>
    <s v="µg/m³"/>
    <x v="368"/>
    <n v="33"/>
    <x v="4244"/>
    <x v="6092"/>
    <n v="8.24"/>
    <n v="1047.8699999999999"/>
    <n v="7.2"/>
    <n v="15.3"/>
    <n v="3.74"/>
    <x v="1"/>
    <x v="1"/>
    <x v="1"/>
  </r>
  <r>
    <s v="AQ06110"/>
    <x v="1"/>
    <x v="20"/>
    <n v="5.480448"/>
    <n v="110.074567"/>
    <x v="2"/>
    <x v="5681"/>
    <s v="µg/m³"/>
    <x v="67"/>
    <n v="16"/>
    <x v="2116"/>
    <x v="6093"/>
    <n v="37.78"/>
    <n v="992.15"/>
    <n v="5"/>
    <n v="11.5"/>
    <n v="16.37"/>
    <x v="0"/>
    <x v="3"/>
    <x v="0"/>
  </r>
  <r>
    <s v="AQ06111"/>
    <x v="8"/>
    <x v="21"/>
    <n v="-78.076768000000001"/>
    <n v="-116.237325"/>
    <x v="2"/>
    <x v="5682"/>
    <s v="µg/m³"/>
    <x v="25"/>
    <n v="19"/>
    <x v="52"/>
    <x v="6094"/>
    <n v="39.07"/>
    <n v="995.61"/>
    <n v="10.3"/>
    <n v="18.8"/>
    <n v="10.97"/>
    <x v="1"/>
    <x v="0"/>
    <x v="0"/>
  </r>
  <r>
    <s v="AQ06112"/>
    <x v="5"/>
    <x v="5"/>
    <n v="-18.75432"/>
    <n v="-3.4196710000000001"/>
    <x v="2"/>
    <x v="5683"/>
    <s v="µg/m³"/>
    <x v="86"/>
    <n v="33"/>
    <x v="775"/>
    <x v="6095"/>
    <n v="15.36"/>
    <n v="1016.79"/>
    <n v="9.1"/>
    <n v="19.600000000000001"/>
    <n v="16.34"/>
    <x v="0"/>
    <x v="3"/>
    <x v="1"/>
  </r>
  <r>
    <s v="AQ06113"/>
    <x v="8"/>
    <x v="26"/>
    <n v="54.850717000000003"/>
    <n v="100.98417999999999"/>
    <x v="1"/>
    <x v="5684"/>
    <s v="µg/m³"/>
    <x v="431"/>
    <n v="41"/>
    <x v="1703"/>
    <x v="6096"/>
    <n v="36.97"/>
    <n v="986.39"/>
    <n v="5.5"/>
    <n v="19.899999999999999"/>
    <n v="16.3"/>
    <x v="0"/>
    <x v="3"/>
    <x v="1"/>
  </r>
  <r>
    <s v="AQ06114"/>
    <x v="6"/>
    <x v="7"/>
    <n v="-39.666584"/>
    <n v="109.846278"/>
    <x v="1"/>
    <x v="5685"/>
    <s v="µg/m³"/>
    <x v="270"/>
    <n v="5"/>
    <x v="4245"/>
    <x v="6097"/>
    <n v="22.02"/>
    <n v="1010.55"/>
    <n v="7.7"/>
    <n v="13.7"/>
    <n v="1.73"/>
    <x v="1"/>
    <x v="1"/>
    <x v="2"/>
  </r>
  <r>
    <s v="AQ06115"/>
    <x v="3"/>
    <x v="16"/>
    <n v="54.055832000000002"/>
    <n v="87.072423000000001"/>
    <x v="2"/>
    <x v="5686"/>
    <s v="µg/m³"/>
    <x v="183"/>
    <n v="8"/>
    <x v="3460"/>
    <x v="6098"/>
    <n v="11.15"/>
    <n v="1020.73"/>
    <n v="6.2"/>
    <n v="18.7"/>
    <n v="12.14"/>
    <x v="0"/>
    <x v="0"/>
    <x v="2"/>
  </r>
  <r>
    <s v="AQ06116"/>
    <x v="0"/>
    <x v="8"/>
    <n v="77.364243999999999"/>
    <n v="84.460794000000007"/>
    <x v="3"/>
    <x v="5687"/>
    <s v="µg/m³"/>
    <x v="388"/>
    <n v="2"/>
    <x v="3650"/>
    <x v="6099"/>
    <n v="28.24"/>
    <n v="1016.55"/>
    <n v="6.5"/>
    <n v="8.6999999999999993"/>
    <n v="9.66"/>
    <x v="1"/>
    <x v="3"/>
    <x v="3"/>
  </r>
  <r>
    <s v="AQ06117"/>
    <x v="4"/>
    <x v="14"/>
    <n v="52.559781000000001"/>
    <n v="-136.67695499999999"/>
    <x v="4"/>
    <x v="5688"/>
    <s v="µg/m³"/>
    <x v="222"/>
    <n v="2"/>
    <x v="2349"/>
    <x v="6100"/>
    <n v="26.53"/>
    <n v="1003.16"/>
    <n v="3.6"/>
    <n v="17.3"/>
    <n v="18.920000000000002"/>
    <x v="1"/>
    <x v="1"/>
    <x v="3"/>
  </r>
  <r>
    <s v="AQ06118"/>
    <x v="5"/>
    <x v="23"/>
    <n v="-36.274602000000002"/>
    <n v="-4.8452970000000004"/>
    <x v="4"/>
    <x v="5689"/>
    <s v="µg/m³"/>
    <x v="11"/>
    <n v="2"/>
    <x v="4246"/>
    <x v="6101"/>
    <n v="39.57"/>
    <n v="1017.97"/>
    <n v="5.0999999999999996"/>
    <n v="18.3"/>
    <n v="5.93"/>
    <x v="1"/>
    <x v="0"/>
    <x v="3"/>
  </r>
  <r>
    <s v="AQ06119"/>
    <x v="3"/>
    <x v="36"/>
    <n v="17.676891999999999"/>
    <n v="70.553129999999996"/>
    <x v="0"/>
    <x v="5690"/>
    <s v="µg/m³"/>
    <x v="392"/>
    <n v="15"/>
    <x v="533"/>
    <x v="6102"/>
    <n v="10.97"/>
    <n v="1047.1199999999999"/>
    <n v="0.9"/>
    <n v="18.2"/>
    <n v="4.12"/>
    <x v="1"/>
    <x v="3"/>
    <x v="0"/>
  </r>
  <r>
    <s v="AQ06120"/>
    <x v="1"/>
    <x v="33"/>
    <n v="-50.258797999999999"/>
    <n v="-166.098803"/>
    <x v="5"/>
    <x v="3839"/>
    <s v="µg/m³"/>
    <x v="117"/>
    <n v="16"/>
    <x v="3017"/>
    <x v="6103"/>
    <n v="27.05"/>
    <n v="994.42"/>
    <n v="3.9"/>
    <n v="16.8"/>
    <n v="17.940000000000001"/>
    <x v="0"/>
    <x v="3"/>
    <x v="0"/>
  </r>
  <r>
    <s v="AQ06121"/>
    <x v="7"/>
    <x v="9"/>
    <n v="-4.7000140000000004"/>
    <n v="-3.368592"/>
    <x v="0"/>
    <x v="5691"/>
    <s v="µg/m³"/>
    <x v="270"/>
    <n v="19"/>
    <x v="3710"/>
    <x v="6104"/>
    <n v="2.5499999999999998"/>
    <n v="1025.8399999999999"/>
    <n v="7.7"/>
    <n v="8.6999999999999993"/>
    <n v="2.97"/>
    <x v="1"/>
    <x v="0"/>
    <x v="0"/>
  </r>
  <r>
    <s v="AQ06122"/>
    <x v="0"/>
    <x v="25"/>
    <n v="9.7420190000000009"/>
    <n v="91.382780999999994"/>
    <x v="4"/>
    <x v="5692"/>
    <s v="µg/m³"/>
    <x v="10"/>
    <n v="44"/>
    <x v="4247"/>
    <x v="6105"/>
    <n v="4.99"/>
    <n v="983.04"/>
    <n v="10.5"/>
    <n v="4"/>
    <n v="13.73"/>
    <x v="0"/>
    <x v="2"/>
    <x v="1"/>
  </r>
  <r>
    <s v="AQ06123"/>
    <x v="2"/>
    <x v="13"/>
    <n v="-30.895482000000001"/>
    <n v="61.993482"/>
    <x v="3"/>
    <x v="5693"/>
    <s v="µg/m³"/>
    <x v="441"/>
    <n v="11"/>
    <x v="1453"/>
    <x v="6106"/>
    <n v="0.65"/>
    <n v="984.65"/>
    <n v="10.6"/>
    <n v="7.3"/>
    <n v="6"/>
    <x v="1"/>
    <x v="2"/>
    <x v="2"/>
  </r>
  <r>
    <s v="AQ06124"/>
    <x v="5"/>
    <x v="22"/>
    <n v="50.538528999999997"/>
    <n v="-31.708687000000001"/>
    <x v="2"/>
    <x v="5694"/>
    <s v="µg/m³"/>
    <x v="416"/>
    <n v="5"/>
    <x v="4248"/>
    <x v="6107"/>
    <n v="39.979999999999997"/>
    <n v="1018.63"/>
    <n v="6.1"/>
    <n v="15.6"/>
    <n v="11.36"/>
    <x v="1"/>
    <x v="0"/>
    <x v="3"/>
  </r>
  <r>
    <s v="AQ06125"/>
    <x v="5"/>
    <x v="18"/>
    <n v="46.371974000000002"/>
    <n v="94.681227000000007"/>
    <x v="1"/>
    <x v="5695"/>
    <s v="µg/m³"/>
    <x v="49"/>
    <n v="5"/>
    <x v="4249"/>
    <x v="6108"/>
    <n v="32.19"/>
    <n v="987.35"/>
    <n v="6.7"/>
    <n v="5.4"/>
    <n v="12.32"/>
    <x v="0"/>
    <x v="0"/>
    <x v="3"/>
  </r>
  <r>
    <s v="AQ06126"/>
    <x v="0"/>
    <x v="25"/>
    <n v="63.913614000000003"/>
    <n v="131.180398"/>
    <x v="4"/>
    <x v="5696"/>
    <s v="µg/m³"/>
    <x v="91"/>
    <n v="5"/>
    <x v="4250"/>
    <x v="6109"/>
    <n v="31.58"/>
    <n v="981.56"/>
    <n v="2"/>
    <n v="10.1"/>
    <n v="8.35"/>
    <x v="0"/>
    <x v="0"/>
    <x v="3"/>
  </r>
  <r>
    <s v="AQ06127"/>
    <x v="8"/>
    <x v="26"/>
    <n v="7.1429369999999999"/>
    <n v="137.459361"/>
    <x v="0"/>
    <x v="5697"/>
    <s v="µg/m³"/>
    <x v="121"/>
    <n v="43"/>
    <x v="4251"/>
    <x v="6110"/>
    <n v="20.63"/>
    <n v="992.01"/>
    <n v="7.6"/>
    <n v="11.7"/>
    <n v="19.5"/>
    <x v="1"/>
    <x v="1"/>
    <x v="1"/>
  </r>
  <r>
    <s v="AQ06128"/>
    <x v="3"/>
    <x v="16"/>
    <n v="22.231580000000001"/>
    <n v="-41.153990999999998"/>
    <x v="2"/>
    <x v="5698"/>
    <s v="µg/m³"/>
    <x v="18"/>
    <n v="42"/>
    <x v="1564"/>
    <x v="6111"/>
    <n v="12.35"/>
    <n v="1019.54"/>
    <n v="0.8"/>
    <n v="12.5"/>
    <n v="2.64"/>
    <x v="0"/>
    <x v="0"/>
    <x v="1"/>
  </r>
  <r>
    <s v="AQ06129"/>
    <x v="9"/>
    <x v="29"/>
    <n v="-87.988046999999995"/>
    <n v="-176.74213599999999"/>
    <x v="1"/>
    <x v="5699"/>
    <s v="µg/m³"/>
    <x v="146"/>
    <n v="32"/>
    <x v="3452"/>
    <x v="6112"/>
    <n v="6.47"/>
    <n v="1029.23"/>
    <n v="3.1"/>
    <n v="18.8"/>
    <n v="7.83"/>
    <x v="0"/>
    <x v="2"/>
    <x v="1"/>
  </r>
  <r>
    <s v="AQ06130"/>
    <x v="6"/>
    <x v="15"/>
    <n v="-72.409609000000003"/>
    <n v="-14.600934000000001"/>
    <x v="0"/>
    <x v="5700"/>
    <s v="µg/m³"/>
    <x v="136"/>
    <n v="16"/>
    <x v="4252"/>
    <x v="6113"/>
    <n v="11.74"/>
    <n v="994.17"/>
    <n v="7.4"/>
    <n v="13.6"/>
    <n v="8.61"/>
    <x v="0"/>
    <x v="2"/>
    <x v="0"/>
  </r>
  <r>
    <s v="AQ06131"/>
    <x v="2"/>
    <x v="10"/>
    <n v="87.353559000000004"/>
    <n v="-5.9877159999999998"/>
    <x v="4"/>
    <x v="5701"/>
    <s v="µg/m³"/>
    <x v="236"/>
    <n v="15"/>
    <x v="4253"/>
    <x v="6114"/>
    <n v="15.35"/>
    <n v="1026.78"/>
    <n v="3.4"/>
    <n v="15.9"/>
    <n v="12.62"/>
    <x v="1"/>
    <x v="0"/>
    <x v="0"/>
  </r>
  <r>
    <s v="AQ06132"/>
    <x v="0"/>
    <x v="8"/>
    <n v="-22.738330999999999"/>
    <n v="74.236945000000006"/>
    <x v="5"/>
    <x v="5702"/>
    <s v="µg/m³"/>
    <x v="157"/>
    <n v="35"/>
    <x v="4254"/>
    <x v="6115"/>
    <n v="30.37"/>
    <n v="992.77"/>
    <n v="0.5"/>
    <n v="12.1"/>
    <n v="8.15"/>
    <x v="1"/>
    <x v="2"/>
    <x v="1"/>
  </r>
  <r>
    <s v="AQ06133"/>
    <x v="7"/>
    <x v="9"/>
    <n v="-63.944581999999997"/>
    <n v="146.08809099999999"/>
    <x v="0"/>
    <x v="5703"/>
    <s v="µg/m³"/>
    <x v="451"/>
    <n v="33"/>
    <x v="4043"/>
    <x v="6116"/>
    <n v="21.82"/>
    <n v="1022.94"/>
    <n v="9.1999999999999993"/>
    <n v="16.8"/>
    <n v="1.94"/>
    <x v="1"/>
    <x v="2"/>
    <x v="1"/>
  </r>
  <r>
    <s v="AQ06134"/>
    <x v="3"/>
    <x v="31"/>
    <n v="-73.352456000000004"/>
    <n v="71.610246000000004"/>
    <x v="2"/>
    <x v="5704"/>
    <s v="µg/m³"/>
    <x v="140"/>
    <n v="7"/>
    <x v="4255"/>
    <x v="6117"/>
    <n v="3.56"/>
    <n v="1008.84"/>
    <n v="3.4"/>
    <n v="6"/>
    <n v="18.95"/>
    <x v="0"/>
    <x v="0"/>
    <x v="2"/>
  </r>
  <r>
    <s v="AQ06135"/>
    <x v="2"/>
    <x v="10"/>
    <n v="-36.232751"/>
    <n v="-101.378683"/>
    <x v="1"/>
    <x v="5705"/>
    <s v="µg/m³"/>
    <x v="370"/>
    <n v="7"/>
    <x v="4252"/>
    <x v="6118"/>
    <n v="1.21"/>
    <n v="1025.77"/>
    <n v="0.7"/>
    <n v="5"/>
    <n v="8.32"/>
    <x v="1"/>
    <x v="1"/>
    <x v="2"/>
  </r>
  <r>
    <s v="AQ06136"/>
    <x v="7"/>
    <x v="32"/>
    <n v="-85.447288999999998"/>
    <n v="28.048403"/>
    <x v="3"/>
    <x v="5706"/>
    <s v="µg/m³"/>
    <x v="254"/>
    <n v="4"/>
    <x v="4256"/>
    <x v="6119"/>
    <n v="4.54"/>
    <n v="1049.6500000000001"/>
    <n v="0.8"/>
    <n v="18.600000000000001"/>
    <n v="6.85"/>
    <x v="1"/>
    <x v="2"/>
    <x v="3"/>
  </r>
  <r>
    <s v="AQ06137"/>
    <x v="5"/>
    <x v="22"/>
    <n v="-9.3985339999999997"/>
    <n v="171.17499599999999"/>
    <x v="2"/>
    <x v="5707"/>
    <s v="µg/m³"/>
    <x v="487"/>
    <n v="2"/>
    <x v="3116"/>
    <x v="6120"/>
    <n v="16.71"/>
    <n v="1045.6500000000001"/>
    <n v="2.8"/>
    <n v="14.2"/>
    <n v="8.93"/>
    <x v="0"/>
    <x v="1"/>
    <x v="3"/>
  </r>
  <r>
    <s v="AQ06138"/>
    <x v="1"/>
    <x v="33"/>
    <n v="-85.350100999999995"/>
    <n v="112.50205699999999"/>
    <x v="2"/>
    <x v="5708"/>
    <s v="µg/m³"/>
    <x v="192"/>
    <n v="4"/>
    <x v="1253"/>
    <x v="6121"/>
    <n v="37.36"/>
    <n v="980.3"/>
    <n v="2"/>
    <n v="13.8"/>
    <n v="4.33"/>
    <x v="1"/>
    <x v="3"/>
    <x v="3"/>
  </r>
  <r>
    <s v="AQ06139"/>
    <x v="3"/>
    <x v="31"/>
    <n v="55.166274000000001"/>
    <n v="31.389676999999999"/>
    <x v="5"/>
    <x v="5709"/>
    <s v="µg/m³"/>
    <x v="346"/>
    <n v="17"/>
    <x v="3723"/>
    <x v="6122"/>
    <n v="25.68"/>
    <n v="1041.98"/>
    <n v="8.5"/>
    <n v="9.9"/>
    <n v="2"/>
    <x v="1"/>
    <x v="0"/>
    <x v="0"/>
  </r>
  <r>
    <s v="AQ06140"/>
    <x v="6"/>
    <x v="15"/>
    <n v="36.298656999999999"/>
    <n v="-32.475963"/>
    <x v="3"/>
    <x v="5710"/>
    <s v="µg/m³"/>
    <x v="28"/>
    <n v="14"/>
    <x v="1227"/>
    <x v="6123"/>
    <n v="32.17"/>
    <n v="984.65"/>
    <n v="3.5"/>
    <n v="8.1999999999999993"/>
    <n v="2.97"/>
    <x v="1"/>
    <x v="2"/>
    <x v="0"/>
  </r>
  <r>
    <s v="AQ06141"/>
    <x v="0"/>
    <x v="25"/>
    <n v="12.433586999999999"/>
    <n v="-10.846954"/>
    <x v="5"/>
    <x v="5711"/>
    <s v="µg/m³"/>
    <x v="45"/>
    <n v="17"/>
    <x v="2862"/>
    <x v="6124"/>
    <n v="18.920000000000002"/>
    <n v="1046.71"/>
    <n v="8.9"/>
    <n v="11.6"/>
    <n v="3.33"/>
    <x v="0"/>
    <x v="1"/>
    <x v="0"/>
  </r>
  <r>
    <s v="AQ06142"/>
    <x v="4"/>
    <x v="28"/>
    <n v="-34.567976999999999"/>
    <n v="-132.933618"/>
    <x v="1"/>
    <x v="5712"/>
    <s v="µg/m³"/>
    <x v="69"/>
    <n v="20"/>
    <x v="1081"/>
    <x v="6125"/>
    <n v="14.79"/>
    <n v="999.73"/>
    <n v="1.9"/>
    <n v="3.3"/>
    <n v="3.95"/>
    <x v="0"/>
    <x v="0"/>
    <x v="1"/>
  </r>
  <r>
    <s v="AQ06143"/>
    <x v="5"/>
    <x v="23"/>
    <n v="-60.265118999999999"/>
    <n v="-86.427040000000005"/>
    <x v="2"/>
    <x v="5713"/>
    <s v="µg/m³"/>
    <x v="492"/>
    <n v="7"/>
    <x v="4257"/>
    <x v="6126"/>
    <n v="4.78"/>
    <n v="1006.74"/>
    <n v="5.4"/>
    <n v="9.6"/>
    <n v="8.4"/>
    <x v="1"/>
    <x v="2"/>
    <x v="2"/>
  </r>
  <r>
    <s v="AQ06144"/>
    <x v="1"/>
    <x v="12"/>
    <n v="-25.011787999999999"/>
    <n v="179.959745"/>
    <x v="4"/>
    <x v="5714"/>
    <s v="µg/m³"/>
    <x v="499"/>
    <n v="4"/>
    <x v="921"/>
    <x v="6127"/>
    <n v="35.1"/>
    <n v="986.41"/>
    <n v="7.6"/>
    <n v="9.6999999999999993"/>
    <n v="12.48"/>
    <x v="1"/>
    <x v="1"/>
    <x v="3"/>
  </r>
  <r>
    <s v="AQ06145"/>
    <x v="3"/>
    <x v="31"/>
    <n v="-43.022916000000002"/>
    <n v="-122.660381"/>
    <x v="4"/>
    <x v="4030"/>
    <s v="µg/m³"/>
    <x v="113"/>
    <n v="3"/>
    <x v="3945"/>
    <x v="6128"/>
    <n v="31.43"/>
    <n v="987.86"/>
    <n v="7.2"/>
    <n v="11.2"/>
    <n v="12.58"/>
    <x v="0"/>
    <x v="3"/>
    <x v="3"/>
  </r>
  <r>
    <s v="AQ06146"/>
    <x v="7"/>
    <x v="34"/>
    <n v="-14.073359"/>
    <n v="125.313636"/>
    <x v="2"/>
    <x v="5715"/>
    <s v="µg/m³"/>
    <x v="372"/>
    <n v="2"/>
    <x v="1256"/>
    <x v="6129"/>
    <n v="7.14"/>
    <n v="1030.8699999999999"/>
    <n v="6.6"/>
    <n v="13.1"/>
    <n v="0"/>
    <x v="0"/>
    <x v="0"/>
    <x v="3"/>
  </r>
  <r>
    <s v="AQ06147"/>
    <x v="6"/>
    <x v="7"/>
    <n v="-23.267088999999999"/>
    <n v="170.18407400000001"/>
    <x v="0"/>
    <x v="5716"/>
    <s v="µg/m³"/>
    <x v="380"/>
    <n v="44"/>
    <x v="302"/>
    <x v="6130"/>
    <n v="20.73"/>
    <n v="1046.0999999999999"/>
    <n v="10.199999999999999"/>
    <n v="19.2"/>
    <n v="18.420000000000002"/>
    <x v="0"/>
    <x v="3"/>
    <x v="1"/>
  </r>
  <r>
    <s v="AQ06148"/>
    <x v="5"/>
    <x v="5"/>
    <n v="63.931646999999998"/>
    <n v="-34.078274999999998"/>
    <x v="2"/>
    <x v="5717"/>
    <s v="µg/m³"/>
    <x v="348"/>
    <n v="31"/>
    <x v="4175"/>
    <x v="6131"/>
    <n v="19.75"/>
    <n v="1022.75"/>
    <n v="2.5"/>
    <n v="13.4"/>
    <n v="16.46"/>
    <x v="1"/>
    <x v="3"/>
    <x v="1"/>
  </r>
  <r>
    <s v="AQ06149"/>
    <x v="6"/>
    <x v="6"/>
    <n v="-8.4960199999999997"/>
    <n v="35.896957"/>
    <x v="1"/>
    <x v="5718"/>
    <s v="µg/m³"/>
    <x v="320"/>
    <n v="22"/>
    <x v="4258"/>
    <x v="6132"/>
    <n v="25.19"/>
    <n v="1030.1099999999999"/>
    <n v="5.4"/>
    <n v="17.8"/>
    <n v="19.28"/>
    <x v="1"/>
    <x v="1"/>
    <x v="1"/>
  </r>
  <r>
    <s v="AQ06150"/>
    <x v="0"/>
    <x v="8"/>
    <n v="-49.854537000000001"/>
    <n v="123.583484"/>
    <x v="3"/>
    <x v="1477"/>
    <s v="µg/m³"/>
    <x v="365"/>
    <n v="15"/>
    <x v="710"/>
    <x v="6133"/>
    <n v="37.869999999999997"/>
    <n v="1033.3399999999999"/>
    <n v="9.6999999999999993"/>
    <n v="11.6"/>
    <n v="7.2"/>
    <x v="0"/>
    <x v="0"/>
    <x v="0"/>
  </r>
  <r>
    <s v="AQ06151"/>
    <x v="4"/>
    <x v="28"/>
    <n v="-44.297015000000002"/>
    <n v="14.551544"/>
    <x v="1"/>
    <x v="1871"/>
    <s v="µg/m³"/>
    <x v="226"/>
    <n v="18"/>
    <x v="4259"/>
    <x v="6134"/>
    <n v="23.4"/>
    <n v="998.4"/>
    <n v="0.9"/>
    <n v="12.9"/>
    <n v="13.3"/>
    <x v="0"/>
    <x v="3"/>
    <x v="0"/>
  </r>
  <r>
    <s v="AQ06152"/>
    <x v="7"/>
    <x v="32"/>
    <n v="7.0052430000000001"/>
    <n v="-170.75472300000001"/>
    <x v="1"/>
    <x v="5719"/>
    <s v="µg/m³"/>
    <x v="217"/>
    <n v="44"/>
    <x v="1894"/>
    <x v="6135"/>
    <n v="21.84"/>
    <n v="983.17"/>
    <n v="0.6"/>
    <n v="2.2999999999999998"/>
    <n v="3.36"/>
    <x v="1"/>
    <x v="1"/>
    <x v="1"/>
  </r>
  <r>
    <s v="AQ06153"/>
    <x v="1"/>
    <x v="20"/>
    <n v="-55.602023000000003"/>
    <n v="61.655873"/>
    <x v="4"/>
    <x v="3350"/>
    <s v="µg/m³"/>
    <x v="360"/>
    <n v="21"/>
    <x v="4260"/>
    <x v="6136"/>
    <n v="2.4900000000000002"/>
    <n v="980.13"/>
    <n v="2.6"/>
    <n v="3.5"/>
    <n v="16.34"/>
    <x v="0"/>
    <x v="0"/>
    <x v="1"/>
  </r>
  <r>
    <s v="AQ06154"/>
    <x v="9"/>
    <x v="37"/>
    <n v="41.433756000000002"/>
    <n v="-89.385975000000002"/>
    <x v="0"/>
    <x v="5720"/>
    <s v="µg/m³"/>
    <x v="499"/>
    <n v="10"/>
    <x v="4261"/>
    <x v="6137"/>
    <n v="2.98"/>
    <n v="1004.55"/>
    <n v="7"/>
    <n v="12"/>
    <n v="3.23"/>
    <x v="1"/>
    <x v="3"/>
    <x v="2"/>
  </r>
  <r>
    <s v="AQ06155"/>
    <x v="2"/>
    <x v="11"/>
    <n v="-53.448403999999996"/>
    <n v="159.48691199999999"/>
    <x v="3"/>
    <x v="4612"/>
    <s v="µg/m³"/>
    <x v="475"/>
    <n v="7"/>
    <x v="207"/>
    <x v="6138"/>
    <n v="7.9"/>
    <n v="996.9"/>
    <n v="2.9"/>
    <n v="8.5"/>
    <n v="6.52"/>
    <x v="0"/>
    <x v="3"/>
    <x v="2"/>
  </r>
  <r>
    <s v="AQ06156"/>
    <x v="4"/>
    <x v="14"/>
    <n v="27.530577000000001"/>
    <n v="144.32414399999999"/>
    <x v="4"/>
    <x v="5721"/>
    <s v="µg/m³"/>
    <x v="441"/>
    <n v="3"/>
    <x v="4262"/>
    <x v="6139"/>
    <n v="1.78"/>
    <n v="984.36"/>
    <n v="2.1"/>
    <n v="16.2"/>
    <n v="9.82"/>
    <x v="1"/>
    <x v="0"/>
    <x v="3"/>
  </r>
  <r>
    <s v="AQ06157"/>
    <x v="5"/>
    <x v="23"/>
    <n v="51.325485999999998"/>
    <n v="116.081402"/>
    <x v="0"/>
    <x v="5722"/>
    <s v="µg/m³"/>
    <x v="201"/>
    <n v="5"/>
    <x v="4263"/>
    <x v="6140"/>
    <n v="29.86"/>
    <n v="992.57"/>
    <n v="5"/>
    <n v="11.3"/>
    <n v="11.89"/>
    <x v="0"/>
    <x v="2"/>
    <x v="3"/>
  </r>
  <r>
    <s v="AQ06158"/>
    <x v="7"/>
    <x v="27"/>
    <n v="-24.431222999999999"/>
    <n v="-44.947299000000001"/>
    <x v="4"/>
    <x v="5723"/>
    <s v="µg/m³"/>
    <x v="20"/>
    <n v="5"/>
    <x v="4264"/>
    <x v="6141"/>
    <n v="29.07"/>
    <n v="988.71"/>
    <n v="6.7"/>
    <n v="17.8"/>
    <n v="11.19"/>
    <x v="1"/>
    <x v="2"/>
    <x v="3"/>
  </r>
  <r>
    <s v="AQ06159"/>
    <x v="0"/>
    <x v="8"/>
    <n v="-36.293767000000003"/>
    <n v="-119.80054699999999"/>
    <x v="3"/>
    <x v="5724"/>
    <s v="µg/m³"/>
    <x v="311"/>
    <n v="15"/>
    <x v="1808"/>
    <x v="6142"/>
    <n v="5.87"/>
    <n v="1044.04"/>
    <n v="2.7"/>
    <n v="19.5"/>
    <n v="2.04"/>
    <x v="0"/>
    <x v="0"/>
    <x v="0"/>
  </r>
  <r>
    <s v="AQ06160"/>
    <x v="2"/>
    <x v="13"/>
    <n v="-59.585543000000001"/>
    <n v="-65.987153000000006"/>
    <x v="4"/>
    <x v="5725"/>
    <s v="µg/m³"/>
    <x v="132"/>
    <n v="17"/>
    <x v="4265"/>
    <x v="6143"/>
    <n v="33.53"/>
    <n v="989.82"/>
    <n v="3.3"/>
    <n v="3.8"/>
    <n v="8.43"/>
    <x v="1"/>
    <x v="0"/>
    <x v="0"/>
  </r>
  <r>
    <s v="AQ06161"/>
    <x v="4"/>
    <x v="30"/>
    <n v="-58.045312000000003"/>
    <n v="-98.593575000000001"/>
    <x v="3"/>
    <x v="5726"/>
    <s v="µg/m³"/>
    <x v="106"/>
    <n v="14"/>
    <x v="4266"/>
    <x v="6144"/>
    <n v="6.61"/>
    <n v="1017.64"/>
    <n v="6.7"/>
    <n v="8.5"/>
    <n v="18.46"/>
    <x v="1"/>
    <x v="0"/>
    <x v="0"/>
  </r>
  <r>
    <s v="AQ06162"/>
    <x v="3"/>
    <x v="3"/>
    <n v="-6.7587320000000002"/>
    <n v="-162.53646599999999"/>
    <x v="2"/>
    <x v="5727"/>
    <s v="µg/m³"/>
    <x v="462"/>
    <n v="32"/>
    <x v="3143"/>
    <x v="6145"/>
    <n v="12.4"/>
    <n v="1021.52"/>
    <n v="10.4"/>
    <n v="13.6"/>
    <n v="17.45"/>
    <x v="1"/>
    <x v="1"/>
    <x v="1"/>
  </r>
  <r>
    <s v="AQ06163"/>
    <x v="3"/>
    <x v="31"/>
    <n v="-67.718806999999998"/>
    <n v="-18.378776999999999"/>
    <x v="5"/>
    <x v="5728"/>
    <s v="µg/m³"/>
    <x v="171"/>
    <n v="8"/>
    <x v="1194"/>
    <x v="6146"/>
    <n v="10.33"/>
    <n v="1018.04"/>
    <n v="7.4"/>
    <n v="6.8"/>
    <n v="11.82"/>
    <x v="0"/>
    <x v="0"/>
    <x v="2"/>
  </r>
  <r>
    <s v="AQ06164"/>
    <x v="9"/>
    <x v="29"/>
    <n v="-68.951712000000001"/>
    <n v="176.09284700000001"/>
    <x v="0"/>
    <x v="5729"/>
    <s v="µg/m³"/>
    <x v="383"/>
    <n v="2"/>
    <x v="4267"/>
    <x v="6147"/>
    <n v="15.21"/>
    <n v="986.93"/>
    <n v="8.6"/>
    <n v="6.1"/>
    <n v="11.45"/>
    <x v="1"/>
    <x v="2"/>
    <x v="3"/>
  </r>
  <r>
    <s v="AQ06165"/>
    <x v="0"/>
    <x v="38"/>
    <n v="77.094830000000002"/>
    <n v="147.90832700000001"/>
    <x v="1"/>
    <x v="5730"/>
    <s v="µg/m³"/>
    <x v="370"/>
    <n v="2"/>
    <x v="4268"/>
    <x v="6148"/>
    <n v="10.56"/>
    <n v="1002.32"/>
    <n v="4"/>
    <n v="16.5"/>
    <n v="2.23"/>
    <x v="1"/>
    <x v="2"/>
    <x v="3"/>
  </r>
  <r>
    <s v="AQ06166"/>
    <x v="1"/>
    <x v="12"/>
    <n v="-63.974257999999999"/>
    <n v="95.304328999999996"/>
    <x v="0"/>
    <x v="2223"/>
    <s v="µg/m³"/>
    <x v="149"/>
    <n v="3"/>
    <x v="3287"/>
    <x v="6149"/>
    <n v="19.809999999999999"/>
    <n v="983.59"/>
    <n v="3"/>
    <n v="19.600000000000001"/>
    <n v="4.01"/>
    <x v="1"/>
    <x v="0"/>
    <x v="3"/>
  </r>
  <r>
    <s v="AQ06167"/>
    <x v="4"/>
    <x v="28"/>
    <n v="84.911038000000005"/>
    <n v="-1.355961"/>
    <x v="1"/>
    <x v="5731"/>
    <s v="µg/m³"/>
    <x v="96"/>
    <n v="35"/>
    <x v="522"/>
    <x v="6150"/>
    <n v="16.59"/>
    <n v="1007.7"/>
    <n v="5"/>
    <n v="15.7"/>
    <n v="5.05"/>
    <x v="0"/>
    <x v="2"/>
    <x v="1"/>
  </r>
  <r>
    <s v="AQ06168"/>
    <x v="5"/>
    <x v="22"/>
    <n v="-67.771413999999993"/>
    <n v="26.452461"/>
    <x v="3"/>
    <x v="5732"/>
    <s v="µg/m³"/>
    <x v="273"/>
    <n v="24"/>
    <x v="4253"/>
    <x v="6151"/>
    <n v="39.47"/>
    <n v="993.2"/>
    <n v="8.9"/>
    <n v="10.9"/>
    <n v="9.76"/>
    <x v="0"/>
    <x v="2"/>
    <x v="1"/>
  </r>
  <r>
    <s v="AQ06169"/>
    <x v="9"/>
    <x v="39"/>
    <n v="-0.139875"/>
    <n v="79.443100000000001"/>
    <x v="3"/>
    <x v="5733"/>
    <s v="µg/m³"/>
    <x v="467"/>
    <n v="21"/>
    <x v="4269"/>
    <x v="6152"/>
    <n v="2.71"/>
    <n v="1019.31"/>
    <n v="5"/>
    <n v="9.4"/>
    <n v="14.63"/>
    <x v="0"/>
    <x v="0"/>
    <x v="1"/>
  </r>
  <r>
    <s v="AQ06170"/>
    <x v="3"/>
    <x v="16"/>
    <n v="84.528025999999997"/>
    <n v="78.051843000000005"/>
    <x v="1"/>
    <x v="5291"/>
    <s v="µg/m³"/>
    <x v="129"/>
    <n v="18"/>
    <x v="730"/>
    <x v="6153"/>
    <n v="6.12"/>
    <n v="1028.5"/>
    <n v="9.3000000000000007"/>
    <n v="11.3"/>
    <n v="9.2100000000000009"/>
    <x v="1"/>
    <x v="1"/>
    <x v="0"/>
  </r>
  <r>
    <s v="AQ06171"/>
    <x v="0"/>
    <x v="8"/>
    <n v="5.3817899999999996"/>
    <n v="-160.07324700000001"/>
    <x v="5"/>
    <x v="5734"/>
    <s v="µg/m³"/>
    <x v="137"/>
    <n v="19"/>
    <x v="3251"/>
    <x v="6154"/>
    <n v="2.59"/>
    <n v="1017.25"/>
    <n v="10.9"/>
    <n v="9.8000000000000007"/>
    <n v="2.52"/>
    <x v="0"/>
    <x v="2"/>
    <x v="0"/>
  </r>
  <r>
    <s v="AQ06172"/>
    <x v="0"/>
    <x v="0"/>
    <n v="-83.590074999999999"/>
    <n v="116.338854"/>
    <x v="2"/>
    <x v="5735"/>
    <s v="µg/m³"/>
    <x v="140"/>
    <n v="19"/>
    <x v="3441"/>
    <x v="6155"/>
    <n v="25.22"/>
    <n v="1010.4"/>
    <n v="0.8"/>
    <n v="10.6"/>
    <n v="8.7899999999999991"/>
    <x v="1"/>
    <x v="1"/>
    <x v="1"/>
  </r>
  <r>
    <s v="AQ06173"/>
    <x v="2"/>
    <x v="2"/>
    <n v="20.407464999999998"/>
    <n v="91.582841999999999"/>
    <x v="0"/>
    <x v="5736"/>
    <s v="µg/m³"/>
    <x v="399"/>
    <n v="34"/>
    <x v="432"/>
    <x v="6156"/>
    <n v="2.65"/>
    <n v="1007.11"/>
    <n v="0.5"/>
    <n v="4.9000000000000004"/>
    <n v="3.25"/>
    <x v="0"/>
    <x v="3"/>
    <x v="1"/>
  </r>
  <r>
    <s v="AQ06174"/>
    <x v="7"/>
    <x v="9"/>
    <n v="-88.455123999999998"/>
    <n v="-119.32153700000001"/>
    <x v="0"/>
    <x v="5737"/>
    <s v="µg/m³"/>
    <x v="56"/>
    <n v="6"/>
    <x v="4270"/>
    <x v="6157"/>
    <n v="33.54"/>
    <n v="1038.92"/>
    <n v="1.6"/>
    <n v="18.2"/>
    <n v="15.02"/>
    <x v="0"/>
    <x v="0"/>
    <x v="2"/>
  </r>
  <r>
    <s v="AQ06175"/>
    <x v="3"/>
    <x v="31"/>
    <n v="34.002353999999997"/>
    <n v="-51.230378999999999"/>
    <x v="2"/>
    <x v="5738"/>
    <s v="µg/m³"/>
    <x v="359"/>
    <n v="10"/>
    <x v="4271"/>
    <x v="6158"/>
    <n v="20.72"/>
    <n v="995.36"/>
    <n v="4.2"/>
    <n v="15.3"/>
    <n v="3.33"/>
    <x v="0"/>
    <x v="2"/>
    <x v="2"/>
  </r>
  <r>
    <s v="AQ06176"/>
    <x v="9"/>
    <x v="35"/>
    <n v="-20.342137999999998"/>
    <n v="-161.89163600000001"/>
    <x v="0"/>
    <x v="5739"/>
    <s v="µg/m³"/>
    <x v="397"/>
    <n v="2"/>
    <x v="2578"/>
    <x v="6159"/>
    <n v="21.32"/>
    <n v="1031.4000000000001"/>
    <n v="1.4"/>
    <n v="13.9"/>
    <n v="9.65"/>
    <x v="1"/>
    <x v="1"/>
    <x v="3"/>
  </r>
  <r>
    <s v="AQ06177"/>
    <x v="6"/>
    <x v="6"/>
    <n v="21.882776"/>
    <n v="119.766454"/>
    <x v="2"/>
    <x v="5740"/>
    <s v="µg/m³"/>
    <x v="239"/>
    <n v="5"/>
    <x v="4272"/>
    <x v="6160"/>
    <n v="22.68"/>
    <n v="1033.02"/>
    <n v="9.6"/>
    <n v="19"/>
    <n v="13.87"/>
    <x v="1"/>
    <x v="0"/>
    <x v="3"/>
  </r>
  <r>
    <s v="AQ06178"/>
    <x v="6"/>
    <x v="15"/>
    <n v="12.795342"/>
    <n v="-48.316066999999997"/>
    <x v="2"/>
    <x v="5741"/>
    <s v="µg/m³"/>
    <x v="209"/>
    <n v="3"/>
    <x v="4273"/>
    <x v="6161"/>
    <n v="7.25"/>
    <n v="1009.34"/>
    <n v="0.3"/>
    <n v="6.4"/>
    <n v="4.5599999999999996"/>
    <x v="0"/>
    <x v="2"/>
    <x v="3"/>
  </r>
  <r>
    <s v="AQ06179"/>
    <x v="6"/>
    <x v="15"/>
    <n v="-56.281319000000003"/>
    <n v="-179.67936399999999"/>
    <x v="5"/>
    <x v="588"/>
    <s v="µg/m³"/>
    <x v="128"/>
    <n v="16"/>
    <x v="4274"/>
    <x v="6162"/>
    <n v="8.31"/>
    <n v="1000.81"/>
    <n v="3.5"/>
    <n v="2.5"/>
    <n v="1.52"/>
    <x v="0"/>
    <x v="1"/>
    <x v="0"/>
  </r>
  <r>
    <s v="AQ06180"/>
    <x v="0"/>
    <x v="38"/>
    <n v="-48.630609"/>
    <n v="-121.394329"/>
    <x v="1"/>
    <x v="5742"/>
    <s v="µg/m³"/>
    <x v="135"/>
    <n v="17"/>
    <x v="4275"/>
    <x v="6163"/>
    <n v="13.09"/>
    <n v="1012.94"/>
    <n v="2"/>
    <n v="16.7"/>
    <n v="11.27"/>
    <x v="1"/>
    <x v="3"/>
    <x v="0"/>
  </r>
  <r>
    <s v="AQ06181"/>
    <x v="1"/>
    <x v="20"/>
    <n v="-64.603812000000005"/>
    <n v="-2.4536750000000001"/>
    <x v="0"/>
    <x v="5743"/>
    <s v="µg/m³"/>
    <x v="414"/>
    <n v="12"/>
    <x v="4091"/>
    <x v="6164"/>
    <n v="23.94"/>
    <n v="986.52"/>
    <n v="10.199999999999999"/>
    <n v="20"/>
    <n v="1.08"/>
    <x v="1"/>
    <x v="0"/>
    <x v="0"/>
  </r>
  <r>
    <s v="AQ06182"/>
    <x v="2"/>
    <x v="10"/>
    <n v="51.735230999999999"/>
    <n v="-128.35995700000001"/>
    <x v="0"/>
    <x v="5744"/>
    <s v="µg/m³"/>
    <x v="152"/>
    <n v="26"/>
    <x v="4276"/>
    <x v="6165"/>
    <n v="8.8000000000000007"/>
    <n v="983.22"/>
    <n v="7.4"/>
    <n v="12"/>
    <n v="11.76"/>
    <x v="1"/>
    <x v="3"/>
    <x v="1"/>
  </r>
  <r>
    <s v="AQ06183"/>
    <x v="5"/>
    <x v="23"/>
    <n v="-35.310625999999999"/>
    <n v="-151.56774100000001"/>
    <x v="0"/>
    <x v="5745"/>
    <s v="µg/m³"/>
    <x v="348"/>
    <n v="5"/>
    <x v="4277"/>
    <x v="6166"/>
    <n v="5.0999999999999996"/>
    <n v="987.81"/>
    <n v="10"/>
    <n v="2.1"/>
    <n v="15.07"/>
    <x v="1"/>
    <x v="3"/>
    <x v="2"/>
  </r>
  <r>
    <s v="AQ06184"/>
    <x v="0"/>
    <x v="38"/>
    <n v="-35.805135999999997"/>
    <n v="-82.239447999999996"/>
    <x v="4"/>
    <x v="5746"/>
    <s v="µg/m³"/>
    <x v="67"/>
    <n v="2"/>
    <x v="4278"/>
    <x v="6167"/>
    <n v="38.82"/>
    <n v="993.1"/>
    <n v="10.7"/>
    <n v="15.8"/>
    <n v="6.59"/>
    <x v="0"/>
    <x v="1"/>
    <x v="3"/>
  </r>
  <r>
    <s v="AQ06185"/>
    <x v="3"/>
    <x v="3"/>
    <n v="-86.706607000000005"/>
    <n v="68.858232999999998"/>
    <x v="5"/>
    <x v="5747"/>
    <s v="µg/m³"/>
    <x v="331"/>
    <n v="2"/>
    <x v="4279"/>
    <x v="6168"/>
    <n v="1.37"/>
    <n v="1015.29"/>
    <n v="5.5"/>
    <n v="2.4"/>
    <n v="9.77"/>
    <x v="0"/>
    <x v="0"/>
    <x v="3"/>
  </r>
  <r>
    <s v="AQ06186"/>
    <x v="2"/>
    <x v="11"/>
    <n v="32.101864999999997"/>
    <n v="124.561646"/>
    <x v="5"/>
    <x v="5748"/>
    <s v="µg/m³"/>
    <x v="459"/>
    <n v="3"/>
    <x v="623"/>
    <x v="6169"/>
    <n v="32.21"/>
    <n v="1039.44"/>
    <n v="2.6"/>
    <n v="11.3"/>
    <n v="18.579999999999998"/>
    <x v="0"/>
    <x v="3"/>
    <x v="3"/>
  </r>
  <r>
    <s v="AQ06187"/>
    <x v="5"/>
    <x v="18"/>
    <n v="-88.126430999999997"/>
    <n v="-111.49234800000001"/>
    <x v="5"/>
    <x v="5749"/>
    <s v="µg/m³"/>
    <x v="126"/>
    <n v="44"/>
    <x v="405"/>
    <x v="6170"/>
    <n v="31.63"/>
    <n v="996.49"/>
    <n v="2.1"/>
    <n v="6.3"/>
    <n v="9.42"/>
    <x v="1"/>
    <x v="1"/>
    <x v="1"/>
  </r>
  <r>
    <s v="AQ06188"/>
    <x v="5"/>
    <x v="23"/>
    <n v="-38.919217000000003"/>
    <n v="152.75957600000001"/>
    <x v="3"/>
    <x v="5750"/>
    <s v="µg/m³"/>
    <x v="113"/>
    <n v="32"/>
    <x v="4013"/>
    <x v="6171"/>
    <n v="12.24"/>
    <n v="1045.46"/>
    <n v="2.5"/>
    <n v="18.399999999999999"/>
    <n v="19.93"/>
    <x v="1"/>
    <x v="0"/>
    <x v="1"/>
  </r>
  <r>
    <s v="AQ06189"/>
    <x v="4"/>
    <x v="4"/>
    <n v="-54.002758"/>
    <n v="-155.03367600000001"/>
    <x v="2"/>
    <x v="5751"/>
    <s v="µg/m³"/>
    <x v="7"/>
    <n v="24"/>
    <x v="4280"/>
    <x v="6172"/>
    <n v="5.86"/>
    <n v="1046.8399999999999"/>
    <n v="7.8"/>
    <n v="9.6"/>
    <n v="3.14"/>
    <x v="0"/>
    <x v="3"/>
    <x v="1"/>
  </r>
  <r>
    <s v="AQ06190"/>
    <x v="0"/>
    <x v="8"/>
    <n v="5.2006220000000001"/>
    <n v="-23.486236000000002"/>
    <x v="5"/>
    <x v="5752"/>
    <s v="µg/m³"/>
    <x v="386"/>
    <n v="18"/>
    <x v="1132"/>
    <x v="6173"/>
    <n v="6.25"/>
    <n v="1047.1199999999999"/>
    <n v="0.4"/>
    <n v="18.100000000000001"/>
    <n v="14.18"/>
    <x v="0"/>
    <x v="3"/>
    <x v="0"/>
  </r>
  <r>
    <s v="AQ06191"/>
    <x v="7"/>
    <x v="34"/>
    <n v="-21.095822999999999"/>
    <n v="-105.734139"/>
    <x v="0"/>
    <x v="5753"/>
    <s v="µg/m³"/>
    <x v="30"/>
    <n v="17"/>
    <x v="4281"/>
    <x v="6174"/>
    <n v="28.05"/>
    <n v="1038.6300000000001"/>
    <n v="0.6"/>
    <n v="6.7"/>
    <n v="13.05"/>
    <x v="0"/>
    <x v="0"/>
    <x v="0"/>
  </r>
  <r>
    <s v="AQ06192"/>
    <x v="9"/>
    <x v="37"/>
    <n v="-74.629418000000001"/>
    <n v="29.640903999999999"/>
    <x v="1"/>
    <x v="5754"/>
    <s v="µg/m³"/>
    <x v="416"/>
    <n v="23"/>
    <x v="2743"/>
    <x v="6175"/>
    <n v="25.89"/>
    <n v="1005.47"/>
    <n v="6.7"/>
    <n v="8.4"/>
    <n v="17.45"/>
    <x v="0"/>
    <x v="2"/>
    <x v="1"/>
  </r>
  <r>
    <s v="AQ06193"/>
    <x v="1"/>
    <x v="1"/>
    <n v="46.111704000000003"/>
    <n v="-43.054135000000002"/>
    <x v="1"/>
    <x v="5755"/>
    <s v="µg/m³"/>
    <x v="286"/>
    <n v="37"/>
    <x v="438"/>
    <x v="6176"/>
    <n v="31.42"/>
    <n v="985.09"/>
    <n v="7.1"/>
    <n v="19"/>
    <n v="1.85"/>
    <x v="0"/>
    <x v="2"/>
    <x v="1"/>
  </r>
  <r>
    <s v="AQ06194"/>
    <x v="4"/>
    <x v="14"/>
    <n v="-42.023277999999998"/>
    <n v="-39.624439000000002"/>
    <x v="1"/>
    <x v="5756"/>
    <s v="µg/m³"/>
    <x v="493"/>
    <n v="11"/>
    <x v="4282"/>
    <x v="6177"/>
    <n v="37.53"/>
    <n v="1019.82"/>
    <n v="7.3"/>
    <n v="4.8"/>
    <n v="5.6"/>
    <x v="1"/>
    <x v="0"/>
    <x v="2"/>
  </r>
  <r>
    <s v="AQ06195"/>
    <x v="8"/>
    <x v="17"/>
    <n v="48.895352000000003"/>
    <n v="2.9405480000000002"/>
    <x v="1"/>
    <x v="4316"/>
    <s v="µg/m³"/>
    <x v="18"/>
    <n v="8"/>
    <x v="4283"/>
    <x v="6178"/>
    <n v="27.83"/>
    <n v="1019.11"/>
    <n v="4.0999999999999996"/>
    <n v="12"/>
    <n v="2.64"/>
    <x v="0"/>
    <x v="0"/>
    <x v="2"/>
  </r>
  <r>
    <s v="AQ06196"/>
    <x v="3"/>
    <x v="36"/>
    <n v="63.287148999999999"/>
    <n v="80.104266999999993"/>
    <x v="4"/>
    <x v="5757"/>
    <s v="µg/m³"/>
    <x v="114"/>
    <n v="2"/>
    <x v="2199"/>
    <x v="6179"/>
    <n v="6.66"/>
    <n v="1039.5"/>
    <n v="8.9"/>
    <n v="8.4"/>
    <n v="18.66"/>
    <x v="1"/>
    <x v="0"/>
    <x v="3"/>
  </r>
  <r>
    <s v="AQ06197"/>
    <x v="2"/>
    <x v="13"/>
    <n v="-43.971504000000003"/>
    <n v="138.083528"/>
    <x v="4"/>
    <x v="5758"/>
    <s v="µg/m³"/>
    <x v="324"/>
    <n v="3"/>
    <x v="4284"/>
    <x v="6180"/>
    <n v="10.119999999999999"/>
    <n v="1049.72"/>
    <n v="5.9"/>
    <n v="15.7"/>
    <n v="8.5299999999999994"/>
    <x v="1"/>
    <x v="1"/>
    <x v="3"/>
  </r>
  <r>
    <s v="AQ06198"/>
    <x v="5"/>
    <x v="23"/>
    <n v="76.780429999999996"/>
    <n v="-154.10926000000001"/>
    <x v="5"/>
    <x v="5759"/>
    <s v="µg/m³"/>
    <x v="136"/>
    <n v="3"/>
    <x v="4285"/>
    <x v="6181"/>
    <n v="33.770000000000003"/>
    <n v="1015.57"/>
    <n v="1.2"/>
    <n v="3.5"/>
    <n v="18.2"/>
    <x v="1"/>
    <x v="0"/>
    <x v="3"/>
  </r>
  <r>
    <s v="AQ06199"/>
    <x v="8"/>
    <x v="26"/>
    <n v="-44.587549000000003"/>
    <n v="-46.470461999999998"/>
    <x v="2"/>
    <x v="627"/>
    <s v="µg/m³"/>
    <x v="355"/>
    <n v="17"/>
    <x v="1257"/>
    <x v="6182"/>
    <n v="8.77"/>
    <n v="1004.16"/>
    <n v="8.8000000000000007"/>
    <n v="9.3000000000000007"/>
    <n v="5.89"/>
    <x v="0"/>
    <x v="2"/>
    <x v="0"/>
  </r>
  <r>
    <s v="AQ06200"/>
    <x v="0"/>
    <x v="25"/>
    <n v="42.612912999999999"/>
    <n v="-145.883634"/>
    <x v="2"/>
    <x v="5760"/>
    <s v="µg/m³"/>
    <x v="495"/>
    <n v="16"/>
    <x v="4286"/>
    <x v="6183"/>
    <n v="3.36"/>
    <n v="993.01"/>
    <n v="10.5"/>
    <n v="14.3"/>
    <n v="2.5299999999999998"/>
    <x v="1"/>
    <x v="2"/>
    <x v="0"/>
  </r>
  <r>
    <s v="AQ06201"/>
    <x v="9"/>
    <x v="35"/>
    <n v="-56.627200999999999"/>
    <n v="131.296404"/>
    <x v="0"/>
    <x v="5761"/>
    <s v="µg/m³"/>
    <x v="297"/>
    <n v="16"/>
    <x v="671"/>
    <x v="6184"/>
    <n v="28.28"/>
    <n v="980.34"/>
    <n v="0.7"/>
    <n v="8.6999999999999993"/>
    <n v="5.93"/>
    <x v="0"/>
    <x v="0"/>
    <x v="0"/>
  </r>
  <r>
    <s v="AQ06202"/>
    <x v="5"/>
    <x v="23"/>
    <n v="-36.482511000000002"/>
    <n v="-84.114761000000001"/>
    <x v="2"/>
    <x v="5762"/>
    <s v="µg/m³"/>
    <x v="114"/>
    <n v="27"/>
    <x v="4287"/>
    <x v="6185"/>
    <n v="16.399999999999999"/>
    <n v="1015.64"/>
    <n v="4.3"/>
    <n v="2.1"/>
    <n v="11.94"/>
    <x v="0"/>
    <x v="2"/>
    <x v="1"/>
  </r>
  <r>
    <s v="AQ06203"/>
    <x v="3"/>
    <x v="3"/>
    <n v="-43.851081999999998"/>
    <n v="-73.117704000000003"/>
    <x v="3"/>
    <x v="5763"/>
    <s v="µg/m³"/>
    <x v="38"/>
    <n v="8"/>
    <x v="3529"/>
    <x v="6186"/>
    <n v="36.840000000000003"/>
    <n v="1018.89"/>
    <n v="5.4"/>
    <n v="14.4"/>
    <n v="16.899999999999999"/>
    <x v="1"/>
    <x v="2"/>
    <x v="2"/>
  </r>
  <r>
    <s v="AQ06204"/>
    <x v="3"/>
    <x v="3"/>
    <n v="83.111461000000006"/>
    <n v="-51.503228"/>
    <x v="4"/>
    <x v="5764"/>
    <s v="µg/m³"/>
    <x v="237"/>
    <n v="4"/>
    <x v="4288"/>
    <x v="6187"/>
    <n v="26.19"/>
    <n v="1037.75"/>
    <n v="1.6"/>
    <n v="10.6"/>
    <n v="7.71"/>
    <x v="0"/>
    <x v="0"/>
    <x v="3"/>
  </r>
  <r>
    <s v="AQ06205"/>
    <x v="4"/>
    <x v="28"/>
    <n v="-38.898285000000001"/>
    <n v="-44.551074999999997"/>
    <x v="4"/>
    <x v="5765"/>
    <s v="µg/m³"/>
    <x v="448"/>
    <n v="2"/>
    <x v="4289"/>
    <x v="6188"/>
    <n v="4.07"/>
    <n v="1015.32"/>
    <n v="9.5"/>
    <n v="1.2"/>
    <n v="18.3"/>
    <x v="1"/>
    <x v="1"/>
    <x v="3"/>
  </r>
  <r>
    <s v="AQ06206"/>
    <x v="8"/>
    <x v="17"/>
    <n v="48.933109999999999"/>
    <n v="-116.552722"/>
    <x v="2"/>
    <x v="2995"/>
    <s v="µg/m³"/>
    <x v="489"/>
    <n v="3"/>
    <x v="4290"/>
    <x v="6189"/>
    <n v="37.94"/>
    <n v="1044.1500000000001"/>
    <n v="3.1"/>
    <n v="12.6"/>
    <n v="4.88"/>
    <x v="0"/>
    <x v="2"/>
    <x v="3"/>
  </r>
  <r>
    <s v="AQ06207"/>
    <x v="7"/>
    <x v="27"/>
    <n v="25.277989999999999"/>
    <n v="97.338001000000006"/>
    <x v="3"/>
    <x v="5766"/>
    <s v="µg/m³"/>
    <x v="318"/>
    <n v="26"/>
    <x v="4291"/>
    <x v="6190"/>
    <n v="10.71"/>
    <n v="1023.97"/>
    <n v="8.6"/>
    <n v="18.5"/>
    <n v="13.87"/>
    <x v="0"/>
    <x v="1"/>
    <x v="1"/>
  </r>
  <r>
    <s v="AQ06208"/>
    <x v="5"/>
    <x v="18"/>
    <n v="-9.3070240000000002"/>
    <n v="24.20656"/>
    <x v="2"/>
    <x v="2496"/>
    <s v="µg/m³"/>
    <x v="109"/>
    <n v="44"/>
    <x v="1596"/>
    <x v="6191"/>
    <n v="13.82"/>
    <n v="1038.82"/>
    <n v="7.4"/>
    <n v="3.1"/>
    <n v="14.71"/>
    <x v="1"/>
    <x v="3"/>
    <x v="1"/>
  </r>
  <r>
    <s v="AQ06209"/>
    <x v="1"/>
    <x v="33"/>
    <n v="37.228453999999999"/>
    <n v="-136.15987000000001"/>
    <x v="5"/>
    <x v="5767"/>
    <s v="µg/m³"/>
    <x v="286"/>
    <n v="35"/>
    <x v="3485"/>
    <x v="6192"/>
    <n v="16.39"/>
    <n v="990.38"/>
    <n v="6.6"/>
    <n v="12.2"/>
    <n v="5.48"/>
    <x v="1"/>
    <x v="0"/>
    <x v="1"/>
  </r>
  <r>
    <s v="AQ06210"/>
    <x v="7"/>
    <x v="27"/>
    <n v="-5.0037229999999999"/>
    <n v="174.419713"/>
    <x v="0"/>
    <x v="2021"/>
    <s v="µg/m³"/>
    <x v="373"/>
    <n v="16"/>
    <x v="2677"/>
    <x v="6193"/>
    <n v="2.52"/>
    <n v="1039.8699999999999"/>
    <n v="2.1"/>
    <n v="14.8"/>
    <n v="0.54"/>
    <x v="0"/>
    <x v="2"/>
    <x v="0"/>
  </r>
  <r>
    <s v="AQ06211"/>
    <x v="0"/>
    <x v="0"/>
    <n v="-21.883123000000001"/>
    <n v="-122.50216899999999"/>
    <x v="5"/>
    <x v="5768"/>
    <s v="µg/m³"/>
    <x v="459"/>
    <n v="13"/>
    <x v="4292"/>
    <x v="6194"/>
    <n v="20.11"/>
    <n v="1027.26"/>
    <n v="2.4"/>
    <n v="2.2999999999999998"/>
    <n v="7.3"/>
    <x v="1"/>
    <x v="1"/>
    <x v="0"/>
  </r>
  <r>
    <s v="AQ06212"/>
    <x v="7"/>
    <x v="27"/>
    <n v="70.662711999999999"/>
    <n v="-154.957258"/>
    <x v="0"/>
    <x v="1758"/>
    <s v="µg/m³"/>
    <x v="484"/>
    <n v="22"/>
    <x v="1493"/>
    <x v="6195"/>
    <n v="5.37"/>
    <n v="991.92"/>
    <n v="0.5"/>
    <n v="1.4"/>
    <n v="0.9"/>
    <x v="1"/>
    <x v="0"/>
    <x v="1"/>
  </r>
  <r>
    <s v="AQ06213"/>
    <x v="2"/>
    <x v="11"/>
    <n v="68.479438999999999"/>
    <n v="-72.221549999999993"/>
    <x v="5"/>
    <x v="5769"/>
    <s v="µg/m³"/>
    <x v="42"/>
    <n v="35"/>
    <x v="2487"/>
    <x v="6196"/>
    <n v="16.34"/>
    <n v="993.28"/>
    <n v="2.6"/>
    <n v="9.8000000000000007"/>
    <n v="18.02"/>
    <x v="0"/>
    <x v="2"/>
    <x v="1"/>
  </r>
  <r>
    <s v="AQ06214"/>
    <x v="1"/>
    <x v="12"/>
    <n v="29.413374999999998"/>
    <n v="-110.482629"/>
    <x v="0"/>
    <x v="5770"/>
    <s v="µg/m³"/>
    <x v="149"/>
    <n v="8"/>
    <x v="2332"/>
    <x v="6197"/>
    <n v="14.35"/>
    <n v="1044.8599999999999"/>
    <n v="3.8"/>
    <n v="16"/>
    <n v="19.07"/>
    <x v="1"/>
    <x v="1"/>
    <x v="2"/>
  </r>
  <r>
    <s v="AQ06215"/>
    <x v="0"/>
    <x v="8"/>
    <n v="56.235168000000002"/>
    <n v="14.419473999999999"/>
    <x v="2"/>
    <x v="5771"/>
    <s v="µg/m³"/>
    <x v="169"/>
    <n v="10"/>
    <x v="307"/>
    <x v="6198"/>
    <n v="31.03"/>
    <n v="982.26"/>
    <n v="9.1999999999999993"/>
    <n v="4.0999999999999996"/>
    <n v="14.71"/>
    <x v="1"/>
    <x v="3"/>
    <x v="2"/>
  </r>
  <r>
    <s v="AQ06216"/>
    <x v="4"/>
    <x v="4"/>
    <n v="26.958511000000001"/>
    <n v="-155.56795099999999"/>
    <x v="1"/>
    <x v="5772"/>
    <s v="µg/m³"/>
    <x v="199"/>
    <n v="5"/>
    <x v="4293"/>
    <x v="6199"/>
    <n v="32.229999999999997"/>
    <n v="1012.38"/>
    <n v="4"/>
    <n v="16.899999999999999"/>
    <n v="14.53"/>
    <x v="0"/>
    <x v="0"/>
    <x v="3"/>
  </r>
  <r>
    <s v="AQ06217"/>
    <x v="4"/>
    <x v="4"/>
    <n v="61.006939000000003"/>
    <n v="154.15769800000001"/>
    <x v="0"/>
    <x v="5773"/>
    <s v="µg/m³"/>
    <x v="103"/>
    <n v="5"/>
    <x v="4294"/>
    <x v="6200"/>
    <n v="6.56"/>
    <n v="1001.94"/>
    <n v="8.3000000000000007"/>
    <n v="13.5"/>
    <n v="4.82"/>
    <x v="1"/>
    <x v="3"/>
    <x v="3"/>
  </r>
  <r>
    <s v="AQ06218"/>
    <x v="9"/>
    <x v="35"/>
    <n v="44.391855999999997"/>
    <n v="161.495936"/>
    <x v="4"/>
    <x v="5774"/>
    <s v="µg/m³"/>
    <x v="315"/>
    <n v="2"/>
    <x v="4295"/>
    <x v="6201"/>
    <n v="14.98"/>
    <n v="1026.56"/>
    <n v="4.8"/>
    <n v="7.3"/>
    <n v="1.48"/>
    <x v="0"/>
    <x v="3"/>
    <x v="3"/>
  </r>
  <r>
    <s v="AQ06219"/>
    <x v="1"/>
    <x v="20"/>
    <n v="12.378194000000001"/>
    <n v="50.875439"/>
    <x v="0"/>
    <x v="3703"/>
    <s v="µg/m³"/>
    <x v="272"/>
    <n v="17"/>
    <x v="2022"/>
    <x v="6202"/>
    <n v="15.25"/>
    <n v="1038.77"/>
    <n v="8.6"/>
    <n v="10.8"/>
    <n v="16.04"/>
    <x v="1"/>
    <x v="1"/>
    <x v="0"/>
  </r>
  <r>
    <s v="AQ06220"/>
    <x v="7"/>
    <x v="34"/>
    <n v="-60.646495999999999"/>
    <n v="160.883645"/>
    <x v="5"/>
    <x v="5775"/>
    <s v="µg/m³"/>
    <x v="132"/>
    <n v="19"/>
    <x v="345"/>
    <x v="6203"/>
    <n v="6.48"/>
    <n v="1005.23"/>
    <n v="10.7"/>
    <n v="19.3"/>
    <n v="11.18"/>
    <x v="0"/>
    <x v="0"/>
    <x v="0"/>
  </r>
  <r>
    <s v="AQ06221"/>
    <x v="1"/>
    <x v="12"/>
    <n v="57.245542999999998"/>
    <n v="39.333159000000002"/>
    <x v="4"/>
    <x v="5776"/>
    <s v="µg/m³"/>
    <x v="303"/>
    <n v="13"/>
    <x v="4296"/>
    <x v="6204"/>
    <n v="32.04"/>
    <n v="1009.88"/>
    <n v="2.6"/>
    <n v="5.0999999999999996"/>
    <n v="13.63"/>
    <x v="1"/>
    <x v="3"/>
    <x v="0"/>
  </r>
  <r>
    <s v="AQ06222"/>
    <x v="3"/>
    <x v="31"/>
    <n v="69.946235999999999"/>
    <n v="129.69820000000001"/>
    <x v="1"/>
    <x v="5777"/>
    <s v="µg/m³"/>
    <x v="331"/>
    <n v="25"/>
    <x v="4297"/>
    <x v="6205"/>
    <n v="28.44"/>
    <n v="1048.73"/>
    <n v="9.5"/>
    <n v="10.5"/>
    <n v="15.59"/>
    <x v="0"/>
    <x v="1"/>
    <x v="1"/>
  </r>
  <r>
    <s v="AQ06223"/>
    <x v="9"/>
    <x v="29"/>
    <n v="31.635078"/>
    <n v="18.853739999999998"/>
    <x v="0"/>
    <x v="5778"/>
    <s v="µg/m³"/>
    <x v="364"/>
    <n v="5"/>
    <x v="4298"/>
    <x v="6206"/>
    <n v="8.02"/>
    <n v="1034.8699999999999"/>
    <n v="6.8"/>
    <n v="12.9"/>
    <n v="8.19"/>
    <x v="0"/>
    <x v="0"/>
    <x v="2"/>
  </r>
  <r>
    <s v="AQ06224"/>
    <x v="7"/>
    <x v="34"/>
    <n v="-49.939357999999999"/>
    <n v="-43.973185000000001"/>
    <x v="4"/>
    <x v="5779"/>
    <s v="µg/m³"/>
    <x v="294"/>
    <n v="5"/>
    <x v="4299"/>
    <x v="6207"/>
    <n v="14.99"/>
    <n v="1042.8"/>
    <n v="9"/>
    <n v="3.6"/>
    <n v="2.89"/>
    <x v="0"/>
    <x v="3"/>
    <x v="3"/>
  </r>
  <r>
    <s v="AQ06225"/>
    <x v="5"/>
    <x v="5"/>
    <n v="-80.559645000000003"/>
    <n v="-73.998177999999996"/>
    <x v="0"/>
    <x v="5780"/>
    <s v="µg/m³"/>
    <x v="25"/>
    <n v="5"/>
    <x v="3776"/>
    <x v="6208"/>
    <n v="4.68"/>
    <n v="1010.71"/>
    <n v="7.2"/>
    <n v="1.8"/>
    <n v="15.9"/>
    <x v="1"/>
    <x v="3"/>
    <x v="3"/>
  </r>
  <r>
    <s v="AQ06226"/>
    <x v="9"/>
    <x v="39"/>
    <n v="-11.835989"/>
    <n v="168.438783"/>
    <x v="3"/>
    <x v="5781"/>
    <s v="µg/m³"/>
    <x v="77"/>
    <n v="3"/>
    <x v="3350"/>
    <x v="6209"/>
    <n v="25.31"/>
    <n v="996.39"/>
    <n v="4.7"/>
    <n v="1.3"/>
    <n v="9.08"/>
    <x v="0"/>
    <x v="0"/>
    <x v="3"/>
  </r>
  <r>
    <s v="AQ06227"/>
    <x v="3"/>
    <x v="3"/>
    <n v="17.325765000000001"/>
    <n v="-42.159824"/>
    <x v="4"/>
    <x v="2186"/>
    <s v="µg/m³"/>
    <x v="386"/>
    <n v="42"/>
    <x v="205"/>
    <x v="6210"/>
    <n v="5.29"/>
    <n v="1008.83"/>
    <n v="2.5"/>
    <n v="7.2"/>
    <n v="16.54"/>
    <x v="0"/>
    <x v="2"/>
    <x v="1"/>
  </r>
  <r>
    <s v="AQ06228"/>
    <x v="0"/>
    <x v="25"/>
    <n v="77.868303999999995"/>
    <n v="-123.27215700000001"/>
    <x v="1"/>
    <x v="5782"/>
    <s v="µg/m³"/>
    <x v="19"/>
    <n v="27"/>
    <x v="345"/>
    <x v="6211"/>
    <n v="39.44"/>
    <n v="1030.1300000000001"/>
    <n v="0.8"/>
    <n v="2.4"/>
    <n v="8.75"/>
    <x v="1"/>
    <x v="2"/>
    <x v="1"/>
  </r>
  <r>
    <s v="AQ06229"/>
    <x v="4"/>
    <x v="30"/>
    <n v="-8.5546640000000007"/>
    <n v="151.54110700000001"/>
    <x v="4"/>
    <x v="3225"/>
    <s v="µg/m³"/>
    <x v="224"/>
    <n v="37"/>
    <x v="2646"/>
    <x v="6212"/>
    <n v="31.34"/>
    <n v="987.66"/>
    <n v="5.9"/>
    <n v="16.3"/>
    <n v="4.34"/>
    <x v="0"/>
    <x v="0"/>
    <x v="1"/>
  </r>
  <r>
    <s v="AQ06230"/>
    <x v="2"/>
    <x v="13"/>
    <n v="-87.744811999999996"/>
    <n v="116.56254199999999"/>
    <x v="1"/>
    <x v="5783"/>
    <s v="µg/m³"/>
    <x v="277"/>
    <n v="14"/>
    <x v="4300"/>
    <x v="6213"/>
    <n v="15.91"/>
    <n v="998.93"/>
    <n v="10.9"/>
    <n v="19.899999999999999"/>
    <n v="3.42"/>
    <x v="0"/>
    <x v="0"/>
    <x v="0"/>
  </r>
  <r>
    <s v="AQ06231"/>
    <x v="8"/>
    <x v="19"/>
    <n v="-4.4604850000000003"/>
    <n v="134.91086000000001"/>
    <x v="4"/>
    <x v="5784"/>
    <s v="µg/m³"/>
    <x v="366"/>
    <n v="15"/>
    <x v="2226"/>
    <x v="6214"/>
    <n v="23.35"/>
    <n v="983.26"/>
    <n v="8.1"/>
    <n v="2.2000000000000002"/>
    <n v="14.88"/>
    <x v="0"/>
    <x v="0"/>
    <x v="0"/>
  </r>
  <r>
    <s v="AQ06232"/>
    <x v="4"/>
    <x v="28"/>
    <n v="11.166817999999999"/>
    <n v="117.652519"/>
    <x v="0"/>
    <x v="5785"/>
    <s v="µg/m³"/>
    <x v="320"/>
    <n v="27"/>
    <x v="4301"/>
    <x v="6215"/>
    <n v="36.5"/>
    <n v="1010.26"/>
    <n v="3.6"/>
    <n v="9.1999999999999993"/>
    <n v="11.5"/>
    <x v="0"/>
    <x v="1"/>
    <x v="1"/>
  </r>
  <r>
    <s v="AQ06233"/>
    <x v="5"/>
    <x v="22"/>
    <n v="-6.0739780000000003"/>
    <n v="27.187446000000001"/>
    <x v="2"/>
    <x v="5786"/>
    <s v="µg/m³"/>
    <x v="477"/>
    <n v="31"/>
    <x v="1659"/>
    <x v="6216"/>
    <n v="22.39"/>
    <n v="1037.92"/>
    <n v="9.1"/>
    <n v="1.5"/>
    <n v="8.09"/>
    <x v="1"/>
    <x v="0"/>
    <x v="1"/>
  </r>
  <r>
    <s v="AQ06234"/>
    <x v="7"/>
    <x v="9"/>
    <n v="-28.381658000000002"/>
    <n v="-27.310607000000001"/>
    <x v="5"/>
    <x v="5787"/>
    <s v="µg/m³"/>
    <x v="250"/>
    <n v="9"/>
    <x v="4182"/>
    <x v="6217"/>
    <n v="7.39"/>
    <n v="981.73"/>
    <n v="8.5"/>
    <n v="3.5"/>
    <n v="9.84"/>
    <x v="1"/>
    <x v="2"/>
    <x v="2"/>
  </r>
  <r>
    <s v="AQ06235"/>
    <x v="9"/>
    <x v="39"/>
    <n v="-74.904726999999994"/>
    <n v="53.609352000000001"/>
    <x v="0"/>
    <x v="5788"/>
    <s v="µg/m³"/>
    <x v="495"/>
    <n v="10"/>
    <x v="4302"/>
    <x v="6218"/>
    <n v="15.46"/>
    <n v="1027.27"/>
    <n v="3.1"/>
    <n v="7.1"/>
    <n v="10.99"/>
    <x v="1"/>
    <x v="2"/>
    <x v="2"/>
  </r>
  <r>
    <s v="AQ06236"/>
    <x v="3"/>
    <x v="16"/>
    <n v="17.069697000000001"/>
    <n v="-147.49715900000001"/>
    <x v="4"/>
    <x v="5789"/>
    <s v="µg/m³"/>
    <x v="196"/>
    <n v="3"/>
    <x v="4303"/>
    <x v="6219"/>
    <n v="33.799999999999997"/>
    <n v="1045.27"/>
    <n v="0.2"/>
    <n v="8.5"/>
    <n v="4.79"/>
    <x v="0"/>
    <x v="0"/>
    <x v="3"/>
  </r>
  <r>
    <s v="AQ06237"/>
    <x v="6"/>
    <x v="7"/>
    <n v="-19.211741"/>
    <n v="-13.022425999999999"/>
    <x v="4"/>
    <x v="5790"/>
    <s v="µg/m³"/>
    <x v="473"/>
    <n v="2"/>
    <x v="1739"/>
    <x v="6220"/>
    <n v="25.95"/>
    <n v="996.58"/>
    <n v="1.3"/>
    <n v="18.899999999999999"/>
    <n v="7.56"/>
    <x v="1"/>
    <x v="2"/>
    <x v="3"/>
  </r>
  <r>
    <s v="AQ06238"/>
    <x v="0"/>
    <x v="0"/>
    <n v="31.363513999999999"/>
    <n v="-6.3539219999999998"/>
    <x v="0"/>
    <x v="5791"/>
    <s v="µg/m³"/>
    <x v="83"/>
    <n v="5"/>
    <x v="4304"/>
    <x v="6221"/>
    <n v="26.2"/>
    <n v="1028.55"/>
    <n v="9.6999999999999993"/>
    <n v="8.5"/>
    <n v="5.85"/>
    <x v="0"/>
    <x v="2"/>
    <x v="3"/>
  </r>
  <r>
    <s v="AQ06239"/>
    <x v="6"/>
    <x v="7"/>
    <n v="48.998967999999998"/>
    <n v="121.740522"/>
    <x v="3"/>
    <x v="5792"/>
    <s v="µg/m³"/>
    <x v="23"/>
    <n v="14"/>
    <x v="4305"/>
    <x v="6222"/>
    <n v="34.74"/>
    <n v="1048.26"/>
    <n v="9.1999999999999993"/>
    <n v="10.4"/>
    <n v="7.77"/>
    <x v="0"/>
    <x v="0"/>
    <x v="0"/>
  </r>
  <r>
    <s v="AQ06240"/>
    <x v="5"/>
    <x v="22"/>
    <n v="-79.477930000000001"/>
    <n v="-162.04926499999999"/>
    <x v="3"/>
    <x v="5793"/>
    <s v="µg/m³"/>
    <x v="215"/>
    <n v="15"/>
    <x v="4306"/>
    <x v="6223"/>
    <n v="35.81"/>
    <n v="1047.3599999999999"/>
    <n v="3.2"/>
    <n v="5.7"/>
    <n v="10.01"/>
    <x v="1"/>
    <x v="1"/>
    <x v="0"/>
  </r>
  <r>
    <s v="AQ06241"/>
    <x v="3"/>
    <x v="36"/>
    <n v="21.715502999999998"/>
    <n v="-28.910945999999999"/>
    <x v="5"/>
    <x v="5794"/>
    <s v="µg/m³"/>
    <x v="309"/>
    <n v="18"/>
    <x v="814"/>
    <x v="6224"/>
    <n v="36.83"/>
    <n v="996.45"/>
    <n v="3.1"/>
    <n v="1"/>
    <n v="3.47"/>
    <x v="0"/>
    <x v="2"/>
    <x v="0"/>
  </r>
  <r>
    <s v="AQ06242"/>
    <x v="4"/>
    <x v="14"/>
    <n v="-58.481867999999999"/>
    <n v="111.808865"/>
    <x v="5"/>
    <x v="5795"/>
    <s v="µg/m³"/>
    <x v="374"/>
    <n v="34"/>
    <x v="4307"/>
    <x v="6225"/>
    <n v="4.25"/>
    <n v="987.02"/>
    <n v="8.6999999999999993"/>
    <n v="18.100000000000001"/>
    <n v="7.87"/>
    <x v="0"/>
    <x v="1"/>
    <x v="1"/>
  </r>
  <r>
    <s v="AQ06243"/>
    <x v="7"/>
    <x v="34"/>
    <n v="-35.175285000000002"/>
    <n v="-28.651174999999999"/>
    <x v="1"/>
    <x v="5796"/>
    <s v="µg/m³"/>
    <x v="370"/>
    <n v="5"/>
    <x v="748"/>
    <x v="6226"/>
    <n v="21.99"/>
    <n v="990.38"/>
    <n v="10.3"/>
    <n v="2.6"/>
    <n v="7.71"/>
    <x v="1"/>
    <x v="3"/>
    <x v="2"/>
  </r>
  <r>
    <s v="AQ06244"/>
    <x v="7"/>
    <x v="27"/>
    <n v="-61.568677999999998"/>
    <n v="-14.880471999999999"/>
    <x v="2"/>
    <x v="5797"/>
    <s v="µg/m³"/>
    <x v="473"/>
    <n v="2"/>
    <x v="4308"/>
    <x v="6227"/>
    <n v="29.75"/>
    <n v="1029.1400000000001"/>
    <n v="8.6"/>
    <n v="19.3"/>
    <n v="5.72"/>
    <x v="1"/>
    <x v="0"/>
    <x v="3"/>
  </r>
  <r>
    <s v="AQ06245"/>
    <x v="1"/>
    <x v="1"/>
    <n v="-61.617457000000002"/>
    <n v="117.579162"/>
    <x v="1"/>
    <x v="5798"/>
    <s v="µg/m³"/>
    <x v="0"/>
    <n v="4"/>
    <x v="3143"/>
    <x v="6228"/>
    <n v="30.4"/>
    <n v="1030.8"/>
    <n v="6.7"/>
    <n v="3.5"/>
    <n v="19.97"/>
    <x v="0"/>
    <x v="2"/>
    <x v="3"/>
  </r>
  <r>
    <s v="AQ06246"/>
    <x v="9"/>
    <x v="29"/>
    <n v="-75.854376999999999"/>
    <n v="101.793215"/>
    <x v="2"/>
    <x v="5799"/>
    <s v="µg/m³"/>
    <x v="63"/>
    <n v="4"/>
    <x v="4309"/>
    <x v="6229"/>
    <n v="24.47"/>
    <n v="1027.2"/>
    <n v="2.7"/>
    <n v="12.5"/>
    <n v="1.47"/>
    <x v="0"/>
    <x v="1"/>
    <x v="3"/>
  </r>
  <r>
    <s v="AQ06247"/>
    <x v="3"/>
    <x v="31"/>
    <n v="74.430232000000004"/>
    <n v="17.513914"/>
    <x v="0"/>
    <x v="5800"/>
    <s v="µg/m³"/>
    <x v="26"/>
    <n v="30"/>
    <x v="4310"/>
    <x v="6230"/>
    <n v="7.09"/>
    <n v="1003.53"/>
    <n v="5.8"/>
    <n v="20"/>
    <n v="12.86"/>
    <x v="0"/>
    <x v="0"/>
    <x v="1"/>
  </r>
  <r>
    <s v="AQ06248"/>
    <x v="3"/>
    <x v="31"/>
    <n v="21.340637000000001"/>
    <n v="-125.986903"/>
    <x v="0"/>
    <x v="5801"/>
    <s v="µg/m³"/>
    <x v="374"/>
    <n v="29"/>
    <x v="4311"/>
    <x v="6231"/>
    <n v="32"/>
    <n v="991.88"/>
    <n v="2.6"/>
    <n v="3.6"/>
    <n v="3.49"/>
    <x v="0"/>
    <x v="2"/>
    <x v="1"/>
  </r>
  <r>
    <s v="AQ06249"/>
    <x v="9"/>
    <x v="39"/>
    <n v="26.407606000000001"/>
    <n v="-69.915188000000001"/>
    <x v="3"/>
    <x v="5802"/>
    <s v="µg/m³"/>
    <x v="101"/>
    <n v="30"/>
    <x v="1046"/>
    <x v="6232"/>
    <n v="28.94"/>
    <n v="1020.65"/>
    <n v="8.9"/>
    <n v="9.1"/>
    <n v="16.79"/>
    <x v="1"/>
    <x v="1"/>
    <x v="1"/>
  </r>
  <r>
    <s v="AQ06250"/>
    <x v="1"/>
    <x v="12"/>
    <n v="75.571550999999999"/>
    <n v="160.317972"/>
    <x v="3"/>
    <x v="5803"/>
    <s v="µg/m³"/>
    <x v="490"/>
    <n v="19"/>
    <x v="2491"/>
    <x v="6233"/>
    <n v="3.9"/>
    <n v="1013.86"/>
    <n v="4.3"/>
    <n v="15.8"/>
    <n v="18.28"/>
    <x v="1"/>
    <x v="3"/>
    <x v="0"/>
  </r>
  <r>
    <s v="AQ06251"/>
    <x v="8"/>
    <x v="19"/>
    <n v="76.392640999999998"/>
    <n v="-170.11963700000001"/>
    <x v="4"/>
    <x v="5804"/>
    <s v="µg/m³"/>
    <x v="186"/>
    <n v="12"/>
    <x v="2411"/>
    <x v="6234"/>
    <n v="18.82"/>
    <n v="1031.02"/>
    <n v="9.1999999999999993"/>
    <n v="1.6"/>
    <n v="8.0299999999999994"/>
    <x v="0"/>
    <x v="0"/>
    <x v="0"/>
  </r>
  <r>
    <s v="AQ06252"/>
    <x v="7"/>
    <x v="9"/>
    <n v="53.896132999999999"/>
    <n v="39.815452000000001"/>
    <x v="0"/>
    <x v="5805"/>
    <s v="µg/m³"/>
    <x v="463"/>
    <n v="41"/>
    <x v="3564"/>
    <x v="6235"/>
    <n v="7.37"/>
    <n v="1010.9"/>
    <n v="4.2"/>
    <n v="14.1"/>
    <n v="16.47"/>
    <x v="1"/>
    <x v="3"/>
    <x v="1"/>
  </r>
  <r>
    <s v="AQ06253"/>
    <x v="5"/>
    <x v="18"/>
    <n v="35.364327000000003"/>
    <n v="2.6794579999999999"/>
    <x v="5"/>
    <x v="5806"/>
    <s v="µg/m³"/>
    <x v="324"/>
    <n v="39"/>
    <x v="2536"/>
    <x v="6236"/>
    <n v="13.83"/>
    <n v="1003.7"/>
    <n v="9.1"/>
    <n v="2.5"/>
    <n v="5"/>
    <x v="0"/>
    <x v="3"/>
    <x v="1"/>
  </r>
  <r>
    <s v="AQ06254"/>
    <x v="0"/>
    <x v="25"/>
    <n v="30.623999999999999"/>
    <n v="-51.132480999999999"/>
    <x v="4"/>
    <x v="5807"/>
    <s v="µg/m³"/>
    <x v="448"/>
    <n v="8"/>
    <x v="4312"/>
    <x v="6237"/>
    <n v="1.21"/>
    <n v="1000.54"/>
    <n v="3.7"/>
    <n v="5.5"/>
    <n v="2.8"/>
    <x v="1"/>
    <x v="1"/>
    <x v="2"/>
  </r>
  <r>
    <s v="AQ06255"/>
    <x v="8"/>
    <x v="19"/>
    <n v="7.7711690000000004"/>
    <n v="130.91124099999999"/>
    <x v="4"/>
    <x v="5808"/>
    <s v="µg/m³"/>
    <x v="86"/>
    <n v="11"/>
    <x v="4313"/>
    <x v="6238"/>
    <n v="16.309999999999999"/>
    <n v="994.8"/>
    <n v="4.8"/>
    <n v="4"/>
    <n v="6.32"/>
    <x v="1"/>
    <x v="0"/>
    <x v="2"/>
  </r>
  <r>
    <s v="AQ06256"/>
    <x v="1"/>
    <x v="33"/>
    <n v="59.462688999999997"/>
    <n v="36.821252000000001"/>
    <x v="2"/>
    <x v="5809"/>
    <s v="µg/m³"/>
    <x v="128"/>
    <n v="5"/>
    <x v="1104"/>
    <x v="6239"/>
    <n v="22.22"/>
    <n v="998.6"/>
    <n v="6.8"/>
    <n v="18.2"/>
    <n v="6.83"/>
    <x v="0"/>
    <x v="3"/>
    <x v="3"/>
  </r>
  <r>
    <s v="AQ06257"/>
    <x v="5"/>
    <x v="18"/>
    <n v="-88.865170000000006"/>
    <n v="61.972793000000003"/>
    <x v="1"/>
    <x v="5810"/>
    <s v="µg/m³"/>
    <x v="420"/>
    <n v="2"/>
    <x v="4314"/>
    <x v="6240"/>
    <n v="24.97"/>
    <n v="986.64"/>
    <n v="0.8"/>
    <n v="4.4000000000000004"/>
    <n v="7.95"/>
    <x v="1"/>
    <x v="1"/>
    <x v="3"/>
  </r>
  <r>
    <s v="AQ06258"/>
    <x v="6"/>
    <x v="6"/>
    <n v="76.584846999999996"/>
    <n v="-68.129508000000001"/>
    <x v="2"/>
    <x v="2588"/>
    <s v="µg/m³"/>
    <x v="56"/>
    <n v="2"/>
    <x v="66"/>
    <x v="6241"/>
    <n v="26.71"/>
    <n v="1004.28"/>
    <n v="10.4"/>
    <n v="1.8"/>
    <n v="7.46"/>
    <x v="0"/>
    <x v="0"/>
    <x v="3"/>
  </r>
  <r>
    <s v="AQ06259"/>
    <x v="3"/>
    <x v="3"/>
    <n v="59.603779000000003"/>
    <n v="36.145465999999999"/>
    <x v="0"/>
    <x v="5811"/>
    <s v="µg/m³"/>
    <x v="291"/>
    <n v="13"/>
    <x v="4315"/>
    <x v="6242"/>
    <n v="33.53"/>
    <n v="982.56"/>
    <n v="6.3"/>
    <n v="12.2"/>
    <n v="8.2200000000000006"/>
    <x v="1"/>
    <x v="3"/>
    <x v="0"/>
  </r>
  <r>
    <s v="AQ06260"/>
    <x v="6"/>
    <x v="6"/>
    <n v="-88.219821999999994"/>
    <n v="150.11389299999999"/>
    <x v="1"/>
    <x v="4372"/>
    <s v="µg/m³"/>
    <x v="10"/>
    <n v="18"/>
    <x v="4316"/>
    <x v="6243"/>
    <n v="9.01"/>
    <n v="993.05"/>
    <n v="5.6"/>
    <n v="7.6"/>
    <n v="14.2"/>
    <x v="1"/>
    <x v="3"/>
    <x v="0"/>
  </r>
  <r>
    <s v="AQ06261"/>
    <x v="0"/>
    <x v="25"/>
    <n v="-28.858359"/>
    <n v="109.81775500000001"/>
    <x v="4"/>
    <x v="5812"/>
    <s v="µg/m³"/>
    <x v="366"/>
    <n v="16"/>
    <x v="1785"/>
    <x v="6244"/>
    <n v="5.26"/>
    <n v="1032.27"/>
    <n v="9.1999999999999993"/>
    <n v="8.6999999999999993"/>
    <n v="4.91"/>
    <x v="0"/>
    <x v="0"/>
    <x v="0"/>
  </r>
  <r>
    <s v="AQ06262"/>
    <x v="1"/>
    <x v="20"/>
    <n v="28.580943000000001"/>
    <n v="82.584040999999999"/>
    <x v="1"/>
    <x v="5813"/>
    <s v="µg/m³"/>
    <x v="186"/>
    <n v="39"/>
    <x v="2913"/>
    <x v="6245"/>
    <n v="34.14"/>
    <n v="1002.78"/>
    <n v="9.5"/>
    <n v="3.3"/>
    <n v="0.37"/>
    <x v="1"/>
    <x v="2"/>
    <x v="1"/>
  </r>
  <r>
    <s v="AQ06263"/>
    <x v="1"/>
    <x v="20"/>
    <n v="-28.509499000000002"/>
    <n v="3.8104480000000001"/>
    <x v="5"/>
    <x v="5814"/>
    <s v="µg/m³"/>
    <x v="500"/>
    <n v="5"/>
    <x v="4317"/>
    <x v="6246"/>
    <n v="6.69"/>
    <n v="1026.78"/>
    <n v="5.7"/>
    <n v="15.2"/>
    <n v="9.7899999999999991"/>
    <x v="1"/>
    <x v="2"/>
    <x v="2"/>
  </r>
  <r>
    <s v="AQ06264"/>
    <x v="4"/>
    <x v="30"/>
    <n v="-41.207492000000002"/>
    <n v="100.655134"/>
    <x v="3"/>
    <x v="5815"/>
    <s v="µg/m³"/>
    <x v="155"/>
    <n v="5"/>
    <x v="4318"/>
    <x v="6247"/>
    <n v="39"/>
    <n v="1030.18"/>
    <n v="10.199999999999999"/>
    <n v="12.4"/>
    <n v="8.9700000000000006"/>
    <x v="0"/>
    <x v="0"/>
    <x v="3"/>
  </r>
  <r>
    <s v="AQ06265"/>
    <x v="2"/>
    <x v="13"/>
    <n v="-70.009849000000003"/>
    <n v="95.393129999999999"/>
    <x v="5"/>
    <x v="5816"/>
    <s v="µg/m³"/>
    <x v="242"/>
    <n v="5"/>
    <x v="4319"/>
    <x v="6248"/>
    <n v="33.78"/>
    <n v="1020.68"/>
    <n v="0.7"/>
    <n v="7.9"/>
    <n v="1.2"/>
    <x v="1"/>
    <x v="0"/>
    <x v="3"/>
  </r>
  <r>
    <s v="AQ06266"/>
    <x v="5"/>
    <x v="23"/>
    <n v="-61.809967999999998"/>
    <n v="-39.753256"/>
    <x v="2"/>
    <x v="5817"/>
    <s v="µg/m³"/>
    <x v="281"/>
    <n v="5"/>
    <x v="4320"/>
    <x v="6249"/>
    <n v="20.28"/>
    <n v="1047.1099999999999"/>
    <n v="1.2"/>
    <n v="4.3"/>
    <n v="2.68"/>
    <x v="1"/>
    <x v="0"/>
    <x v="3"/>
  </r>
  <r>
    <s v="AQ06267"/>
    <x v="1"/>
    <x v="1"/>
    <n v="79.067572999999996"/>
    <n v="24.110654"/>
    <x v="1"/>
    <x v="5818"/>
    <s v="µg/m³"/>
    <x v="495"/>
    <n v="31"/>
    <x v="3656"/>
    <x v="6250"/>
    <n v="39.270000000000003"/>
    <n v="981.5"/>
    <n v="6.6"/>
    <n v="12.3"/>
    <n v="10.199999999999999"/>
    <x v="0"/>
    <x v="1"/>
    <x v="1"/>
  </r>
  <r>
    <s v="AQ06268"/>
    <x v="8"/>
    <x v="17"/>
    <n v="-44.135697"/>
    <n v="128.505606"/>
    <x v="3"/>
    <x v="5819"/>
    <s v="µg/m³"/>
    <x v="299"/>
    <n v="20"/>
    <x v="4321"/>
    <x v="6251"/>
    <n v="4.3499999999999996"/>
    <n v="1031.71"/>
    <n v="3.9"/>
    <n v="15.8"/>
    <n v="4.7"/>
    <x v="0"/>
    <x v="0"/>
    <x v="1"/>
  </r>
  <r>
    <s v="AQ06269"/>
    <x v="9"/>
    <x v="37"/>
    <n v="34.816454999999998"/>
    <n v="-131.66022899999999"/>
    <x v="1"/>
    <x v="5820"/>
    <s v="µg/m³"/>
    <x v="10"/>
    <n v="44"/>
    <x v="3971"/>
    <x v="6252"/>
    <n v="12.47"/>
    <n v="1047.1199999999999"/>
    <n v="5.0999999999999996"/>
    <n v="6.9"/>
    <n v="17.55"/>
    <x v="1"/>
    <x v="2"/>
    <x v="1"/>
  </r>
  <r>
    <s v="AQ06270"/>
    <x v="0"/>
    <x v="8"/>
    <n v="44.765574000000001"/>
    <n v="21.892890000000001"/>
    <x v="2"/>
    <x v="5821"/>
    <s v="µg/m³"/>
    <x v="98"/>
    <n v="17"/>
    <x v="4322"/>
    <x v="6253"/>
    <n v="25.71"/>
    <n v="1040.3599999999999"/>
    <n v="3.6"/>
    <n v="1.5"/>
    <n v="3.47"/>
    <x v="1"/>
    <x v="2"/>
    <x v="0"/>
  </r>
  <r>
    <s v="AQ06271"/>
    <x v="0"/>
    <x v="0"/>
    <n v="37.503410000000002"/>
    <n v="-118.634056"/>
    <x v="2"/>
    <x v="5822"/>
    <s v="µg/m³"/>
    <x v="220"/>
    <n v="12"/>
    <x v="4323"/>
    <x v="6254"/>
    <n v="14.33"/>
    <n v="991.75"/>
    <n v="4.5"/>
    <n v="5.0999999999999996"/>
    <n v="0.4"/>
    <x v="0"/>
    <x v="0"/>
    <x v="0"/>
  </r>
  <r>
    <s v="AQ06272"/>
    <x v="7"/>
    <x v="9"/>
    <n v="9.4330409999999993"/>
    <n v="-139.00863200000001"/>
    <x v="5"/>
    <x v="3623"/>
    <s v="µg/m³"/>
    <x v="416"/>
    <n v="29"/>
    <x v="4324"/>
    <x v="6255"/>
    <n v="37.17"/>
    <n v="1002.88"/>
    <n v="9"/>
    <n v="14"/>
    <n v="8.9499999999999993"/>
    <x v="0"/>
    <x v="2"/>
    <x v="1"/>
  </r>
  <r>
    <s v="AQ06273"/>
    <x v="4"/>
    <x v="4"/>
    <n v="-10.378679"/>
    <n v="-109.35006199999999"/>
    <x v="2"/>
    <x v="5823"/>
    <s v="µg/m³"/>
    <x v="220"/>
    <n v="20"/>
    <x v="3334"/>
    <x v="6256"/>
    <n v="3.09"/>
    <n v="992.07"/>
    <n v="6.5"/>
    <n v="19.8"/>
    <n v="19.72"/>
    <x v="1"/>
    <x v="2"/>
    <x v="1"/>
  </r>
  <r>
    <s v="AQ06274"/>
    <x v="1"/>
    <x v="12"/>
    <n v="-12.455022"/>
    <n v="24.736176"/>
    <x v="2"/>
    <x v="5824"/>
    <s v="µg/m³"/>
    <x v="88"/>
    <n v="9"/>
    <x v="464"/>
    <x v="6257"/>
    <n v="22.2"/>
    <n v="1022.09"/>
    <n v="11"/>
    <n v="1.3"/>
    <n v="12.68"/>
    <x v="1"/>
    <x v="0"/>
    <x v="2"/>
  </r>
  <r>
    <s v="AQ06275"/>
    <x v="2"/>
    <x v="13"/>
    <n v="18.243770000000001"/>
    <n v="71.899145000000004"/>
    <x v="4"/>
    <x v="5825"/>
    <s v="µg/m³"/>
    <x v="457"/>
    <n v="6"/>
    <x v="4325"/>
    <x v="6258"/>
    <n v="23.84"/>
    <n v="1029.8499999999999"/>
    <n v="8.6999999999999993"/>
    <n v="6.8"/>
    <n v="7.08"/>
    <x v="0"/>
    <x v="1"/>
    <x v="2"/>
  </r>
  <r>
    <s v="AQ06276"/>
    <x v="0"/>
    <x v="0"/>
    <n v="41.129877"/>
    <n v="-128.37764200000001"/>
    <x v="3"/>
    <x v="5826"/>
    <s v="µg/m³"/>
    <x v="391"/>
    <n v="2"/>
    <x v="2068"/>
    <x v="6259"/>
    <n v="26.28"/>
    <n v="1002.2"/>
    <n v="3"/>
    <n v="2.2000000000000002"/>
    <n v="0.34"/>
    <x v="1"/>
    <x v="2"/>
    <x v="3"/>
  </r>
  <r>
    <s v="AQ06277"/>
    <x v="0"/>
    <x v="25"/>
    <n v="-1.950178"/>
    <n v="-40.955038999999999"/>
    <x v="4"/>
    <x v="5827"/>
    <s v="µg/m³"/>
    <x v="427"/>
    <n v="3"/>
    <x v="4326"/>
    <x v="6260"/>
    <n v="10.6"/>
    <n v="1017.77"/>
    <n v="2.9"/>
    <n v="7"/>
    <n v="9.6999999999999993"/>
    <x v="1"/>
    <x v="1"/>
    <x v="3"/>
  </r>
  <r>
    <s v="AQ06278"/>
    <x v="0"/>
    <x v="0"/>
    <n v="51.437891"/>
    <n v="-29.584001000000001"/>
    <x v="3"/>
    <x v="3376"/>
    <s v="µg/m³"/>
    <x v="102"/>
    <n v="4"/>
    <x v="4327"/>
    <x v="6261"/>
    <n v="14.9"/>
    <n v="1028.3599999999999"/>
    <n v="3.7"/>
    <n v="8.6999999999999993"/>
    <n v="4.13"/>
    <x v="0"/>
    <x v="3"/>
    <x v="3"/>
  </r>
  <r>
    <s v="AQ06279"/>
    <x v="6"/>
    <x v="15"/>
    <n v="-35.309291000000002"/>
    <n v="-98.507645999999994"/>
    <x v="3"/>
    <x v="5828"/>
    <s v="µg/m³"/>
    <x v="18"/>
    <n v="12"/>
    <x v="4328"/>
    <x v="6262"/>
    <n v="33.83"/>
    <n v="1009.49"/>
    <n v="9.3000000000000007"/>
    <n v="18.5"/>
    <n v="12.96"/>
    <x v="1"/>
    <x v="0"/>
    <x v="0"/>
  </r>
  <r>
    <s v="AQ06280"/>
    <x v="0"/>
    <x v="38"/>
    <n v="54.210720000000002"/>
    <n v="-90.751436999999996"/>
    <x v="3"/>
    <x v="5829"/>
    <s v="µg/m³"/>
    <x v="465"/>
    <n v="15"/>
    <x v="4329"/>
    <x v="6263"/>
    <n v="8.1999999999999993"/>
    <n v="1039.78"/>
    <n v="0.3"/>
    <n v="2.5"/>
    <n v="11.66"/>
    <x v="1"/>
    <x v="2"/>
    <x v="0"/>
  </r>
  <r>
    <s v="AQ06281"/>
    <x v="2"/>
    <x v="13"/>
    <n v="-75.658799000000002"/>
    <n v="31.724333000000001"/>
    <x v="0"/>
    <x v="5830"/>
    <s v="µg/m³"/>
    <x v="251"/>
    <n v="13"/>
    <x v="899"/>
    <x v="6264"/>
    <n v="33.159999999999997"/>
    <n v="1034.01"/>
    <n v="2.5"/>
    <n v="15.8"/>
    <n v="5.3"/>
    <x v="0"/>
    <x v="1"/>
    <x v="0"/>
  </r>
  <r>
    <s v="AQ06282"/>
    <x v="2"/>
    <x v="10"/>
    <n v="-52.131543000000001"/>
    <n v="159.272616"/>
    <x v="4"/>
    <x v="5831"/>
    <s v="µg/m³"/>
    <x v="152"/>
    <n v="35"/>
    <x v="3417"/>
    <x v="6265"/>
    <n v="22.72"/>
    <n v="984.53"/>
    <n v="10"/>
    <n v="8.5"/>
    <n v="1.38"/>
    <x v="1"/>
    <x v="0"/>
    <x v="1"/>
  </r>
  <r>
    <s v="AQ06283"/>
    <x v="7"/>
    <x v="9"/>
    <n v="43.485095000000001"/>
    <n v="-177.52320800000001"/>
    <x v="4"/>
    <x v="2062"/>
    <s v="µg/m³"/>
    <x v="201"/>
    <n v="9"/>
    <x v="4330"/>
    <x v="6266"/>
    <n v="30.61"/>
    <n v="1023.48"/>
    <n v="7"/>
    <n v="16.399999999999999"/>
    <n v="15.1"/>
    <x v="1"/>
    <x v="2"/>
    <x v="2"/>
  </r>
  <r>
    <s v="AQ06284"/>
    <x v="8"/>
    <x v="26"/>
    <n v="67.719577000000001"/>
    <n v="85.367804000000007"/>
    <x v="1"/>
    <x v="5832"/>
    <s v="µg/m³"/>
    <x v="395"/>
    <n v="2"/>
    <x v="1208"/>
    <x v="6267"/>
    <n v="28.69"/>
    <n v="996.47"/>
    <n v="2.5"/>
    <n v="10.8"/>
    <n v="11.71"/>
    <x v="0"/>
    <x v="1"/>
    <x v="3"/>
  </r>
  <r>
    <s v="AQ06285"/>
    <x v="6"/>
    <x v="15"/>
    <n v="-56.119410000000002"/>
    <n v="8.4493799999999997"/>
    <x v="2"/>
    <x v="5833"/>
    <s v="µg/m³"/>
    <x v="247"/>
    <n v="4"/>
    <x v="4331"/>
    <x v="6268"/>
    <n v="8.6999999999999993"/>
    <n v="1019.03"/>
    <n v="2.4"/>
    <n v="1.7"/>
    <n v="16.84"/>
    <x v="0"/>
    <x v="3"/>
    <x v="3"/>
  </r>
  <r>
    <s v="AQ06286"/>
    <x v="5"/>
    <x v="22"/>
    <n v="6.6901489999999999"/>
    <n v="51.886645000000001"/>
    <x v="4"/>
    <x v="2928"/>
    <s v="µg/m³"/>
    <x v="445"/>
    <n v="2"/>
    <x v="3342"/>
    <x v="6269"/>
    <n v="22.97"/>
    <n v="1046.98"/>
    <n v="9.5"/>
    <n v="19"/>
    <n v="5.2"/>
    <x v="0"/>
    <x v="0"/>
    <x v="3"/>
  </r>
  <r>
    <s v="AQ06287"/>
    <x v="4"/>
    <x v="14"/>
    <n v="-43.164403"/>
    <n v="-165.078318"/>
    <x v="2"/>
    <x v="5834"/>
    <s v="µg/m³"/>
    <x v="21"/>
    <n v="31"/>
    <x v="1964"/>
    <x v="6270"/>
    <n v="34.78"/>
    <n v="1041.53"/>
    <n v="9.8000000000000007"/>
    <n v="2.6"/>
    <n v="13.06"/>
    <x v="1"/>
    <x v="3"/>
    <x v="1"/>
  </r>
  <r>
    <s v="AQ06288"/>
    <x v="0"/>
    <x v="0"/>
    <n v="4.5926099999999996"/>
    <n v="38.274937999999999"/>
    <x v="4"/>
    <x v="5835"/>
    <s v="µg/m³"/>
    <x v="113"/>
    <n v="21"/>
    <x v="2296"/>
    <x v="6271"/>
    <n v="17.57"/>
    <n v="1008.32"/>
    <n v="2.8"/>
    <n v="12.4"/>
    <n v="2.37"/>
    <x v="1"/>
    <x v="3"/>
    <x v="1"/>
  </r>
  <r>
    <s v="AQ06289"/>
    <x v="2"/>
    <x v="2"/>
    <n v="6.3775320000000004"/>
    <n v="-92.378663000000003"/>
    <x v="2"/>
    <x v="5836"/>
    <s v="µg/m³"/>
    <x v="160"/>
    <n v="38"/>
    <x v="468"/>
    <x v="6272"/>
    <n v="38.68"/>
    <n v="1000.41"/>
    <n v="4.5999999999999996"/>
    <n v="17.7"/>
    <n v="5.84"/>
    <x v="1"/>
    <x v="1"/>
    <x v="1"/>
  </r>
  <r>
    <s v="AQ06290"/>
    <x v="5"/>
    <x v="18"/>
    <n v="35.645091000000001"/>
    <n v="21.281189999999999"/>
    <x v="5"/>
    <x v="5837"/>
    <s v="µg/m³"/>
    <x v="73"/>
    <n v="13"/>
    <x v="4303"/>
    <x v="6273"/>
    <n v="18.36"/>
    <n v="996.41"/>
    <n v="9.1999999999999993"/>
    <n v="2.5"/>
    <n v="13.13"/>
    <x v="1"/>
    <x v="0"/>
    <x v="0"/>
  </r>
  <r>
    <s v="AQ06291"/>
    <x v="2"/>
    <x v="2"/>
    <n v="-47.487613000000003"/>
    <n v="4.1125069999999999"/>
    <x v="1"/>
    <x v="4788"/>
    <s v="µg/m³"/>
    <x v="61"/>
    <n v="17"/>
    <x v="76"/>
    <x v="6274"/>
    <n v="6.14"/>
    <n v="1017.28"/>
    <n v="8.5"/>
    <n v="11.5"/>
    <n v="16.510000000000002"/>
    <x v="0"/>
    <x v="3"/>
    <x v="0"/>
  </r>
  <r>
    <s v="AQ06292"/>
    <x v="8"/>
    <x v="17"/>
    <n v="-5.1168740000000001"/>
    <n v="-151.31043"/>
    <x v="4"/>
    <x v="5838"/>
    <s v="µg/m³"/>
    <x v="437"/>
    <n v="27"/>
    <x v="1623"/>
    <x v="6275"/>
    <n v="15.88"/>
    <n v="988"/>
    <n v="9"/>
    <n v="16.7"/>
    <n v="6.42"/>
    <x v="0"/>
    <x v="1"/>
    <x v="1"/>
  </r>
  <r>
    <s v="AQ06293"/>
    <x v="8"/>
    <x v="19"/>
    <n v="85.410257000000001"/>
    <n v="7.2765019999999998"/>
    <x v="5"/>
    <x v="5839"/>
    <s v="µg/m³"/>
    <x v="89"/>
    <n v="24"/>
    <x v="1592"/>
    <x v="6276"/>
    <n v="38.090000000000003"/>
    <n v="1018.45"/>
    <n v="5.7"/>
    <n v="19.7"/>
    <n v="15.98"/>
    <x v="0"/>
    <x v="0"/>
    <x v="1"/>
  </r>
  <r>
    <s v="AQ06294"/>
    <x v="0"/>
    <x v="25"/>
    <n v="10.763488000000001"/>
    <n v="-148.01018400000001"/>
    <x v="4"/>
    <x v="5840"/>
    <s v="µg/m³"/>
    <x v="273"/>
    <n v="5"/>
    <x v="1111"/>
    <x v="6277"/>
    <n v="13.13"/>
    <n v="980.09"/>
    <n v="10"/>
    <n v="14.8"/>
    <n v="13.56"/>
    <x v="1"/>
    <x v="3"/>
    <x v="2"/>
  </r>
  <r>
    <s v="AQ06295"/>
    <x v="6"/>
    <x v="15"/>
    <n v="-1.1707270000000001"/>
    <n v="47.634760999999997"/>
    <x v="2"/>
    <x v="5841"/>
    <s v="µg/m³"/>
    <x v="372"/>
    <n v="6"/>
    <x v="56"/>
    <x v="6278"/>
    <n v="34.79"/>
    <n v="1002.67"/>
    <n v="3.6"/>
    <n v="6.3"/>
    <n v="6.97"/>
    <x v="0"/>
    <x v="3"/>
    <x v="2"/>
  </r>
  <r>
    <s v="AQ06296"/>
    <x v="8"/>
    <x v="21"/>
    <n v="44.936467"/>
    <n v="-43.057585000000003"/>
    <x v="5"/>
    <x v="5842"/>
    <s v="µg/m³"/>
    <x v="183"/>
    <n v="2"/>
    <x v="3184"/>
    <x v="6279"/>
    <n v="35.31"/>
    <n v="995.4"/>
    <n v="1.7"/>
    <n v="14.3"/>
    <n v="17.53"/>
    <x v="1"/>
    <x v="0"/>
    <x v="3"/>
  </r>
  <r>
    <s v="AQ06297"/>
    <x v="5"/>
    <x v="22"/>
    <n v="-60.489345"/>
    <n v="-64.764443999999997"/>
    <x v="2"/>
    <x v="5843"/>
    <s v="µg/m³"/>
    <x v="239"/>
    <n v="3"/>
    <x v="297"/>
    <x v="6280"/>
    <n v="14.33"/>
    <n v="1047.99"/>
    <n v="7.8"/>
    <n v="14.4"/>
    <n v="10.18"/>
    <x v="1"/>
    <x v="2"/>
    <x v="3"/>
  </r>
  <r>
    <s v="AQ06298"/>
    <x v="1"/>
    <x v="33"/>
    <n v="38.662267"/>
    <n v="169.46624"/>
    <x v="2"/>
    <x v="5844"/>
    <s v="µg/m³"/>
    <x v="63"/>
    <n v="3"/>
    <x v="4332"/>
    <x v="6281"/>
    <n v="3.79"/>
    <n v="1030.9100000000001"/>
    <n v="5.9"/>
    <n v="14.3"/>
    <n v="12.96"/>
    <x v="1"/>
    <x v="2"/>
    <x v="3"/>
  </r>
  <r>
    <s v="AQ06299"/>
    <x v="7"/>
    <x v="27"/>
    <n v="-26.514119000000001"/>
    <n v="-57.534514000000001"/>
    <x v="4"/>
    <x v="5845"/>
    <s v="µg/m³"/>
    <x v="462"/>
    <n v="13"/>
    <x v="678"/>
    <x v="6282"/>
    <n v="29.12"/>
    <n v="1004.48"/>
    <n v="9.4"/>
    <n v="17.2"/>
    <n v="9.91"/>
    <x v="0"/>
    <x v="0"/>
    <x v="0"/>
  </r>
  <r>
    <s v="AQ06300"/>
    <x v="6"/>
    <x v="6"/>
    <n v="74.828053999999995"/>
    <n v="171.16364200000001"/>
    <x v="3"/>
    <x v="5846"/>
    <s v="µg/m³"/>
    <x v="247"/>
    <n v="15"/>
    <x v="1395"/>
    <x v="6283"/>
    <n v="12.8"/>
    <n v="986.5"/>
    <n v="0.9"/>
    <n v="2.7"/>
    <n v="9.0500000000000007"/>
    <x v="1"/>
    <x v="0"/>
    <x v="0"/>
  </r>
  <r>
    <s v="AQ06301"/>
    <x v="6"/>
    <x v="6"/>
    <n v="73.316227999999995"/>
    <n v="-109.305379"/>
    <x v="0"/>
    <x v="1628"/>
    <s v="µg/m³"/>
    <x v="255"/>
    <n v="16"/>
    <x v="2291"/>
    <x v="6284"/>
    <n v="31.43"/>
    <n v="1016.18"/>
    <n v="9.3000000000000007"/>
    <n v="3.1"/>
    <n v="16.96"/>
    <x v="1"/>
    <x v="0"/>
    <x v="0"/>
  </r>
  <r>
    <s v="AQ06302"/>
    <x v="6"/>
    <x v="7"/>
    <n v="9.2934389999999993"/>
    <n v="105.13852"/>
    <x v="4"/>
    <x v="5847"/>
    <s v="µg/m³"/>
    <x v="477"/>
    <n v="43"/>
    <x v="4333"/>
    <x v="6285"/>
    <n v="17.98"/>
    <n v="994.94"/>
    <n v="3.2"/>
    <n v="13.2"/>
    <n v="5.89"/>
    <x v="0"/>
    <x v="1"/>
    <x v="1"/>
  </r>
  <r>
    <s v="AQ06303"/>
    <x v="1"/>
    <x v="20"/>
    <n v="-48.602443000000001"/>
    <n v="22.553145000000001"/>
    <x v="5"/>
    <x v="5848"/>
    <s v="µg/m³"/>
    <x v="359"/>
    <n v="10"/>
    <x v="4334"/>
    <x v="6286"/>
    <n v="19.670000000000002"/>
    <n v="1017.55"/>
    <n v="7.2"/>
    <n v="19.100000000000001"/>
    <n v="0.73"/>
    <x v="0"/>
    <x v="0"/>
    <x v="2"/>
  </r>
  <r>
    <s v="AQ06304"/>
    <x v="0"/>
    <x v="25"/>
    <n v="40.384163000000001"/>
    <n v="-26.830929999999999"/>
    <x v="5"/>
    <x v="5849"/>
    <s v="µg/m³"/>
    <x v="304"/>
    <n v="4"/>
    <x v="4335"/>
    <x v="6287"/>
    <n v="31.23"/>
    <n v="1038.48"/>
    <n v="0.4"/>
    <n v="9.9"/>
    <n v="17.600000000000001"/>
    <x v="1"/>
    <x v="2"/>
    <x v="3"/>
  </r>
  <r>
    <s v="AQ06305"/>
    <x v="8"/>
    <x v="17"/>
    <n v="-86.670902999999996"/>
    <n v="-106.856117"/>
    <x v="2"/>
    <x v="5850"/>
    <s v="µg/m³"/>
    <x v="27"/>
    <n v="2"/>
    <x v="4336"/>
    <x v="6288"/>
    <n v="15.6"/>
    <n v="1023.11"/>
    <n v="6.7"/>
    <n v="19.3"/>
    <n v="16.5"/>
    <x v="1"/>
    <x v="2"/>
    <x v="3"/>
  </r>
  <r>
    <s v="AQ06306"/>
    <x v="5"/>
    <x v="22"/>
    <n v="-89.920227999999994"/>
    <n v="-38.499206000000001"/>
    <x v="1"/>
    <x v="5851"/>
    <s v="µg/m³"/>
    <x v="159"/>
    <n v="3"/>
    <x v="4337"/>
    <x v="883"/>
    <n v="18"/>
    <n v="1024.3699999999999"/>
    <n v="7.9"/>
    <n v="18.8"/>
    <n v="7.33"/>
    <x v="1"/>
    <x v="0"/>
    <x v="3"/>
  </r>
  <r>
    <s v="AQ06307"/>
    <x v="3"/>
    <x v="16"/>
    <n v="-89.019948999999997"/>
    <n v="45.297697999999997"/>
    <x v="1"/>
    <x v="4374"/>
    <s v="µg/m³"/>
    <x v="345"/>
    <n v="29"/>
    <x v="4338"/>
    <x v="6289"/>
    <n v="15.36"/>
    <n v="1017.87"/>
    <n v="4.0999999999999996"/>
    <n v="18.2"/>
    <n v="3.71"/>
    <x v="0"/>
    <x v="2"/>
    <x v="1"/>
  </r>
  <r>
    <s v="AQ06308"/>
    <x v="0"/>
    <x v="8"/>
    <n v="12.189423"/>
    <n v="81.693427"/>
    <x v="4"/>
    <x v="5852"/>
    <s v="µg/m³"/>
    <x v="22"/>
    <n v="41"/>
    <x v="1642"/>
    <x v="6290"/>
    <n v="15.01"/>
    <n v="1044.9100000000001"/>
    <n v="2.4"/>
    <n v="18.3"/>
    <n v="13.51"/>
    <x v="0"/>
    <x v="2"/>
    <x v="1"/>
  </r>
  <r>
    <s v="AQ06309"/>
    <x v="9"/>
    <x v="39"/>
    <n v="69.512057999999996"/>
    <n v="-120.82372700000001"/>
    <x v="0"/>
    <x v="5853"/>
    <s v="µg/m³"/>
    <x v="29"/>
    <n v="24"/>
    <x v="2782"/>
    <x v="6291"/>
    <n v="21.27"/>
    <n v="1045.23"/>
    <n v="5.9"/>
    <n v="18.100000000000001"/>
    <n v="1.58"/>
    <x v="0"/>
    <x v="0"/>
    <x v="1"/>
  </r>
  <r>
    <s v="AQ06310"/>
    <x v="3"/>
    <x v="3"/>
    <n v="14.683389"/>
    <n v="138.333438"/>
    <x v="0"/>
    <x v="5854"/>
    <s v="µg/m³"/>
    <x v="11"/>
    <n v="15"/>
    <x v="9"/>
    <x v="6292"/>
    <n v="32.450000000000003"/>
    <n v="1015.89"/>
    <n v="9.1999999999999993"/>
    <n v="16.600000000000001"/>
    <n v="8.48"/>
    <x v="0"/>
    <x v="1"/>
    <x v="0"/>
  </r>
  <r>
    <s v="AQ06311"/>
    <x v="3"/>
    <x v="31"/>
    <n v="85.689413999999999"/>
    <n v="68.491361999999995"/>
    <x v="1"/>
    <x v="5855"/>
    <s v="µg/m³"/>
    <x v="414"/>
    <n v="18"/>
    <x v="3489"/>
    <x v="6293"/>
    <n v="14.79"/>
    <n v="1001.4"/>
    <n v="3.6"/>
    <n v="14.2"/>
    <n v="1.72"/>
    <x v="0"/>
    <x v="2"/>
    <x v="0"/>
  </r>
  <r>
    <s v="AQ06312"/>
    <x v="0"/>
    <x v="38"/>
    <n v="-81.645258999999996"/>
    <n v="51.866607000000002"/>
    <x v="5"/>
    <x v="5856"/>
    <s v="µg/m³"/>
    <x v="197"/>
    <n v="41"/>
    <x v="4339"/>
    <x v="6294"/>
    <n v="21.21"/>
    <n v="1012.17"/>
    <n v="2.8"/>
    <n v="1.5"/>
    <n v="11.96"/>
    <x v="1"/>
    <x v="1"/>
    <x v="1"/>
  </r>
  <r>
    <s v="AQ06313"/>
    <x v="5"/>
    <x v="18"/>
    <n v="59.658478000000002"/>
    <n v="-156.97763900000001"/>
    <x v="0"/>
    <x v="5857"/>
    <s v="µg/m³"/>
    <x v="401"/>
    <n v="23"/>
    <x v="1098"/>
    <x v="6295"/>
    <n v="26.99"/>
    <n v="993.06"/>
    <n v="3.1"/>
    <n v="3.5"/>
    <n v="0.54"/>
    <x v="1"/>
    <x v="3"/>
    <x v="1"/>
  </r>
  <r>
    <s v="AQ06314"/>
    <x v="4"/>
    <x v="14"/>
    <n v="-13.971626000000001"/>
    <n v="117.196776"/>
    <x v="4"/>
    <x v="5858"/>
    <s v="µg/m³"/>
    <x v="201"/>
    <n v="11"/>
    <x v="1668"/>
    <x v="6296"/>
    <n v="11.14"/>
    <n v="1024.54"/>
    <n v="10.4"/>
    <n v="3.6"/>
    <n v="12.58"/>
    <x v="1"/>
    <x v="0"/>
    <x v="2"/>
  </r>
  <r>
    <s v="AQ06315"/>
    <x v="0"/>
    <x v="25"/>
    <n v="23.515153000000002"/>
    <n v="56.742351999999997"/>
    <x v="3"/>
    <x v="5859"/>
    <s v="µg/m³"/>
    <x v="269"/>
    <n v="7"/>
    <x v="804"/>
    <x v="6297"/>
    <n v="11.46"/>
    <n v="1015.01"/>
    <n v="4"/>
    <n v="1.4"/>
    <n v="13.46"/>
    <x v="1"/>
    <x v="2"/>
    <x v="2"/>
  </r>
  <r>
    <s v="AQ06316"/>
    <x v="1"/>
    <x v="20"/>
    <n v="-76.644638999999998"/>
    <n v="-124.188907"/>
    <x v="3"/>
    <x v="5860"/>
    <s v="µg/m³"/>
    <x v="242"/>
    <n v="5"/>
    <x v="4213"/>
    <x v="6298"/>
    <n v="37.369999999999997"/>
    <n v="987.23"/>
    <n v="0"/>
    <n v="3.2"/>
    <n v="9.74"/>
    <x v="0"/>
    <x v="1"/>
    <x v="3"/>
  </r>
  <r>
    <s v="AQ06317"/>
    <x v="6"/>
    <x v="7"/>
    <n v="30.192916"/>
    <n v="74.939573999999993"/>
    <x v="5"/>
    <x v="5861"/>
    <s v="µg/m³"/>
    <x v="374"/>
    <n v="4"/>
    <x v="862"/>
    <x v="6299"/>
    <n v="29.08"/>
    <n v="993.84"/>
    <n v="8.6"/>
    <n v="18.5"/>
    <n v="3.5"/>
    <x v="0"/>
    <x v="0"/>
    <x v="3"/>
  </r>
  <r>
    <s v="AQ06318"/>
    <x v="6"/>
    <x v="7"/>
    <n v="-17.284336"/>
    <n v="5.4898850000000001"/>
    <x v="2"/>
    <x v="5862"/>
    <s v="µg/m³"/>
    <x v="1"/>
    <n v="3"/>
    <x v="3083"/>
    <x v="6300"/>
    <n v="23.3"/>
    <n v="1013.57"/>
    <n v="7.7"/>
    <n v="13.6"/>
    <n v="2.0299999999999998"/>
    <x v="1"/>
    <x v="2"/>
    <x v="3"/>
  </r>
  <r>
    <s v="AQ06319"/>
    <x v="5"/>
    <x v="22"/>
    <n v="1.079439"/>
    <n v="39.776950999999997"/>
    <x v="2"/>
    <x v="5863"/>
    <s v="µg/m³"/>
    <x v="102"/>
    <n v="17"/>
    <x v="4340"/>
    <x v="6301"/>
    <n v="26.08"/>
    <n v="1042.1300000000001"/>
    <n v="1.4"/>
    <n v="6.9"/>
    <n v="6.27"/>
    <x v="1"/>
    <x v="1"/>
    <x v="0"/>
  </r>
  <r>
    <s v="AQ06320"/>
    <x v="4"/>
    <x v="30"/>
    <n v="-82.469723000000002"/>
    <n v="82.268296000000007"/>
    <x v="2"/>
    <x v="1299"/>
    <s v="µg/m³"/>
    <x v="315"/>
    <n v="17"/>
    <x v="3635"/>
    <x v="6302"/>
    <n v="1.66"/>
    <n v="1019.65"/>
    <n v="10.8"/>
    <n v="16.100000000000001"/>
    <n v="9.3000000000000007"/>
    <x v="0"/>
    <x v="3"/>
    <x v="0"/>
  </r>
  <r>
    <s v="AQ06321"/>
    <x v="5"/>
    <x v="5"/>
    <n v="-24.125145"/>
    <n v="88.154939999999996"/>
    <x v="3"/>
    <x v="5864"/>
    <s v="µg/m³"/>
    <x v="181"/>
    <n v="16"/>
    <x v="4341"/>
    <x v="6303"/>
    <n v="24.92"/>
    <n v="1027.71"/>
    <n v="6.7"/>
    <n v="10.3"/>
    <n v="12.84"/>
    <x v="1"/>
    <x v="0"/>
    <x v="0"/>
  </r>
  <r>
    <s v="AQ06322"/>
    <x v="0"/>
    <x v="38"/>
    <n v="-87.849756999999997"/>
    <n v="-178.59730400000001"/>
    <x v="3"/>
    <x v="5865"/>
    <s v="µg/m³"/>
    <x v="415"/>
    <n v="21"/>
    <x v="4342"/>
    <x v="6304"/>
    <n v="20.63"/>
    <n v="1003.73"/>
    <n v="5.5"/>
    <n v="3.7"/>
    <n v="0.03"/>
    <x v="1"/>
    <x v="3"/>
    <x v="1"/>
  </r>
  <r>
    <s v="AQ06323"/>
    <x v="0"/>
    <x v="25"/>
    <n v="42.081136999999998"/>
    <n v="-74.862199000000004"/>
    <x v="2"/>
    <x v="5866"/>
    <s v="µg/m³"/>
    <x v="255"/>
    <n v="9"/>
    <x v="1371"/>
    <x v="6305"/>
    <n v="22.06"/>
    <n v="1020"/>
    <n v="4.2"/>
    <n v="17.8"/>
    <n v="14.22"/>
    <x v="0"/>
    <x v="3"/>
    <x v="2"/>
  </r>
  <r>
    <s v="AQ06324"/>
    <x v="2"/>
    <x v="10"/>
    <n v="23.701806000000001"/>
    <n v="96.187593000000007"/>
    <x v="0"/>
    <x v="5867"/>
    <s v="µg/m³"/>
    <x v="48"/>
    <n v="4"/>
    <x v="233"/>
    <x v="6306"/>
    <n v="14.7"/>
    <n v="1011.32"/>
    <n v="9.9"/>
    <n v="7.4"/>
    <n v="14.25"/>
    <x v="1"/>
    <x v="1"/>
    <x v="3"/>
  </r>
  <r>
    <s v="AQ06325"/>
    <x v="0"/>
    <x v="38"/>
    <n v="-47.518684"/>
    <n v="165.79729599999999"/>
    <x v="2"/>
    <x v="5868"/>
    <s v="µg/m³"/>
    <x v="484"/>
    <n v="5"/>
    <x v="738"/>
    <x v="6307"/>
    <n v="3.72"/>
    <n v="1026.1400000000001"/>
    <n v="2.7"/>
    <n v="14.3"/>
    <n v="8.89"/>
    <x v="0"/>
    <x v="0"/>
    <x v="3"/>
  </r>
  <r>
    <s v="AQ06326"/>
    <x v="7"/>
    <x v="32"/>
    <n v="-7.5242950000000004"/>
    <n v="152.69254100000001"/>
    <x v="5"/>
    <x v="5869"/>
    <s v="µg/m³"/>
    <x v="389"/>
    <n v="2"/>
    <x v="4343"/>
    <x v="6308"/>
    <n v="8.14"/>
    <n v="983.54"/>
    <n v="3.1"/>
    <n v="6.5"/>
    <n v="6.87"/>
    <x v="1"/>
    <x v="3"/>
    <x v="3"/>
  </r>
  <r>
    <s v="AQ06327"/>
    <x v="6"/>
    <x v="15"/>
    <n v="13.598712000000001"/>
    <n v="149.08889500000001"/>
    <x v="3"/>
    <x v="5870"/>
    <s v="µg/m³"/>
    <x v="54"/>
    <n v="21"/>
    <x v="4344"/>
    <x v="6309"/>
    <n v="38.049999999999997"/>
    <n v="1014.53"/>
    <n v="1.3"/>
    <n v="10.5"/>
    <n v="16.850000000000001"/>
    <x v="1"/>
    <x v="1"/>
    <x v="1"/>
  </r>
  <r>
    <s v="AQ06328"/>
    <x v="9"/>
    <x v="35"/>
    <n v="-36.443109"/>
    <n v="15.864603000000001"/>
    <x v="2"/>
    <x v="5871"/>
    <s v="µg/m³"/>
    <x v="378"/>
    <n v="20"/>
    <x v="4345"/>
    <x v="6310"/>
    <n v="16.64"/>
    <n v="1000.72"/>
    <n v="8.4"/>
    <n v="16.5"/>
    <n v="15.69"/>
    <x v="1"/>
    <x v="0"/>
    <x v="1"/>
  </r>
  <r>
    <s v="AQ06329"/>
    <x v="6"/>
    <x v="7"/>
    <n v="-29.672225000000001"/>
    <n v="-177.196811"/>
    <x v="2"/>
    <x v="5872"/>
    <s v="µg/m³"/>
    <x v="313"/>
    <n v="29"/>
    <x v="4346"/>
    <x v="6311"/>
    <n v="18.93"/>
    <n v="1002.83"/>
    <n v="6.6"/>
    <n v="4"/>
    <n v="19.670000000000002"/>
    <x v="0"/>
    <x v="3"/>
    <x v="1"/>
  </r>
  <r>
    <s v="AQ06330"/>
    <x v="3"/>
    <x v="36"/>
    <n v="82.358615"/>
    <n v="-50.199477000000002"/>
    <x v="5"/>
    <x v="5873"/>
    <s v="µg/m³"/>
    <x v="325"/>
    <n v="19"/>
    <x v="330"/>
    <x v="6312"/>
    <n v="2.58"/>
    <n v="1047.26"/>
    <n v="6.7"/>
    <n v="19.600000000000001"/>
    <n v="7.44"/>
    <x v="0"/>
    <x v="3"/>
    <x v="0"/>
  </r>
  <r>
    <s v="AQ06331"/>
    <x v="0"/>
    <x v="38"/>
    <n v="-65.969346000000002"/>
    <n v="40.453125"/>
    <x v="2"/>
    <x v="5874"/>
    <s v="µg/m³"/>
    <x v="493"/>
    <n v="17"/>
    <x v="2697"/>
    <x v="6313"/>
    <n v="1.98"/>
    <n v="992.79"/>
    <n v="2.4"/>
    <n v="2.2999999999999998"/>
    <n v="18.14"/>
    <x v="0"/>
    <x v="0"/>
    <x v="0"/>
  </r>
  <r>
    <s v="AQ06332"/>
    <x v="5"/>
    <x v="5"/>
    <n v="-85.815842000000004"/>
    <n v="-126.795072"/>
    <x v="3"/>
    <x v="238"/>
    <s v="µg/m³"/>
    <x v="57"/>
    <n v="19"/>
    <x v="4347"/>
    <x v="6314"/>
    <n v="28.83"/>
    <n v="1001.79"/>
    <n v="7.2"/>
    <n v="11.1"/>
    <n v="1.75"/>
    <x v="0"/>
    <x v="2"/>
    <x v="1"/>
  </r>
  <r>
    <s v="AQ06333"/>
    <x v="8"/>
    <x v="21"/>
    <n v="-85.599861000000004"/>
    <n v="152.702561"/>
    <x v="2"/>
    <x v="5875"/>
    <s v="µg/m³"/>
    <x v="279"/>
    <n v="19"/>
    <x v="410"/>
    <x v="6315"/>
    <n v="21.75"/>
    <n v="1015.69"/>
    <n v="8.4"/>
    <n v="18.399999999999999"/>
    <n v="8.23"/>
    <x v="0"/>
    <x v="2"/>
    <x v="1"/>
  </r>
  <r>
    <s v="AQ06334"/>
    <x v="2"/>
    <x v="11"/>
    <n v="40.942698"/>
    <n v="-9.1316950000000006"/>
    <x v="2"/>
    <x v="5876"/>
    <s v="µg/m³"/>
    <x v="58"/>
    <n v="5"/>
    <x v="3093"/>
    <x v="6316"/>
    <n v="20.59"/>
    <n v="1040.4100000000001"/>
    <n v="3.9"/>
    <n v="19"/>
    <n v="9.31"/>
    <x v="0"/>
    <x v="0"/>
    <x v="2"/>
  </r>
  <r>
    <s v="AQ06335"/>
    <x v="2"/>
    <x v="13"/>
    <n v="-33.231197000000002"/>
    <n v="-144.159436"/>
    <x v="0"/>
    <x v="5877"/>
    <s v="µg/m³"/>
    <x v="55"/>
    <n v="8"/>
    <x v="4072"/>
    <x v="6317"/>
    <n v="10.1"/>
    <n v="1009.17"/>
    <n v="8.8000000000000007"/>
    <n v="5.4"/>
    <n v="8.82"/>
    <x v="1"/>
    <x v="0"/>
    <x v="2"/>
  </r>
  <r>
    <s v="AQ06336"/>
    <x v="7"/>
    <x v="32"/>
    <n v="-52.404505"/>
    <n v="132.10990100000001"/>
    <x v="4"/>
    <x v="5878"/>
    <s v="µg/m³"/>
    <x v="213"/>
    <n v="5"/>
    <x v="222"/>
    <x v="6318"/>
    <n v="29.92"/>
    <n v="1032.07"/>
    <n v="3.8"/>
    <n v="3.7"/>
    <n v="12.5"/>
    <x v="1"/>
    <x v="0"/>
    <x v="3"/>
  </r>
  <r>
    <s v="AQ06337"/>
    <x v="9"/>
    <x v="29"/>
    <n v="24.373013"/>
    <n v="42.614370000000001"/>
    <x v="2"/>
    <x v="5879"/>
    <s v="µg/m³"/>
    <x v="298"/>
    <n v="2"/>
    <x v="4348"/>
    <x v="6319"/>
    <n v="7.15"/>
    <n v="1039.95"/>
    <n v="8.3000000000000007"/>
    <n v="14.8"/>
    <n v="3.4"/>
    <x v="1"/>
    <x v="1"/>
    <x v="3"/>
  </r>
  <r>
    <s v="AQ06338"/>
    <x v="1"/>
    <x v="20"/>
    <n v="-46.816535999999999"/>
    <n v="-2.492842"/>
    <x v="2"/>
    <x v="5880"/>
    <s v="µg/m³"/>
    <x v="401"/>
    <n v="3"/>
    <x v="3416"/>
    <x v="6320"/>
    <n v="8"/>
    <n v="1001.7"/>
    <n v="0.4"/>
    <n v="1.8"/>
    <n v="17.329999999999998"/>
    <x v="1"/>
    <x v="0"/>
    <x v="3"/>
  </r>
  <r>
    <s v="AQ06339"/>
    <x v="1"/>
    <x v="33"/>
    <n v="63.199299000000003"/>
    <n v="54.119059999999998"/>
    <x v="2"/>
    <x v="5881"/>
    <s v="µg/m³"/>
    <x v="192"/>
    <n v="12"/>
    <x v="401"/>
    <x v="6321"/>
    <n v="18.7"/>
    <n v="1007.49"/>
    <n v="6.1"/>
    <n v="10.199999999999999"/>
    <n v="11.04"/>
    <x v="0"/>
    <x v="2"/>
    <x v="0"/>
  </r>
  <r>
    <s v="AQ06340"/>
    <x v="6"/>
    <x v="7"/>
    <n v="14.218527999999999"/>
    <n v="-90.639505999999997"/>
    <x v="5"/>
    <x v="5882"/>
    <s v="µg/m³"/>
    <x v="23"/>
    <n v="18"/>
    <x v="3088"/>
    <x v="6322"/>
    <n v="11.81"/>
    <n v="1004.96"/>
    <n v="10.7"/>
    <n v="16.100000000000001"/>
    <n v="18.079999999999998"/>
    <x v="1"/>
    <x v="2"/>
    <x v="0"/>
  </r>
  <r>
    <s v="AQ06341"/>
    <x v="1"/>
    <x v="1"/>
    <n v="66.226428999999996"/>
    <n v="-107.251565"/>
    <x v="2"/>
    <x v="5883"/>
    <s v="µg/m³"/>
    <x v="347"/>
    <n v="14"/>
    <x v="4070"/>
    <x v="6323"/>
    <n v="10.27"/>
    <n v="1038.3"/>
    <n v="10.8"/>
    <n v="11.6"/>
    <n v="0.05"/>
    <x v="0"/>
    <x v="0"/>
    <x v="0"/>
  </r>
  <r>
    <s v="AQ06342"/>
    <x v="8"/>
    <x v="26"/>
    <n v="-28.083093000000002"/>
    <n v="-6.2483560000000002"/>
    <x v="2"/>
    <x v="5884"/>
    <s v="µg/m³"/>
    <x v="393"/>
    <n v="43"/>
    <x v="4349"/>
    <x v="6324"/>
    <n v="25.99"/>
    <n v="983.1"/>
    <n v="3.1"/>
    <n v="4.5999999999999996"/>
    <n v="12.6"/>
    <x v="1"/>
    <x v="2"/>
    <x v="1"/>
  </r>
  <r>
    <s v="AQ06343"/>
    <x v="3"/>
    <x v="16"/>
    <n v="73.771681000000001"/>
    <n v="-160.48633599999999"/>
    <x v="3"/>
    <x v="5885"/>
    <s v="µg/m³"/>
    <x v="18"/>
    <n v="8"/>
    <x v="937"/>
    <x v="6325"/>
    <n v="26.21"/>
    <n v="1001.59"/>
    <n v="4.9000000000000004"/>
    <n v="10.3"/>
    <n v="8.25"/>
    <x v="1"/>
    <x v="2"/>
    <x v="2"/>
  </r>
  <r>
    <s v="AQ06344"/>
    <x v="9"/>
    <x v="29"/>
    <n v="-42.868811000000001"/>
    <n v="-3.4646590000000002"/>
    <x v="3"/>
    <x v="5886"/>
    <s v="µg/m³"/>
    <x v="260"/>
    <n v="3"/>
    <x v="681"/>
    <x v="6326"/>
    <n v="33.07"/>
    <n v="1027.56"/>
    <n v="0.7"/>
    <n v="18.5"/>
    <n v="10.1"/>
    <x v="0"/>
    <x v="0"/>
    <x v="3"/>
  </r>
  <r>
    <s v="AQ06345"/>
    <x v="4"/>
    <x v="14"/>
    <n v="-12.9933"/>
    <n v="-91.930597000000006"/>
    <x v="1"/>
    <x v="5887"/>
    <s v="µg/m³"/>
    <x v="197"/>
    <n v="4"/>
    <x v="4350"/>
    <x v="6327"/>
    <n v="17"/>
    <n v="1019.58"/>
    <n v="9.6"/>
    <n v="12.7"/>
    <n v="14.88"/>
    <x v="0"/>
    <x v="1"/>
    <x v="3"/>
  </r>
  <r>
    <s v="AQ06346"/>
    <x v="9"/>
    <x v="29"/>
    <n v="45.422460999999998"/>
    <n v="7.0389020000000002"/>
    <x v="4"/>
    <x v="5888"/>
    <s v="µg/m³"/>
    <x v="195"/>
    <n v="5"/>
    <x v="3554"/>
    <x v="6328"/>
    <n v="3.39"/>
    <n v="1010.54"/>
    <n v="6.3"/>
    <n v="14.7"/>
    <n v="4.54"/>
    <x v="1"/>
    <x v="2"/>
    <x v="3"/>
  </r>
  <r>
    <s v="AQ06347"/>
    <x v="9"/>
    <x v="37"/>
    <n v="73.219606999999996"/>
    <n v="48.489840000000001"/>
    <x v="0"/>
    <x v="5889"/>
    <s v="µg/m³"/>
    <x v="405"/>
    <n v="24"/>
    <x v="4351"/>
    <x v="6329"/>
    <n v="11.31"/>
    <n v="1017.8"/>
    <n v="4.2"/>
    <n v="7.4"/>
    <n v="4.0999999999999996"/>
    <x v="0"/>
    <x v="1"/>
    <x v="1"/>
  </r>
  <r>
    <s v="AQ06348"/>
    <x v="5"/>
    <x v="23"/>
    <n v="-15.253819"/>
    <n v="131.75445199999999"/>
    <x v="2"/>
    <x v="5890"/>
    <s v="µg/m³"/>
    <x v="385"/>
    <n v="27"/>
    <x v="4352"/>
    <x v="6330"/>
    <n v="39.21"/>
    <n v="993.83"/>
    <n v="1.2"/>
    <n v="4.5999999999999996"/>
    <n v="14.06"/>
    <x v="0"/>
    <x v="3"/>
    <x v="1"/>
  </r>
  <r>
    <s v="AQ06349"/>
    <x v="1"/>
    <x v="20"/>
    <n v="-25.417717"/>
    <n v="49.547621999999997"/>
    <x v="0"/>
    <x v="5891"/>
    <s v="µg/m³"/>
    <x v="436"/>
    <n v="30"/>
    <x v="3531"/>
    <x v="6331"/>
    <n v="24.05"/>
    <n v="1010.15"/>
    <n v="10.4"/>
    <n v="5.9"/>
    <n v="10.43"/>
    <x v="1"/>
    <x v="0"/>
    <x v="1"/>
  </r>
  <r>
    <s v="AQ06350"/>
    <x v="4"/>
    <x v="30"/>
    <n v="35.650450999999997"/>
    <n v="66.997067000000001"/>
    <x v="4"/>
    <x v="5892"/>
    <s v="µg/m³"/>
    <x v="257"/>
    <n v="16"/>
    <x v="4353"/>
    <x v="6332"/>
    <n v="28.53"/>
    <n v="1015.12"/>
    <n v="5.8"/>
    <n v="11.1"/>
    <n v="4.67"/>
    <x v="0"/>
    <x v="2"/>
    <x v="0"/>
  </r>
  <r>
    <s v="AQ06351"/>
    <x v="7"/>
    <x v="27"/>
    <n v="-5.1682730000000001"/>
    <n v="154.311904"/>
    <x v="1"/>
    <x v="5893"/>
    <s v="µg/m³"/>
    <x v="96"/>
    <n v="13"/>
    <x v="4354"/>
    <x v="6333"/>
    <n v="0.79"/>
    <n v="1043.08"/>
    <n v="3.1"/>
    <n v="6.3"/>
    <n v="9.68"/>
    <x v="0"/>
    <x v="1"/>
    <x v="0"/>
  </r>
  <r>
    <s v="AQ06352"/>
    <x v="6"/>
    <x v="15"/>
    <n v="64.595791000000006"/>
    <n v="68.872371999999999"/>
    <x v="1"/>
    <x v="5894"/>
    <s v="µg/m³"/>
    <x v="211"/>
    <n v="40"/>
    <x v="2372"/>
    <x v="6334"/>
    <n v="20.97"/>
    <n v="998.26"/>
    <n v="3.9"/>
    <n v="11.3"/>
    <n v="9.19"/>
    <x v="0"/>
    <x v="0"/>
    <x v="1"/>
  </r>
  <r>
    <s v="AQ06353"/>
    <x v="3"/>
    <x v="36"/>
    <n v="1.681079"/>
    <n v="2.5404659999999999"/>
    <x v="0"/>
    <x v="5895"/>
    <s v="µg/m³"/>
    <x v="449"/>
    <n v="43"/>
    <x v="4355"/>
    <x v="6335"/>
    <n v="1.98"/>
    <n v="1040.75"/>
    <n v="3"/>
    <n v="14.4"/>
    <n v="13.83"/>
    <x v="1"/>
    <x v="2"/>
    <x v="1"/>
  </r>
  <r>
    <s v="AQ06354"/>
    <x v="4"/>
    <x v="14"/>
    <n v="71.787880999999999"/>
    <n v="-156.230334"/>
    <x v="0"/>
    <x v="5896"/>
    <s v="µg/m³"/>
    <x v="104"/>
    <n v="8"/>
    <x v="748"/>
    <x v="6336"/>
    <n v="22.98"/>
    <n v="1025.0999999999999"/>
    <n v="6.6"/>
    <n v="15"/>
    <n v="0.05"/>
    <x v="0"/>
    <x v="1"/>
    <x v="2"/>
  </r>
  <r>
    <s v="AQ06355"/>
    <x v="5"/>
    <x v="23"/>
    <n v="-25.211856000000001"/>
    <n v="-108.27338"/>
    <x v="1"/>
    <x v="5897"/>
    <s v="µg/m³"/>
    <x v="127"/>
    <n v="5"/>
    <x v="4356"/>
    <x v="6337"/>
    <n v="36.869999999999997"/>
    <n v="981.42"/>
    <n v="10.199999999999999"/>
    <n v="4.0999999999999996"/>
    <n v="11.74"/>
    <x v="0"/>
    <x v="3"/>
    <x v="2"/>
  </r>
  <r>
    <s v="AQ06356"/>
    <x v="2"/>
    <x v="13"/>
    <n v="2.7456779999999998"/>
    <n v="-78.522779"/>
    <x v="1"/>
    <x v="5898"/>
    <s v="µg/m³"/>
    <x v="258"/>
    <n v="3"/>
    <x v="1727"/>
    <x v="6338"/>
    <n v="38.75"/>
    <n v="1030.72"/>
    <n v="9.4"/>
    <n v="15.3"/>
    <n v="12.11"/>
    <x v="0"/>
    <x v="0"/>
    <x v="3"/>
  </r>
  <r>
    <s v="AQ06357"/>
    <x v="7"/>
    <x v="9"/>
    <n v="-73.734622000000002"/>
    <n v="148.98005499999999"/>
    <x v="0"/>
    <x v="5899"/>
    <s v="µg/m³"/>
    <x v="313"/>
    <n v="5"/>
    <x v="2474"/>
    <x v="6339"/>
    <n v="21.85"/>
    <n v="982.49"/>
    <n v="5.0999999999999996"/>
    <n v="13.8"/>
    <n v="14.91"/>
    <x v="1"/>
    <x v="3"/>
    <x v="3"/>
  </r>
  <r>
    <s v="AQ06358"/>
    <x v="1"/>
    <x v="1"/>
    <n v="-53.195228999999998"/>
    <n v="122.377501"/>
    <x v="3"/>
    <x v="5900"/>
    <s v="µg/m³"/>
    <x v="218"/>
    <n v="3"/>
    <x v="1433"/>
    <x v="6340"/>
    <n v="18.600000000000001"/>
    <n v="1049.82"/>
    <n v="9.1"/>
    <n v="1.2"/>
    <n v="17.78"/>
    <x v="1"/>
    <x v="3"/>
    <x v="3"/>
  </r>
  <r>
    <s v="AQ06359"/>
    <x v="7"/>
    <x v="27"/>
    <n v="-79.102590000000006"/>
    <n v="-140.22282300000001"/>
    <x v="0"/>
    <x v="1150"/>
    <s v="µg/m³"/>
    <x v="193"/>
    <n v="15"/>
    <x v="1803"/>
    <x v="6341"/>
    <n v="37.83"/>
    <n v="1041.08"/>
    <n v="4.7"/>
    <n v="2.1"/>
    <n v="8.8000000000000007"/>
    <x v="1"/>
    <x v="1"/>
    <x v="0"/>
  </r>
  <r>
    <s v="AQ06360"/>
    <x v="0"/>
    <x v="0"/>
    <n v="58.580157"/>
    <n v="155.656499"/>
    <x v="5"/>
    <x v="5901"/>
    <s v="µg/m³"/>
    <x v="379"/>
    <n v="12"/>
    <x v="4357"/>
    <x v="6342"/>
    <n v="27.11"/>
    <n v="1000.81"/>
    <n v="2.8"/>
    <n v="13.3"/>
    <n v="6.85"/>
    <x v="0"/>
    <x v="0"/>
    <x v="0"/>
  </r>
  <r>
    <s v="AQ06361"/>
    <x v="3"/>
    <x v="36"/>
    <n v="-65.060959999999994"/>
    <n v="-69.955789999999993"/>
    <x v="5"/>
    <x v="5902"/>
    <s v="µg/m³"/>
    <x v="12"/>
    <n v="14"/>
    <x v="4015"/>
    <x v="6343"/>
    <n v="3.06"/>
    <n v="998.02"/>
    <n v="10.8"/>
    <n v="8.3000000000000007"/>
    <n v="2.0499999999999998"/>
    <x v="1"/>
    <x v="3"/>
    <x v="0"/>
  </r>
  <r>
    <s v="AQ06362"/>
    <x v="0"/>
    <x v="0"/>
    <n v="-87.143271999999996"/>
    <n v="-165.50289100000001"/>
    <x v="4"/>
    <x v="5903"/>
    <s v="µg/m³"/>
    <x v="217"/>
    <n v="36"/>
    <x v="4358"/>
    <x v="6344"/>
    <n v="18.899999999999999"/>
    <n v="1006.7"/>
    <n v="3.3"/>
    <n v="3.8"/>
    <n v="6.74"/>
    <x v="0"/>
    <x v="1"/>
    <x v="1"/>
  </r>
  <r>
    <s v="AQ06363"/>
    <x v="4"/>
    <x v="4"/>
    <n v="28.147832000000001"/>
    <n v="-8.4365869999999994"/>
    <x v="1"/>
    <x v="5904"/>
    <s v="µg/m³"/>
    <x v="195"/>
    <n v="6"/>
    <x v="1354"/>
    <x v="6345"/>
    <n v="9.99"/>
    <n v="1004.93"/>
    <n v="3.6"/>
    <n v="1.8"/>
    <n v="1.37"/>
    <x v="1"/>
    <x v="0"/>
    <x v="2"/>
  </r>
  <r>
    <s v="AQ06364"/>
    <x v="9"/>
    <x v="37"/>
    <n v="-73.759360999999998"/>
    <n v="-4.1994230000000003"/>
    <x v="1"/>
    <x v="5905"/>
    <s v="µg/m³"/>
    <x v="404"/>
    <n v="5"/>
    <x v="4359"/>
    <x v="6346"/>
    <n v="19.059999999999999"/>
    <n v="1006.06"/>
    <n v="10.9"/>
    <n v="4"/>
    <n v="16.059999999999999"/>
    <x v="1"/>
    <x v="3"/>
    <x v="3"/>
  </r>
  <r>
    <s v="AQ06365"/>
    <x v="3"/>
    <x v="31"/>
    <n v="-20.717669999999998"/>
    <n v="141.94437600000001"/>
    <x v="5"/>
    <x v="5906"/>
    <s v="µg/m³"/>
    <x v="233"/>
    <n v="3"/>
    <x v="4360"/>
    <x v="6347"/>
    <n v="18.489999999999998"/>
    <n v="1002.28"/>
    <n v="1.5"/>
    <n v="19.2"/>
    <n v="16.14"/>
    <x v="0"/>
    <x v="3"/>
    <x v="3"/>
  </r>
  <r>
    <s v="AQ06366"/>
    <x v="0"/>
    <x v="0"/>
    <n v="-85.460438999999994"/>
    <n v="119.19938500000001"/>
    <x v="3"/>
    <x v="5907"/>
    <s v="µg/m³"/>
    <x v="249"/>
    <n v="5"/>
    <x v="4361"/>
    <x v="6348"/>
    <n v="23.49"/>
    <n v="1023.48"/>
    <n v="8.4"/>
    <n v="14.8"/>
    <n v="8.34"/>
    <x v="0"/>
    <x v="0"/>
    <x v="3"/>
  </r>
  <r>
    <s v="AQ06367"/>
    <x v="8"/>
    <x v="26"/>
    <n v="-6.8063269999999996"/>
    <n v="105.092691"/>
    <x v="5"/>
    <x v="5908"/>
    <s v="µg/m³"/>
    <x v="166"/>
    <n v="25"/>
    <x v="4362"/>
    <x v="6349"/>
    <n v="14.59"/>
    <n v="991.5"/>
    <n v="10.3"/>
    <n v="11"/>
    <n v="5.19"/>
    <x v="0"/>
    <x v="2"/>
    <x v="1"/>
  </r>
  <r>
    <s v="AQ06368"/>
    <x v="2"/>
    <x v="11"/>
    <n v="-36.747810999999999"/>
    <n v="-139.975041"/>
    <x v="0"/>
    <x v="5909"/>
    <s v="µg/m³"/>
    <x v="125"/>
    <n v="41"/>
    <x v="1457"/>
    <x v="6350"/>
    <n v="6.99"/>
    <n v="1039.22"/>
    <n v="5.6"/>
    <n v="18.899999999999999"/>
    <n v="2.36"/>
    <x v="0"/>
    <x v="2"/>
    <x v="1"/>
  </r>
  <r>
    <s v="AQ06369"/>
    <x v="8"/>
    <x v="26"/>
    <n v="-44.369739000000003"/>
    <n v="144.10160999999999"/>
    <x v="4"/>
    <x v="5910"/>
    <s v="µg/m³"/>
    <x v="483"/>
    <n v="19"/>
    <x v="4363"/>
    <x v="6351"/>
    <n v="20.399999999999999"/>
    <n v="1036.8699999999999"/>
    <n v="0"/>
    <n v="12.8"/>
    <n v="17.02"/>
    <x v="0"/>
    <x v="0"/>
    <x v="1"/>
  </r>
  <r>
    <s v="AQ06370"/>
    <x v="5"/>
    <x v="18"/>
    <n v="10.264505"/>
    <n v="22.796250000000001"/>
    <x v="4"/>
    <x v="5911"/>
    <s v="µg/m³"/>
    <x v="388"/>
    <n v="13"/>
    <x v="1865"/>
    <x v="6352"/>
    <n v="33.29"/>
    <n v="1013.35"/>
    <n v="4.0999999999999996"/>
    <n v="14.8"/>
    <n v="17.55"/>
    <x v="0"/>
    <x v="0"/>
    <x v="0"/>
  </r>
  <r>
    <s v="AQ06371"/>
    <x v="7"/>
    <x v="32"/>
    <n v="46.701934999999999"/>
    <n v="60.606886000000003"/>
    <x v="1"/>
    <x v="5912"/>
    <s v="µg/m³"/>
    <x v="123"/>
    <n v="15"/>
    <x v="4364"/>
    <x v="6353"/>
    <n v="26.73"/>
    <n v="1039.69"/>
    <n v="1.2"/>
    <n v="6.4"/>
    <n v="5.33"/>
    <x v="0"/>
    <x v="0"/>
    <x v="0"/>
  </r>
  <r>
    <s v="AQ06372"/>
    <x v="3"/>
    <x v="16"/>
    <n v="34.191313999999998"/>
    <n v="67.626991000000004"/>
    <x v="0"/>
    <x v="5913"/>
    <s v="µg/m³"/>
    <x v="346"/>
    <n v="25"/>
    <x v="4365"/>
    <x v="6354"/>
    <n v="13.87"/>
    <n v="997.3"/>
    <n v="4.5999999999999996"/>
    <n v="12.2"/>
    <n v="12.44"/>
    <x v="1"/>
    <x v="1"/>
    <x v="1"/>
  </r>
  <r>
    <s v="AQ06373"/>
    <x v="9"/>
    <x v="35"/>
    <n v="16.296142"/>
    <n v="-93.869647000000001"/>
    <x v="0"/>
    <x v="5914"/>
    <s v="µg/m³"/>
    <x v="45"/>
    <n v="31"/>
    <x v="2597"/>
    <x v="6355"/>
    <n v="37.450000000000003"/>
    <n v="981.23"/>
    <n v="8.6999999999999993"/>
    <n v="3.7"/>
    <n v="5.17"/>
    <x v="1"/>
    <x v="0"/>
    <x v="1"/>
  </r>
  <r>
    <s v="AQ06374"/>
    <x v="7"/>
    <x v="34"/>
    <n v="36.785372000000002"/>
    <n v="122.817396"/>
    <x v="1"/>
    <x v="5915"/>
    <s v="µg/m³"/>
    <x v="165"/>
    <n v="7"/>
    <x v="4366"/>
    <x v="6356"/>
    <n v="36.53"/>
    <n v="1023.34"/>
    <n v="4.8"/>
    <n v="8.6999999999999993"/>
    <n v="4.5"/>
    <x v="1"/>
    <x v="2"/>
    <x v="2"/>
  </r>
  <r>
    <s v="AQ06375"/>
    <x v="4"/>
    <x v="4"/>
    <n v="-34.903097000000002"/>
    <n v="-69.903049999999993"/>
    <x v="5"/>
    <x v="2109"/>
    <s v="µg/m³"/>
    <x v="40"/>
    <n v="9"/>
    <x v="4367"/>
    <x v="6357"/>
    <n v="8.77"/>
    <n v="1012.05"/>
    <n v="4.8"/>
    <n v="1.6"/>
    <n v="0.42"/>
    <x v="0"/>
    <x v="2"/>
    <x v="2"/>
  </r>
  <r>
    <s v="AQ06376"/>
    <x v="6"/>
    <x v="7"/>
    <n v="63.239505999999999"/>
    <n v="24.356655"/>
    <x v="0"/>
    <x v="5916"/>
    <s v="µg/m³"/>
    <x v="454"/>
    <n v="2"/>
    <x v="732"/>
    <x v="6358"/>
    <n v="2.06"/>
    <n v="1019.7"/>
    <n v="6.1"/>
    <n v="5.0999999999999996"/>
    <n v="11.54"/>
    <x v="1"/>
    <x v="0"/>
    <x v="3"/>
  </r>
  <r>
    <s v="AQ06377"/>
    <x v="8"/>
    <x v="19"/>
    <n v="86.159538999999995"/>
    <n v="45.009627999999999"/>
    <x v="3"/>
    <x v="5917"/>
    <s v="µg/m³"/>
    <x v="47"/>
    <n v="4"/>
    <x v="665"/>
    <x v="6359"/>
    <n v="29.78"/>
    <n v="1042.95"/>
    <n v="6.4"/>
    <n v="2.4"/>
    <n v="3"/>
    <x v="0"/>
    <x v="2"/>
    <x v="3"/>
  </r>
  <r>
    <s v="AQ06378"/>
    <x v="8"/>
    <x v="21"/>
    <n v="-13.384137000000001"/>
    <n v="170.85339300000001"/>
    <x v="1"/>
    <x v="5918"/>
    <s v="µg/m³"/>
    <x v="10"/>
    <n v="2"/>
    <x v="1315"/>
    <x v="6360"/>
    <n v="33.19"/>
    <n v="1047.8900000000001"/>
    <n v="9.4"/>
    <n v="8.4"/>
    <n v="0.25"/>
    <x v="1"/>
    <x v="2"/>
    <x v="3"/>
  </r>
  <r>
    <s v="AQ06379"/>
    <x v="4"/>
    <x v="14"/>
    <n v="-47.309379"/>
    <n v="-46.282620999999999"/>
    <x v="3"/>
    <x v="5919"/>
    <s v="µg/m³"/>
    <x v="76"/>
    <n v="14"/>
    <x v="2648"/>
    <x v="6361"/>
    <n v="38.729999999999997"/>
    <n v="1024.4100000000001"/>
    <n v="3.4"/>
    <n v="17"/>
    <n v="2.1"/>
    <x v="1"/>
    <x v="0"/>
    <x v="0"/>
  </r>
  <r>
    <s v="AQ06380"/>
    <x v="5"/>
    <x v="22"/>
    <n v="-24.912542999999999"/>
    <n v="-173.062308"/>
    <x v="3"/>
    <x v="5920"/>
    <s v="µg/m³"/>
    <x v="219"/>
    <n v="18"/>
    <x v="2747"/>
    <x v="6362"/>
    <n v="35.65"/>
    <n v="1033.48"/>
    <n v="9"/>
    <n v="8.1999999999999993"/>
    <n v="6.28"/>
    <x v="0"/>
    <x v="1"/>
    <x v="0"/>
  </r>
  <r>
    <s v="AQ06381"/>
    <x v="0"/>
    <x v="8"/>
    <n v="59.515937000000001"/>
    <n v="-79.849036999999996"/>
    <x v="3"/>
    <x v="5921"/>
    <s v="µg/m³"/>
    <x v="176"/>
    <n v="12"/>
    <x v="3155"/>
    <x v="6363"/>
    <n v="24.22"/>
    <n v="985.87"/>
    <n v="6.2"/>
    <n v="16.8"/>
    <n v="13.38"/>
    <x v="1"/>
    <x v="2"/>
    <x v="0"/>
  </r>
  <r>
    <s v="AQ06382"/>
    <x v="8"/>
    <x v="21"/>
    <n v="-10.991123"/>
    <n v="-22.236744000000002"/>
    <x v="2"/>
    <x v="5922"/>
    <s v="µg/m³"/>
    <x v="209"/>
    <n v="36"/>
    <x v="4368"/>
    <x v="6364"/>
    <n v="21.44"/>
    <n v="991.25"/>
    <n v="3.3"/>
    <n v="13.5"/>
    <n v="4.05"/>
    <x v="1"/>
    <x v="1"/>
    <x v="1"/>
  </r>
  <r>
    <s v="AQ06383"/>
    <x v="0"/>
    <x v="25"/>
    <n v="46.742505999999999"/>
    <n v="-96.550933999999998"/>
    <x v="4"/>
    <x v="5923"/>
    <s v="µg/m³"/>
    <x v="55"/>
    <n v="10"/>
    <x v="4369"/>
    <x v="6365"/>
    <n v="1.6"/>
    <n v="1031.32"/>
    <n v="3.2"/>
    <n v="10.7"/>
    <n v="17.75"/>
    <x v="1"/>
    <x v="3"/>
    <x v="2"/>
  </r>
  <r>
    <s v="AQ06384"/>
    <x v="7"/>
    <x v="27"/>
    <n v="-19.421685"/>
    <n v="-18.462876999999999"/>
    <x v="3"/>
    <x v="5924"/>
    <s v="µg/m³"/>
    <x v="362"/>
    <n v="3"/>
    <x v="2101"/>
    <x v="6366"/>
    <n v="10.24"/>
    <n v="1010.2"/>
    <n v="4"/>
    <n v="5.5"/>
    <n v="5.77"/>
    <x v="1"/>
    <x v="0"/>
    <x v="3"/>
  </r>
  <r>
    <s v="AQ06385"/>
    <x v="9"/>
    <x v="29"/>
    <n v="24.477713999999999"/>
    <n v="154.219954"/>
    <x v="5"/>
    <x v="5925"/>
    <s v="µg/m³"/>
    <x v="269"/>
    <n v="2"/>
    <x v="4370"/>
    <x v="6367"/>
    <n v="18.649999999999999"/>
    <n v="1011.22"/>
    <n v="6.8"/>
    <n v="18.5"/>
    <n v="6.62"/>
    <x v="1"/>
    <x v="2"/>
    <x v="3"/>
  </r>
  <r>
    <s v="AQ06386"/>
    <x v="3"/>
    <x v="3"/>
    <n v="70.314571000000001"/>
    <n v="-7.1389680000000002"/>
    <x v="3"/>
    <x v="5926"/>
    <s v="µg/m³"/>
    <x v="488"/>
    <n v="4"/>
    <x v="2617"/>
    <x v="6368"/>
    <n v="25.33"/>
    <n v="1001.6"/>
    <n v="2.5"/>
    <n v="2"/>
    <n v="4.3600000000000003"/>
    <x v="0"/>
    <x v="1"/>
    <x v="3"/>
  </r>
  <r>
    <s v="AQ06387"/>
    <x v="8"/>
    <x v="17"/>
    <n v="-30.485412"/>
    <n v="160.65534600000001"/>
    <x v="1"/>
    <x v="5927"/>
    <s v="µg/m³"/>
    <x v="40"/>
    <n v="42"/>
    <x v="4371"/>
    <x v="6369"/>
    <n v="22.51"/>
    <n v="1022.51"/>
    <n v="10.1"/>
    <n v="14.1"/>
    <n v="5.08"/>
    <x v="0"/>
    <x v="0"/>
    <x v="1"/>
  </r>
  <r>
    <s v="AQ06388"/>
    <x v="0"/>
    <x v="0"/>
    <n v="50.729824999999998"/>
    <n v="-83.489778000000001"/>
    <x v="3"/>
    <x v="2785"/>
    <s v="µg/m³"/>
    <x v="316"/>
    <n v="26"/>
    <x v="4372"/>
    <x v="6370"/>
    <n v="29.83"/>
    <n v="992.96"/>
    <n v="6.3"/>
    <n v="12.8"/>
    <n v="1.48"/>
    <x v="1"/>
    <x v="2"/>
    <x v="1"/>
  </r>
  <r>
    <s v="AQ06389"/>
    <x v="1"/>
    <x v="20"/>
    <n v="48.472157000000003"/>
    <n v="-173.156991"/>
    <x v="5"/>
    <x v="5928"/>
    <s v="µg/m³"/>
    <x v="140"/>
    <n v="32"/>
    <x v="4373"/>
    <x v="6371"/>
    <n v="11.55"/>
    <n v="1023.88"/>
    <n v="10.1"/>
    <n v="9.4"/>
    <n v="5.9"/>
    <x v="0"/>
    <x v="1"/>
    <x v="1"/>
  </r>
  <r>
    <s v="AQ06390"/>
    <x v="6"/>
    <x v="7"/>
    <n v="16.386569999999999"/>
    <n v="105.69432"/>
    <x v="5"/>
    <x v="5929"/>
    <s v="µg/m³"/>
    <x v="457"/>
    <n v="12"/>
    <x v="1556"/>
    <x v="6372"/>
    <n v="22.82"/>
    <n v="992.17"/>
    <n v="0.5"/>
    <n v="5.6"/>
    <n v="17.190000000000001"/>
    <x v="0"/>
    <x v="3"/>
    <x v="0"/>
  </r>
  <r>
    <s v="AQ06391"/>
    <x v="2"/>
    <x v="10"/>
    <n v="85.765456999999998"/>
    <n v="58.874606"/>
    <x v="1"/>
    <x v="2356"/>
    <s v="µg/m³"/>
    <x v="470"/>
    <n v="14"/>
    <x v="3839"/>
    <x v="6373"/>
    <n v="3.98"/>
    <n v="984.47"/>
    <n v="3.8"/>
    <n v="9.1999999999999993"/>
    <n v="13.77"/>
    <x v="1"/>
    <x v="0"/>
    <x v="0"/>
  </r>
  <r>
    <s v="AQ06392"/>
    <x v="6"/>
    <x v="15"/>
    <n v="-13.991130999999999"/>
    <n v="-5.0408580000000001"/>
    <x v="5"/>
    <x v="5930"/>
    <s v="µg/m³"/>
    <x v="469"/>
    <n v="34"/>
    <x v="2810"/>
    <x v="6374"/>
    <n v="16.84"/>
    <n v="1003.13"/>
    <n v="0.3"/>
    <n v="17.600000000000001"/>
    <n v="17.510000000000002"/>
    <x v="0"/>
    <x v="3"/>
    <x v="1"/>
  </r>
  <r>
    <s v="AQ06393"/>
    <x v="3"/>
    <x v="36"/>
    <n v="-1.3929009999999999"/>
    <n v="118.856083"/>
    <x v="1"/>
    <x v="5931"/>
    <s v="µg/m³"/>
    <x v="133"/>
    <n v="29"/>
    <x v="4374"/>
    <x v="6375"/>
    <n v="30.13"/>
    <n v="996.18"/>
    <n v="3"/>
    <n v="16.899999999999999"/>
    <n v="2.1"/>
    <x v="0"/>
    <x v="3"/>
    <x v="1"/>
  </r>
  <r>
    <s v="AQ06394"/>
    <x v="9"/>
    <x v="37"/>
    <n v="27.854084"/>
    <n v="-48.272803000000003"/>
    <x v="1"/>
    <x v="5932"/>
    <s v="µg/m³"/>
    <x v="220"/>
    <n v="5"/>
    <x v="4375"/>
    <x v="6376"/>
    <n v="27.89"/>
    <n v="1042.23"/>
    <n v="9.5"/>
    <n v="18.899999999999999"/>
    <n v="9.11"/>
    <x v="0"/>
    <x v="1"/>
    <x v="2"/>
  </r>
  <r>
    <s v="AQ06395"/>
    <x v="5"/>
    <x v="23"/>
    <n v="29.966069000000001"/>
    <n v="158.46198999999999"/>
    <x v="5"/>
    <x v="5933"/>
    <s v="µg/m³"/>
    <x v="76"/>
    <n v="7"/>
    <x v="4376"/>
    <x v="6377"/>
    <n v="39.630000000000003"/>
    <n v="983.85"/>
    <n v="0.4"/>
    <n v="6.8"/>
    <n v="4.59"/>
    <x v="1"/>
    <x v="0"/>
    <x v="2"/>
  </r>
  <r>
    <s v="AQ06396"/>
    <x v="0"/>
    <x v="0"/>
    <n v="-21.506340000000002"/>
    <n v="102.03744500000001"/>
    <x v="5"/>
    <x v="5934"/>
    <s v="µg/m³"/>
    <x v="170"/>
    <n v="5"/>
    <x v="4377"/>
    <x v="6378"/>
    <n v="11.48"/>
    <n v="992.36"/>
    <n v="4.8"/>
    <n v="8.4"/>
    <n v="14.42"/>
    <x v="1"/>
    <x v="3"/>
    <x v="3"/>
  </r>
  <r>
    <s v="AQ06397"/>
    <x v="7"/>
    <x v="32"/>
    <n v="-68.988195000000005"/>
    <n v="-89.141689"/>
    <x v="5"/>
    <x v="5935"/>
    <s v="µg/m³"/>
    <x v="211"/>
    <n v="3"/>
    <x v="2102"/>
    <x v="6379"/>
    <n v="20.18"/>
    <n v="1018.41"/>
    <n v="1.3"/>
    <n v="1.4"/>
    <n v="19.399999999999999"/>
    <x v="1"/>
    <x v="1"/>
    <x v="3"/>
  </r>
  <r>
    <s v="AQ06398"/>
    <x v="3"/>
    <x v="31"/>
    <n v="-37.723754"/>
    <n v="-129.38574700000001"/>
    <x v="3"/>
    <x v="5936"/>
    <s v="µg/m³"/>
    <x v="341"/>
    <n v="2"/>
    <x v="1265"/>
    <x v="6380"/>
    <n v="13.52"/>
    <n v="1013.67"/>
    <n v="4.5999999999999996"/>
    <n v="18.899999999999999"/>
    <n v="16.309999999999999"/>
    <x v="1"/>
    <x v="0"/>
    <x v="3"/>
  </r>
  <r>
    <s v="AQ06399"/>
    <x v="3"/>
    <x v="16"/>
    <n v="20.345727"/>
    <n v="100.48735600000001"/>
    <x v="5"/>
    <x v="5937"/>
    <s v="µg/m³"/>
    <x v="415"/>
    <n v="15"/>
    <x v="2258"/>
    <x v="6381"/>
    <n v="17.899999999999999"/>
    <n v="983.21"/>
    <n v="9.1999999999999993"/>
    <n v="7.3"/>
    <n v="0.71"/>
    <x v="1"/>
    <x v="3"/>
    <x v="0"/>
  </r>
  <r>
    <s v="AQ06400"/>
    <x v="6"/>
    <x v="6"/>
    <n v="-6.483352"/>
    <n v="-163.642822"/>
    <x v="5"/>
    <x v="2137"/>
    <s v="µg/m³"/>
    <x v="368"/>
    <n v="19"/>
    <x v="246"/>
    <x v="6382"/>
    <n v="34.35"/>
    <n v="980.51"/>
    <n v="6.9"/>
    <n v="8.6999999999999993"/>
    <n v="6.33"/>
    <x v="1"/>
    <x v="3"/>
    <x v="0"/>
  </r>
  <r>
    <s v="AQ06401"/>
    <x v="5"/>
    <x v="23"/>
    <n v="-58.653579999999998"/>
    <n v="6.9018730000000001"/>
    <x v="5"/>
    <x v="5938"/>
    <s v="µg/m³"/>
    <x v="170"/>
    <n v="19"/>
    <x v="2015"/>
    <x v="6383"/>
    <n v="27.53"/>
    <n v="1049.1600000000001"/>
    <n v="8.1"/>
    <n v="18.2"/>
    <n v="0.56999999999999995"/>
    <x v="1"/>
    <x v="0"/>
    <x v="0"/>
  </r>
  <r>
    <s v="AQ06402"/>
    <x v="7"/>
    <x v="9"/>
    <n v="72.396546999999998"/>
    <n v="82.971159999999998"/>
    <x v="5"/>
    <x v="5939"/>
    <s v="µg/m³"/>
    <x v="357"/>
    <n v="40"/>
    <x v="3338"/>
    <x v="6384"/>
    <n v="35.36"/>
    <n v="1026.1199999999999"/>
    <n v="3.8"/>
    <n v="11"/>
    <n v="0.8"/>
    <x v="0"/>
    <x v="2"/>
    <x v="1"/>
  </r>
  <r>
    <s v="AQ06403"/>
    <x v="8"/>
    <x v="26"/>
    <n v="-64.041892000000004"/>
    <n v="22.770906"/>
    <x v="0"/>
    <x v="5940"/>
    <s v="µg/m³"/>
    <x v="134"/>
    <n v="8"/>
    <x v="879"/>
    <x v="6385"/>
    <n v="8.5399999999999991"/>
    <n v="1005.58"/>
    <n v="10.4"/>
    <n v="11.8"/>
    <n v="1.59"/>
    <x v="1"/>
    <x v="2"/>
    <x v="2"/>
  </r>
  <r>
    <s v="AQ06404"/>
    <x v="4"/>
    <x v="28"/>
    <n v="-13.349774"/>
    <n v="-137.239859"/>
    <x v="3"/>
    <x v="5941"/>
    <s v="µg/m³"/>
    <x v="387"/>
    <n v="4"/>
    <x v="3656"/>
    <x v="6386"/>
    <n v="35"/>
    <n v="1012.93"/>
    <n v="7.8"/>
    <n v="4.3"/>
    <n v="5.53"/>
    <x v="0"/>
    <x v="0"/>
    <x v="3"/>
  </r>
  <r>
    <s v="AQ06405"/>
    <x v="8"/>
    <x v="26"/>
    <n v="54.347937999999999"/>
    <n v="107.042745"/>
    <x v="3"/>
    <x v="5942"/>
    <s v="µg/m³"/>
    <x v="468"/>
    <n v="5"/>
    <x v="4378"/>
    <x v="6387"/>
    <n v="2.86"/>
    <n v="998.66"/>
    <n v="4.5999999999999996"/>
    <n v="10.5"/>
    <n v="6.08"/>
    <x v="1"/>
    <x v="0"/>
    <x v="3"/>
  </r>
  <r>
    <s v="AQ06406"/>
    <x v="1"/>
    <x v="20"/>
    <n v="78.859611000000001"/>
    <n v="-0.80421699999999996"/>
    <x v="3"/>
    <x v="5943"/>
    <s v="µg/m³"/>
    <x v="193"/>
    <n v="2"/>
    <x v="4379"/>
    <x v="6388"/>
    <n v="35.6"/>
    <n v="1004.14"/>
    <n v="4.7"/>
    <n v="18.399999999999999"/>
    <n v="8.01"/>
    <x v="1"/>
    <x v="0"/>
    <x v="3"/>
  </r>
  <r>
    <s v="AQ06407"/>
    <x v="1"/>
    <x v="12"/>
    <n v="-89.282968999999994"/>
    <n v="-35.759675999999999"/>
    <x v="0"/>
    <x v="5944"/>
    <s v="µg/m³"/>
    <x v="130"/>
    <n v="26"/>
    <x v="1513"/>
    <x v="6389"/>
    <n v="13.5"/>
    <n v="1025.43"/>
    <n v="10.1"/>
    <n v="11.6"/>
    <n v="8.1"/>
    <x v="1"/>
    <x v="1"/>
    <x v="1"/>
  </r>
  <r>
    <s v="AQ06408"/>
    <x v="5"/>
    <x v="18"/>
    <n v="-2.1395360000000001"/>
    <n v="30.180254000000001"/>
    <x v="0"/>
    <x v="5945"/>
    <s v="µg/m³"/>
    <x v="196"/>
    <n v="22"/>
    <x v="680"/>
    <x v="6390"/>
    <n v="12.93"/>
    <n v="1041.8"/>
    <n v="6.3"/>
    <n v="5.8"/>
    <n v="15.43"/>
    <x v="1"/>
    <x v="0"/>
    <x v="1"/>
  </r>
  <r>
    <s v="AQ06409"/>
    <x v="3"/>
    <x v="16"/>
    <n v="-8.6434739999999994"/>
    <n v="41.683093"/>
    <x v="3"/>
    <x v="5946"/>
    <s v="µg/m³"/>
    <x v="47"/>
    <n v="33"/>
    <x v="2326"/>
    <x v="6391"/>
    <n v="20.73"/>
    <n v="992.89"/>
    <n v="7.8"/>
    <n v="1.6"/>
    <n v="2.83"/>
    <x v="0"/>
    <x v="2"/>
    <x v="1"/>
  </r>
  <r>
    <s v="AQ06410"/>
    <x v="7"/>
    <x v="34"/>
    <n v="88.034521999999996"/>
    <n v="28.186885"/>
    <x v="1"/>
    <x v="5947"/>
    <s v="µg/m³"/>
    <x v="90"/>
    <n v="15"/>
    <x v="3989"/>
    <x v="6392"/>
    <n v="37.659999999999997"/>
    <n v="1038.83"/>
    <n v="4.5999999999999996"/>
    <n v="7.4"/>
    <n v="3.15"/>
    <x v="1"/>
    <x v="2"/>
    <x v="0"/>
  </r>
  <r>
    <s v="AQ06411"/>
    <x v="2"/>
    <x v="11"/>
    <n v="-82.976234000000005"/>
    <n v="-155.12688"/>
    <x v="4"/>
    <x v="271"/>
    <s v="µg/m³"/>
    <x v="407"/>
    <n v="19"/>
    <x v="4380"/>
    <x v="6393"/>
    <n v="2.39"/>
    <n v="988.51"/>
    <n v="2.5"/>
    <n v="11.9"/>
    <n v="12.53"/>
    <x v="0"/>
    <x v="0"/>
    <x v="0"/>
  </r>
  <r>
    <s v="AQ06412"/>
    <x v="4"/>
    <x v="30"/>
    <n v="-82.002695000000003"/>
    <n v="163.796682"/>
    <x v="1"/>
    <x v="3464"/>
    <s v="µg/m³"/>
    <x v="477"/>
    <n v="21"/>
    <x v="4381"/>
    <x v="6394"/>
    <n v="14.41"/>
    <n v="995.05"/>
    <n v="8"/>
    <n v="1.8"/>
    <n v="11.43"/>
    <x v="0"/>
    <x v="2"/>
    <x v="1"/>
  </r>
  <r>
    <s v="AQ06413"/>
    <x v="2"/>
    <x v="2"/>
    <n v="57.033588999999999"/>
    <n v="-167.20677599999999"/>
    <x v="0"/>
    <x v="5948"/>
    <s v="µg/m³"/>
    <x v="2"/>
    <n v="19"/>
    <x v="1634"/>
    <x v="6395"/>
    <n v="34.33"/>
    <n v="982.6"/>
    <n v="6.7"/>
    <n v="12.6"/>
    <n v="3.08"/>
    <x v="0"/>
    <x v="2"/>
    <x v="1"/>
  </r>
  <r>
    <s v="AQ06414"/>
    <x v="2"/>
    <x v="10"/>
    <n v="52.81514"/>
    <n v="5.3730120000000001"/>
    <x v="3"/>
    <x v="5949"/>
    <s v="µg/m³"/>
    <x v="413"/>
    <n v="9"/>
    <x v="3455"/>
    <x v="6396"/>
    <n v="16.14"/>
    <n v="989.86"/>
    <n v="5.5"/>
    <n v="10.9"/>
    <n v="17.05"/>
    <x v="1"/>
    <x v="0"/>
    <x v="2"/>
  </r>
  <r>
    <s v="AQ06415"/>
    <x v="5"/>
    <x v="5"/>
    <n v="-84.719558000000006"/>
    <n v="-15.506574000000001"/>
    <x v="2"/>
    <x v="5950"/>
    <s v="µg/m³"/>
    <x v="235"/>
    <n v="8"/>
    <x v="4382"/>
    <x v="6397"/>
    <n v="8.3699999999999992"/>
    <n v="1044.21"/>
    <n v="6.9"/>
    <n v="15.9"/>
    <n v="6.58"/>
    <x v="1"/>
    <x v="1"/>
    <x v="2"/>
  </r>
  <r>
    <s v="AQ06416"/>
    <x v="9"/>
    <x v="29"/>
    <n v="-27.851790999999999"/>
    <n v="104.343609"/>
    <x v="1"/>
    <x v="5951"/>
    <s v="µg/m³"/>
    <x v="384"/>
    <n v="2"/>
    <x v="4185"/>
    <x v="6398"/>
    <n v="17.28"/>
    <n v="1012.16"/>
    <n v="2.2999999999999998"/>
    <n v="1.5"/>
    <n v="7.34"/>
    <x v="0"/>
    <x v="2"/>
    <x v="3"/>
  </r>
  <r>
    <s v="AQ06417"/>
    <x v="3"/>
    <x v="31"/>
    <n v="89.867554999999996"/>
    <n v="-145.146151"/>
    <x v="5"/>
    <x v="5952"/>
    <s v="µg/m³"/>
    <x v="275"/>
    <n v="5"/>
    <x v="4383"/>
    <x v="6399"/>
    <n v="15.73"/>
    <n v="985.44"/>
    <n v="8.6999999999999993"/>
    <n v="15.8"/>
    <n v="8.41"/>
    <x v="1"/>
    <x v="1"/>
    <x v="3"/>
  </r>
  <r>
    <s v="AQ06418"/>
    <x v="2"/>
    <x v="2"/>
    <n v="8.4168090000000007"/>
    <n v="-123.75074499999999"/>
    <x v="0"/>
    <x v="5953"/>
    <s v="µg/m³"/>
    <x v="402"/>
    <n v="4"/>
    <x v="4072"/>
    <x v="6400"/>
    <n v="36.659999999999997"/>
    <n v="1047.18"/>
    <n v="10.4"/>
    <n v="10.9"/>
    <n v="6.45"/>
    <x v="1"/>
    <x v="3"/>
    <x v="3"/>
  </r>
  <r>
    <s v="AQ06419"/>
    <x v="9"/>
    <x v="35"/>
    <n v="-35.501530000000002"/>
    <n v="-79.682451"/>
    <x v="5"/>
    <x v="5954"/>
    <s v="µg/m³"/>
    <x v="420"/>
    <n v="18"/>
    <x v="4384"/>
    <x v="6401"/>
    <n v="30.6"/>
    <n v="1041.53"/>
    <n v="9.8000000000000007"/>
    <n v="8"/>
    <n v="11.15"/>
    <x v="1"/>
    <x v="0"/>
    <x v="0"/>
  </r>
  <r>
    <s v="AQ06420"/>
    <x v="5"/>
    <x v="5"/>
    <n v="-20.368058999999999"/>
    <n v="113.383675"/>
    <x v="1"/>
    <x v="5955"/>
    <s v="µg/m³"/>
    <x v="183"/>
    <n v="14"/>
    <x v="1666"/>
    <x v="6402"/>
    <n v="20.45"/>
    <n v="1032.83"/>
    <n v="3.5"/>
    <n v="19.3"/>
    <n v="7.77"/>
    <x v="0"/>
    <x v="2"/>
    <x v="0"/>
  </r>
  <r>
    <s v="AQ06421"/>
    <x v="3"/>
    <x v="3"/>
    <n v="74.214327999999995"/>
    <n v="-82.839770000000001"/>
    <x v="3"/>
    <x v="5956"/>
    <s v="µg/m³"/>
    <x v="388"/>
    <n v="16"/>
    <x v="4385"/>
    <x v="6403"/>
    <n v="39.54"/>
    <n v="1045.3399999999999"/>
    <n v="4.5"/>
    <n v="4"/>
    <n v="5.19"/>
    <x v="0"/>
    <x v="1"/>
    <x v="0"/>
  </r>
  <r>
    <s v="AQ06422"/>
    <x v="5"/>
    <x v="23"/>
    <n v="60.100261000000003"/>
    <n v="-142.167857"/>
    <x v="4"/>
    <x v="5957"/>
    <s v="µg/m³"/>
    <x v="224"/>
    <n v="31"/>
    <x v="4386"/>
    <x v="6404"/>
    <n v="18.88"/>
    <n v="995.41"/>
    <n v="8.9"/>
    <n v="11.3"/>
    <n v="18.09"/>
    <x v="0"/>
    <x v="0"/>
    <x v="1"/>
  </r>
  <r>
    <s v="AQ06423"/>
    <x v="3"/>
    <x v="16"/>
    <n v="-16.433382999999999"/>
    <n v="-114.786293"/>
    <x v="5"/>
    <x v="5958"/>
    <s v="µg/m³"/>
    <x v="344"/>
    <n v="9"/>
    <x v="4148"/>
    <x v="6405"/>
    <n v="2.8"/>
    <n v="1038.55"/>
    <n v="6.5"/>
    <n v="7.1"/>
    <n v="6.17"/>
    <x v="0"/>
    <x v="2"/>
    <x v="2"/>
  </r>
  <r>
    <s v="AQ06424"/>
    <x v="4"/>
    <x v="30"/>
    <n v="51.071289"/>
    <n v="-155.604929"/>
    <x v="3"/>
    <x v="5959"/>
    <s v="µg/m³"/>
    <x v="230"/>
    <n v="2"/>
    <x v="2593"/>
    <x v="6406"/>
    <n v="10.86"/>
    <n v="1028.3"/>
    <n v="6"/>
    <n v="11"/>
    <n v="13.97"/>
    <x v="0"/>
    <x v="1"/>
    <x v="3"/>
  </r>
  <r>
    <s v="AQ06425"/>
    <x v="5"/>
    <x v="23"/>
    <n v="29.593859999999999"/>
    <n v="107.055302"/>
    <x v="1"/>
    <x v="5960"/>
    <s v="µg/m³"/>
    <x v="154"/>
    <n v="2"/>
    <x v="1036"/>
    <x v="6407"/>
    <n v="17.72"/>
    <n v="1040.8800000000001"/>
    <n v="10.199999999999999"/>
    <n v="11.5"/>
    <n v="6.94"/>
    <x v="1"/>
    <x v="3"/>
    <x v="3"/>
  </r>
  <r>
    <s v="AQ06426"/>
    <x v="0"/>
    <x v="25"/>
    <n v="-58.880448000000001"/>
    <n v="-80.251806999999999"/>
    <x v="5"/>
    <x v="4516"/>
    <s v="µg/m³"/>
    <x v="9"/>
    <n v="2"/>
    <x v="4387"/>
    <x v="6408"/>
    <n v="6.7"/>
    <n v="1035.78"/>
    <n v="5.9"/>
    <n v="2.7"/>
    <n v="8.6999999999999993"/>
    <x v="0"/>
    <x v="0"/>
    <x v="3"/>
  </r>
  <r>
    <s v="AQ06427"/>
    <x v="7"/>
    <x v="27"/>
    <n v="-83.325391999999994"/>
    <n v="149.20034699999999"/>
    <x v="2"/>
    <x v="5961"/>
    <s v="µg/m³"/>
    <x v="111"/>
    <n v="38"/>
    <x v="4388"/>
    <x v="6409"/>
    <n v="37.93"/>
    <n v="1004.25"/>
    <n v="5.7"/>
    <n v="13.6"/>
    <n v="4.72"/>
    <x v="0"/>
    <x v="3"/>
    <x v="1"/>
  </r>
  <r>
    <s v="AQ06428"/>
    <x v="9"/>
    <x v="39"/>
    <n v="-76.805955999999995"/>
    <n v="44.864991000000003"/>
    <x v="4"/>
    <x v="2163"/>
    <s v="µg/m³"/>
    <x v="15"/>
    <n v="28"/>
    <x v="4389"/>
    <x v="6410"/>
    <n v="30.79"/>
    <n v="1034.21"/>
    <n v="0.5"/>
    <n v="13.1"/>
    <n v="15.05"/>
    <x v="0"/>
    <x v="3"/>
    <x v="1"/>
  </r>
  <r>
    <s v="AQ06429"/>
    <x v="0"/>
    <x v="38"/>
    <n v="-63.973751999999998"/>
    <n v="-147.05631500000001"/>
    <x v="2"/>
    <x v="5962"/>
    <s v="µg/m³"/>
    <x v="236"/>
    <n v="23"/>
    <x v="4390"/>
    <x v="6411"/>
    <n v="11.1"/>
    <n v="998.37"/>
    <n v="0.8"/>
    <n v="15.6"/>
    <n v="14.74"/>
    <x v="0"/>
    <x v="1"/>
    <x v="1"/>
  </r>
  <r>
    <s v="AQ06430"/>
    <x v="3"/>
    <x v="31"/>
    <n v="17.556004000000001"/>
    <n v="117.31875599999999"/>
    <x v="3"/>
    <x v="4784"/>
    <s v="µg/m³"/>
    <x v="390"/>
    <n v="18"/>
    <x v="3324"/>
    <x v="6412"/>
    <n v="23.84"/>
    <n v="1003"/>
    <n v="0.1"/>
    <n v="2.7"/>
    <n v="0.44"/>
    <x v="1"/>
    <x v="0"/>
    <x v="0"/>
  </r>
  <r>
    <s v="AQ06431"/>
    <x v="8"/>
    <x v="26"/>
    <n v="-69.384809000000004"/>
    <n v="88.810102999999998"/>
    <x v="4"/>
    <x v="5963"/>
    <s v="µg/m³"/>
    <x v="206"/>
    <n v="18"/>
    <x v="4391"/>
    <x v="6413"/>
    <n v="29"/>
    <n v="987.55"/>
    <n v="10"/>
    <n v="6.6"/>
    <n v="1.2"/>
    <x v="1"/>
    <x v="3"/>
    <x v="0"/>
  </r>
  <r>
    <s v="AQ06432"/>
    <x v="6"/>
    <x v="24"/>
    <n v="-66.923772999999997"/>
    <n v="-133.98644100000001"/>
    <x v="4"/>
    <x v="5964"/>
    <s v="µg/m³"/>
    <x v="201"/>
    <n v="19"/>
    <x v="994"/>
    <x v="6414"/>
    <n v="37.68"/>
    <n v="1045.46"/>
    <n v="4.5"/>
    <n v="13.4"/>
    <n v="18.45"/>
    <x v="0"/>
    <x v="1"/>
    <x v="1"/>
  </r>
  <r>
    <s v="AQ06433"/>
    <x v="1"/>
    <x v="1"/>
    <n v="-39.569186999999999"/>
    <n v="0.35624299999999998"/>
    <x v="4"/>
    <x v="4542"/>
    <s v="µg/m³"/>
    <x v="280"/>
    <n v="28"/>
    <x v="1595"/>
    <x v="6415"/>
    <n v="35.32"/>
    <n v="1000.37"/>
    <n v="5.2"/>
    <n v="3.6"/>
    <n v="17.78"/>
    <x v="1"/>
    <x v="0"/>
    <x v="1"/>
  </r>
  <r>
    <s v="AQ06434"/>
    <x v="5"/>
    <x v="22"/>
    <n v="-12.793506000000001"/>
    <n v="-33.032995"/>
    <x v="5"/>
    <x v="3100"/>
    <s v="µg/m³"/>
    <x v="305"/>
    <n v="6"/>
    <x v="4392"/>
    <x v="6416"/>
    <n v="20.85"/>
    <n v="1016.44"/>
    <n v="9.3000000000000007"/>
    <n v="13.9"/>
    <n v="10.119999999999999"/>
    <x v="0"/>
    <x v="3"/>
    <x v="2"/>
  </r>
  <r>
    <s v="AQ06435"/>
    <x v="8"/>
    <x v="19"/>
    <n v="-20.580629999999999"/>
    <n v="-93.238026000000005"/>
    <x v="5"/>
    <x v="5965"/>
    <s v="µg/m³"/>
    <x v="499"/>
    <n v="8"/>
    <x v="776"/>
    <x v="6417"/>
    <n v="31.1"/>
    <n v="1007.39"/>
    <n v="6.7"/>
    <n v="2.1"/>
    <n v="9.8699999999999992"/>
    <x v="0"/>
    <x v="3"/>
    <x v="2"/>
  </r>
  <r>
    <s v="AQ06436"/>
    <x v="2"/>
    <x v="2"/>
    <n v="71.034486999999999"/>
    <n v="-14.190355"/>
    <x v="5"/>
    <x v="5966"/>
    <s v="µg/m³"/>
    <x v="37"/>
    <n v="3"/>
    <x v="1808"/>
    <x v="6418"/>
    <n v="22.7"/>
    <n v="1047.19"/>
    <n v="6.7"/>
    <n v="7.4"/>
    <n v="16.25"/>
    <x v="0"/>
    <x v="0"/>
    <x v="3"/>
  </r>
  <r>
    <s v="AQ06437"/>
    <x v="5"/>
    <x v="23"/>
    <n v="-50.446668000000003"/>
    <n v="72.942803999999995"/>
    <x v="3"/>
    <x v="1811"/>
    <s v="µg/m³"/>
    <x v="473"/>
    <n v="5"/>
    <x v="4041"/>
    <x v="6419"/>
    <n v="22.33"/>
    <n v="1003.45"/>
    <n v="3.3"/>
    <n v="17.100000000000001"/>
    <n v="2.77"/>
    <x v="1"/>
    <x v="2"/>
    <x v="3"/>
  </r>
  <r>
    <s v="AQ06438"/>
    <x v="1"/>
    <x v="12"/>
    <n v="-60.114342999999998"/>
    <n v="100.351721"/>
    <x v="0"/>
    <x v="2475"/>
    <s v="µg/m³"/>
    <x v="177"/>
    <n v="3"/>
    <x v="2193"/>
    <x v="6420"/>
    <n v="5.03"/>
    <n v="1034.5"/>
    <n v="9.1999999999999993"/>
    <n v="15.7"/>
    <n v="13.07"/>
    <x v="1"/>
    <x v="2"/>
    <x v="3"/>
  </r>
  <r>
    <s v="AQ06439"/>
    <x v="8"/>
    <x v="17"/>
    <n v="39.862732999999999"/>
    <n v="-76.715862000000001"/>
    <x v="4"/>
    <x v="5967"/>
    <s v="µg/m³"/>
    <x v="294"/>
    <n v="17"/>
    <x v="1768"/>
    <x v="6421"/>
    <n v="5.48"/>
    <n v="1039.8800000000001"/>
    <n v="1.8"/>
    <n v="13.3"/>
    <n v="9.52"/>
    <x v="0"/>
    <x v="0"/>
    <x v="0"/>
  </r>
  <r>
    <s v="AQ06440"/>
    <x v="7"/>
    <x v="34"/>
    <n v="-33.230099000000003"/>
    <n v="43.523203000000002"/>
    <x v="3"/>
    <x v="5968"/>
    <s v="µg/m³"/>
    <x v="359"/>
    <n v="13"/>
    <x v="4393"/>
    <x v="6422"/>
    <n v="21.42"/>
    <n v="1010.49"/>
    <n v="0.6"/>
    <n v="17.5"/>
    <n v="14.87"/>
    <x v="0"/>
    <x v="0"/>
    <x v="0"/>
  </r>
  <r>
    <s v="AQ06441"/>
    <x v="3"/>
    <x v="31"/>
    <n v="-76.401377999999994"/>
    <n v="-74.582116999999997"/>
    <x v="1"/>
    <x v="5969"/>
    <s v="µg/m³"/>
    <x v="250"/>
    <n v="19"/>
    <x v="4216"/>
    <x v="6423"/>
    <n v="11.12"/>
    <n v="1006.47"/>
    <n v="2.1"/>
    <n v="14.5"/>
    <n v="0.6"/>
    <x v="0"/>
    <x v="0"/>
    <x v="0"/>
  </r>
  <r>
    <s v="AQ06442"/>
    <x v="3"/>
    <x v="31"/>
    <n v="-53.189067999999999"/>
    <n v="-15.378227000000001"/>
    <x v="3"/>
    <x v="3718"/>
    <s v="µg/m³"/>
    <x v="106"/>
    <n v="37"/>
    <x v="4394"/>
    <x v="6424"/>
    <n v="1.33"/>
    <n v="1032.3399999999999"/>
    <n v="2.9"/>
    <n v="10.9"/>
    <n v="11.85"/>
    <x v="1"/>
    <x v="1"/>
    <x v="1"/>
  </r>
  <r>
    <s v="AQ06443"/>
    <x v="1"/>
    <x v="1"/>
    <n v="-0.37115999999999999"/>
    <n v="-167.08237099999999"/>
    <x v="1"/>
    <x v="5970"/>
    <s v="µg/m³"/>
    <x v="421"/>
    <n v="10"/>
    <x v="4395"/>
    <x v="6425"/>
    <n v="29.05"/>
    <n v="1043.9000000000001"/>
    <n v="3.1"/>
    <n v="19.600000000000001"/>
    <n v="11.13"/>
    <x v="0"/>
    <x v="0"/>
    <x v="2"/>
  </r>
  <r>
    <s v="AQ06444"/>
    <x v="9"/>
    <x v="35"/>
    <n v="-52.292842999999998"/>
    <n v="-25.269335000000002"/>
    <x v="2"/>
    <x v="2411"/>
    <s v="µg/m³"/>
    <x v="393"/>
    <n v="5"/>
    <x v="898"/>
    <x v="6426"/>
    <n v="1.78"/>
    <n v="1032.8499999999999"/>
    <n v="7.4"/>
    <n v="14.2"/>
    <n v="16.82"/>
    <x v="0"/>
    <x v="2"/>
    <x v="3"/>
  </r>
  <r>
    <s v="AQ06445"/>
    <x v="8"/>
    <x v="19"/>
    <n v="29.748322999999999"/>
    <n v="21.937805000000001"/>
    <x v="1"/>
    <x v="5971"/>
    <s v="µg/m³"/>
    <x v="195"/>
    <n v="3"/>
    <x v="2526"/>
    <x v="6427"/>
    <n v="24.01"/>
    <n v="995.9"/>
    <n v="2.4"/>
    <n v="12.4"/>
    <n v="13.54"/>
    <x v="1"/>
    <x v="2"/>
    <x v="3"/>
  </r>
  <r>
    <s v="AQ06446"/>
    <x v="0"/>
    <x v="38"/>
    <n v="-29.357792"/>
    <n v="26.407961"/>
    <x v="1"/>
    <x v="5972"/>
    <s v="µg/m³"/>
    <x v="476"/>
    <n v="5"/>
    <x v="4396"/>
    <x v="6428"/>
    <n v="21.8"/>
    <n v="1042.18"/>
    <n v="7.4"/>
    <n v="8.8000000000000007"/>
    <n v="17.600000000000001"/>
    <x v="0"/>
    <x v="0"/>
    <x v="3"/>
  </r>
  <r>
    <s v="AQ06447"/>
    <x v="5"/>
    <x v="23"/>
    <n v="19.365759000000001"/>
    <n v="-21.807241000000001"/>
    <x v="5"/>
    <x v="5973"/>
    <s v="µg/m³"/>
    <x v="461"/>
    <n v="25"/>
    <x v="4397"/>
    <x v="6429"/>
    <n v="38.770000000000003"/>
    <n v="1007.13"/>
    <n v="1"/>
    <n v="18.100000000000001"/>
    <n v="17.75"/>
    <x v="1"/>
    <x v="2"/>
    <x v="1"/>
  </r>
  <r>
    <s v="AQ06448"/>
    <x v="0"/>
    <x v="0"/>
    <n v="-70.348543000000006"/>
    <n v="-10.65779"/>
    <x v="3"/>
    <x v="3873"/>
    <s v="µg/m³"/>
    <x v="397"/>
    <n v="19"/>
    <x v="4398"/>
    <x v="6430"/>
    <n v="19.63"/>
    <n v="1020.34"/>
    <n v="1.6"/>
    <n v="6.6"/>
    <n v="8.16"/>
    <x v="0"/>
    <x v="2"/>
    <x v="1"/>
  </r>
  <r>
    <s v="AQ06449"/>
    <x v="4"/>
    <x v="14"/>
    <n v="-18.555865000000001"/>
    <n v="135.509186"/>
    <x v="2"/>
    <x v="5974"/>
    <s v="µg/m³"/>
    <x v="420"/>
    <n v="37"/>
    <x v="2994"/>
    <x v="6431"/>
    <n v="3.01"/>
    <n v="1038.2"/>
    <n v="5.6"/>
    <n v="1.2"/>
    <n v="2.75"/>
    <x v="1"/>
    <x v="0"/>
    <x v="1"/>
  </r>
  <r>
    <s v="AQ06450"/>
    <x v="0"/>
    <x v="25"/>
    <n v="-29.172381999999999"/>
    <n v="-67.842049000000003"/>
    <x v="1"/>
    <x v="5975"/>
    <s v="µg/m³"/>
    <x v="266"/>
    <n v="12"/>
    <x v="75"/>
    <x v="6432"/>
    <n v="22.29"/>
    <n v="993.19"/>
    <n v="10.1"/>
    <n v="4.7"/>
    <n v="12.61"/>
    <x v="0"/>
    <x v="1"/>
    <x v="0"/>
  </r>
  <r>
    <s v="AQ06451"/>
    <x v="3"/>
    <x v="36"/>
    <n v="81.061402999999999"/>
    <n v="-43.420518999999999"/>
    <x v="3"/>
    <x v="5976"/>
    <s v="µg/m³"/>
    <x v="290"/>
    <n v="17"/>
    <x v="94"/>
    <x v="6433"/>
    <n v="33.72"/>
    <n v="1034.92"/>
    <n v="9.5"/>
    <n v="3.1"/>
    <n v="17.47"/>
    <x v="0"/>
    <x v="2"/>
    <x v="0"/>
  </r>
  <r>
    <s v="AQ06452"/>
    <x v="5"/>
    <x v="22"/>
    <n v="-82.515736000000004"/>
    <n v="-106.522431"/>
    <x v="2"/>
    <x v="5977"/>
    <s v="µg/m³"/>
    <x v="74"/>
    <n v="23"/>
    <x v="4399"/>
    <x v="6434"/>
    <n v="39.880000000000003"/>
    <n v="1021.73"/>
    <n v="10.7"/>
    <n v="7.1"/>
    <n v="1.5"/>
    <x v="1"/>
    <x v="1"/>
    <x v="1"/>
  </r>
  <r>
    <s v="AQ06453"/>
    <x v="0"/>
    <x v="8"/>
    <n v="-68.899024999999995"/>
    <n v="109.193614"/>
    <x v="3"/>
    <x v="5978"/>
    <s v="µg/m³"/>
    <x v="142"/>
    <n v="23"/>
    <x v="2126"/>
    <x v="6435"/>
    <n v="17.5"/>
    <n v="1042.53"/>
    <n v="7.2"/>
    <n v="16.7"/>
    <n v="11.16"/>
    <x v="0"/>
    <x v="3"/>
    <x v="1"/>
  </r>
  <r>
    <s v="AQ06454"/>
    <x v="3"/>
    <x v="36"/>
    <n v="35.484957999999999"/>
    <n v="-133.87052"/>
    <x v="1"/>
    <x v="5979"/>
    <s v="µg/m³"/>
    <x v="135"/>
    <n v="5"/>
    <x v="885"/>
    <x v="6436"/>
    <n v="13.15"/>
    <n v="992.04"/>
    <n v="7.4"/>
    <n v="13.4"/>
    <n v="2.2999999999999998"/>
    <x v="1"/>
    <x v="0"/>
    <x v="2"/>
  </r>
  <r>
    <s v="AQ06455"/>
    <x v="0"/>
    <x v="38"/>
    <n v="-49.141452999999998"/>
    <n v="-80.645925000000005"/>
    <x v="2"/>
    <x v="5980"/>
    <s v="µg/m³"/>
    <x v="10"/>
    <n v="11"/>
    <x v="450"/>
    <x v="6437"/>
    <n v="36.31"/>
    <n v="1009.45"/>
    <n v="6.9"/>
    <n v="4.2"/>
    <n v="0.54"/>
    <x v="0"/>
    <x v="2"/>
    <x v="2"/>
  </r>
  <r>
    <s v="AQ06456"/>
    <x v="0"/>
    <x v="8"/>
    <n v="-88.316289999999995"/>
    <n v="78.713761000000005"/>
    <x v="1"/>
    <x v="5981"/>
    <s v="µg/m³"/>
    <x v="269"/>
    <n v="4"/>
    <x v="761"/>
    <x v="6438"/>
    <n v="8.0500000000000007"/>
    <n v="1038.3"/>
    <n v="6.9"/>
    <n v="16"/>
    <n v="13.59"/>
    <x v="1"/>
    <x v="1"/>
    <x v="3"/>
  </r>
  <r>
    <s v="AQ06457"/>
    <x v="6"/>
    <x v="24"/>
    <n v="-13.38119"/>
    <n v="-157.80348900000001"/>
    <x v="5"/>
    <x v="5982"/>
    <s v="µg/m³"/>
    <x v="132"/>
    <n v="5"/>
    <x v="4400"/>
    <x v="6439"/>
    <n v="24.81"/>
    <n v="981.35"/>
    <n v="1.6"/>
    <n v="10.6"/>
    <n v="13.64"/>
    <x v="0"/>
    <x v="0"/>
    <x v="3"/>
  </r>
  <r>
    <s v="AQ06458"/>
    <x v="4"/>
    <x v="14"/>
    <n v="82.926323999999994"/>
    <n v="-91.957530000000006"/>
    <x v="5"/>
    <x v="5983"/>
    <s v="µg/m³"/>
    <x v="260"/>
    <n v="4"/>
    <x v="2256"/>
    <x v="6440"/>
    <n v="16.53"/>
    <n v="987.85"/>
    <n v="6"/>
    <n v="10.7"/>
    <n v="12.01"/>
    <x v="1"/>
    <x v="2"/>
    <x v="3"/>
  </r>
  <r>
    <s v="AQ06459"/>
    <x v="1"/>
    <x v="1"/>
    <n v="-9.2954559999999997"/>
    <n v="-54.058892"/>
    <x v="2"/>
    <x v="5984"/>
    <s v="µg/m³"/>
    <x v="485"/>
    <n v="14"/>
    <x v="2588"/>
    <x v="6441"/>
    <n v="2.12"/>
    <n v="1049.3399999999999"/>
    <n v="4.2"/>
    <n v="7.9"/>
    <n v="17.18"/>
    <x v="1"/>
    <x v="1"/>
    <x v="0"/>
  </r>
  <r>
    <s v="AQ06460"/>
    <x v="7"/>
    <x v="27"/>
    <n v="10.544331"/>
    <n v="169.40384700000001"/>
    <x v="5"/>
    <x v="5985"/>
    <s v="µg/m³"/>
    <x v="1"/>
    <n v="14"/>
    <x v="3622"/>
    <x v="6442"/>
    <n v="14.22"/>
    <n v="999.63"/>
    <n v="4.9000000000000004"/>
    <n v="17.399999999999999"/>
    <n v="1.62"/>
    <x v="0"/>
    <x v="3"/>
    <x v="0"/>
  </r>
  <r>
    <s v="AQ06461"/>
    <x v="2"/>
    <x v="10"/>
    <n v="76.051641000000004"/>
    <n v="-178.36851799999999"/>
    <x v="0"/>
    <x v="1136"/>
    <s v="µg/m³"/>
    <x v="207"/>
    <n v="12"/>
    <x v="1916"/>
    <x v="6443"/>
    <n v="10.98"/>
    <n v="1048.29"/>
    <n v="5.8"/>
    <n v="7"/>
    <n v="2.11"/>
    <x v="0"/>
    <x v="0"/>
    <x v="0"/>
  </r>
  <r>
    <s v="AQ06462"/>
    <x v="5"/>
    <x v="22"/>
    <n v="-20.454083000000001"/>
    <n v="106.217449"/>
    <x v="5"/>
    <x v="5986"/>
    <s v="µg/m³"/>
    <x v="297"/>
    <n v="39"/>
    <x v="4401"/>
    <x v="6444"/>
    <n v="27.6"/>
    <n v="992.78"/>
    <n v="1.4"/>
    <n v="2.8"/>
    <n v="17.29"/>
    <x v="1"/>
    <x v="3"/>
    <x v="1"/>
  </r>
  <r>
    <s v="AQ06463"/>
    <x v="6"/>
    <x v="7"/>
    <n v="44.751027000000001"/>
    <n v="68.345704999999995"/>
    <x v="5"/>
    <x v="3544"/>
    <s v="µg/m³"/>
    <x v="278"/>
    <n v="9"/>
    <x v="3374"/>
    <x v="6445"/>
    <n v="37.979999999999997"/>
    <n v="1005.28"/>
    <n v="4"/>
    <n v="6.8"/>
    <n v="10.07"/>
    <x v="1"/>
    <x v="3"/>
    <x v="2"/>
  </r>
  <r>
    <s v="AQ06464"/>
    <x v="0"/>
    <x v="0"/>
    <n v="-57.315058000000001"/>
    <n v="-76.556465000000003"/>
    <x v="4"/>
    <x v="5987"/>
    <s v="µg/m³"/>
    <x v="73"/>
    <n v="3"/>
    <x v="4402"/>
    <x v="6446"/>
    <n v="11.09"/>
    <n v="1032.7"/>
    <n v="0.7"/>
    <n v="14.6"/>
    <n v="5.46"/>
    <x v="1"/>
    <x v="1"/>
    <x v="3"/>
  </r>
  <r>
    <s v="AQ06465"/>
    <x v="6"/>
    <x v="6"/>
    <n v="-60.986882000000001"/>
    <n v="-19.823027"/>
    <x v="0"/>
    <x v="1027"/>
    <s v="µg/m³"/>
    <x v="358"/>
    <n v="3"/>
    <x v="1659"/>
    <x v="6447"/>
    <n v="32.549999999999997"/>
    <n v="1026.04"/>
    <n v="10.8"/>
    <n v="13.5"/>
    <n v="14.76"/>
    <x v="0"/>
    <x v="0"/>
    <x v="3"/>
  </r>
  <r>
    <s v="AQ06466"/>
    <x v="7"/>
    <x v="9"/>
    <n v="48.321592000000003"/>
    <n v="138.35013699999999"/>
    <x v="2"/>
    <x v="4541"/>
    <s v="µg/m³"/>
    <x v="120"/>
    <n v="2"/>
    <x v="4403"/>
    <x v="6448"/>
    <n v="2.69"/>
    <n v="1020.68"/>
    <n v="1.3"/>
    <n v="4.5999999999999996"/>
    <n v="17.89"/>
    <x v="1"/>
    <x v="3"/>
    <x v="3"/>
  </r>
  <r>
    <s v="AQ06467"/>
    <x v="7"/>
    <x v="27"/>
    <n v="-39.312739000000001"/>
    <n v="-14.291404"/>
    <x v="3"/>
    <x v="5988"/>
    <s v="µg/m³"/>
    <x v="274"/>
    <n v="42"/>
    <x v="3053"/>
    <x v="6449"/>
    <n v="21.76"/>
    <n v="1017.09"/>
    <n v="2.8"/>
    <n v="3.1"/>
    <n v="13.79"/>
    <x v="1"/>
    <x v="1"/>
    <x v="1"/>
  </r>
  <r>
    <s v="AQ06468"/>
    <x v="8"/>
    <x v="21"/>
    <n v="-41.735194999999997"/>
    <n v="88.584950000000006"/>
    <x v="0"/>
    <x v="3714"/>
    <s v="µg/m³"/>
    <x v="316"/>
    <n v="40"/>
    <x v="4404"/>
    <x v="6450"/>
    <n v="3.29"/>
    <n v="1039.04"/>
    <n v="9.8000000000000007"/>
    <n v="13.6"/>
    <n v="15.84"/>
    <x v="1"/>
    <x v="0"/>
    <x v="1"/>
  </r>
  <r>
    <s v="AQ06469"/>
    <x v="4"/>
    <x v="14"/>
    <n v="16.297497"/>
    <n v="-99.751934000000006"/>
    <x v="1"/>
    <x v="5989"/>
    <s v="µg/m³"/>
    <x v="497"/>
    <n v="19"/>
    <x v="2699"/>
    <x v="6451"/>
    <n v="37.39"/>
    <n v="996.45"/>
    <n v="5.3"/>
    <n v="13.9"/>
    <n v="5.65"/>
    <x v="0"/>
    <x v="3"/>
    <x v="1"/>
  </r>
  <r>
    <s v="AQ06470"/>
    <x v="8"/>
    <x v="21"/>
    <n v="21.633499"/>
    <n v="35.844014000000001"/>
    <x v="1"/>
    <x v="3890"/>
    <s v="µg/m³"/>
    <x v="13"/>
    <n v="19"/>
    <x v="4405"/>
    <x v="6452"/>
    <n v="30.77"/>
    <n v="1010.97"/>
    <n v="1.5"/>
    <n v="8"/>
    <n v="5.78"/>
    <x v="0"/>
    <x v="3"/>
    <x v="0"/>
  </r>
  <r>
    <s v="AQ06471"/>
    <x v="5"/>
    <x v="22"/>
    <n v="52.257133000000003"/>
    <n v="109.685425"/>
    <x v="5"/>
    <x v="5990"/>
    <s v="µg/m³"/>
    <x v="146"/>
    <n v="12"/>
    <x v="4406"/>
    <x v="6453"/>
    <n v="26.49"/>
    <n v="990.88"/>
    <n v="4.2"/>
    <n v="17"/>
    <n v="17.28"/>
    <x v="0"/>
    <x v="0"/>
    <x v="0"/>
  </r>
  <r>
    <s v="AQ06472"/>
    <x v="7"/>
    <x v="27"/>
    <n v="0.79016900000000001"/>
    <n v="117.16892199999999"/>
    <x v="2"/>
    <x v="5991"/>
    <s v="µg/m³"/>
    <x v="48"/>
    <n v="27"/>
    <x v="4407"/>
    <x v="6454"/>
    <n v="33.04"/>
    <n v="1021.72"/>
    <n v="1.3"/>
    <n v="19.600000000000001"/>
    <n v="12.3"/>
    <x v="1"/>
    <x v="2"/>
    <x v="1"/>
  </r>
  <r>
    <s v="AQ06473"/>
    <x v="7"/>
    <x v="9"/>
    <n v="57.552078999999999"/>
    <n v="-116.430341"/>
    <x v="4"/>
    <x v="5992"/>
    <s v="µg/m³"/>
    <x v="461"/>
    <n v="42"/>
    <x v="3552"/>
    <x v="6455"/>
    <n v="26.08"/>
    <n v="997.54"/>
    <n v="2.2000000000000002"/>
    <n v="4.9000000000000004"/>
    <n v="4.68"/>
    <x v="1"/>
    <x v="2"/>
    <x v="1"/>
  </r>
  <r>
    <s v="AQ06474"/>
    <x v="8"/>
    <x v="26"/>
    <n v="-0.81565799999999999"/>
    <n v="23.746803"/>
    <x v="4"/>
    <x v="4814"/>
    <s v="µg/m³"/>
    <x v="107"/>
    <n v="9"/>
    <x v="2942"/>
    <x v="6456"/>
    <n v="38.770000000000003"/>
    <n v="1003.37"/>
    <n v="0.6"/>
    <n v="12"/>
    <n v="10.48"/>
    <x v="0"/>
    <x v="0"/>
    <x v="2"/>
  </r>
  <r>
    <s v="AQ06475"/>
    <x v="5"/>
    <x v="23"/>
    <n v="59.139479000000001"/>
    <n v="-98.168459999999996"/>
    <x v="2"/>
    <x v="5993"/>
    <s v="µg/m³"/>
    <x v="419"/>
    <n v="5"/>
    <x v="4408"/>
    <x v="6457"/>
    <n v="28.7"/>
    <n v="1012.99"/>
    <n v="4.8"/>
    <n v="1.1000000000000001"/>
    <n v="13.72"/>
    <x v="0"/>
    <x v="0"/>
    <x v="2"/>
  </r>
  <r>
    <s v="AQ06476"/>
    <x v="7"/>
    <x v="32"/>
    <n v="65.311691999999994"/>
    <n v="-164.38676799999999"/>
    <x v="3"/>
    <x v="5994"/>
    <s v="µg/m³"/>
    <x v="105"/>
    <n v="3"/>
    <x v="3076"/>
    <x v="6458"/>
    <n v="37.020000000000003"/>
    <n v="981.87"/>
    <n v="8.9"/>
    <n v="14.5"/>
    <n v="4.37"/>
    <x v="0"/>
    <x v="0"/>
    <x v="3"/>
  </r>
  <r>
    <s v="AQ06477"/>
    <x v="0"/>
    <x v="25"/>
    <n v="-70.152141"/>
    <n v="53.713926000000001"/>
    <x v="2"/>
    <x v="5995"/>
    <s v="µg/m³"/>
    <x v="219"/>
    <n v="3"/>
    <x v="1877"/>
    <x v="6459"/>
    <n v="20.93"/>
    <n v="986.44"/>
    <n v="6.4"/>
    <n v="8.9"/>
    <n v="13.1"/>
    <x v="0"/>
    <x v="1"/>
    <x v="3"/>
  </r>
  <r>
    <s v="AQ06478"/>
    <x v="5"/>
    <x v="5"/>
    <n v="81.499540999999994"/>
    <n v="170.23806300000001"/>
    <x v="4"/>
    <x v="5996"/>
    <s v="µg/m³"/>
    <x v="433"/>
    <n v="3"/>
    <x v="1279"/>
    <x v="6460"/>
    <n v="5.12"/>
    <n v="1028.02"/>
    <n v="6.7"/>
    <n v="4.7"/>
    <n v="0.84"/>
    <x v="1"/>
    <x v="0"/>
    <x v="3"/>
  </r>
  <r>
    <s v="AQ06479"/>
    <x v="0"/>
    <x v="8"/>
    <n v="76.728451000000007"/>
    <n v="132.13573600000001"/>
    <x v="1"/>
    <x v="5997"/>
    <s v="µg/m³"/>
    <x v="225"/>
    <n v="12"/>
    <x v="2401"/>
    <x v="6461"/>
    <n v="21.36"/>
    <n v="1010.03"/>
    <n v="2.2000000000000002"/>
    <n v="15.3"/>
    <n v="6.07"/>
    <x v="0"/>
    <x v="2"/>
    <x v="0"/>
  </r>
  <r>
    <s v="AQ06480"/>
    <x v="5"/>
    <x v="22"/>
    <n v="55.943471000000002"/>
    <n v="154.70239799999999"/>
    <x v="5"/>
    <x v="5998"/>
    <s v="µg/m³"/>
    <x v="407"/>
    <n v="13"/>
    <x v="641"/>
    <x v="6462"/>
    <n v="5.51"/>
    <n v="1040.54"/>
    <n v="3.8"/>
    <n v="16.399999999999999"/>
    <n v="13.48"/>
    <x v="0"/>
    <x v="2"/>
    <x v="0"/>
  </r>
  <r>
    <s v="AQ06481"/>
    <x v="4"/>
    <x v="28"/>
    <n v="-85.752229"/>
    <n v="-14.862632"/>
    <x v="4"/>
    <x v="2011"/>
    <s v="µg/m³"/>
    <x v="82"/>
    <n v="13"/>
    <x v="4409"/>
    <x v="6463"/>
    <n v="23.9"/>
    <n v="1028.6300000000001"/>
    <n v="9.3000000000000007"/>
    <n v="3.1"/>
    <n v="2.99"/>
    <x v="1"/>
    <x v="0"/>
    <x v="0"/>
  </r>
  <r>
    <s v="AQ06482"/>
    <x v="9"/>
    <x v="35"/>
    <n v="-22.178331"/>
    <n v="3.4392659999999999"/>
    <x v="3"/>
    <x v="5999"/>
    <s v="µg/m³"/>
    <x v="9"/>
    <n v="35"/>
    <x v="4410"/>
    <x v="6464"/>
    <n v="19.559999999999999"/>
    <n v="980.57"/>
    <n v="1"/>
    <n v="1.8"/>
    <n v="4.4400000000000004"/>
    <x v="1"/>
    <x v="2"/>
    <x v="1"/>
  </r>
  <r>
    <s v="AQ06483"/>
    <x v="9"/>
    <x v="35"/>
    <n v="50.497138999999997"/>
    <n v="170.39656500000001"/>
    <x v="1"/>
    <x v="3339"/>
    <s v="µg/m³"/>
    <x v="113"/>
    <n v="9"/>
    <x v="3234"/>
    <x v="6465"/>
    <n v="25.09"/>
    <n v="1023.17"/>
    <n v="9.4"/>
    <n v="7.3"/>
    <n v="17.579999999999998"/>
    <x v="0"/>
    <x v="2"/>
    <x v="2"/>
  </r>
  <r>
    <s v="AQ06484"/>
    <x v="6"/>
    <x v="7"/>
    <n v="24.118212"/>
    <n v="72.773717000000005"/>
    <x v="2"/>
    <x v="6000"/>
    <s v="µg/m³"/>
    <x v="7"/>
    <n v="5"/>
    <x v="3180"/>
    <x v="6466"/>
    <n v="0.9"/>
    <n v="986.56"/>
    <n v="5.3"/>
    <n v="12.9"/>
    <n v="13.49"/>
    <x v="0"/>
    <x v="0"/>
    <x v="3"/>
  </r>
  <r>
    <s v="AQ06485"/>
    <x v="4"/>
    <x v="4"/>
    <n v="17.163384000000001"/>
    <n v="104.43291600000001"/>
    <x v="1"/>
    <x v="5936"/>
    <s v="µg/m³"/>
    <x v="333"/>
    <n v="2"/>
    <x v="3110"/>
    <x v="6467"/>
    <n v="8.1999999999999993"/>
    <n v="1034.67"/>
    <n v="9.1999999999999993"/>
    <n v="16.100000000000001"/>
    <n v="9.98"/>
    <x v="0"/>
    <x v="1"/>
    <x v="3"/>
  </r>
  <r>
    <s v="AQ06486"/>
    <x v="9"/>
    <x v="37"/>
    <n v="62.827641999999997"/>
    <n v="36.097541999999997"/>
    <x v="1"/>
    <x v="5181"/>
    <s v="µg/m³"/>
    <x v="480"/>
    <n v="3"/>
    <x v="4411"/>
    <x v="6468"/>
    <n v="19.91"/>
    <n v="1049.4100000000001"/>
    <n v="3.5"/>
    <n v="11.4"/>
    <n v="4.22"/>
    <x v="0"/>
    <x v="2"/>
    <x v="3"/>
  </r>
  <r>
    <s v="AQ06487"/>
    <x v="7"/>
    <x v="32"/>
    <n v="-26.075800000000001"/>
    <n v="111.163094"/>
    <x v="2"/>
    <x v="6001"/>
    <s v="µg/m³"/>
    <x v="101"/>
    <n v="23"/>
    <x v="4412"/>
    <x v="6469"/>
    <n v="38.04"/>
    <n v="1017.18"/>
    <n v="3.7"/>
    <n v="12"/>
    <n v="6.83"/>
    <x v="1"/>
    <x v="1"/>
    <x v="1"/>
  </r>
  <r>
    <s v="AQ06488"/>
    <x v="7"/>
    <x v="27"/>
    <n v="78.006618000000003"/>
    <n v="122.44566"/>
    <x v="1"/>
    <x v="6002"/>
    <s v="µg/m³"/>
    <x v="372"/>
    <n v="44"/>
    <x v="4413"/>
    <x v="6470"/>
    <n v="15.65"/>
    <n v="1027.79"/>
    <n v="8.3000000000000007"/>
    <n v="16.2"/>
    <n v="11.49"/>
    <x v="0"/>
    <x v="3"/>
    <x v="1"/>
  </r>
  <r>
    <s v="AQ06489"/>
    <x v="3"/>
    <x v="36"/>
    <n v="-47.103197999999999"/>
    <n v="54.701379000000003"/>
    <x v="4"/>
    <x v="6003"/>
    <s v="µg/m³"/>
    <x v="144"/>
    <n v="44"/>
    <x v="4414"/>
    <x v="6471"/>
    <n v="17.260000000000002"/>
    <n v="996.61"/>
    <n v="8.6"/>
    <n v="11"/>
    <n v="3.11"/>
    <x v="0"/>
    <x v="0"/>
    <x v="1"/>
  </r>
  <r>
    <s v="AQ06490"/>
    <x v="4"/>
    <x v="14"/>
    <n v="-52.901958"/>
    <n v="-178.73052200000001"/>
    <x v="3"/>
    <x v="6004"/>
    <s v="µg/m³"/>
    <x v="131"/>
    <n v="14"/>
    <x v="1803"/>
    <x v="6472"/>
    <n v="28.73"/>
    <n v="1010.63"/>
    <n v="2.5"/>
    <n v="12.6"/>
    <n v="9.6300000000000008"/>
    <x v="0"/>
    <x v="2"/>
    <x v="0"/>
  </r>
  <r>
    <s v="AQ06491"/>
    <x v="2"/>
    <x v="11"/>
    <n v="-55.993996000000003"/>
    <n v="34.348733000000003"/>
    <x v="2"/>
    <x v="6005"/>
    <s v="µg/m³"/>
    <x v="351"/>
    <n v="13"/>
    <x v="3236"/>
    <x v="6473"/>
    <n v="24.35"/>
    <n v="1039.93"/>
    <n v="10.7"/>
    <n v="10.8"/>
    <n v="8.18"/>
    <x v="0"/>
    <x v="1"/>
    <x v="0"/>
  </r>
  <r>
    <s v="AQ06492"/>
    <x v="9"/>
    <x v="39"/>
    <n v="24.355181000000002"/>
    <n v="121.606117"/>
    <x v="2"/>
    <x v="3395"/>
    <s v="µg/m³"/>
    <x v="163"/>
    <n v="34"/>
    <x v="1197"/>
    <x v="6474"/>
    <n v="12.31"/>
    <n v="991.72"/>
    <n v="0.9"/>
    <n v="17.7"/>
    <n v="9.5299999999999994"/>
    <x v="1"/>
    <x v="0"/>
    <x v="1"/>
  </r>
  <r>
    <s v="AQ06493"/>
    <x v="1"/>
    <x v="12"/>
    <n v="25.730691"/>
    <n v="-103.466461"/>
    <x v="5"/>
    <x v="3956"/>
    <s v="µg/m³"/>
    <x v="103"/>
    <n v="26"/>
    <x v="4415"/>
    <x v="6475"/>
    <n v="16.73"/>
    <n v="998.59"/>
    <n v="0.8"/>
    <n v="5.5"/>
    <n v="2.11"/>
    <x v="0"/>
    <x v="2"/>
    <x v="1"/>
  </r>
  <r>
    <s v="AQ06494"/>
    <x v="3"/>
    <x v="36"/>
    <n v="59.00544"/>
    <n v="65.100521000000001"/>
    <x v="2"/>
    <x v="6006"/>
    <s v="µg/m³"/>
    <x v="233"/>
    <n v="8"/>
    <x v="3443"/>
    <x v="6476"/>
    <n v="9.1"/>
    <n v="1011.18"/>
    <n v="6.6"/>
    <n v="6"/>
    <n v="2.13"/>
    <x v="1"/>
    <x v="1"/>
    <x v="2"/>
  </r>
  <r>
    <s v="AQ06495"/>
    <x v="0"/>
    <x v="25"/>
    <n v="-30.239916000000001"/>
    <n v="-62.723982999999997"/>
    <x v="0"/>
    <x v="6007"/>
    <s v="µg/m³"/>
    <x v="167"/>
    <n v="7"/>
    <x v="3331"/>
    <x v="6477"/>
    <n v="38.659999999999997"/>
    <n v="1029.8599999999999"/>
    <n v="8"/>
    <n v="3.4"/>
    <n v="19.28"/>
    <x v="0"/>
    <x v="3"/>
    <x v="2"/>
  </r>
  <r>
    <s v="AQ06496"/>
    <x v="2"/>
    <x v="2"/>
    <n v="69.594267000000002"/>
    <n v="-159.13782399999999"/>
    <x v="0"/>
    <x v="6008"/>
    <s v="µg/m³"/>
    <x v="493"/>
    <n v="2"/>
    <x v="3855"/>
    <x v="6478"/>
    <n v="5.66"/>
    <n v="1006.31"/>
    <n v="10.6"/>
    <n v="16.600000000000001"/>
    <n v="19.59"/>
    <x v="0"/>
    <x v="0"/>
    <x v="3"/>
  </r>
  <r>
    <s v="AQ06497"/>
    <x v="7"/>
    <x v="34"/>
    <n v="54.761636000000003"/>
    <n v="-17.651306000000002"/>
    <x v="0"/>
    <x v="6009"/>
    <s v="µg/m³"/>
    <x v="15"/>
    <n v="3"/>
    <x v="758"/>
    <x v="6479"/>
    <n v="15.19"/>
    <n v="1044.94"/>
    <n v="4.5"/>
    <n v="8.8000000000000007"/>
    <n v="8.52"/>
    <x v="0"/>
    <x v="3"/>
    <x v="3"/>
  </r>
  <r>
    <s v="AQ06498"/>
    <x v="6"/>
    <x v="7"/>
    <n v="-43.559961999999999"/>
    <n v="-174.56594200000001"/>
    <x v="3"/>
    <x v="6010"/>
    <s v="µg/m³"/>
    <x v="46"/>
    <n v="4"/>
    <x v="4416"/>
    <x v="6480"/>
    <n v="1.52"/>
    <n v="986.61"/>
    <n v="0.3"/>
    <n v="7.6"/>
    <n v="15.78"/>
    <x v="1"/>
    <x v="3"/>
    <x v="3"/>
  </r>
  <r>
    <s v="AQ06499"/>
    <x v="1"/>
    <x v="33"/>
    <n v="28.801673999999998"/>
    <n v="-154.155394"/>
    <x v="0"/>
    <x v="6011"/>
    <s v="µg/m³"/>
    <x v="391"/>
    <n v="16"/>
    <x v="1410"/>
    <x v="6481"/>
    <n v="9.26"/>
    <n v="1005.96"/>
    <n v="6.6"/>
    <n v="19.600000000000001"/>
    <n v="13.12"/>
    <x v="1"/>
    <x v="1"/>
    <x v="0"/>
  </r>
  <r>
    <s v="AQ06500"/>
    <x v="9"/>
    <x v="29"/>
    <n v="22.670770000000001"/>
    <n v="-114.342348"/>
    <x v="2"/>
    <x v="6012"/>
    <s v="µg/m³"/>
    <x v="479"/>
    <n v="13"/>
    <x v="4417"/>
    <x v="6482"/>
    <n v="31.33"/>
    <n v="1029.6300000000001"/>
    <n v="3.2"/>
    <n v="18.600000000000001"/>
    <n v="2.34"/>
    <x v="0"/>
    <x v="0"/>
    <x v="0"/>
  </r>
  <r>
    <s v="AQ06501"/>
    <x v="8"/>
    <x v="19"/>
    <n v="-69.561457000000004"/>
    <n v="18.886662000000001"/>
    <x v="3"/>
    <x v="6013"/>
    <s v="µg/m³"/>
    <x v="149"/>
    <n v="16"/>
    <x v="3984"/>
    <x v="6483"/>
    <n v="8.4499999999999993"/>
    <n v="995.82"/>
    <n v="4.8"/>
    <n v="19.5"/>
    <n v="5.93"/>
    <x v="1"/>
    <x v="3"/>
    <x v="0"/>
  </r>
  <r>
    <s v="AQ06502"/>
    <x v="6"/>
    <x v="6"/>
    <n v="-55.697150000000001"/>
    <n v="-153.156734"/>
    <x v="5"/>
    <x v="6014"/>
    <s v="µg/m³"/>
    <x v="193"/>
    <n v="39"/>
    <x v="4418"/>
    <x v="6484"/>
    <n v="3.66"/>
    <n v="1025.95"/>
    <n v="5.4"/>
    <n v="3.7"/>
    <n v="6.27"/>
    <x v="1"/>
    <x v="1"/>
    <x v="1"/>
  </r>
  <r>
    <s v="AQ06503"/>
    <x v="8"/>
    <x v="21"/>
    <n v="69.291293999999994"/>
    <n v="172.795455"/>
    <x v="0"/>
    <x v="6015"/>
    <s v="µg/m³"/>
    <x v="479"/>
    <n v="5"/>
    <x v="2482"/>
    <x v="6485"/>
    <n v="19.239999999999998"/>
    <n v="991.5"/>
    <n v="0.7"/>
    <n v="17.899999999999999"/>
    <n v="11.92"/>
    <x v="0"/>
    <x v="0"/>
    <x v="2"/>
  </r>
  <r>
    <s v="AQ06504"/>
    <x v="3"/>
    <x v="3"/>
    <n v="33.718240999999999"/>
    <n v="156.01707200000001"/>
    <x v="3"/>
    <x v="6016"/>
    <s v="µg/m³"/>
    <x v="174"/>
    <n v="4"/>
    <x v="4419"/>
    <x v="6486"/>
    <n v="0.89"/>
    <n v="983.92"/>
    <n v="5.3"/>
    <n v="7.2"/>
    <n v="11.6"/>
    <x v="1"/>
    <x v="3"/>
    <x v="3"/>
  </r>
  <r>
    <s v="AQ06505"/>
    <x v="3"/>
    <x v="36"/>
    <n v="-87.821355999999994"/>
    <n v="134.73815400000001"/>
    <x v="3"/>
    <x v="6017"/>
    <s v="µg/m³"/>
    <x v="32"/>
    <n v="2"/>
    <x v="4420"/>
    <x v="6487"/>
    <n v="3.85"/>
    <n v="988.47"/>
    <n v="4.7"/>
    <n v="1.2"/>
    <n v="18.47"/>
    <x v="1"/>
    <x v="3"/>
    <x v="3"/>
  </r>
  <r>
    <s v="AQ06506"/>
    <x v="1"/>
    <x v="33"/>
    <n v="-37.842371999999997"/>
    <n v="-52.271205999999999"/>
    <x v="3"/>
    <x v="6018"/>
    <s v="µg/m³"/>
    <x v="348"/>
    <n v="5"/>
    <x v="3979"/>
    <x v="6488"/>
    <n v="32.4"/>
    <n v="1045.0999999999999"/>
    <n v="7.8"/>
    <n v="8.4"/>
    <n v="15.8"/>
    <x v="1"/>
    <x v="0"/>
    <x v="3"/>
  </r>
  <r>
    <s v="AQ06507"/>
    <x v="0"/>
    <x v="38"/>
    <n v="40.525841999999997"/>
    <n v="-165.34697800000001"/>
    <x v="1"/>
    <x v="6019"/>
    <s v="µg/m³"/>
    <x v="135"/>
    <n v="30"/>
    <x v="1587"/>
    <x v="6489"/>
    <n v="30.97"/>
    <n v="1018.62"/>
    <n v="7.1"/>
    <n v="10.7"/>
    <n v="17.14"/>
    <x v="1"/>
    <x v="2"/>
    <x v="1"/>
  </r>
  <r>
    <s v="AQ06508"/>
    <x v="4"/>
    <x v="4"/>
    <n v="-49.478157000000003"/>
    <n v="-16.374289999999998"/>
    <x v="4"/>
    <x v="6020"/>
    <s v="µg/m³"/>
    <x v="317"/>
    <n v="27"/>
    <x v="4074"/>
    <x v="6490"/>
    <n v="36.65"/>
    <n v="1035.74"/>
    <n v="2"/>
    <n v="3.1"/>
    <n v="17.82"/>
    <x v="1"/>
    <x v="2"/>
    <x v="1"/>
  </r>
  <r>
    <s v="AQ06509"/>
    <x v="8"/>
    <x v="21"/>
    <n v="-37.744979999999998"/>
    <n v="75.373440000000002"/>
    <x v="3"/>
    <x v="6021"/>
    <s v="µg/m³"/>
    <x v="26"/>
    <n v="32"/>
    <x v="4421"/>
    <x v="6491"/>
    <n v="34.25"/>
    <n v="1003.29"/>
    <n v="2.2999999999999998"/>
    <n v="11.2"/>
    <n v="16.03"/>
    <x v="0"/>
    <x v="0"/>
    <x v="1"/>
  </r>
  <r>
    <s v="AQ06510"/>
    <x v="0"/>
    <x v="8"/>
    <n v="-15.334633"/>
    <n v="17.699175"/>
    <x v="0"/>
    <x v="1272"/>
    <s v="µg/m³"/>
    <x v="10"/>
    <n v="15"/>
    <x v="2134"/>
    <x v="6492"/>
    <n v="27.49"/>
    <n v="1021.49"/>
    <n v="2.8"/>
    <n v="16.600000000000001"/>
    <n v="6.66"/>
    <x v="0"/>
    <x v="0"/>
    <x v="0"/>
  </r>
  <r>
    <s v="AQ06511"/>
    <x v="8"/>
    <x v="26"/>
    <n v="-46.824320999999998"/>
    <n v="-106.325523"/>
    <x v="4"/>
    <x v="6022"/>
    <s v="µg/m³"/>
    <x v="221"/>
    <n v="19"/>
    <x v="2226"/>
    <x v="6493"/>
    <n v="2.57"/>
    <n v="1014.65"/>
    <n v="2"/>
    <n v="8.1999999999999993"/>
    <n v="4.3"/>
    <x v="0"/>
    <x v="0"/>
    <x v="0"/>
  </r>
  <r>
    <s v="AQ06512"/>
    <x v="1"/>
    <x v="33"/>
    <n v="84.468880999999996"/>
    <n v="177.56328199999999"/>
    <x v="2"/>
    <x v="6023"/>
    <s v="µg/m³"/>
    <x v="355"/>
    <n v="34"/>
    <x v="959"/>
    <x v="6494"/>
    <n v="31.42"/>
    <n v="1046.2"/>
    <n v="7.2"/>
    <n v="7.7"/>
    <n v="11.44"/>
    <x v="1"/>
    <x v="1"/>
    <x v="1"/>
  </r>
  <r>
    <s v="AQ06513"/>
    <x v="6"/>
    <x v="24"/>
    <n v="68.068708999999998"/>
    <n v="43.023314999999997"/>
    <x v="5"/>
    <x v="6024"/>
    <s v="µg/m³"/>
    <x v="248"/>
    <n v="31"/>
    <x v="2496"/>
    <x v="6495"/>
    <n v="33.9"/>
    <n v="1032.33"/>
    <n v="10.9"/>
    <n v="7.4"/>
    <n v="13.79"/>
    <x v="0"/>
    <x v="0"/>
    <x v="1"/>
  </r>
  <r>
    <s v="AQ06514"/>
    <x v="4"/>
    <x v="4"/>
    <n v="66.700359000000006"/>
    <n v="114.737796"/>
    <x v="4"/>
    <x v="6025"/>
    <s v="µg/m³"/>
    <x v="131"/>
    <n v="10"/>
    <x v="4017"/>
    <x v="6496"/>
    <n v="32.06"/>
    <n v="1031.1400000000001"/>
    <n v="7.2"/>
    <n v="18.5"/>
    <n v="7.73"/>
    <x v="1"/>
    <x v="2"/>
    <x v="2"/>
  </r>
  <r>
    <s v="AQ06515"/>
    <x v="7"/>
    <x v="32"/>
    <n v="-30.801594999999999"/>
    <n v="128.724964"/>
    <x v="1"/>
    <x v="6026"/>
    <s v="µg/m³"/>
    <x v="250"/>
    <n v="8"/>
    <x v="4422"/>
    <x v="6497"/>
    <n v="20.58"/>
    <n v="983.24"/>
    <n v="6.7"/>
    <n v="1.9"/>
    <n v="16.97"/>
    <x v="0"/>
    <x v="2"/>
    <x v="2"/>
  </r>
  <r>
    <s v="AQ06516"/>
    <x v="4"/>
    <x v="30"/>
    <n v="-3.5434950000000001"/>
    <n v="135.11639299999999"/>
    <x v="3"/>
    <x v="2223"/>
    <s v="µg/m³"/>
    <x v="474"/>
    <n v="3"/>
    <x v="1313"/>
    <x v="6498"/>
    <n v="9.6999999999999993"/>
    <n v="1018.48"/>
    <n v="4.5"/>
    <n v="9.5"/>
    <n v="19.21"/>
    <x v="1"/>
    <x v="0"/>
    <x v="3"/>
  </r>
  <r>
    <s v="AQ06517"/>
    <x v="1"/>
    <x v="12"/>
    <n v="10.108635"/>
    <n v="-175.28636900000001"/>
    <x v="3"/>
    <x v="6027"/>
    <s v="µg/m³"/>
    <x v="110"/>
    <n v="3"/>
    <x v="4423"/>
    <x v="6499"/>
    <n v="33.89"/>
    <n v="1012.69"/>
    <n v="3.4"/>
    <n v="6"/>
    <n v="11.39"/>
    <x v="1"/>
    <x v="2"/>
    <x v="3"/>
  </r>
  <r>
    <s v="AQ06518"/>
    <x v="1"/>
    <x v="1"/>
    <n v="51.316479999999999"/>
    <n v="142.26842300000001"/>
    <x v="4"/>
    <x v="3150"/>
    <s v="µg/m³"/>
    <x v="345"/>
    <n v="4"/>
    <x v="4410"/>
    <x v="6500"/>
    <n v="29.22"/>
    <n v="1044.95"/>
    <n v="10"/>
    <n v="18"/>
    <n v="9.1300000000000008"/>
    <x v="1"/>
    <x v="2"/>
    <x v="3"/>
  </r>
  <r>
    <s v="AQ06519"/>
    <x v="1"/>
    <x v="1"/>
    <n v="-70.053945999999996"/>
    <n v="-77.441158999999999"/>
    <x v="3"/>
    <x v="6028"/>
    <s v="µg/m³"/>
    <x v="217"/>
    <n v="13"/>
    <x v="4424"/>
    <x v="6501"/>
    <n v="39.24"/>
    <n v="998.01"/>
    <n v="10.7"/>
    <n v="2.8"/>
    <n v="16.86"/>
    <x v="0"/>
    <x v="0"/>
    <x v="0"/>
  </r>
  <r>
    <s v="AQ06520"/>
    <x v="9"/>
    <x v="37"/>
    <n v="49.442537000000002"/>
    <n v="123.50345299999999"/>
    <x v="0"/>
    <x v="6029"/>
    <s v="µg/m³"/>
    <x v="500"/>
    <n v="14"/>
    <x v="4425"/>
    <x v="6502"/>
    <n v="6.65"/>
    <n v="998.89"/>
    <n v="5.5"/>
    <n v="8.8000000000000007"/>
    <n v="0.49"/>
    <x v="1"/>
    <x v="1"/>
    <x v="0"/>
  </r>
  <r>
    <s v="AQ06521"/>
    <x v="0"/>
    <x v="38"/>
    <n v="-76.345110000000005"/>
    <n v="137.20175900000001"/>
    <x v="3"/>
    <x v="6030"/>
    <s v="µg/m³"/>
    <x v="4"/>
    <n v="14"/>
    <x v="4426"/>
    <x v="6503"/>
    <n v="9.41"/>
    <n v="1008.79"/>
    <n v="3.2"/>
    <n v="8.6999999999999993"/>
    <n v="2.58"/>
    <x v="0"/>
    <x v="2"/>
    <x v="0"/>
  </r>
  <r>
    <s v="AQ06522"/>
    <x v="9"/>
    <x v="37"/>
    <n v="-77.245977999999994"/>
    <n v="-57.084432"/>
    <x v="3"/>
    <x v="6031"/>
    <s v="µg/m³"/>
    <x v="469"/>
    <n v="32"/>
    <x v="3750"/>
    <x v="6504"/>
    <n v="8.8699999999999992"/>
    <n v="997.04"/>
    <n v="8.5"/>
    <n v="17.899999999999999"/>
    <n v="16.91"/>
    <x v="1"/>
    <x v="1"/>
    <x v="1"/>
  </r>
  <r>
    <s v="AQ06523"/>
    <x v="1"/>
    <x v="1"/>
    <n v="5.9610300000000001"/>
    <n v="4.4583320000000004"/>
    <x v="4"/>
    <x v="6032"/>
    <s v="µg/m³"/>
    <x v="341"/>
    <n v="9"/>
    <x v="2932"/>
    <x v="6505"/>
    <n v="31.81"/>
    <n v="989.04"/>
    <n v="1.5"/>
    <n v="5.0999999999999996"/>
    <n v="14.64"/>
    <x v="1"/>
    <x v="3"/>
    <x v="2"/>
  </r>
  <r>
    <s v="AQ06524"/>
    <x v="0"/>
    <x v="38"/>
    <n v="-46.806941999999999"/>
    <n v="142.76007200000001"/>
    <x v="0"/>
    <x v="6033"/>
    <s v="µg/m³"/>
    <x v="110"/>
    <n v="5"/>
    <x v="3058"/>
    <x v="6506"/>
    <n v="7.88"/>
    <n v="1040.02"/>
    <n v="8.4"/>
    <n v="13.3"/>
    <n v="8.32"/>
    <x v="0"/>
    <x v="0"/>
    <x v="3"/>
  </r>
  <r>
    <s v="AQ06525"/>
    <x v="6"/>
    <x v="24"/>
    <n v="-75.927082999999996"/>
    <n v="91.943974999999995"/>
    <x v="1"/>
    <x v="5511"/>
    <s v="µg/m³"/>
    <x v="72"/>
    <n v="2"/>
    <x v="1769"/>
    <x v="6507"/>
    <n v="3.13"/>
    <n v="1019.08"/>
    <n v="9"/>
    <n v="3.6"/>
    <n v="17.78"/>
    <x v="0"/>
    <x v="2"/>
    <x v="3"/>
  </r>
  <r>
    <s v="AQ06526"/>
    <x v="2"/>
    <x v="13"/>
    <n v="-64.237724999999998"/>
    <n v="-30.171652000000002"/>
    <x v="4"/>
    <x v="6034"/>
    <s v="µg/m³"/>
    <x v="248"/>
    <n v="4"/>
    <x v="1769"/>
    <x v="6508"/>
    <n v="39.94"/>
    <n v="1040.3"/>
    <n v="1.4"/>
    <n v="19.100000000000001"/>
    <n v="7.03"/>
    <x v="1"/>
    <x v="1"/>
    <x v="3"/>
  </r>
  <r>
    <s v="AQ06527"/>
    <x v="2"/>
    <x v="11"/>
    <n v="-8.7647589999999997"/>
    <n v="-148.17446100000001"/>
    <x v="3"/>
    <x v="6035"/>
    <s v="µg/m³"/>
    <x v="427"/>
    <n v="35"/>
    <x v="4427"/>
    <x v="6509"/>
    <n v="1.48"/>
    <n v="1038.18"/>
    <n v="10.7"/>
    <n v="12.3"/>
    <n v="12.68"/>
    <x v="1"/>
    <x v="0"/>
    <x v="1"/>
  </r>
  <r>
    <s v="AQ06528"/>
    <x v="2"/>
    <x v="2"/>
    <n v="64.447811000000002"/>
    <n v="28.990721000000001"/>
    <x v="0"/>
    <x v="6036"/>
    <s v="µg/m³"/>
    <x v="278"/>
    <n v="39"/>
    <x v="4428"/>
    <x v="6510"/>
    <n v="33.49"/>
    <n v="999.74"/>
    <n v="10.8"/>
    <n v="12.9"/>
    <n v="12.69"/>
    <x v="1"/>
    <x v="2"/>
    <x v="1"/>
  </r>
  <r>
    <s v="AQ06529"/>
    <x v="0"/>
    <x v="38"/>
    <n v="13.428445"/>
    <n v="-165.84272799999999"/>
    <x v="3"/>
    <x v="4625"/>
    <s v="µg/m³"/>
    <x v="13"/>
    <n v="28"/>
    <x v="2270"/>
    <x v="6511"/>
    <n v="14.93"/>
    <n v="1018.34"/>
    <n v="10.3"/>
    <n v="9.1999999999999993"/>
    <n v="3.69"/>
    <x v="0"/>
    <x v="1"/>
    <x v="1"/>
  </r>
  <r>
    <s v="AQ06530"/>
    <x v="4"/>
    <x v="28"/>
    <n v="49.065263000000002"/>
    <n v="112.51028599999999"/>
    <x v="1"/>
    <x v="6037"/>
    <s v="µg/m³"/>
    <x v="71"/>
    <n v="14"/>
    <x v="653"/>
    <x v="6512"/>
    <n v="33.74"/>
    <n v="985.83"/>
    <n v="5.5"/>
    <n v="7.5"/>
    <n v="5.7"/>
    <x v="1"/>
    <x v="3"/>
    <x v="0"/>
  </r>
  <r>
    <s v="AQ06531"/>
    <x v="1"/>
    <x v="33"/>
    <n v="-21.999355999999999"/>
    <n v="98.126744000000002"/>
    <x v="4"/>
    <x v="6038"/>
    <s v="µg/m³"/>
    <x v="361"/>
    <n v="19"/>
    <x v="4429"/>
    <x v="6513"/>
    <n v="22.41"/>
    <n v="1044.07"/>
    <n v="2.7"/>
    <n v="5"/>
    <n v="18.32"/>
    <x v="1"/>
    <x v="0"/>
    <x v="0"/>
  </r>
  <r>
    <s v="AQ06532"/>
    <x v="9"/>
    <x v="39"/>
    <n v="88.939093"/>
    <n v="-163.77215699999999"/>
    <x v="0"/>
    <x v="6039"/>
    <s v="µg/m³"/>
    <x v="460"/>
    <n v="42"/>
    <x v="686"/>
    <x v="6514"/>
    <n v="36.11"/>
    <n v="1008.3"/>
    <n v="6.4"/>
    <n v="12.5"/>
    <n v="3.67"/>
    <x v="1"/>
    <x v="3"/>
    <x v="1"/>
  </r>
  <r>
    <s v="AQ06533"/>
    <x v="3"/>
    <x v="36"/>
    <n v="38.747557999999998"/>
    <n v="-132.84729200000001"/>
    <x v="2"/>
    <x v="1727"/>
    <s v="µg/m³"/>
    <x v="70"/>
    <n v="25"/>
    <x v="757"/>
    <x v="6515"/>
    <n v="37.08"/>
    <n v="1007.56"/>
    <n v="4.5999999999999996"/>
    <n v="19.100000000000001"/>
    <n v="3.47"/>
    <x v="1"/>
    <x v="3"/>
    <x v="1"/>
  </r>
  <r>
    <s v="AQ06534"/>
    <x v="2"/>
    <x v="10"/>
    <n v="-58.317279999999997"/>
    <n v="48.324159000000002"/>
    <x v="0"/>
    <x v="6040"/>
    <s v="µg/m³"/>
    <x v="90"/>
    <n v="9"/>
    <x v="3368"/>
    <x v="6516"/>
    <n v="0.86"/>
    <n v="1001.19"/>
    <n v="2.2999999999999998"/>
    <n v="7.8"/>
    <n v="9.59"/>
    <x v="0"/>
    <x v="1"/>
    <x v="2"/>
  </r>
  <r>
    <s v="AQ06535"/>
    <x v="9"/>
    <x v="39"/>
    <n v="-68.980660999999998"/>
    <n v="-123.89354299999999"/>
    <x v="5"/>
    <x v="6041"/>
    <s v="µg/m³"/>
    <x v="163"/>
    <n v="5"/>
    <x v="4430"/>
    <x v="6517"/>
    <n v="3.48"/>
    <n v="1012.25"/>
    <n v="4.7"/>
    <n v="17.8"/>
    <n v="1.84"/>
    <x v="0"/>
    <x v="0"/>
    <x v="2"/>
  </r>
  <r>
    <s v="AQ06536"/>
    <x v="6"/>
    <x v="7"/>
    <n v="30.973901000000001"/>
    <n v="-41.012771999999998"/>
    <x v="4"/>
    <x v="6042"/>
    <s v="µg/m³"/>
    <x v="412"/>
    <n v="2"/>
    <x v="4431"/>
    <x v="6518"/>
    <n v="10.39"/>
    <n v="997.62"/>
    <n v="7.3"/>
    <n v="3.8"/>
    <n v="17.89"/>
    <x v="0"/>
    <x v="3"/>
    <x v="3"/>
  </r>
  <r>
    <s v="AQ06537"/>
    <x v="1"/>
    <x v="20"/>
    <n v="-59.376143999999996"/>
    <n v="15.180183"/>
    <x v="4"/>
    <x v="6043"/>
    <s v="µg/m³"/>
    <x v="317"/>
    <n v="3"/>
    <x v="4432"/>
    <x v="6519"/>
    <n v="26.94"/>
    <n v="1006.24"/>
    <n v="0.8"/>
    <n v="18.8"/>
    <n v="2"/>
    <x v="0"/>
    <x v="1"/>
    <x v="3"/>
  </r>
  <r>
    <s v="AQ06538"/>
    <x v="3"/>
    <x v="31"/>
    <n v="78.735602999999998"/>
    <n v="169.79569000000001"/>
    <x v="1"/>
    <x v="6044"/>
    <s v="µg/m³"/>
    <x v="14"/>
    <n v="5"/>
    <x v="2502"/>
    <x v="6520"/>
    <n v="35.590000000000003"/>
    <n v="1036"/>
    <n v="3.7"/>
    <n v="7.7"/>
    <n v="12.33"/>
    <x v="1"/>
    <x v="0"/>
    <x v="3"/>
  </r>
  <r>
    <s v="AQ06539"/>
    <x v="4"/>
    <x v="14"/>
    <n v="42.077495999999996"/>
    <n v="151.617546"/>
    <x v="2"/>
    <x v="6045"/>
    <s v="µg/m³"/>
    <x v="290"/>
    <n v="15"/>
    <x v="978"/>
    <x v="6521"/>
    <n v="18.670000000000002"/>
    <n v="1038.4000000000001"/>
    <n v="0.2"/>
    <n v="8.1999999999999993"/>
    <n v="6.8"/>
    <x v="1"/>
    <x v="3"/>
    <x v="0"/>
  </r>
  <r>
    <s v="AQ06540"/>
    <x v="7"/>
    <x v="32"/>
    <n v="-15.066147000000001"/>
    <n v="133.20515800000001"/>
    <x v="4"/>
    <x v="6046"/>
    <s v="µg/m³"/>
    <x v="199"/>
    <n v="17"/>
    <x v="795"/>
    <x v="6522"/>
    <n v="24.48"/>
    <n v="1001.29"/>
    <n v="8.1999999999999993"/>
    <n v="9.8000000000000007"/>
    <n v="16.09"/>
    <x v="0"/>
    <x v="3"/>
    <x v="0"/>
  </r>
  <r>
    <s v="AQ06541"/>
    <x v="5"/>
    <x v="22"/>
    <n v="89.449444"/>
    <n v="-145.24559199999999"/>
    <x v="0"/>
    <x v="6047"/>
    <s v="µg/m³"/>
    <x v="314"/>
    <n v="19"/>
    <x v="4433"/>
    <x v="6523"/>
    <n v="7.95"/>
    <n v="1012.83"/>
    <n v="7"/>
    <n v="14.6"/>
    <n v="11.8"/>
    <x v="1"/>
    <x v="0"/>
    <x v="0"/>
  </r>
  <r>
    <s v="AQ06542"/>
    <x v="5"/>
    <x v="23"/>
    <n v="-2.35609"/>
    <n v="-160.86915999999999"/>
    <x v="0"/>
    <x v="6048"/>
    <s v="µg/m³"/>
    <x v="76"/>
    <n v="36"/>
    <x v="4434"/>
    <x v="6524"/>
    <n v="32.299999999999997"/>
    <n v="1041.17"/>
    <n v="0.7"/>
    <n v="14.7"/>
    <n v="7.77"/>
    <x v="1"/>
    <x v="2"/>
    <x v="1"/>
  </r>
  <r>
    <s v="AQ06543"/>
    <x v="5"/>
    <x v="5"/>
    <n v="-68.982170999999994"/>
    <n v="89.476551000000001"/>
    <x v="3"/>
    <x v="6049"/>
    <s v="µg/m³"/>
    <x v="467"/>
    <n v="9"/>
    <x v="94"/>
    <x v="6525"/>
    <n v="38.71"/>
    <n v="983.69"/>
    <n v="10.6"/>
    <n v="10.1"/>
    <n v="19.68"/>
    <x v="1"/>
    <x v="2"/>
    <x v="2"/>
  </r>
  <r>
    <s v="AQ06544"/>
    <x v="7"/>
    <x v="9"/>
    <n v="34.862596000000003"/>
    <n v="12.728937"/>
    <x v="2"/>
    <x v="6050"/>
    <s v="µg/m³"/>
    <x v="148"/>
    <n v="4"/>
    <x v="4308"/>
    <x v="6526"/>
    <n v="11.11"/>
    <n v="1042.24"/>
    <n v="0.2"/>
    <n v="10.9"/>
    <n v="1.32"/>
    <x v="0"/>
    <x v="0"/>
    <x v="3"/>
  </r>
  <r>
    <s v="AQ06545"/>
    <x v="6"/>
    <x v="15"/>
    <n v="22.918538000000002"/>
    <n v="-161.23293100000001"/>
    <x v="1"/>
    <x v="1010"/>
    <s v="µg/m³"/>
    <x v="386"/>
    <n v="5"/>
    <x v="1604"/>
    <x v="6527"/>
    <n v="20.05"/>
    <n v="995.34"/>
    <n v="6.5"/>
    <n v="1.6"/>
    <n v="11.56"/>
    <x v="0"/>
    <x v="0"/>
    <x v="3"/>
  </r>
  <r>
    <s v="AQ06546"/>
    <x v="2"/>
    <x v="2"/>
    <n v="-47.703341999999999"/>
    <n v="166.168172"/>
    <x v="1"/>
    <x v="6051"/>
    <s v="µg/m³"/>
    <x v="113"/>
    <n v="2"/>
    <x v="2095"/>
    <x v="6528"/>
    <n v="3.9"/>
    <n v="1027.5"/>
    <n v="8.5"/>
    <n v="6.8"/>
    <n v="19.79"/>
    <x v="0"/>
    <x v="0"/>
    <x v="3"/>
  </r>
  <r>
    <s v="AQ06547"/>
    <x v="6"/>
    <x v="7"/>
    <n v="49.473931"/>
    <n v="150.27289099999999"/>
    <x v="5"/>
    <x v="2484"/>
    <s v="µg/m³"/>
    <x v="196"/>
    <n v="39"/>
    <x v="2704"/>
    <x v="6529"/>
    <n v="22.59"/>
    <n v="1020.78"/>
    <n v="8.6999999999999993"/>
    <n v="7.6"/>
    <n v="13.82"/>
    <x v="1"/>
    <x v="1"/>
    <x v="1"/>
  </r>
  <r>
    <s v="AQ06548"/>
    <x v="3"/>
    <x v="3"/>
    <n v="-73.921248000000006"/>
    <n v="-63.092514000000001"/>
    <x v="3"/>
    <x v="6052"/>
    <s v="µg/m³"/>
    <x v="362"/>
    <n v="19"/>
    <x v="2656"/>
    <x v="6530"/>
    <n v="20.36"/>
    <n v="1018.71"/>
    <n v="0.4"/>
    <n v="11.6"/>
    <n v="14.8"/>
    <x v="1"/>
    <x v="0"/>
    <x v="1"/>
  </r>
  <r>
    <s v="AQ06549"/>
    <x v="0"/>
    <x v="38"/>
    <n v="34.160251000000002"/>
    <n v="-53.946357999999996"/>
    <x v="5"/>
    <x v="6053"/>
    <s v="µg/m³"/>
    <x v="104"/>
    <n v="27"/>
    <x v="458"/>
    <x v="6531"/>
    <n v="6.21"/>
    <n v="1040.1600000000001"/>
    <n v="10"/>
    <n v="11.6"/>
    <n v="0.64"/>
    <x v="1"/>
    <x v="2"/>
    <x v="1"/>
  </r>
  <r>
    <s v="AQ06550"/>
    <x v="2"/>
    <x v="10"/>
    <n v="39.509743999999998"/>
    <n v="163.806029"/>
    <x v="2"/>
    <x v="6054"/>
    <s v="µg/m³"/>
    <x v="432"/>
    <n v="19"/>
    <x v="4435"/>
    <x v="6532"/>
    <n v="17.96"/>
    <n v="987.11"/>
    <n v="10.1"/>
    <n v="14.5"/>
    <n v="0.43"/>
    <x v="0"/>
    <x v="2"/>
    <x v="0"/>
  </r>
  <r>
    <s v="AQ06551"/>
    <x v="6"/>
    <x v="7"/>
    <n v="0.92556000000000005"/>
    <n v="128.911843"/>
    <x v="4"/>
    <x v="6055"/>
    <s v="µg/m³"/>
    <x v="48"/>
    <n v="15"/>
    <x v="193"/>
    <x v="6533"/>
    <n v="13.7"/>
    <n v="1004.29"/>
    <n v="6.2"/>
    <n v="14.6"/>
    <n v="0.72"/>
    <x v="0"/>
    <x v="0"/>
    <x v="0"/>
  </r>
  <r>
    <s v="AQ06552"/>
    <x v="3"/>
    <x v="31"/>
    <n v="7.4296290000000003"/>
    <n v="135.53557599999999"/>
    <x v="2"/>
    <x v="6056"/>
    <s v="µg/m³"/>
    <x v="185"/>
    <n v="31"/>
    <x v="4436"/>
    <x v="6534"/>
    <n v="21.11"/>
    <n v="1017.68"/>
    <n v="5.3"/>
    <n v="5.5"/>
    <n v="19.829999999999998"/>
    <x v="0"/>
    <x v="2"/>
    <x v="1"/>
  </r>
  <r>
    <s v="AQ06553"/>
    <x v="6"/>
    <x v="7"/>
    <n v="-52.417532999999999"/>
    <n v="19.577282"/>
    <x v="3"/>
    <x v="6057"/>
    <s v="µg/m³"/>
    <x v="239"/>
    <n v="32"/>
    <x v="4153"/>
    <x v="6535"/>
    <n v="23.63"/>
    <n v="1036.79"/>
    <n v="0.5"/>
    <n v="15.6"/>
    <n v="19.59"/>
    <x v="0"/>
    <x v="2"/>
    <x v="1"/>
  </r>
  <r>
    <s v="AQ06554"/>
    <x v="3"/>
    <x v="16"/>
    <n v="86.120903999999996"/>
    <n v="51.065871999999999"/>
    <x v="5"/>
    <x v="6058"/>
    <s v="µg/m³"/>
    <x v="29"/>
    <n v="11"/>
    <x v="2984"/>
    <x v="6536"/>
    <n v="0.84"/>
    <n v="995.15"/>
    <n v="6.2"/>
    <n v="1.4"/>
    <n v="6.69"/>
    <x v="1"/>
    <x v="0"/>
    <x v="2"/>
  </r>
  <r>
    <s v="AQ06555"/>
    <x v="6"/>
    <x v="24"/>
    <n v="-88.623737000000006"/>
    <n v="20.378903000000001"/>
    <x v="3"/>
    <x v="6059"/>
    <s v="µg/m³"/>
    <x v="191"/>
    <n v="10"/>
    <x v="3222"/>
    <x v="6537"/>
    <n v="30.56"/>
    <n v="1036.21"/>
    <n v="4.5"/>
    <n v="14.6"/>
    <n v="5.82"/>
    <x v="1"/>
    <x v="1"/>
    <x v="2"/>
  </r>
  <r>
    <s v="AQ06556"/>
    <x v="5"/>
    <x v="18"/>
    <n v="-21.967210000000001"/>
    <n v="-170.02123900000001"/>
    <x v="3"/>
    <x v="6060"/>
    <s v="µg/m³"/>
    <x v="287"/>
    <n v="4"/>
    <x v="4437"/>
    <x v="6538"/>
    <n v="28.66"/>
    <n v="1007.97"/>
    <n v="8.5"/>
    <n v="2.9"/>
    <n v="2.92"/>
    <x v="0"/>
    <x v="2"/>
    <x v="3"/>
  </r>
  <r>
    <s v="AQ06557"/>
    <x v="9"/>
    <x v="35"/>
    <n v="52.733621999999997"/>
    <n v="-147.03662299999999"/>
    <x v="1"/>
    <x v="6061"/>
    <s v="µg/m³"/>
    <x v="440"/>
    <n v="2"/>
    <x v="4438"/>
    <x v="6539"/>
    <n v="14.97"/>
    <n v="993.22"/>
    <n v="4.4000000000000004"/>
    <n v="14.9"/>
    <n v="6.58"/>
    <x v="0"/>
    <x v="1"/>
    <x v="3"/>
  </r>
  <r>
    <s v="AQ06558"/>
    <x v="3"/>
    <x v="36"/>
    <n v="49.243219000000003"/>
    <n v="-72.381838999999999"/>
    <x v="3"/>
    <x v="6062"/>
    <s v="µg/m³"/>
    <x v="17"/>
    <n v="2"/>
    <x v="4439"/>
    <x v="6540"/>
    <n v="2.59"/>
    <n v="1033.1300000000001"/>
    <n v="7.5"/>
    <n v="11"/>
    <n v="7.4"/>
    <x v="1"/>
    <x v="3"/>
    <x v="3"/>
  </r>
  <r>
    <s v="AQ06559"/>
    <x v="1"/>
    <x v="12"/>
    <n v="56.609468"/>
    <n v="-71.707307999999998"/>
    <x v="4"/>
    <x v="6063"/>
    <s v="µg/m³"/>
    <x v="136"/>
    <n v="12"/>
    <x v="116"/>
    <x v="6541"/>
    <n v="30.32"/>
    <n v="986.36"/>
    <n v="1.1000000000000001"/>
    <n v="9.3000000000000007"/>
    <n v="14.97"/>
    <x v="1"/>
    <x v="0"/>
    <x v="0"/>
  </r>
  <r>
    <s v="AQ06560"/>
    <x v="3"/>
    <x v="3"/>
    <n v="83.545889000000003"/>
    <n v="151.21399"/>
    <x v="1"/>
    <x v="6064"/>
    <s v="µg/m³"/>
    <x v="230"/>
    <n v="14"/>
    <x v="4440"/>
    <x v="6542"/>
    <n v="38.229999999999997"/>
    <n v="1016.03"/>
    <n v="1.5"/>
    <n v="14.1"/>
    <n v="17.329999999999998"/>
    <x v="0"/>
    <x v="2"/>
    <x v="0"/>
  </r>
  <r>
    <s v="AQ06561"/>
    <x v="0"/>
    <x v="8"/>
    <n v="-75.469746000000001"/>
    <n v="54.885353000000002"/>
    <x v="4"/>
    <x v="6065"/>
    <s v="µg/m³"/>
    <x v="277"/>
    <n v="13"/>
    <x v="662"/>
    <x v="6543"/>
    <n v="9.99"/>
    <n v="984.47"/>
    <n v="1.5"/>
    <n v="1.7"/>
    <n v="14.93"/>
    <x v="0"/>
    <x v="1"/>
    <x v="0"/>
  </r>
  <r>
    <s v="AQ06562"/>
    <x v="1"/>
    <x v="33"/>
    <n v="-82.994752000000005"/>
    <n v="-95.433287000000007"/>
    <x v="0"/>
    <x v="6066"/>
    <s v="µg/m³"/>
    <x v="363"/>
    <n v="36"/>
    <x v="2838"/>
    <x v="6544"/>
    <n v="13.28"/>
    <n v="1004.95"/>
    <n v="0.5"/>
    <n v="5.2"/>
    <n v="12.93"/>
    <x v="0"/>
    <x v="0"/>
    <x v="1"/>
  </r>
  <r>
    <s v="AQ06563"/>
    <x v="9"/>
    <x v="39"/>
    <n v="-49.107230999999999"/>
    <n v="87.342320000000001"/>
    <x v="5"/>
    <x v="2574"/>
    <s v="µg/m³"/>
    <x v="229"/>
    <n v="8"/>
    <x v="1831"/>
    <x v="6545"/>
    <n v="7.76"/>
    <n v="1022.08"/>
    <n v="6"/>
    <n v="12.7"/>
    <n v="15.32"/>
    <x v="1"/>
    <x v="2"/>
    <x v="2"/>
  </r>
  <r>
    <s v="AQ06564"/>
    <x v="5"/>
    <x v="23"/>
    <n v="-86.105558000000002"/>
    <n v="32.506856999999997"/>
    <x v="2"/>
    <x v="6067"/>
    <s v="µg/m³"/>
    <x v="7"/>
    <n v="4"/>
    <x v="1996"/>
    <x v="6546"/>
    <n v="23.29"/>
    <n v="1018.93"/>
    <n v="8.6999999999999993"/>
    <n v="17.100000000000001"/>
    <n v="14.77"/>
    <x v="1"/>
    <x v="1"/>
    <x v="3"/>
  </r>
  <r>
    <s v="AQ06565"/>
    <x v="5"/>
    <x v="23"/>
    <n v="-55.253176000000003"/>
    <n v="-41.306091000000002"/>
    <x v="1"/>
    <x v="6068"/>
    <s v="µg/m³"/>
    <x v="107"/>
    <n v="3"/>
    <x v="175"/>
    <x v="6547"/>
    <n v="6.62"/>
    <n v="1008.33"/>
    <n v="6.7"/>
    <n v="8.1999999999999993"/>
    <n v="9.51"/>
    <x v="1"/>
    <x v="3"/>
    <x v="3"/>
  </r>
  <r>
    <s v="AQ06566"/>
    <x v="6"/>
    <x v="6"/>
    <n v="41.750664"/>
    <n v="-50.033177999999999"/>
    <x v="4"/>
    <x v="6069"/>
    <s v="µg/m³"/>
    <x v="280"/>
    <n v="5"/>
    <x v="4441"/>
    <x v="6548"/>
    <n v="14.57"/>
    <n v="1010.03"/>
    <n v="6.3"/>
    <n v="5.9"/>
    <n v="6.72"/>
    <x v="1"/>
    <x v="0"/>
    <x v="3"/>
  </r>
  <r>
    <s v="AQ06567"/>
    <x v="5"/>
    <x v="5"/>
    <n v="-59.567518999999997"/>
    <n v="-57.195596999999999"/>
    <x v="3"/>
    <x v="6070"/>
    <s v="µg/m³"/>
    <x v="408"/>
    <n v="32"/>
    <x v="4442"/>
    <x v="6549"/>
    <n v="28.03"/>
    <n v="995.87"/>
    <n v="7.5"/>
    <n v="10.9"/>
    <n v="5.66"/>
    <x v="1"/>
    <x v="3"/>
    <x v="1"/>
  </r>
  <r>
    <s v="AQ06568"/>
    <x v="9"/>
    <x v="29"/>
    <n v="5.0239130000000003"/>
    <n v="-24.776692000000001"/>
    <x v="3"/>
    <x v="3365"/>
    <s v="µg/m³"/>
    <x v="51"/>
    <n v="25"/>
    <x v="4443"/>
    <x v="6550"/>
    <n v="22.62"/>
    <n v="1011.91"/>
    <n v="3.7"/>
    <n v="12.8"/>
    <n v="13.59"/>
    <x v="0"/>
    <x v="3"/>
    <x v="1"/>
  </r>
  <r>
    <s v="AQ06569"/>
    <x v="3"/>
    <x v="3"/>
    <n v="55.282687000000003"/>
    <n v="46.307485"/>
    <x v="0"/>
    <x v="6071"/>
    <s v="µg/m³"/>
    <x v="257"/>
    <n v="32"/>
    <x v="2332"/>
    <x v="6551"/>
    <n v="15.77"/>
    <n v="1046.73"/>
    <n v="4"/>
    <n v="9"/>
    <n v="19.190000000000001"/>
    <x v="0"/>
    <x v="1"/>
    <x v="1"/>
  </r>
  <r>
    <s v="AQ06570"/>
    <x v="4"/>
    <x v="28"/>
    <n v="-5.5127540000000002"/>
    <n v="67.744292000000002"/>
    <x v="3"/>
    <x v="6072"/>
    <s v="µg/m³"/>
    <x v="470"/>
    <n v="13"/>
    <x v="3775"/>
    <x v="6552"/>
    <n v="17.100000000000001"/>
    <n v="1039.53"/>
    <n v="3.5"/>
    <n v="17.7"/>
    <n v="11.62"/>
    <x v="0"/>
    <x v="0"/>
    <x v="0"/>
  </r>
  <r>
    <s v="AQ06571"/>
    <x v="9"/>
    <x v="37"/>
    <n v="43.207602999999999"/>
    <n v="-125.339383"/>
    <x v="3"/>
    <x v="6073"/>
    <s v="µg/m³"/>
    <x v="130"/>
    <n v="17"/>
    <x v="4444"/>
    <x v="6553"/>
    <n v="22.7"/>
    <n v="990.17"/>
    <n v="7.8"/>
    <n v="10.9"/>
    <n v="18.25"/>
    <x v="0"/>
    <x v="3"/>
    <x v="0"/>
  </r>
  <r>
    <s v="AQ06572"/>
    <x v="1"/>
    <x v="33"/>
    <n v="15.255145000000001"/>
    <n v="-103.22708299999999"/>
    <x v="0"/>
    <x v="6074"/>
    <s v="µg/m³"/>
    <x v="138"/>
    <n v="36"/>
    <x v="4445"/>
    <x v="6554"/>
    <n v="0.73"/>
    <n v="982.08"/>
    <n v="1.8"/>
    <n v="1.7"/>
    <n v="0.28000000000000003"/>
    <x v="0"/>
    <x v="1"/>
    <x v="1"/>
  </r>
  <r>
    <s v="AQ06573"/>
    <x v="6"/>
    <x v="15"/>
    <n v="23.449456000000001"/>
    <n v="38.652546000000001"/>
    <x v="5"/>
    <x v="6075"/>
    <s v="µg/m³"/>
    <x v="320"/>
    <n v="19"/>
    <x v="1910"/>
    <x v="6555"/>
    <n v="3.6"/>
    <n v="1045.3499999999999"/>
    <n v="0.1"/>
    <n v="5.2"/>
    <n v="15.89"/>
    <x v="1"/>
    <x v="0"/>
    <x v="1"/>
  </r>
  <r>
    <s v="AQ06574"/>
    <x v="7"/>
    <x v="34"/>
    <n v="11.140110999999999"/>
    <n v="-33.475053000000003"/>
    <x v="4"/>
    <x v="6076"/>
    <s v="µg/m³"/>
    <x v="189"/>
    <n v="10"/>
    <x v="4446"/>
    <x v="6556"/>
    <n v="35.31"/>
    <n v="1016.87"/>
    <n v="6.6"/>
    <n v="9.6"/>
    <n v="17.07"/>
    <x v="0"/>
    <x v="3"/>
    <x v="2"/>
  </r>
  <r>
    <s v="AQ06575"/>
    <x v="9"/>
    <x v="39"/>
    <n v="-57.737386000000001"/>
    <n v="15.243134"/>
    <x v="2"/>
    <x v="6077"/>
    <s v="µg/m³"/>
    <x v="155"/>
    <n v="11"/>
    <x v="4447"/>
    <x v="6557"/>
    <n v="3.58"/>
    <n v="1017.65"/>
    <n v="10.4"/>
    <n v="14.3"/>
    <n v="12.62"/>
    <x v="0"/>
    <x v="3"/>
    <x v="2"/>
  </r>
  <r>
    <s v="AQ06576"/>
    <x v="2"/>
    <x v="11"/>
    <n v="28.618459000000001"/>
    <n v="115.26825599999999"/>
    <x v="5"/>
    <x v="6078"/>
    <s v="µg/m³"/>
    <x v="106"/>
    <n v="2"/>
    <x v="4448"/>
    <x v="6558"/>
    <n v="28.42"/>
    <n v="1034.6500000000001"/>
    <n v="6.7"/>
    <n v="5.2"/>
    <n v="18.68"/>
    <x v="0"/>
    <x v="0"/>
    <x v="3"/>
  </r>
  <r>
    <s v="AQ06577"/>
    <x v="5"/>
    <x v="22"/>
    <n v="-14.629270999999999"/>
    <n v="-81.584227999999996"/>
    <x v="0"/>
    <x v="6079"/>
    <s v="µg/m³"/>
    <x v="27"/>
    <n v="3"/>
    <x v="4449"/>
    <x v="6559"/>
    <n v="36.840000000000003"/>
    <n v="1002.03"/>
    <n v="8.6"/>
    <n v="19.5"/>
    <n v="11.8"/>
    <x v="1"/>
    <x v="2"/>
    <x v="3"/>
  </r>
  <r>
    <s v="AQ06578"/>
    <x v="3"/>
    <x v="31"/>
    <n v="2.5693899999999998"/>
    <n v="-169.82831100000001"/>
    <x v="4"/>
    <x v="3999"/>
    <s v="µg/m³"/>
    <x v="473"/>
    <n v="4"/>
    <x v="4450"/>
    <x v="6560"/>
    <n v="11.19"/>
    <n v="1013.73"/>
    <n v="7.4"/>
    <n v="7.1"/>
    <n v="4.8099999999999996"/>
    <x v="0"/>
    <x v="2"/>
    <x v="3"/>
  </r>
  <r>
    <s v="AQ06579"/>
    <x v="8"/>
    <x v="19"/>
    <n v="55.353256000000002"/>
    <n v="146.60244599999999"/>
    <x v="2"/>
    <x v="6080"/>
    <s v="µg/m³"/>
    <x v="90"/>
    <n v="15"/>
    <x v="4451"/>
    <x v="6561"/>
    <n v="15.13"/>
    <n v="1047.81"/>
    <n v="5.5"/>
    <n v="11.1"/>
    <n v="4.3099999999999996"/>
    <x v="1"/>
    <x v="0"/>
    <x v="0"/>
  </r>
  <r>
    <s v="AQ06580"/>
    <x v="5"/>
    <x v="23"/>
    <n v="-73.685080999999997"/>
    <n v="-13.090922000000001"/>
    <x v="1"/>
    <x v="6081"/>
    <s v="µg/m³"/>
    <x v="309"/>
    <n v="17"/>
    <x v="82"/>
    <x v="6562"/>
    <n v="22.97"/>
    <n v="1027.05"/>
    <n v="7.9"/>
    <n v="1.4"/>
    <n v="11.12"/>
    <x v="0"/>
    <x v="0"/>
    <x v="0"/>
  </r>
  <r>
    <s v="AQ06581"/>
    <x v="6"/>
    <x v="15"/>
    <n v="-29.543842999999999"/>
    <n v="44.219096999999998"/>
    <x v="2"/>
    <x v="6082"/>
    <s v="µg/m³"/>
    <x v="127"/>
    <n v="13"/>
    <x v="4452"/>
    <x v="6563"/>
    <n v="35.33"/>
    <n v="990.76"/>
    <n v="9.1"/>
    <n v="17.8"/>
    <n v="18.13"/>
    <x v="0"/>
    <x v="0"/>
    <x v="0"/>
  </r>
  <r>
    <s v="AQ06582"/>
    <x v="5"/>
    <x v="23"/>
    <n v="50.440784000000001"/>
    <n v="120.563569"/>
    <x v="1"/>
    <x v="6083"/>
    <s v="µg/m³"/>
    <x v="447"/>
    <n v="25"/>
    <x v="4453"/>
    <x v="6564"/>
    <n v="37.71"/>
    <n v="989.33"/>
    <n v="2.5"/>
    <n v="16"/>
    <n v="1.45"/>
    <x v="1"/>
    <x v="1"/>
    <x v="1"/>
  </r>
  <r>
    <s v="AQ06583"/>
    <x v="2"/>
    <x v="13"/>
    <n v="27.345258999999999"/>
    <n v="-117.951279"/>
    <x v="5"/>
    <x v="6084"/>
    <s v="µg/m³"/>
    <x v="26"/>
    <n v="10"/>
    <x v="4012"/>
    <x v="6565"/>
    <n v="29.71"/>
    <n v="994.3"/>
    <n v="3.7"/>
    <n v="4.7"/>
    <n v="12.09"/>
    <x v="0"/>
    <x v="0"/>
    <x v="2"/>
  </r>
  <r>
    <s v="AQ06584"/>
    <x v="0"/>
    <x v="0"/>
    <n v="75.860080999999994"/>
    <n v="-50.629192000000003"/>
    <x v="1"/>
    <x v="6085"/>
    <s v="µg/m³"/>
    <x v="40"/>
    <n v="4"/>
    <x v="4454"/>
    <x v="6566"/>
    <n v="3.92"/>
    <n v="1033.67"/>
    <n v="2.5"/>
    <n v="18.7"/>
    <n v="15.4"/>
    <x v="0"/>
    <x v="2"/>
    <x v="3"/>
  </r>
  <r>
    <s v="AQ06585"/>
    <x v="3"/>
    <x v="36"/>
    <n v="-22.831423999999998"/>
    <n v="60.273623000000001"/>
    <x v="1"/>
    <x v="6086"/>
    <s v="µg/m³"/>
    <x v="203"/>
    <n v="4"/>
    <x v="4455"/>
    <x v="6567"/>
    <n v="26.93"/>
    <n v="1000.68"/>
    <n v="5"/>
    <n v="7"/>
    <n v="2.31"/>
    <x v="1"/>
    <x v="2"/>
    <x v="3"/>
  </r>
  <r>
    <s v="AQ06586"/>
    <x v="0"/>
    <x v="0"/>
    <n v="-2.9889950000000001"/>
    <n v="-41.707081000000002"/>
    <x v="3"/>
    <x v="6087"/>
    <s v="µg/m³"/>
    <x v="454"/>
    <n v="4"/>
    <x v="4456"/>
    <x v="6568"/>
    <n v="16.71"/>
    <n v="981.5"/>
    <n v="9.6999999999999993"/>
    <n v="14.2"/>
    <n v="2.34"/>
    <x v="0"/>
    <x v="0"/>
    <x v="3"/>
  </r>
  <r>
    <s v="AQ06587"/>
    <x v="9"/>
    <x v="39"/>
    <n v="-87.929357999999993"/>
    <n v="151.808053"/>
    <x v="1"/>
    <x v="6088"/>
    <s v="µg/m³"/>
    <x v="242"/>
    <n v="30"/>
    <x v="4457"/>
    <x v="6569"/>
    <n v="19.09"/>
    <n v="1046.0899999999999"/>
    <n v="3.8"/>
    <n v="16.600000000000001"/>
    <n v="7.32"/>
    <x v="1"/>
    <x v="2"/>
    <x v="1"/>
  </r>
  <r>
    <s v="AQ06588"/>
    <x v="9"/>
    <x v="35"/>
    <n v="17.199473999999999"/>
    <n v="-71.677533999999994"/>
    <x v="0"/>
    <x v="6089"/>
    <s v="µg/m³"/>
    <x v="183"/>
    <n v="22"/>
    <x v="4458"/>
    <x v="6570"/>
    <n v="2.44"/>
    <n v="991.88"/>
    <n v="4.0999999999999996"/>
    <n v="15.1"/>
    <n v="5.48"/>
    <x v="1"/>
    <x v="2"/>
    <x v="1"/>
  </r>
  <r>
    <s v="AQ06589"/>
    <x v="7"/>
    <x v="27"/>
    <n v="39.582650999999998"/>
    <n v="-156.12475000000001"/>
    <x v="3"/>
    <x v="6090"/>
    <s v="µg/m³"/>
    <x v="193"/>
    <n v="25"/>
    <x v="4459"/>
    <x v="6571"/>
    <n v="8.0500000000000007"/>
    <n v="980.67"/>
    <n v="9.5"/>
    <n v="18.399999999999999"/>
    <n v="3.97"/>
    <x v="1"/>
    <x v="0"/>
    <x v="1"/>
  </r>
  <r>
    <s v="AQ06590"/>
    <x v="8"/>
    <x v="26"/>
    <n v="27.248840999999999"/>
    <n v="106.520043"/>
    <x v="1"/>
    <x v="6091"/>
    <s v="µg/m³"/>
    <x v="188"/>
    <n v="16"/>
    <x v="1182"/>
    <x v="6572"/>
    <n v="31.73"/>
    <n v="996.6"/>
    <n v="5.7"/>
    <n v="17.399999999999999"/>
    <n v="3.97"/>
    <x v="1"/>
    <x v="1"/>
    <x v="0"/>
  </r>
  <r>
    <s v="AQ06591"/>
    <x v="2"/>
    <x v="13"/>
    <n v="26.701829"/>
    <n v="-162.980662"/>
    <x v="5"/>
    <x v="6092"/>
    <s v="µg/m³"/>
    <x v="221"/>
    <n v="18"/>
    <x v="4161"/>
    <x v="6573"/>
    <n v="18.43"/>
    <n v="996.45"/>
    <n v="5.9"/>
    <n v="19.899999999999999"/>
    <n v="2.61"/>
    <x v="1"/>
    <x v="2"/>
    <x v="0"/>
  </r>
  <r>
    <s v="AQ06592"/>
    <x v="5"/>
    <x v="18"/>
    <n v="-11.234265000000001"/>
    <n v="162.047147"/>
    <x v="0"/>
    <x v="6093"/>
    <s v="µg/m³"/>
    <x v="153"/>
    <n v="28"/>
    <x v="3515"/>
    <x v="6574"/>
    <n v="12.42"/>
    <n v="1009.54"/>
    <n v="9.5"/>
    <n v="4.5"/>
    <n v="12.22"/>
    <x v="0"/>
    <x v="1"/>
    <x v="1"/>
  </r>
  <r>
    <s v="AQ06593"/>
    <x v="9"/>
    <x v="29"/>
    <n v="-29.296982"/>
    <n v="-169.29996800000001"/>
    <x v="4"/>
    <x v="6094"/>
    <s v="µg/m³"/>
    <x v="280"/>
    <n v="23"/>
    <x v="2057"/>
    <x v="6575"/>
    <n v="15.67"/>
    <n v="1044.43"/>
    <n v="5.4"/>
    <n v="6.8"/>
    <n v="13.76"/>
    <x v="0"/>
    <x v="3"/>
    <x v="1"/>
  </r>
  <r>
    <s v="AQ06594"/>
    <x v="5"/>
    <x v="5"/>
    <n v="44.340736"/>
    <n v="173.418049"/>
    <x v="5"/>
    <x v="6095"/>
    <s v="µg/m³"/>
    <x v="374"/>
    <n v="8"/>
    <x v="4460"/>
    <x v="6576"/>
    <n v="34.25"/>
    <n v="1041.54"/>
    <n v="7.5"/>
    <n v="13.1"/>
    <n v="14.06"/>
    <x v="0"/>
    <x v="0"/>
    <x v="2"/>
  </r>
  <r>
    <s v="AQ06595"/>
    <x v="3"/>
    <x v="16"/>
    <n v="-72.612298999999993"/>
    <n v="172.61538899999999"/>
    <x v="2"/>
    <x v="6096"/>
    <s v="µg/m³"/>
    <x v="233"/>
    <n v="8"/>
    <x v="4093"/>
    <x v="6577"/>
    <n v="30.09"/>
    <n v="1011.98"/>
    <n v="0.9"/>
    <n v="14.9"/>
    <n v="10.65"/>
    <x v="1"/>
    <x v="2"/>
    <x v="2"/>
  </r>
  <r>
    <s v="AQ06596"/>
    <x v="1"/>
    <x v="1"/>
    <n v="-30.296277"/>
    <n v="7.4597860000000003"/>
    <x v="2"/>
    <x v="6097"/>
    <s v="µg/m³"/>
    <x v="187"/>
    <n v="5"/>
    <x v="4461"/>
    <x v="6578"/>
    <n v="11.26"/>
    <n v="1008.76"/>
    <n v="2"/>
    <n v="11.2"/>
    <n v="19.059999999999999"/>
    <x v="0"/>
    <x v="1"/>
    <x v="3"/>
  </r>
  <r>
    <s v="AQ06597"/>
    <x v="0"/>
    <x v="0"/>
    <n v="-9.9111530000000005"/>
    <n v="164.459868"/>
    <x v="1"/>
    <x v="3807"/>
    <s v="µg/m³"/>
    <x v="147"/>
    <n v="5"/>
    <x v="3661"/>
    <x v="6579"/>
    <n v="5.14"/>
    <n v="1018.85"/>
    <n v="4.4000000000000004"/>
    <n v="2.4"/>
    <n v="17.61"/>
    <x v="1"/>
    <x v="0"/>
    <x v="3"/>
  </r>
  <r>
    <s v="AQ06598"/>
    <x v="7"/>
    <x v="32"/>
    <n v="-14.616160000000001"/>
    <n v="167.87436600000001"/>
    <x v="2"/>
    <x v="6098"/>
    <s v="µg/m³"/>
    <x v="271"/>
    <n v="3"/>
    <x v="170"/>
    <x v="6580"/>
    <n v="10.45"/>
    <n v="997.04"/>
    <n v="5.4"/>
    <n v="17"/>
    <n v="19.149999999999999"/>
    <x v="0"/>
    <x v="2"/>
    <x v="3"/>
  </r>
  <r>
    <s v="AQ06599"/>
    <x v="3"/>
    <x v="36"/>
    <n v="67.468985000000004"/>
    <n v="-117.726688"/>
    <x v="0"/>
    <x v="6099"/>
    <s v="µg/m³"/>
    <x v="407"/>
    <n v="14"/>
    <x v="2277"/>
    <x v="6581"/>
    <n v="36.869999999999997"/>
    <n v="983.65"/>
    <n v="10.6"/>
    <n v="19.3"/>
    <n v="7.78"/>
    <x v="1"/>
    <x v="1"/>
    <x v="0"/>
  </r>
  <r>
    <s v="AQ06600"/>
    <x v="0"/>
    <x v="38"/>
    <n v="11.740413999999999"/>
    <n v="111.78747"/>
    <x v="5"/>
    <x v="6100"/>
    <s v="µg/m³"/>
    <x v="371"/>
    <n v="14"/>
    <x v="4230"/>
    <x v="6582"/>
    <n v="23.47"/>
    <n v="1045.75"/>
    <n v="10.7"/>
    <n v="8.6999999999999993"/>
    <n v="17.559999999999999"/>
    <x v="1"/>
    <x v="3"/>
    <x v="0"/>
  </r>
  <r>
    <s v="AQ06601"/>
    <x v="8"/>
    <x v="26"/>
    <n v="-75.676405000000003"/>
    <n v="-51.904263999999998"/>
    <x v="4"/>
    <x v="6101"/>
    <s v="µg/m³"/>
    <x v="141"/>
    <n v="19"/>
    <x v="2470"/>
    <x v="6583"/>
    <n v="21.57"/>
    <n v="993.07"/>
    <n v="9.4"/>
    <n v="5.3"/>
    <n v="15.26"/>
    <x v="0"/>
    <x v="0"/>
    <x v="0"/>
  </r>
  <r>
    <s v="AQ06602"/>
    <x v="8"/>
    <x v="21"/>
    <n v="-5.9605090000000001"/>
    <n v="71.503551999999999"/>
    <x v="2"/>
    <x v="6102"/>
    <s v="µg/m³"/>
    <x v="250"/>
    <n v="37"/>
    <x v="2853"/>
    <x v="6584"/>
    <n v="24.06"/>
    <n v="993.89"/>
    <n v="3.5"/>
    <n v="1.4"/>
    <n v="6.8"/>
    <x v="0"/>
    <x v="3"/>
    <x v="1"/>
  </r>
  <r>
    <s v="AQ06603"/>
    <x v="0"/>
    <x v="25"/>
    <n v="24.622669999999999"/>
    <n v="93.257870999999994"/>
    <x v="2"/>
    <x v="6103"/>
    <s v="µg/m³"/>
    <x v="85"/>
    <n v="10"/>
    <x v="4462"/>
    <x v="6585"/>
    <n v="14.96"/>
    <n v="1013.07"/>
    <n v="10.6"/>
    <n v="5.5"/>
    <n v="2.13"/>
    <x v="0"/>
    <x v="3"/>
    <x v="2"/>
  </r>
  <r>
    <s v="AQ06604"/>
    <x v="2"/>
    <x v="10"/>
    <n v="-33.978889000000002"/>
    <n v="69.250962000000001"/>
    <x v="5"/>
    <x v="6104"/>
    <s v="µg/m³"/>
    <x v="8"/>
    <n v="4"/>
    <x v="745"/>
    <x v="6586"/>
    <n v="32.380000000000003"/>
    <n v="1014.41"/>
    <n v="7.6"/>
    <n v="14.3"/>
    <n v="13.65"/>
    <x v="1"/>
    <x v="1"/>
    <x v="3"/>
  </r>
  <r>
    <s v="AQ06605"/>
    <x v="4"/>
    <x v="30"/>
    <n v="67.658608999999998"/>
    <n v="54.193798999999999"/>
    <x v="1"/>
    <x v="6105"/>
    <s v="µg/m³"/>
    <x v="297"/>
    <n v="4"/>
    <x v="4463"/>
    <x v="6587"/>
    <n v="21.17"/>
    <n v="981.29"/>
    <n v="4.3"/>
    <n v="18.3"/>
    <n v="2.73"/>
    <x v="0"/>
    <x v="0"/>
    <x v="3"/>
  </r>
  <r>
    <s v="AQ06606"/>
    <x v="7"/>
    <x v="9"/>
    <n v="33.065756999999998"/>
    <n v="80.648381999999998"/>
    <x v="2"/>
    <x v="3543"/>
    <s v="µg/m³"/>
    <x v="449"/>
    <n v="2"/>
    <x v="4464"/>
    <x v="6588"/>
    <n v="5.1100000000000003"/>
    <n v="990.36"/>
    <n v="7.7"/>
    <n v="2.8"/>
    <n v="5.88"/>
    <x v="1"/>
    <x v="3"/>
    <x v="3"/>
  </r>
  <r>
    <s v="AQ06607"/>
    <x v="4"/>
    <x v="28"/>
    <n v="-8.6249020000000005"/>
    <n v="72.517887000000002"/>
    <x v="3"/>
    <x v="6106"/>
    <s v="µg/m³"/>
    <x v="215"/>
    <n v="25"/>
    <x v="4465"/>
    <x v="6589"/>
    <n v="5.6"/>
    <n v="1006.47"/>
    <n v="0.2"/>
    <n v="11.5"/>
    <n v="10.01"/>
    <x v="0"/>
    <x v="1"/>
    <x v="1"/>
  </r>
  <r>
    <s v="AQ06608"/>
    <x v="7"/>
    <x v="27"/>
    <n v="-74.917212000000006"/>
    <n v="-37.872087999999998"/>
    <x v="0"/>
    <x v="6107"/>
    <s v="µg/m³"/>
    <x v="313"/>
    <n v="24"/>
    <x v="4429"/>
    <x v="6590"/>
    <n v="21.71"/>
    <n v="1027.8599999999999"/>
    <n v="1.6"/>
    <n v="14.2"/>
    <n v="13.6"/>
    <x v="1"/>
    <x v="0"/>
    <x v="1"/>
  </r>
  <r>
    <s v="AQ06609"/>
    <x v="3"/>
    <x v="16"/>
    <n v="-67.032674999999998"/>
    <n v="2.0666220000000002"/>
    <x v="5"/>
    <x v="6108"/>
    <s v="µg/m³"/>
    <x v="2"/>
    <n v="28"/>
    <x v="1292"/>
    <x v="6591"/>
    <n v="37.49"/>
    <n v="995.99"/>
    <n v="9.1"/>
    <n v="6.3"/>
    <n v="18.52"/>
    <x v="1"/>
    <x v="3"/>
    <x v="1"/>
  </r>
  <r>
    <s v="AQ06610"/>
    <x v="1"/>
    <x v="1"/>
    <n v="-39.106445000000001"/>
    <n v="-155.578407"/>
    <x v="3"/>
    <x v="6109"/>
    <s v="µg/m³"/>
    <x v="235"/>
    <n v="15"/>
    <x v="4466"/>
    <x v="6592"/>
    <n v="12.68"/>
    <n v="1009.61"/>
    <n v="7.1"/>
    <n v="11.8"/>
    <n v="11.86"/>
    <x v="0"/>
    <x v="3"/>
    <x v="0"/>
  </r>
  <r>
    <s v="AQ06611"/>
    <x v="7"/>
    <x v="32"/>
    <n v="-7.3601190000000001"/>
    <n v="75.593935999999999"/>
    <x v="3"/>
    <x v="6110"/>
    <s v="µg/m³"/>
    <x v="355"/>
    <n v="12"/>
    <x v="4467"/>
    <x v="6593"/>
    <n v="34.85"/>
    <n v="1019.01"/>
    <n v="4"/>
    <n v="14.6"/>
    <n v="13.43"/>
    <x v="0"/>
    <x v="0"/>
    <x v="0"/>
  </r>
  <r>
    <s v="AQ06612"/>
    <x v="2"/>
    <x v="13"/>
    <n v="58.079704999999997"/>
    <n v="23.834809"/>
    <x v="0"/>
    <x v="6111"/>
    <s v="µg/m³"/>
    <x v="402"/>
    <n v="27"/>
    <x v="4468"/>
    <x v="6594"/>
    <n v="30.68"/>
    <n v="1042.2"/>
    <n v="5.5"/>
    <n v="16.899999999999999"/>
    <n v="6.2"/>
    <x v="0"/>
    <x v="2"/>
    <x v="1"/>
  </r>
  <r>
    <s v="AQ06613"/>
    <x v="1"/>
    <x v="33"/>
    <n v="14.683075000000001"/>
    <n v="35.027766999999997"/>
    <x v="4"/>
    <x v="6112"/>
    <s v="µg/m³"/>
    <x v="23"/>
    <n v="26"/>
    <x v="2124"/>
    <x v="6595"/>
    <n v="10.29"/>
    <n v="1002.82"/>
    <n v="10"/>
    <n v="9.6"/>
    <n v="13.75"/>
    <x v="1"/>
    <x v="2"/>
    <x v="1"/>
  </r>
  <r>
    <s v="AQ06614"/>
    <x v="8"/>
    <x v="19"/>
    <n v="-2.2728999999999999E-2"/>
    <n v="145.76241099999999"/>
    <x v="1"/>
    <x v="5374"/>
    <s v="µg/m³"/>
    <x v="49"/>
    <n v="8"/>
    <x v="4469"/>
    <x v="6596"/>
    <n v="1.94"/>
    <n v="989.35"/>
    <n v="6.9"/>
    <n v="15.2"/>
    <n v="8.76"/>
    <x v="1"/>
    <x v="0"/>
    <x v="2"/>
  </r>
  <r>
    <s v="AQ06615"/>
    <x v="1"/>
    <x v="1"/>
    <n v="72.923154999999994"/>
    <n v="-111.87422100000001"/>
    <x v="0"/>
    <x v="6113"/>
    <s v="µg/m³"/>
    <x v="110"/>
    <n v="9"/>
    <x v="4470"/>
    <x v="6597"/>
    <n v="4.5199999999999996"/>
    <n v="1014.25"/>
    <n v="4.4000000000000004"/>
    <n v="6.7"/>
    <n v="17.14"/>
    <x v="0"/>
    <x v="0"/>
    <x v="2"/>
  </r>
  <r>
    <s v="AQ06616"/>
    <x v="8"/>
    <x v="26"/>
    <n v="-43.064950000000003"/>
    <n v="-37.707366999999998"/>
    <x v="2"/>
    <x v="6114"/>
    <s v="µg/m³"/>
    <x v="379"/>
    <n v="2"/>
    <x v="4471"/>
    <x v="6598"/>
    <n v="29.28"/>
    <n v="1032.27"/>
    <n v="1.3"/>
    <n v="5"/>
    <n v="7.85"/>
    <x v="0"/>
    <x v="0"/>
    <x v="3"/>
  </r>
  <r>
    <s v="AQ06617"/>
    <x v="8"/>
    <x v="21"/>
    <n v="78.418053"/>
    <n v="149.492347"/>
    <x v="2"/>
    <x v="6115"/>
    <s v="µg/m³"/>
    <x v="294"/>
    <n v="4"/>
    <x v="4211"/>
    <x v="6599"/>
    <n v="8.39"/>
    <n v="987.69"/>
    <n v="3.2"/>
    <n v="4.5999999999999996"/>
    <n v="9.3699999999999992"/>
    <x v="0"/>
    <x v="1"/>
    <x v="3"/>
  </r>
  <r>
    <s v="AQ06618"/>
    <x v="7"/>
    <x v="32"/>
    <n v="0.15317500000000001"/>
    <n v="20.081292999999999"/>
    <x v="3"/>
    <x v="6116"/>
    <s v="µg/m³"/>
    <x v="137"/>
    <n v="4"/>
    <x v="3503"/>
    <x v="6600"/>
    <n v="15.17"/>
    <n v="1009.73"/>
    <n v="10.8"/>
    <n v="7.8"/>
    <n v="8.65"/>
    <x v="1"/>
    <x v="0"/>
    <x v="3"/>
  </r>
  <r>
    <s v="AQ06619"/>
    <x v="8"/>
    <x v="19"/>
    <n v="-84.879192000000003"/>
    <n v="11.943845"/>
    <x v="1"/>
    <x v="6117"/>
    <s v="µg/m³"/>
    <x v="448"/>
    <n v="19"/>
    <x v="4472"/>
    <x v="6601"/>
    <n v="20.32"/>
    <n v="981.24"/>
    <n v="4.8"/>
    <n v="1.7"/>
    <n v="16.22"/>
    <x v="1"/>
    <x v="2"/>
    <x v="0"/>
  </r>
  <r>
    <s v="AQ06620"/>
    <x v="0"/>
    <x v="38"/>
    <n v="65.612855999999994"/>
    <n v="126.285269"/>
    <x v="2"/>
    <x v="6118"/>
    <s v="µg/m³"/>
    <x v="293"/>
    <n v="19"/>
    <x v="3139"/>
    <x v="6602"/>
    <n v="29.16"/>
    <n v="982.35"/>
    <n v="5.2"/>
    <n v="6.4"/>
    <n v="19.07"/>
    <x v="0"/>
    <x v="2"/>
    <x v="0"/>
  </r>
  <r>
    <s v="AQ06621"/>
    <x v="2"/>
    <x v="13"/>
    <n v="28.80048"/>
    <n v="38.715316000000001"/>
    <x v="1"/>
    <x v="6119"/>
    <s v="µg/m³"/>
    <x v="417"/>
    <n v="12"/>
    <x v="1897"/>
    <x v="6603"/>
    <n v="4.97"/>
    <n v="1013.81"/>
    <n v="5.5"/>
    <n v="13.4"/>
    <n v="6.55"/>
    <x v="0"/>
    <x v="0"/>
    <x v="0"/>
  </r>
  <r>
    <s v="AQ06622"/>
    <x v="3"/>
    <x v="36"/>
    <n v="-33.026967999999997"/>
    <n v="-99.761043000000001"/>
    <x v="4"/>
    <x v="6120"/>
    <s v="µg/m³"/>
    <x v="49"/>
    <n v="24"/>
    <x v="683"/>
    <x v="6604"/>
    <n v="16.55"/>
    <n v="1000.87"/>
    <n v="9.6999999999999993"/>
    <n v="13.3"/>
    <n v="9.5"/>
    <x v="1"/>
    <x v="2"/>
    <x v="1"/>
  </r>
  <r>
    <s v="AQ06623"/>
    <x v="8"/>
    <x v="21"/>
    <n v="-87.855770000000007"/>
    <n v="-130.62899100000001"/>
    <x v="2"/>
    <x v="574"/>
    <s v="µg/m³"/>
    <x v="209"/>
    <n v="5"/>
    <x v="4473"/>
    <x v="6605"/>
    <n v="19.66"/>
    <n v="1039.1600000000001"/>
    <n v="6.6"/>
    <n v="2.4"/>
    <n v="14.12"/>
    <x v="1"/>
    <x v="2"/>
    <x v="2"/>
  </r>
  <r>
    <s v="AQ06624"/>
    <x v="1"/>
    <x v="12"/>
    <n v="74.613392000000005"/>
    <n v="-125.95131499999999"/>
    <x v="5"/>
    <x v="6121"/>
    <s v="µg/m³"/>
    <x v="425"/>
    <n v="3"/>
    <x v="3731"/>
    <x v="6606"/>
    <n v="21.86"/>
    <n v="1022.15"/>
    <n v="7.6"/>
    <n v="6.5"/>
    <n v="17.91"/>
    <x v="0"/>
    <x v="0"/>
    <x v="3"/>
  </r>
  <r>
    <s v="AQ06625"/>
    <x v="4"/>
    <x v="14"/>
    <n v="-6.4880500000000003"/>
    <n v="135.442004"/>
    <x v="3"/>
    <x v="6122"/>
    <s v="µg/m³"/>
    <x v="402"/>
    <n v="4"/>
    <x v="830"/>
    <x v="6607"/>
    <n v="32.83"/>
    <n v="1011.78"/>
    <n v="4.3"/>
    <n v="11.8"/>
    <n v="9.8699999999999992"/>
    <x v="0"/>
    <x v="1"/>
    <x v="3"/>
  </r>
  <r>
    <s v="AQ06626"/>
    <x v="8"/>
    <x v="21"/>
    <n v="10.865757"/>
    <n v="126.357336"/>
    <x v="2"/>
    <x v="4890"/>
    <s v="µg/m³"/>
    <x v="386"/>
    <n v="2"/>
    <x v="3532"/>
    <x v="6608"/>
    <n v="7.28"/>
    <n v="1008.56"/>
    <n v="0.3"/>
    <n v="7.1"/>
    <n v="2.1800000000000002"/>
    <x v="0"/>
    <x v="2"/>
    <x v="3"/>
  </r>
  <r>
    <s v="AQ06627"/>
    <x v="1"/>
    <x v="1"/>
    <n v="33.988483000000002"/>
    <n v="82.885587000000001"/>
    <x v="0"/>
    <x v="6123"/>
    <s v="µg/m³"/>
    <x v="183"/>
    <n v="36"/>
    <x v="4474"/>
    <x v="6609"/>
    <n v="32.409999999999997"/>
    <n v="1014.81"/>
    <n v="10.199999999999999"/>
    <n v="8.9"/>
    <n v="7.37"/>
    <x v="1"/>
    <x v="1"/>
    <x v="1"/>
  </r>
  <r>
    <s v="AQ06628"/>
    <x v="6"/>
    <x v="15"/>
    <n v="-50.411275000000003"/>
    <n v="46.101103999999999"/>
    <x v="3"/>
    <x v="6124"/>
    <s v="µg/m³"/>
    <x v="396"/>
    <n v="42"/>
    <x v="4475"/>
    <x v="6610"/>
    <n v="27.87"/>
    <n v="982.83"/>
    <n v="10.4"/>
    <n v="14.5"/>
    <n v="11.01"/>
    <x v="0"/>
    <x v="3"/>
    <x v="1"/>
  </r>
  <r>
    <s v="AQ06629"/>
    <x v="0"/>
    <x v="8"/>
    <n v="-16.640812"/>
    <n v="-179.345619"/>
    <x v="5"/>
    <x v="6125"/>
    <s v="µg/m³"/>
    <x v="345"/>
    <n v="41"/>
    <x v="4153"/>
    <x v="5519"/>
    <n v="22.46"/>
    <n v="1042.5"/>
    <n v="10.4"/>
    <n v="1.2"/>
    <n v="8.35"/>
    <x v="1"/>
    <x v="0"/>
    <x v="1"/>
  </r>
  <r>
    <s v="AQ06630"/>
    <x v="7"/>
    <x v="34"/>
    <n v="-57.300997000000002"/>
    <n v="-76.508742999999996"/>
    <x v="0"/>
    <x v="6126"/>
    <s v="µg/m³"/>
    <x v="288"/>
    <n v="13"/>
    <x v="4476"/>
    <x v="6611"/>
    <n v="28.13"/>
    <n v="1049.8800000000001"/>
    <n v="10.4"/>
    <n v="6.3"/>
    <n v="3.73"/>
    <x v="0"/>
    <x v="2"/>
    <x v="0"/>
  </r>
  <r>
    <s v="AQ06631"/>
    <x v="0"/>
    <x v="0"/>
    <n v="-67.113455999999999"/>
    <n v="-115.59863799999999"/>
    <x v="4"/>
    <x v="6127"/>
    <s v="µg/m³"/>
    <x v="308"/>
    <n v="12"/>
    <x v="4142"/>
    <x v="6612"/>
    <n v="16.77"/>
    <n v="992.7"/>
    <n v="9"/>
    <n v="3.7"/>
    <n v="0.74"/>
    <x v="0"/>
    <x v="1"/>
    <x v="0"/>
  </r>
  <r>
    <s v="AQ06632"/>
    <x v="8"/>
    <x v="17"/>
    <n v="76.762405000000001"/>
    <n v="121.44803"/>
    <x v="3"/>
    <x v="6128"/>
    <s v="µg/m³"/>
    <x v="436"/>
    <n v="32"/>
    <x v="3574"/>
    <x v="6613"/>
    <n v="5.97"/>
    <n v="988.43"/>
    <n v="7.5"/>
    <n v="3.4"/>
    <n v="13.75"/>
    <x v="0"/>
    <x v="0"/>
    <x v="1"/>
  </r>
  <r>
    <s v="AQ06633"/>
    <x v="0"/>
    <x v="38"/>
    <n v="50.680664999999998"/>
    <n v="110.959609"/>
    <x v="3"/>
    <x v="6129"/>
    <s v="µg/m³"/>
    <x v="331"/>
    <n v="27"/>
    <x v="1585"/>
    <x v="6614"/>
    <n v="26.8"/>
    <n v="990.05"/>
    <n v="9.3000000000000007"/>
    <n v="19.2"/>
    <n v="19.850000000000001"/>
    <x v="0"/>
    <x v="2"/>
    <x v="1"/>
  </r>
  <r>
    <s v="AQ06634"/>
    <x v="6"/>
    <x v="6"/>
    <n v="-49.740416000000003"/>
    <n v="-128.89750000000001"/>
    <x v="3"/>
    <x v="6130"/>
    <s v="µg/m³"/>
    <x v="91"/>
    <n v="9"/>
    <x v="2021"/>
    <x v="6615"/>
    <n v="21.22"/>
    <n v="1026.27"/>
    <n v="6.6"/>
    <n v="8.1999999999999993"/>
    <n v="18.38"/>
    <x v="0"/>
    <x v="1"/>
    <x v="2"/>
  </r>
  <r>
    <s v="AQ06635"/>
    <x v="8"/>
    <x v="19"/>
    <n v="53.714821000000001"/>
    <n v="155.60074"/>
    <x v="0"/>
    <x v="6131"/>
    <s v="µg/m³"/>
    <x v="237"/>
    <n v="10"/>
    <x v="4477"/>
    <x v="6616"/>
    <n v="25.76"/>
    <n v="1026.3"/>
    <n v="1.5"/>
    <n v="11"/>
    <n v="13.67"/>
    <x v="0"/>
    <x v="3"/>
    <x v="2"/>
  </r>
  <r>
    <s v="AQ06636"/>
    <x v="0"/>
    <x v="25"/>
    <n v="79.901025000000004"/>
    <n v="103.740819"/>
    <x v="3"/>
    <x v="6132"/>
    <s v="µg/m³"/>
    <x v="411"/>
    <n v="3"/>
    <x v="4478"/>
    <x v="6617"/>
    <n v="13.85"/>
    <n v="1039.3499999999999"/>
    <n v="4.3"/>
    <n v="14.9"/>
    <n v="16.829999999999998"/>
    <x v="1"/>
    <x v="0"/>
    <x v="3"/>
  </r>
  <r>
    <s v="AQ06637"/>
    <x v="0"/>
    <x v="0"/>
    <n v="-27.39723"/>
    <n v="108.667509"/>
    <x v="0"/>
    <x v="6133"/>
    <s v="µg/m³"/>
    <x v="201"/>
    <n v="2"/>
    <x v="4479"/>
    <x v="6618"/>
    <n v="36.32"/>
    <n v="1032.6300000000001"/>
    <n v="10.7"/>
    <n v="1.9"/>
    <n v="5.1100000000000003"/>
    <x v="1"/>
    <x v="3"/>
    <x v="3"/>
  </r>
  <r>
    <s v="AQ06638"/>
    <x v="5"/>
    <x v="23"/>
    <n v="79.840777000000003"/>
    <n v="-179.556746"/>
    <x v="2"/>
    <x v="6134"/>
    <s v="µg/m³"/>
    <x v="369"/>
    <n v="2"/>
    <x v="4480"/>
    <x v="6619"/>
    <n v="23.7"/>
    <n v="1011.48"/>
    <n v="3.9"/>
    <n v="5.6"/>
    <n v="12.45"/>
    <x v="0"/>
    <x v="3"/>
    <x v="3"/>
  </r>
  <r>
    <s v="AQ06639"/>
    <x v="3"/>
    <x v="31"/>
    <n v="29.613493999999999"/>
    <n v="-43.041952999999999"/>
    <x v="0"/>
    <x v="2558"/>
    <s v="µg/m³"/>
    <x v="149"/>
    <n v="16"/>
    <x v="1104"/>
    <x v="6620"/>
    <n v="3.87"/>
    <n v="1022.9"/>
    <n v="9.5"/>
    <n v="16.8"/>
    <n v="1.21"/>
    <x v="1"/>
    <x v="1"/>
    <x v="0"/>
  </r>
  <r>
    <s v="AQ06640"/>
    <x v="8"/>
    <x v="26"/>
    <n v="-55.716090000000001"/>
    <n v="96.009107"/>
    <x v="0"/>
    <x v="6135"/>
    <s v="µg/m³"/>
    <x v="29"/>
    <n v="15"/>
    <x v="1607"/>
    <x v="6621"/>
    <n v="18.27"/>
    <n v="1028.18"/>
    <n v="1"/>
    <n v="17.399999999999999"/>
    <n v="14.14"/>
    <x v="1"/>
    <x v="0"/>
    <x v="0"/>
  </r>
  <r>
    <s v="AQ06641"/>
    <x v="9"/>
    <x v="37"/>
    <n v="-80.752904999999998"/>
    <n v="179.54945499999999"/>
    <x v="2"/>
    <x v="6136"/>
    <s v="µg/m³"/>
    <x v="302"/>
    <n v="13"/>
    <x v="1280"/>
    <x v="6622"/>
    <n v="30.38"/>
    <n v="1015.89"/>
    <n v="3.7"/>
    <n v="8.1"/>
    <n v="19.399999999999999"/>
    <x v="1"/>
    <x v="3"/>
    <x v="0"/>
  </r>
  <r>
    <s v="AQ06642"/>
    <x v="3"/>
    <x v="36"/>
    <n v="80.302229999999994"/>
    <n v="-154.17444699999999"/>
    <x v="0"/>
    <x v="6137"/>
    <s v="µg/m³"/>
    <x v="3"/>
    <n v="36"/>
    <x v="1790"/>
    <x v="6623"/>
    <n v="31.87"/>
    <n v="1013.3"/>
    <n v="3.9"/>
    <n v="8.1"/>
    <n v="17.22"/>
    <x v="1"/>
    <x v="1"/>
    <x v="1"/>
  </r>
  <r>
    <s v="AQ06643"/>
    <x v="1"/>
    <x v="1"/>
    <n v="-48.909494000000002"/>
    <n v="-54.663967"/>
    <x v="1"/>
    <x v="6138"/>
    <s v="µg/m³"/>
    <x v="461"/>
    <n v="10"/>
    <x v="4481"/>
    <x v="6624"/>
    <n v="20.04"/>
    <n v="1025.1600000000001"/>
    <n v="0.6"/>
    <n v="15.4"/>
    <n v="10.69"/>
    <x v="0"/>
    <x v="0"/>
    <x v="2"/>
  </r>
  <r>
    <s v="AQ06644"/>
    <x v="5"/>
    <x v="18"/>
    <n v="55.048923000000002"/>
    <n v="-15.058896000000001"/>
    <x v="0"/>
    <x v="6139"/>
    <s v="µg/m³"/>
    <x v="366"/>
    <n v="3"/>
    <x v="1844"/>
    <x v="6625"/>
    <n v="35.840000000000003"/>
    <n v="1019.02"/>
    <n v="1.3"/>
    <n v="6.6"/>
    <n v="15.77"/>
    <x v="0"/>
    <x v="3"/>
    <x v="3"/>
  </r>
  <r>
    <s v="AQ06645"/>
    <x v="3"/>
    <x v="3"/>
    <n v="13.385395000000001"/>
    <n v="159.09383"/>
    <x v="3"/>
    <x v="6140"/>
    <s v="µg/m³"/>
    <x v="223"/>
    <n v="5"/>
    <x v="2709"/>
    <x v="6626"/>
    <n v="11.07"/>
    <n v="1025.08"/>
    <n v="2.1"/>
    <n v="3.2"/>
    <n v="18.88"/>
    <x v="0"/>
    <x v="3"/>
    <x v="3"/>
  </r>
  <r>
    <s v="AQ06646"/>
    <x v="9"/>
    <x v="29"/>
    <n v="-81.881861000000001"/>
    <n v="-174.962996"/>
    <x v="5"/>
    <x v="1661"/>
    <s v="µg/m³"/>
    <x v="410"/>
    <n v="4"/>
    <x v="1249"/>
    <x v="6627"/>
    <n v="16.72"/>
    <n v="1022.9"/>
    <n v="9.1999999999999993"/>
    <n v="5.9"/>
    <n v="4.32"/>
    <x v="0"/>
    <x v="0"/>
    <x v="3"/>
  </r>
  <r>
    <s v="AQ06647"/>
    <x v="5"/>
    <x v="22"/>
    <n v="33.480918000000003"/>
    <n v="-143.899992"/>
    <x v="5"/>
    <x v="3469"/>
    <s v="µg/m³"/>
    <x v="230"/>
    <n v="36"/>
    <x v="4271"/>
    <x v="6628"/>
    <n v="35.99"/>
    <n v="1030.3399999999999"/>
    <n v="0.7"/>
    <n v="8.4"/>
    <n v="15.87"/>
    <x v="0"/>
    <x v="2"/>
    <x v="1"/>
  </r>
  <r>
    <s v="AQ06648"/>
    <x v="0"/>
    <x v="0"/>
    <n v="-16.655018999999999"/>
    <n v="-75.449595000000002"/>
    <x v="4"/>
    <x v="6141"/>
    <s v="µg/m³"/>
    <x v="278"/>
    <n v="42"/>
    <x v="3090"/>
    <x v="6629"/>
    <n v="35.9"/>
    <n v="1025"/>
    <n v="3.3"/>
    <n v="2"/>
    <n v="5.4"/>
    <x v="1"/>
    <x v="2"/>
    <x v="1"/>
  </r>
  <r>
    <s v="AQ06649"/>
    <x v="2"/>
    <x v="10"/>
    <n v="-28.529639"/>
    <n v="87.245897999999997"/>
    <x v="2"/>
    <x v="6142"/>
    <s v="µg/m³"/>
    <x v="336"/>
    <n v="20"/>
    <x v="4482"/>
    <x v="6630"/>
    <n v="27.59"/>
    <n v="1016.38"/>
    <n v="0.1"/>
    <n v="10.1"/>
    <n v="17.54"/>
    <x v="1"/>
    <x v="0"/>
    <x v="1"/>
  </r>
  <r>
    <s v="AQ06650"/>
    <x v="0"/>
    <x v="8"/>
    <n v="-17.961955"/>
    <n v="4.7620719999999999"/>
    <x v="2"/>
    <x v="6143"/>
    <s v="µg/m³"/>
    <x v="198"/>
    <n v="16"/>
    <x v="4483"/>
    <x v="6631"/>
    <n v="34.43"/>
    <n v="1027.73"/>
    <n v="7.7"/>
    <n v="15.1"/>
    <n v="1.97"/>
    <x v="0"/>
    <x v="0"/>
    <x v="0"/>
  </r>
  <r>
    <s v="AQ06651"/>
    <x v="7"/>
    <x v="32"/>
    <n v="57.267276000000003"/>
    <n v="-172.46980400000001"/>
    <x v="4"/>
    <x v="6144"/>
    <s v="µg/m³"/>
    <x v="138"/>
    <n v="17"/>
    <x v="3372"/>
    <x v="6632"/>
    <n v="4.01"/>
    <n v="1011.46"/>
    <n v="6.8"/>
    <n v="10.8"/>
    <n v="3.56"/>
    <x v="0"/>
    <x v="0"/>
    <x v="0"/>
  </r>
  <r>
    <s v="AQ06652"/>
    <x v="0"/>
    <x v="0"/>
    <n v="86.629143999999997"/>
    <n v="-116.53160200000001"/>
    <x v="3"/>
    <x v="5264"/>
    <s v="µg/m³"/>
    <x v="267"/>
    <n v="27"/>
    <x v="2159"/>
    <x v="6633"/>
    <n v="34.67"/>
    <n v="996.92"/>
    <n v="7.1"/>
    <n v="2.4"/>
    <n v="14.41"/>
    <x v="0"/>
    <x v="1"/>
    <x v="1"/>
  </r>
  <r>
    <s v="AQ06653"/>
    <x v="9"/>
    <x v="35"/>
    <n v="86.791629999999998"/>
    <n v="-87.040852000000001"/>
    <x v="3"/>
    <x v="6145"/>
    <s v="µg/m³"/>
    <x v="3"/>
    <n v="44"/>
    <x v="854"/>
    <x v="6634"/>
    <n v="13.16"/>
    <n v="980.1"/>
    <n v="4.0999999999999996"/>
    <n v="9.4"/>
    <n v="3.5"/>
    <x v="0"/>
    <x v="0"/>
    <x v="1"/>
  </r>
  <r>
    <s v="AQ06654"/>
    <x v="9"/>
    <x v="35"/>
    <n v="15.107264000000001"/>
    <n v="-10.507396"/>
    <x v="2"/>
    <x v="6146"/>
    <s v="µg/m³"/>
    <x v="309"/>
    <n v="6"/>
    <x v="105"/>
    <x v="6635"/>
    <n v="7.54"/>
    <n v="1019.2"/>
    <n v="2.2999999999999998"/>
    <n v="14.5"/>
    <n v="3.16"/>
    <x v="1"/>
    <x v="2"/>
    <x v="2"/>
  </r>
  <r>
    <s v="AQ06655"/>
    <x v="5"/>
    <x v="22"/>
    <n v="66.033671999999996"/>
    <n v="73.648647999999994"/>
    <x v="4"/>
    <x v="6147"/>
    <s v="µg/m³"/>
    <x v="447"/>
    <n v="11"/>
    <x v="1144"/>
    <x v="6636"/>
    <n v="9.9600000000000009"/>
    <n v="1021.35"/>
    <n v="7.9"/>
    <n v="2.1"/>
    <n v="11.11"/>
    <x v="1"/>
    <x v="2"/>
    <x v="2"/>
  </r>
  <r>
    <s v="AQ06656"/>
    <x v="9"/>
    <x v="29"/>
    <n v="-32.368395"/>
    <n v="-82.664614"/>
    <x v="1"/>
    <x v="6148"/>
    <s v="µg/m³"/>
    <x v="370"/>
    <n v="4"/>
    <x v="1654"/>
    <x v="6637"/>
    <n v="17.010000000000002"/>
    <n v="1048.04"/>
    <n v="8.9"/>
    <n v="2.1"/>
    <n v="16.7"/>
    <x v="1"/>
    <x v="0"/>
    <x v="3"/>
  </r>
  <r>
    <s v="AQ06657"/>
    <x v="2"/>
    <x v="2"/>
    <n v="77.234240999999997"/>
    <n v="30.120961000000001"/>
    <x v="2"/>
    <x v="6149"/>
    <s v="µg/m³"/>
    <x v="202"/>
    <n v="3"/>
    <x v="2198"/>
    <x v="6638"/>
    <n v="10.42"/>
    <n v="1005.3"/>
    <n v="1.5"/>
    <n v="8"/>
    <n v="5.37"/>
    <x v="1"/>
    <x v="2"/>
    <x v="3"/>
  </r>
  <r>
    <s v="AQ06658"/>
    <x v="6"/>
    <x v="6"/>
    <n v="30.095884000000002"/>
    <n v="140.462028"/>
    <x v="2"/>
    <x v="6150"/>
    <s v="µg/m³"/>
    <x v="229"/>
    <n v="5"/>
    <x v="4484"/>
    <x v="6639"/>
    <n v="13.16"/>
    <n v="1007.59"/>
    <n v="5.4"/>
    <n v="4.7"/>
    <n v="16.82"/>
    <x v="0"/>
    <x v="2"/>
    <x v="3"/>
  </r>
  <r>
    <s v="AQ06659"/>
    <x v="3"/>
    <x v="16"/>
    <n v="-89.367801"/>
    <n v="-79.831660999999997"/>
    <x v="2"/>
    <x v="6143"/>
    <s v="µg/m³"/>
    <x v="292"/>
    <n v="16"/>
    <x v="1289"/>
    <x v="6640"/>
    <n v="5.83"/>
    <n v="994.13"/>
    <n v="2.7"/>
    <n v="18.8"/>
    <n v="16.16"/>
    <x v="0"/>
    <x v="0"/>
    <x v="0"/>
  </r>
  <r>
    <s v="AQ06660"/>
    <x v="2"/>
    <x v="11"/>
    <n v="37.828857999999997"/>
    <n v="-155.82625899999999"/>
    <x v="5"/>
    <x v="6151"/>
    <s v="µg/m³"/>
    <x v="17"/>
    <n v="19"/>
    <x v="4485"/>
    <x v="6641"/>
    <n v="12.2"/>
    <n v="984.94"/>
    <n v="1.8"/>
    <n v="12"/>
    <n v="11.58"/>
    <x v="0"/>
    <x v="1"/>
    <x v="0"/>
  </r>
  <r>
    <s v="AQ06661"/>
    <x v="1"/>
    <x v="20"/>
    <n v="39.569311999999996"/>
    <n v="22.929518000000002"/>
    <x v="0"/>
    <x v="6152"/>
    <s v="µg/m³"/>
    <x v="22"/>
    <n v="13"/>
    <x v="2975"/>
    <x v="6642"/>
    <n v="23.11"/>
    <n v="1034.0999999999999"/>
    <n v="8.1"/>
    <n v="6.5"/>
    <n v="12.93"/>
    <x v="1"/>
    <x v="2"/>
    <x v="0"/>
  </r>
  <r>
    <s v="AQ06662"/>
    <x v="5"/>
    <x v="18"/>
    <n v="-61.337359999999997"/>
    <n v="174.01018500000001"/>
    <x v="3"/>
    <x v="1110"/>
    <s v="µg/m³"/>
    <x v="408"/>
    <n v="35"/>
    <x v="4078"/>
    <x v="6643"/>
    <n v="17.95"/>
    <n v="997.48"/>
    <n v="5.9"/>
    <n v="14.4"/>
    <n v="0.81"/>
    <x v="0"/>
    <x v="1"/>
    <x v="1"/>
  </r>
  <r>
    <s v="AQ06663"/>
    <x v="3"/>
    <x v="16"/>
    <n v="70.373918000000003"/>
    <n v="-26.645050999999999"/>
    <x v="0"/>
    <x v="6153"/>
    <s v="µg/m³"/>
    <x v="153"/>
    <n v="10"/>
    <x v="3619"/>
    <x v="6644"/>
    <n v="14.2"/>
    <n v="1022.62"/>
    <n v="2.4"/>
    <n v="8.1"/>
    <n v="7.34"/>
    <x v="0"/>
    <x v="3"/>
    <x v="2"/>
  </r>
  <r>
    <s v="AQ06664"/>
    <x v="4"/>
    <x v="4"/>
    <n v="14.573053"/>
    <n v="134.04581200000001"/>
    <x v="3"/>
    <x v="6154"/>
    <s v="µg/m³"/>
    <x v="280"/>
    <n v="5"/>
    <x v="4486"/>
    <x v="6645"/>
    <n v="29.98"/>
    <n v="1028.1400000000001"/>
    <n v="3.4"/>
    <n v="3.5"/>
    <n v="5.27"/>
    <x v="0"/>
    <x v="0"/>
    <x v="3"/>
  </r>
  <r>
    <s v="AQ06665"/>
    <x v="9"/>
    <x v="29"/>
    <n v="39.281365999999998"/>
    <n v="24.101279999999999"/>
    <x v="3"/>
    <x v="75"/>
    <s v="µg/m³"/>
    <x v="342"/>
    <n v="3"/>
    <x v="4487"/>
    <x v="6646"/>
    <n v="35.79"/>
    <n v="1012.99"/>
    <n v="10.6"/>
    <n v="5.5"/>
    <n v="3"/>
    <x v="1"/>
    <x v="2"/>
    <x v="3"/>
  </r>
  <r>
    <s v="AQ06666"/>
    <x v="9"/>
    <x v="37"/>
    <n v="34.224733000000001"/>
    <n v="-109.73792899999999"/>
    <x v="4"/>
    <x v="6155"/>
    <s v="µg/m³"/>
    <x v="10"/>
    <n v="3"/>
    <x v="4488"/>
    <x v="6647"/>
    <n v="30.39"/>
    <n v="1041.3399999999999"/>
    <n v="9.3000000000000007"/>
    <n v="13.2"/>
    <n v="7.79"/>
    <x v="0"/>
    <x v="1"/>
    <x v="3"/>
  </r>
  <r>
    <s v="AQ06667"/>
    <x v="2"/>
    <x v="2"/>
    <n v="36.019323"/>
    <n v="56.420862999999997"/>
    <x v="3"/>
    <x v="6156"/>
    <s v="µg/m³"/>
    <x v="447"/>
    <n v="41"/>
    <x v="2765"/>
    <x v="6648"/>
    <n v="13.61"/>
    <n v="1011.07"/>
    <n v="9.6999999999999993"/>
    <n v="2"/>
    <n v="7.1"/>
    <x v="1"/>
    <x v="0"/>
    <x v="1"/>
  </r>
  <r>
    <s v="AQ06668"/>
    <x v="3"/>
    <x v="31"/>
    <n v="72.357195000000004"/>
    <n v="-35.281320999999998"/>
    <x v="3"/>
    <x v="6157"/>
    <s v="µg/m³"/>
    <x v="64"/>
    <n v="36"/>
    <x v="3096"/>
    <x v="6649"/>
    <n v="29.91"/>
    <n v="999.94"/>
    <n v="5.0999999999999996"/>
    <n v="6.2"/>
    <n v="14.58"/>
    <x v="1"/>
    <x v="2"/>
    <x v="1"/>
  </r>
  <r>
    <s v="AQ06669"/>
    <x v="2"/>
    <x v="10"/>
    <n v="-74.838013000000004"/>
    <n v="-27.925806999999999"/>
    <x v="5"/>
    <x v="6158"/>
    <s v="µg/m³"/>
    <x v="342"/>
    <n v="35"/>
    <x v="3432"/>
    <x v="6650"/>
    <n v="6.5"/>
    <n v="1042.72"/>
    <n v="6.9"/>
    <n v="5"/>
    <n v="11.96"/>
    <x v="1"/>
    <x v="1"/>
    <x v="1"/>
  </r>
  <r>
    <s v="AQ06670"/>
    <x v="5"/>
    <x v="18"/>
    <n v="77.254047999999997"/>
    <n v="-98.424592000000004"/>
    <x v="2"/>
    <x v="252"/>
    <s v="µg/m³"/>
    <x v="372"/>
    <n v="19"/>
    <x v="4489"/>
    <x v="6651"/>
    <n v="5.65"/>
    <n v="1040.31"/>
    <n v="4.0999999999999996"/>
    <n v="4.8"/>
    <n v="18.260000000000002"/>
    <x v="0"/>
    <x v="3"/>
    <x v="0"/>
  </r>
  <r>
    <s v="AQ06671"/>
    <x v="9"/>
    <x v="39"/>
    <n v="-56.586123999999998"/>
    <n v="9.6526060000000005"/>
    <x v="5"/>
    <x v="6159"/>
    <s v="µg/m³"/>
    <x v="311"/>
    <n v="14"/>
    <x v="4490"/>
    <x v="6652"/>
    <n v="14.15"/>
    <n v="991.48"/>
    <n v="0.9"/>
    <n v="14"/>
    <n v="2.91"/>
    <x v="0"/>
    <x v="0"/>
    <x v="0"/>
  </r>
  <r>
    <s v="AQ06672"/>
    <x v="4"/>
    <x v="14"/>
    <n v="35.905774000000001"/>
    <n v="-30.704535"/>
    <x v="3"/>
    <x v="6160"/>
    <s v="µg/m³"/>
    <x v="463"/>
    <n v="35"/>
    <x v="105"/>
    <x v="6653"/>
    <n v="32.4"/>
    <n v="981.82"/>
    <n v="4.4000000000000004"/>
    <n v="16.7"/>
    <n v="1.19"/>
    <x v="0"/>
    <x v="3"/>
    <x v="1"/>
  </r>
  <r>
    <s v="AQ06673"/>
    <x v="3"/>
    <x v="3"/>
    <n v="-23.815232999999999"/>
    <n v="-78.207815999999994"/>
    <x v="2"/>
    <x v="6161"/>
    <s v="µg/m³"/>
    <x v="212"/>
    <n v="35"/>
    <x v="1470"/>
    <x v="6654"/>
    <n v="10.23"/>
    <n v="986.3"/>
    <n v="6.5"/>
    <n v="14.6"/>
    <n v="10.69"/>
    <x v="1"/>
    <x v="3"/>
    <x v="1"/>
  </r>
  <r>
    <s v="AQ06674"/>
    <x v="3"/>
    <x v="31"/>
    <n v="75.710853999999998"/>
    <n v="39.947806"/>
    <x v="1"/>
    <x v="6162"/>
    <s v="µg/m³"/>
    <x v="167"/>
    <n v="8"/>
    <x v="4491"/>
    <x v="6655"/>
    <n v="3"/>
    <n v="1000.06"/>
    <n v="3.2"/>
    <n v="13.3"/>
    <n v="0.02"/>
    <x v="1"/>
    <x v="1"/>
    <x v="2"/>
  </r>
  <r>
    <s v="AQ06675"/>
    <x v="5"/>
    <x v="18"/>
    <n v="-35.727113000000003"/>
    <n v="103.83442599999999"/>
    <x v="5"/>
    <x v="6163"/>
    <s v="µg/m³"/>
    <x v="323"/>
    <n v="7"/>
    <x v="4492"/>
    <x v="6656"/>
    <n v="5.7"/>
    <n v="1048.06"/>
    <n v="9.3000000000000007"/>
    <n v="18.399999999999999"/>
    <n v="15.75"/>
    <x v="0"/>
    <x v="0"/>
    <x v="2"/>
  </r>
  <r>
    <s v="AQ06676"/>
    <x v="3"/>
    <x v="31"/>
    <n v="-12.762176999999999"/>
    <n v="121.218164"/>
    <x v="0"/>
    <x v="6164"/>
    <s v="µg/m³"/>
    <x v="97"/>
    <n v="2"/>
    <x v="3411"/>
    <x v="6657"/>
    <n v="34.42"/>
    <n v="1019.1"/>
    <n v="1.7"/>
    <n v="2.1"/>
    <n v="10.119999999999999"/>
    <x v="1"/>
    <x v="3"/>
    <x v="3"/>
  </r>
  <r>
    <s v="AQ06677"/>
    <x v="8"/>
    <x v="26"/>
    <n v="-17.146836"/>
    <n v="-128.28783200000001"/>
    <x v="3"/>
    <x v="6165"/>
    <s v="µg/m³"/>
    <x v="287"/>
    <n v="3"/>
    <x v="4493"/>
    <x v="6658"/>
    <n v="25.53"/>
    <n v="1006.13"/>
    <n v="4"/>
    <n v="4.2"/>
    <n v="9.76"/>
    <x v="1"/>
    <x v="1"/>
    <x v="3"/>
  </r>
  <r>
    <s v="AQ06678"/>
    <x v="3"/>
    <x v="31"/>
    <n v="86.378997999999996"/>
    <n v="-29.240492"/>
    <x v="0"/>
    <x v="3136"/>
    <s v="µg/m³"/>
    <x v="171"/>
    <n v="4"/>
    <x v="4494"/>
    <x v="6659"/>
    <n v="10.5"/>
    <n v="1042.21"/>
    <n v="1.4"/>
    <n v="8.9"/>
    <n v="7.25"/>
    <x v="0"/>
    <x v="0"/>
    <x v="3"/>
  </r>
  <r>
    <s v="AQ06679"/>
    <x v="2"/>
    <x v="13"/>
    <n v="-0.38542999999999999"/>
    <n v="-1.865729"/>
    <x v="0"/>
    <x v="4124"/>
    <s v="µg/m³"/>
    <x v="361"/>
    <n v="17"/>
    <x v="513"/>
    <x v="6660"/>
    <n v="22.43"/>
    <n v="1011.72"/>
    <n v="4.5"/>
    <n v="8.1"/>
    <n v="7.5"/>
    <x v="0"/>
    <x v="3"/>
    <x v="0"/>
  </r>
  <r>
    <s v="AQ06680"/>
    <x v="0"/>
    <x v="38"/>
    <n v="-7.2833360000000003"/>
    <n v="-24.306314"/>
    <x v="2"/>
    <x v="6166"/>
    <s v="µg/m³"/>
    <x v="407"/>
    <n v="15"/>
    <x v="2463"/>
    <x v="6661"/>
    <n v="21.34"/>
    <n v="1002.07"/>
    <n v="0.4"/>
    <n v="8.9"/>
    <n v="8.6199999999999992"/>
    <x v="1"/>
    <x v="3"/>
    <x v="0"/>
  </r>
  <r>
    <s v="AQ06681"/>
    <x v="5"/>
    <x v="23"/>
    <n v="71.623867000000004"/>
    <n v="-123.19376800000001"/>
    <x v="3"/>
    <x v="6167"/>
    <s v="µg/m³"/>
    <x v="37"/>
    <n v="12"/>
    <x v="4495"/>
    <x v="6662"/>
    <n v="26.39"/>
    <n v="1045.8900000000001"/>
    <n v="3"/>
    <n v="4.9000000000000004"/>
    <n v="0.32"/>
    <x v="0"/>
    <x v="0"/>
    <x v="0"/>
  </r>
  <r>
    <s v="AQ06682"/>
    <x v="6"/>
    <x v="6"/>
    <n v="56.603986999999996"/>
    <n v="-57.832735"/>
    <x v="5"/>
    <x v="6168"/>
    <s v="µg/m³"/>
    <x v="169"/>
    <n v="41"/>
    <x v="3620"/>
    <x v="6663"/>
    <n v="9.7100000000000009"/>
    <n v="1039.47"/>
    <n v="4.4000000000000004"/>
    <n v="3.8"/>
    <n v="1.67"/>
    <x v="0"/>
    <x v="2"/>
    <x v="1"/>
  </r>
  <r>
    <s v="AQ06683"/>
    <x v="5"/>
    <x v="5"/>
    <n v="-13.916509"/>
    <n v="-71.548876000000007"/>
    <x v="1"/>
    <x v="6169"/>
    <s v="µg/m³"/>
    <x v="245"/>
    <n v="9"/>
    <x v="631"/>
    <x v="6664"/>
    <n v="34.64"/>
    <n v="1039.06"/>
    <n v="5.3"/>
    <n v="10.7"/>
    <n v="10.1"/>
    <x v="1"/>
    <x v="2"/>
    <x v="2"/>
  </r>
  <r>
    <s v="AQ06684"/>
    <x v="2"/>
    <x v="10"/>
    <n v="83.476139000000003"/>
    <n v="-92.067539999999994"/>
    <x v="1"/>
    <x v="6170"/>
    <s v="µg/m³"/>
    <x v="184"/>
    <n v="3"/>
    <x v="4496"/>
    <x v="6665"/>
    <n v="12.72"/>
    <n v="1015.86"/>
    <n v="6"/>
    <n v="18.600000000000001"/>
    <n v="3"/>
    <x v="1"/>
    <x v="0"/>
    <x v="3"/>
  </r>
  <r>
    <s v="AQ06685"/>
    <x v="0"/>
    <x v="38"/>
    <n v="-19.124974999999999"/>
    <n v="-29.617421"/>
    <x v="5"/>
    <x v="6171"/>
    <s v="µg/m³"/>
    <x v="128"/>
    <n v="3"/>
    <x v="1525"/>
    <x v="6666"/>
    <n v="27.92"/>
    <n v="1035.26"/>
    <n v="3"/>
    <n v="8.4"/>
    <n v="15.58"/>
    <x v="1"/>
    <x v="0"/>
    <x v="3"/>
  </r>
  <r>
    <s v="AQ06686"/>
    <x v="1"/>
    <x v="20"/>
    <n v="-74.401409999999998"/>
    <n v="12.802415"/>
    <x v="1"/>
    <x v="6172"/>
    <s v="µg/m³"/>
    <x v="400"/>
    <n v="4"/>
    <x v="164"/>
    <x v="6667"/>
    <n v="1.1399999999999999"/>
    <n v="992.55"/>
    <n v="5.8"/>
    <n v="1.8"/>
    <n v="5.49"/>
    <x v="0"/>
    <x v="0"/>
    <x v="3"/>
  </r>
  <r>
    <s v="AQ06687"/>
    <x v="6"/>
    <x v="6"/>
    <n v="-14.995222"/>
    <n v="25.920511000000001"/>
    <x v="3"/>
    <x v="6173"/>
    <s v="µg/m³"/>
    <x v="128"/>
    <n v="21"/>
    <x v="146"/>
    <x v="6668"/>
    <n v="15.22"/>
    <n v="1020.13"/>
    <n v="5.6"/>
    <n v="14.4"/>
    <n v="1.96"/>
    <x v="0"/>
    <x v="1"/>
    <x v="1"/>
  </r>
  <r>
    <s v="AQ06688"/>
    <x v="2"/>
    <x v="2"/>
    <n v="5.02522"/>
    <n v="-103.352456"/>
    <x v="4"/>
    <x v="6174"/>
    <s v="µg/m³"/>
    <x v="38"/>
    <n v="31"/>
    <x v="4497"/>
    <x v="6669"/>
    <n v="14.39"/>
    <n v="1048.8699999999999"/>
    <n v="3.5"/>
    <n v="6.5"/>
    <n v="4.7"/>
    <x v="1"/>
    <x v="0"/>
    <x v="1"/>
  </r>
  <r>
    <s v="AQ06689"/>
    <x v="5"/>
    <x v="23"/>
    <n v="77.715654000000001"/>
    <n v="-153.22458700000001"/>
    <x v="5"/>
    <x v="6175"/>
    <s v="µg/m³"/>
    <x v="243"/>
    <n v="31"/>
    <x v="3071"/>
    <x v="6670"/>
    <n v="21.97"/>
    <n v="1000.37"/>
    <n v="9.1"/>
    <n v="5.7"/>
    <n v="7.14"/>
    <x v="1"/>
    <x v="2"/>
    <x v="1"/>
  </r>
  <r>
    <s v="AQ06690"/>
    <x v="4"/>
    <x v="4"/>
    <n v="-38.862718999999998"/>
    <n v="-54.199005"/>
    <x v="1"/>
    <x v="6059"/>
    <s v="µg/m³"/>
    <x v="234"/>
    <n v="17"/>
    <x v="4498"/>
    <x v="6671"/>
    <n v="3.37"/>
    <n v="1035.5999999999999"/>
    <n v="6"/>
    <n v="7.2"/>
    <n v="0.71"/>
    <x v="0"/>
    <x v="2"/>
    <x v="0"/>
  </r>
  <r>
    <s v="AQ06691"/>
    <x v="1"/>
    <x v="20"/>
    <n v="51.313209999999998"/>
    <n v="103.11154999999999"/>
    <x v="1"/>
    <x v="6176"/>
    <s v="µg/m³"/>
    <x v="404"/>
    <n v="16"/>
    <x v="2190"/>
    <x v="6672"/>
    <n v="31.71"/>
    <n v="1014.33"/>
    <n v="3.7"/>
    <n v="14.8"/>
    <n v="2.83"/>
    <x v="1"/>
    <x v="0"/>
    <x v="0"/>
  </r>
  <r>
    <s v="AQ06692"/>
    <x v="6"/>
    <x v="7"/>
    <n v="-25.160699999999999"/>
    <n v="75.029390000000006"/>
    <x v="2"/>
    <x v="6177"/>
    <s v="µg/m³"/>
    <x v="60"/>
    <n v="27"/>
    <x v="1219"/>
    <x v="6673"/>
    <n v="9.1"/>
    <n v="982.79"/>
    <n v="10.4"/>
    <n v="16.600000000000001"/>
    <n v="6.48"/>
    <x v="0"/>
    <x v="2"/>
    <x v="1"/>
  </r>
  <r>
    <s v="AQ06693"/>
    <x v="7"/>
    <x v="27"/>
    <n v="-78.003574999999998"/>
    <n v="-102.418111"/>
    <x v="1"/>
    <x v="6178"/>
    <s v="µg/m³"/>
    <x v="111"/>
    <n v="26"/>
    <x v="2968"/>
    <x v="6674"/>
    <n v="27.24"/>
    <n v="1033.4100000000001"/>
    <n v="9.3000000000000007"/>
    <n v="12.2"/>
    <n v="6.21"/>
    <x v="1"/>
    <x v="2"/>
    <x v="1"/>
  </r>
  <r>
    <s v="AQ06694"/>
    <x v="5"/>
    <x v="22"/>
    <n v="33.529218"/>
    <n v="-58.805101999999998"/>
    <x v="1"/>
    <x v="6179"/>
    <s v="µg/m³"/>
    <x v="303"/>
    <n v="10"/>
    <x v="4499"/>
    <x v="6675"/>
    <n v="32.229999999999997"/>
    <n v="991.8"/>
    <n v="10.8"/>
    <n v="7.1"/>
    <n v="16.010000000000002"/>
    <x v="0"/>
    <x v="0"/>
    <x v="2"/>
  </r>
  <r>
    <s v="AQ06695"/>
    <x v="2"/>
    <x v="13"/>
    <n v="27.360634000000001"/>
    <n v="166.15208799999999"/>
    <x v="1"/>
    <x v="6055"/>
    <s v="µg/m³"/>
    <x v="461"/>
    <n v="6"/>
    <x v="4500"/>
    <x v="6676"/>
    <n v="22.69"/>
    <n v="1024.2"/>
    <n v="7.6"/>
    <n v="6.9"/>
    <n v="16.87"/>
    <x v="0"/>
    <x v="1"/>
    <x v="2"/>
  </r>
  <r>
    <s v="AQ06696"/>
    <x v="9"/>
    <x v="39"/>
    <n v="25.214841"/>
    <n v="-118.64408299999999"/>
    <x v="2"/>
    <x v="6180"/>
    <s v="µg/m³"/>
    <x v="367"/>
    <n v="5"/>
    <x v="2507"/>
    <x v="6677"/>
    <n v="29.76"/>
    <n v="986"/>
    <n v="4.2"/>
    <n v="3.4"/>
    <n v="3.87"/>
    <x v="0"/>
    <x v="2"/>
    <x v="3"/>
  </r>
  <r>
    <s v="AQ06697"/>
    <x v="9"/>
    <x v="35"/>
    <n v="-65.110677999999993"/>
    <n v="149.978813"/>
    <x v="5"/>
    <x v="6181"/>
    <s v="µg/m³"/>
    <x v="386"/>
    <n v="2"/>
    <x v="4501"/>
    <x v="6678"/>
    <n v="26.64"/>
    <n v="1046.28"/>
    <n v="3.1"/>
    <n v="18.7"/>
    <n v="2.48"/>
    <x v="0"/>
    <x v="1"/>
    <x v="3"/>
  </r>
  <r>
    <s v="AQ06698"/>
    <x v="2"/>
    <x v="13"/>
    <n v="-54.578589999999998"/>
    <n v="153.35687300000001"/>
    <x v="1"/>
    <x v="4103"/>
    <s v="µg/m³"/>
    <x v="254"/>
    <n v="2"/>
    <x v="3078"/>
    <x v="6679"/>
    <n v="14.54"/>
    <n v="1000.42"/>
    <n v="7.3"/>
    <n v="13.1"/>
    <n v="12.68"/>
    <x v="1"/>
    <x v="3"/>
    <x v="3"/>
  </r>
  <r>
    <s v="AQ06699"/>
    <x v="9"/>
    <x v="39"/>
    <n v="-82.863089000000002"/>
    <n v="82.376249000000001"/>
    <x v="3"/>
    <x v="6182"/>
    <s v="µg/m³"/>
    <x v="77"/>
    <n v="14"/>
    <x v="438"/>
    <x v="6680"/>
    <n v="32.450000000000003"/>
    <n v="995.85"/>
    <n v="10.8"/>
    <n v="1.5"/>
    <n v="16.09"/>
    <x v="1"/>
    <x v="0"/>
    <x v="0"/>
  </r>
  <r>
    <s v="AQ06700"/>
    <x v="4"/>
    <x v="30"/>
    <n v="89.126814999999993"/>
    <n v="-25.773562999999999"/>
    <x v="1"/>
    <x v="6183"/>
    <s v="µg/m³"/>
    <x v="393"/>
    <n v="13"/>
    <x v="4502"/>
    <x v="6681"/>
    <n v="12.14"/>
    <n v="989.04"/>
    <n v="6.9"/>
    <n v="13.6"/>
    <n v="19.27"/>
    <x v="0"/>
    <x v="2"/>
    <x v="0"/>
  </r>
  <r>
    <s v="AQ06701"/>
    <x v="5"/>
    <x v="5"/>
    <n v="-46.926236000000003"/>
    <n v="165.11164099999999"/>
    <x v="3"/>
    <x v="6184"/>
    <s v="µg/m³"/>
    <x v="200"/>
    <n v="16"/>
    <x v="2990"/>
    <x v="6682"/>
    <n v="23.06"/>
    <n v="1046.22"/>
    <n v="9.6999999999999993"/>
    <n v="9.5"/>
    <n v="0.14000000000000001"/>
    <x v="0"/>
    <x v="1"/>
    <x v="0"/>
  </r>
  <r>
    <s v="AQ06702"/>
    <x v="6"/>
    <x v="24"/>
    <n v="57.622782999999998"/>
    <n v="-101.087446"/>
    <x v="1"/>
    <x v="4608"/>
    <s v="µg/m³"/>
    <x v="54"/>
    <n v="42"/>
    <x v="4503"/>
    <x v="6683"/>
    <n v="29.94"/>
    <n v="1029.83"/>
    <n v="3.6"/>
    <n v="19.5"/>
    <n v="8.27"/>
    <x v="0"/>
    <x v="0"/>
    <x v="1"/>
  </r>
  <r>
    <s v="AQ06703"/>
    <x v="8"/>
    <x v="26"/>
    <n v="-84.018687999999997"/>
    <n v="173.882813"/>
    <x v="2"/>
    <x v="189"/>
    <s v="µg/m³"/>
    <x v="52"/>
    <n v="8"/>
    <x v="1302"/>
    <x v="6684"/>
    <n v="15.47"/>
    <n v="1031.92"/>
    <n v="4.5"/>
    <n v="16.600000000000001"/>
    <n v="14.68"/>
    <x v="1"/>
    <x v="2"/>
    <x v="2"/>
  </r>
  <r>
    <s v="AQ06704"/>
    <x v="0"/>
    <x v="0"/>
    <n v="-5.325075"/>
    <n v="50.121583000000001"/>
    <x v="4"/>
    <x v="6185"/>
    <s v="µg/m³"/>
    <x v="149"/>
    <n v="2"/>
    <x v="4504"/>
    <x v="6685"/>
    <n v="12.46"/>
    <n v="1014.96"/>
    <n v="10"/>
    <n v="4.3"/>
    <n v="16.57"/>
    <x v="1"/>
    <x v="1"/>
    <x v="3"/>
  </r>
  <r>
    <s v="AQ06705"/>
    <x v="1"/>
    <x v="33"/>
    <n v="-6.3236049999999997"/>
    <n v="-85.000241000000003"/>
    <x v="4"/>
    <x v="6186"/>
    <s v="µg/m³"/>
    <x v="401"/>
    <n v="4"/>
    <x v="2037"/>
    <x v="6686"/>
    <n v="18.64"/>
    <n v="1013.23"/>
    <n v="8.3000000000000007"/>
    <n v="14.7"/>
    <n v="1.25"/>
    <x v="1"/>
    <x v="3"/>
    <x v="3"/>
  </r>
  <r>
    <s v="AQ06706"/>
    <x v="2"/>
    <x v="10"/>
    <n v="-16.831374"/>
    <n v="62.242336999999999"/>
    <x v="2"/>
    <x v="6187"/>
    <s v="µg/m³"/>
    <x v="217"/>
    <n v="4"/>
    <x v="933"/>
    <x v="6687"/>
    <n v="32.81"/>
    <n v="987.7"/>
    <n v="10.8"/>
    <n v="10.199999999999999"/>
    <n v="13.61"/>
    <x v="1"/>
    <x v="0"/>
    <x v="3"/>
  </r>
  <r>
    <s v="AQ06707"/>
    <x v="3"/>
    <x v="3"/>
    <n v="-86.888509999999997"/>
    <n v="70.688156000000006"/>
    <x v="3"/>
    <x v="6188"/>
    <s v="µg/m³"/>
    <x v="441"/>
    <n v="29"/>
    <x v="4505"/>
    <x v="6688"/>
    <n v="37.229999999999997"/>
    <n v="1019.19"/>
    <n v="8.5"/>
    <n v="4.5999999999999996"/>
    <n v="5.78"/>
    <x v="0"/>
    <x v="3"/>
    <x v="1"/>
  </r>
  <r>
    <s v="AQ06708"/>
    <x v="4"/>
    <x v="28"/>
    <n v="-0.53958799999999996"/>
    <n v="-26.181328000000001"/>
    <x v="2"/>
    <x v="6189"/>
    <s v="µg/m³"/>
    <x v="89"/>
    <n v="34"/>
    <x v="4506"/>
    <x v="6689"/>
    <n v="22.03"/>
    <n v="997.28"/>
    <n v="4.9000000000000004"/>
    <n v="14.3"/>
    <n v="1.49"/>
    <x v="1"/>
    <x v="3"/>
    <x v="1"/>
  </r>
  <r>
    <s v="AQ06709"/>
    <x v="1"/>
    <x v="12"/>
    <n v="-28.324152999999999"/>
    <n v="-105.386758"/>
    <x v="4"/>
    <x v="983"/>
    <s v="µg/m³"/>
    <x v="430"/>
    <n v="41"/>
    <x v="1046"/>
    <x v="6690"/>
    <n v="26.63"/>
    <n v="1048.4000000000001"/>
    <n v="5.8"/>
    <n v="11.4"/>
    <n v="9.7799999999999994"/>
    <x v="0"/>
    <x v="1"/>
    <x v="1"/>
  </r>
  <r>
    <s v="AQ06710"/>
    <x v="9"/>
    <x v="35"/>
    <n v="-40.580488000000003"/>
    <n v="-74.932651000000007"/>
    <x v="1"/>
    <x v="6190"/>
    <s v="µg/m³"/>
    <x v="308"/>
    <n v="17"/>
    <x v="2275"/>
    <x v="6691"/>
    <n v="36.18"/>
    <n v="1035.76"/>
    <n v="9.9"/>
    <n v="1.6"/>
    <n v="3.16"/>
    <x v="1"/>
    <x v="0"/>
    <x v="0"/>
  </r>
  <r>
    <s v="AQ06711"/>
    <x v="7"/>
    <x v="34"/>
    <n v="15.249966000000001"/>
    <n v="-153.73468099999999"/>
    <x v="3"/>
    <x v="3187"/>
    <s v="µg/m³"/>
    <x v="277"/>
    <n v="17"/>
    <x v="4507"/>
    <x v="6692"/>
    <n v="4.3899999999999997"/>
    <n v="1008.91"/>
    <n v="6.1"/>
    <n v="13.3"/>
    <n v="14.74"/>
    <x v="1"/>
    <x v="3"/>
    <x v="0"/>
  </r>
  <r>
    <s v="AQ06712"/>
    <x v="7"/>
    <x v="27"/>
    <n v="-47.932129000000003"/>
    <n v="170.201662"/>
    <x v="4"/>
    <x v="6191"/>
    <s v="µg/m³"/>
    <x v="8"/>
    <n v="31"/>
    <x v="4508"/>
    <x v="6693"/>
    <n v="9.67"/>
    <n v="990.59"/>
    <n v="2.8"/>
    <n v="13.1"/>
    <n v="14.83"/>
    <x v="1"/>
    <x v="1"/>
    <x v="1"/>
  </r>
  <r>
    <s v="AQ06713"/>
    <x v="3"/>
    <x v="36"/>
    <n v="5.574192"/>
    <n v="41.667014999999999"/>
    <x v="3"/>
    <x v="6192"/>
    <s v="µg/m³"/>
    <x v="163"/>
    <n v="21"/>
    <x v="1811"/>
    <x v="6694"/>
    <n v="28.5"/>
    <n v="1034.97"/>
    <n v="4.8"/>
    <n v="3.7"/>
    <n v="16.84"/>
    <x v="1"/>
    <x v="0"/>
    <x v="1"/>
  </r>
  <r>
    <s v="AQ06714"/>
    <x v="7"/>
    <x v="27"/>
    <n v="53.102663"/>
    <n v="-75.371290999999999"/>
    <x v="5"/>
    <x v="6193"/>
    <s v="µg/m³"/>
    <x v="194"/>
    <n v="5"/>
    <x v="2854"/>
    <x v="6695"/>
    <n v="33.04"/>
    <n v="988.54"/>
    <n v="5.7"/>
    <n v="7.6"/>
    <n v="7.55"/>
    <x v="1"/>
    <x v="3"/>
    <x v="2"/>
  </r>
  <r>
    <s v="AQ06715"/>
    <x v="7"/>
    <x v="34"/>
    <n v="-23.036878999999999"/>
    <n v="-17.654976000000001"/>
    <x v="2"/>
    <x v="6194"/>
    <s v="µg/m³"/>
    <x v="51"/>
    <n v="5"/>
    <x v="4509"/>
    <x v="6696"/>
    <n v="34.35"/>
    <n v="993.25"/>
    <n v="1.1000000000000001"/>
    <n v="12.1"/>
    <n v="0.27"/>
    <x v="0"/>
    <x v="3"/>
    <x v="2"/>
  </r>
  <r>
    <s v="AQ06716"/>
    <x v="7"/>
    <x v="34"/>
    <n v="-23.899902000000001"/>
    <n v="4.2749629999999996"/>
    <x v="5"/>
    <x v="6195"/>
    <s v="µg/m³"/>
    <x v="6"/>
    <n v="5"/>
    <x v="1703"/>
    <x v="6697"/>
    <n v="16.899999999999999"/>
    <n v="994.81"/>
    <n v="8.1999999999999993"/>
    <n v="3.6"/>
    <n v="5.19"/>
    <x v="0"/>
    <x v="0"/>
    <x v="3"/>
  </r>
  <r>
    <s v="AQ06717"/>
    <x v="7"/>
    <x v="9"/>
    <n v="-27.298456999999999"/>
    <n v="-78.660934999999995"/>
    <x v="5"/>
    <x v="6196"/>
    <s v="µg/m³"/>
    <x v="248"/>
    <n v="2"/>
    <x v="4510"/>
    <x v="6698"/>
    <n v="4.03"/>
    <n v="1018.98"/>
    <n v="1.2"/>
    <n v="17.2"/>
    <n v="9.36"/>
    <x v="0"/>
    <x v="2"/>
    <x v="3"/>
  </r>
  <r>
    <s v="AQ06718"/>
    <x v="7"/>
    <x v="34"/>
    <n v="-88.812781999999999"/>
    <n v="-136.81551099999999"/>
    <x v="5"/>
    <x v="6197"/>
    <s v="µg/m³"/>
    <x v="94"/>
    <n v="3"/>
    <x v="4511"/>
    <x v="6699"/>
    <n v="17.79"/>
    <n v="1035.0899999999999"/>
    <n v="4.5"/>
    <n v="1.5"/>
    <n v="13.88"/>
    <x v="1"/>
    <x v="2"/>
    <x v="3"/>
  </r>
  <r>
    <s v="AQ06719"/>
    <x v="4"/>
    <x v="14"/>
    <n v="28.731591999999999"/>
    <n v="81.637067000000002"/>
    <x v="1"/>
    <x v="6198"/>
    <s v="µg/m³"/>
    <x v="375"/>
    <n v="16"/>
    <x v="4512"/>
    <x v="6700"/>
    <n v="9.61"/>
    <n v="1002"/>
    <n v="8.9"/>
    <n v="3"/>
    <n v="7.64"/>
    <x v="1"/>
    <x v="0"/>
    <x v="0"/>
  </r>
  <r>
    <s v="AQ06720"/>
    <x v="1"/>
    <x v="1"/>
    <n v="65.113507999999996"/>
    <n v="73.515984000000003"/>
    <x v="0"/>
    <x v="6199"/>
    <s v="µg/m³"/>
    <x v="248"/>
    <n v="17"/>
    <x v="3240"/>
    <x v="6701"/>
    <n v="12"/>
    <n v="985.93"/>
    <n v="5.0999999999999996"/>
    <n v="3.2"/>
    <n v="10.72"/>
    <x v="0"/>
    <x v="0"/>
    <x v="0"/>
  </r>
  <r>
    <s v="AQ06721"/>
    <x v="9"/>
    <x v="29"/>
    <n v="42.588431999999997"/>
    <n v="127.987578"/>
    <x v="4"/>
    <x v="3831"/>
    <s v="µg/m³"/>
    <x v="379"/>
    <n v="13"/>
    <x v="4513"/>
    <x v="6702"/>
    <n v="31"/>
    <n v="1012.52"/>
    <n v="9.3000000000000007"/>
    <n v="11"/>
    <n v="10.49"/>
    <x v="1"/>
    <x v="0"/>
    <x v="0"/>
  </r>
  <r>
    <s v="AQ06722"/>
    <x v="7"/>
    <x v="9"/>
    <n v="74.689251999999996"/>
    <n v="-47.823486000000003"/>
    <x v="5"/>
    <x v="6200"/>
    <s v="µg/m³"/>
    <x v="113"/>
    <n v="32"/>
    <x v="2325"/>
    <x v="6703"/>
    <n v="3.48"/>
    <n v="1032.3699999999999"/>
    <n v="3.8"/>
    <n v="12.8"/>
    <n v="3.3"/>
    <x v="1"/>
    <x v="1"/>
    <x v="1"/>
  </r>
  <r>
    <s v="AQ06723"/>
    <x v="3"/>
    <x v="36"/>
    <n v="0.50351000000000001"/>
    <n v="-87.234952000000007"/>
    <x v="5"/>
    <x v="6121"/>
    <s v="µg/m³"/>
    <x v="364"/>
    <n v="5"/>
    <x v="4514"/>
    <x v="6704"/>
    <n v="33.19"/>
    <n v="995.52"/>
    <n v="10.5"/>
    <n v="8.6999999999999993"/>
    <n v="12.46"/>
    <x v="0"/>
    <x v="0"/>
    <x v="2"/>
  </r>
  <r>
    <s v="AQ06724"/>
    <x v="5"/>
    <x v="22"/>
    <n v="-27.355250999999999"/>
    <n v="-132.791618"/>
    <x v="0"/>
    <x v="6201"/>
    <s v="µg/m³"/>
    <x v="436"/>
    <n v="3"/>
    <x v="184"/>
    <x v="6705"/>
    <n v="17.39"/>
    <n v="995.39"/>
    <n v="2.2999999999999998"/>
    <n v="6.5"/>
    <n v="8.7899999999999991"/>
    <x v="1"/>
    <x v="2"/>
    <x v="3"/>
  </r>
  <r>
    <s v="AQ06725"/>
    <x v="1"/>
    <x v="33"/>
    <n v="-43.398592000000001"/>
    <n v="25.852633000000001"/>
    <x v="3"/>
    <x v="6202"/>
    <s v="µg/m³"/>
    <x v="93"/>
    <n v="3"/>
    <x v="4455"/>
    <x v="6706"/>
    <n v="24.04"/>
    <n v="1046.31"/>
    <n v="0.4"/>
    <n v="16.399999999999999"/>
    <n v="16.16"/>
    <x v="1"/>
    <x v="2"/>
    <x v="3"/>
  </r>
  <r>
    <s v="AQ06726"/>
    <x v="7"/>
    <x v="27"/>
    <n v="-20.007709999999999"/>
    <n v="7.3989580000000004"/>
    <x v="1"/>
    <x v="6203"/>
    <s v="µg/m³"/>
    <x v="183"/>
    <n v="3"/>
    <x v="4515"/>
    <x v="6707"/>
    <n v="4.04"/>
    <n v="1046.79"/>
    <n v="9.6"/>
    <n v="2.2999999999999998"/>
    <n v="13.81"/>
    <x v="0"/>
    <x v="0"/>
    <x v="3"/>
  </r>
  <r>
    <s v="AQ06727"/>
    <x v="0"/>
    <x v="25"/>
    <n v="-31.985734000000001"/>
    <n v="-0.67392099999999999"/>
    <x v="2"/>
    <x v="6204"/>
    <s v="µg/m³"/>
    <x v="79"/>
    <n v="39"/>
    <x v="392"/>
    <x v="6708"/>
    <n v="13.83"/>
    <n v="1049.33"/>
    <n v="8.3000000000000007"/>
    <n v="6.3"/>
    <n v="2.23"/>
    <x v="1"/>
    <x v="2"/>
    <x v="1"/>
  </r>
  <r>
    <s v="AQ06728"/>
    <x v="0"/>
    <x v="0"/>
    <n v="-31.157976000000001"/>
    <n v="-31.905270000000002"/>
    <x v="0"/>
    <x v="6205"/>
    <s v="µg/m³"/>
    <x v="348"/>
    <n v="24"/>
    <x v="4305"/>
    <x v="6709"/>
    <n v="4.04"/>
    <n v="1036.54"/>
    <n v="2.6"/>
    <n v="1.7"/>
    <n v="9.7799999999999994"/>
    <x v="1"/>
    <x v="2"/>
    <x v="1"/>
  </r>
  <r>
    <s v="AQ06729"/>
    <x v="1"/>
    <x v="12"/>
    <n v="79.000714000000002"/>
    <n v="-57.557352000000002"/>
    <x v="4"/>
    <x v="6206"/>
    <s v="µg/m³"/>
    <x v="25"/>
    <n v="27"/>
    <x v="2643"/>
    <x v="6710"/>
    <n v="38.479999999999997"/>
    <n v="993.17"/>
    <n v="10.8"/>
    <n v="1.3"/>
    <n v="14.05"/>
    <x v="0"/>
    <x v="0"/>
    <x v="1"/>
  </r>
  <r>
    <s v="AQ06730"/>
    <x v="4"/>
    <x v="4"/>
    <n v="-3.5006430000000002"/>
    <n v="-41.922998"/>
    <x v="5"/>
    <x v="6207"/>
    <s v="µg/m³"/>
    <x v="258"/>
    <n v="15"/>
    <x v="4224"/>
    <x v="6711"/>
    <n v="32.39"/>
    <n v="994.84"/>
    <n v="5.5"/>
    <n v="7.7"/>
    <n v="1.74"/>
    <x v="0"/>
    <x v="1"/>
    <x v="0"/>
  </r>
  <r>
    <s v="AQ06731"/>
    <x v="8"/>
    <x v="19"/>
    <n v="-69.982067000000001"/>
    <n v="63.482174000000001"/>
    <x v="0"/>
    <x v="6208"/>
    <s v="µg/m³"/>
    <x v="155"/>
    <n v="15"/>
    <x v="4516"/>
    <x v="6712"/>
    <n v="18.66"/>
    <n v="1003.82"/>
    <n v="10.5"/>
    <n v="4.7"/>
    <n v="15.85"/>
    <x v="1"/>
    <x v="2"/>
    <x v="0"/>
  </r>
  <r>
    <s v="AQ06732"/>
    <x v="6"/>
    <x v="6"/>
    <n v="71.811159000000004"/>
    <n v="68.165018000000003"/>
    <x v="3"/>
    <x v="4260"/>
    <s v="µg/m³"/>
    <x v="295"/>
    <n v="32"/>
    <x v="4517"/>
    <x v="6713"/>
    <n v="9.33"/>
    <n v="1002.27"/>
    <n v="5.6"/>
    <n v="6.1"/>
    <n v="4.4400000000000004"/>
    <x v="0"/>
    <x v="1"/>
    <x v="1"/>
  </r>
  <r>
    <s v="AQ06733"/>
    <x v="8"/>
    <x v="26"/>
    <n v="43.550370999999998"/>
    <n v="159.01741999999999"/>
    <x v="1"/>
    <x v="6209"/>
    <s v="µg/m³"/>
    <x v="400"/>
    <n v="39"/>
    <x v="4518"/>
    <x v="6714"/>
    <n v="37.369999999999997"/>
    <n v="1046.96"/>
    <n v="5.2"/>
    <n v="16.600000000000001"/>
    <n v="10.06"/>
    <x v="1"/>
    <x v="3"/>
    <x v="1"/>
  </r>
  <r>
    <s v="AQ06734"/>
    <x v="1"/>
    <x v="20"/>
    <n v="16.597864000000001"/>
    <n v="-175.94622200000001"/>
    <x v="0"/>
    <x v="6210"/>
    <s v="µg/m³"/>
    <x v="169"/>
    <n v="5"/>
    <x v="607"/>
    <x v="6715"/>
    <n v="14.11"/>
    <n v="1035.24"/>
    <n v="4.9000000000000004"/>
    <n v="4.0999999999999996"/>
    <n v="18.809999999999999"/>
    <x v="1"/>
    <x v="0"/>
    <x v="2"/>
  </r>
  <r>
    <s v="AQ06735"/>
    <x v="4"/>
    <x v="14"/>
    <n v="76.315787"/>
    <n v="103.190321"/>
    <x v="0"/>
    <x v="6211"/>
    <s v="µg/m³"/>
    <x v="20"/>
    <n v="5"/>
    <x v="3419"/>
    <x v="6716"/>
    <n v="6.86"/>
    <n v="1030.68"/>
    <n v="3.7"/>
    <n v="15.8"/>
    <n v="11.43"/>
    <x v="1"/>
    <x v="2"/>
    <x v="2"/>
  </r>
  <r>
    <s v="AQ06736"/>
    <x v="7"/>
    <x v="9"/>
    <n v="-71.528478000000007"/>
    <n v="-131.76858899999999"/>
    <x v="1"/>
    <x v="6212"/>
    <s v="µg/m³"/>
    <x v="407"/>
    <n v="3"/>
    <x v="4519"/>
    <x v="6717"/>
    <n v="22.74"/>
    <n v="993.02"/>
    <n v="5.9"/>
    <n v="13.8"/>
    <n v="8.48"/>
    <x v="1"/>
    <x v="1"/>
    <x v="3"/>
  </r>
  <r>
    <s v="AQ06737"/>
    <x v="0"/>
    <x v="38"/>
    <n v="-77.308470999999997"/>
    <n v="-83.373660000000001"/>
    <x v="5"/>
    <x v="6213"/>
    <s v="µg/m³"/>
    <x v="81"/>
    <n v="5"/>
    <x v="2195"/>
    <x v="6718"/>
    <n v="37.78"/>
    <n v="1043.67"/>
    <n v="5"/>
    <n v="7.2"/>
    <n v="0.14000000000000001"/>
    <x v="0"/>
    <x v="0"/>
    <x v="3"/>
  </r>
  <r>
    <s v="AQ06738"/>
    <x v="6"/>
    <x v="24"/>
    <n v="4.2499799999999999"/>
    <n v="33.811011999999998"/>
    <x v="5"/>
    <x v="6214"/>
    <s v="µg/m³"/>
    <x v="318"/>
    <n v="5"/>
    <x v="4520"/>
    <x v="6719"/>
    <n v="0.65"/>
    <n v="1037.95"/>
    <n v="0.4"/>
    <n v="11.4"/>
    <n v="2.67"/>
    <x v="0"/>
    <x v="2"/>
    <x v="3"/>
  </r>
  <r>
    <s v="AQ06739"/>
    <x v="0"/>
    <x v="0"/>
    <n v="3.324265"/>
    <n v="26.547405000000001"/>
    <x v="1"/>
    <x v="6215"/>
    <s v="µg/m³"/>
    <x v="425"/>
    <n v="14"/>
    <x v="1360"/>
    <x v="6720"/>
    <n v="9.91"/>
    <n v="991.45"/>
    <n v="2.9"/>
    <n v="9.4"/>
    <n v="11.57"/>
    <x v="0"/>
    <x v="1"/>
    <x v="0"/>
  </r>
  <r>
    <s v="AQ06740"/>
    <x v="5"/>
    <x v="23"/>
    <n v="60.721715000000003"/>
    <n v="-23.868198"/>
    <x v="4"/>
    <x v="6216"/>
    <s v="µg/m³"/>
    <x v="29"/>
    <n v="18"/>
    <x v="76"/>
    <x v="6721"/>
    <n v="37.57"/>
    <n v="1040.98"/>
    <n v="2.2999999999999998"/>
    <n v="3.4"/>
    <n v="9.8800000000000008"/>
    <x v="0"/>
    <x v="3"/>
    <x v="0"/>
  </r>
  <r>
    <s v="AQ06741"/>
    <x v="7"/>
    <x v="27"/>
    <n v="-39.223416999999998"/>
    <n v="50.398640999999998"/>
    <x v="2"/>
    <x v="6217"/>
    <s v="µg/m³"/>
    <x v="220"/>
    <n v="15"/>
    <x v="1689"/>
    <x v="6722"/>
    <n v="7.26"/>
    <n v="999.06"/>
    <n v="9.5"/>
    <n v="18.2"/>
    <n v="7.28"/>
    <x v="1"/>
    <x v="0"/>
    <x v="0"/>
  </r>
  <r>
    <s v="AQ06742"/>
    <x v="9"/>
    <x v="29"/>
    <n v="-61.352820000000001"/>
    <n v="-179.48734300000001"/>
    <x v="1"/>
    <x v="6218"/>
    <s v="µg/m³"/>
    <x v="495"/>
    <n v="29"/>
    <x v="4521"/>
    <x v="6723"/>
    <n v="4.97"/>
    <n v="985.66"/>
    <n v="6.6"/>
    <n v="11.8"/>
    <n v="18.46"/>
    <x v="0"/>
    <x v="3"/>
    <x v="1"/>
  </r>
  <r>
    <s v="AQ06743"/>
    <x v="3"/>
    <x v="36"/>
    <n v="30.551750999999999"/>
    <n v="-23.947444999999998"/>
    <x v="2"/>
    <x v="6219"/>
    <s v="µg/m³"/>
    <x v="251"/>
    <n v="11"/>
    <x v="4522"/>
    <x v="6724"/>
    <n v="23.02"/>
    <n v="1025.98"/>
    <n v="8.4"/>
    <n v="17.7"/>
    <n v="6.65"/>
    <x v="1"/>
    <x v="3"/>
    <x v="2"/>
  </r>
  <r>
    <s v="AQ06744"/>
    <x v="9"/>
    <x v="37"/>
    <n v="45.897117000000001"/>
    <n v="117.26085999999999"/>
    <x v="4"/>
    <x v="6220"/>
    <s v="µg/m³"/>
    <x v="234"/>
    <n v="3"/>
    <x v="4523"/>
    <x v="6725"/>
    <n v="34.54"/>
    <n v="1025.77"/>
    <n v="10.5"/>
    <n v="16.7"/>
    <n v="10.74"/>
    <x v="1"/>
    <x v="1"/>
    <x v="3"/>
  </r>
  <r>
    <s v="AQ06745"/>
    <x v="4"/>
    <x v="28"/>
    <n v="-53.330627999999997"/>
    <n v="109.07038300000001"/>
    <x v="5"/>
    <x v="6221"/>
    <s v="µg/m³"/>
    <x v="237"/>
    <n v="2"/>
    <x v="4524"/>
    <x v="6726"/>
    <n v="19.350000000000001"/>
    <n v="986.65"/>
    <n v="7.1"/>
    <n v="2.5"/>
    <n v="11.37"/>
    <x v="1"/>
    <x v="0"/>
    <x v="3"/>
  </r>
  <r>
    <s v="AQ06746"/>
    <x v="5"/>
    <x v="22"/>
    <n v="11.166124999999999"/>
    <n v="166.27908500000001"/>
    <x v="0"/>
    <x v="6222"/>
    <s v="µg/m³"/>
    <x v="417"/>
    <n v="3"/>
    <x v="581"/>
    <x v="6727"/>
    <n v="39.79"/>
    <n v="1002.32"/>
    <n v="10.8"/>
    <n v="4.9000000000000004"/>
    <n v="10.55"/>
    <x v="1"/>
    <x v="3"/>
    <x v="3"/>
  </r>
  <r>
    <s v="AQ06747"/>
    <x v="6"/>
    <x v="15"/>
    <n v="12.908778999999999"/>
    <n v="-133.99445600000001"/>
    <x v="2"/>
    <x v="6223"/>
    <s v="µg/m³"/>
    <x v="29"/>
    <n v="22"/>
    <x v="4525"/>
    <x v="6728"/>
    <n v="27.33"/>
    <n v="1049.5"/>
    <n v="3.4"/>
    <n v="3.8"/>
    <n v="9.5500000000000007"/>
    <x v="1"/>
    <x v="1"/>
    <x v="1"/>
  </r>
  <r>
    <s v="AQ06748"/>
    <x v="5"/>
    <x v="5"/>
    <n v="11.448214999999999"/>
    <n v="-24.041806000000001"/>
    <x v="0"/>
    <x v="6224"/>
    <s v="µg/m³"/>
    <x v="92"/>
    <n v="30"/>
    <x v="3432"/>
    <x v="6729"/>
    <n v="3.43"/>
    <n v="1027.49"/>
    <n v="2"/>
    <n v="16.8"/>
    <n v="6.74"/>
    <x v="0"/>
    <x v="0"/>
    <x v="1"/>
  </r>
  <r>
    <s v="AQ06749"/>
    <x v="1"/>
    <x v="1"/>
    <n v="-68.363141999999996"/>
    <n v="-162.84068500000001"/>
    <x v="0"/>
    <x v="6225"/>
    <s v="µg/m³"/>
    <x v="394"/>
    <n v="43"/>
    <x v="3369"/>
    <x v="6730"/>
    <n v="39.72"/>
    <n v="1031.1099999999999"/>
    <n v="4.4000000000000004"/>
    <n v="17.399999999999999"/>
    <n v="18.18"/>
    <x v="1"/>
    <x v="3"/>
    <x v="1"/>
  </r>
  <r>
    <s v="AQ06750"/>
    <x v="8"/>
    <x v="21"/>
    <n v="-26.504921"/>
    <n v="-124.711561"/>
    <x v="2"/>
    <x v="6226"/>
    <s v="µg/m³"/>
    <x v="50"/>
    <n v="17"/>
    <x v="4470"/>
    <x v="6731"/>
    <n v="16.61"/>
    <n v="994.9"/>
    <n v="5.2"/>
    <n v="11"/>
    <n v="9.02"/>
    <x v="0"/>
    <x v="3"/>
    <x v="0"/>
  </r>
  <r>
    <s v="AQ06751"/>
    <x v="1"/>
    <x v="33"/>
    <n v="-14.642092"/>
    <n v="-53.882379"/>
    <x v="2"/>
    <x v="6227"/>
    <s v="µg/m³"/>
    <x v="121"/>
    <n v="18"/>
    <x v="3033"/>
    <x v="6732"/>
    <n v="11.85"/>
    <n v="985.51"/>
    <n v="9.8000000000000007"/>
    <n v="3"/>
    <n v="10.57"/>
    <x v="1"/>
    <x v="0"/>
    <x v="0"/>
  </r>
  <r>
    <s v="AQ06752"/>
    <x v="1"/>
    <x v="12"/>
    <n v="-10.731158000000001"/>
    <n v="-162.725988"/>
    <x v="3"/>
    <x v="6228"/>
    <s v="µg/m³"/>
    <x v="357"/>
    <n v="34"/>
    <x v="4291"/>
    <x v="6733"/>
    <n v="22.54"/>
    <n v="999.38"/>
    <n v="6.2"/>
    <n v="3.6"/>
    <n v="13.13"/>
    <x v="1"/>
    <x v="2"/>
    <x v="1"/>
  </r>
  <r>
    <s v="AQ06753"/>
    <x v="9"/>
    <x v="29"/>
    <n v="-2.9557159999999998"/>
    <n v="169.61184600000001"/>
    <x v="0"/>
    <x v="6229"/>
    <s v="µg/m³"/>
    <x v="28"/>
    <n v="22"/>
    <x v="4526"/>
    <x v="6734"/>
    <n v="12.52"/>
    <n v="997.42"/>
    <n v="3.2"/>
    <n v="16.5"/>
    <n v="1.35"/>
    <x v="1"/>
    <x v="2"/>
    <x v="1"/>
  </r>
  <r>
    <s v="AQ06754"/>
    <x v="2"/>
    <x v="2"/>
    <n v="33.800013"/>
    <n v="-14.784226"/>
    <x v="3"/>
    <x v="6230"/>
    <s v="µg/m³"/>
    <x v="231"/>
    <n v="11"/>
    <x v="864"/>
    <x v="6735"/>
    <n v="3.92"/>
    <n v="996.42"/>
    <n v="8.1999999999999993"/>
    <n v="18.7"/>
    <n v="15.63"/>
    <x v="1"/>
    <x v="0"/>
    <x v="2"/>
  </r>
  <r>
    <s v="AQ06755"/>
    <x v="9"/>
    <x v="39"/>
    <n v="21.196054"/>
    <n v="67.724149999999995"/>
    <x v="4"/>
    <x v="6231"/>
    <s v="µg/m³"/>
    <x v="80"/>
    <n v="10"/>
    <x v="4527"/>
    <x v="6736"/>
    <n v="0.56000000000000005"/>
    <n v="993.49"/>
    <n v="5.6"/>
    <n v="4.8"/>
    <n v="10.25"/>
    <x v="1"/>
    <x v="0"/>
    <x v="2"/>
  </r>
  <r>
    <s v="AQ06756"/>
    <x v="9"/>
    <x v="35"/>
    <n v="-25.303981"/>
    <n v="32.251170000000002"/>
    <x v="3"/>
    <x v="2133"/>
    <s v="µg/m³"/>
    <x v="326"/>
    <n v="2"/>
    <x v="4528"/>
    <x v="6737"/>
    <n v="18.260000000000002"/>
    <n v="1020.23"/>
    <n v="1.8"/>
    <n v="1.2"/>
    <n v="13.14"/>
    <x v="0"/>
    <x v="0"/>
    <x v="3"/>
  </r>
  <r>
    <s v="AQ06757"/>
    <x v="7"/>
    <x v="32"/>
    <n v="-79.734515999999999"/>
    <n v="53.233632"/>
    <x v="3"/>
    <x v="6232"/>
    <s v="µg/m³"/>
    <x v="15"/>
    <n v="5"/>
    <x v="4529"/>
    <x v="6738"/>
    <n v="33.56"/>
    <n v="1002.97"/>
    <n v="6.3"/>
    <n v="7.3"/>
    <n v="15.44"/>
    <x v="1"/>
    <x v="1"/>
    <x v="3"/>
  </r>
  <r>
    <s v="AQ06758"/>
    <x v="8"/>
    <x v="19"/>
    <n v="-88.277632999999994"/>
    <n v="-162.41270499999999"/>
    <x v="3"/>
    <x v="6233"/>
    <s v="µg/m³"/>
    <x v="63"/>
    <n v="5"/>
    <x v="4530"/>
    <x v="6739"/>
    <n v="23.11"/>
    <n v="1037.42"/>
    <n v="10"/>
    <n v="1.6"/>
    <n v="17.48"/>
    <x v="0"/>
    <x v="0"/>
    <x v="3"/>
  </r>
  <r>
    <s v="AQ06759"/>
    <x v="5"/>
    <x v="23"/>
    <n v="-11.841739"/>
    <n v="-61.734001999999997"/>
    <x v="5"/>
    <x v="5362"/>
    <s v="µg/m³"/>
    <x v="364"/>
    <n v="18"/>
    <x v="4531"/>
    <x v="6740"/>
    <n v="39.97"/>
    <n v="992.88"/>
    <n v="9.3000000000000007"/>
    <n v="16.7"/>
    <n v="7.84"/>
    <x v="0"/>
    <x v="2"/>
    <x v="0"/>
  </r>
  <r>
    <s v="AQ06760"/>
    <x v="2"/>
    <x v="10"/>
    <n v="69.977080999999998"/>
    <n v="156.075332"/>
    <x v="3"/>
    <x v="4726"/>
    <s v="µg/m³"/>
    <x v="100"/>
    <n v="12"/>
    <x v="4532"/>
    <x v="6741"/>
    <n v="11.83"/>
    <n v="1012.52"/>
    <n v="6.5"/>
    <n v="10.3"/>
    <n v="16.23"/>
    <x v="0"/>
    <x v="2"/>
    <x v="0"/>
  </r>
  <r>
    <s v="AQ06761"/>
    <x v="8"/>
    <x v="26"/>
    <n v="24.010413"/>
    <n v="-117.597487"/>
    <x v="5"/>
    <x v="6234"/>
    <s v="µg/m³"/>
    <x v="296"/>
    <n v="19"/>
    <x v="966"/>
    <x v="6742"/>
    <n v="11.58"/>
    <n v="980.96"/>
    <n v="4.0999999999999996"/>
    <n v="13.2"/>
    <n v="5.18"/>
    <x v="0"/>
    <x v="0"/>
    <x v="0"/>
  </r>
  <r>
    <s v="AQ06762"/>
    <x v="4"/>
    <x v="30"/>
    <n v="40.264521999999999"/>
    <n v="143.03392500000001"/>
    <x v="5"/>
    <x v="6235"/>
    <s v="µg/m³"/>
    <x v="432"/>
    <n v="30"/>
    <x v="4533"/>
    <x v="6743"/>
    <n v="6.81"/>
    <n v="1013.72"/>
    <n v="1"/>
    <n v="8.8000000000000007"/>
    <n v="13.21"/>
    <x v="0"/>
    <x v="2"/>
    <x v="1"/>
  </r>
  <r>
    <s v="AQ06763"/>
    <x v="9"/>
    <x v="39"/>
    <n v="72.707014999999998"/>
    <n v="72.598849999999999"/>
    <x v="0"/>
    <x v="6236"/>
    <s v="µg/m³"/>
    <x v="430"/>
    <n v="9"/>
    <x v="4534"/>
    <x v="6744"/>
    <n v="6.98"/>
    <n v="983.91"/>
    <n v="5.2"/>
    <n v="7.6"/>
    <n v="2.0499999999999998"/>
    <x v="1"/>
    <x v="2"/>
    <x v="2"/>
  </r>
  <r>
    <s v="AQ06764"/>
    <x v="3"/>
    <x v="16"/>
    <n v="-80.603686999999994"/>
    <n v="-146.189999"/>
    <x v="0"/>
    <x v="6237"/>
    <s v="µg/m³"/>
    <x v="288"/>
    <n v="4"/>
    <x v="4535"/>
    <x v="6745"/>
    <n v="11.76"/>
    <n v="1048.44"/>
    <n v="8.3000000000000007"/>
    <n v="5.2"/>
    <n v="0.4"/>
    <x v="1"/>
    <x v="0"/>
    <x v="3"/>
  </r>
  <r>
    <s v="AQ06765"/>
    <x v="3"/>
    <x v="16"/>
    <n v="-84.396045999999998"/>
    <n v="73.747029999999995"/>
    <x v="1"/>
    <x v="6238"/>
    <s v="µg/m³"/>
    <x v="210"/>
    <n v="3"/>
    <x v="2685"/>
    <x v="6746"/>
    <n v="31.82"/>
    <n v="1035.3399999999999"/>
    <n v="4"/>
    <n v="15.6"/>
    <n v="1.92"/>
    <x v="1"/>
    <x v="1"/>
    <x v="3"/>
  </r>
  <r>
    <s v="AQ06766"/>
    <x v="4"/>
    <x v="30"/>
    <n v="15.854585"/>
    <n v="67.533714000000003"/>
    <x v="1"/>
    <x v="6239"/>
    <s v="µg/m³"/>
    <x v="270"/>
    <n v="4"/>
    <x v="3600"/>
    <x v="6747"/>
    <n v="36.28"/>
    <n v="1014.31"/>
    <n v="2.6"/>
    <n v="14.2"/>
    <n v="6.39"/>
    <x v="1"/>
    <x v="2"/>
    <x v="3"/>
  </r>
  <r>
    <s v="AQ06767"/>
    <x v="7"/>
    <x v="34"/>
    <n v="31.245094000000002"/>
    <n v="-90.134399000000002"/>
    <x v="4"/>
    <x v="5849"/>
    <s v="µg/m³"/>
    <x v="186"/>
    <n v="33"/>
    <x v="3691"/>
    <x v="6748"/>
    <n v="39.020000000000003"/>
    <n v="986.06"/>
    <n v="10.199999999999999"/>
    <n v="7.9"/>
    <n v="0.62"/>
    <x v="0"/>
    <x v="1"/>
    <x v="1"/>
  </r>
  <r>
    <s v="AQ06768"/>
    <x v="8"/>
    <x v="17"/>
    <n v="-30.370671000000002"/>
    <n v="43.076177000000001"/>
    <x v="3"/>
    <x v="6240"/>
    <s v="µg/m³"/>
    <x v="79"/>
    <n v="35"/>
    <x v="3221"/>
    <x v="6749"/>
    <n v="9.68"/>
    <n v="1021.47"/>
    <n v="9"/>
    <n v="7.1"/>
    <n v="12.61"/>
    <x v="1"/>
    <x v="3"/>
    <x v="1"/>
  </r>
  <r>
    <s v="AQ06769"/>
    <x v="0"/>
    <x v="25"/>
    <n v="-63.255313000000001"/>
    <n v="94.232207000000002"/>
    <x v="1"/>
    <x v="6241"/>
    <s v="µg/m³"/>
    <x v="217"/>
    <n v="29"/>
    <x v="354"/>
    <x v="6750"/>
    <n v="35.31"/>
    <n v="1033.1099999999999"/>
    <n v="7"/>
    <n v="1"/>
    <n v="6.33"/>
    <x v="1"/>
    <x v="0"/>
    <x v="1"/>
  </r>
  <r>
    <s v="AQ06770"/>
    <x v="2"/>
    <x v="2"/>
    <n v="-34.886116999999999"/>
    <n v="99.546345000000002"/>
    <x v="1"/>
    <x v="6242"/>
    <s v="µg/m³"/>
    <x v="362"/>
    <n v="12"/>
    <x v="4536"/>
    <x v="6751"/>
    <n v="13.47"/>
    <n v="993.35"/>
    <n v="1.5"/>
    <n v="2.2000000000000002"/>
    <n v="14.73"/>
    <x v="1"/>
    <x v="2"/>
    <x v="0"/>
  </r>
  <r>
    <s v="AQ06771"/>
    <x v="9"/>
    <x v="29"/>
    <n v="-2.4676800000000001"/>
    <n v="-53.321458999999997"/>
    <x v="0"/>
    <x v="6243"/>
    <s v="µg/m³"/>
    <x v="218"/>
    <n v="17"/>
    <x v="135"/>
    <x v="6752"/>
    <n v="4.96"/>
    <n v="1019.77"/>
    <n v="1.6"/>
    <n v="12.8"/>
    <n v="0.92"/>
    <x v="0"/>
    <x v="1"/>
    <x v="0"/>
  </r>
  <r>
    <s v="AQ06772"/>
    <x v="1"/>
    <x v="33"/>
    <n v="-83.841866999999993"/>
    <n v="125.911027"/>
    <x v="4"/>
    <x v="6244"/>
    <s v="µg/m³"/>
    <x v="473"/>
    <n v="33"/>
    <x v="4537"/>
    <x v="6753"/>
    <n v="34.869999999999997"/>
    <n v="1036.99"/>
    <n v="1.1000000000000001"/>
    <n v="10.8"/>
    <n v="4.33"/>
    <x v="0"/>
    <x v="0"/>
    <x v="1"/>
  </r>
  <r>
    <s v="AQ06773"/>
    <x v="1"/>
    <x v="33"/>
    <n v="65.691822000000002"/>
    <n v="-10.089553"/>
    <x v="1"/>
    <x v="6245"/>
    <s v="µg/m³"/>
    <x v="228"/>
    <n v="43"/>
    <x v="1755"/>
    <x v="6754"/>
    <n v="25.63"/>
    <n v="1033.78"/>
    <n v="6.8"/>
    <n v="9.3000000000000007"/>
    <n v="8.16"/>
    <x v="0"/>
    <x v="2"/>
    <x v="1"/>
  </r>
  <r>
    <s v="AQ06774"/>
    <x v="3"/>
    <x v="3"/>
    <n v="-89.901590999999996"/>
    <n v="120.087293"/>
    <x v="2"/>
    <x v="11"/>
    <s v="µg/m³"/>
    <x v="365"/>
    <n v="11"/>
    <x v="4371"/>
    <x v="6755"/>
    <n v="7.01"/>
    <n v="1036.21"/>
    <n v="1.3"/>
    <n v="16.7"/>
    <n v="7.65"/>
    <x v="0"/>
    <x v="1"/>
    <x v="2"/>
  </r>
  <r>
    <s v="AQ06775"/>
    <x v="9"/>
    <x v="37"/>
    <n v="-6.1133800000000003"/>
    <n v="-16.291267999999999"/>
    <x v="0"/>
    <x v="6246"/>
    <s v="µg/m³"/>
    <x v="437"/>
    <n v="7"/>
    <x v="549"/>
    <x v="6756"/>
    <n v="17.48"/>
    <n v="1041.55"/>
    <n v="9.3000000000000007"/>
    <n v="10.6"/>
    <n v="2.62"/>
    <x v="0"/>
    <x v="3"/>
    <x v="2"/>
  </r>
  <r>
    <s v="AQ06776"/>
    <x v="2"/>
    <x v="13"/>
    <n v="-43.973171999999998"/>
    <n v="-81.368791999999999"/>
    <x v="5"/>
    <x v="6247"/>
    <s v="µg/m³"/>
    <x v="351"/>
    <n v="4"/>
    <x v="2723"/>
    <x v="6757"/>
    <n v="11.85"/>
    <n v="1045.6400000000001"/>
    <n v="10.9"/>
    <n v="8.3000000000000007"/>
    <n v="19.88"/>
    <x v="1"/>
    <x v="0"/>
    <x v="3"/>
  </r>
  <r>
    <s v="AQ06777"/>
    <x v="9"/>
    <x v="35"/>
    <n v="-37.781334000000001"/>
    <n v="139.545761"/>
    <x v="0"/>
    <x v="6248"/>
    <s v="µg/m³"/>
    <x v="330"/>
    <n v="3"/>
    <x v="4538"/>
    <x v="6758"/>
    <n v="29.6"/>
    <n v="1008.39"/>
    <n v="4"/>
    <n v="4.0999999999999996"/>
    <n v="5.69"/>
    <x v="0"/>
    <x v="3"/>
    <x v="3"/>
  </r>
  <r>
    <s v="AQ06778"/>
    <x v="8"/>
    <x v="17"/>
    <n v="39.327514000000001"/>
    <n v="3.9410910000000001"/>
    <x v="0"/>
    <x v="6249"/>
    <s v="µg/m³"/>
    <x v="407"/>
    <n v="4"/>
    <x v="4539"/>
    <x v="6759"/>
    <n v="18.41"/>
    <n v="1019.81"/>
    <n v="5"/>
    <n v="16.600000000000001"/>
    <n v="14.42"/>
    <x v="1"/>
    <x v="3"/>
    <x v="3"/>
  </r>
  <r>
    <s v="AQ06779"/>
    <x v="1"/>
    <x v="20"/>
    <n v="-47.505592"/>
    <n v="178.345055"/>
    <x v="4"/>
    <x v="6250"/>
    <s v="µg/m³"/>
    <x v="320"/>
    <n v="17"/>
    <x v="4540"/>
    <x v="6760"/>
    <n v="39.58"/>
    <n v="1035.3499999999999"/>
    <n v="7.8"/>
    <n v="11.9"/>
    <n v="4.4000000000000004"/>
    <x v="1"/>
    <x v="1"/>
    <x v="0"/>
  </r>
  <r>
    <s v="AQ06780"/>
    <x v="4"/>
    <x v="28"/>
    <n v="-41.487113000000001"/>
    <n v="26.903777999999999"/>
    <x v="5"/>
    <x v="6251"/>
    <s v="µg/m³"/>
    <x v="230"/>
    <n v="19"/>
    <x v="1194"/>
    <x v="6761"/>
    <n v="2.66"/>
    <n v="1028.8"/>
    <n v="10.3"/>
    <n v="2.8"/>
    <n v="17.559999999999999"/>
    <x v="1"/>
    <x v="0"/>
    <x v="0"/>
  </r>
  <r>
    <s v="AQ06781"/>
    <x v="6"/>
    <x v="24"/>
    <n v="-42.677723"/>
    <n v="-155.07215299999999"/>
    <x v="2"/>
    <x v="6252"/>
    <s v="µg/m³"/>
    <x v="283"/>
    <n v="18"/>
    <x v="4541"/>
    <x v="6762"/>
    <n v="14.52"/>
    <n v="1049.69"/>
    <n v="9.8000000000000007"/>
    <n v="13.3"/>
    <n v="7.76"/>
    <x v="0"/>
    <x v="3"/>
    <x v="0"/>
  </r>
  <r>
    <s v="AQ06782"/>
    <x v="1"/>
    <x v="20"/>
    <n v="30.098652000000001"/>
    <n v="99.647022000000007"/>
    <x v="1"/>
    <x v="5358"/>
    <s v="µg/m³"/>
    <x v="245"/>
    <n v="22"/>
    <x v="2231"/>
    <x v="6763"/>
    <n v="19.54"/>
    <n v="980.96"/>
    <n v="0.6"/>
    <n v="9.1"/>
    <n v="18.02"/>
    <x v="1"/>
    <x v="1"/>
    <x v="1"/>
  </r>
  <r>
    <s v="AQ06783"/>
    <x v="9"/>
    <x v="35"/>
    <n v="-29.980097000000001"/>
    <n v="-81.646315000000001"/>
    <x v="3"/>
    <x v="6253"/>
    <s v="µg/m³"/>
    <x v="220"/>
    <n v="8"/>
    <x v="4542"/>
    <x v="6764"/>
    <n v="20.37"/>
    <n v="1004.86"/>
    <n v="1.9"/>
    <n v="16.399999999999999"/>
    <n v="6.84"/>
    <x v="1"/>
    <x v="0"/>
    <x v="2"/>
  </r>
  <r>
    <s v="AQ06784"/>
    <x v="8"/>
    <x v="26"/>
    <n v="86.002360999999993"/>
    <n v="140.76335499999999"/>
    <x v="3"/>
    <x v="6254"/>
    <s v="µg/m³"/>
    <x v="4"/>
    <n v="3"/>
    <x v="1116"/>
    <x v="6765"/>
    <n v="12.98"/>
    <n v="999.67"/>
    <n v="8.3000000000000007"/>
    <n v="18.5"/>
    <n v="0.17"/>
    <x v="0"/>
    <x v="3"/>
    <x v="3"/>
  </r>
  <r>
    <s v="AQ06785"/>
    <x v="2"/>
    <x v="10"/>
    <n v="85.198505999999995"/>
    <n v="43.236373999999998"/>
    <x v="2"/>
    <x v="6255"/>
    <s v="µg/m³"/>
    <x v="392"/>
    <n v="3"/>
    <x v="4543"/>
    <x v="6766"/>
    <n v="29.3"/>
    <n v="998.36"/>
    <n v="7.6"/>
    <n v="12.4"/>
    <n v="10.34"/>
    <x v="1"/>
    <x v="3"/>
    <x v="3"/>
  </r>
  <r>
    <s v="AQ06786"/>
    <x v="5"/>
    <x v="23"/>
    <n v="10.438977"/>
    <n v="20.799054000000002"/>
    <x v="2"/>
    <x v="6256"/>
    <s v="µg/m³"/>
    <x v="297"/>
    <n v="3"/>
    <x v="1967"/>
    <x v="6767"/>
    <n v="35.049999999999997"/>
    <n v="995.58"/>
    <n v="1.5"/>
    <n v="14.9"/>
    <n v="10.5"/>
    <x v="0"/>
    <x v="0"/>
    <x v="3"/>
  </r>
  <r>
    <s v="AQ06787"/>
    <x v="0"/>
    <x v="38"/>
    <n v="42.756874000000003"/>
    <n v="-75.436334000000002"/>
    <x v="4"/>
    <x v="6257"/>
    <s v="µg/m³"/>
    <x v="206"/>
    <n v="22"/>
    <x v="164"/>
    <x v="6768"/>
    <n v="37.58"/>
    <n v="1029.6400000000001"/>
    <n v="5.5"/>
    <n v="2.1"/>
    <n v="2.4"/>
    <x v="0"/>
    <x v="2"/>
    <x v="1"/>
  </r>
  <r>
    <s v="AQ06788"/>
    <x v="7"/>
    <x v="34"/>
    <n v="3.5180400000000001"/>
    <n v="-95.436149999999998"/>
    <x v="5"/>
    <x v="6258"/>
    <s v="µg/m³"/>
    <x v="157"/>
    <n v="22"/>
    <x v="4544"/>
    <x v="6769"/>
    <n v="32.299999999999997"/>
    <n v="985.93"/>
    <n v="8.6"/>
    <n v="11.6"/>
    <n v="4.7"/>
    <x v="0"/>
    <x v="2"/>
    <x v="1"/>
  </r>
  <r>
    <s v="AQ06789"/>
    <x v="7"/>
    <x v="27"/>
    <n v="9.2590789999999998"/>
    <n v="-130.57110499999999"/>
    <x v="1"/>
    <x v="6259"/>
    <s v="µg/m³"/>
    <x v="146"/>
    <n v="40"/>
    <x v="3580"/>
    <x v="6770"/>
    <n v="34.1"/>
    <n v="1031.9100000000001"/>
    <n v="2.4"/>
    <n v="15.4"/>
    <n v="15.67"/>
    <x v="1"/>
    <x v="0"/>
    <x v="1"/>
  </r>
  <r>
    <s v="AQ06790"/>
    <x v="0"/>
    <x v="25"/>
    <n v="58.135494000000001"/>
    <n v="48.198638000000003"/>
    <x v="4"/>
    <x v="6260"/>
    <s v="µg/m³"/>
    <x v="441"/>
    <n v="15"/>
    <x v="4545"/>
    <x v="6771"/>
    <n v="22.25"/>
    <n v="1028.54"/>
    <n v="9.6"/>
    <n v="10.4"/>
    <n v="0.74"/>
    <x v="1"/>
    <x v="0"/>
    <x v="0"/>
  </r>
  <r>
    <s v="AQ06791"/>
    <x v="2"/>
    <x v="11"/>
    <n v="58.791131"/>
    <n v="-146.11483699999999"/>
    <x v="2"/>
    <x v="6261"/>
    <s v="µg/m³"/>
    <x v="475"/>
    <n v="18"/>
    <x v="395"/>
    <x v="6772"/>
    <n v="33.119999999999997"/>
    <n v="997.56"/>
    <n v="0.6"/>
    <n v="12.3"/>
    <n v="9.7899999999999991"/>
    <x v="1"/>
    <x v="0"/>
    <x v="0"/>
  </r>
  <r>
    <s v="AQ06792"/>
    <x v="1"/>
    <x v="12"/>
    <n v="77.730830999999995"/>
    <n v="-120.924767"/>
    <x v="5"/>
    <x v="6262"/>
    <s v="µg/m³"/>
    <x v="348"/>
    <n v="37"/>
    <x v="1547"/>
    <x v="6773"/>
    <n v="12.49"/>
    <n v="997.7"/>
    <n v="8.6"/>
    <n v="18.100000000000001"/>
    <n v="10.61"/>
    <x v="0"/>
    <x v="1"/>
    <x v="1"/>
  </r>
  <r>
    <s v="AQ06793"/>
    <x v="6"/>
    <x v="24"/>
    <n v="-14.986749"/>
    <n v="-149.43605500000001"/>
    <x v="4"/>
    <x v="6263"/>
    <s v="µg/m³"/>
    <x v="71"/>
    <n v="22"/>
    <x v="4546"/>
    <x v="6774"/>
    <n v="16.239999999999998"/>
    <n v="1024.02"/>
    <n v="6.8"/>
    <n v="4.8"/>
    <n v="13.77"/>
    <x v="1"/>
    <x v="0"/>
    <x v="1"/>
  </r>
  <r>
    <s v="AQ06794"/>
    <x v="8"/>
    <x v="26"/>
    <n v="-53.775612000000002"/>
    <n v="90.336669999999998"/>
    <x v="4"/>
    <x v="6264"/>
    <s v="µg/m³"/>
    <x v="39"/>
    <n v="6"/>
    <x v="2319"/>
    <x v="6775"/>
    <n v="13.02"/>
    <n v="1033.3499999999999"/>
    <n v="3.5"/>
    <n v="2.9"/>
    <n v="0.75"/>
    <x v="1"/>
    <x v="2"/>
    <x v="2"/>
  </r>
  <r>
    <s v="AQ06795"/>
    <x v="8"/>
    <x v="19"/>
    <n v="-48.435854999999997"/>
    <n v="-55.264646999999997"/>
    <x v="4"/>
    <x v="6265"/>
    <s v="µg/m³"/>
    <x v="291"/>
    <n v="5"/>
    <x v="3345"/>
    <x v="6776"/>
    <n v="18.96"/>
    <n v="1041.3499999999999"/>
    <n v="7.9"/>
    <n v="14.1"/>
    <n v="11.71"/>
    <x v="0"/>
    <x v="2"/>
    <x v="2"/>
  </r>
  <r>
    <s v="AQ06796"/>
    <x v="0"/>
    <x v="25"/>
    <n v="-6.7067490000000003"/>
    <n v="29.363641000000001"/>
    <x v="4"/>
    <x v="6266"/>
    <s v="µg/m³"/>
    <x v="415"/>
    <n v="2"/>
    <x v="4054"/>
    <x v="6777"/>
    <n v="11.78"/>
    <n v="1039.6500000000001"/>
    <n v="8.6"/>
    <n v="16.600000000000001"/>
    <n v="0.06"/>
    <x v="1"/>
    <x v="0"/>
    <x v="3"/>
  </r>
  <r>
    <s v="AQ06797"/>
    <x v="7"/>
    <x v="9"/>
    <n v="-67.060022000000004"/>
    <n v="-173.75382400000001"/>
    <x v="4"/>
    <x v="6267"/>
    <s v="µg/m³"/>
    <x v="80"/>
    <n v="3"/>
    <x v="219"/>
    <x v="6778"/>
    <n v="38.479999999999997"/>
    <n v="1047.54"/>
    <n v="10.3"/>
    <n v="17.2"/>
    <n v="5.3"/>
    <x v="1"/>
    <x v="2"/>
    <x v="3"/>
  </r>
  <r>
    <s v="AQ06798"/>
    <x v="0"/>
    <x v="0"/>
    <n v="69.942375999999996"/>
    <n v="150.42121299999999"/>
    <x v="0"/>
    <x v="6268"/>
    <s v="µg/m³"/>
    <x v="335"/>
    <n v="5"/>
    <x v="4547"/>
    <x v="6779"/>
    <n v="12.86"/>
    <n v="1020.7"/>
    <n v="4"/>
    <n v="13.2"/>
    <n v="9.99"/>
    <x v="0"/>
    <x v="2"/>
    <x v="3"/>
  </r>
  <r>
    <s v="AQ06799"/>
    <x v="7"/>
    <x v="9"/>
    <n v="78.184871999999999"/>
    <n v="-152.47441800000001"/>
    <x v="0"/>
    <x v="2278"/>
    <s v="µg/m³"/>
    <x v="101"/>
    <n v="15"/>
    <x v="4548"/>
    <x v="6780"/>
    <n v="4.37"/>
    <n v="1043.6099999999999"/>
    <n v="7.5"/>
    <n v="16.8"/>
    <n v="18.23"/>
    <x v="0"/>
    <x v="0"/>
    <x v="0"/>
  </r>
  <r>
    <s v="AQ06800"/>
    <x v="3"/>
    <x v="31"/>
    <n v="79.960228999999998"/>
    <n v="161.91000399999999"/>
    <x v="3"/>
    <x v="6269"/>
    <s v="µg/m³"/>
    <x v="7"/>
    <n v="15"/>
    <x v="3102"/>
    <x v="6781"/>
    <n v="21.31"/>
    <n v="1036.5999999999999"/>
    <n v="6.6"/>
    <n v="14.3"/>
    <n v="2.5299999999999998"/>
    <x v="1"/>
    <x v="1"/>
    <x v="0"/>
  </r>
  <r>
    <s v="AQ06801"/>
    <x v="1"/>
    <x v="20"/>
    <n v="36.697583000000002"/>
    <n v="-167.604435"/>
    <x v="1"/>
    <x v="6270"/>
    <s v="µg/m³"/>
    <x v="131"/>
    <n v="12"/>
    <x v="3704"/>
    <x v="6782"/>
    <n v="2.76"/>
    <n v="1042.6300000000001"/>
    <n v="5.8"/>
    <n v="2.7"/>
    <n v="3.39"/>
    <x v="1"/>
    <x v="2"/>
    <x v="0"/>
  </r>
  <r>
    <s v="AQ06802"/>
    <x v="1"/>
    <x v="20"/>
    <n v="22.999870999999999"/>
    <n v="-150.00779600000001"/>
    <x v="4"/>
    <x v="6271"/>
    <s v="µg/m³"/>
    <x v="97"/>
    <n v="19"/>
    <x v="4549"/>
    <x v="6783"/>
    <n v="4.87"/>
    <n v="980.81"/>
    <n v="9.8000000000000007"/>
    <n v="15.5"/>
    <n v="13.39"/>
    <x v="0"/>
    <x v="1"/>
    <x v="1"/>
  </r>
  <r>
    <s v="AQ06803"/>
    <x v="5"/>
    <x v="23"/>
    <n v="-60.202419999999996"/>
    <n v="-121.82377200000001"/>
    <x v="2"/>
    <x v="6272"/>
    <s v="µg/m³"/>
    <x v="360"/>
    <n v="6"/>
    <x v="1305"/>
    <x v="6784"/>
    <n v="9.17"/>
    <n v="1047.6099999999999"/>
    <n v="0"/>
    <n v="4.4000000000000004"/>
    <n v="7.5"/>
    <x v="0"/>
    <x v="3"/>
    <x v="2"/>
  </r>
  <r>
    <s v="AQ06804"/>
    <x v="9"/>
    <x v="35"/>
    <n v="87.939160000000001"/>
    <n v="-114.586213"/>
    <x v="5"/>
    <x v="6273"/>
    <s v="µg/m³"/>
    <x v="285"/>
    <n v="4"/>
    <x v="4550"/>
    <x v="6785"/>
    <n v="18.84"/>
    <n v="1013.15"/>
    <n v="3.1"/>
    <n v="5.5"/>
    <n v="12.47"/>
    <x v="0"/>
    <x v="0"/>
    <x v="3"/>
  </r>
  <r>
    <s v="AQ06805"/>
    <x v="1"/>
    <x v="33"/>
    <n v="20.965146000000001"/>
    <n v="-145.90784600000001"/>
    <x v="1"/>
    <x v="6274"/>
    <s v="µg/m³"/>
    <x v="385"/>
    <n v="4"/>
    <x v="184"/>
    <x v="6786"/>
    <n v="17.61"/>
    <n v="1035.8699999999999"/>
    <n v="5.9"/>
    <n v="8.5"/>
    <n v="19.95"/>
    <x v="1"/>
    <x v="2"/>
    <x v="3"/>
  </r>
  <r>
    <s v="AQ06806"/>
    <x v="1"/>
    <x v="20"/>
    <n v="-23.422606999999999"/>
    <n v="-70.923072000000005"/>
    <x v="2"/>
    <x v="6275"/>
    <s v="µg/m³"/>
    <x v="402"/>
    <n v="2"/>
    <x v="4551"/>
    <x v="6787"/>
    <n v="32.090000000000003"/>
    <n v="988.9"/>
    <n v="2"/>
    <n v="7"/>
    <n v="19.739999999999998"/>
    <x v="0"/>
    <x v="1"/>
    <x v="3"/>
  </r>
  <r>
    <s v="AQ06807"/>
    <x v="9"/>
    <x v="39"/>
    <n v="-78.441548999999995"/>
    <n v="23.767631999999999"/>
    <x v="1"/>
    <x v="1417"/>
    <s v="µg/m³"/>
    <x v="424"/>
    <n v="33"/>
    <x v="4552"/>
    <x v="6788"/>
    <n v="29.71"/>
    <n v="1007.72"/>
    <n v="10"/>
    <n v="7.1"/>
    <n v="7.07"/>
    <x v="1"/>
    <x v="0"/>
    <x v="1"/>
  </r>
  <r>
    <s v="AQ06808"/>
    <x v="6"/>
    <x v="15"/>
    <n v="56.978239000000002"/>
    <n v="-11.674697"/>
    <x v="0"/>
    <x v="6276"/>
    <s v="µg/m³"/>
    <x v="358"/>
    <n v="32"/>
    <x v="4553"/>
    <x v="6789"/>
    <n v="17.34"/>
    <n v="999"/>
    <n v="7.1"/>
    <n v="4.2"/>
    <n v="10.08"/>
    <x v="0"/>
    <x v="2"/>
    <x v="1"/>
  </r>
  <r>
    <s v="AQ06809"/>
    <x v="6"/>
    <x v="15"/>
    <n v="-26.286708999999998"/>
    <n v="95.411209999999997"/>
    <x v="4"/>
    <x v="6277"/>
    <s v="µg/m³"/>
    <x v="133"/>
    <n v="43"/>
    <x v="4554"/>
    <x v="6790"/>
    <n v="13.68"/>
    <n v="1000.42"/>
    <n v="5.3"/>
    <n v="6.6"/>
    <n v="18.09"/>
    <x v="1"/>
    <x v="1"/>
    <x v="1"/>
  </r>
  <r>
    <s v="AQ06810"/>
    <x v="6"/>
    <x v="15"/>
    <n v="70.869912999999997"/>
    <n v="18.235641999999999"/>
    <x v="2"/>
    <x v="6278"/>
    <s v="µg/m³"/>
    <x v="390"/>
    <n v="14"/>
    <x v="4001"/>
    <x v="6791"/>
    <n v="13"/>
    <n v="988.63"/>
    <n v="9"/>
    <n v="1.4"/>
    <n v="1.84"/>
    <x v="0"/>
    <x v="3"/>
    <x v="0"/>
  </r>
  <r>
    <s v="AQ06811"/>
    <x v="1"/>
    <x v="20"/>
    <n v="4.9413130000000001"/>
    <n v="-60.989061999999997"/>
    <x v="1"/>
    <x v="723"/>
    <s v="µg/m³"/>
    <x v="219"/>
    <n v="12"/>
    <x v="4555"/>
    <x v="6792"/>
    <n v="31.07"/>
    <n v="1036.4000000000001"/>
    <n v="5"/>
    <n v="10"/>
    <n v="9.0500000000000007"/>
    <x v="0"/>
    <x v="0"/>
    <x v="0"/>
  </r>
  <r>
    <s v="AQ06812"/>
    <x v="1"/>
    <x v="33"/>
    <n v="61.852431000000003"/>
    <n v="-50.095675999999997"/>
    <x v="5"/>
    <x v="6279"/>
    <s v="µg/m³"/>
    <x v="469"/>
    <n v="33"/>
    <x v="2407"/>
    <x v="6793"/>
    <n v="2.56"/>
    <n v="980.65"/>
    <n v="6.1"/>
    <n v="15.6"/>
    <n v="7.55"/>
    <x v="1"/>
    <x v="3"/>
    <x v="1"/>
  </r>
  <r>
    <s v="AQ06813"/>
    <x v="1"/>
    <x v="33"/>
    <n v="-71.385600999999994"/>
    <n v="-167.85967500000001"/>
    <x v="0"/>
    <x v="6280"/>
    <s v="µg/m³"/>
    <x v="7"/>
    <n v="22"/>
    <x v="3162"/>
    <x v="6794"/>
    <n v="1.01"/>
    <n v="1001.88"/>
    <n v="0"/>
    <n v="17.399999999999999"/>
    <n v="5.9"/>
    <x v="0"/>
    <x v="3"/>
    <x v="1"/>
  </r>
  <r>
    <s v="AQ06814"/>
    <x v="9"/>
    <x v="37"/>
    <n v="11.131246000000001"/>
    <n v="10.415438999999999"/>
    <x v="1"/>
    <x v="6281"/>
    <s v="µg/m³"/>
    <x v="340"/>
    <n v="7"/>
    <x v="1838"/>
    <x v="6795"/>
    <n v="31.92"/>
    <n v="992.21"/>
    <n v="4"/>
    <n v="16.600000000000001"/>
    <n v="19.88"/>
    <x v="0"/>
    <x v="1"/>
    <x v="2"/>
  </r>
  <r>
    <s v="AQ06815"/>
    <x v="2"/>
    <x v="11"/>
    <n v="70.192494999999994"/>
    <n v="150.88946000000001"/>
    <x v="5"/>
    <x v="6282"/>
    <s v="µg/m³"/>
    <x v="232"/>
    <n v="8"/>
    <x v="4556"/>
    <x v="6796"/>
    <n v="19.350000000000001"/>
    <n v="1021.23"/>
    <n v="1.5"/>
    <n v="8.9"/>
    <n v="14.67"/>
    <x v="1"/>
    <x v="0"/>
    <x v="2"/>
  </r>
  <r>
    <s v="AQ06816"/>
    <x v="2"/>
    <x v="2"/>
    <n v="-33.358384000000001"/>
    <n v="88.726275999999999"/>
    <x v="2"/>
    <x v="6283"/>
    <s v="µg/m³"/>
    <x v="86"/>
    <n v="3"/>
    <x v="414"/>
    <x v="6797"/>
    <n v="5.67"/>
    <n v="997.8"/>
    <n v="7.6"/>
    <n v="14.9"/>
    <n v="7.77"/>
    <x v="1"/>
    <x v="3"/>
    <x v="3"/>
  </r>
  <r>
    <s v="AQ06817"/>
    <x v="6"/>
    <x v="6"/>
    <n v="-39.472613000000003"/>
    <n v="88.305864999999997"/>
    <x v="0"/>
    <x v="6284"/>
    <s v="µg/m³"/>
    <x v="200"/>
    <n v="4"/>
    <x v="272"/>
    <x v="6798"/>
    <n v="9.8000000000000007"/>
    <n v="998.13"/>
    <n v="5.3"/>
    <n v="6.5"/>
    <n v="16.579999999999998"/>
    <x v="0"/>
    <x v="1"/>
    <x v="3"/>
  </r>
  <r>
    <s v="AQ06818"/>
    <x v="0"/>
    <x v="0"/>
    <n v="38.624032"/>
    <n v="-97.832352"/>
    <x v="0"/>
    <x v="6285"/>
    <s v="µg/m³"/>
    <x v="476"/>
    <n v="4"/>
    <x v="3740"/>
    <x v="6799"/>
    <n v="37.33"/>
    <n v="1014.18"/>
    <n v="3.3"/>
    <n v="2.1"/>
    <n v="9.7899999999999991"/>
    <x v="0"/>
    <x v="0"/>
    <x v="3"/>
  </r>
  <r>
    <s v="AQ06819"/>
    <x v="0"/>
    <x v="38"/>
    <n v="74.878377"/>
    <n v="144.63731200000001"/>
    <x v="1"/>
    <x v="6286"/>
    <s v="µg/m³"/>
    <x v="143"/>
    <n v="16"/>
    <x v="4557"/>
    <x v="6800"/>
    <n v="34.450000000000003"/>
    <n v="1025.69"/>
    <n v="5.0999999999999996"/>
    <n v="13.8"/>
    <n v="17.46"/>
    <x v="1"/>
    <x v="3"/>
    <x v="0"/>
  </r>
  <r>
    <s v="AQ06820"/>
    <x v="2"/>
    <x v="10"/>
    <n v="-55.761733"/>
    <n v="12.020792999999999"/>
    <x v="1"/>
    <x v="749"/>
    <s v="µg/m³"/>
    <x v="471"/>
    <n v="14"/>
    <x v="4558"/>
    <x v="6801"/>
    <n v="28.54"/>
    <n v="988.49"/>
    <n v="2.2999999999999998"/>
    <n v="13.3"/>
    <n v="5.33"/>
    <x v="1"/>
    <x v="3"/>
    <x v="0"/>
  </r>
  <r>
    <s v="AQ06821"/>
    <x v="1"/>
    <x v="1"/>
    <n v="-53.094841000000002"/>
    <n v="-138.039704"/>
    <x v="4"/>
    <x v="6287"/>
    <s v="µg/m³"/>
    <x v="359"/>
    <n v="13"/>
    <x v="4559"/>
    <x v="6802"/>
    <n v="19.55"/>
    <n v="992.29"/>
    <n v="10.199999999999999"/>
    <n v="16.2"/>
    <n v="4.47"/>
    <x v="1"/>
    <x v="0"/>
    <x v="0"/>
  </r>
  <r>
    <s v="AQ06822"/>
    <x v="6"/>
    <x v="7"/>
    <n v="29.868908999999999"/>
    <n v="8.8114740000000005"/>
    <x v="1"/>
    <x v="6288"/>
    <s v="µg/m³"/>
    <x v="350"/>
    <n v="36"/>
    <x v="1482"/>
    <x v="6803"/>
    <n v="21.05"/>
    <n v="997.3"/>
    <n v="0.6"/>
    <n v="12.7"/>
    <n v="4.95"/>
    <x v="1"/>
    <x v="2"/>
    <x v="1"/>
  </r>
  <r>
    <s v="AQ06823"/>
    <x v="2"/>
    <x v="11"/>
    <n v="-64.660729000000003"/>
    <n v="-64.962030999999996"/>
    <x v="2"/>
    <x v="6289"/>
    <s v="µg/m³"/>
    <x v="479"/>
    <n v="7"/>
    <x v="4560"/>
    <x v="6804"/>
    <n v="39.020000000000003"/>
    <n v="1048.1600000000001"/>
    <n v="9.5"/>
    <n v="4"/>
    <n v="10.77"/>
    <x v="0"/>
    <x v="2"/>
    <x v="2"/>
  </r>
  <r>
    <s v="AQ06824"/>
    <x v="8"/>
    <x v="17"/>
    <n v="-85.328817000000001"/>
    <n v="178.96205399999999"/>
    <x v="2"/>
    <x v="6290"/>
    <s v="µg/m³"/>
    <x v="10"/>
    <n v="2"/>
    <x v="2494"/>
    <x v="6805"/>
    <n v="38.65"/>
    <n v="1007.8"/>
    <n v="5.6"/>
    <n v="17.2"/>
    <n v="5.83"/>
    <x v="0"/>
    <x v="0"/>
    <x v="3"/>
  </r>
  <r>
    <s v="AQ06825"/>
    <x v="1"/>
    <x v="33"/>
    <n v="3.0420630000000002"/>
    <n v="-170.53010699999999"/>
    <x v="0"/>
    <x v="6291"/>
    <s v="µg/m³"/>
    <x v="163"/>
    <n v="5"/>
    <x v="2081"/>
    <x v="6806"/>
    <n v="9"/>
    <n v="1021.93"/>
    <n v="6.8"/>
    <n v="12.9"/>
    <n v="2.94"/>
    <x v="0"/>
    <x v="0"/>
    <x v="3"/>
  </r>
  <r>
    <s v="AQ06826"/>
    <x v="6"/>
    <x v="7"/>
    <n v="-54.430239"/>
    <n v="49.754635"/>
    <x v="2"/>
    <x v="6292"/>
    <s v="µg/m³"/>
    <x v="421"/>
    <n v="5"/>
    <x v="4561"/>
    <x v="6807"/>
    <n v="32.54"/>
    <n v="996.91"/>
    <n v="3.3"/>
    <n v="16.3"/>
    <n v="19.89"/>
    <x v="1"/>
    <x v="0"/>
    <x v="3"/>
  </r>
  <r>
    <s v="AQ06827"/>
    <x v="8"/>
    <x v="17"/>
    <n v="57.979973000000001"/>
    <n v="-32.288094000000001"/>
    <x v="4"/>
    <x v="6293"/>
    <s v="µg/m³"/>
    <x v="349"/>
    <n v="24"/>
    <x v="4562"/>
    <x v="6808"/>
    <n v="8.2899999999999991"/>
    <n v="1014.33"/>
    <n v="10.6"/>
    <n v="15.7"/>
    <n v="18.010000000000002"/>
    <x v="1"/>
    <x v="1"/>
    <x v="1"/>
  </r>
  <r>
    <s v="AQ06828"/>
    <x v="2"/>
    <x v="11"/>
    <n v="47.021701"/>
    <n v="-168.41854699999999"/>
    <x v="3"/>
    <x v="6294"/>
    <s v="µg/m³"/>
    <x v="448"/>
    <n v="22"/>
    <x v="1469"/>
    <x v="6809"/>
    <n v="8.93"/>
    <n v="985.19"/>
    <n v="3.1"/>
    <n v="6.7"/>
    <n v="12.7"/>
    <x v="0"/>
    <x v="0"/>
    <x v="1"/>
  </r>
  <r>
    <s v="AQ06829"/>
    <x v="6"/>
    <x v="24"/>
    <n v="-30.652101999999999"/>
    <n v="125.25726400000001"/>
    <x v="1"/>
    <x v="4251"/>
    <s v="µg/m³"/>
    <x v="30"/>
    <n v="31"/>
    <x v="4563"/>
    <x v="6810"/>
    <n v="27.21"/>
    <n v="982.43"/>
    <n v="6.5"/>
    <n v="2.4"/>
    <n v="17.829999999999998"/>
    <x v="1"/>
    <x v="2"/>
    <x v="1"/>
  </r>
  <r>
    <s v="AQ06830"/>
    <x v="9"/>
    <x v="35"/>
    <n v="-59.296996999999998"/>
    <n v="-150.34289699999999"/>
    <x v="5"/>
    <x v="6295"/>
    <s v="µg/m³"/>
    <x v="370"/>
    <n v="15"/>
    <x v="2523"/>
    <x v="6811"/>
    <n v="16.5"/>
    <n v="1012.81"/>
    <n v="10.9"/>
    <n v="4.4000000000000004"/>
    <n v="18.71"/>
    <x v="1"/>
    <x v="2"/>
    <x v="0"/>
  </r>
  <r>
    <s v="AQ06831"/>
    <x v="2"/>
    <x v="10"/>
    <n v="63.909923999999997"/>
    <n v="148.649438"/>
    <x v="2"/>
    <x v="6296"/>
    <s v="µg/m³"/>
    <x v="494"/>
    <n v="18"/>
    <x v="4564"/>
    <x v="6812"/>
    <n v="37.299999999999997"/>
    <n v="1007.91"/>
    <n v="9.6999999999999993"/>
    <n v="2.8"/>
    <n v="13.52"/>
    <x v="0"/>
    <x v="0"/>
    <x v="0"/>
  </r>
  <r>
    <s v="AQ06832"/>
    <x v="1"/>
    <x v="1"/>
    <n v="-2.8421850000000002"/>
    <n v="19.706689999999998"/>
    <x v="0"/>
    <x v="6297"/>
    <s v="µg/m³"/>
    <x v="440"/>
    <n v="20"/>
    <x v="4565"/>
    <x v="6813"/>
    <n v="4.0199999999999996"/>
    <n v="989.58"/>
    <n v="5.9"/>
    <n v="5.6"/>
    <n v="10.37"/>
    <x v="0"/>
    <x v="2"/>
    <x v="1"/>
  </r>
  <r>
    <s v="AQ06833"/>
    <x v="8"/>
    <x v="19"/>
    <n v="-63.997450999999998"/>
    <n v="172.712918"/>
    <x v="3"/>
    <x v="6298"/>
    <s v="µg/m³"/>
    <x v="3"/>
    <n v="44"/>
    <x v="3274"/>
    <x v="6814"/>
    <n v="20.71"/>
    <n v="1028.1300000000001"/>
    <n v="10.9"/>
    <n v="9.6999999999999993"/>
    <n v="17.64"/>
    <x v="1"/>
    <x v="2"/>
    <x v="1"/>
  </r>
  <r>
    <s v="AQ06834"/>
    <x v="2"/>
    <x v="11"/>
    <n v="33.345230000000001"/>
    <n v="26.123985000000001"/>
    <x v="4"/>
    <x v="6299"/>
    <s v="µg/m³"/>
    <x v="161"/>
    <n v="7"/>
    <x v="4566"/>
    <x v="6815"/>
    <n v="36.78"/>
    <n v="1049.5"/>
    <n v="7.7"/>
    <n v="18.2"/>
    <n v="11.36"/>
    <x v="0"/>
    <x v="0"/>
    <x v="2"/>
  </r>
  <r>
    <s v="AQ06835"/>
    <x v="3"/>
    <x v="36"/>
    <n v="-64.676282999999998"/>
    <n v="-174.34297000000001"/>
    <x v="3"/>
    <x v="6300"/>
    <s v="µg/m³"/>
    <x v="250"/>
    <n v="9"/>
    <x v="4567"/>
    <x v="6816"/>
    <n v="36.21"/>
    <n v="1007.7"/>
    <n v="2.2999999999999998"/>
    <n v="17.600000000000001"/>
    <n v="2.54"/>
    <x v="0"/>
    <x v="1"/>
    <x v="2"/>
  </r>
  <r>
    <s v="AQ06836"/>
    <x v="7"/>
    <x v="27"/>
    <n v="54.487769999999998"/>
    <n v="51.605282000000003"/>
    <x v="1"/>
    <x v="1220"/>
    <s v="µg/m³"/>
    <x v="420"/>
    <n v="3"/>
    <x v="802"/>
    <x v="6817"/>
    <n v="6.68"/>
    <n v="1023.72"/>
    <n v="4.5"/>
    <n v="14.7"/>
    <n v="7.34"/>
    <x v="1"/>
    <x v="2"/>
    <x v="3"/>
  </r>
  <r>
    <s v="AQ06837"/>
    <x v="9"/>
    <x v="35"/>
    <n v="-70.182945000000004"/>
    <n v="135.56021100000001"/>
    <x v="4"/>
    <x v="6301"/>
    <s v="µg/m³"/>
    <x v="40"/>
    <n v="2"/>
    <x v="4568"/>
    <x v="6818"/>
    <n v="14.98"/>
    <n v="1047.4100000000001"/>
    <n v="3.7"/>
    <n v="1.5"/>
    <n v="8.92"/>
    <x v="1"/>
    <x v="1"/>
    <x v="3"/>
  </r>
  <r>
    <s v="AQ06838"/>
    <x v="9"/>
    <x v="39"/>
    <n v="-77.231870999999998"/>
    <n v="42.761769000000001"/>
    <x v="1"/>
    <x v="6302"/>
    <s v="µg/m³"/>
    <x v="460"/>
    <n v="3"/>
    <x v="4569"/>
    <x v="6819"/>
    <n v="24.96"/>
    <n v="1038.21"/>
    <n v="3.8"/>
    <n v="7.5"/>
    <n v="18.71"/>
    <x v="1"/>
    <x v="3"/>
    <x v="3"/>
  </r>
  <r>
    <s v="AQ06839"/>
    <x v="3"/>
    <x v="31"/>
    <n v="1.2777989999999999"/>
    <n v="2.611399"/>
    <x v="1"/>
    <x v="6303"/>
    <s v="µg/m³"/>
    <x v="262"/>
    <n v="16"/>
    <x v="3813"/>
    <x v="6820"/>
    <n v="6.8"/>
    <n v="1012.45"/>
    <n v="8.4"/>
    <n v="14"/>
    <n v="13.18"/>
    <x v="1"/>
    <x v="0"/>
    <x v="0"/>
  </r>
  <r>
    <s v="AQ06840"/>
    <x v="3"/>
    <x v="3"/>
    <n v="-14.228249999999999"/>
    <n v="54.025182000000001"/>
    <x v="5"/>
    <x v="6304"/>
    <s v="µg/m³"/>
    <x v="406"/>
    <n v="15"/>
    <x v="4570"/>
    <x v="6821"/>
    <n v="38.74"/>
    <n v="1031.6199999999999"/>
    <n v="6.4"/>
    <n v="3.5"/>
    <n v="17.510000000000002"/>
    <x v="0"/>
    <x v="2"/>
    <x v="0"/>
  </r>
  <r>
    <s v="AQ06841"/>
    <x v="9"/>
    <x v="29"/>
    <n v="13.263700999999999"/>
    <n v="39.393743999999998"/>
    <x v="4"/>
    <x v="6305"/>
    <s v="µg/m³"/>
    <x v="170"/>
    <n v="14"/>
    <x v="554"/>
    <x v="6822"/>
    <n v="36.630000000000003"/>
    <n v="988.97"/>
    <n v="0.4"/>
    <n v="16.2"/>
    <n v="15.15"/>
    <x v="1"/>
    <x v="1"/>
    <x v="0"/>
  </r>
  <r>
    <s v="AQ06842"/>
    <x v="1"/>
    <x v="12"/>
    <n v="-41.450862000000001"/>
    <n v="58.124495000000003"/>
    <x v="2"/>
    <x v="6306"/>
    <s v="µg/m³"/>
    <x v="232"/>
    <n v="22"/>
    <x v="1663"/>
    <x v="6823"/>
    <n v="7.09"/>
    <n v="1015.85"/>
    <n v="9.6999999999999993"/>
    <n v="18.399999999999999"/>
    <n v="6.2"/>
    <x v="1"/>
    <x v="0"/>
    <x v="1"/>
  </r>
  <r>
    <s v="AQ06843"/>
    <x v="9"/>
    <x v="35"/>
    <n v="-79.836101999999997"/>
    <n v="-15.585157000000001"/>
    <x v="3"/>
    <x v="6307"/>
    <s v="µg/m³"/>
    <x v="381"/>
    <n v="10"/>
    <x v="4571"/>
    <x v="6824"/>
    <n v="5.29"/>
    <n v="999.53"/>
    <n v="3.3"/>
    <n v="7.7"/>
    <n v="14.37"/>
    <x v="0"/>
    <x v="2"/>
    <x v="2"/>
  </r>
  <r>
    <s v="AQ06844"/>
    <x v="2"/>
    <x v="10"/>
    <n v="61.691254000000001"/>
    <n v="118.130326"/>
    <x v="1"/>
    <x v="6308"/>
    <s v="µg/m³"/>
    <x v="31"/>
    <n v="4"/>
    <x v="4337"/>
    <x v="6825"/>
    <n v="3.87"/>
    <n v="991.28"/>
    <n v="11"/>
    <n v="14.4"/>
    <n v="3.91"/>
    <x v="0"/>
    <x v="1"/>
    <x v="3"/>
  </r>
  <r>
    <s v="AQ06845"/>
    <x v="2"/>
    <x v="13"/>
    <n v="9.6381379999999996"/>
    <n v="66.567133999999996"/>
    <x v="2"/>
    <x v="6309"/>
    <s v="µg/m³"/>
    <x v="49"/>
    <n v="3"/>
    <x v="4572"/>
    <x v="6826"/>
    <n v="36.42"/>
    <n v="1009.84"/>
    <n v="10.5"/>
    <n v="3.8"/>
    <n v="8.16"/>
    <x v="0"/>
    <x v="3"/>
    <x v="3"/>
  </r>
  <r>
    <s v="AQ06846"/>
    <x v="6"/>
    <x v="24"/>
    <n v="4.5067449999999996"/>
    <n v="-14.750589"/>
    <x v="0"/>
    <x v="6310"/>
    <s v="µg/m³"/>
    <x v="283"/>
    <n v="3"/>
    <x v="4177"/>
    <x v="6827"/>
    <n v="8.15"/>
    <n v="989.17"/>
    <n v="10.3"/>
    <n v="14.1"/>
    <n v="16.12"/>
    <x v="1"/>
    <x v="0"/>
    <x v="3"/>
  </r>
  <r>
    <s v="AQ06847"/>
    <x v="4"/>
    <x v="4"/>
    <n v="56.854714000000001"/>
    <n v="-2.002335"/>
    <x v="4"/>
    <x v="6311"/>
    <s v="µg/m³"/>
    <x v="398"/>
    <n v="20"/>
    <x v="4573"/>
    <x v="6828"/>
    <n v="16.940000000000001"/>
    <n v="1028.93"/>
    <n v="8.9"/>
    <n v="1.4"/>
    <n v="12.24"/>
    <x v="1"/>
    <x v="3"/>
    <x v="1"/>
  </r>
  <r>
    <s v="AQ06848"/>
    <x v="7"/>
    <x v="27"/>
    <n v="-66.306042000000005"/>
    <n v="-49.111970999999997"/>
    <x v="3"/>
    <x v="6312"/>
    <s v="µg/m³"/>
    <x v="476"/>
    <n v="20"/>
    <x v="366"/>
    <x v="6829"/>
    <n v="18.23"/>
    <n v="1011.94"/>
    <n v="2.4"/>
    <n v="3.9"/>
    <n v="16.510000000000002"/>
    <x v="0"/>
    <x v="3"/>
    <x v="1"/>
  </r>
  <r>
    <s v="AQ06849"/>
    <x v="8"/>
    <x v="26"/>
    <n v="-29.591196"/>
    <n v="-115.07407600000001"/>
    <x v="5"/>
    <x v="6313"/>
    <s v="µg/m³"/>
    <x v="32"/>
    <n v="36"/>
    <x v="1123"/>
    <x v="6830"/>
    <n v="24.16"/>
    <n v="1017.18"/>
    <n v="5.9"/>
    <n v="14.5"/>
    <n v="5.09"/>
    <x v="1"/>
    <x v="1"/>
    <x v="1"/>
  </r>
  <r>
    <s v="AQ06850"/>
    <x v="3"/>
    <x v="31"/>
    <n v="64.604073999999997"/>
    <n v="-48.176718000000001"/>
    <x v="2"/>
    <x v="6314"/>
    <s v="µg/m³"/>
    <x v="202"/>
    <n v="18"/>
    <x v="4146"/>
    <x v="6831"/>
    <n v="3.33"/>
    <n v="990.25"/>
    <n v="2.5"/>
    <n v="14.5"/>
    <n v="14.99"/>
    <x v="0"/>
    <x v="0"/>
    <x v="0"/>
  </r>
  <r>
    <s v="AQ06851"/>
    <x v="1"/>
    <x v="12"/>
    <n v="58.598604000000002"/>
    <n v="-83.869755999999995"/>
    <x v="5"/>
    <x v="6315"/>
    <s v="µg/m³"/>
    <x v="159"/>
    <n v="13"/>
    <x v="4574"/>
    <x v="6832"/>
    <n v="9.4600000000000009"/>
    <n v="989.78"/>
    <n v="2.9"/>
    <n v="13.2"/>
    <n v="4.05"/>
    <x v="1"/>
    <x v="3"/>
    <x v="0"/>
  </r>
  <r>
    <s v="AQ06852"/>
    <x v="0"/>
    <x v="8"/>
    <n v="-36.108542"/>
    <n v="18.820067999999999"/>
    <x v="5"/>
    <x v="6316"/>
    <s v="µg/m³"/>
    <x v="408"/>
    <n v="44"/>
    <x v="4575"/>
    <x v="6833"/>
    <n v="37.29"/>
    <n v="1020.84"/>
    <n v="6.7"/>
    <n v="10.1"/>
    <n v="10.91"/>
    <x v="0"/>
    <x v="1"/>
    <x v="1"/>
  </r>
  <r>
    <s v="AQ06853"/>
    <x v="8"/>
    <x v="19"/>
    <n v="32.121008000000003"/>
    <n v="164.81547"/>
    <x v="3"/>
    <x v="6317"/>
    <s v="µg/m³"/>
    <x v="340"/>
    <n v="43"/>
    <x v="4576"/>
    <x v="6834"/>
    <n v="36.380000000000003"/>
    <n v="1048.95"/>
    <n v="0.4"/>
    <n v="13.8"/>
    <n v="8.67"/>
    <x v="0"/>
    <x v="0"/>
    <x v="1"/>
  </r>
  <r>
    <s v="AQ06854"/>
    <x v="4"/>
    <x v="30"/>
    <n v="-59.612285"/>
    <n v="107.75421299999999"/>
    <x v="0"/>
    <x v="6318"/>
    <s v="µg/m³"/>
    <x v="469"/>
    <n v="9"/>
    <x v="3654"/>
    <x v="6835"/>
    <n v="31.36"/>
    <n v="986.74"/>
    <n v="10.7"/>
    <n v="15.7"/>
    <n v="11.13"/>
    <x v="0"/>
    <x v="3"/>
    <x v="2"/>
  </r>
  <r>
    <s v="AQ06855"/>
    <x v="2"/>
    <x v="10"/>
    <n v="48.620269999999998"/>
    <n v="51.520541999999999"/>
    <x v="0"/>
    <x v="6319"/>
    <s v="µg/m³"/>
    <x v="38"/>
    <n v="7"/>
    <x v="4577"/>
    <x v="6836"/>
    <n v="1.27"/>
    <n v="1000"/>
    <n v="10.1"/>
    <n v="19.399999999999999"/>
    <n v="2.71"/>
    <x v="0"/>
    <x v="3"/>
    <x v="2"/>
  </r>
  <r>
    <s v="AQ06856"/>
    <x v="3"/>
    <x v="31"/>
    <n v="57.446717999999997"/>
    <n v="-76.312978000000001"/>
    <x v="0"/>
    <x v="6320"/>
    <s v="µg/m³"/>
    <x v="102"/>
    <n v="3"/>
    <x v="4578"/>
    <x v="6837"/>
    <n v="13.42"/>
    <n v="1040.8599999999999"/>
    <n v="4.2"/>
    <n v="17.899999999999999"/>
    <n v="7.22"/>
    <x v="0"/>
    <x v="0"/>
    <x v="3"/>
  </r>
  <r>
    <s v="AQ06857"/>
    <x v="4"/>
    <x v="14"/>
    <n v="82.350489999999994"/>
    <n v="-60.570127999999997"/>
    <x v="3"/>
    <x v="6321"/>
    <s v="µg/m³"/>
    <x v="283"/>
    <n v="2"/>
    <x v="4579"/>
    <x v="6838"/>
    <n v="25.3"/>
    <n v="985.06"/>
    <n v="5.7"/>
    <n v="16.100000000000001"/>
    <n v="13.34"/>
    <x v="0"/>
    <x v="2"/>
    <x v="3"/>
  </r>
  <r>
    <s v="AQ06858"/>
    <x v="6"/>
    <x v="7"/>
    <n v="7.2111130000000001"/>
    <n v="-8.7774619999999999"/>
    <x v="5"/>
    <x v="6322"/>
    <s v="µg/m³"/>
    <x v="33"/>
    <n v="4"/>
    <x v="4580"/>
    <x v="6839"/>
    <n v="11.37"/>
    <n v="1041.31"/>
    <n v="5.0999999999999996"/>
    <n v="14.2"/>
    <n v="11.17"/>
    <x v="1"/>
    <x v="2"/>
    <x v="3"/>
  </r>
  <r>
    <s v="AQ06859"/>
    <x v="7"/>
    <x v="9"/>
    <n v="-3.9318599999999999"/>
    <n v="-140.26620199999999"/>
    <x v="3"/>
    <x v="6323"/>
    <s v="µg/m³"/>
    <x v="76"/>
    <n v="18"/>
    <x v="1272"/>
    <x v="6840"/>
    <n v="36.43"/>
    <n v="1016.7"/>
    <n v="9.6999999999999993"/>
    <n v="11.9"/>
    <n v="10.98"/>
    <x v="1"/>
    <x v="0"/>
    <x v="0"/>
  </r>
  <r>
    <s v="AQ06860"/>
    <x v="5"/>
    <x v="5"/>
    <n v="26.315307000000001"/>
    <n v="21.957115999999999"/>
    <x v="1"/>
    <x v="6324"/>
    <s v="µg/m³"/>
    <x v="459"/>
    <n v="17"/>
    <x v="4581"/>
    <x v="6841"/>
    <n v="25.54"/>
    <n v="1008.58"/>
    <n v="7.6"/>
    <n v="3.3"/>
    <n v="10.220000000000001"/>
    <x v="0"/>
    <x v="0"/>
    <x v="0"/>
  </r>
  <r>
    <s v="AQ06861"/>
    <x v="1"/>
    <x v="20"/>
    <n v="-59.842222999999997"/>
    <n v="65.388729999999995"/>
    <x v="2"/>
    <x v="5220"/>
    <s v="µg/m³"/>
    <x v="459"/>
    <n v="19"/>
    <x v="3911"/>
    <x v="6842"/>
    <n v="3.34"/>
    <n v="1001.68"/>
    <n v="3.1"/>
    <n v="4.0999999999999996"/>
    <n v="18.88"/>
    <x v="1"/>
    <x v="0"/>
    <x v="0"/>
  </r>
  <r>
    <s v="AQ06862"/>
    <x v="0"/>
    <x v="8"/>
    <n v="-81.063156000000006"/>
    <n v="-21.242912"/>
    <x v="3"/>
    <x v="6325"/>
    <s v="µg/m³"/>
    <x v="33"/>
    <n v="29"/>
    <x v="2370"/>
    <x v="6843"/>
    <n v="36.409999999999997"/>
    <n v="1000.8"/>
    <n v="4.9000000000000004"/>
    <n v="16.600000000000001"/>
    <n v="18.690000000000001"/>
    <x v="1"/>
    <x v="1"/>
    <x v="1"/>
  </r>
  <r>
    <s v="AQ06863"/>
    <x v="5"/>
    <x v="5"/>
    <n v="-45.856934000000003"/>
    <n v="48.400646000000002"/>
    <x v="5"/>
    <x v="6326"/>
    <s v="µg/m³"/>
    <x v="497"/>
    <n v="8"/>
    <x v="2958"/>
    <x v="6844"/>
    <n v="38.33"/>
    <n v="1001.41"/>
    <n v="4.7"/>
    <n v="16.3"/>
    <n v="7.2"/>
    <x v="1"/>
    <x v="0"/>
    <x v="2"/>
  </r>
  <r>
    <s v="AQ06864"/>
    <x v="6"/>
    <x v="24"/>
    <n v="13.956128"/>
    <n v="18.353708000000001"/>
    <x v="4"/>
    <x v="6327"/>
    <s v="µg/m³"/>
    <x v="131"/>
    <n v="3"/>
    <x v="2264"/>
    <x v="6845"/>
    <n v="3.57"/>
    <n v="1041.94"/>
    <n v="10.6"/>
    <n v="12.7"/>
    <n v="7.04"/>
    <x v="1"/>
    <x v="2"/>
    <x v="3"/>
  </r>
  <r>
    <s v="AQ06865"/>
    <x v="0"/>
    <x v="38"/>
    <n v="2.2921619999999998"/>
    <n v="-80.762542999999994"/>
    <x v="2"/>
    <x v="6328"/>
    <s v="µg/m³"/>
    <x v="262"/>
    <n v="2"/>
    <x v="4582"/>
    <x v="6846"/>
    <n v="21.53"/>
    <n v="1030.67"/>
    <n v="1.9"/>
    <n v="9.3000000000000007"/>
    <n v="11.1"/>
    <x v="0"/>
    <x v="2"/>
    <x v="3"/>
  </r>
  <r>
    <s v="AQ06866"/>
    <x v="1"/>
    <x v="12"/>
    <n v="40.571353000000002"/>
    <n v="-35.513421999999998"/>
    <x v="3"/>
    <x v="6329"/>
    <s v="µg/m³"/>
    <x v="405"/>
    <n v="5"/>
    <x v="4528"/>
    <x v="6847"/>
    <n v="12.48"/>
    <n v="1026.8800000000001"/>
    <n v="1"/>
    <n v="1.5"/>
    <n v="1.91"/>
    <x v="1"/>
    <x v="0"/>
    <x v="3"/>
  </r>
  <r>
    <s v="AQ06867"/>
    <x v="5"/>
    <x v="18"/>
    <n v="-47.063544999999998"/>
    <n v="-153.74210199999999"/>
    <x v="4"/>
    <x v="6330"/>
    <s v="µg/m³"/>
    <x v="79"/>
    <n v="43"/>
    <x v="1817"/>
    <x v="6848"/>
    <n v="16.02"/>
    <n v="1035.9100000000001"/>
    <n v="9.6999999999999993"/>
    <n v="7.2"/>
    <n v="6.06"/>
    <x v="1"/>
    <x v="2"/>
    <x v="1"/>
  </r>
  <r>
    <s v="AQ06868"/>
    <x v="0"/>
    <x v="38"/>
    <n v="-83.408590000000004"/>
    <n v="-134.02244200000001"/>
    <x v="5"/>
    <x v="1731"/>
    <s v="µg/m³"/>
    <x v="69"/>
    <n v="26"/>
    <x v="2204"/>
    <x v="6849"/>
    <n v="7.6"/>
    <n v="998"/>
    <n v="9.9"/>
    <n v="9"/>
    <n v="4.62"/>
    <x v="1"/>
    <x v="2"/>
    <x v="1"/>
  </r>
  <r>
    <s v="AQ06869"/>
    <x v="6"/>
    <x v="6"/>
    <n v="88.232146999999998"/>
    <n v="41.332768999999999"/>
    <x v="3"/>
    <x v="6331"/>
    <s v="µg/m³"/>
    <x v="341"/>
    <n v="19"/>
    <x v="1752"/>
    <x v="6850"/>
    <n v="23.33"/>
    <n v="1023.26"/>
    <n v="9.6"/>
    <n v="10.199999999999999"/>
    <n v="4.47"/>
    <x v="0"/>
    <x v="0"/>
    <x v="1"/>
  </r>
  <r>
    <s v="AQ06870"/>
    <x v="0"/>
    <x v="25"/>
    <n v="-24.101911000000001"/>
    <n v="-171.152255"/>
    <x v="1"/>
    <x v="6332"/>
    <s v="µg/m³"/>
    <x v="316"/>
    <n v="12"/>
    <x v="829"/>
    <x v="1926"/>
    <n v="38.340000000000003"/>
    <n v="1012.2"/>
    <n v="5.6"/>
    <n v="18.7"/>
    <n v="12.77"/>
    <x v="0"/>
    <x v="1"/>
    <x v="0"/>
  </r>
  <r>
    <s v="AQ06871"/>
    <x v="2"/>
    <x v="11"/>
    <n v="-85.698059000000001"/>
    <n v="122.16588900000001"/>
    <x v="4"/>
    <x v="6333"/>
    <s v="µg/m³"/>
    <x v="128"/>
    <n v="18"/>
    <x v="3205"/>
    <x v="6851"/>
    <n v="20.37"/>
    <n v="1034.77"/>
    <n v="7.3"/>
    <n v="3.1"/>
    <n v="7.69"/>
    <x v="1"/>
    <x v="2"/>
    <x v="0"/>
  </r>
  <r>
    <s v="AQ06872"/>
    <x v="8"/>
    <x v="21"/>
    <n v="61.331102000000001"/>
    <n v="-119.367711"/>
    <x v="3"/>
    <x v="6334"/>
    <s v="µg/m³"/>
    <x v="73"/>
    <n v="36"/>
    <x v="4502"/>
    <x v="6852"/>
    <n v="3.78"/>
    <n v="1001.65"/>
    <n v="6.2"/>
    <n v="10.9"/>
    <n v="3.42"/>
    <x v="1"/>
    <x v="1"/>
    <x v="1"/>
  </r>
  <r>
    <s v="AQ06873"/>
    <x v="0"/>
    <x v="25"/>
    <n v="-39.964720999999997"/>
    <n v="54.978304999999999"/>
    <x v="3"/>
    <x v="6335"/>
    <s v="µg/m³"/>
    <x v="444"/>
    <n v="20"/>
    <x v="4583"/>
    <x v="6853"/>
    <n v="24.99"/>
    <n v="1025.02"/>
    <n v="0.8"/>
    <n v="8"/>
    <n v="17.75"/>
    <x v="1"/>
    <x v="3"/>
    <x v="1"/>
  </r>
  <r>
    <s v="AQ06874"/>
    <x v="7"/>
    <x v="32"/>
    <n v="-51.845143"/>
    <n v="165.28395599999999"/>
    <x v="4"/>
    <x v="6336"/>
    <s v="µg/m³"/>
    <x v="33"/>
    <n v="11"/>
    <x v="2270"/>
    <x v="6854"/>
    <n v="13.94"/>
    <n v="1041.75"/>
    <n v="6.6"/>
    <n v="19.8"/>
    <n v="17.48"/>
    <x v="1"/>
    <x v="0"/>
    <x v="2"/>
  </r>
  <r>
    <s v="AQ06875"/>
    <x v="3"/>
    <x v="36"/>
    <n v="83.908839"/>
    <n v="33.417256999999999"/>
    <x v="2"/>
    <x v="6337"/>
    <s v="µg/m³"/>
    <x v="154"/>
    <n v="8"/>
    <x v="4584"/>
    <x v="6855"/>
    <n v="34.31"/>
    <n v="1008.15"/>
    <n v="0.1"/>
    <n v="17.399999999999999"/>
    <n v="17.25"/>
    <x v="1"/>
    <x v="2"/>
    <x v="2"/>
  </r>
  <r>
    <s v="AQ06876"/>
    <x v="3"/>
    <x v="31"/>
    <n v="77.798576999999995"/>
    <n v="-126.27525799999999"/>
    <x v="0"/>
    <x v="6338"/>
    <s v="µg/m³"/>
    <x v="312"/>
    <n v="4"/>
    <x v="1479"/>
    <x v="6856"/>
    <n v="17.670000000000002"/>
    <n v="984.66"/>
    <n v="3.6"/>
    <n v="9.3000000000000007"/>
    <n v="7.81"/>
    <x v="0"/>
    <x v="1"/>
    <x v="3"/>
  </r>
  <r>
    <s v="AQ06877"/>
    <x v="1"/>
    <x v="12"/>
    <n v="-57.559635"/>
    <n v="-126.018131"/>
    <x v="5"/>
    <x v="6339"/>
    <s v="µg/m³"/>
    <x v="86"/>
    <n v="4"/>
    <x v="311"/>
    <x v="6857"/>
    <n v="8.1199999999999992"/>
    <n v="1016.12"/>
    <n v="10.3"/>
    <n v="20"/>
    <n v="1.1399999999999999"/>
    <x v="0"/>
    <x v="0"/>
    <x v="3"/>
  </r>
  <r>
    <s v="AQ06878"/>
    <x v="9"/>
    <x v="37"/>
    <n v="-35.063184"/>
    <n v="-82.043801999999999"/>
    <x v="3"/>
    <x v="6340"/>
    <s v="µg/m³"/>
    <x v="238"/>
    <n v="5"/>
    <x v="3087"/>
    <x v="6858"/>
    <n v="8.0500000000000007"/>
    <n v="1004.22"/>
    <n v="3.3"/>
    <n v="10.8"/>
    <n v="2.13"/>
    <x v="1"/>
    <x v="2"/>
    <x v="3"/>
  </r>
  <r>
    <s v="AQ06879"/>
    <x v="0"/>
    <x v="0"/>
    <n v="39.299120000000002"/>
    <n v="26.750267999999998"/>
    <x v="0"/>
    <x v="6341"/>
    <s v="µg/m³"/>
    <x v="94"/>
    <n v="17"/>
    <x v="4585"/>
    <x v="6859"/>
    <n v="30.87"/>
    <n v="1027.06"/>
    <n v="10.3"/>
    <n v="4.2"/>
    <n v="5.52"/>
    <x v="1"/>
    <x v="1"/>
    <x v="0"/>
  </r>
  <r>
    <s v="AQ06880"/>
    <x v="8"/>
    <x v="26"/>
    <n v="86.611292000000006"/>
    <n v="-51.767240999999999"/>
    <x v="1"/>
    <x v="6342"/>
    <s v="µg/m³"/>
    <x v="353"/>
    <n v="15"/>
    <x v="3647"/>
    <x v="6860"/>
    <n v="10.99"/>
    <n v="1046.57"/>
    <n v="2.8"/>
    <n v="11.6"/>
    <n v="4.4000000000000004"/>
    <x v="1"/>
    <x v="3"/>
    <x v="0"/>
  </r>
  <r>
    <s v="AQ06881"/>
    <x v="1"/>
    <x v="12"/>
    <n v="15.96177"/>
    <n v="96.599901000000003"/>
    <x v="1"/>
    <x v="6343"/>
    <s v="µg/m³"/>
    <x v="427"/>
    <n v="14"/>
    <x v="1593"/>
    <x v="6861"/>
    <n v="30.81"/>
    <n v="1013.99"/>
    <n v="3.5"/>
    <n v="5.3"/>
    <n v="17.48"/>
    <x v="0"/>
    <x v="0"/>
    <x v="0"/>
  </r>
  <r>
    <s v="AQ06882"/>
    <x v="4"/>
    <x v="28"/>
    <n v="-10.313136999999999"/>
    <n v="12.097204"/>
    <x v="3"/>
    <x v="6344"/>
    <s v="µg/m³"/>
    <x v="334"/>
    <n v="37"/>
    <x v="999"/>
    <x v="6862"/>
    <n v="8.6300000000000008"/>
    <n v="1012.63"/>
    <n v="6.9"/>
    <n v="13.1"/>
    <n v="19.73"/>
    <x v="0"/>
    <x v="3"/>
    <x v="1"/>
  </r>
  <r>
    <s v="AQ06883"/>
    <x v="5"/>
    <x v="22"/>
    <n v="41.971065000000003"/>
    <n v="-129.279224"/>
    <x v="1"/>
    <x v="6345"/>
    <s v="µg/m³"/>
    <x v="468"/>
    <n v="10"/>
    <x v="3564"/>
    <x v="6863"/>
    <n v="13.21"/>
    <n v="1025.82"/>
    <n v="8.4"/>
    <n v="18.8"/>
    <n v="16.329999999999998"/>
    <x v="1"/>
    <x v="3"/>
    <x v="2"/>
  </r>
  <r>
    <s v="AQ06884"/>
    <x v="4"/>
    <x v="14"/>
    <n v="52.584265000000002"/>
    <n v="-106.488708"/>
    <x v="2"/>
    <x v="6346"/>
    <s v="µg/m³"/>
    <x v="135"/>
    <n v="2"/>
    <x v="1354"/>
    <x v="6864"/>
    <n v="18.89"/>
    <n v="987.24"/>
    <n v="5.5"/>
    <n v="15.9"/>
    <n v="14.6"/>
    <x v="0"/>
    <x v="1"/>
    <x v="3"/>
  </r>
  <r>
    <s v="AQ06885"/>
    <x v="2"/>
    <x v="13"/>
    <n v="-1.3350409999999999"/>
    <n v="-57.500939000000002"/>
    <x v="0"/>
    <x v="6347"/>
    <s v="µg/m³"/>
    <x v="285"/>
    <n v="4"/>
    <x v="4586"/>
    <x v="6865"/>
    <n v="37.76"/>
    <n v="997.75"/>
    <n v="9.6999999999999993"/>
    <n v="6.2"/>
    <n v="11.77"/>
    <x v="1"/>
    <x v="0"/>
    <x v="3"/>
  </r>
  <r>
    <s v="AQ06886"/>
    <x v="3"/>
    <x v="31"/>
    <n v="-51.194929999999999"/>
    <n v="-127.76868399999999"/>
    <x v="5"/>
    <x v="6348"/>
    <s v="µg/m³"/>
    <x v="449"/>
    <n v="3"/>
    <x v="4587"/>
    <x v="6866"/>
    <n v="37.299999999999997"/>
    <n v="1044.33"/>
    <n v="0.4"/>
    <n v="6.6"/>
    <n v="15.4"/>
    <x v="0"/>
    <x v="3"/>
    <x v="3"/>
  </r>
  <r>
    <s v="AQ06887"/>
    <x v="9"/>
    <x v="39"/>
    <n v="-83.714035999999993"/>
    <n v="-8.0327359999999999"/>
    <x v="5"/>
    <x v="6349"/>
    <s v="µg/m³"/>
    <x v="340"/>
    <n v="42"/>
    <x v="2578"/>
    <x v="6867"/>
    <n v="8.67"/>
    <n v="1026.9000000000001"/>
    <n v="10.1"/>
    <n v="2.2999999999999998"/>
    <n v="18.940000000000001"/>
    <x v="0"/>
    <x v="1"/>
    <x v="1"/>
  </r>
  <r>
    <s v="AQ06888"/>
    <x v="4"/>
    <x v="14"/>
    <n v="-48.185290000000002"/>
    <n v="-37.632299000000003"/>
    <x v="4"/>
    <x v="6350"/>
    <s v="µg/m³"/>
    <x v="362"/>
    <n v="28"/>
    <x v="4588"/>
    <x v="6868"/>
    <n v="14.65"/>
    <n v="980.94"/>
    <n v="2.2000000000000002"/>
    <n v="6.4"/>
    <n v="12.03"/>
    <x v="0"/>
    <x v="0"/>
    <x v="1"/>
  </r>
  <r>
    <s v="AQ06889"/>
    <x v="7"/>
    <x v="32"/>
    <n v="-69.616163999999998"/>
    <n v="98.898926000000003"/>
    <x v="4"/>
    <x v="6351"/>
    <s v="µg/m³"/>
    <x v="418"/>
    <n v="41"/>
    <x v="4381"/>
    <x v="6869"/>
    <n v="6.4"/>
    <n v="994.32"/>
    <n v="9.6999999999999993"/>
    <n v="2.8"/>
    <n v="3.09"/>
    <x v="0"/>
    <x v="3"/>
    <x v="1"/>
  </r>
  <r>
    <s v="AQ06890"/>
    <x v="4"/>
    <x v="14"/>
    <n v="-85.747072000000003"/>
    <n v="58.267156999999997"/>
    <x v="4"/>
    <x v="5698"/>
    <s v="µg/m³"/>
    <x v="7"/>
    <n v="15"/>
    <x v="4256"/>
    <x v="6870"/>
    <n v="20.64"/>
    <n v="1027.8"/>
    <n v="4.4000000000000004"/>
    <n v="10.5"/>
    <n v="3.28"/>
    <x v="0"/>
    <x v="3"/>
    <x v="0"/>
  </r>
  <r>
    <s v="AQ06891"/>
    <x v="7"/>
    <x v="34"/>
    <n v="63.001907000000003"/>
    <n v="47.064334000000002"/>
    <x v="3"/>
    <x v="3545"/>
    <s v="µg/m³"/>
    <x v="254"/>
    <n v="18"/>
    <x v="3768"/>
    <x v="6871"/>
    <n v="18.690000000000001"/>
    <n v="1033.51"/>
    <n v="9.1999999999999993"/>
    <n v="14.5"/>
    <n v="11.68"/>
    <x v="0"/>
    <x v="0"/>
    <x v="0"/>
  </r>
  <r>
    <s v="AQ06892"/>
    <x v="3"/>
    <x v="36"/>
    <n v="-48.534649999999999"/>
    <n v="90.017968999999994"/>
    <x v="3"/>
    <x v="4358"/>
    <s v="µg/m³"/>
    <x v="308"/>
    <n v="37"/>
    <x v="4589"/>
    <x v="6872"/>
    <n v="36.08"/>
    <n v="1038.79"/>
    <n v="7.4"/>
    <n v="15.3"/>
    <n v="6.67"/>
    <x v="1"/>
    <x v="2"/>
    <x v="1"/>
  </r>
  <r>
    <s v="AQ06893"/>
    <x v="3"/>
    <x v="16"/>
    <n v="76.026554000000004"/>
    <n v="89.668143000000001"/>
    <x v="1"/>
    <x v="6352"/>
    <s v="µg/m³"/>
    <x v="199"/>
    <n v="31"/>
    <x v="4590"/>
    <x v="6873"/>
    <n v="37.24"/>
    <n v="1000.45"/>
    <n v="1.9"/>
    <n v="2.1"/>
    <n v="18.2"/>
    <x v="1"/>
    <x v="2"/>
    <x v="1"/>
  </r>
  <r>
    <s v="AQ06894"/>
    <x v="8"/>
    <x v="17"/>
    <n v="13.3477"/>
    <n v="166.163444"/>
    <x v="3"/>
    <x v="4477"/>
    <s v="µg/m³"/>
    <x v="430"/>
    <n v="6"/>
    <x v="4591"/>
    <x v="6874"/>
    <n v="15.65"/>
    <n v="1045.17"/>
    <n v="10.1"/>
    <n v="7.5"/>
    <n v="12.23"/>
    <x v="1"/>
    <x v="0"/>
    <x v="2"/>
  </r>
  <r>
    <s v="AQ06895"/>
    <x v="4"/>
    <x v="14"/>
    <n v="-32.430321999999997"/>
    <n v="113.59069"/>
    <x v="0"/>
    <x v="6353"/>
    <s v="µg/m³"/>
    <x v="113"/>
    <n v="5"/>
    <x v="3742"/>
    <x v="6875"/>
    <n v="19.920000000000002"/>
    <n v="1018.71"/>
    <n v="2.7"/>
    <n v="6.5"/>
    <n v="13.53"/>
    <x v="1"/>
    <x v="0"/>
    <x v="2"/>
  </r>
  <r>
    <s v="AQ06896"/>
    <x v="6"/>
    <x v="6"/>
    <n v="62.667807000000003"/>
    <n v="87.951184999999995"/>
    <x v="0"/>
    <x v="6354"/>
    <s v="µg/m³"/>
    <x v="37"/>
    <n v="4"/>
    <x v="4525"/>
    <x v="6876"/>
    <n v="35.9"/>
    <n v="1028.76"/>
    <n v="2.7"/>
    <n v="3"/>
    <n v="0.12"/>
    <x v="1"/>
    <x v="0"/>
    <x v="3"/>
  </r>
  <r>
    <s v="AQ06897"/>
    <x v="4"/>
    <x v="30"/>
    <n v="62.552264000000001"/>
    <n v="121.280129"/>
    <x v="0"/>
    <x v="6355"/>
    <s v="µg/m³"/>
    <x v="18"/>
    <n v="4"/>
    <x v="4114"/>
    <x v="6877"/>
    <n v="32.36"/>
    <n v="1021.77"/>
    <n v="9"/>
    <n v="7.9"/>
    <n v="9.98"/>
    <x v="1"/>
    <x v="1"/>
    <x v="3"/>
  </r>
  <r>
    <s v="AQ06898"/>
    <x v="6"/>
    <x v="15"/>
    <n v="58.602496000000002"/>
    <n v="58.091388999999999"/>
    <x v="5"/>
    <x v="6356"/>
    <s v="µg/m³"/>
    <x v="382"/>
    <n v="4"/>
    <x v="89"/>
    <x v="6878"/>
    <n v="0.64"/>
    <n v="988.59"/>
    <n v="1.2"/>
    <n v="6.7"/>
    <n v="8.6199999999999992"/>
    <x v="1"/>
    <x v="0"/>
    <x v="3"/>
  </r>
  <r>
    <s v="AQ06899"/>
    <x v="0"/>
    <x v="25"/>
    <n v="-37.182783999999998"/>
    <n v="72.602722"/>
    <x v="4"/>
    <x v="6357"/>
    <s v="µg/m³"/>
    <x v="148"/>
    <n v="17"/>
    <x v="3773"/>
    <x v="6879"/>
    <n v="13.14"/>
    <n v="1047.42"/>
    <n v="2.4"/>
    <n v="13.1"/>
    <n v="14.12"/>
    <x v="1"/>
    <x v="2"/>
    <x v="0"/>
  </r>
  <r>
    <s v="AQ06900"/>
    <x v="4"/>
    <x v="28"/>
    <n v="49.856085"/>
    <n v="153.76153400000001"/>
    <x v="1"/>
    <x v="6358"/>
    <s v="µg/m³"/>
    <x v="187"/>
    <n v="17"/>
    <x v="4592"/>
    <x v="6880"/>
    <n v="17.16"/>
    <n v="988.6"/>
    <n v="5.5"/>
    <n v="17.8"/>
    <n v="7.65"/>
    <x v="1"/>
    <x v="2"/>
    <x v="0"/>
  </r>
  <r>
    <s v="AQ06901"/>
    <x v="1"/>
    <x v="20"/>
    <n v="-8.0417819999999995"/>
    <n v="-108.320691"/>
    <x v="0"/>
    <x v="6359"/>
    <s v="µg/m³"/>
    <x v="470"/>
    <n v="16"/>
    <x v="3122"/>
    <x v="6881"/>
    <n v="9.57"/>
    <n v="997.84"/>
    <n v="9.1"/>
    <n v="9.6"/>
    <n v="19.53"/>
    <x v="0"/>
    <x v="0"/>
    <x v="0"/>
  </r>
  <r>
    <s v="AQ06902"/>
    <x v="7"/>
    <x v="32"/>
    <n v="64.589015000000003"/>
    <n v="57.63523"/>
    <x v="1"/>
    <x v="4475"/>
    <s v="µg/m³"/>
    <x v="203"/>
    <n v="41"/>
    <x v="4593"/>
    <x v="6882"/>
    <n v="8.3800000000000008"/>
    <n v="1036.95"/>
    <n v="1.6"/>
    <n v="15.2"/>
    <n v="13.4"/>
    <x v="1"/>
    <x v="2"/>
    <x v="1"/>
  </r>
  <r>
    <s v="AQ06903"/>
    <x v="1"/>
    <x v="20"/>
    <n v="-51.719982000000002"/>
    <n v="6.3906429999999999"/>
    <x v="4"/>
    <x v="6360"/>
    <s v="µg/m³"/>
    <x v="198"/>
    <n v="9"/>
    <x v="4594"/>
    <x v="6883"/>
    <n v="1.99"/>
    <n v="1023.3"/>
    <n v="6"/>
    <n v="3.8"/>
    <n v="13.2"/>
    <x v="1"/>
    <x v="2"/>
    <x v="2"/>
  </r>
  <r>
    <s v="AQ06904"/>
    <x v="5"/>
    <x v="22"/>
    <n v="-60.967104999999997"/>
    <n v="135.796943"/>
    <x v="0"/>
    <x v="6361"/>
    <s v="µg/m³"/>
    <x v="42"/>
    <n v="2"/>
    <x v="128"/>
    <x v="6884"/>
    <n v="25.91"/>
    <n v="1038.67"/>
    <n v="7.8"/>
    <n v="18"/>
    <n v="18.39"/>
    <x v="0"/>
    <x v="0"/>
    <x v="3"/>
  </r>
  <r>
    <s v="AQ06905"/>
    <x v="6"/>
    <x v="7"/>
    <n v="-63.309451000000003"/>
    <n v="175.73695000000001"/>
    <x v="1"/>
    <x v="6362"/>
    <s v="µg/m³"/>
    <x v="117"/>
    <n v="5"/>
    <x v="4595"/>
    <x v="6885"/>
    <n v="10.87"/>
    <n v="1016.1"/>
    <n v="9.5"/>
    <n v="3.9"/>
    <n v="19.899999999999999"/>
    <x v="1"/>
    <x v="1"/>
    <x v="3"/>
  </r>
  <r>
    <s v="AQ06906"/>
    <x v="0"/>
    <x v="0"/>
    <n v="-72.473241000000002"/>
    <n v="-49.718553"/>
    <x v="3"/>
    <x v="6363"/>
    <s v="µg/m³"/>
    <x v="50"/>
    <n v="4"/>
    <x v="4596"/>
    <x v="6886"/>
    <n v="2.57"/>
    <n v="1006.39"/>
    <n v="10.3"/>
    <n v="4.5999999999999996"/>
    <n v="3.96"/>
    <x v="1"/>
    <x v="2"/>
    <x v="3"/>
  </r>
  <r>
    <s v="AQ06907"/>
    <x v="7"/>
    <x v="32"/>
    <n v="11.406686000000001"/>
    <n v="63.467185999999998"/>
    <x v="2"/>
    <x v="6364"/>
    <s v="µg/m³"/>
    <x v="367"/>
    <n v="28"/>
    <x v="4597"/>
    <x v="6887"/>
    <n v="9.6199999999999992"/>
    <n v="1044.53"/>
    <n v="8.6"/>
    <n v="3"/>
    <n v="16.21"/>
    <x v="0"/>
    <x v="1"/>
    <x v="1"/>
  </r>
  <r>
    <s v="AQ06908"/>
    <x v="2"/>
    <x v="11"/>
    <n v="61.893968000000001"/>
    <n v="-26.377056"/>
    <x v="0"/>
    <x v="6365"/>
    <s v="µg/m³"/>
    <x v="96"/>
    <n v="19"/>
    <x v="4598"/>
    <x v="6888"/>
    <n v="32.18"/>
    <n v="982.54"/>
    <n v="7.2"/>
    <n v="6.9"/>
    <n v="3.25"/>
    <x v="0"/>
    <x v="3"/>
    <x v="1"/>
  </r>
  <r>
    <s v="AQ06909"/>
    <x v="0"/>
    <x v="38"/>
    <n v="-64.870165999999998"/>
    <n v="149.33020400000001"/>
    <x v="5"/>
    <x v="6366"/>
    <s v="µg/m³"/>
    <x v="3"/>
    <n v="28"/>
    <x v="2325"/>
    <x v="6889"/>
    <n v="34.130000000000003"/>
    <n v="1039.93"/>
    <n v="4.8"/>
    <n v="11.5"/>
    <n v="9.14"/>
    <x v="0"/>
    <x v="0"/>
    <x v="1"/>
  </r>
  <r>
    <s v="AQ06910"/>
    <x v="2"/>
    <x v="13"/>
    <n v="25.862051000000001"/>
    <n v="-55.409903"/>
    <x v="5"/>
    <x v="6367"/>
    <s v="µg/m³"/>
    <x v="477"/>
    <n v="12"/>
    <x v="4599"/>
    <x v="6890"/>
    <n v="19.579999999999998"/>
    <n v="996.16"/>
    <n v="1.2"/>
    <n v="19.8"/>
    <n v="2"/>
    <x v="1"/>
    <x v="2"/>
    <x v="0"/>
  </r>
  <r>
    <s v="AQ06911"/>
    <x v="2"/>
    <x v="2"/>
    <n v="-82.884645000000006"/>
    <n v="58.365268999999998"/>
    <x v="2"/>
    <x v="6368"/>
    <s v="µg/m³"/>
    <x v="24"/>
    <n v="15"/>
    <x v="4600"/>
    <x v="6891"/>
    <n v="16.93"/>
    <n v="1039.4100000000001"/>
    <n v="7.8"/>
    <n v="16.100000000000001"/>
    <n v="12.47"/>
    <x v="1"/>
    <x v="1"/>
    <x v="0"/>
  </r>
  <r>
    <s v="AQ06912"/>
    <x v="5"/>
    <x v="5"/>
    <n v="88.635845000000003"/>
    <n v="-176.729859"/>
    <x v="3"/>
    <x v="6369"/>
    <s v="µg/m³"/>
    <x v="39"/>
    <n v="30"/>
    <x v="3621"/>
    <x v="6892"/>
    <n v="39.130000000000003"/>
    <n v="989.74"/>
    <n v="10.9"/>
    <n v="8.1999999999999993"/>
    <n v="9.3699999999999992"/>
    <x v="1"/>
    <x v="0"/>
    <x v="1"/>
  </r>
  <r>
    <s v="AQ06913"/>
    <x v="3"/>
    <x v="16"/>
    <n v="42.465856000000002"/>
    <n v="153.540302"/>
    <x v="0"/>
    <x v="6370"/>
    <s v="µg/m³"/>
    <x v="187"/>
    <n v="34"/>
    <x v="2873"/>
    <x v="6893"/>
    <n v="8.42"/>
    <n v="1020.62"/>
    <n v="8.1"/>
    <n v="11.9"/>
    <n v="12.57"/>
    <x v="1"/>
    <x v="2"/>
    <x v="1"/>
  </r>
  <r>
    <s v="AQ06914"/>
    <x v="7"/>
    <x v="32"/>
    <n v="5.5151649999999997"/>
    <n v="-34.972639000000001"/>
    <x v="1"/>
    <x v="6371"/>
    <s v="µg/m³"/>
    <x v="73"/>
    <n v="5"/>
    <x v="2972"/>
    <x v="6894"/>
    <n v="9.01"/>
    <n v="1042.17"/>
    <n v="0.2"/>
    <n v="12.8"/>
    <n v="13.56"/>
    <x v="1"/>
    <x v="1"/>
    <x v="2"/>
  </r>
  <r>
    <s v="AQ06915"/>
    <x v="6"/>
    <x v="15"/>
    <n v="-88.937524999999994"/>
    <n v="24.835560999999998"/>
    <x v="5"/>
    <x v="6372"/>
    <s v="µg/m³"/>
    <x v="310"/>
    <n v="8"/>
    <x v="4387"/>
    <x v="6895"/>
    <n v="12.03"/>
    <n v="1013.15"/>
    <n v="5.5"/>
    <n v="16.600000000000001"/>
    <n v="12.39"/>
    <x v="1"/>
    <x v="3"/>
    <x v="2"/>
  </r>
  <r>
    <s v="AQ06916"/>
    <x v="9"/>
    <x v="39"/>
    <n v="-65.469489999999993"/>
    <n v="-81.515818999999993"/>
    <x v="0"/>
    <x v="6373"/>
    <s v="µg/m³"/>
    <x v="391"/>
    <n v="2"/>
    <x v="4601"/>
    <x v="6896"/>
    <n v="7.32"/>
    <n v="1032.26"/>
    <n v="6.8"/>
    <n v="15"/>
    <n v="5.88"/>
    <x v="1"/>
    <x v="0"/>
    <x v="3"/>
  </r>
  <r>
    <s v="AQ06917"/>
    <x v="3"/>
    <x v="31"/>
    <n v="-76.295237"/>
    <n v="-136.21955399999999"/>
    <x v="4"/>
    <x v="6374"/>
    <s v="µg/m³"/>
    <x v="363"/>
    <n v="4"/>
    <x v="4560"/>
    <x v="6897"/>
    <n v="15.48"/>
    <n v="1036.33"/>
    <n v="7.6"/>
    <n v="11.8"/>
    <n v="16.739999999999998"/>
    <x v="1"/>
    <x v="3"/>
    <x v="3"/>
  </r>
  <r>
    <s v="AQ06918"/>
    <x v="3"/>
    <x v="31"/>
    <n v="45.886476000000002"/>
    <n v="-17.282053999999999"/>
    <x v="3"/>
    <x v="6375"/>
    <s v="µg/m³"/>
    <x v="261"/>
    <n v="2"/>
    <x v="701"/>
    <x v="6898"/>
    <n v="36.479999999999997"/>
    <n v="1031.55"/>
    <n v="7.9"/>
    <n v="13.7"/>
    <n v="11.03"/>
    <x v="1"/>
    <x v="3"/>
    <x v="3"/>
  </r>
  <r>
    <s v="AQ06919"/>
    <x v="2"/>
    <x v="2"/>
    <n v="-47.142288000000001"/>
    <n v="-117.90858299999999"/>
    <x v="3"/>
    <x v="6376"/>
    <s v="µg/m³"/>
    <x v="49"/>
    <n v="12"/>
    <x v="4602"/>
    <x v="6899"/>
    <n v="24.81"/>
    <n v="1044.77"/>
    <n v="6.1"/>
    <n v="15.2"/>
    <n v="9.8000000000000007"/>
    <x v="1"/>
    <x v="1"/>
    <x v="0"/>
  </r>
  <r>
    <s v="AQ06920"/>
    <x v="6"/>
    <x v="24"/>
    <n v="35.654015999999999"/>
    <n v="24.158659"/>
    <x v="0"/>
    <x v="6377"/>
    <s v="µg/m³"/>
    <x v="39"/>
    <n v="12"/>
    <x v="4603"/>
    <x v="6900"/>
    <n v="16.77"/>
    <n v="1011.28"/>
    <n v="2.5"/>
    <n v="3.5"/>
    <n v="19.739999999999998"/>
    <x v="0"/>
    <x v="0"/>
    <x v="0"/>
  </r>
  <r>
    <s v="AQ06921"/>
    <x v="7"/>
    <x v="9"/>
    <n v="47.814498"/>
    <n v="-125.99685700000001"/>
    <x v="5"/>
    <x v="6378"/>
    <s v="µg/m³"/>
    <x v="133"/>
    <n v="12"/>
    <x v="473"/>
    <x v="6901"/>
    <n v="37.409999999999997"/>
    <n v="992.12"/>
    <n v="10.4"/>
    <n v="4.8"/>
    <n v="5.67"/>
    <x v="1"/>
    <x v="3"/>
    <x v="0"/>
  </r>
  <r>
    <s v="AQ06922"/>
    <x v="0"/>
    <x v="0"/>
    <n v="-9.8269570000000002"/>
    <n v="137.973603"/>
    <x v="4"/>
    <x v="6379"/>
    <s v="µg/m³"/>
    <x v="306"/>
    <n v="32"/>
    <x v="4604"/>
    <x v="6902"/>
    <n v="2.41"/>
    <n v="983.35"/>
    <n v="7.7"/>
    <n v="14.1"/>
    <n v="10.56"/>
    <x v="0"/>
    <x v="1"/>
    <x v="1"/>
  </r>
  <r>
    <s v="AQ06923"/>
    <x v="3"/>
    <x v="31"/>
    <n v="51.387711000000003"/>
    <n v="30.861439000000001"/>
    <x v="5"/>
    <x v="6380"/>
    <s v="µg/m³"/>
    <x v="474"/>
    <n v="5"/>
    <x v="3518"/>
    <x v="6903"/>
    <n v="8.81"/>
    <n v="997.25"/>
    <n v="2.6"/>
    <n v="17.2"/>
    <n v="13.65"/>
    <x v="1"/>
    <x v="0"/>
    <x v="2"/>
  </r>
  <r>
    <s v="AQ06924"/>
    <x v="6"/>
    <x v="15"/>
    <n v="-57.063288999999997"/>
    <n v="163.40893600000001"/>
    <x v="5"/>
    <x v="6381"/>
    <s v="µg/m³"/>
    <x v="5"/>
    <n v="2"/>
    <x v="4296"/>
    <x v="6904"/>
    <n v="22.85"/>
    <n v="990.02"/>
    <n v="3.5"/>
    <n v="8.8000000000000007"/>
    <n v="2.5"/>
    <x v="0"/>
    <x v="3"/>
    <x v="3"/>
  </r>
  <r>
    <s v="AQ06925"/>
    <x v="5"/>
    <x v="5"/>
    <n v="-30.230772999999999"/>
    <n v="-75.257774999999995"/>
    <x v="2"/>
    <x v="6382"/>
    <s v="µg/m³"/>
    <x v="64"/>
    <n v="2"/>
    <x v="4605"/>
    <x v="6905"/>
    <n v="24.81"/>
    <n v="1019.06"/>
    <n v="10.1"/>
    <n v="19.600000000000001"/>
    <n v="7.08"/>
    <x v="1"/>
    <x v="3"/>
    <x v="3"/>
  </r>
  <r>
    <s v="AQ06926"/>
    <x v="8"/>
    <x v="19"/>
    <n v="-81.392795000000007"/>
    <n v="-111.034102"/>
    <x v="4"/>
    <x v="6383"/>
    <s v="µg/m³"/>
    <x v="69"/>
    <n v="3"/>
    <x v="2137"/>
    <x v="6906"/>
    <n v="2.06"/>
    <n v="992.95"/>
    <n v="9.8000000000000007"/>
    <n v="5.0999999999999996"/>
    <n v="16.03"/>
    <x v="1"/>
    <x v="0"/>
    <x v="3"/>
  </r>
  <r>
    <s v="AQ06927"/>
    <x v="7"/>
    <x v="9"/>
    <n v="-47.784233"/>
    <n v="-133.532704"/>
    <x v="2"/>
    <x v="6384"/>
    <s v="µg/m³"/>
    <x v="67"/>
    <n v="39"/>
    <x v="4606"/>
    <x v="6907"/>
    <n v="16.420000000000002"/>
    <n v="982.73"/>
    <n v="4.5"/>
    <n v="8.9"/>
    <n v="4.74"/>
    <x v="0"/>
    <x v="2"/>
    <x v="1"/>
  </r>
  <r>
    <s v="AQ06928"/>
    <x v="4"/>
    <x v="4"/>
    <n v="-61.490493000000001"/>
    <n v="55.937175000000003"/>
    <x v="4"/>
    <x v="6385"/>
    <s v="µg/m³"/>
    <x v="98"/>
    <n v="21"/>
    <x v="4607"/>
    <x v="6908"/>
    <n v="26.14"/>
    <n v="982.52"/>
    <n v="0.4"/>
    <n v="8.1999999999999993"/>
    <n v="9.8699999999999992"/>
    <x v="0"/>
    <x v="2"/>
    <x v="1"/>
  </r>
  <r>
    <s v="AQ06929"/>
    <x v="2"/>
    <x v="11"/>
    <n v="13.020467"/>
    <n v="-110.556077"/>
    <x v="3"/>
    <x v="4042"/>
    <s v="µg/m³"/>
    <x v="409"/>
    <n v="38"/>
    <x v="4608"/>
    <x v="6909"/>
    <n v="28.07"/>
    <n v="1038.21"/>
    <n v="0.5"/>
    <n v="18.7"/>
    <n v="12.61"/>
    <x v="0"/>
    <x v="0"/>
    <x v="1"/>
  </r>
  <r>
    <s v="AQ06930"/>
    <x v="5"/>
    <x v="5"/>
    <n v="-53.86103"/>
    <n v="151.35208700000001"/>
    <x v="5"/>
    <x v="871"/>
    <s v="µg/m³"/>
    <x v="237"/>
    <n v="15"/>
    <x v="4609"/>
    <x v="6910"/>
    <n v="25.71"/>
    <n v="1021.4"/>
    <n v="3.1"/>
    <n v="6.4"/>
    <n v="13.42"/>
    <x v="0"/>
    <x v="0"/>
    <x v="0"/>
  </r>
  <r>
    <s v="AQ06931"/>
    <x v="0"/>
    <x v="38"/>
    <n v="68.681807000000006"/>
    <n v="-115.023475"/>
    <x v="1"/>
    <x v="6386"/>
    <s v="µg/m³"/>
    <x v="232"/>
    <n v="19"/>
    <x v="4610"/>
    <x v="6911"/>
    <n v="13.16"/>
    <n v="1005.07"/>
    <n v="6.9"/>
    <n v="9.9"/>
    <n v="14.57"/>
    <x v="0"/>
    <x v="0"/>
    <x v="0"/>
  </r>
  <r>
    <s v="AQ06932"/>
    <x v="1"/>
    <x v="33"/>
    <n v="60.076090999999998"/>
    <n v="-5.2087909999999997"/>
    <x v="1"/>
    <x v="6387"/>
    <s v="µg/m³"/>
    <x v="10"/>
    <n v="42"/>
    <x v="3964"/>
    <x v="6912"/>
    <n v="4.1900000000000004"/>
    <n v="1042.5999999999999"/>
    <n v="6.4"/>
    <n v="4.5999999999999996"/>
    <n v="17.32"/>
    <x v="0"/>
    <x v="1"/>
    <x v="1"/>
  </r>
  <r>
    <s v="AQ06933"/>
    <x v="5"/>
    <x v="23"/>
    <n v="-12.259705"/>
    <n v="-18.014057000000001"/>
    <x v="4"/>
    <x v="6388"/>
    <s v="µg/m³"/>
    <x v="465"/>
    <n v="19"/>
    <x v="3500"/>
    <x v="6913"/>
    <n v="17.37"/>
    <n v="984.91"/>
    <n v="7"/>
    <n v="10.9"/>
    <n v="7.86"/>
    <x v="1"/>
    <x v="0"/>
    <x v="1"/>
  </r>
  <r>
    <s v="AQ06934"/>
    <x v="1"/>
    <x v="33"/>
    <n v="-31.936187"/>
    <n v="-36.350507999999998"/>
    <x v="3"/>
    <x v="6389"/>
    <s v="µg/m³"/>
    <x v="492"/>
    <n v="8"/>
    <x v="2402"/>
    <x v="6914"/>
    <n v="5.59"/>
    <n v="1048.6199999999999"/>
    <n v="7.9"/>
    <n v="17.3"/>
    <n v="14.13"/>
    <x v="1"/>
    <x v="2"/>
    <x v="2"/>
  </r>
  <r>
    <s v="AQ06935"/>
    <x v="4"/>
    <x v="28"/>
    <n v="-83.299897999999999"/>
    <n v="-120.857657"/>
    <x v="4"/>
    <x v="6390"/>
    <s v="µg/m³"/>
    <x v="365"/>
    <n v="5"/>
    <x v="3064"/>
    <x v="6915"/>
    <n v="37.93"/>
    <n v="1023.14"/>
    <n v="0.2"/>
    <n v="6.8"/>
    <n v="14.64"/>
    <x v="0"/>
    <x v="2"/>
    <x v="2"/>
  </r>
  <r>
    <s v="AQ06936"/>
    <x v="2"/>
    <x v="11"/>
    <n v="53.574958000000002"/>
    <n v="96.189212999999995"/>
    <x v="3"/>
    <x v="6391"/>
    <s v="µg/m³"/>
    <x v="292"/>
    <n v="2"/>
    <x v="4611"/>
    <x v="6916"/>
    <n v="19.27"/>
    <n v="992.84"/>
    <n v="1.2"/>
    <n v="16.399999999999999"/>
    <n v="6.01"/>
    <x v="1"/>
    <x v="0"/>
    <x v="3"/>
  </r>
  <r>
    <s v="AQ06937"/>
    <x v="6"/>
    <x v="24"/>
    <n v="55.020657999999997"/>
    <n v="45.178246999999999"/>
    <x v="5"/>
    <x v="6392"/>
    <s v="µg/m³"/>
    <x v="102"/>
    <n v="2"/>
    <x v="4056"/>
    <x v="6917"/>
    <n v="13.03"/>
    <n v="1027.53"/>
    <n v="4"/>
    <n v="18.3"/>
    <n v="19.36"/>
    <x v="1"/>
    <x v="2"/>
    <x v="3"/>
  </r>
  <r>
    <s v="AQ06938"/>
    <x v="9"/>
    <x v="29"/>
    <n v="80.255280999999997"/>
    <n v="160.99811099999999"/>
    <x v="4"/>
    <x v="6393"/>
    <s v="µg/m³"/>
    <x v="45"/>
    <n v="5"/>
    <x v="532"/>
    <x v="6918"/>
    <n v="30.77"/>
    <n v="1033.44"/>
    <n v="1.7"/>
    <n v="2.4"/>
    <n v="17.3"/>
    <x v="0"/>
    <x v="2"/>
    <x v="3"/>
  </r>
  <r>
    <s v="AQ06939"/>
    <x v="3"/>
    <x v="3"/>
    <n v="-66.699871000000002"/>
    <n v="109.06558699999999"/>
    <x v="4"/>
    <x v="6394"/>
    <s v="µg/m³"/>
    <x v="419"/>
    <n v="17"/>
    <x v="4612"/>
    <x v="6919"/>
    <n v="20.170000000000002"/>
    <n v="1010.05"/>
    <n v="0.8"/>
    <n v="15.4"/>
    <n v="5.8"/>
    <x v="1"/>
    <x v="0"/>
    <x v="0"/>
  </r>
  <r>
    <s v="AQ06940"/>
    <x v="7"/>
    <x v="9"/>
    <n v="-46.451421000000003"/>
    <n v="-23.627383999999999"/>
    <x v="1"/>
    <x v="6395"/>
    <s v="µg/m³"/>
    <x v="39"/>
    <n v="18"/>
    <x v="4613"/>
    <x v="6920"/>
    <n v="12.75"/>
    <n v="1040.31"/>
    <n v="7.1"/>
    <n v="5.9"/>
    <n v="13.5"/>
    <x v="1"/>
    <x v="1"/>
    <x v="0"/>
  </r>
  <r>
    <s v="AQ06941"/>
    <x v="3"/>
    <x v="36"/>
    <n v="-86.074924999999993"/>
    <n v="-58.80818"/>
    <x v="1"/>
    <x v="6396"/>
    <s v="µg/m³"/>
    <x v="163"/>
    <n v="15"/>
    <x v="4614"/>
    <x v="6921"/>
    <n v="32.57"/>
    <n v="990.55"/>
    <n v="9"/>
    <n v="4.3"/>
    <n v="14.36"/>
    <x v="0"/>
    <x v="2"/>
    <x v="0"/>
  </r>
  <r>
    <s v="AQ06942"/>
    <x v="5"/>
    <x v="22"/>
    <n v="20.381080999999998"/>
    <n v="38.760272999999998"/>
    <x v="4"/>
    <x v="6397"/>
    <s v="µg/m³"/>
    <x v="216"/>
    <n v="26"/>
    <x v="806"/>
    <x v="6922"/>
    <n v="34.75"/>
    <n v="999.52"/>
    <n v="8.3000000000000007"/>
    <n v="12.4"/>
    <n v="8.6300000000000008"/>
    <x v="0"/>
    <x v="1"/>
    <x v="1"/>
  </r>
  <r>
    <s v="AQ06943"/>
    <x v="2"/>
    <x v="13"/>
    <n v="-15.028491000000001"/>
    <n v="-117.77211699999999"/>
    <x v="2"/>
    <x v="6398"/>
    <s v="µg/m³"/>
    <x v="439"/>
    <n v="6"/>
    <x v="939"/>
    <x v="6923"/>
    <n v="27.08"/>
    <n v="986.54"/>
    <n v="9"/>
    <n v="14.4"/>
    <n v="17.27"/>
    <x v="1"/>
    <x v="3"/>
    <x v="2"/>
  </r>
  <r>
    <s v="AQ06944"/>
    <x v="6"/>
    <x v="6"/>
    <n v="39.432740000000003"/>
    <n v="178.99962400000001"/>
    <x v="3"/>
    <x v="6399"/>
    <s v="µg/m³"/>
    <x v="406"/>
    <n v="5"/>
    <x v="1396"/>
    <x v="6924"/>
    <n v="2.36"/>
    <n v="994.76"/>
    <n v="7.3"/>
    <n v="8.5"/>
    <n v="13.8"/>
    <x v="1"/>
    <x v="0"/>
    <x v="3"/>
  </r>
  <r>
    <s v="AQ06945"/>
    <x v="3"/>
    <x v="16"/>
    <n v="-42.183990000000001"/>
    <n v="29.555145"/>
    <x v="3"/>
    <x v="6400"/>
    <s v="µg/m³"/>
    <x v="54"/>
    <n v="5"/>
    <x v="1625"/>
    <x v="6925"/>
    <n v="22.87"/>
    <n v="996.71"/>
    <n v="8.1"/>
    <n v="1.7"/>
    <n v="13.16"/>
    <x v="0"/>
    <x v="2"/>
    <x v="3"/>
  </r>
  <r>
    <s v="AQ06946"/>
    <x v="4"/>
    <x v="30"/>
    <n v="-45.833404999999999"/>
    <n v="143.18400700000001"/>
    <x v="0"/>
    <x v="6401"/>
    <s v="µg/m³"/>
    <x v="164"/>
    <n v="4"/>
    <x v="4615"/>
    <x v="6926"/>
    <n v="30.65"/>
    <n v="1044.23"/>
    <n v="3"/>
    <n v="18.3"/>
    <n v="4.42"/>
    <x v="0"/>
    <x v="1"/>
    <x v="3"/>
  </r>
  <r>
    <s v="AQ06947"/>
    <x v="1"/>
    <x v="20"/>
    <n v="29.869104"/>
    <n v="-112.009145"/>
    <x v="4"/>
    <x v="6402"/>
    <s v="µg/m³"/>
    <x v="233"/>
    <n v="37"/>
    <x v="4616"/>
    <x v="6927"/>
    <n v="5.89"/>
    <n v="985.47"/>
    <n v="10.9"/>
    <n v="14.9"/>
    <n v="8.16"/>
    <x v="1"/>
    <x v="0"/>
    <x v="1"/>
  </r>
  <r>
    <s v="AQ06948"/>
    <x v="0"/>
    <x v="25"/>
    <n v="-35.643622999999998"/>
    <n v="170.50085300000001"/>
    <x v="5"/>
    <x v="1692"/>
    <s v="µg/m³"/>
    <x v="277"/>
    <n v="34"/>
    <x v="3323"/>
    <x v="6928"/>
    <n v="9.5299999999999994"/>
    <n v="1009.92"/>
    <n v="2"/>
    <n v="6.2"/>
    <n v="8.68"/>
    <x v="1"/>
    <x v="2"/>
    <x v="1"/>
  </r>
  <r>
    <s v="AQ06949"/>
    <x v="7"/>
    <x v="9"/>
    <n v="-30.986214"/>
    <n v="156.10867500000001"/>
    <x v="3"/>
    <x v="6403"/>
    <s v="µg/m³"/>
    <x v="276"/>
    <n v="36"/>
    <x v="1901"/>
    <x v="6929"/>
    <n v="35.36"/>
    <n v="1017.27"/>
    <n v="2.4"/>
    <n v="10.4"/>
    <n v="14.67"/>
    <x v="0"/>
    <x v="1"/>
    <x v="1"/>
  </r>
  <r>
    <s v="AQ06950"/>
    <x v="6"/>
    <x v="6"/>
    <n v="12.807142000000001"/>
    <n v="-22.006788"/>
    <x v="4"/>
    <x v="6404"/>
    <s v="µg/m³"/>
    <x v="175"/>
    <n v="18"/>
    <x v="1768"/>
    <x v="6930"/>
    <n v="1.29"/>
    <n v="1042.9100000000001"/>
    <n v="3.2"/>
    <n v="1.5"/>
    <n v="12.37"/>
    <x v="0"/>
    <x v="3"/>
    <x v="0"/>
  </r>
  <r>
    <s v="AQ06951"/>
    <x v="7"/>
    <x v="9"/>
    <n v="-64.949074999999993"/>
    <n v="-21.726009000000001"/>
    <x v="3"/>
    <x v="6405"/>
    <s v="µg/m³"/>
    <x v="464"/>
    <n v="13"/>
    <x v="3594"/>
    <x v="6931"/>
    <n v="30.23"/>
    <n v="1049.8399999999999"/>
    <n v="10.7"/>
    <n v="7.4"/>
    <n v="1.72"/>
    <x v="1"/>
    <x v="0"/>
    <x v="0"/>
  </r>
  <r>
    <s v="AQ06952"/>
    <x v="8"/>
    <x v="17"/>
    <n v="74.325359000000006"/>
    <n v="30.419713000000002"/>
    <x v="4"/>
    <x v="6406"/>
    <s v="µg/m³"/>
    <x v="199"/>
    <n v="28"/>
    <x v="4109"/>
    <x v="6932"/>
    <n v="19.21"/>
    <n v="1032.74"/>
    <n v="10.9"/>
    <n v="10.9"/>
    <n v="6.15"/>
    <x v="0"/>
    <x v="3"/>
    <x v="1"/>
  </r>
  <r>
    <s v="AQ06953"/>
    <x v="6"/>
    <x v="7"/>
    <n v="56.850020999999998"/>
    <n v="-168.14884699999999"/>
    <x v="3"/>
    <x v="6407"/>
    <s v="µg/m³"/>
    <x v="421"/>
    <n v="28"/>
    <x v="3833"/>
    <x v="6933"/>
    <n v="18.149999999999999"/>
    <n v="1047.96"/>
    <n v="8.6999999999999993"/>
    <n v="10.8"/>
    <n v="9.4600000000000009"/>
    <x v="0"/>
    <x v="3"/>
    <x v="1"/>
  </r>
  <r>
    <s v="AQ06954"/>
    <x v="2"/>
    <x v="11"/>
    <n v="75.284909999999996"/>
    <n v="91.698781999999994"/>
    <x v="5"/>
    <x v="6408"/>
    <s v="µg/m³"/>
    <x v="136"/>
    <n v="5"/>
    <x v="4617"/>
    <x v="6934"/>
    <n v="0.78"/>
    <n v="1035.0999999999999"/>
    <n v="6.9"/>
    <n v="5"/>
    <n v="14.73"/>
    <x v="1"/>
    <x v="1"/>
    <x v="2"/>
  </r>
  <r>
    <s v="AQ06955"/>
    <x v="3"/>
    <x v="3"/>
    <n v="-75.228617"/>
    <n v="-57.138072999999999"/>
    <x v="3"/>
    <x v="6409"/>
    <s v="µg/m³"/>
    <x v="39"/>
    <n v="10"/>
    <x v="4618"/>
    <x v="6935"/>
    <n v="32.869999999999997"/>
    <n v="1047.42"/>
    <n v="5.7"/>
    <n v="15.8"/>
    <n v="14.87"/>
    <x v="0"/>
    <x v="0"/>
    <x v="2"/>
  </r>
  <r>
    <s v="AQ06956"/>
    <x v="9"/>
    <x v="35"/>
    <n v="-64.671672000000001"/>
    <n v="-46.188023000000001"/>
    <x v="5"/>
    <x v="6410"/>
    <s v="µg/m³"/>
    <x v="82"/>
    <n v="5"/>
    <x v="3936"/>
    <x v="6936"/>
    <n v="14.71"/>
    <n v="1029.51"/>
    <n v="10.7"/>
    <n v="6.7"/>
    <n v="9.81"/>
    <x v="0"/>
    <x v="3"/>
    <x v="3"/>
  </r>
  <r>
    <s v="AQ06957"/>
    <x v="3"/>
    <x v="3"/>
    <n v="51.613148000000002"/>
    <n v="113.539956"/>
    <x v="2"/>
    <x v="6411"/>
    <s v="µg/m³"/>
    <x v="187"/>
    <n v="3"/>
    <x v="4619"/>
    <x v="6937"/>
    <n v="21.86"/>
    <n v="985.58"/>
    <n v="7.7"/>
    <n v="12"/>
    <n v="2.34"/>
    <x v="0"/>
    <x v="1"/>
    <x v="3"/>
  </r>
  <r>
    <s v="AQ06958"/>
    <x v="2"/>
    <x v="2"/>
    <n v="-20.784741"/>
    <n v="-4.7943990000000003"/>
    <x v="2"/>
    <x v="6412"/>
    <s v="µg/m³"/>
    <x v="487"/>
    <n v="2"/>
    <x v="4620"/>
    <x v="6938"/>
    <n v="27.25"/>
    <n v="1008.13"/>
    <n v="10.4"/>
    <n v="6.2"/>
    <n v="5.86"/>
    <x v="0"/>
    <x v="0"/>
    <x v="3"/>
  </r>
  <r>
    <s v="AQ06959"/>
    <x v="7"/>
    <x v="9"/>
    <n v="25.445616000000001"/>
    <n v="-84.032326999999995"/>
    <x v="5"/>
    <x v="4377"/>
    <s v="µg/m³"/>
    <x v="485"/>
    <n v="14"/>
    <x v="2476"/>
    <x v="6939"/>
    <n v="28.25"/>
    <n v="1025.26"/>
    <n v="3.5"/>
    <n v="9.1"/>
    <n v="5.09"/>
    <x v="0"/>
    <x v="3"/>
    <x v="0"/>
  </r>
  <r>
    <s v="AQ06960"/>
    <x v="8"/>
    <x v="26"/>
    <n v="81.828230000000005"/>
    <n v="-130.66127"/>
    <x v="3"/>
    <x v="6413"/>
    <s v="µg/m³"/>
    <x v="246"/>
    <n v="16"/>
    <x v="3576"/>
    <x v="6940"/>
    <n v="38.26"/>
    <n v="1004.55"/>
    <n v="3.7"/>
    <n v="4.9000000000000004"/>
    <n v="15.62"/>
    <x v="0"/>
    <x v="3"/>
    <x v="0"/>
  </r>
  <r>
    <s v="AQ06961"/>
    <x v="6"/>
    <x v="15"/>
    <n v="86.041218000000001"/>
    <n v="-55.208564000000003"/>
    <x v="1"/>
    <x v="6414"/>
    <s v="µg/m³"/>
    <x v="293"/>
    <n v="14"/>
    <x v="193"/>
    <x v="6941"/>
    <n v="21.49"/>
    <n v="999.14"/>
    <n v="9.4"/>
    <n v="13"/>
    <n v="3.6"/>
    <x v="1"/>
    <x v="0"/>
    <x v="0"/>
  </r>
  <r>
    <s v="AQ06962"/>
    <x v="8"/>
    <x v="26"/>
    <n v="23.430368000000001"/>
    <n v="96.394092999999998"/>
    <x v="0"/>
    <x v="6415"/>
    <s v="µg/m³"/>
    <x v="198"/>
    <n v="40"/>
    <x v="2640"/>
    <x v="6942"/>
    <n v="16.29"/>
    <n v="1020.42"/>
    <n v="1.6"/>
    <n v="9.1"/>
    <n v="9.3000000000000007"/>
    <x v="0"/>
    <x v="2"/>
    <x v="1"/>
  </r>
  <r>
    <s v="AQ06963"/>
    <x v="1"/>
    <x v="33"/>
    <n v="2.184256"/>
    <n v="79.057406999999998"/>
    <x v="0"/>
    <x v="6416"/>
    <s v="µg/m³"/>
    <x v="195"/>
    <n v="7"/>
    <x v="4621"/>
    <x v="6943"/>
    <n v="38.17"/>
    <n v="1045.3499999999999"/>
    <n v="10.4"/>
    <n v="1.3"/>
    <n v="13.41"/>
    <x v="0"/>
    <x v="2"/>
    <x v="2"/>
  </r>
  <r>
    <s v="AQ06964"/>
    <x v="4"/>
    <x v="4"/>
    <n v="-60.530647000000002"/>
    <n v="-120.195373"/>
    <x v="1"/>
    <x v="6417"/>
    <s v="µg/m³"/>
    <x v="406"/>
    <n v="5"/>
    <x v="4622"/>
    <x v="6944"/>
    <n v="25.86"/>
    <n v="982.45"/>
    <n v="5.6"/>
    <n v="1.5"/>
    <n v="19.3"/>
    <x v="1"/>
    <x v="0"/>
    <x v="3"/>
  </r>
  <r>
    <s v="AQ06965"/>
    <x v="0"/>
    <x v="0"/>
    <n v="-24.752782"/>
    <n v="173.79628199999999"/>
    <x v="5"/>
    <x v="3340"/>
    <s v="µg/m³"/>
    <x v="445"/>
    <n v="5"/>
    <x v="4623"/>
    <x v="6945"/>
    <n v="12.28"/>
    <n v="1033.8499999999999"/>
    <n v="10.199999999999999"/>
    <n v="10"/>
    <n v="19.98"/>
    <x v="1"/>
    <x v="0"/>
    <x v="3"/>
  </r>
  <r>
    <s v="AQ06966"/>
    <x v="1"/>
    <x v="20"/>
    <n v="66.836798000000002"/>
    <n v="83.589658999999997"/>
    <x v="4"/>
    <x v="6418"/>
    <s v="µg/m³"/>
    <x v="265"/>
    <n v="4"/>
    <x v="2205"/>
    <x v="6946"/>
    <n v="5.5"/>
    <n v="1030.5899999999999"/>
    <n v="3.7"/>
    <n v="4.5"/>
    <n v="19.059999999999999"/>
    <x v="1"/>
    <x v="0"/>
    <x v="3"/>
  </r>
  <r>
    <s v="AQ06967"/>
    <x v="0"/>
    <x v="8"/>
    <n v="-86.885774999999995"/>
    <n v="57.975684999999999"/>
    <x v="2"/>
    <x v="3320"/>
    <s v="µg/m³"/>
    <x v="445"/>
    <n v="40"/>
    <x v="4598"/>
    <x v="6947"/>
    <n v="33.78"/>
    <n v="1047.48"/>
    <n v="7.9"/>
    <n v="12.1"/>
    <n v="14.36"/>
    <x v="0"/>
    <x v="1"/>
    <x v="1"/>
  </r>
  <r>
    <s v="AQ06968"/>
    <x v="8"/>
    <x v="17"/>
    <n v="-27.565360999999999"/>
    <n v="51.970109000000001"/>
    <x v="0"/>
    <x v="6419"/>
    <s v="µg/m³"/>
    <x v="41"/>
    <n v="37"/>
    <x v="3471"/>
    <x v="6948"/>
    <n v="14.81"/>
    <n v="1045.1500000000001"/>
    <n v="5.3"/>
    <n v="8.8000000000000007"/>
    <n v="14.93"/>
    <x v="1"/>
    <x v="0"/>
    <x v="1"/>
  </r>
  <r>
    <s v="AQ06969"/>
    <x v="7"/>
    <x v="32"/>
    <n v="-53.663696999999999"/>
    <n v="-178.79197500000001"/>
    <x v="2"/>
    <x v="6420"/>
    <s v="µg/m³"/>
    <x v="107"/>
    <n v="36"/>
    <x v="4624"/>
    <x v="6949"/>
    <n v="26.59"/>
    <n v="1033.3599999999999"/>
    <n v="6.9"/>
    <n v="13.4"/>
    <n v="15.18"/>
    <x v="1"/>
    <x v="2"/>
    <x v="1"/>
  </r>
  <r>
    <s v="AQ06970"/>
    <x v="5"/>
    <x v="5"/>
    <n v="-10.468372"/>
    <n v="-178.371634"/>
    <x v="3"/>
    <x v="1227"/>
    <s v="µg/m³"/>
    <x v="357"/>
    <n v="15"/>
    <x v="1751"/>
    <x v="6950"/>
    <n v="19.100000000000001"/>
    <n v="1016.43"/>
    <n v="5.5"/>
    <n v="19.100000000000001"/>
    <n v="17.25"/>
    <x v="1"/>
    <x v="2"/>
    <x v="0"/>
  </r>
  <r>
    <s v="AQ06971"/>
    <x v="2"/>
    <x v="10"/>
    <n v="68.789636999999999"/>
    <n v="-29.425274000000002"/>
    <x v="1"/>
    <x v="6421"/>
    <s v="µg/m³"/>
    <x v="278"/>
    <n v="16"/>
    <x v="4625"/>
    <x v="6951"/>
    <n v="8.36"/>
    <n v="994.3"/>
    <n v="10.6"/>
    <n v="11"/>
    <n v="19.04"/>
    <x v="0"/>
    <x v="0"/>
    <x v="0"/>
  </r>
  <r>
    <s v="AQ06972"/>
    <x v="5"/>
    <x v="23"/>
    <n v="-75.667356999999996"/>
    <n v="-44.134512000000001"/>
    <x v="1"/>
    <x v="3018"/>
    <s v="µg/m³"/>
    <x v="234"/>
    <n v="44"/>
    <x v="1326"/>
    <x v="6952"/>
    <n v="24.27"/>
    <n v="1018.17"/>
    <n v="7.6"/>
    <n v="16"/>
    <n v="8.91"/>
    <x v="1"/>
    <x v="2"/>
    <x v="1"/>
  </r>
  <r>
    <s v="AQ06973"/>
    <x v="2"/>
    <x v="13"/>
    <n v="83.293968000000007"/>
    <n v="149.590744"/>
    <x v="3"/>
    <x v="6422"/>
    <s v="µg/m³"/>
    <x v="468"/>
    <n v="42"/>
    <x v="1141"/>
    <x v="6953"/>
    <n v="2.9"/>
    <n v="1033.57"/>
    <n v="2.8"/>
    <n v="15.3"/>
    <n v="8.33"/>
    <x v="0"/>
    <x v="2"/>
    <x v="1"/>
  </r>
  <r>
    <s v="AQ06974"/>
    <x v="1"/>
    <x v="33"/>
    <n v="-1.66073"/>
    <n v="-153.296119"/>
    <x v="1"/>
    <x v="6423"/>
    <s v="µg/m³"/>
    <x v="438"/>
    <n v="7"/>
    <x v="4626"/>
    <x v="6954"/>
    <n v="16.829999999999998"/>
    <n v="1042.7"/>
    <n v="10"/>
    <n v="18.5"/>
    <n v="9.2100000000000009"/>
    <x v="0"/>
    <x v="0"/>
    <x v="2"/>
  </r>
  <r>
    <s v="AQ06975"/>
    <x v="1"/>
    <x v="20"/>
    <n v="-13.376714"/>
    <n v="138.25108800000001"/>
    <x v="0"/>
    <x v="6424"/>
    <s v="µg/m³"/>
    <x v="442"/>
    <n v="11"/>
    <x v="617"/>
    <x v="6955"/>
    <n v="22.09"/>
    <n v="1035.28"/>
    <n v="3.2"/>
    <n v="5.0999999999999996"/>
    <n v="13.2"/>
    <x v="1"/>
    <x v="1"/>
    <x v="2"/>
  </r>
  <r>
    <s v="AQ06976"/>
    <x v="2"/>
    <x v="10"/>
    <n v="-15.832065999999999"/>
    <n v="-16.343972999999998"/>
    <x v="5"/>
    <x v="6425"/>
    <s v="µg/m³"/>
    <x v="49"/>
    <n v="4"/>
    <x v="4627"/>
    <x v="6956"/>
    <n v="17.72"/>
    <n v="993.67"/>
    <n v="4.0999999999999996"/>
    <n v="16.7"/>
    <n v="15.51"/>
    <x v="0"/>
    <x v="2"/>
    <x v="3"/>
  </r>
  <r>
    <s v="AQ06977"/>
    <x v="5"/>
    <x v="5"/>
    <n v="32.238035000000004"/>
    <n v="71.495982999999995"/>
    <x v="4"/>
    <x v="6426"/>
    <s v="µg/m³"/>
    <x v="331"/>
    <n v="3"/>
    <x v="2495"/>
    <x v="6957"/>
    <n v="30.07"/>
    <n v="1021.98"/>
    <n v="1.1000000000000001"/>
    <n v="18.2"/>
    <n v="17.41"/>
    <x v="0"/>
    <x v="1"/>
    <x v="3"/>
  </r>
  <r>
    <s v="AQ06978"/>
    <x v="0"/>
    <x v="38"/>
    <n v="49.855974000000003"/>
    <n v="144.21035499999999"/>
    <x v="4"/>
    <x v="6427"/>
    <s v="µg/m³"/>
    <x v="110"/>
    <n v="2"/>
    <x v="4628"/>
    <x v="6958"/>
    <n v="33.200000000000003"/>
    <n v="1003.25"/>
    <n v="9.9"/>
    <n v="8.5"/>
    <n v="9.1199999999999992"/>
    <x v="0"/>
    <x v="3"/>
    <x v="3"/>
  </r>
  <r>
    <s v="AQ06979"/>
    <x v="1"/>
    <x v="1"/>
    <n v="68.204053000000002"/>
    <n v="63.372444999999999"/>
    <x v="2"/>
    <x v="6428"/>
    <s v="µg/m³"/>
    <x v="464"/>
    <n v="15"/>
    <x v="4629"/>
    <x v="6959"/>
    <n v="30.96"/>
    <n v="980.64"/>
    <n v="3.1"/>
    <n v="7"/>
    <n v="7.27"/>
    <x v="0"/>
    <x v="0"/>
    <x v="0"/>
  </r>
  <r>
    <s v="AQ06980"/>
    <x v="7"/>
    <x v="27"/>
    <n v="-17.816821999999998"/>
    <n v="-143.298225"/>
    <x v="5"/>
    <x v="2979"/>
    <s v="µg/m³"/>
    <x v="225"/>
    <n v="12"/>
    <x v="3574"/>
    <x v="6960"/>
    <n v="2.0299999999999998"/>
    <n v="994.02"/>
    <n v="2.8"/>
    <n v="19.100000000000001"/>
    <n v="19.670000000000002"/>
    <x v="0"/>
    <x v="2"/>
    <x v="0"/>
  </r>
  <r>
    <s v="AQ06981"/>
    <x v="0"/>
    <x v="0"/>
    <n v="62.414558"/>
    <n v="-123.525325"/>
    <x v="5"/>
    <x v="6429"/>
    <s v="µg/m³"/>
    <x v="275"/>
    <n v="18"/>
    <x v="2285"/>
    <x v="6961"/>
    <n v="8.17"/>
    <n v="987.93"/>
    <n v="10.1"/>
    <n v="12.9"/>
    <n v="4.6399999999999997"/>
    <x v="1"/>
    <x v="1"/>
    <x v="0"/>
  </r>
  <r>
    <s v="AQ06982"/>
    <x v="2"/>
    <x v="10"/>
    <n v="19.516514000000001"/>
    <n v="174.67086599999999"/>
    <x v="2"/>
    <x v="6430"/>
    <s v="µg/m³"/>
    <x v="139"/>
    <n v="34"/>
    <x v="2795"/>
    <x v="6962"/>
    <n v="21.7"/>
    <n v="1038.99"/>
    <n v="8.9"/>
    <n v="8.1999999999999993"/>
    <n v="4.4400000000000004"/>
    <x v="0"/>
    <x v="0"/>
    <x v="1"/>
  </r>
  <r>
    <s v="AQ06983"/>
    <x v="7"/>
    <x v="27"/>
    <n v="56.160831999999999"/>
    <n v="-154.14850899999999"/>
    <x v="5"/>
    <x v="6431"/>
    <s v="µg/m³"/>
    <x v="374"/>
    <n v="11"/>
    <x v="4630"/>
    <x v="6963"/>
    <n v="37.43"/>
    <n v="998.1"/>
    <n v="1.6"/>
    <n v="16"/>
    <n v="14.31"/>
    <x v="0"/>
    <x v="2"/>
    <x v="2"/>
  </r>
  <r>
    <s v="AQ06984"/>
    <x v="4"/>
    <x v="28"/>
    <n v="-63.245789000000002"/>
    <n v="-5.3810880000000001"/>
    <x v="2"/>
    <x v="3252"/>
    <s v="µg/m³"/>
    <x v="52"/>
    <n v="4"/>
    <x v="3697"/>
    <x v="6964"/>
    <n v="33.479999999999997"/>
    <n v="999.93"/>
    <n v="8.5"/>
    <n v="6.8"/>
    <n v="3.59"/>
    <x v="0"/>
    <x v="1"/>
    <x v="3"/>
  </r>
  <r>
    <s v="AQ06985"/>
    <x v="6"/>
    <x v="24"/>
    <n v="-68.224985000000004"/>
    <n v="97.855243999999999"/>
    <x v="4"/>
    <x v="6432"/>
    <s v="µg/m³"/>
    <x v="423"/>
    <n v="3"/>
    <x v="4631"/>
    <x v="6965"/>
    <n v="33.78"/>
    <n v="1047.2"/>
    <n v="10"/>
    <n v="4.4000000000000004"/>
    <n v="7.99"/>
    <x v="0"/>
    <x v="3"/>
    <x v="3"/>
  </r>
  <r>
    <s v="AQ06986"/>
    <x v="0"/>
    <x v="8"/>
    <n v="22.44369"/>
    <n v="32.316039000000004"/>
    <x v="0"/>
    <x v="6080"/>
    <s v="µg/m³"/>
    <x v="201"/>
    <n v="2"/>
    <x v="4632"/>
    <x v="6966"/>
    <n v="12.48"/>
    <n v="1006.54"/>
    <n v="0.9"/>
    <n v="11.3"/>
    <n v="5.85"/>
    <x v="1"/>
    <x v="0"/>
    <x v="3"/>
  </r>
  <r>
    <s v="AQ06987"/>
    <x v="4"/>
    <x v="30"/>
    <n v="-72.552727000000004"/>
    <n v="-111.57819499999999"/>
    <x v="2"/>
    <x v="6433"/>
    <s v="µg/m³"/>
    <x v="245"/>
    <n v="29"/>
    <x v="4062"/>
    <x v="6967"/>
    <n v="17.46"/>
    <n v="980.67"/>
    <n v="9.1"/>
    <n v="11.8"/>
    <n v="3.37"/>
    <x v="1"/>
    <x v="3"/>
    <x v="1"/>
  </r>
  <r>
    <s v="AQ06988"/>
    <x v="6"/>
    <x v="15"/>
    <n v="-60.105046000000002"/>
    <n v="157.41684799999999"/>
    <x v="2"/>
    <x v="6434"/>
    <s v="µg/m³"/>
    <x v="80"/>
    <n v="34"/>
    <x v="4377"/>
    <x v="6968"/>
    <n v="19.09"/>
    <n v="999.87"/>
    <n v="6"/>
    <n v="16.7"/>
    <n v="11.59"/>
    <x v="0"/>
    <x v="3"/>
    <x v="1"/>
  </r>
  <r>
    <s v="AQ06989"/>
    <x v="9"/>
    <x v="39"/>
    <n v="-49.360674000000003"/>
    <n v="56.664256999999999"/>
    <x v="2"/>
    <x v="6435"/>
    <s v="µg/m³"/>
    <x v="393"/>
    <n v="31"/>
    <x v="1849"/>
    <x v="6969"/>
    <n v="6.72"/>
    <n v="988.35"/>
    <n v="7.4"/>
    <n v="9.6999999999999993"/>
    <n v="7.47"/>
    <x v="0"/>
    <x v="1"/>
    <x v="1"/>
  </r>
  <r>
    <s v="AQ06990"/>
    <x v="6"/>
    <x v="7"/>
    <n v="-20.832443999999999"/>
    <n v="117.772261"/>
    <x v="4"/>
    <x v="6436"/>
    <s v="µg/m³"/>
    <x v="32"/>
    <n v="12"/>
    <x v="4633"/>
    <x v="6970"/>
    <n v="1.73"/>
    <n v="987.2"/>
    <n v="5.4"/>
    <n v="16.5"/>
    <n v="9.24"/>
    <x v="1"/>
    <x v="0"/>
    <x v="0"/>
  </r>
  <r>
    <s v="AQ06991"/>
    <x v="2"/>
    <x v="2"/>
    <n v="-3.8877549999999998"/>
    <n v="90.992355000000003"/>
    <x v="3"/>
    <x v="6437"/>
    <s v="µg/m³"/>
    <x v="347"/>
    <n v="19"/>
    <x v="2670"/>
    <x v="6971"/>
    <n v="37.9"/>
    <n v="985.42"/>
    <n v="7.7"/>
    <n v="6.9"/>
    <n v="3.92"/>
    <x v="0"/>
    <x v="3"/>
    <x v="0"/>
  </r>
  <r>
    <s v="AQ06992"/>
    <x v="1"/>
    <x v="33"/>
    <n v="-0.89591200000000004"/>
    <n v="135.29706999999999"/>
    <x v="0"/>
    <x v="6438"/>
    <s v="µg/m³"/>
    <x v="394"/>
    <n v="24"/>
    <x v="4634"/>
    <x v="6972"/>
    <n v="10.01"/>
    <n v="1021.53"/>
    <n v="0.4"/>
    <n v="11.9"/>
    <n v="15.36"/>
    <x v="0"/>
    <x v="1"/>
    <x v="1"/>
  </r>
  <r>
    <s v="AQ06993"/>
    <x v="5"/>
    <x v="18"/>
    <n v="-42.431620000000002"/>
    <n v="99.022690999999995"/>
    <x v="2"/>
    <x v="6439"/>
    <s v="µg/m³"/>
    <x v="105"/>
    <n v="39"/>
    <x v="4635"/>
    <x v="6973"/>
    <n v="9.98"/>
    <n v="993.25"/>
    <n v="8.4"/>
    <n v="5"/>
    <n v="6.29"/>
    <x v="1"/>
    <x v="0"/>
    <x v="1"/>
  </r>
  <r>
    <s v="AQ06994"/>
    <x v="1"/>
    <x v="12"/>
    <n v="88.460175000000007"/>
    <n v="131.81477899999999"/>
    <x v="1"/>
    <x v="6440"/>
    <s v="µg/m³"/>
    <x v="113"/>
    <n v="11"/>
    <x v="1177"/>
    <x v="6974"/>
    <n v="3.79"/>
    <n v="1005.29"/>
    <n v="0.4"/>
    <n v="8.3000000000000007"/>
    <n v="6.85"/>
    <x v="1"/>
    <x v="3"/>
    <x v="2"/>
  </r>
  <r>
    <s v="AQ06995"/>
    <x v="2"/>
    <x v="10"/>
    <n v="-40.784557999999997"/>
    <n v="34.328231000000002"/>
    <x v="3"/>
    <x v="6441"/>
    <s v="µg/m³"/>
    <x v="362"/>
    <n v="8"/>
    <x v="4636"/>
    <x v="6975"/>
    <n v="37.18"/>
    <n v="1040.3399999999999"/>
    <n v="5"/>
    <n v="17.3"/>
    <n v="5.04"/>
    <x v="0"/>
    <x v="3"/>
    <x v="2"/>
  </r>
  <r>
    <s v="AQ06996"/>
    <x v="9"/>
    <x v="37"/>
    <n v="50.726253999999997"/>
    <n v="114.962722"/>
    <x v="1"/>
    <x v="6442"/>
    <s v="µg/m³"/>
    <x v="211"/>
    <n v="5"/>
    <x v="2135"/>
    <x v="6976"/>
    <n v="23.4"/>
    <n v="1009.7"/>
    <n v="1.7"/>
    <n v="5.0999999999999996"/>
    <n v="8.69"/>
    <x v="1"/>
    <x v="0"/>
    <x v="3"/>
  </r>
  <r>
    <s v="AQ06997"/>
    <x v="9"/>
    <x v="39"/>
    <n v="57.409556000000002"/>
    <n v="-29.851908999999999"/>
    <x v="2"/>
    <x v="241"/>
    <s v="µg/m³"/>
    <x v="129"/>
    <n v="2"/>
    <x v="4637"/>
    <x v="6977"/>
    <n v="26.85"/>
    <n v="1044.0999999999999"/>
    <n v="9.1"/>
    <n v="16.399999999999999"/>
    <n v="9.27"/>
    <x v="0"/>
    <x v="2"/>
    <x v="3"/>
  </r>
  <r>
    <s v="AQ06998"/>
    <x v="9"/>
    <x v="37"/>
    <n v="66.953106000000005"/>
    <n v="-111.855318"/>
    <x v="4"/>
    <x v="6443"/>
    <s v="µg/m³"/>
    <x v="440"/>
    <n v="3"/>
    <x v="4073"/>
    <x v="6978"/>
    <n v="36.51"/>
    <n v="1014.86"/>
    <n v="3.5"/>
    <n v="6.4"/>
    <n v="10.59"/>
    <x v="0"/>
    <x v="2"/>
    <x v="3"/>
  </r>
  <r>
    <s v="AQ06999"/>
    <x v="1"/>
    <x v="1"/>
    <n v="-65.455449999999999"/>
    <n v="137.24599599999999"/>
    <x v="4"/>
    <x v="6444"/>
    <s v="µg/m³"/>
    <x v="128"/>
    <n v="19"/>
    <x v="1135"/>
    <x v="6979"/>
    <n v="14.15"/>
    <n v="1007.92"/>
    <n v="5"/>
    <n v="1.7"/>
    <n v="19.350000000000001"/>
    <x v="0"/>
    <x v="0"/>
    <x v="0"/>
  </r>
  <r>
    <s v="AQ07000"/>
    <x v="1"/>
    <x v="1"/>
    <n v="-81.408867999999998"/>
    <n v="121.820365"/>
    <x v="4"/>
    <x v="6445"/>
    <s v="µg/m³"/>
    <x v="206"/>
    <n v="19"/>
    <x v="432"/>
    <x v="6980"/>
    <n v="25.05"/>
    <n v="1032.53"/>
    <n v="4.7"/>
    <n v="3.1"/>
    <n v="18.09"/>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3BC00-3701-43C5-9DD8-8B7F2547BD42}"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U6:V12" firstHeaderRow="1" firstDataRow="1" firstDataCol="1"/>
  <pivotFields count="18">
    <pivotField showAll="0"/>
    <pivotField axis="axisRow" showAll="0">
      <items count="11">
        <item h="1" x="9"/>
        <item x="4"/>
        <item h="1" x="2"/>
        <item h="1" x="8"/>
        <item h="1" x="5"/>
        <item h="1" x="1"/>
        <item h="1" x="6"/>
        <item h="1" x="3"/>
        <item h="1" x="7"/>
        <item h="1" x="0"/>
        <item t="default"/>
      </items>
    </pivotField>
    <pivotField axis="axisRow" showAll="0">
      <items count="41">
        <item x="20"/>
        <item x="19"/>
        <item x="23"/>
        <item x="34"/>
        <item x="4"/>
        <item x="29"/>
        <item x="11"/>
        <item x="33"/>
        <item x="38"/>
        <item x="18"/>
        <item x="1"/>
        <item x="27"/>
        <item x="17"/>
        <item x="22"/>
        <item x="25"/>
        <item x="9"/>
        <item x="8"/>
        <item x="32"/>
        <item x="37"/>
        <item x="2"/>
        <item x="3"/>
        <item x="12"/>
        <item x="5"/>
        <item x="6"/>
        <item x="0"/>
        <item x="31"/>
        <item x="24"/>
        <item x="39"/>
        <item x="14"/>
        <item x="30"/>
        <item x="16"/>
        <item x="28"/>
        <item x="7"/>
        <item x="21"/>
        <item x="26"/>
        <item x="35"/>
        <item x="15"/>
        <item x="10"/>
        <item x="13"/>
        <item x="36"/>
        <item t="default"/>
      </items>
    </pivotField>
    <pivotField showAll="0"/>
    <pivotField showAll="0"/>
    <pivotField showAll="0"/>
    <pivotField showAll="0"/>
    <pivotField showAll="0"/>
    <pivotField dataField="1" showAll="0"/>
    <pivotField showAll="0"/>
    <pivotField showAll="0"/>
    <pivotField numFmtId="22" showAll="0"/>
    <pivotField showAll="0"/>
    <pivotField showAll="0"/>
    <pivotField showAll="0"/>
    <pivotField showAll="0"/>
    <pivotField showAll="0"/>
    <pivotField showAll="0"/>
  </pivotFields>
  <rowFields count="2">
    <field x="1"/>
    <field x="2"/>
  </rowFields>
  <rowItems count="6">
    <i>
      <x v="1"/>
    </i>
    <i r="1">
      <x v="4"/>
    </i>
    <i r="1">
      <x v="28"/>
    </i>
    <i r="1">
      <x v="29"/>
    </i>
    <i r="1">
      <x v="31"/>
    </i>
    <i t="grand">
      <x/>
    </i>
  </rowItems>
  <colItems count="1">
    <i/>
  </colItems>
  <dataFields count="1">
    <dataField name="Sum of AQI" fld="8" baseField="0" baseItem="0"/>
  </dataFields>
  <formats count="17">
    <format dxfId="163">
      <pivotArea type="all" dataOnly="0" outline="0" fieldPosition="0"/>
    </format>
    <format dxfId="162">
      <pivotArea outline="0" collapsedLevelsAreSubtotals="1" fieldPosition="0"/>
    </format>
    <format dxfId="161">
      <pivotArea field="1" type="button" dataOnly="0" labelOnly="1" outline="0" axis="axisRow" fieldPosition="0"/>
    </format>
    <format dxfId="160">
      <pivotArea dataOnly="0" labelOnly="1" fieldPosition="0">
        <references count="1">
          <reference field="1" count="0"/>
        </references>
      </pivotArea>
    </format>
    <format dxfId="159">
      <pivotArea dataOnly="0" labelOnly="1" grandRow="1" outline="0" fieldPosition="0"/>
    </format>
    <format dxfId="158">
      <pivotArea dataOnly="0" labelOnly="1" fieldPosition="0">
        <references count="2">
          <reference field="1" count="0" selected="0"/>
          <reference field="2" count="4">
            <x v="5"/>
            <x v="18"/>
            <x v="27"/>
            <x v="35"/>
          </reference>
        </references>
      </pivotArea>
    </format>
    <format dxfId="157">
      <pivotArea dataOnly="0" labelOnly="1" outline="0" axis="axisValues" fieldPosition="0"/>
    </format>
    <format dxfId="156">
      <pivotArea collapsedLevelsAreSubtotals="1" fieldPosition="0">
        <references count="2">
          <reference field="1" count="0" selected="0"/>
          <reference field="2" count="1">
            <x v="35"/>
          </reference>
        </references>
      </pivotArea>
    </format>
    <format dxfId="155">
      <pivotArea grandRow="1" outline="0" collapsedLevelsAreSubtotals="1" fieldPosition="0"/>
    </format>
    <format dxfId="154">
      <pivotArea dataOnly="0" labelOnly="1" grandRow="1" outline="0" fieldPosition="0"/>
    </format>
    <format dxfId="153">
      <pivotArea dataOnly="0" labelOnly="1" fieldPosition="0">
        <references count="2">
          <reference field="1" count="0" selected="0"/>
          <reference field="2" count="1">
            <x v="35"/>
          </reference>
        </references>
      </pivotArea>
    </format>
    <format dxfId="152">
      <pivotArea collapsedLevelsAreSubtotals="1" fieldPosition="0">
        <references count="1">
          <reference field="1" count="0"/>
        </references>
      </pivotArea>
    </format>
    <format dxfId="151">
      <pivotArea collapsedLevelsAreSubtotals="1" fieldPosition="0">
        <references count="2">
          <reference field="1" count="0" selected="0"/>
          <reference field="2" count="3">
            <x v="5"/>
            <x v="18"/>
            <x v="27"/>
          </reference>
        </references>
      </pivotArea>
    </format>
    <format dxfId="150">
      <pivotArea field="1" type="button" dataOnly="0" labelOnly="1" outline="0" axis="axisRow" fieldPosition="0"/>
    </format>
    <format dxfId="149">
      <pivotArea dataOnly="0" labelOnly="1" fieldPosition="0">
        <references count="1">
          <reference field="1" count="0"/>
        </references>
      </pivotArea>
    </format>
    <format dxfId="148">
      <pivotArea dataOnly="0" labelOnly="1" fieldPosition="0">
        <references count="2">
          <reference field="1" count="0" selected="0"/>
          <reference field="2" count="3">
            <x v="5"/>
            <x v="18"/>
            <x v="27"/>
          </reference>
        </references>
      </pivotArea>
    </format>
    <format dxfId="1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6D5A04-370E-4363-B2C7-A61C358D2617}" name="PivotTable40" cacheId="0" applyNumberFormats="0" applyBorderFormats="0" applyFontFormats="0" applyPatternFormats="0" applyAlignmentFormats="0" applyWidthHeightFormats="1" dataCaption="Values" updatedVersion="8" minRefreshableVersion="3" itemPrintTitles="1" createdVersion="8" indent="0" multipleFieldFilters="0" chartFormat="5" rowHeaderCaption="CITIES">
  <location ref="O12:P18" firstHeaderRow="1" firstDataRow="1" firstDataCol="1"/>
  <pivotFields count="18">
    <pivotField showAll="0"/>
    <pivotField axis="axisRow" showAll="0">
      <items count="11">
        <item h="1" x="9"/>
        <item x="4"/>
        <item h="1" x="2"/>
        <item h="1" x="8"/>
        <item h="1" x="5"/>
        <item h="1" x="1"/>
        <item h="1" x="6"/>
        <item h="1" x="3"/>
        <item h="1" x="7"/>
        <item h="1" x="0"/>
        <item t="default"/>
      </items>
    </pivotField>
    <pivotField axis="axisRow" showAll="0">
      <items count="41">
        <item x="20"/>
        <item x="19"/>
        <item x="23"/>
        <item x="34"/>
        <item x="4"/>
        <item x="29"/>
        <item x="11"/>
        <item x="33"/>
        <item x="38"/>
        <item x="18"/>
        <item x="1"/>
        <item x="27"/>
        <item x="17"/>
        <item x="22"/>
        <item x="25"/>
        <item x="9"/>
        <item x="8"/>
        <item x="32"/>
        <item x="37"/>
        <item x="2"/>
        <item x="3"/>
        <item x="12"/>
        <item x="5"/>
        <item x="6"/>
        <item x="0"/>
        <item x="31"/>
        <item x="24"/>
        <item x="39"/>
        <item x="14"/>
        <item x="30"/>
        <item x="16"/>
        <item x="28"/>
        <item x="7"/>
        <item x="21"/>
        <item x="26"/>
        <item x="35"/>
        <item x="15"/>
        <item x="10"/>
        <item x="13"/>
        <item x="36"/>
        <item t="default"/>
      </items>
    </pivotField>
    <pivotField showAll="0"/>
    <pivotField showAll="0"/>
    <pivotField showAll="0"/>
    <pivotField showAll="0"/>
    <pivotField showAll="0"/>
    <pivotField showAll="0"/>
    <pivotField showAll="0"/>
    <pivotField showAll="0"/>
    <pivotField numFmtId="22" showAll="0"/>
    <pivotField dataField="1" showAll="0"/>
    <pivotField showAll="0"/>
    <pivotField showAll="0"/>
    <pivotField showAll="0"/>
    <pivotField showAll="0"/>
    <pivotField showAll="0"/>
  </pivotFields>
  <rowFields count="2">
    <field x="1"/>
    <field x="2"/>
  </rowFields>
  <rowItems count="6">
    <i>
      <x v="1"/>
    </i>
    <i r="1">
      <x v="4"/>
    </i>
    <i r="1">
      <x v="28"/>
    </i>
    <i r="1">
      <x v="29"/>
    </i>
    <i r="1">
      <x v="31"/>
    </i>
    <i t="grand">
      <x/>
    </i>
  </rowItems>
  <colItems count="1">
    <i/>
  </colItems>
  <dataFields count="1">
    <dataField name="Wind Speed " fld="12" baseField="1" baseItem="4"/>
  </dataFields>
  <formats count="14">
    <format dxfId="177">
      <pivotArea type="all" dataOnly="0" outline="0" fieldPosition="0"/>
    </format>
    <format dxfId="176">
      <pivotArea outline="0" collapsedLevelsAreSubtotals="1" fieldPosition="0"/>
    </format>
    <format dxfId="175">
      <pivotArea field="1" type="button" dataOnly="0" labelOnly="1" outline="0" axis="axisRow" fieldPosition="0"/>
    </format>
    <format dxfId="174">
      <pivotArea dataOnly="0" labelOnly="1" fieldPosition="0">
        <references count="1">
          <reference field="1" count="0"/>
        </references>
      </pivotArea>
    </format>
    <format dxfId="173">
      <pivotArea dataOnly="0" labelOnly="1" grandRow="1" outline="0" fieldPosition="0"/>
    </format>
    <format dxfId="172">
      <pivotArea dataOnly="0" labelOnly="1" fieldPosition="0">
        <references count="2">
          <reference field="1" count="0" selected="0"/>
          <reference field="2" count="4">
            <x v="5"/>
            <x v="18"/>
            <x v="27"/>
            <x v="35"/>
          </reference>
        </references>
      </pivotArea>
    </format>
    <format dxfId="171">
      <pivotArea dataOnly="0" labelOnly="1" outline="0" axis="axisValues" fieldPosition="0"/>
    </format>
    <format dxfId="170">
      <pivotArea field="1" type="button" dataOnly="0" labelOnly="1" outline="0" axis="axisRow" fieldPosition="0"/>
    </format>
    <format dxfId="169">
      <pivotArea dataOnly="0" labelOnly="1" outline="0" axis="axisValues" fieldPosition="0"/>
    </format>
    <format dxfId="168">
      <pivotArea field="1" type="button" dataOnly="0" labelOnly="1" outline="0" axis="axisRow" fieldPosition="0"/>
    </format>
    <format dxfId="167">
      <pivotArea dataOnly="0" labelOnly="1" outline="0" axis="axisValues" fieldPosition="0"/>
    </format>
    <format dxfId="166">
      <pivotArea dataOnly="0" grandRow="1" fieldPosition="0"/>
    </format>
    <format dxfId="165">
      <pivotArea dataOnly="0" grandRow="1" fieldPosition="0"/>
    </format>
    <format dxfId="1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70A41B-5D42-4A8E-A434-7FA5BF89F0EB}" name="PivotTable39" cacheId="0" applyNumberFormats="0" applyBorderFormats="0" applyFontFormats="0" applyPatternFormats="0" applyAlignmentFormats="0" applyWidthHeightFormats="1" dataCaption="Values" updatedVersion="8" minRefreshableVersion="3" itemPrintTitles="1" createdVersion="8" indent="0" multipleFieldFilters="0" chartFormat="5">
  <location ref="AI17:AJ23" firstHeaderRow="1" firstDataRow="1" firstDataCol="1"/>
  <pivotFields count="18">
    <pivotField showAll="0"/>
    <pivotField axis="axisRow" showAll="0">
      <items count="11">
        <item h="1" x="9"/>
        <item x="4"/>
        <item h="1" x="2"/>
        <item h="1" x="8"/>
        <item h="1" x="5"/>
        <item h="1" x="1"/>
        <item h="1" x="6"/>
        <item h="1" x="3"/>
        <item h="1" x="7"/>
        <item h="1" x="0"/>
        <item t="default"/>
      </items>
    </pivotField>
    <pivotField axis="axisRow" showAll="0">
      <items count="41">
        <item x="20"/>
        <item x="19"/>
        <item x="23"/>
        <item x="34"/>
        <item x="4"/>
        <item x="29"/>
        <item x="11"/>
        <item x="33"/>
        <item x="38"/>
        <item x="18"/>
        <item x="1"/>
        <item x="27"/>
        <item x="17"/>
        <item x="22"/>
        <item x="25"/>
        <item x="9"/>
        <item x="8"/>
        <item x="32"/>
        <item x="37"/>
        <item x="2"/>
        <item x="3"/>
        <item x="12"/>
        <item x="5"/>
        <item x="6"/>
        <item x="0"/>
        <item x="31"/>
        <item x="24"/>
        <item x="39"/>
        <item x="14"/>
        <item x="30"/>
        <item x="16"/>
        <item x="28"/>
        <item x="7"/>
        <item x="21"/>
        <item x="26"/>
        <item x="35"/>
        <item x="15"/>
        <item x="10"/>
        <item x="13"/>
        <item x="36"/>
        <item t="default"/>
      </items>
    </pivotField>
    <pivotField showAll="0"/>
    <pivotField showAll="0"/>
    <pivotField showAll="0"/>
    <pivotField showAll="0"/>
    <pivotField showAll="0"/>
    <pivotField showAll="0"/>
    <pivotField showAll="0"/>
    <pivotField showAll="0"/>
    <pivotField numFmtId="22" showAll="0"/>
    <pivotField dataField="1" showAll="0"/>
    <pivotField showAll="0"/>
    <pivotField showAll="0"/>
    <pivotField showAll="0"/>
    <pivotField showAll="0"/>
    <pivotField showAll="0"/>
  </pivotFields>
  <rowFields count="2">
    <field x="1"/>
    <field x="2"/>
  </rowFields>
  <rowItems count="6">
    <i>
      <x v="1"/>
    </i>
    <i r="1">
      <x v="4"/>
    </i>
    <i r="1">
      <x v="28"/>
    </i>
    <i r="1">
      <x v="29"/>
    </i>
    <i r="1">
      <x v="31"/>
    </i>
    <i t="grand">
      <x/>
    </i>
  </rowItems>
  <colItems count="1">
    <i/>
  </colItems>
  <dataFields count="1">
    <dataField name="Sum of Wind Speed (km/h)" fld="12" baseField="0" baseItem="0"/>
  </dataFields>
  <formats count="7">
    <format dxfId="184">
      <pivotArea type="all" dataOnly="0" outline="0" fieldPosition="0"/>
    </format>
    <format dxfId="183">
      <pivotArea outline="0" collapsedLevelsAreSubtotals="1" fieldPosition="0"/>
    </format>
    <format dxfId="182">
      <pivotArea field="1" type="button" dataOnly="0" labelOnly="1" outline="0" axis="axisRow" fieldPosition="0"/>
    </format>
    <format dxfId="181">
      <pivotArea dataOnly="0" labelOnly="1" fieldPosition="0">
        <references count="1">
          <reference field="1" count="0"/>
        </references>
      </pivotArea>
    </format>
    <format dxfId="180">
      <pivotArea dataOnly="0" labelOnly="1" grandRow="1" outline="0" fieldPosition="0"/>
    </format>
    <format dxfId="179">
      <pivotArea dataOnly="0" labelOnly="1" fieldPosition="0">
        <references count="2">
          <reference field="1" count="0" selected="0"/>
          <reference field="2" count="4">
            <x v="5"/>
            <x v="18"/>
            <x v="27"/>
            <x v="35"/>
          </reference>
        </references>
      </pivotArea>
    </format>
    <format dxfId="1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117068-259F-4E72-9FD4-F568FB9FC27F}" name="PivotTable10" cacheId="0" applyNumberFormats="0" applyBorderFormats="0" applyFontFormats="0" applyPatternFormats="0" applyAlignmentFormats="0" applyWidthHeightFormats="1" dataCaption="Values" updatedVersion="8" minRefreshableVersion="3" itemPrintTitles="1" createdVersion="8" indent="0" multipleFieldFilters="0" chartFormat="5" rowHeaderCaption="CITIES">
  <location ref="O4:P10" firstHeaderRow="1" firstDataRow="1" firstDataCol="1"/>
  <pivotFields count="18">
    <pivotField showAll="0"/>
    <pivotField axis="axisRow" showAll="0">
      <items count="11">
        <item h="1" x="9"/>
        <item x="4"/>
        <item h="1" x="2"/>
        <item h="1" x="8"/>
        <item h="1" x="5"/>
        <item h="1" x="1"/>
        <item h="1" x="6"/>
        <item h="1" x="3"/>
        <item h="1" x="7"/>
        <item h="1" x="0"/>
        <item t="default"/>
      </items>
    </pivotField>
    <pivotField axis="axisRow" showAll="0">
      <items count="41">
        <item x="20"/>
        <item x="19"/>
        <item x="23"/>
        <item x="34"/>
        <item x="4"/>
        <item x="29"/>
        <item x="11"/>
        <item x="33"/>
        <item x="38"/>
        <item x="18"/>
        <item x="1"/>
        <item x="27"/>
        <item x="17"/>
        <item x="22"/>
        <item x="25"/>
        <item x="9"/>
        <item x="8"/>
        <item x="32"/>
        <item x="37"/>
        <item x="2"/>
        <item x="3"/>
        <item x="12"/>
        <item x="5"/>
        <item x="6"/>
        <item x="0"/>
        <item x="31"/>
        <item x="24"/>
        <item x="39"/>
        <item x="14"/>
        <item x="30"/>
        <item x="16"/>
        <item x="28"/>
        <item x="7"/>
        <item x="21"/>
        <item x="26"/>
        <item x="35"/>
        <item x="15"/>
        <item x="10"/>
        <item x="13"/>
        <item x="36"/>
        <item t="default"/>
      </items>
    </pivotField>
    <pivotField showAll="0"/>
    <pivotField showAll="0"/>
    <pivotField showAll="0"/>
    <pivotField showAll="0"/>
    <pivotField showAll="0"/>
    <pivotField dataField="1" showAll="0"/>
    <pivotField showAll="0"/>
    <pivotField showAll="0"/>
    <pivotField numFmtId="22" showAll="0"/>
    <pivotField showAll="0"/>
    <pivotField showAll="0"/>
    <pivotField showAll="0"/>
    <pivotField showAll="0"/>
    <pivotField showAll="0"/>
    <pivotField showAll="0"/>
  </pivotFields>
  <rowFields count="2">
    <field x="1"/>
    <field x="2"/>
  </rowFields>
  <rowItems count="6">
    <i>
      <x v="1"/>
    </i>
    <i r="1">
      <x v="4"/>
    </i>
    <i r="1">
      <x v="28"/>
    </i>
    <i r="1">
      <x v="29"/>
    </i>
    <i r="1">
      <x v="31"/>
    </i>
    <i t="grand">
      <x/>
    </i>
  </rowItems>
  <colItems count="1">
    <i/>
  </colItems>
  <dataFields count="1">
    <dataField name="AQI_INDEX" fld="8" baseField="1" baseItem="4"/>
  </dataFields>
  <formats count="14">
    <format dxfId="198">
      <pivotArea type="all" dataOnly="0" outline="0" fieldPosition="0"/>
    </format>
    <format dxfId="197">
      <pivotArea outline="0" collapsedLevelsAreSubtotals="1" fieldPosition="0"/>
    </format>
    <format dxfId="196">
      <pivotArea field="1" type="button" dataOnly="0" labelOnly="1" outline="0" axis="axisRow" fieldPosition="0"/>
    </format>
    <format dxfId="195">
      <pivotArea dataOnly="0" labelOnly="1" fieldPosition="0">
        <references count="1">
          <reference field="1" count="0"/>
        </references>
      </pivotArea>
    </format>
    <format dxfId="194">
      <pivotArea dataOnly="0" labelOnly="1" grandRow="1" outline="0" fieldPosition="0"/>
    </format>
    <format dxfId="193">
      <pivotArea dataOnly="0" labelOnly="1" fieldPosition="0">
        <references count="2">
          <reference field="1" count="0" selected="0"/>
          <reference field="2" count="4">
            <x v="5"/>
            <x v="18"/>
            <x v="27"/>
            <x v="35"/>
          </reference>
        </references>
      </pivotArea>
    </format>
    <format dxfId="192">
      <pivotArea dataOnly="0" labelOnly="1" outline="0" axis="axisValues" fieldPosition="0"/>
    </format>
    <format dxfId="191">
      <pivotArea field="1" type="button" dataOnly="0" labelOnly="1" outline="0" axis="axisRow" fieldPosition="0"/>
    </format>
    <format dxfId="190">
      <pivotArea dataOnly="0" labelOnly="1" outline="0" axis="axisValues" fieldPosition="0"/>
    </format>
    <format dxfId="189">
      <pivotArea field="1" type="button" dataOnly="0" labelOnly="1" outline="0" axis="axisRow" fieldPosition="0"/>
    </format>
    <format dxfId="188">
      <pivotArea dataOnly="0" labelOnly="1" outline="0" axis="axisValues" fieldPosition="0"/>
    </format>
    <format dxfId="187">
      <pivotArea dataOnly="0" grandRow="1" fieldPosition="0"/>
    </format>
    <format dxfId="186">
      <pivotArea dataOnly="0" grandRow="1" fieldPosition="0"/>
    </format>
    <format dxfId="185">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8B5FC0-C273-4A96-8D1C-CC5FAF36A3AC}" name="PivotTable38" cacheId="0" applyNumberFormats="0" applyBorderFormats="0" applyFontFormats="0" applyPatternFormats="0" applyAlignmentFormats="0" applyWidthHeightFormats="1" dataCaption="Values" updatedVersion="8" minRefreshableVersion="3" itemPrintTitles="1" createdVersion="8" indent="0" multipleFieldFilters="0" chartFormat="5">
  <location ref="AI8:AJ14" firstHeaderRow="1" firstDataRow="1" firstDataCol="1"/>
  <pivotFields count="18">
    <pivotField showAll="0"/>
    <pivotField axis="axisRow" showAll="0">
      <items count="11">
        <item h="1" x="9"/>
        <item x="4"/>
        <item h="1" x="2"/>
        <item h="1" x="8"/>
        <item h="1" x="5"/>
        <item h="1" x="1"/>
        <item h="1" x="6"/>
        <item h="1" x="3"/>
        <item h="1" x="7"/>
        <item h="1" x="0"/>
        <item t="default"/>
      </items>
    </pivotField>
    <pivotField axis="axisRow" showAll="0">
      <items count="41">
        <item x="20"/>
        <item x="19"/>
        <item x="23"/>
        <item x="34"/>
        <item x="4"/>
        <item x="29"/>
        <item x="11"/>
        <item x="33"/>
        <item x="38"/>
        <item x="18"/>
        <item x="1"/>
        <item x="27"/>
        <item x="17"/>
        <item x="22"/>
        <item x="25"/>
        <item x="9"/>
        <item x="8"/>
        <item x="32"/>
        <item x="37"/>
        <item x="2"/>
        <item x="3"/>
        <item x="12"/>
        <item x="5"/>
        <item x="6"/>
        <item x="0"/>
        <item x="31"/>
        <item x="24"/>
        <item x="39"/>
        <item x="14"/>
        <item x="30"/>
        <item x="16"/>
        <item x="28"/>
        <item x="7"/>
        <item x="21"/>
        <item x="26"/>
        <item x="35"/>
        <item x="15"/>
        <item x="10"/>
        <item x="13"/>
        <item x="36"/>
        <item t="default"/>
      </items>
    </pivotField>
    <pivotField showAll="0"/>
    <pivotField showAll="0"/>
    <pivotField showAll="0"/>
    <pivotField showAll="0"/>
    <pivotField showAll="0"/>
    <pivotField dataField="1" showAll="0"/>
    <pivotField showAll="0"/>
    <pivotField showAll="0"/>
    <pivotField numFmtId="22" showAll="0"/>
    <pivotField showAll="0"/>
    <pivotField showAll="0"/>
    <pivotField showAll="0"/>
    <pivotField showAll="0"/>
    <pivotField showAll="0"/>
    <pivotField showAll="0"/>
  </pivotFields>
  <rowFields count="2">
    <field x="1"/>
    <field x="2"/>
  </rowFields>
  <rowItems count="6">
    <i>
      <x v="1"/>
    </i>
    <i r="1">
      <x v="4"/>
    </i>
    <i r="1">
      <x v="28"/>
    </i>
    <i r="1">
      <x v="29"/>
    </i>
    <i r="1">
      <x v="31"/>
    </i>
    <i t="grand">
      <x/>
    </i>
  </rowItems>
  <colItems count="1">
    <i/>
  </colItems>
  <dataFields count="1">
    <dataField name="Sum of AQI" fld="8" baseField="0" baseItem="0"/>
  </dataFields>
  <formats count="7">
    <format dxfId="205">
      <pivotArea type="all" dataOnly="0" outline="0" fieldPosition="0"/>
    </format>
    <format dxfId="204">
      <pivotArea outline="0" collapsedLevelsAreSubtotals="1" fieldPosition="0"/>
    </format>
    <format dxfId="203">
      <pivotArea field="1" type="button" dataOnly="0" labelOnly="1" outline="0" axis="axisRow" fieldPosition="0"/>
    </format>
    <format dxfId="202">
      <pivotArea dataOnly="0" labelOnly="1" fieldPosition="0">
        <references count="1">
          <reference field="1" count="0"/>
        </references>
      </pivotArea>
    </format>
    <format dxfId="201">
      <pivotArea dataOnly="0" labelOnly="1" grandRow="1" outline="0" fieldPosition="0"/>
    </format>
    <format dxfId="200">
      <pivotArea dataOnly="0" labelOnly="1" fieldPosition="0">
        <references count="2">
          <reference field="1" count="0" selected="0"/>
          <reference field="2" count="4">
            <x v="5"/>
            <x v="18"/>
            <x v="27"/>
            <x v="35"/>
          </reference>
        </references>
      </pivotArea>
    </format>
    <format dxfId="199">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4FCB20-2FC7-45CA-A41E-1635833B0F81}" name="PivotTable1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U14:V20" firstHeaderRow="1" firstDataRow="1" firstDataCol="1"/>
  <pivotFields count="18">
    <pivotField showAll="0"/>
    <pivotField axis="axisRow" showAll="0">
      <items count="11">
        <item h="1" x="9"/>
        <item x="4"/>
        <item h="1" x="2"/>
        <item h="1" x="8"/>
        <item h="1" x="5"/>
        <item h="1" x="1"/>
        <item h="1" x="6"/>
        <item h="1" x="3"/>
        <item h="1" x="7"/>
        <item h="1" x="0"/>
        <item t="default"/>
      </items>
    </pivotField>
    <pivotField axis="axisRow" showAll="0">
      <items count="41">
        <item x="20"/>
        <item x="19"/>
        <item x="23"/>
        <item x="34"/>
        <item x="4"/>
        <item x="29"/>
        <item x="11"/>
        <item x="33"/>
        <item x="38"/>
        <item x="18"/>
        <item x="1"/>
        <item x="27"/>
        <item x="17"/>
        <item x="22"/>
        <item x="25"/>
        <item x="9"/>
        <item x="8"/>
        <item x="32"/>
        <item x="37"/>
        <item x="2"/>
        <item x="3"/>
        <item x="12"/>
        <item x="5"/>
        <item x="6"/>
        <item x="0"/>
        <item x="31"/>
        <item x="24"/>
        <item x="39"/>
        <item x="14"/>
        <item x="30"/>
        <item x="16"/>
        <item x="28"/>
        <item x="7"/>
        <item x="21"/>
        <item x="26"/>
        <item x="35"/>
        <item x="15"/>
        <item x="10"/>
        <item x="13"/>
        <item x="36"/>
        <item t="default"/>
      </items>
    </pivotField>
    <pivotField showAll="0"/>
    <pivotField showAll="0"/>
    <pivotField showAll="0"/>
    <pivotField showAll="0"/>
    <pivotField showAll="0"/>
    <pivotField showAll="0"/>
    <pivotField showAll="0"/>
    <pivotField showAll="0"/>
    <pivotField numFmtId="22" showAll="0"/>
    <pivotField dataField="1" showAll="0"/>
    <pivotField showAll="0"/>
    <pivotField showAll="0"/>
    <pivotField showAll="0"/>
    <pivotField showAll="0"/>
    <pivotField showAll="0"/>
  </pivotFields>
  <rowFields count="2">
    <field x="1"/>
    <field x="2"/>
  </rowFields>
  <rowItems count="6">
    <i>
      <x v="1"/>
    </i>
    <i r="1">
      <x v="4"/>
    </i>
    <i r="1">
      <x v="28"/>
    </i>
    <i r="1">
      <x v="29"/>
    </i>
    <i r="1">
      <x v="31"/>
    </i>
    <i t="grand">
      <x/>
    </i>
  </rowItems>
  <colItems count="1">
    <i/>
  </colItems>
  <dataFields count="1">
    <dataField name="Sum " fld="12" baseField="1" baseItem="0"/>
  </dataFields>
  <formats count="15">
    <format dxfId="220">
      <pivotArea type="all" dataOnly="0" outline="0" fieldPosition="0"/>
    </format>
    <format dxfId="219">
      <pivotArea outline="0" collapsedLevelsAreSubtotals="1" fieldPosition="0"/>
    </format>
    <format dxfId="218">
      <pivotArea field="1" type="button" dataOnly="0" labelOnly="1" outline="0" axis="axisRow" fieldPosition="0"/>
    </format>
    <format dxfId="217">
      <pivotArea dataOnly="0" labelOnly="1" fieldPosition="0">
        <references count="1">
          <reference field="1" count="0"/>
        </references>
      </pivotArea>
    </format>
    <format dxfId="216">
      <pivotArea dataOnly="0" labelOnly="1" grandRow="1" outline="0" fieldPosition="0"/>
    </format>
    <format dxfId="215">
      <pivotArea dataOnly="0" labelOnly="1" fieldPosition="0">
        <references count="2">
          <reference field="1" count="0" selected="0"/>
          <reference field="2" count="4">
            <x v="5"/>
            <x v="18"/>
            <x v="27"/>
            <x v="35"/>
          </reference>
        </references>
      </pivotArea>
    </format>
    <format dxfId="214">
      <pivotArea dataOnly="0" labelOnly="1" outline="0" axis="axisValues" fieldPosition="0"/>
    </format>
    <format dxfId="213">
      <pivotArea grandRow="1" outline="0" collapsedLevelsAreSubtotals="1" fieldPosition="0"/>
    </format>
    <format dxfId="212">
      <pivotArea dataOnly="0" labelOnly="1" grandRow="1" outline="0" fieldPosition="0"/>
    </format>
    <format dxfId="211">
      <pivotArea collapsedLevelsAreSubtotals="1" fieldPosition="0">
        <references count="1">
          <reference field="1" count="0"/>
        </references>
      </pivotArea>
    </format>
    <format dxfId="210">
      <pivotArea collapsedLevelsAreSubtotals="1" fieldPosition="0">
        <references count="2">
          <reference field="1" count="0" selected="0"/>
          <reference field="2" count="4">
            <x v="5"/>
            <x v="18"/>
            <x v="27"/>
            <x v="35"/>
          </reference>
        </references>
      </pivotArea>
    </format>
    <format dxfId="209">
      <pivotArea field="1" type="button" dataOnly="0" labelOnly="1" outline="0" axis="axisRow" fieldPosition="0"/>
    </format>
    <format dxfId="208">
      <pivotArea dataOnly="0" labelOnly="1" fieldPosition="0">
        <references count="1">
          <reference field="1" count="0"/>
        </references>
      </pivotArea>
    </format>
    <format dxfId="207">
      <pivotArea dataOnly="0" labelOnly="1" fieldPosition="0">
        <references count="2">
          <reference field="1" count="0" selected="0"/>
          <reference field="2" count="4">
            <x v="5"/>
            <x v="18"/>
            <x v="27"/>
            <x v="35"/>
          </reference>
        </references>
      </pivotArea>
    </format>
    <format dxfId="20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67C0E2-BEA2-490C-B2DB-FAF2EF4F9758}" name="PivotTable19"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A1:B43" firstHeaderRow="1" firstDataRow="1" firstDataCol="1"/>
  <pivotFields count="23">
    <pivotField showAll="0"/>
    <pivotField showAll="0"/>
    <pivotField axis="axisRow" showAll="0">
      <items count="41">
        <item x="20"/>
        <item x="19"/>
        <item x="23"/>
        <item x="34"/>
        <item x="4"/>
        <item x="29"/>
        <item x="11"/>
        <item x="33"/>
        <item x="38"/>
        <item x="18"/>
        <item x="1"/>
        <item x="27"/>
        <item x="17"/>
        <item x="22"/>
        <item x="25"/>
        <item x="9"/>
        <item x="8"/>
        <item x="32"/>
        <item x="37"/>
        <item x="2"/>
        <item x="3"/>
        <item x="12"/>
        <item x="5"/>
        <item x="6"/>
        <item x="0"/>
        <item x="31"/>
        <item x="24"/>
        <item x="39"/>
        <item x="14"/>
        <item x="30"/>
        <item x="16"/>
        <item x="28"/>
        <item x="7"/>
        <item x="21"/>
        <item x="26"/>
        <item x="35"/>
        <item x="15"/>
        <item x="10"/>
        <item x="13"/>
        <item x="36"/>
        <item t="default"/>
      </items>
    </pivotField>
    <pivotField showAll="0"/>
    <pivotField showAll="0"/>
    <pivotField axis="axisRow" showAll="0">
      <items count="7">
        <item x="1"/>
        <item h="1" x="2"/>
        <item h="1" x="4"/>
        <item h="1" x="0"/>
        <item h="1" x="3"/>
        <item h="1" x="5"/>
        <item t="default"/>
      </items>
    </pivotField>
    <pivotField showAll="0"/>
    <pivotField showAll="0"/>
    <pivotField showAll="0"/>
    <pivotField showAll="0"/>
    <pivotField showAll="0"/>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5"/>
    <field x="2"/>
  </rowFields>
  <rowItems count="4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t="grand">
      <x/>
    </i>
  </rowItems>
  <colItems count="1">
    <i/>
  </colItems>
  <dataFields count="1">
    <dataField name="Count of UV Index" fld="14" subtotal="count" baseField="2" baseItem="0"/>
  </dataFields>
  <formats count="6">
    <format dxfId="146">
      <pivotArea field="5" type="button" dataOnly="0" labelOnly="1" outline="0" axis="axisRow" fieldPosition="0"/>
    </format>
    <format dxfId="145">
      <pivotArea dataOnly="0" labelOnly="1" outline="0" axis="axisValues" fieldPosition="0"/>
    </format>
    <format dxfId="144">
      <pivotArea field="5" type="button" dataOnly="0" labelOnly="1" outline="0" axis="axisRow" fieldPosition="0"/>
    </format>
    <format dxfId="143">
      <pivotArea dataOnly="0" labelOnly="1" outline="0" axis="axisValues" fieldPosition="0"/>
    </format>
    <format dxfId="142">
      <pivotArea collapsedLevelsAreSubtotals="1" fieldPosition="0">
        <references count="1">
          <reference field="5" count="0"/>
        </references>
      </pivotArea>
    </format>
    <format dxfId="141">
      <pivotArea dataOnly="0" labelOnly="1" fieldPosition="0">
        <references count="1">
          <reference field="5" count="0"/>
        </references>
      </pivotArea>
    </format>
  </formats>
  <chartFormats count="46">
    <chartFormat chart="0" format="35" series="1">
      <pivotArea type="data" outline="0" fieldPosition="0">
        <references count="1">
          <reference field="4294967294" count="1" selected="0">
            <x v="0"/>
          </reference>
        </references>
      </pivotArea>
    </chartFormat>
    <chartFormat chart="0" format="36">
      <pivotArea type="data" outline="0" fieldPosition="0">
        <references count="2">
          <reference field="4294967294" count="1" selected="0">
            <x v="0"/>
          </reference>
          <reference field="2" count="1" selected="0">
            <x v="0"/>
          </reference>
        </references>
      </pivotArea>
    </chartFormat>
    <chartFormat chart="0" format="37">
      <pivotArea type="data" outline="0" fieldPosition="0">
        <references count="2">
          <reference field="4294967294" count="1" selected="0">
            <x v="0"/>
          </reference>
          <reference field="2" count="1" selected="0">
            <x v="1"/>
          </reference>
        </references>
      </pivotArea>
    </chartFormat>
    <chartFormat chart="0" format="38">
      <pivotArea type="data" outline="0" fieldPosition="0">
        <references count="2">
          <reference field="4294967294" count="1" selected="0">
            <x v="0"/>
          </reference>
          <reference field="2" count="1" selected="0">
            <x v="2"/>
          </reference>
        </references>
      </pivotArea>
    </chartFormat>
    <chartFormat chart="0" format="39">
      <pivotArea type="data" outline="0" fieldPosition="0">
        <references count="3">
          <reference field="4294967294" count="1" selected="0">
            <x v="0"/>
          </reference>
          <reference field="2" count="1" selected="0">
            <x v="1"/>
          </reference>
          <reference field="5" count="1" selected="0">
            <x v="0"/>
          </reference>
        </references>
      </pivotArea>
    </chartFormat>
    <chartFormat chart="0" format="40">
      <pivotArea type="data" outline="0" fieldPosition="0">
        <references count="3">
          <reference field="4294967294" count="1" selected="0">
            <x v="0"/>
          </reference>
          <reference field="2" count="1" selected="0">
            <x v="0"/>
          </reference>
          <reference field="5" count="1" selected="0">
            <x v="0"/>
          </reference>
        </references>
      </pivotArea>
    </chartFormat>
    <chartFormat chart="0" format="41">
      <pivotArea type="data" outline="0" fieldPosition="0">
        <references count="3">
          <reference field="4294967294" count="1" selected="0">
            <x v="0"/>
          </reference>
          <reference field="2" count="1" selected="0">
            <x v="2"/>
          </reference>
          <reference field="5" count="1" selected="0">
            <x v="0"/>
          </reference>
        </references>
      </pivotArea>
    </chartFormat>
    <chartFormat chart="0" format="42">
      <pivotArea type="data" outline="0" fieldPosition="0">
        <references count="3">
          <reference field="4294967294" count="1" selected="0">
            <x v="0"/>
          </reference>
          <reference field="2" count="1" selected="0">
            <x v="3"/>
          </reference>
          <reference field="5" count="1" selected="0">
            <x v="0"/>
          </reference>
        </references>
      </pivotArea>
    </chartFormat>
    <chartFormat chart="0" format="43">
      <pivotArea type="data" outline="0" fieldPosition="0">
        <references count="3">
          <reference field="4294967294" count="1" selected="0">
            <x v="0"/>
          </reference>
          <reference field="2" count="1" selected="0">
            <x v="4"/>
          </reference>
          <reference field="5" count="1" selected="0">
            <x v="0"/>
          </reference>
        </references>
      </pivotArea>
    </chartFormat>
    <chartFormat chart="0" format="44">
      <pivotArea type="data" outline="0" fieldPosition="0">
        <references count="3">
          <reference field="4294967294" count="1" selected="0">
            <x v="0"/>
          </reference>
          <reference field="2" count="1" selected="0">
            <x v="5"/>
          </reference>
          <reference field="5" count="1" selected="0">
            <x v="0"/>
          </reference>
        </references>
      </pivotArea>
    </chartFormat>
    <chartFormat chart="0" format="45">
      <pivotArea type="data" outline="0" fieldPosition="0">
        <references count="3">
          <reference field="4294967294" count="1" selected="0">
            <x v="0"/>
          </reference>
          <reference field="2" count="1" selected="0">
            <x v="6"/>
          </reference>
          <reference field="5" count="1" selected="0">
            <x v="0"/>
          </reference>
        </references>
      </pivotArea>
    </chartFormat>
    <chartFormat chart="0" format="46">
      <pivotArea type="data" outline="0" fieldPosition="0">
        <references count="3">
          <reference field="4294967294" count="1" selected="0">
            <x v="0"/>
          </reference>
          <reference field="2" count="1" selected="0">
            <x v="7"/>
          </reference>
          <reference field="5" count="1" selected="0">
            <x v="0"/>
          </reference>
        </references>
      </pivotArea>
    </chartFormat>
    <chartFormat chart="0" format="47">
      <pivotArea type="data" outline="0" fieldPosition="0">
        <references count="3">
          <reference field="4294967294" count="1" selected="0">
            <x v="0"/>
          </reference>
          <reference field="2" count="1" selected="0">
            <x v="8"/>
          </reference>
          <reference field="5" count="1" selected="0">
            <x v="0"/>
          </reference>
        </references>
      </pivotArea>
    </chartFormat>
    <chartFormat chart="0" format="48">
      <pivotArea type="data" outline="0" fieldPosition="0">
        <references count="3">
          <reference field="4294967294" count="1" selected="0">
            <x v="0"/>
          </reference>
          <reference field="2" count="1" selected="0">
            <x v="9"/>
          </reference>
          <reference field="5" count="1" selected="0">
            <x v="0"/>
          </reference>
        </references>
      </pivotArea>
    </chartFormat>
    <chartFormat chart="0" format="49">
      <pivotArea type="data" outline="0" fieldPosition="0">
        <references count="3">
          <reference field="4294967294" count="1" selected="0">
            <x v="0"/>
          </reference>
          <reference field="2" count="1" selected="0">
            <x v="10"/>
          </reference>
          <reference field="5" count="1" selected="0">
            <x v="0"/>
          </reference>
        </references>
      </pivotArea>
    </chartFormat>
    <chartFormat chart="0" format="50">
      <pivotArea type="data" outline="0" fieldPosition="0">
        <references count="3">
          <reference field="4294967294" count="1" selected="0">
            <x v="0"/>
          </reference>
          <reference field="2" count="1" selected="0">
            <x v="11"/>
          </reference>
          <reference field="5" count="1" selected="0">
            <x v="0"/>
          </reference>
        </references>
      </pivotArea>
    </chartFormat>
    <chartFormat chart="0" format="51">
      <pivotArea type="data" outline="0" fieldPosition="0">
        <references count="3">
          <reference field="4294967294" count="1" selected="0">
            <x v="0"/>
          </reference>
          <reference field="2" count="1" selected="0">
            <x v="12"/>
          </reference>
          <reference field="5" count="1" selected="0">
            <x v="0"/>
          </reference>
        </references>
      </pivotArea>
    </chartFormat>
    <chartFormat chart="0" format="52">
      <pivotArea type="data" outline="0" fieldPosition="0">
        <references count="3">
          <reference field="4294967294" count="1" selected="0">
            <x v="0"/>
          </reference>
          <reference field="2" count="1" selected="0">
            <x v="13"/>
          </reference>
          <reference field="5" count="1" selected="0">
            <x v="0"/>
          </reference>
        </references>
      </pivotArea>
    </chartFormat>
    <chartFormat chart="0" format="53">
      <pivotArea type="data" outline="0" fieldPosition="0">
        <references count="3">
          <reference field="4294967294" count="1" selected="0">
            <x v="0"/>
          </reference>
          <reference field="2" count="1" selected="0">
            <x v="14"/>
          </reference>
          <reference field="5" count="1" selected="0">
            <x v="0"/>
          </reference>
        </references>
      </pivotArea>
    </chartFormat>
    <chartFormat chart="0" format="54">
      <pivotArea type="data" outline="0" fieldPosition="0">
        <references count="3">
          <reference field="4294967294" count="1" selected="0">
            <x v="0"/>
          </reference>
          <reference field="2" count="1" selected="0">
            <x v="15"/>
          </reference>
          <reference field="5" count="1" selected="0">
            <x v="0"/>
          </reference>
        </references>
      </pivotArea>
    </chartFormat>
    <chartFormat chart="0" format="55">
      <pivotArea type="data" outline="0" fieldPosition="0">
        <references count="3">
          <reference field="4294967294" count="1" selected="0">
            <x v="0"/>
          </reference>
          <reference field="2" count="1" selected="0">
            <x v="16"/>
          </reference>
          <reference field="5" count="1" selected="0">
            <x v="0"/>
          </reference>
        </references>
      </pivotArea>
    </chartFormat>
    <chartFormat chart="0" format="56">
      <pivotArea type="data" outline="0" fieldPosition="0">
        <references count="3">
          <reference field="4294967294" count="1" selected="0">
            <x v="0"/>
          </reference>
          <reference field="2" count="1" selected="0">
            <x v="17"/>
          </reference>
          <reference field="5" count="1" selected="0">
            <x v="0"/>
          </reference>
        </references>
      </pivotArea>
    </chartFormat>
    <chartFormat chart="0" format="57">
      <pivotArea type="data" outline="0" fieldPosition="0">
        <references count="3">
          <reference field="4294967294" count="1" selected="0">
            <x v="0"/>
          </reference>
          <reference field="2" count="1" selected="0">
            <x v="18"/>
          </reference>
          <reference field="5" count="1" selected="0">
            <x v="0"/>
          </reference>
        </references>
      </pivotArea>
    </chartFormat>
    <chartFormat chart="0" format="58">
      <pivotArea type="data" outline="0" fieldPosition="0">
        <references count="3">
          <reference field="4294967294" count="1" selected="0">
            <x v="0"/>
          </reference>
          <reference field="2" count="1" selected="0">
            <x v="19"/>
          </reference>
          <reference field="5" count="1" selected="0">
            <x v="0"/>
          </reference>
        </references>
      </pivotArea>
    </chartFormat>
    <chartFormat chart="0" format="59">
      <pivotArea type="data" outline="0" fieldPosition="0">
        <references count="3">
          <reference field="4294967294" count="1" selected="0">
            <x v="0"/>
          </reference>
          <reference field="2" count="1" selected="0">
            <x v="20"/>
          </reference>
          <reference field="5" count="1" selected="0">
            <x v="0"/>
          </reference>
        </references>
      </pivotArea>
    </chartFormat>
    <chartFormat chart="0" format="60">
      <pivotArea type="data" outline="0" fieldPosition="0">
        <references count="3">
          <reference field="4294967294" count="1" selected="0">
            <x v="0"/>
          </reference>
          <reference field="2" count="1" selected="0">
            <x v="21"/>
          </reference>
          <reference field="5" count="1" selected="0">
            <x v="0"/>
          </reference>
        </references>
      </pivotArea>
    </chartFormat>
    <chartFormat chart="0" format="61">
      <pivotArea type="data" outline="0" fieldPosition="0">
        <references count="3">
          <reference field="4294967294" count="1" selected="0">
            <x v="0"/>
          </reference>
          <reference field="2" count="1" selected="0">
            <x v="22"/>
          </reference>
          <reference field="5" count="1" selected="0">
            <x v="0"/>
          </reference>
        </references>
      </pivotArea>
    </chartFormat>
    <chartFormat chart="0" format="62">
      <pivotArea type="data" outline="0" fieldPosition="0">
        <references count="3">
          <reference field="4294967294" count="1" selected="0">
            <x v="0"/>
          </reference>
          <reference field="2" count="1" selected="0">
            <x v="23"/>
          </reference>
          <reference field="5" count="1" selected="0">
            <x v="0"/>
          </reference>
        </references>
      </pivotArea>
    </chartFormat>
    <chartFormat chart="0" format="63">
      <pivotArea type="data" outline="0" fieldPosition="0">
        <references count="3">
          <reference field="4294967294" count="1" selected="0">
            <x v="0"/>
          </reference>
          <reference field="2" count="1" selected="0">
            <x v="24"/>
          </reference>
          <reference field="5" count="1" selected="0">
            <x v="0"/>
          </reference>
        </references>
      </pivotArea>
    </chartFormat>
    <chartFormat chart="0" format="64">
      <pivotArea type="data" outline="0" fieldPosition="0">
        <references count="3">
          <reference field="4294967294" count="1" selected="0">
            <x v="0"/>
          </reference>
          <reference field="2" count="1" selected="0">
            <x v="25"/>
          </reference>
          <reference field="5" count="1" selected="0">
            <x v="0"/>
          </reference>
        </references>
      </pivotArea>
    </chartFormat>
    <chartFormat chart="0" format="65">
      <pivotArea type="data" outline="0" fieldPosition="0">
        <references count="3">
          <reference field="4294967294" count="1" selected="0">
            <x v="0"/>
          </reference>
          <reference field="2" count="1" selected="0">
            <x v="26"/>
          </reference>
          <reference field="5" count="1" selected="0">
            <x v="0"/>
          </reference>
        </references>
      </pivotArea>
    </chartFormat>
    <chartFormat chart="0" format="66">
      <pivotArea type="data" outline="0" fieldPosition="0">
        <references count="3">
          <reference field="4294967294" count="1" selected="0">
            <x v="0"/>
          </reference>
          <reference field="2" count="1" selected="0">
            <x v="27"/>
          </reference>
          <reference field="5" count="1" selected="0">
            <x v="0"/>
          </reference>
        </references>
      </pivotArea>
    </chartFormat>
    <chartFormat chart="0" format="67">
      <pivotArea type="data" outline="0" fieldPosition="0">
        <references count="3">
          <reference field="4294967294" count="1" selected="0">
            <x v="0"/>
          </reference>
          <reference field="2" count="1" selected="0">
            <x v="28"/>
          </reference>
          <reference field="5" count="1" selected="0">
            <x v="0"/>
          </reference>
        </references>
      </pivotArea>
    </chartFormat>
    <chartFormat chart="0" format="68">
      <pivotArea type="data" outline="0" fieldPosition="0">
        <references count="3">
          <reference field="4294967294" count="1" selected="0">
            <x v="0"/>
          </reference>
          <reference field="2" count="1" selected="0">
            <x v="29"/>
          </reference>
          <reference field="5" count="1" selected="0">
            <x v="0"/>
          </reference>
        </references>
      </pivotArea>
    </chartFormat>
    <chartFormat chart="0" format="69">
      <pivotArea type="data" outline="0" fieldPosition="0">
        <references count="3">
          <reference field="4294967294" count="1" selected="0">
            <x v="0"/>
          </reference>
          <reference field="2" count="1" selected="0">
            <x v="30"/>
          </reference>
          <reference field="5" count="1" selected="0">
            <x v="0"/>
          </reference>
        </references>
      </pivotArea>
    </chartFormat>
    <chartFormat chart="0" format="70">
      <pivotArea type="data" outline="0" fieldPosition="0">
        <references count="3">
          <reference field="4294967294" count="1" selected="0">
            <x v="0"/>
          </reference>
          <reference field="2" count="1" selected="0">
            <x v="31"/>
          </reference>
          <reference field="5" count="1" selected="0">
            <x v="0"/>
          </reference>
        </references>
      </pivotArea>
    </chartFormat>
    <chartFormat chart="0" format="71">
      <pivotArea type="data" outline="0" fieldPosition="0">
        <references count="3">
          <reference field="4294967294" count="1" selected="0">
            <x v="0"/>
          </reference>
          <reference field="2" count="1" selected="0">
            <x v="32"/>
          </reference>
          <reference field="5" count="1" selected="0">
            <x v="0"/>
          </reference>
        </references>
      </pivotArea>
    </chartFormat>
    <chartFormat chart="0" format="72">
      <pivotArea type="data" outline="0" fieldPosition="0">
        <references count="3">
          <reference field="4294967294" count="1" selected="0">
            <x v="0"/>
          </reference>
          <reference field="2" count="1" selected="0">
            <x v="33"/>
          </reference>
          <reference field="5" count="1" selected="0">
            <x v="0"/>
          </reference>
        </references>
      </pivotArea>
    </chartFormat>
    <chartFormat chart="0" format="73">
      <pivotArea type="data" outline="0" fieldPosition="0">
        <references count="3">
          <reference field="4294967294" count="1" selected="0">
            <x v="0"/>
          </reference>
          <reference field="2" count="1" selected="0">
            <x v="34"/>
          </reference>
          <reference field="5" count="1" selected="0">
            <x v="0"/>
          </reference>
        </references>
      </pivotArea>
    </chartFormat>
    <chartFormat chart="0" format="74">
      <pivotArea type="data" outline="0" fieldPosition="0">
        <references count="3">
          <reference field="4294967294" count="1" selected="0">
            <x v="0"/>
          </reference>
          <reference field="2" count="1" selected="0">
            <x v="35"/>
          </reference>
          <reference field="5" count="1" selected="0">
            <x v="0"/>
          </reference>
        </references>
      </pivotArea>
    </chartFormat>
    <chartFormat chart="0" format="75">
      <pivotArea type="data" outline="0" fieldPosition="0">
        <references count="3">
          <reference field="4294967294" count="1" selected="0">
            <x v="0"/>
          </reference>
          <reference field="2" count="1" selected="0">
            <x v="36"/>
          </reference>
          <reference field="5" count="1" selected="0">
            <x v="0"/>
          </reference>
        </references>
      </pivotArea>
    </chartFormat>
    <chartFormat chart="0" format="76">
      <pivotArea type="data" outline="0" fieldPosition="0">
        <references count="3">
          <reference field="4294967294" count="1" selected="0">
            <x v="0"/>
          </reference>
          <reference field="2" count="1" selected="0">
            <x v="38"/>
          </reference>
          <reference field="5" count="1" selected="0">
            <x v="0"/>
          </reference>
        </references>
      </pivotArea>
    </chartFormat>
    <chartFormat chart="0" format="77">
      <pivotArea type="data" outline="0" fieldPosition="0">
        <references count="3">
          <reference field="4294967294" count="1" selected="0">
            <x v="0"/>
          </reference>
          <reference field="2" count="1" selected="0">
            <x v="20"/>
          </reference>
          <reference field="5" count="1" selected="0">
            <x v="1"/>
          </reference>
        </references>
      </pivotArea>
    </chartFormat>
    <chartFormat chart="0" format="78">
      <pivotArea type="data" outline="0" fieldPosition="0">
        <references count="3">
          <reference field="4294967294" count="1" selected="0">
            <x v="0"/>
          </reference>
          <reference field="2" count="1" selected="0">
            <x v="0"/>
          </reference>
          <reference field="5" count="1" selected="0">
            <x v="5"/>
          </reference>
        </references>
      </pivotArea>
    </chartFormat>
    <chartFormat chart="0" format="79">
      <pivotArea type="data" outline="0" fieldPosition="0">
        <references count="3">
          <reference field="4294967294" count="1" selected="0">
            <x v="0"/>
          </reference>
          <reference field="2" count="1" selected="0">
            <x v="1"/>
          </reference>
          <reference field="5" count="1" selected="0">
            <x v="5"/>
          </reference>
        </references>
      </pivotArea>
    </chartFormat>
    <chartFormat chart="0" format="80">
      <pivotArea type="data" outline="0" fieldPosition="0">
        <references count="3">
          <reference field="4294967294" count="1" selected="0">
            <x v="0"/>
          </reference>
          <reference field="2" count="1" selected="0">
            <x v="2"/>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C6C2F8-EA6A-4193-832F-EADB59A55344}" name="PivotTable42"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AI4:AJ10" firstHeaderRow="1" firstDataRow="1" firstDataCol="1"/>
  <pivotFields count="23">
    <pivotField showAll="0"/>
    <pivotField axis="axisRow" showAll="0">
      <items count="11">
        <item h="1" x="9"/>
        <item h="1" x="4"/>
        <item h="1" x="2"/>
        <item h="1" x="8"/>
        <item h="1" x="5"/>
        <item x="1"/>
        <item h="1" x="6"/>
        <item h="1" x="3"/>
        <item h="1" x="7"/>
        <item h="1" x="0"/>
        <item t="default"/>
      </items>
    </pivotField>
    <pivotField showAll="0"/>
    <pivotField showAll="0"/>
    <pivotField showAll="0"/>
    <pivotField showAll="0"/>
    <pivotField dataField="1" showAll="0"/>
    <pivotField showAll="0"/>
    <pivotField showAll="0"/>
    <pivotField showAll="0"/>
    <pivotField showAll="0"/>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showAll="0"/>
    <pivotField showAll="0"/>
    <pivotField showAll="0"/>
    <pivotField showAll="0"/>
    <pivotField showAll="0"/>
    <pivotField showAll="0"/>
    <pivotField axis="axisRow" showAll="0">
      <items count="5">
        <item x="1"/>
        <item x="2"/>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
    <field x="18"/>
  </rowFields>
  <rowItems count="6">
    <i>
      <x v="5"/>
    </i>
    <i r="1">
      <x/>
    </i>
    <i r="1">
      <x v="1"/>
    </i>
    <i r="1">
      <x v="2"/>
    </i>
    <i r="1">
      <x v="3"/>
    </i>
    <i t="grand">
      <x/>
    </i>
  </rowItems>
  <colItems count="1">
    <i/>
  </colItems>
  <dataFields count="1">
    <dataField name="Sum of Pollutant Value" fld="6" baseField="0" baseItem="0"/>
  </dataFields>
  <formats count="14">
    <format dxfId="98">
      <pivotArea type="all" dataOnly="0" outline="0" fieldPosition="0"/>
    </format>
    <format dxfId="97">
      <pivotArea outline="0" collapsedLevelsAreSubtotals="1" fieldPosition="0"/>
    </format>
    <format dxfId="96">
      <pivotArea field="1" type="button" dataOnly="0" labelOnly="1" outline="0" axis="axisRow" fieldPosition="0"/>
    </format>
    <format dxfId="95">
      <pivotArea dataOnly="0" labelOnly="1" fieldPosition="0">
        <references count="1">
          <reference field="1" count="0"/>
        </references>
      </pivotArea>
    </format>
    <format dxfId="94">
      <pivotArea dataOnly="0" labelOnly="1" grandRow="1" outline="0" fieldPosition="0"/>
    </format>
    <format dxfId="93">
      <pivotArea dataOnly="0" labelOnly="1" fieldPosition="0">
        <references count="2">
          <reference field="1" count="0" selected="0"/>
          <reference field="18" count="0"/>
        </references>
      </pivotArea>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1" type="button" dataOnly="0" labelOnly="1" outline="0" axis="axisRow" fieldPosition="0"/>
    </format>
    <format dxfId="88">
      <pivotArea dataOnly="0" labelOnly="1" fieldPosition="0">
        <references count="1">
          <reference field="1" count="0"/>
        </references>
      </pivotArea>
    </format>
    <format dxfId="87">
      <pivotArea dataOnly="0" labelOnly="1" grandRow="1" outline="0" fieldPosition="0"/>
    </format>
    <format dxfId="86">
      <pivotArea dataOnly="0" labelOnly="1" fieldPosition="0">
        <references count="2">
          <reference field="1" count="0" selected="0"/>
          <reference field="18" count="0"/>
        </references>
      </pivotArea>
    </format>
    <format dxfId="8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784A2E-8BAC-4D16-86F9-484E7C6B97DD}" name="PivotTable45"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rowHeaderCaption="AGENCY">
  <location ref="L13:M19" firstHeaderRow="1" firstDataRow="1" firstDataCol="1"/>
  <pivotFields count="23">
    <pivotField showAll="0"/>
    <pivotField axis="axisRow" showAll="0">
      <items count="11">
        <item h="1" x="9"/>
        <item h="1" x="4"/>
        <item h="1" x="2"/>
        <item h="1" x="8"/>
        <item h="1" x="5"/>
        <item x="1"/>
        <item h="1" x="6"/>
        <item h="1" x="3"/>
        <item h="1" x="7"/>
        <item h="1" x="0"/>
        <item t="default"/>
      </items>
    </pivotField>
    <pivotField showAll="0"/>
    <pivotField showAll="0"/>
    <pivotField showAll="0"/>
    <pivotField showAll="0"/>
    <pivotField showAll="0"/>
    <pivotField showAll="0"/>
    <pivotField showAll="0"/>
    <pivotField showAll="0"/>
    <pivotField dataField="1" showAll="0"/>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showAll="0"/>
    <pivotField showAll="0"/>
    <pivotField showAll="0"/>
    <pivotField showAll="0"/>
    <pivotField showAll="0"/>
    <pivotField showAll="0"/>
    <pivotField axis="axisRow" showAll="0">
      <items count="5">
        <item x="1"/>
        <item x="2"/>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
    <field x="18"/>
  </rowFields>
  <rowItems count="6">
    <i>
      <x v="5"/>
    </i>
    <i r="1">
      <x/>
    </i>
    <i r="1">
      <x v="1"/>
    </i>
    <i r="1">
      <x v="2"/>
    </i>
    <i r="1">
      <x v="3"/>
    </i>
    <i t="grand">
      <x/>
    </i>
  </rowItems>
  <colItems count="1">
    <i/>
  </colItems>
  <dataFields count="1">
    <dataField name="Humidity" fld="10" baseField="1" baseItem="3"/>
  </dataFields>
  <formats count="15">
    <format dxfId="113">
      <pivotArea type="all" dataOnly="0" outline="0" fieldPosition="0"/>
    </format>
    <format dxfId="112">
      <pivotArea outline="0" collapsedLevelsAreSubtotals="1" fieldPosition="0"/>
    </format>
    <format dxfId="111">
      <pivotArea field="1" type="button" dataOnly="0" labelOnly="1" outline="0" axis="axisRow" fieldPosition="0"/>
    </format>
    <format dxfId="110">
      <pivotArea dataOnly="0" labelOnly="1" fieldPosition="0">
        <references count="1">
          <reference field="1" count="0"/>
        </references>
      </pivotArea>
    </format>
    <format dxfId="109">
      <pivotArea dataOnly="0" labelOnly="1" grandRow="1" outline="0" fieldPosition="0"/>
    </format>
    <format dxfId="108">
      <pivotArea dataOnly="0" labelOnly="1" fieldPosition="0">
        <references count="2">
          <reference field="1" count="0" selected="0"/>
          <reference field="18" count="0"/>
        </references>
      </pivotArea>
    </format>
    <format dxfId="107">
      <pivotArea dataOnly="0" labelOnly="1" outline="0" axis="axisValues" fieldPosition="0"/>
    </format>
    <format dxfId="106">
      <pivotArea field="1" type="button" dataOnly="0" labelOnly="1" outline="0" axis="axisRow" fieldPosition="0"/>
    </format>
    <format dxfId="105">
      <pivotArea dataOnly="0" labelOnly="1" outline="0" axis="axisValues" fieldPosition="0"/>
    </format>
    <format dxfId="104">
      <pivotArea field="1" type="button" dataOnly="0" labelOnly="1" outline="0" axis="axisRow" fieldPosition="0"/>
    </format>
    <format dxfId="103">
      <pivotArea dataOnly="0" labelOnly="1" outline="0" axis="axisValues" fieldPosition="0"/>
    </format>
    <format dxfId="102">
      <pivotArea grandRow="1" outline="0" collapsedLevelsAreSubtotals="1" fieldPosition="0"/>
    </format>
    <format dxfId="101">
      <pivotArea dataOnly="0" labelOnly="1" grandRow="1" outline="0" fieldPosition="0"/>
    </format>
    <format dxfId="100">
      <pivotArea grandRow="1" outline="0" collapsedLevelsAreSubtotals="1" fieldPosition="0"/>
    </format>
    <format dxfId="99">
      <pivotArea dataOnly="0" labelOnly="1" grandRow="1" outline="0" fieldPosition="0"/>
    </format>
  </formats>
  <chartFormats count="24">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1" count="1" selected="0">
            <x v="3"/>
          </reference>
          <reference field="18" count="1" selected="0">
            <x v="3"/>
          </reference>
        </references>
      </pivotArea>
    </chartFormat>
    <chartFormat chart="2" format="2">
      <pivotArea type="data" outline="0" fieldPosition="0">
        <references count="3">
          <reference field="4294967294" count="1" selected="0">
            <x v="0"/>
          </reference>
          <reference field="1" count="1" selected="0">
            <x v="3"/>
          </reference>
          <reference field="18" count="1" selected="0">
            <x v="2"/>
          </reference>
        </references>
      </pivotArea>
    </chartFormat>
    <chartFormat chart="2" format="3">
      <pivotArea type="data" outline="0" fieldPosition="0">
        <references count="3">
          <reference field="4294967294" count="1" selected="0">
            <x v="0"/>
          </reference>
          <reference field="1" count="1" selected="0">
            <x v="3"/>
          </reference>
          <reference field="18" count="1" selected="0">
            <x v="1"/>
          </reference>
        </references>
      </pivotArea>
    </chartFormat>
    <chartFormat chart="2" format="4">
      <pivotArea type="data" outline="0" fieldPosition="0">
        <references count="3">
          <reference field="4294967294" count="1" selected="0">
            <x v="0"/>
          </reference>
          <reference field="1" count="1" selected="0">
            <x v="3"/>
          </reference>
          <reference field="18" count="1" selected="0">
            <x v="0"/>
          </reference>
        </references>
      </pivotArea>
    </chartFormat>
    <chartFormat chart="2" format="5">
      <pivotArea type="data" outline="0" fieldPosition="0">
        <references count="3">
          <reference field="4294967294" count="1" selected="0">
            <x v="0"/>
          </reference>
          <reference field="1" count="1" selected="0">
            <x v="1"/>
          </reference>
          <reference field="18" count="1" selected="0">
            <x v="2"/>
          </reference>
        </references>
      </pivotArea>
    </chartFormat>
    <chartFormat chart="2" format="6">
      <pivotArea type="data" outline="0" fieldPosition="0">
        <references count="3">
          <reference field="4294967294" count="1" selected="0">
            <x v="0"/>
          </reference>
          <reference field="1" count="1" selected="0">
            <x v="1"/>
          </reference>
          <reference field="18" count="1" selected="0">
            <x v="0"/>
          </reference>
        </references>
      </pivotArea>
    </chartFormat>
    <chartFormat chart="2" format="7">
      <pivotArea type="data" outline="0" fieldPosition="0">
        <references count="3">
          <reference field="4294967294" count="1" selected="0">
            <x v="0"/>
          </reference>
          <reference field="1" count="1" selected="0">
            <x v="0"/>
          </reference>
          <reference field="18" count="1" selected="0">
            <x v="2"/>
          </reference>
        </references>
      </pivotArea>
    </chartFormat>
    <chartFormat chart="2" format="8">
      <pivotArea type="data" outline="0" fieldPosition="0">
        <references count="3">
          <reference field="4294967294" count="1" selected="0">
            <x v="0"/>
          </reference>
          <reference field="1" count="1" selected="0">
            <x v="0"/>
          </reference>
          <reference field="18" count="1" selected="0">
            <x v="0"/>
          </reference>
        </references>
      </pivotArea>
    </chartFormat>
    <chartFormat chart="2" format="9">
      <pivotArea type="data" outline="0" fieldPosition="0">
        <references count="3">
          <reference field="4294967294" count="1" selected="0">
            <x v="0"/>
          </reference>
          <reference field="1" count="1" selected="0">
            <x v="2"/>
          </reference>
          <reference field="18" count="1" selected="0">
            <x v="2"/>
          </reference>
        </references>
      </pivotArea>
    </chartFormat>
    <chartFormat chart="2" format="10">
      <pivotArea type="data" outline="0" fieldPosition="0">
        <references count="3">
          <reference field="4294967294" count="1" selected="0">
            <x v="0"/>
          </reference>
          <reference field="1" count="1" selected="0">
            <x v="2"/>
          </reference>
          <reference field="18" count="1" selected="0">
            <x v="0"/>
          </reference>
        </references>
      </pivotArea>
    </chartFormat>
    <chartFormat chart="2" format="11">
      <pivotArea type="data" outline="0" fieldPosition="0">
        <references count="3">
          <reference field="4294967294" count="1" selected="0">
            <x v="0"/>
          </reference>
          <reference field="1" count="1" selected="0">
            <x v="4"/>
          </reference>
          <reference field="18" count="1" selected="0">
            <x v="2"/>
          </reference>
        </references>
      </pivotArea>
    </chartFormat>
    <chartFormat chart="2" format="12">
      <pivotArea type="data" outline="0" fieldPosition="0">
        <references count="3">
          <reference field="4294967294" count="1" selected="0">
            <x v="0"/>
          </reference>
          <reference field="1" count="1" selected="0">
            <x v="4"/>
          </reference>
          <reference field="18" count="1" selected="0">
            <x v="0"/>
          </reference>
        </references>
      </pivotArea>
    </chartFormat>
    <chartFormat chart="2" format="13">
      <pivotArea type="data" outline="0" fieldPosition="0">
        <references count="3">
          <reference field="4294967294" count="1" selected="0">
            <x v="0"/>
          </reference>
          <reference field="1" count="1" selected="0">
            <x v="6"/>
          </reference>
          <reference field="18" count="1" selected="0">
            <x v="2"/>
          </reference>
        </references>
      </pivotArea>
    </chartFormat>
    <chartFormat chart="2" format="14">
      <pivotArea type="data" outline="0" fieldPosition="0">
        <references count="3">
          <reference field="4294967294" count="1" selected="0">
            <x v="0"/>
          </reference>
          <reference field="1" count="1" selected="0">
            <x v="6"/>
          </reference>
          <reference field="18" count="1" selected="0">
            <x v="0"/>
          </reference>
        </references>
      </pivotArea>
    </chartFormat>
    <chartFormat chart="2" format="15">
      <pivotArea type="data" outline="0" fieldPosition="0">
        <references count="3">
          <reference field="4294967294" count="1" selected="0">
            <x v="0"/>
          </reference>
          <reference field="1" count="1" selected="0">
            <x v="5"/>
          </reference>
          <reference field="18" count="1" selected="0">
            <x v="2"/>
          </reference>
        </references>
      </pivotArea>
    </chartFormat>
    <chartFormat chart="2" format="16">
      <pivotArea type="data" outline="0" fieldPosition="0">
        <references count="3">
          <reference field="4294967294" count="1" selected="0">
            <x v="0"/>
          </reference>
          <reference field="1" count="1" selected="0">
            <x v="5"/>
          </reference>
          <reference field="18" count="1" selected="0">
            <x v="0"/>
          </reference>
        </references>
      </pivotArea>
    </chartFormat>
    <chartFormat chart="2" format="17">
      <pivotArea type="data" outline="0" fieldPosition="0">
        <references count="3">
          <reference field="4294967294" count="1" selected="0">
            <x v="0"/>
          </reference>
          <reference field="1" count="1" selected="0">
            <x v="7"/>
          </reference>
          <reference field="18" count="1" selected="0">
            <x v="2"/>
          </reference>
        </references>
      </pivotArea>
    </chartFormat>
    <chartFormat chart="2" format="18">
      <pivotArea type="data" outline="0" fieldPosition="0">
        <references count="3">
          <reference field="4294967294" count="1" selected="0">
            <x v="0"/>
          </reference>
          <reference field="1" count="1" selected="0">
            <x v="7"/>
          </reference>
          <reference field="18" count="1" selected="0">
            <x v="0"/>
          </reference>
        </references>
      </pivotArea>
    </chartFormat>
    <chartFormat chart="2" format="19">
      <pivotArea type="data" outline="0" fieldPosition="0">
        <references count="3">
          <reference field="4294967294" count="1" selected="0">
            <x v="0"/>
          </reference>
          <reference field="1" count="1" selected="0">
            <x v="8"/>
          </reference>
          <reference field="18" count="1" selected="0">
            <x v="2"/>
          </reference>
        </references>
      </pivotArea>
    </chartFormat>
    <chartFormat chart="2" format="20">
      <pivotArea type="data" outline="0" fieldPosition="0">
        <references count="3">
          <reference field="4294967294" count="1" selected="0">
            <x v="0"/>
          </reference>
          <reference field="1" count="1" selected="0">
            <x v="8"/>
          </reference>
          <reference field="18" count="1" selected="0">
            <x v="0"/>
          </reference>
        </references>
      </pivotArea>
    </chartFormat>
    <chartFormat chart="2" format="21">
      <pivotArea type="data" outline="0" fieldPosition="0">
        <references count="3">
          <reference field="4294967294" count="1" selected="0">
            <x v="0"/>
          </reference>
          <reference field="1" count="1" selected="0">
            <x v="9"/>
          </reference>
          <reference field="18" count="1" selected="0">
            <x v="2"/>
          </reference>
        </references>
      </pivotArea>
    </chartFormat>
    <chartFormat chart="2" format="22">
      <pivotArea type="data" outline="0" fieldPosition="0">
        <references count="3">
          <reference field="4294967294" count="1" selected="0">
            <x v="0"/>
          </reference>
          <reference field="1" count="1" selected="0">
            <x v="9"/>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8D2124-0864-4446-ACF7-7A1B6824223C}" name="PivotTable44"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rowHeaderCaption="AGENCY">
  <location ref="L4:M10" firstHeaderRow="1" firstDataRow="1" firstDataCol="1"/>
  <pivotFields count="23">
    <pivotField showAll="0"/>
    <pivotField axis="axisRow" showAll="0">
      <items count="11">
        <item h="1" x="9"/>
        <item h="1" x="4"/>
        <item h="1" x="2"/>
        <item h="1" x="8"/>
        <item h="1" x="5"/>
        <item x="1"/>
        <item h="1" x="6"/>
        <item h="1" x="3"/>
        <item h="1" x="7"/>
        <item h="1" x="0"/>
        <item t="default"/>
      </items>
    </pivotField>
    <pivotField showAll="0"/>
    <pivotField showAll="0"/>
    <pivotField showAll="0"/>
    <pivotField showAll="0"/>
    <pivotField dataField="1" showAll="0"/>
    <pivotField showAll="0"/>
    <pivotField showAll="0"/>
    <pivotField showAll="0"/>
    <pivotField showAll="0"/>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showAll="0"/>
    <pivotField showAll="0"/>
    <pivotField showAll="0"/>
    <pivotField showAll="0"/>
    <pivotField showAll="0"/>
    <pivotField showAll="0"/>
    <pivotField axis="axisRow" showAll="0">
      <items count="5">
        <item x="1"/>
        <item x="2"/>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
    <field x="18"/>
  </rowFields>
  <rowItems count="6">
    <i>
      <x v="5"/>
    </i>
    <i r="1">
      <x/>
    </i>
    <i r="1">
      <x v="1"/>
    </i>
    <i r="1">
      <x v="2"/>
    </i>
    <i r="1">
      <x v="3"/>
    </i>
    <i t="grand">
      <x/>
    </i>
  </rowItems>
  <colItems count="1">
    <i/>
  </colItems>
  <dataFields count="1">
    <dataField name="Pollutant " fld="6" baseField="1" baseItem="3"/>
  </dataFields>
  <formats count="13">
    <format dxfId="126">
      <pivotArea type="all" dataOnly="0" outline="0" fieldPosition="0"/>
    </format>
    <format dxfId="125">
      <pivotArea outline="0" collapsedLevelsAreSubtotals="1" fieldPosition="0"/>
    </format>
    <format dxfId="124">
      <pivotArea field="1" type="button" dataOnly="0" labelOnly="1" outline="0" axis="axisRow" fieldPosition="0"/>
    </format>
    <format dxfId="123">
      <pivotArea dataOnly="0" labelOnly="1" fieldPosition="0">
        <references count="1">
          <reference field="1" count="0"/>
        </references>
      </pivotArea>
    </format>
    <format dxfId="122">
      <pivotArea dataOnly="0" labelOnly="1" grandRow="1" outline="0" fieldPosition="0"/>
    </format>
    <format dxfId="121">
      <pivotArea dataOnly="0" labelOnly="1" fieldPosition="0">
        <references count="2">
          <reference field="1" count="0" selected="0"/>
          <reference field="18" count="0"/>
        </references>
      </pivotArea>
    </format>
    <format dxfId="120">
      <pivotArea dataOnly="0" labelOnly="1" outline="0" axis="axisValues" fieldPosition="0"/>
    </format>
    <format dxfId="119">
      <pivotArea field="1" type="button" dataOnly="0" labelOnly="1" outline="0" axis="axisRow" fieldPosition="0"/>
    </format>
    <format dxfId="118">
      <pivotArea dataOnly="0" labelOnly="1" outline="0" axis="axisValues" fieldPosition="0"/>
    </format>
    <format dxfId="117">
      <pivotArea field="1" type="button" dataOnly="0" labelOnly="1" outline="0" axis="axisRow" fieldPosition="0"/>
    </format>
    <format dxfId="116">
      <pivotArea dataOnly="0" labelOnly="1" outline="0" axis="axisValues" fieldPosition="0"/>
    </format>
    <format dxfId="115">
      <pivotArea dataOnly="0" grandRow="1" fieldPosition="0"/>
    </format>
    <format dxfId="114">
      <pivotArea dataOnly="0" grandRow="1"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1" count="1" selected="0">
            <x v="2"/>
          </reference>
          <reference field="18" count="1" selected="0">
            <x v="1"/>
          </reference>
        </references>
      </pivotArea>
    </chartFormat>
    <chartFormat chart="1" format="2">
      <pivotArea type="data" outline="0" fieldPosition="0">
        <references count="3">
          <reference field="4294967294" count="1" selected="0">
            <x v="0"/>
          </reference>
          <reference field="1" count="1" selected="0">
            <x v="2"/>
          </reference>
          <reference field="18" count="1" selected="0">
            <x v="2"/>
          </reference>
        </references>
      </pivotArea>
    </chartFormat>
    <chartFormat chart="1" format="3">
      <pivotArea type="data" outline="0" fieldPosition="0">
        <references count="3">
          <reference field="4294967294" count="1" selected="0">
            <x v="0"/>
          </reference>
          <reference field="1" count="1" selected="0">
            <x v="2"/>
          </reference>
          <reference field="18" count="1" selected="0">
            <x v="0"/>
          </reference>
        </references>
      </pivotArea>
    </chartFormat>
    <chartFormat chart="1" format="4">
      <pivotArea type="data" outline="0" fieldPosition="0">
        <references count="3">
          <reference field="4294967294" count="1" selected="0">
            <x v="0"/>
          </reference>
          <reference field="1" count="1" selected="0">
            <x v="2"/>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A6CE0E-73F2-4965-9319-44A8A66C8D9B}" name="PivotTable43"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AI13:AJ19" firstHeaderRow="1" firstDataRow="1" firstDataCol="1"/>
  <pivotFields count="23">
    <pivotField showAll="0"/>
    <pivotField axis="axisRow" showAll="0">
      <items count="11">
        <item h="1" x="9"/>
        <item h="1" x="4"/>
        <item h="1" x="2"/>
        <item h="1" x="8"/>
        <item h="1" x="5"/>
        <item x="1"/>
        <item h="1" x="6"/>
        <item h="1" x="3"/>
        <item h="1" x="7"/>
        <item h="1" x="0"/>
        <item t="default"/>
      </items>
    </pivotField>
    <pivotField showAll="0"/>
    <pivotField showAll="0"/>
    <pivotField showAll="0"/>
    <pivotField showAll="0"/>
    <pivotField showAll="0"/>
    <pivotField showAll="0"/>
    <pivotField showAll="0"/>
    <pivotField showAll="0"/>
    <pivotField dataField="1" showAll="0"/>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showAll="0"/>
    <pivotField showAll="0"/>
    <pivotField showAll="0"/>
    <pivotField showAll="0"/>
    <pivotField showAll="0"/>
    <pivotField showAll="0"/>
    <pivotField axis="axisRow" showAll="0">
      <items count="5">
        <item x="1"/>
        <item x="2"/>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
    <field x="18"/>
  </rowFields>
  <rowItems count="6">
    <i>
      <x v="5"/>
    </i>
    <i r="1">
      <x/>
    </i>
    <i r="1">
      <x v="1"/>
    </i>
    <i r="1">
      <x v="2"/>
    </i>
    <i r="1">
      <x v="3"/>
    </i>
    <i t="grand">
      <x/>
    </i>
  </rowItems>
  <colItems count="1">
    <i/>
  </colItems>
  <dataFields count="1">
    <dataField name="Sum of Humidity (%)" fld="10" baseField="0" baseItem="0"/>
  </dataFields>
  <formats count="14">
    <format dxfId="140">
      <pivotArea type="all" dataOnly="0" outline="0" fieldPosition="0"/>
    </format>
    <format dxfId="139">
      <pivotArea outline="0" collapsedLevelsAreSubtotals="1" fieldPosition="0"/>
    </format>
    <format dxfId="138">
      <pivotArea field="1" type="button" dataOnly="0" labelOnly="1" outline="0" axis="axisRow" fieldPosition="0"/>
    </format>
    <format dxfId="137">
      <pivotArea dataOnly="0" labelOnly="1" fieldPosition="0">
        <references count="1">
          <reference field="1" count="0"/>
        </references>
      </pivotArea>
    </format>
    <format dxfId="136">
      <pivotArea dataOnly="0" labelOnly="1" grandRow="1" outline="0" fieldPosition="0"/>
    </format>
    <format dxfId="135">
      <pivotArea dataOnly="0" labelOnly="1" fieldPosition="0">
        <references count="2">
          <reference field="1" count="0" selected="0"/>
          <reference field="18" count="0"/>
        </references>
      </pivotArea>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1" type="button" dataOnly="0" labelOnly="1" outline="0" axis="axisRow" fieldPosition="0"/>
    </format>
    <format dxfId="130">
      <pivotArea dataOnly="0" labelOnly="1" fieldPosition="0">
        <references count="1">
          <reference field="1" count="0"/>
        </references>
      </pivotArea>
    </format>
    <format dxfId="129">
      <pivotArea dataOnly="0" labelOnly="1" grandRow="1" outline="0" fieldPosition="0"/>
    </format>
    <format dxfId="128">
      <pivotArea dataOnly="0" labelOnly="1" fieldPosition="0">
        <references count="2">
          <reference field="1" count="0" selected="0"/>
          <reference field="18" count="0"/>
        </references>
      </pivotArea>
    </format>
    <format dxfId="127">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382516-F844-416E-AD3B-617B92C6AE23}" name="PivotTable35"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rowHeaderCaption="TIME">
  <location ref="L4:O9" firstHeaderRow="0" firstDataRow="1" firstDataCol="1"/>
  <pivotFields count="23">
    <pivotField showAll="0"/>
    <pivotField showAll="0"/>
    <pivotField showAll="0"/>
    <pivotField showAll="0"/>
    <pivotField showAll="0"/>
    <pivotField showAll="0"/>
    <pivotField dataField="1" showAll="0"/>
    <pivotField showAll="0"/>
    <pivotField dataField="1" showAll="0"/>
    <pivotField dataField="1" showAll="0"/>
    <pivotField showAll="0"/>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showAll="0"/>
    <pivotField showAll="0"/>
    <pivotField showAll="0"/>
    <pivotField showAll="0"/>
    <pivotField showAll="0"/>
    <pivotField showAll="0"/>
    <pivotField showAll="0"/>
    <pivotField axis="axisRow"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5">
    <i>
      <x/>
    </i>
    <i>
      <x v="1"/>
    </i>
    <i>
      <x v="2"/>
    </i>
    <i>
      <x v="3"/>
    </i>
    <i t="grand">
      <x/>
    </i>
  </rowItems>
  <colFields count="1">
    <field x="-2"/>
  </colFields>
  <colItems count="3">
    <i>
      <x/>
    </i>
    <i i="1">
      <x v="1"/>
    </i>
    <i i="2">
      <x v="2"/>
    </i>
  </colItems>
  <dataFields count="3">
    <dataField name="TEMP" fld="9" baseField="19" baseItem="0"/>
    <dataField name="AQIINDX" fld="8" baseField="19" baseItem="0"/>
    <dataField name="Pollutant " fld="6" baseField="19" baseItem="0"/>
  </dataFields>
  <formats count="12">
    <format dxfId="54">
      <pivotArea field="19" type="button" dataOnly="0" labelOnly="1" outline="0" axis="axisRow" fieldPosition="0"/>
    </format>
    <format dxfId="53">
      <pivotArea dataOnly="0" labelOnly="1" outline="0" fieldPosition="0">
        <references count="1">
          <reference field="4294967294" count="3">
            <x v="0"/>
            <x v="1"/>
            <x v="2"/>
          </reference>
        </references>
      </pivotArea>
    </format>
    <format dxfId="52">
      <pivotArea grandRow="1" outline="0" collapsedLevelsAreSubtotals="1" fieldPosition="0"/>
    </format>
    <format dxfId="51">
      <pivotArea dataOnly="0" labelOnly="1" grandRow="1" outline="0" fieldPosition="0"/>
    </format>
    <format dxfId="50">
      <pivotArea field="19" type="button" dataOnly="0" labelOnly="1" outline="0" axis="axisRow" fieldPosition="0"/>
    </format>
    <format dxfId="49">
      <pivotArea dataOnly="0" labelOnly="1" outline="0" fieldPosition="0">
        <references count="1">
          <reference field="4294967294" count="3">
            <x v="0"/>
            <x v="1"/>
            <x v="2"/>
          </reference>
        </references>
      </pivotArea>
    </format>
    <format dxfId="48">
      <pivotArea field="19" type="button" dataOnly="0" labelOnly="1" outline="0" axis="axisRow" fieldPosition="0"/>
    </format>
    <format dxfId="47">
      <pivotArea dataOnly="0" labelOnly="1" outline="0" fieldPosition="0">
        <references count="1">
          <reference field="4294967294" count="3">
            <x v="0"/>
            <x v="1"/>
            <x v="2"/>
          </reference>
        </references>
      </pivotArea>
    </format>
    <format dxfId="46">
      <pivotArea grandRow="1" outline="0" collapsedLevelsAreSubtotals="1" fieldPosition="0"/>
    </format>
    <format dxfId="45">
      <pivotArea dataOnly="0" labelOnly="1" grandRow="1" outline="0" fieldPosition="0"/>
    </format>
    <format dxfId="44">
      <pivotArea grandRow="1" outline="0" collapsedLevelsAreSubtotals="1" fieldPosition="0"/>
    </format>
    <format dxfId="43">
      <pivotArea dataOnly="0" labelOnly="1" grandRow="1" outline="0" fieldPosition="0"/>
    </format>
  </formats>
  <chartFormats count="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ABAA51C-B11A-470D-80F9-83E42F60FEC2}" name="PivotTable34"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rowHeaderCaption="TIME">
  <location ref="G4:J9" firstHeaderRow="0" firstDataRow="1" firstDataCol="1"/>
  <pivotFields count="23">
    <pivotField showAll="0"/>
    <pivotField showAll="0"/>
    <pivotField showAll="0"/>
    <pivotField showAll="0"/>
    <pivotField showAll="0"/>
    <pivotField showAll="0"/>
    <pivotField showAll="0"/>
    <pivotField showAll="0"/>
    <pivotField showAll="0"/>
    <pivotField showAll="0"/>
    <pivotField dataField="1" showAll="0"/>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dataField="1" showAll="0"/>
    <pivotField dataField="1" showAll="0"/>
    <pivotField showAll="0"/>
    <pivotField showAll="0"/>
    <pivotField showAll="0"/>
    <pivotField showAll="0"/>
    <pivotField showAll="0"/>
    <pivotField axis="axisRow"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5">
    <i>
      <x/>
    </i>
    <i>
      <x v="1"/>
    </i>
    <i>
      <x v="2"/>
    </i>
    <i>
      <x v="3"/>
    </i>
    <i t="grand">
      <x/>
    </i>
  </rowItems>
  <colFields count="1">
    <field x="-2"/>
  </colFields>
  <colItems count="3">
    <i>
      <x/>
    </i>
    <i i="1">
      <x v="1"/>
    </i>
    <i i="2">
      <x v="2"/>
    </i>
  </colItems>
  <dataFields count="3">
    <dataField name="Pressure" fld="13" baseField="19" baseItem="0"/>
    <dataField name="Wind Speed" fld="12" baseField="19" baseItem="0"/>
    <dataField name="Humidity" fld="10" baseField="19" baseItem="0"/>
  </dataFields>
  <formats count="12">
    <format dxfId="66">
      <pivotArea field="19" type="button" dataOnly="0" labelOnly="1" outline="0" axis="axisRow" fieldPosition="0"/>
    </format>
    <format dxfId="65">
      <pivotArea dataOnly="0" labelOnly="1" outline="0" fieldPosition="0">
        <references count="1">
          <reference field="4294967294" count="3">
            <x v="0"/>
            <x v="1"/>
            <x v="2"/>
          </reference>
        </references>
      </pivotArea>
    </format>
    <format dxfId="64">
      <pivotArea grandRow="1" outline="0" collapsedLevelsAreSubtotals="1" fieldPosition="0"/>
    </format>
    <format dxfId="63">
      <pivotArea dataOnly="0" labelOnly="1" grandRow="1" outline="0" fieldPosition="0"/>
    </format>
    <format dxfId="62">
      <pivotArea field="19" type="button" dataOnly="0" labelOnly="1" outline="0" axis="axisRow" fieldPosition="0"/>
    </format>
    <format dxfId="61">
      <pivotArea dataOnly="0" labelOnly="1" outline="0" fieldPosition="0">
        <references count="1">
          <reference field="4294967294" count="3">
            <x v="0"/>
            <x v="1"/>
            <x v="2"/>
          </reference>
        </references>
      </pivotArea>
    </format>
    <format dxfId="60">
      <pivotArea field="19" type="button" dataOnly="0" labelOnly="1" outline="0" axis="axisRow" fieldPosition="0"/>
    </format>
    <format dxfId="59">
      <pivotArea dataOnly="0" labelOnly="1" outline="0" fieldPosition="0">
        <references count="1">
          <reference field="4294967294" count="3">
            <x v="0"/>
            <x v="1"/>
            <x v="2"/>
          </reference>
        </references>
      </pivotArea>
    </format>
    <format dxfId="58">
      <pivotArea grandRow="1" outline="0" collapsedLevelsAreSubtotals="1" fieldPosition="0"/>
    </format>
    <format dxfId="57">
      <pivotArea dataOnly="0" labelOnly="1" grandRow="1" outline="0" fieldPosition="0"/>
    </format>
    <format dxfId="56">
      <pivotArea grandRow="1" outline="0" collapsedLevelsAreSubtotals="1" fieldPosition="0"/>
    </format>
    <format dxfId="55">
      <pivotArea dataOnly="0" labelOnly="1" grandRow="1" outline="0" fieldPosition="0"/>
    </format>
  </formats>
  <chartFormats count="3">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8B25DF2-30A2-4117-9457-28D50E4BEBED}" name="PivotTable33"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rowHeaderCaption="TIME">
  <location ref="B4:E9" firstHeaderRow="0"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showAll="0"/>
    <pivotField showAll="0"/>
    <pivotField dataField="1" showAll="0"/>
    <pivotField dataField="1" showAll="0"/>
    <pivotField dataField="1" showAll="0"/>
    <pivotField showAll="0"/>
    <pivotField showAll="0"/>
    <pivotField axis="axisRow"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5">
    <i>
      <x/>
    </i>
    <i>
      <x v="1"/>
    </i>
    <i>
      <x v="2"/>
    </i>
    <i>
      <x v="3"/>
    </i>
    <i t="grand">
      <x/>
    </i>
  </rowItems>
  <colFields count="1">
    <field x="-2"/>
  </colFields>
  <colItems count="3">
    <i>
      <x/>
    </i>
    <i i="1">
      <x v="1"/>
    </i>
    <i i="2">
      <x v="2"/>
    </i>
  </colItems>
  <dataFields count="3">
    <dataField name="Precipitation " fld="16" baseField="19" baseItem="0"/>
    <dataField name="Visibility" fld="15" baseField="19" baseItem="0"/>
    <dataField name=" UV Index" fld="14" baseField="19" baseItem="0"/>
  </dataFields>
  <formats count="18">
    <format dxfId="84">
      <pivotArea type="all" dataOnly="0" outline="0" fieldPosition="0"/>
    </format>
    <format dxfId="83">
      <pivotArea outline="0" collapsedLevelsAreSubtotals="1" fieldPosition="0"/>
    </format>
    <format dxfId="82">
      <pivotArea field="19" type="button" dataOnly="0" labelOnly="1" outline="0" axis="axisRow" fieldPosition="0"/>
    </format>
    <format dxfId="81">
      <pivotArea dataOnly="0" labelOnly="1" fieldPosition="0">
        <references count="1">
          <reference field="19" count="0"/>
        </references>
      </pivotArea>
    </format>
    <format dxfId="80">
      <pivotArea dataOnly="0" labelOnly="1" grandRow="1" outline="0" fieldPosition="0"/>
    </format>
    <format dxfId="79">
      <pivotArea dataOnly="0" labelOnly="1" outline="0" fieldPosition="0">
        <references count="1">
          <reference field="4294967294" count="3">
            <x v="0"/>
            <x v="1"/>
            <x v="2"/>
          </reference>
        </references>
      </pivotArea>
    </format>
    <format dxfId="78">
      <pivotArea field="19" type="button" dataOnly="0" labelOnly="1" outline="0" axis="axisRow" fieldPosition="0"/>
    </format>
    <format dxfId="77">
      <pivotArea dataOnly="0" labelOnly="1" outline="0" fieldPosition="0">
        <references count="1">
          <reference field="4294967294" count="3">
            <x v="0"/>
            <x v="1"/>
            <x v="2"/>
          </reference>
        </references>
      </pivotArea>
    </format>
    <format dxfId="76">
      <pivotArea grandRow="1" outline="0" collapsedLevelsAreSubtotals="1" fieldPosition="0"/>
    </format>
    <format dxfId="75">
      <pivotArea dataOnly="0" labelOnly="1" grandRow="1" outline="0" fieldPosition="0"/>
    </format>
    <format dxfId="74">
      <pivotArea field="19" type="button" dataOnly="0" labelOnly="1" outline="0" axis="axisRow" fieldPosition="0"/>
    </format>
    <format dxfId="73">
      <pivotArea dataOnly="0" labelOnly="1" outline="0" fieldPosition="0">
        <references count="1">
          <reference field="4294967294" count="3">
            <x v="0"/>
            <x v="1"/>
            <x v="2"/>
          </reference>
        </references>
      </pivotArea>
    </format>
    <format dxfId="72">
      <pivotArea field="19" type="button" dataOnly="0" labelOnly="1" outline="0" axis="axisRow" fieldPosition="0"/>
    </format>
    <format dxfId="71">
      <pivotArea dataOnly="0" labelOnly="1" outline="0" fieldPosition="0">
        <references count="1">
          <reference field="4294967294" count="3">
            <x v="0"/>
            <x v="1"/>
            <x v="2"/>
          </reference>
        </references>
      </pivotArea>
    </format>
    <format dxfId="70">
      <pivotArea grandRow="1" outline="0" collapsedLevelsAreSubtotals="1" fieldPosition="0"/>
    </format>
    <format dxfId="69">
      <pivotArea dataOnly="0" labelOnly="1" grandRow="1" outline="0" fieldPosition="0"/>
    </format>
    <format dxfId="68">
      <pivotArea grandRow="1" outline="0" collapsedLevelsAreSubtotals="1" fieldPosition="0"/>
    </format>
    <format dxfId="67">
      <pivotArea dataOnly="0" labelOnly="1" grandRow="1" outline="0" fieldPosition="0"/>
    </format>
  </formats>
  <chartFormats count="3">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6629D46-E145-40F6-BBA3-2DC721C8EBE8}" name="PivotTable37"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I9:AJ39" firstHeaderRow="1" firstDataRow="1" firstDataCol="1"/>
  <pivotFields count="23">
    <pivotField showAll="0"/>
    <pivotField showAll="0"/>
    <pivotField axis="axisRow" showAll="0">
      <items count="41">
        <item h="1" x="20"/>
        <item h="1" x="19"/>
        <item h="1" x="23"/>
        <item h="1" x="34"/>
        <item h="1" x="4"/>
        <item h="1" x="29"/>
        <item x="11"/>
        <item h="1" x="33"/>
        <item h="1" x="38"/>
        <item h="1" x="18"/>
        <item h="1" x="1"/>
        <item h="1" x="27"/>
        <item h="1" x="17"/>
        <item h="1" x="22"/>
        <item h="1" x="25"/>
        <item h="1" x="9"/>
        <item h="1" x="8"/>
        <item h="1" x="32"/>
        <item h="1" x="37"/>
        <item h="1" x="2"/>
        <item h="1" x="3"/>
        <item h="1" x="12"/>
        <item h="1" x="5"/>
        <item h="1" x="6"/>
        <item h="1" x="0"/>
        <item h="1" x="31"/>
        <item h="1" x="24"/>
        <item h="1" x="39"/>
        <item h="1" x="14"/>
        <item h="1" x="30"/>
        <item h="1" x="16"/>
        <item h="1" x="28"/>
        <item h="1" x="7"/>
        <item h="1" x="21"/>
        <item h="1" x="26"/>
        <item h="1" x="35"/>
        <item h="1" x="15"/>
        <item h="1" x="10"/>
        <item h="1" x="13"/>
        <item h="1" x="36"/>
        <item t="default"/>
      </items>
    </pivotField>
    <pivotField showAll="0"/>
    <pivotField showAll="0"/>
    <pivotField axis="axisRow" dataField="1" showAll="0">
      <items count="7">
        <item x="1"/>
        <item x="2"/>
        <item x="4"/>
        <item x="0"/>
        <item x="3"/>
        <item x="5"/>
        <item t="default"/>
      </items>
    </pivotField>
    <pivotField showAll="0">
      <items count="6447">
        <item x="6130"/>
        <item x="6124"/>
        <item x="508"/>
        <item x="6153"/>
        <item x="945"/>
        <item x="607"/>
        <item x="4221"/>
        <item x="4481"/>
        <item x="5435"/>
        <item x="5476"/>
        <item x="779"/>
        <item x="4919"/>
        <item x="3917"/>
        <item x="2281"/>
        <item x="3337"/>
        <item x="114"/>
        <item x="4507"/>
        <item x="4830"/>
        <item x="1809"/>
        <item x="5063"/>
        <item x="6235"/>
        <item x="872"/>
        <item x="3605"/>
        <item x="652"/>
        <item x="2528"/>
        <item x="6264"/>
        <item x="5812"/>
        <item x="367"/>
        <item x="5144"/>
        <item x="424"/>
        <item x="5858"/>
        <item x="1222"/>
        <item x="406"/>
        <item x="1263"/>
        <item x="6363"/>
        <item x="3761"/>
        <item x="866"/>
        <item x="4254"/>
        <item x="5138"/>
        <item x="3474"/>
        <item x="3595"/>
        <item x="3251"/>
        <item x="4966"/>
        <item x="5365"/>
        <item x="2775"/>
        <item x="2483"/>
        <item x="5769"/>
        <item x="5604"/>
        <item x="4261"/>
        <item x="998"/>
        <item x="4675"/>
        <item x="4038"/>
        <item x="988"/>
        <item x="1276"/>
        <item x="2533"/>
        <item x="1460"/>
        <item x="934"/>
        <item x="355"/>
        <item x="3273"/>
        <item x="2317"/>
        <item x="3805"/>
        <item x="6171"/>
        <item x="4047"/>
        <item x="459"/>
        <item x="3416"/>
        <item x="3772"/>
        <item x="4465"/>
        <item x="1975"/>
        <item x="1384"/>
        <item x="5271"/>
        <item x="2958"/>
        <item x="1308"/>
        <item x="4921"/>
        <item x="2205"/>
        <item x="597"/>
        <item x="833"/>
        <item x="600"/>
        <item x="4976"/>
        <item x="2067"/>
        <item x="6224"/>
        <item x="2612"/>
        <item x="668"/>
        <item x="3727"/>
        <item x="2460"/>
        <item x="745"/>
        <item x="1722"/>
        <item x="4741"/>
        <item x="3229"/>
        <item x="4396"/>
        <item x="4460"/>
        <item x="6046"/>
        <item x="4673"/>
        <item x="5980"/>
        <item x="5468"/>
        <item x="1642"/>
        <item x="5383"/>
        <item x="567"/>
        <item x="2083"/>
        <item x="1016"/>
        <item x="5254"/>
        <item x="4599"/>
        <item x="1283"/>
        <item x="282"/>
        <item x="6139"/>
        <item x="3922"/>
        <item x="5469"/>
        <item x="3376"/>
        <item x="1917"/>
        <item x="5852"/>
        <item x="3636"/>
        <item x="1547"/>
        <item x="1569"/>
        <item x="1364"/>
        <item x="6254"/>
        <item x="5013"/>
        <item x="146"/>
        <item x="526"/>
        <item x="132"/>
        <item x="194"/>
        <item x="5261"/>
        <item x="2410"/>
        <item x="5206"/>
        <item x="4290"/>
        <item x="52"/>
        <item x="4500"/>
        <item x="5077"/>
        <item x="3785"/>
        <item x="6019"/>
        <item x="4184"/>
        <item x="5889"/>
        <item x="5242"/>
        <item x="17"/>
        <item x="709"/>
        <item x="1153"/>
        <item x="1099"/>
        <item x="1375"/>
        <item x="509"/>
        <item x="1959"/>
        <item x="486"/>
        <item x="694"/>
        <item x="2227"/>
        <item x="6115"/>
        <item x="645"/>
        <item x="3656"/>
        <item x="2512"/>
        <item x="2095"/>
        <item x="3242"/>
        <item x="5308"/>
        <item x="2888"/>
        <item x="5674"/>
        <item x="6222"/>
        <item x="2598"/>
        <item x="3463"/>
        <item x="5150"/>
        <item x="1905"/>
        <item x="1504"/>
        <item x="5420"/>
        <item x="5962"/>
        <item x="3587"/>
        <item x="4659"/>
        <item x="4198"/>
        <item x="5874"/>
        <item x="3074"/>
        <item x="3758"/>
        <item x="6292"/>
        <item x="1758"/>
        <item x="3622"/>
        <item x="3282"/>
        <item x="4590"/>
        <item x="1596"/>
        <item x="3415"/>
        <item x="4011"/>
        <item x="2078"/>
        <item x="5893"/>
        <item x="5715"/>
        <item x="4545"/>
        <item x="1"/>
        <item x="5238"/>
        <item x="3291"/>
        <item x="55"/>
        <item x="2654"/>
        <item x="2412"/>
        <item x="5808"/>
        <item x="3668"/>
        <item x="2785"/>
        <item x="4926"/>
        <item x="778"/>
        <item x="4831"/>
        <item x="986"/>
        <item x="2072"/>
        <item x="5281"/>
        <item x="3225"/>
        <item x="2591"/>
        <item x="1410"/>
        <item x="1777"/>
        <item x="4149"/>
        <item x="2263"/>
        <item x="3119"/>
        <item x="2319"/>
        <item x="685"/>
        <item x="1288"/>
        <item x="4374"/>
        <item x="3458"/>
        <item x="4096"/>
        <item x="2304"/>
        <item x="2719"/>
        <item x="5248"/>
        <item x="2018"/>
        <item x="3786"/>
        <item x="3955"/>
        <item x="757"/>
        <item x="840"/>
        <item x="630"/>
        <item x="6038"/>
        <item x="535"/>
        <item x="329"/>
        <item x="6314"/>
        <item x="76"/>
        <item x="4669"/>
        <item x="3194"/>
        <item x="2434"/>
        <item x="3170"/>
        <item x="5648"/>
        <item x="587"/>
        <item x="1456"/>
        <item x="221"/>
        <item x="3660"/>
        <item x="634"/>
        <item x="3279"/>
        <item x="899"/>
        <item x="5315"/>
        <item x="3374"/>
        <item x="5753"/>
        <item x="5793"/>
        <item x="6060"/>
        <item x="3142"/>
        <item x="478"/>
        <item x="4048"/>
        <item x="4287"/>
        <item x="5869"/>
        <item x="5946"/>
        <item x="1794"/>
        <item x="728"/>
        <item x="5099"/>
        <item x="4954"/>
        <item x="3795"/>
        <item x="4284"/>
        <item x="3718"/>
        <item x="6161"/>
        <item x="162"/>
        <item x="1194"/>
        <item x="615"/>
        <item x="3782"/>
        <item x="161"/>
        <item x="1038"/>
        <item x="4552"/>
        <item x="3001"/>
        <item x="1432"/>
        <item x="2521"/>
        <item x="2411"/>
        <item x="850"/>
        <item x="2139"/>
        <item x="5270"/>
        <item x="5196"/>
        <item x="1342"/>
        <item x="5464"/>
        <item x="5517"/>
        <item x="4426"/>
        <item x="3019"/>
        <item x="3834"/>
        <item x="996"/>
        <item x="293"/>
        <item x="1562"/>
        <item x="5533"/>
        <item x="1536"/>
        <item x="3328"/>
        <item x="2098"/>
        <item x="5831"/>
        <item x="1476"/>
        <item x="5147"/>
        <item x="419"/>
        <item x="4911"/>
        <item x="1136"/>
        <item x="3004"/>
        <item x="661"/>
        <item x="3323"/>
        <item x="3183"/>
        <item x="4596"/>
        <item x="1624"/>
        <item x="1693"/>
        <item x="3669"/>
        <item x="6173"/>
        <item x="2845"/>
        <item x="5738"/>
        <item x="3491"/>
        <item x="626"/>
        <item x="2301"/>
        <item x="3860"/>
        <item x="4022"/>
        <item x="3057"/>
        <item x="1188"/>
        <item x="2806"/>
        <item x="849"/>
        <item x="6052"/>
        <item x="2863"/>
        <item x="1058"/>
        <item x="743"/>
        <item x="5023"/>
        <item x="555"/>
        <item x="1686"/>
        <item x="2015"/>
        <item x="96"/>
        <item x="3563"/>
        <item x="1625"/>
        <item x="5193"/>
        <item x="5892"/>
        <item x="2934"/>
        <item x="2048"/>
        <item x="2799"/>
        <item x="1787"/>
        <item x="2606"/>
        <item x="2636"/>
        <item x="1952"/>
        <item x="2749"/>
        <item x="3648"/>
        <item x="5741"/>
        <item x="394"/>
        <item x="6289"/>
        <item x="666"/>
        <item x="501"/>
        <item x="4349"/>
        <item x="1770"/>
        <item x="3383"/>
        <item x="5080"/>
        <item x="2155"/>
        <item x="2221"/>
        <item x="5800"/>
        <item x="4746"/>
        <item x="569"/>
        <item x="5664"/>
        <item x="3088"/>
        <item x="1505"/>
        <item x="2126"/>
        <item x="5183"/>
        <item x="2582"/>
        <item x="187"/>
        <item x="5512"/>
        <item x="4339"/>
        <item x="227"/>
        <item x="944"/>
        <item x="3482"/>
        <item x="6296"/>
        <item x="2159"/>
        <item x="3128"/>
        <item x="400"/>
        <item x="1829"/>
        <item x="4210"/>
        <item x="1784"/>
        <item x="1428"/>
        <item x="3167"/>
        <item x="3091"/>
        <item x="1871"/>
        <item x="4989"/>
        <item x="4239"/>
        <item x="5275"/>
        <item x="3497"/>
        <item x="2931"/>
        <item x="4165"/>
        <item x="6335"/>
        <item x="3871"/>
        <item x="1920"/>
        <item x="3713"/>
        <item x="6185"/>
        <item x="690"/>
        <item x="4504"/>
        <item x="3062"/>
        <item x="4235"/>
        <item x="4526"/>
        <item x="488"/>
        <item x="5775"/>
        <item x="5678"/>
        <item x="1717"/>
        <item x="601"/>
        <item x="5969"/>
        <item x="1922"/>
        <item x="4723"/>
        <item x="3336"/>
        <item x="933"/>
        <item x="2186"/>
        <item x="2318"/>
        <item x="3958"/>
        <item x="3146"/>
        <item x="1957"/>
        <item x="1985"/>
        <item x="6086"/>
        <item x="4293"/>
        <item x="2232"/>
        <item x="2252"/>
        <item x="4024"/>
        <item x="4304"/>
        <item x="5716"/>
        <item x="6122"/>
        <item x="6272"/>
        <item x="5642"/>
        <item x="4652"/>
        <item x="1477"/>
        <item x="3628"/>
        <item x="6269"/>
        <item x="2053"/>
        <item x="4992"/>
        <item x="4257"/>
        <item x="3593"/>
        <item x="4180"/>
        <item x="2743"/>
        <item x="4520"/>
        <item x="3539"/>
        <item x="4425"/>
        <item x="2442"/>
        <item x="4618"/>
        <item x="3695"/>
        <item x="4555"/>
        <item x="6385"/>
        <item x="4078"/>
        <item x="3006"/>
        <item x="4156"/>
        <item x="3424"/>
        <item x="4909"/>
        <item x="6271"/>
        <item x="909"/>
        <item x="2343"/>
        <item x="116"/>
        <item x="5724"/>
        <item x="476"/>
        <item x="844"/>
        <item x="6257"/>
        <item x="1605"/>
        <item x="5398"/>
        <item x="3964"/>
        <item x="4281"/>
        <item x="4244"/>
        <item x="6390"/>
        <item x="894"/>
        <item x="682"/>
        <item x="1731"/>
        <item x="4633"/>
        <item x="5842"/>
        <item x="6281"/>
        <item x="4750"/>
        <item x="1527"/>
        <item x="2400"/>
        <item x="1357"/>
        <item x="3808"/>
        <item x="1879"/>
        <item x="4646"/>
        <item x="6228"/>
        <item x="121"/>
        <item x="5219"/>
        <item x="3414"/>
        <item x="3377"/>
        <item x="951"/>
        <item x="1503"/>
        <item x="331"/>
        <item x="235"/>
        <item x="4082"/>
        <item x="1086"/>
        <item x="3501"/>
        <item x="5297"/>
        <item x="6308"/>
        <item x="4529"/>
        <item x="4527"/>
        <item x="2955"/>
        <item x="841"/>
        <item x="4609"/>
        <item x="5176"/>
        <item x="3420"/>
        <item x="2911"/>
        <item x="18"/>
        <item x="2277"/>
        <item x="1521"/>
        <item x="4453"/>
        <item x="2393"/>
        <item x="2142"/>
        <item x="2505"/>
        <item x="723"/>
        <item x="1525"/>
        <item x="118"/>
        <item x="2936"/>
        <item x="819"/>
        <item x="979"/>
        <item x="1268"/>
        <item x="5768"/>
        <item x="1655"/>
        <item x="2944"/>
        <item x="3617"/>
        <item x="3536"/>
        <item x="2241"/>
        <item x="4399"/>
        <item x="3646"/>
        <item x="3373"/>
        <item x="6073"/>
        <item x="139"/>
        <item x="299"/>
        <item x="6304"/>
        <item x="4905"/>
        <item x="4311"/>
        <item x="330"/>
        <item x="5120"/>
        <item x="3283"/>
        <item x="1123"/>
        <item x="5172"/>
        <item x="199"/>
        <item x="1938"/>
        <item x="5040"/>
        <item x="1900"/>
        <item x="2047"/>
        <item x="2443"/>
        <item x="6270"/>
        <item x="3601"/>
        <item x="5197"/>
        <item x="5056"/>
        <item x="4475"/>
        <item x="4140"/>
        <item x="5658"/>
        <item x="2738"/>
        <item x="5442"/>
        <item x="3329"/>
        <item x="128"/>
        <item x="4767"/>
        <item x="5227"/>
        <item x="5054"/>
        <item x="2114"/>
        <item x="1226"/>
        <item x="4053"/>
        <item x="3017"/>
        <item x="5761"/>
        <item x="5956"/>
        <item x="4091"/>
        <item x="4875"/>
        <item x="3087"/>
        <item x="2161"/>
        <item x="2676"/>
        <item x="1050"/>
        <item x="5344"/>
        <item x="73"/>
        <item x="3456"/>
        <item x="3743"/>
        <item x="3206"/>
        <item x="722"/>
        <item x="2404"/>
        <item x="5911"/>
        <item x="4884"/>
        <item x="5217"/>
        <item x="3649"/>
        <item x="6148"/>
        <item x="3565"/>
        <item x="5792"/>
        <item x="4956"/>
        <item x="3262"/>
        <item x="5815"/>
        <item x="5811"/>
        <item x="5382"/>
        <item x="2297"/>
        <item x="5428"/>
        <item x="912"/>
        <item x="4234"/>
        <item x="4789"/>
        <item x="5985"/>
        <item x="1872"/>
        <item x="2680"/>
        <item x="2246"/>
        <item x="376"/>
        <item x="1013"/>
        <item x="2864"/>
        <item x="5687"/>
        <item x="185"/>
        <item x="3868"/>
        <item x="106"/>
        <item x="1320"/>
        <item x="3468"/>
        <item x="6415"/>
        <item x="845"/>
        <item x="5492"/>
        <item x="1176"/>
        <item x="1615"/>
        <item x="3021"/>
        <item x="1390"/>
        <item x="153"/>
        <item x="6047"/>
        <item x="5005"/>
        <item x="4014"/>
        <item x="31"/>
        <item x="3561"/>
        <item x="5356"/>
        <item x="5241"/>
        <item x="283"/>
        <item x="5954"/>
        <item x="6349"/>
        <item x="4335"/>
        <item x="5279"/>
        <item x="4446"/>
        <item x="4486"/>
        <item x="1614"/>
        <item x="2557"/>
        <item x="1842"/>
        <item x="3238"/>
        <item x="1999"/>
        <item x="1162"/>
        <item x="1339"/>
        <item x="4404"/>
        <item x="3132"/>
        <item x="3157"/>
        <item x="4083"/>
        <item x="4824"/>
        <item x="4685"/>
        <item x="2663"/>
        <item x="1092"/>
        <item x="5053"/>
        <item x="879"/>
        <item x="2272"/>
        <item x="4214"/>
        <item x="1223"/>
        <item x="5168"/>
        <item x="4472"/>
        <item x="2444"/>
        <item x="21"/>
        <item x="4860"/>
        <item x="5367"/>
        <item x="5916"/>
        <item x="258"/>
        <item x="3987"/>
        <item x="3117"/>
        <item x="4344"/>
        <item x="3509"/>
        <item x="5652"/>
        <item x="2485"/>
        <item x="4439"/>
        <item x="321"/>
        <item x="963"/>
        <item x="2311"/>
        <item x="1723"/>
        <item x="5719"/>
        <item x="1812"/>
        <item x="2145"/>
        <item x="1053"/>
        <item x="2055"/>
        <item x="5589"/>
        <item x="3190"/>
        <item x="1377"/>
        <item x="3589"/>
        <item x="2025"/>
        <item x="5807"/>
        <item x="1680"/>
        <item x="5385"/>
        <item x="6365"/>
        <item x="4280"/>
        <item x="2652"/>
        <item x="4389"/>
        <item x="2165"/>
        <item x="2634"/>
        <item x="4000"/>
        <item x="3110"/>
        <item x="141"/>
        <item x="3250"/>
        <item x="123"/>
        <item x="6204"/>
        <item x="3932"/>
        <item x="5185"/>
        <item x="4204"/>
        <item x="5421"/>
        <item x="4294"/>
        <item x="2810"/>
        <item x="2420"/>
        <item x="857"/>
        <item x="959"/>
        <item x="2910"/>
        <item x="2918"/>
        <item x="2522"/>
        <item x="1023"/>
        <item x="856"/>
        <item x="4457"/>
        <item x="6071"/>
        <item x="5319"/>
        <item x="1735"/>
        <item x="3384"/>
        <item x="3698"/>
        <item x="2431"/>
        <item x="5781"/>
        <item x="4176"/>
        <item x="2983"/>
        <item x="1052"/>
        <item x="3470"/>
        <item x="200"/>
        <item x="5567"/>
        <item x="3825"/>
        <item x="1049"/>
        <item x="5070"/>
        <item x="4974"/>
        <item x="777"/>
        <item x="5876"/>
        <item x="2475"/>
        <item x="6002"/>
        <item x="3653"/>
        <item x="3046"/>
        <item x="129"/>
        <item x="5979"/>
        <item x="2459"/>
        <item x="2585"/>
        <item x="5838"/>
        <item x="3093"/>
        <item x="4739"/>
        <item x="5353"/>
        <item x="5320"/>
        <item x="1310"/>
        <item x="1973"/>
        <item x="5426"/>
        <item x="3379"/>
        <item x="2850"/>
        <item x="2377"/>
        <item x="4734"/>
        <item x="617"/>
        <item x="1117"/>
        <item x="693"/>
        <item x="5470"/>
        <item x="1078"/>
        <item x="3075"/>
        <item x="3864"/>
        <item x="5523"/>
        <item x="4862"/>
        <item x="5402"/>
        <item x="6160"/>
        <item x="83"/>
        <item x="2213"/>
        <item x="1254"/>
        <item x="4303"/>
        <item x="3388"/>
        <item x="2001"/>
        <item x="654"/>
        <item x="1441"/>
        <item x="6313"/>
        <item x="4276"/>
        <item x="719"/>
        <item x="4560"/>
        <item x="5488"/>
        <item x="170"/>
        <item x="5859"/>
        <item x="3503"/>
        <item x="2651"/>
        <item x="4788"/>
        <item x="531"/>
        <item x="4751"/>
        <item x="6371"/>
        <item x="3344"/>
        <item x="4719"/>
        <item x="5879"/>
        <item x="3232"/>
        <item x="1743"/>
        <item x="2132"/>
        <item x="4495"/>
        <item x="5975"/>
        <item x="392"/>
        <item x="4933"/>
        <item x="2532"/>
        <item x="4706"/>
        <item x="3803"/>
        <item x="3557"/>
        <item x="609"/>
        <item x="848"/>
        <item x="2729"/>
        <item x="2928"/>
        <item x="314"/>
        <item x="706"/>
        <item x="1103"/>
        <item x="316"/>
        <item x="1600"/>
        <item x="2760"/>
        <item x="1280"/>
        <item x="371"/>
        <item x="2817"/>
        <item x="4029"/>
        <item x="6387"/>
        <item x="3207"/>
        <item x="2715"/>
        <item x="678"/>
        <item x="3280"/>
        <item x="5805"/>
        <item x="5886"/>
        <item x="5106"/>
        <item x="5107"/>
        <item x="3131"/>
        <item x="2022"/>
        <item x="175"/>
        <item x="2050"/>
        <item x="5614"/>
        <item x="3443"/>
        <item x="4023"/>
        <item x="939"/>
        <item x="58"/>
        <item x="6045"/>
        <item x="2049"/>
        <item x="2977"/>
        <item x="1667"/>
        <item x="42"/>
        <item x="801"/>
        <item x="5251"/>
        <item x="1782"/>
        <item x="3154"/>
        <item x="2727"/>
        <item x="5698"/>
        <item x="2731"/>
        <item x="691"/>
        <item x="15"/>
        <item x="4190"/>
        <item x="6211"/>
        <item x="2354"/>
        <item x="131"/>
        <item x="3603"/>
        <item x="3276"/>
        <item x="2613"/>
        <item x="1720"/>
        <item x="3850"/>
        <item x="2135"/>
        <item x="4333"/>
        <item x="1202"/>
        <item x="3597"/>
        <item x="281"/>
        <item x="2090"/>
        <item x="5526"/>
        <item x="148"/>
        <item x="4278"/>
        <item x="2463"/>
        <item x="4559"/>
        <item x="529"/>
        <item x="5951"/>
        <item x="2492"/>
        <item x="6389"/>
        <item x="2189"/>
        <item x="247"/>
        <item x="2774"/>
        <item x="218"/>
        <item x="2514"/>
        <item x="4689"/>
        <item x="5967"/>
        <item x="3816"/>
        <item x="6310"/>
        <item x="5336"/>
        <item x="5766"/>
        <item x="2402"/>
        <item x="4620"/>
        <item x="5318"/>
        <item x="2653"/>
        <item x="584"/>
        <item x="4273"/>
        <item x="2391"/>
        <item x="551"/>
        <item x="3774"/>
        <item x="4712"/>
        <item x="5295"/>
        <item x="5390"/>
        <item x="3079"/>
        <item x="893"/>
        <item x="1927"/>
        <item x="5865"/>
        <item x="3455"/>
        <item x="5522"/>
        <item x="1077"/>
        <item x="2998"/>
        <item x="3324"/>
        <item x="364"/>
        <item x="4972"/>
        <item x="5278"/>
        <item x="978"/>
        <item x="5441"/>
        <item x="6144"/>
        <item x="510"/>
        <item x="4803"/>
        <item x="1639"/>
        <item x="5050"/>
        <item x="1233"/>
        <item x="1041"/>
        <item x="5659"/>
        <item x="222"/>
        <item x="3387"/>
        <item x="5861"/>
        <item x="2315"/>
        <item x="991"/>
        <item x="3200"/>
        <item x="5532"/>
        <item x="1371"/>
        <item x="2960"/>
        <item x="2796"/>
        <item x="260"/>
        <item x="6409"/>
        <item x="6054"/>
        <item x="1398"/>
        <item x="1507"/>
        <item x="1500"/>
        <item x="6214"/>
        <item x="2406"/>
        <item x="1296"/>
        <item x="1120"/>
        <item x="4017"/>
        <item x="659"/>
        <item x="5572"/>
        <item x="1707"/>
        <item x="2471"/>
        <item x="5222"/>
        <item x="5017"/>
        <item x="2744"/>
        <item x="4253"/>
        <item x="5925"/>
        <item x="3033"/>
        <item x="1326"/>
        <item x="5810"/>
        <item x="1565"/>
        <item x="665"/>
        <item x="3494"/>
        <item x="6353"/>
        <item x="6020"/>
        <item x="5762"/>
        <item x="4876"/>
        <item x="773"/>
        <item x="1218"/>
        <item x="5259"/>
        <item x="45"/>
        <item x="814"/>
        <item x="2994"/>
        <item x="343"/>
        <item x="5626"/>
        <item x="5354"/>
        <item x="4964"/>
        <item x="1948"/>
        <item x="5910"/>
        <item x="5566"/>
        <item x="385"/>
        <item x="1524"/>
        <item x="2875"/>
        <item x="2401"/>
        <item x="2586"/>
        <item x="1572"/>
        <item x="2954"/>
        <item x="5686"/>
        <item x="4473"/>
        <item x="5229"/>
        <item x="980"/>
        <item x="6000"/>
        <item x="1400"/>
        <item x="1248"/>
        <item x="3854"/>
        <item x="3378"/>
        <item x="5579"/>
        <item x="5940"/>
        <item x="3744"/>
        <item x="6107"/>
        <item x="4653"/>
        <item x="3214"/>
        <item x="5628"/>
        <item x="4913"/>
        <item x="2865"/>
        <item x="4241"/>
        <item x="3116"/>
        <item x="4436"/>
        <item x="3946"/>
        <item x="3164"/>
        <item x="4148"/>
        <item x="1020"/>
        <item x="1362"/>
        <item x="4231"/>
        <item x="4008"/>
        <item x="2754"/>
        <item x="5104"/>
        <item x="2834"/>
        <item x="563"/>
        <item x="499"/>
        <item x="2735"/>
        <item x="761"/>
        <item x="5823"/>
        <item x="3012"/>
        <item x="220"/>
        <item x="6150"/>
        <item x="30"/>
        <item x="4811"/>
        <item x="1494"/>
        <item x="2772"/>
        <item x="2866"/>
        <item x="2879"/>
        <item x="3881"/>
        <item x="1608"/>
        <item x="4356"/>
        <item x="5339"/>
        <item x="1156"/>
        <item x="2650"/>
        <item x="4414"/>
        <item x="3546"/>
        <item x="6127"/>
        <item x="1290"/>
        <item x="5750"/>
        <item x="2414"/>
        <item x="1933"/>
        <item x="4888"/>
        <item x="1403"/>
        <item x="408"/>
        <item x="4796"/>
        <item x="2105"/>
        <item x="2172"/>
        <item x="3577"/>
        <item x="6033"/>
        <item x="1121"/>
        <item x="5505"/>
        <item x="1211"/>
        <item x="4170"/>
        <item x="5637"/>
        <item x="437"/>
        <item x="794"/>
        <item x="4058"/>
        <item x="5900"/>
        <item x="206"/>
        <item x="4801"/>
        <item x="5794"/>
        <item x="4822"/>
        <item x="2289"/>
        <item x="3191"/>
        <item x="1509"/>
        <item x="4213"/>
        <item x="1210"/>
        <item x="2382"/>
        <item x="5695"/>
        <item x="297"/>
        <item x="3454"/>
        <item x="2011"/>
        <item x="4722"/>
        <item x="4307"/>
        <item x="6215"/>
        <item x="985"/>
        <item x="370"/>
        <item x="4226"/>
        <item x="3233"/>
        <item x="3627"/>
        <item x="1746"/>
        <item x="5673"/>
        <item x="953"/>
        <item x="3322"/>
        <item x="6288"/>
        <item x="5257"/>
        <item x="2620"/>
        <item x="2428"/>
        <item x="5393"/>
        <item x="3790"/>
        <item x="2278"/>
        <item x="5712"/>
        <item x="1129"/>
        <item x="760"/>
        <item x="492"/>
        <item x="5707"/>
        <item x="4491"/>
        <item x="3195"/>
        <item x="2092"/>
        <item x="271"/>
        <item x="2217"/>
        <item x="2350"/>
        <item x="5135"/>
        <item x="2824"/>
        <item x="5122"/>
        <item x="2995"/>
        <item x="2562"/>
        <item x="3406"/>
        <item x="249"/>
        <item x="44"/>
        <item x="4838"/>
        <item x="5081"/>
        <item x="3524"/>
        <item x="2028"/>
        <item x="931"/>
        <item x="4120"/>
        <item x="1057"/>
        <item x="922"/>
        <item x="4523"/>
        <item x="1993"/>
        <item x="5953"/>
        <item x="5145"/>
        <item x="1659"/>
        <item x="5681"/>
        <item x="2637"/>
        <item x="676"/>
        <item x="133"/>
        <item x="5749"/>
        <item x="671"/>
        <item x="616"/>
        <item x="1373"/>
        <item x="1287"/>
        <item x="3418"/>
        <item x="5366"/>
        <item x="3485"/>
        <item x="6384"/>
        <item x="3970"/>
        <item x="5485"/>
        <item x="3249"/>
        <item x="2551"/>
        <item x="3973"/>
        <item x="1018"/>
        <item x="3683"/>
        <item x="1452"/>
        <item x="6168"/>
        <item x="5200"/>
        <item x="1737"/>
        <item x="456"/>
        <item x="97"/>
        <item x="1585"/>
        <item x="2794"/>
        <item x="5163"/>
        <item x="3334"/>
        <item x="1804"/>
        <item x="6441"/>
        <item x="1491"/>
        <item x="868"/>
        <item x="5443"/>
        <item x="4282"/>
        <item x="4978"/>
        <item x="5397"/>
        <item x="6183"/>
        <item x="3621"/>
        <item x="1604"/>
        <item x="2704"/>
        <item x="1180"/>
        <item x="3618"/>
        <item x="1906"/>
        <item x="5342"/>
        <item x="5689"/>
        <item x="1215"/>
        <item x="3751"/>
        <item x="301"/>
        <item x="6411"/>
        <item x="4199"/>
        <item x="3211"/>
        <item x="1025"/>
        <item x="1967"/>
        <item x="1987"/>
        <item x="4614"/>
        <item x="1451"/>
        <item x="4508"/>
        <item x="81"/>
        <item x="2974"/>
        <item x="5236"/>
        <item x="4539"/>
        <item x="5776"/>
        <item x="2188"/>
        <item x="3002"/>
        <item x="5026"/>
        <item x="4040"/>
        <item x="5857"/>
        <item x="2085"/>
        <item x="5253"/>
        <item x="3580"/>
        <item x="3041"/>
        <item x="1628"/>
        <item x="1133"/>
        <item x="1529"/>
        <item x="2640"/>
        <item x="3185"/>
        <item x="2169"/>
        <item x="2894"/>
        <item x="2786"/>
        <item x="3287"/>
        <item x="5387"/>
        <item x="2584"/>
        <item x="6104"/>
        <item x="5287"/>
        <item x="69"/>
        <item x="2450"/>
        <item x="245"/>
        <item x="813"/>
        <item x="4776"/>
        <item x="5558"/>
        <item x="1674"/>
        <item x="204"/>
        <item x="4847"/>
        <item x="496"/>
        <item x="2542"/>
        <item x="405"/>
        <item x="3478"/>
        <item x="2168"/>
        <item x="5334"/>
        <item x="5706"/>
        <item x="3702"/>
        <item x="2783"/>
        <item x="5093"/>
        <item x="5194"/>
        <item x="1393"/>
        <item x="839"/>
        <item x="6285"/>
        <item x="3140"/>
        <item x="3547"/>
        <item x="4571"/>
        <item x="646"/>
        <item x="5677"/>
        <item x="4800"/>
        <item x="1806"/>
        <item x="612"/>
        <item x="5232"/>
        <item x="539"/>
        <item x="3306"/>
        <item x="6084"/>
        <item x="102"/>
        <item x="3945"/>
        <item x="5460"/>
        <item x="19"/>
        <item x="748"/>
        <item x="1561"/>
        <item x="2843"/>
        <item x="2899"/>
        <item x="3986"/>
        <item x="5293"/>
        <item x="6118"/>
        <item x="2184"/>
        <item x="6277"/>
        <item x="4366"/>
        <item x="504"/>
        <item x="2416"/>
        <item x="6260"/>
        <item x="2008"/>
        <item x="6315"/>
        <item x="1259"/>
        <item x="5923"/>
        <item x="3145"/>
        <item x="1613"/>
        <item x="1508"/>
        <item x="1370"/>
        <item x="6093"/>
        <item x="2033"/>
        <item x="4771"/>
        <item x="6181"/>
        <item x="3609"/>
        <item x="5100"/>
        <item x="5914"/>
        <item x="5162"/>
        <item x="2407"/>
        <item x="4531"/>
        <item x="6151"/>
        <item x="6210"/>
        <item x="422"/>
        <item x="5133"/>
        <item x="3451"/>
        <item x="5906"/>
        <item x="3693"/>
        <item x="2136"/>
        <item x="880"/>
        <item x="4985"/>
        <item x="2860"/>
        <item x="1036"/>
        <item x="5131"/>
        <item x="1908"/>
        <item x="4145"/>
        <item x="1006"/>
        <item x="3891"/>
        <item x="1301"/>
        <item x="525"/>
        <item x="1453"/>
        <item x="3212"/>
        <item x="4610"/>
        <item x="5671"/>
        <item x="337"/>
        <item x="5573"/>
        <item x="2334"/>
        <item x="2886"/>
        <item x="3149"/>
        <item x="2633"/>
        <item x="831"/>
        <item x="304"/>
        <item x="252"/>
        <item x="5705"/>
        <item x="5434"/>
        <item x="3953"/>
        <item x="6355"/>
        <item x="2342"/>
        <item x="5644"/>
        <item x="3130"/>
        <item x="1646"/>
        <item x="3586"/>
        <item x="213"/>
        <item x="1264"/>
        <item x="6061"/>
        <item x="6063"/>
        <item x="2548"/>
        <item x="2826"/>
        <item x="1048"/>
        <item x="1479"/>
        <item x="960"/>
        <item x="3084"/>
        <item x="401"/>
        <item x="3654"/>
        <item x="2230"/>
        <item x="863"/>
        <item x="130"/>
        <item x="229"/>
        <item x="3873"/>
        <item x="4666"/>
        <item x="1653"/>
        <item x="4328"/>
        <item x="4118"/>
        <item x="674"/>
        <item x="3236"/>
        <item x="1281"/>
        <item x="5231"/>
        <item x="6074"/>
        <item x="5011"/>
        <item x="6306"/>
        <item x="755"/>
        <item x="1195"/>
        <item x="4410"/>
        <item x="3151"/>
        <item x="4556"/>
        <item x="2060"/>
        <item x="3592"/>
        <item x="3096"/>
        <item x="2413"/>
        <item x="3747"/>
        <item x="3058"/>
        <item x="254"/>
        <item x="2347"/>
        <item x="641"/>
        <item x="274"/>
        <item x="6102"/>
        <item x="1684"/>
        <item x="1260"/>
        <item x="5728"/>
        <item x="5164"/>
        <item x="5625"/>
        <item x="5019"/>
        <item x="4878"/>
        <item x="1225"/>
        <item x="5580"/>
        <item x="595"/>
        <item x="1559"/>
        <item x="1919"/>
        <item x="744"/>
        <item x="3027"/>
        <item x="3921"/>
        <item x="5798"/>
        <item x="4812"/>
        <item x="4161"/>
        <item x="420"/>
        <item x="5684"/>
        <item x="4494"/>
        <item x="5735"/>
        <item x="3538"/>
        <item x="2997"/>
        <item x="1545"/>
        <item x="5118"/>
        <item x="4951"/>
        <item x="932"/>
        <item x="4099"/>
        <item x="2766"/>
        <item x="4894"/>
        <item x="1620"/>
        <item x="51"/>
        <item x="4983"/>
        <item x="1706"/>
        <item x="1461"/>
        <item x="6393"/>
        <item x="3111"/>
        <item x="6438"/>
        <item x="4006"/>
        <item x="3965"/>
        <item x="1995"/>
        <item x="2890"/>
        <item x="5670"/>
        <item x="470"/>
        <item x="4880"/>
        <item x="3260"/>
        <item x="1174"/>
        <item x="2534"/>
        <item x="4660"/>
        <item x="1962"/>
        <item x="3215"/>
        <item x="3778"/>
        <item x="5370"/>
        <item x="1035"/>
        <item x="3466"/>
        <item x="3396"/>
        <item x="954"/>
        <item x="1115"/>
        <item x="5764"/>
        <item x="3100"/>
        <item x="6417"/>
        <item x="1394"/>
        <item x="1980"/>
        <item x="4279"/>
        <item x="3515"/>
        <item x="6226"/>
        <item x="6048"/>
        <item x="4230"/>
        <item x="624"/>
        <item x="1990"/>
        <item x="4688"/>
        <item x="5645"/>
        <item x="4421"/>
        <item x="6267"/>
        <item x="4228"/>
        <item x="2144"/>
        <item x="5742"/>
        <item x="3938"/>
        <item x="3063"/>
        <item x="799"/>
        <item x="3342"/>
        <item x="798"/>
        <item x="5471"/>
        <item x="515"/>
        <item x="2175"/>
        <item x="4611"/>
        <item x="2066"/>
        <item x="1903"/>
        <item x="3147"/>
        <item x="37"/>
        <item x="2627"/>
        <item x="428"/>
        <item x="2939"/>
        <item x="3433"/>
        <item x="2891"/>
        <item x="2587"/>
        <item x="2709"/>
        <item x="3071"/>
        <item x="3832"/>
        <item x="57"/>
        <item x="1568"/>
        <item x="5813"/>
        <item x="5097"/>
        <item x="2858"/>
        <item x="86"/>
        <item x="4628"/>
        <item x="5887"/>
        <item x="2599"/>
        <item x="4289"/>
        <item x="1293"/>
        <item x="2484"/>
        <item x="5608"/>
        <item x="2183"/>
        <item x="1512"/>
        <item x="4804"/>
        <item x="2820"/>
        <item x="4779"/>
        <item x="2776"/>
        <item x="5515"/>
        <item x="648"/>
        <item x="1911"/>
        <item x="1831"/>
        <item x="2219"/>
        <item x="4918"/>
        <item x="4185"/>
        <item x="2352"/>
        <item x="1417"/>
        <item x="70"/>
        <item x="6219"/>
        <item x="1329"/>
        <item x="3165"/>
        <item x="3127"/>
        <item x="2331"/>
        <item x="6057"/>
        <item x="7"/>
        <item x="1490"/>
        <item x="6013"/>
        <item x="2648"/>
        <item x="5585"/>
        <item x="3023"/>
        <item x="2061"/>
        <item x="5897"/>
        <item x="3841"/>
        <item x="1728"/>
        <item x="2256"/>
        <item x="6429"/>
        <item x="5310"/>
        <item x="5662"/>
        <item x="2146"/>
        <item x="3980"/>
        <item x="6200"/>
        <item x="5748"/>
        <item x="5511"/>
        <item x="2656"/>
        <item x="3714"/>
        <item x="4377"/>
        <item x="4405"/>
        <item x="5351"/>
        <item x="4247"/>
        <item x="5202"/>
        <item x="324"/>
        <item x="554"/>
        <item x="5066"/>
        <item x="810"/>
        <item x="834"/>
        <item x="790"/>
        <item x="5539"/>
        <item x="6096"/>
        <item x="5346"/>
        <item x="4738"/>
        <item x="1415"/>
        <item x="3365"/>
        <item x="582"/>
        <item x="5880"/>
        <item x="5846"/>
        <item x="1165"/>
        <item x="4236"/>
        <item x="705"/>
        <item x="3498"/>
        <item x="3895"/>
        <item x="5717"/>
        <item x="5075"/>
        <item x="3259"/>
        <item x="915"/>
        <item x="628"/>
        <item x="5322"/>
        <item x="3417"/>
        <item x="5361"/>
        <item x="3412"/>
        <item x="2194"/>
        <item x="1654"/>
        <item x="6361"/>
        <item x="5649"/>
        <item x="3511"/>
        <item x="429"/>
        <item x="4845"/>
        <item x="2094"/>
        <item x="14"/>
        <item x="1896"/>
        <item x="4514"/>
        <item x="6392"/>
        <item x="3651"/>
        <item x="987"/>
        <item x="701"/>
        <item x="5943"/>
        <item x="4895"/>
        <item x="2759"/>
        <item x="1571"/>
        <item x="5856"/>
        <item x="4086"/>
        <item x="4013"/>
        <item x="1131"/>
        <item x="1017"/>
        <item x="2688"/>
        <item x="4412"/>
        <item x="851"/>
        <item x="2553"/>
        <item x="1515"/>
        <item x="3035"/>
        <item x="1790"/>
        <item x="3317"/>
        <item x="1711"/>
        <item x="3956"/>
        <item x="4931"/>
        <item x="3288"/>
        <item x="3682"/>
        <item x="2580"/>
        <item x="262"/>
        <item x="1253"/>
        <item x="6255"/>
        <item x="663"/>
        <item x="4037"/>
        <item x="3449"/>
        <item x="4147"/>
        <item x="4179"/>
        <item x="1269"/>
        <item x="3368"/>
        <item x="3887"/>
        <item x="2768"/>
        <item x="3277"/>
        <item x="3333"/>
        <item x="3613"/>
        <item x="1325"/>
        <item x="795"/>
        <item x="3382"/>
        <item x="3691"/>
        <item x="5919"/>
        <item x="3943"/>
        <item x="2148"/>
        <item x="6445"/>
        <item x="1328"/>
        <item x="3544"/>
        <item x="2181"/>
        <item x="3880"/>
        <item x="4727"/>
        <item x="289"/>
        <item x="2226"/>
        <item x="6021"/>
        <item x="5000"/>
        <item x="6401"/>
        <item x="5495"/>
        <item x="2861"/>
        <item x="4173"/>
        <item x="20"/>
        <item x="493"/>
        <item x="368"/>
        <item x="489"/>
        <item x="5438"/>
        <item x="4094"/>
        <item x="6435"/>
        <item x="483"/>
        <item x="6442"/>
        <item x="457"/>
        <item x="1774"/>
        <item x="5595"/>
        <item x="3220"/>
        <item x="4051"/>
        <item x="592"/>
        <item x="1003"/>
        <item x="1566"/>
        <item x="2819"/>
        <item x="6348"/>
        <item x="72"/>
        <item x="1032"/>
        <item x="2575"/>
        <item x="491"/>
        <item x="1875"/>
        <item x="2802"/>
        <item x="448"/>
        <item x="4721"/>
        <item x="2821"/>
        <item x="5276"/>
        <item x="5228"/>
        <item x="3991"/>
        <item x="5571"/>
        <item x="1968"/>
        <item x="1570"/>
        <item x="3123"/>
        <item x="5602"/>
        <item x="5282"/>
        <item x="98"/>
        <item x="2597"/>
        <item x="5656"/>
        <item x="5839"/>
        <item x="3032"/>
        <item x="5171"/>
        <item x="2307"/>
        <item x="3426"/>
        <item x="1830"/>
        <item x="3375"/>
        <item x="5541"/>
        <item x="4106"/>
        <item x="6087"/>
        <item x="3526"/>
        <item x="786"/>
        <item x="4050"/>
        <item x="3479"/>
        <item x="2441"/>
        <item x="2933"/>
        <item x="572"/>
        <item x="3107"/>
        <item x="5329"/>
        <item x="2642"/>
        <item x="2314"/>
        <item x="5175"/>
        <item x="6233"/>
        <item x="361"/>
        <item x="2212"/>
        <item x="6070"/>
        <item x="881"/>
        <item x="313"/>
        <item x="4046"/>
        <item x="5086"/>
        <item x="4617"/>
        <item x="716"/>
        <item x="3676"/>
        <item x="1220"/>
        <item x="4492"/>
        <item x="4461"/>
        <item x="1358"/>
        <item x="209"/>
        <item x="1796"/>
        <item x="718"/>
        <item x="2904"/>
        <item x="5309"/>
        <item x="2222"/>
        <item x="6026"/>
        <item x="3204"/>
        <item x="265"/>
        <item x="2761"/>
        <item x="5431"/>
        <item x="466"/>
        <item x="6015"/>
        <item x="5629"/>
        <item x="5225"/>
        <item x="1146"/>
        <item x="5258"/>
        <item x="4561"/>
        <item x="2757"/>
        <item x="2375"/>
        <item x="4729"/>
        <item x="5160"/>
        <item x="1042"/>
        <item x="4682"/>
        <item x="346"/>
        <item x="2108"/>
        <item x="1193"/>
        <item x="75"/>
        <item x="2177"/>
        <item x="5963"/>
        <item x="3939"/>
        <item x="2909"/>
        <item x="6194"/>
        <item x="4592"/>
        <item x="4306"/>
        <item x="1760"/>
        <item x="4656"/>
        <item x="5791"/>
        <item x="4512"/>
        <item x="2379"/>
        <item x="1890"/>
        <item x="5961"/>
        <item x="2326"/>
        <item x="4558"/>
        <item x="5657"/>
        <item x="125"/>
        <item x="2419"/>
        <item x="1924"/>
        <item x="5415"/>
        <item x="4538"/>
        <item x="4325"/>
        <item x="5331"/>
        <item x="5736"/>
        <item x="1054"/>
        <item x="738"/>
        <item x="955"/>
        <item x="4331"/>
        <item x="2661"/>
        <item x="1492"/>
        <item x="2473"/>
        <item x="4639"/>
        <item x="349"/>
        <item x="3345"/>
        <item x="63"/>
        <item x="4164"/>
        <item x="919"/>
        <item x="1992"/>
        <item x="1107"/>
        <item x="2762"/>
        <item x="956"/>
        <item x="3572"/>
        <item x="1098"/>
        <item x="3710"/>
        <item x="3537"/>
        <item x="5156"/>
        <item x="3213"/>
        <item x="6106"/>
        <item x="3996"/>
        <item x="1767"/>
        <item x="2959"/>
        <item x="983"/>
        <item x="3573"/>
        <item x="4351"/>
        <item x="5161"/>
        <item x="2924"/>
        <item x="87"/>
        <item x="198"/>
        <item x="3254"/>
        <item x="619"/>
        <item x="803"/>
        <item x="6125"/>
        <item x="2605"/>
        <item x="3101"/>
        <item x="178"/>
        <item x="2739"/>
        <item x="6374"/>
        <item x="4650"/>
        <item x="1221"/>
        <item x="3432"/>
        <item x="5981"/>
        <item x="1257"/>
        <item x="6344"/>
        <item x="5699"/>
        <item x="2452"/>
        <item x="3959"/>
        <item x="5601"/>
        <item x="4702"/>
        <item x="2282"/>
        <item x="882"/>
        <item x="1874"/>
        <item x="6208"/>
        <item x="3813"/>
        <item x="1581"/>
        <item x="2327"/>
        <item x="4219"/>
        <item x="4855"/>
        <item x="4249"/>
        <item x="1543"/>
        <item x="1470"/>
        <item x="3764"/>
        <item x="1904"/>
        <item x="5094"/>
        <item x="5306"/>
        <item x="1230"/>
        <item x="64"/>
        <item x="1192"/>
        <item x="5212"/>
        <item x="1901"/>
        <item x="1690"/>
        <item x="6424"/>
        <item x="3489"/>
        <item x="5952"/>
        <item x="1383"/>
        <item x="5966"/>
        <item x="4033"/>
        <item x="6113"/>
        <item x="2976"/>
        <item x="2914"/>
        <item x="1780"/>
        <item x="3944"/>
        <item x="4986"/>
        <item x="4912"/>
        <item x="5607"/>
        <item x="5849"/>
        <item x="2699"/>
        <item x="4052"/>
        <item x="3438"/>
        <item x="4132"/>
        <item x="3644"/>
        <item x="6128"/>
        <item x="445"/>
        <item x="679"/>
        <item x="3448"/>
        <item x="4871"/>
        <item x="5624"/>
        <item x="820"/>
        <item x="4191"/>
        <item x="3051"/>
        <item x="4589"/>
        <item x="3924"/>
        <item x="205"/>
        <item x="2990"/>
        <item x="2488"/>
        <item x="5358"/>
        <item x="4378"/>
        <item x="5325"/>
        <item x="4093"/>
        <item x="3166"/>
        <item x="1091"/>
        <item x="4336"/>
        <item x="3844"/>
        <item x="1231"/>
        <item x="2782"/>
        <item x="3812"/>
        <item x="1744"/>
        <item x="4193"/>
        <item x="5044"/>
        <item x="43"/>
        <item x="4829"/>
        <item x="2818"/>
        <item x="2675"/>
        <item x="1560"/>
        <item x="4581"/>
        <item x="720"/>
        <item x="753"/>
        <item x="1065"/>
        <item x="3771"/>
        <item x="6341"/>
        <item x="6237"/>
        <item x="4959"/>
        <item x="590"/>
        <item x="3684"/>
        <item x="1229"/>
        <item x="485"/>
        <item x="4110"/>
        <item x="2730"/>
        <item x="2010"/>
        <item x="5773"/>
        <item x="2963"/>
        <item x="3370"/>
        <item x="1629"/>
        <item x="740"/>
        <item x="4359"/>
        <item x="5090"/>
        <item x="895"/>
        <item x="5663"/>
        <item x="1971"/>
        <item x="4189"/>
        <item x="2991"/>
        <item x="6262"/>
        <item x="2832"/>
        <item x="3173"/>
        <item x="3988"/>
        <item x="1347"/>
        <item x="4364"/>
        <item x="4482"/>
        <item x="2919"/>
        <item x="5583"/>
        <item x="3567"/>
        <item x="4732"/>
        <item x="852"/>
        <item x="3427"/>
        <item x="1636"/>
        <item x="830"/>
        <item x="2447"/>
        <item x="977"/>
        <item x="333"/>
        <item x="6243"/>
        <item x="1583"/>
        <item x="828"/>
        <item x="5542"/>
        <item x="2250"/>
        <item x="3890"/>
        <item x="3766"/>
        <item x="4977"/>
        <item x="147"/>
        <item x="3351"/>
        <item x="5408"/>
        <item x="5676"/>
        <item x="5982"/>
        <item x="2329"/>
        <item x="967"/>
        <item x="2846"/>
        <item x="5802"/>
        <item x="4515"/>
        <item x="3308"/>
        <item x="74"/>
        <item x="181"/>
        <item x="4418"/>
        <item x="704"/>
        <item x="4174"/>
        <item x="197"/>
        <item x="5731"/>
        <item x="6068"/>
        <item x="5932"/>
        <item x="99"/>
        <item x="4782"/>
        <item x="2052"/>
        <item x="3078"/>
        <item x="5330"/>
        <item x="1753"/>
        <item x="1940"/>
        <item x="2216"/>
        <item x="5708"/>
        <item x="6031"/>
        <item x="4379"/>
        <item x="662"/>
        <item x="5881"/>
        <item x="1459"/>
        <item x="5244"/>
        <item x="2265"/>
        <item x="2855"/>
        <item x="2673"/>
        <item x="3134"/>
        <item x="3925"/>
        <item x="1039"/>
        <item x="1060"/>
        <item x="407"/>
        <item x="3030"/>
        <item x="5350"/>
        <item x="3541"/>
        <item x="724"/>
        <item x="3392"/>
        <item x="2898"/>
        <item x="138"/>
        <item x="1279"/>
        <item x="228"/>
        <item x="4452"/>
        <item x="6408"/>
        <item x="1466"/>
        <item x="5500"/>
        <item x="4517"/>
        <item x="5926"/>
        <item x="5540"/>
        <item x="1059"/>
        <item x="791"/>
        <item x="1244"/>
        <item x="5423"/>
        <item x="3699"/>
        <item x="4301"/>
        <item x="6263"/>
        <item x="267"/>
        <item x="5355"/>
        <item x="836"/>
        <item x="5247"/>
        <item x="3421"/>
        <item x="3460"/>
        <item x="4469"/>
        <item x="1523"/>
        <item x="165"/>
        <item x="6220"/>
        <item x="5069"/>
        <item x="2502"/>
        <item x="5391"/>
        <item x="1376"/>
        <item x="3513"/>
        <item x="1191"/>
        <item x="873"/>
        <item x="4079"/>
        <item x="4240"/>
        <item x="2253"/>
        <item x="1551"/>
        <item x="862"/>
        <item x="5514"/>
        <item x="5173"/>
        <item x="1935"/>
        <item x="1064"/>
        <item x="545"/>
        <item x="4062"/>
        <item x="4107"/>
        <item x="1786"/>
        <item x="4291"/>
        <item x="3519"/>
        <item x="5993"/>
        <item x="348"/>
        <item x="4533"/>
        <item x="1030"/>
        <item x="1863"/>
        <item x="2706"/>
        <item x="2451"/>
        <item x="4684"/>
        <item x="403"/>
        <item x="4114"/>
        <item x="3076"/>
        <item x="1469"/>
        <item x="1857"/>
        <item x="4030"/>
        <item x="4791"/>
        <item x="4092"/>
        <item x="3675"/>
        <item x="1955"/>
        <item x="1128"/>
        <item x="1818"/>
        <item x="4166"/>
        <item x="5392"/>
        <item x="4429"/>
        <item x="688"/>
        <item x="1937"/>
        <item x="2303"/>
        <item x="5646"/>
        <item x="727"/>
        <item x="465"/>
        <item x="4488"/>
        <item x="3620"/>
        <item x="3711"/>
        <item x="26"/>
        <item x="1808"/>
        <item x="3331"/>
        <item x="5898"/>
        <item x="1549"/>
        <item x="5450"/>
        <item x="5246"/>
        <item x="48"/>
        <item x="1143"/>
        <item x="423"/>
        <item x="91"/>
        <item x="1396"/>
        <item x="261"/>
        <item x="2581"/>
        <item x="182"/>
        <item x="3726"/>
        <item x="2547"/>
        <item x="5266"/>
        <item x="3657"/>
        <item x="302"/>
        <item x="3899"/>
        <item x="3810"/>
        <item x="1346"/>
        <item x="6108"/>
        <item x="2600"/>
        <item x="2803"/>
        <item x="2524"/>
        <item x="1764"/>
        <item x="2220"/>
        <item x="5971"/>
        <item x="2196"/>
        <item x="1164"/>
        <item x="4064"/>
        <item x="2162"/>
        <item x="2285"/>
        <item x="3903"/>
        <item x="4643"/>
        <item x="177"/>
        <item x="5027"/>
        <item x="973"/>
        <item x="3963"/>
        <item x="2398"/>
        <item x="507"/>
        <item x="4369"/>
        <item x="2021"/>
        <item x="4490"/>
        <item x="2424"/>
        <item x="2948"/>
        <item x="1793"/>
        <item x="6023"/>
        <item x="2341"/>
        <item x="781"/>
        <item x="888"/>
        <item x="4857"/>
        <item x="3335"/>
        <item x="5046"/>
        <item x="6366"/>
        <item x="4248"/>
        <item x="578"/>
        <item x="3865"/>
        <item x="3643"/>
        <item x="3319"/>
        <item x="190"/>
        <item x="4904"/>
        <item x="2645"/>
        <item x="6294"/>
        <item x="379"/>
        <item x="1125"/>
        <item x="1932"/>
        <item x="5929"/>
        <item x="3043"/>
        <item x="2638"/>
        <item x="4955"/>
        <item x="6239"/>
        <item x="5931"/>
        <item x="4055"/>
        <item x="3694"/>
        <item x="6190"/>
        <item x="6036"/>
        <item x="201"/>
        <item x="6339"/>
        <item x="4953"/>
        <item x="1333"/>
        <item x="1511"/>
        <item x="3452"/>
        <item x="3604"/>
        <item x="38"/>
        <item x="2721"/>
        <item x="1076"/>
        <item x="2732"/>
        <item x="2966"/>
        <item x="4826"/>
        <item x="1870"/>
        <item x="3176"/>
        <item x="5970"/>
        <item x="5882"/>
        <item x="92"/>
        <item x="1056"/>
        <item x="251"/>
        <item x="4969"/>
        <item x="3912"/>
        <item x="5855"/>
        <item x="3109"/>
        <item x="1270"/>
        <item x="974"/>
        <item x="2199"/>
        <item x="4940"/>
        <item x="4970"/>
        <item x="3270"/>
        <item x="3244"/>
        <item x="5968"/>
        <item x="768"/>
        <item x="3014"/>
        <item x="6088"/>
        <item x="4662"/>
        <item x="970"/>
        <item x="3314"/>
        <item x="2527"/>
        <item x="1142"/>
        <item x="4568"/>
        <item x="3359"/>
        <item x="358"/>
        <item x="6398"/>
        <item x="3473"/>
        <item x="5576"/>
        <item x="4886"/>
        <item x="2097"/>
        <item x="1321"/>
        <item x="4680"/>
        <item x="4708"/>
        <item x="4108"/>
        <item x="1113"/>
        <item x="4223"/>
        <item x="179"/>
        <item x="3102"/>
        <item x="1623"/>
        <item x="2812"/>
        <item x="334"/>
        <item x="5038"/>
        <item x="2423"/>
        <item x="120"/>
        <item x="2077"/>
        <item x="3736"/>
        <item x="560"/>
        <item x="4298"/>
        <item x="1209"/>
        <item x="1241"/>
        <item x="2569"/>
        <item x="1776"/>
        <item x="2752"/>
        <item x="2664"/>
        <item x="5328"/>
        <item x="5417"/>
        <item x="6145"/>
        <item x="769"/>
        <item x="5386"/>
        <item x="5071"/>
        <item x="5841"/>
        <item x="62"/>
        <item x="762"/>
        <item x="4866"/>
        <item x="487"/>
        <item x="4616"/>
        <item x="5037"/>
        <item x="3652"/>
        <item x="1483"/>
        <item x="196"/>
        <item x="1676"/>
        <item x="5240"/>
        <item x="1531"/>
        <item x="2009"/>
        <item x="1885"/>
        <item x="2589"/>
        <item x="2182"/>
        <item x="471"/>
        <item x="5665"/>
        <item x="5209"/>
        <item x="4998"/>
        <item x="4442"/>
        <item x="5191"/>
        <item x="160"/>
        <item x="4941"/>
        <item x="3892"/>
        <item x="5840"/>
        <item x="4802"/>
        <item x="3638"/>
        <item x="5068"/>
        <item x="4774"/>
        <item x="3818"/>
        <item x="2107"/>
        <item x="3037"/>
        <item x="5437"/>
        <item x="1821"/>
        <item x="1970"/>
        <item x="3830"/>
        <item x="3095"/>
        <item x="2185"/>
        <item x="5767"/>
        <item x="4518"/>
        <item x="1315"/>
        <item x="1137"/>
        <item x="4716"/>
        <item x="3679"/>
        <item x="4814"/>
        <item x="6152"/>
        <item x="2525"/>
        <item x="623"/>
        <item x="4115"/>
        <item x="2607"/>
        <item x="1087"/>
        <item x="1487"/>
        <item x="6154"/>
        <item x="4471"/>
        <item x="2518"/>
        <item x="2068"/>
        <item x="2300"/>
        <item x="999"/>
        <item x="548"/>
        <item x="6029"/>
        <item x="5187"/>
        <item x="3047"/>
        <item x="3929"/>
        <item x="4431"/>
        <item x="353"/>
        <item x="5565"/>
        <item x="5479"/>
        <item x="2836"/>
        <item x="1015"/>
        <item x="5078"/>
        <item x="2087"/>
        <item x="5917"/>
        <item x="4470"/>
        <item x="4353"/>
        <item x="573"/>
        <item x="5868"/>
        <item x="3947"/>
        <item x="3462"/>
        <item x="323"/>
        <item x="1350"/>
        <item x="68"/>
        <item x="1085"/>
        <item x="2339"/>
        <item x="5323"/>
        <item x="1067"/>
        <item x="4088"/>
        <item x="2364"/>
        <item x="434"/>
        <item x="454"/>
        <item x="5047"/>
        <item x="5693"/>
        <item x="5743"/>
        <item x="460"/>
        <item x="3082"/>
        <item x="34"/>
        <item x="1864"/>
        <item x="4887"/>
        <item x="317"/>
        <item x="3115"/>
        <item x="1914"/>
        <item x="2198"/>
        <item x="4295"/>
        <item x="2883"/>
        <item x="3543"/>
        <item x="1382"/>
        <item x="322"/>
        <item x="5487"/>
        <item x="257"/>
        <item x="4544"/>
        <item x="1337"/>
        <item x="6092"/>
        <item x="1876"/>
        <item x="3481"/>
        <item x="2418"/>
        <item x="2037"/>
        <item x="5965"/>
        <item x="1519"/>
        <item x="3994"/>
        <item x="2472"/>
        <item x="1652"/>
        <item x="375"/>
        <item x="2869"/>
        <item x="505"/>
        <item x="2152"/>
        <item x="495"/>
        <item x="115"/>
        <item x="311"/>
        <item x="3180"/>
        <item x="5987"/>
        <item x="4637"/>
        <item x="4098"/>
        <item x="6432"/>
        <item x="1835"/>
        <item x="992"/>
        <item x="3297"/>
        <item x="3742"/>
        <item x="746"/>
        <item x="6333"/>
        <item x="250"/>
        <item x="2906"/>
        <item x="2455"/>
        <item x="6403"/>
        <item x="3564"/>
        <item x="1463"/>
        <item x="1126"/>
        <item x="2844"/>
        <item x="3022"/>
        <item x="976"/>
        <item x="4222"/>
        <item x="4687"/>
        <item x="3172"/>
        <item x="1730"/>
        <item x="2619"/>
        <item x="5878"/>
        <item x="946"/>
        <item x="639"/>
        <item x="1435"/>
        <item x="5307"/>
        <item x="5414"/>
        <item x="3226"/>
        <item x="2538"/>
        <item x="5751"/>
        <item x="5462"/>
        <item x="253"/>
        <item x="467"/>
        <item x="2614"/>
        <item x="2927"/>
        <item x="610"/>
        <item x="3765"/>
        <item x="447"/>
        <item x="5679"/>
        <item x="5384"/>
        <item x="1399"/>
        <item x="2305"/>
        <item x="4710"/>
        <item x="4890"/>
        <item x="3332"/>
        <item x="2830"/>
        <item x="1880"/>
        <item x="2574"/>
        <item x="829"/>
        <item x="404"/>
        <item x="6180"/>
        <item x="5198"/>
        <item x="4143"/>
        <item x="4785"/>
        <item x="4300"/>
        <item x="4671"/>
        <item x="6039"/>
        <item x="4929"/>
        <item x="1979"/>
        <item x="4543"/>
        <item x="3838"/>
        <item x="1609"/>
        <item x="5461"/>
        <item x="431"/>
        <item x="4154"/>
        <item x="2515"/>
        <item x="822"/>
        <item x="6067"/>
        <item x="3940"/>
        <item x="127"/>
        <item x="4697"/>
        <item x="6201"/>
        <item x="1262"/>
        <item x="2659"/>
        <item x="4004"/>
        <item x="4409"/>
        <item x="5152"/>
        <item x="2261"/>
        <item x="1106"/>
        <item x="5052"/>
        <item x="2769"/>
        <item x="5210"/>
        <item x="6009"/>
        <item x="5680"/>
        <item x="4834"/>
        <item x="3372"/>
        <item x="732"/>
        <item x="326"/>
        <item x="997"/>
        <item x="3369"/>
        <item x="2295"/>
        <item x="3661"/>
        <item x="1295"/>
        <item x="1340"/>
        <item x="4705"/>
        <item x="5416"/>
        <item x="1267"/>
        <item x="2102"/>
        <item x="1385"/>
        <item x="1228"/>
        <item x="1601"/>
        <item x="2397"/>
        <item x="5288"/>
        <item x="2294"/>
        <item x="4310"/>
        <item x="1663"/>
        <item x="4932"/>
        <item x="6163"/>
        <item x="4220"/>
        <item x="1768"/>
        <item x="1159"/>
        <item x="4528"/>
        <item x="4853"/>
        <item x="90"/>
        <item x="3568"/>
        <item x="5822"/>
        <item x="4851"/>
        <item x="1009"/>
        <item x="6085"/>
        <item x="1197"/>
        <item x="4910"/>
        <item x="3015"/>
        <item x="5412"/>
        <item x="328"/>
        <item x="6324"/>
        <item x="2494"/>
        <item x="6136"/>
        <item x="5256"/>
        <item x="4256"/>
        <item x="3113"/>
        <item x="5586"/>
        <item x="5733"/>
        <item x="5301"/>
        <item x="1791"/>
        <item x="3525"/>
        <item x="1448"/>
        <item x="94"/>
        <item x="5"/>
        <item x="6356"/>
        <item x="943"/>
        <item x="5076"/>
        <item x="3347"/>
        <item x="5782"/>
        <item x="5111"/>
        <item x="5474"/>
        <item x="1895"/>
        <item x="4035"/>
        <item x="6388"/>
        <item x="417"/>
        <item x="6275"/>
        <item x="2249"/>
        <item x="1012"/>
        <item x="2897"/>
        <item x="4521"/>
        <item x="5449"/>
        <item x="1160"/>
        <item x="1181"/>
        <item x="36"/>
        <item x="604"/>
        <item x="168"/>
        <item x="6325"/>
        <item x="4373"/>
        <item x="1881"/>
        <item x="5790"/>
        <item x="3303"/>
        <item x="5729"/>
        <item x="5167"/>
        <item x="5692"/>
        <item x="6017"/>
        <item x="1635"/>
        <item x="5988"/>
        <item x="586"/>
        <item x="5305"/>
        <item x="5074"/>
        <item x="3789"/>
        <item x="2225"/>
        <item x="4772"/>
        <item x="6323"/>
        <item x="4630"/>
        <item x="1884"/>
        <item x="2841"/>
        <item x="3626"/>
        <item x="1785"/>
        <item x="657"/>
        <item x="154"/>
        <item x="6383"/>
        <item x="5866"/>
        <item x="524"/>
        <item x="5799"/>
        <item x="5872"/>
        <item x="3199"/>
        <item x="3992"/>
        <item x="4229"/>
        <item x="2016"/>
        <item x="2624"/>
        <item x="5529"/>
        <item x="2369"/>
        <item x="4283"/>
        <item x="4681"/>
        <item x="2470"/>
        <item x="4837"/>
        <item x="1348"/>
        <item x="5234"/>
        <item x="3755"/>
        <item x="2140"/>
        <item x="689"/>
        <item x="5989"/>
        <item x="4071"/>
        <item x="1826"/>
        <item x="5127"/>
        <item x="2041"/>
        <item x="5154"/>
        <item x="5877"/>
        <item x="5559"/>
        <item x="3316"/>
        <item x="4915"/>
        <item x="6212"/>
        <item x="972"/>
        <item x="2233"/>
        <item x="2076"/>
        <item x="3709"/>
        <item x="1306"/>
        <item x="3949"/>
        <item x="5973"/>
        <item x="2516"/>
        <item x="5784"/>
        <item x="3551"/>
        <item x="6129"/>
        <item x="1422"/>
        <item x="6405"/>
        <item x="1811"/>
        <item x="3867"/>
        <item x="2929"/>
        <item x="3875"/>
        <item x="2296"/>
        <item x="1381"/>
        <item x="902"/>
        <item x="6238"/>
        <item x="2115"/>
        <item x="656"/>
        <item x="3874"/>
        <item x="937"/>
        <item x="3918"/>
        <item x="2509"/>
        <item x="1356"/>
        <item x="3558"/>
        <item x="215"/>
        <item x="800"/>
        <item x="1216"/>
        <item x="6330"/>
        <item x="681"/>
        <item x="3562"/>
        <item x="5399"/>
        <item x="60"/>
        <item x="244"/>
        <item x="3821"/>
        <item x="4717"/>
        <item x="1161"/>
        <item x="6157"/>
        <item x="4444"/>
        <item x="876"/>
        <item x="5125"/>
        <item x="5513"/>
        <item x="6369"/>
        <item x="869"/>
        <item x="1657"/>
        <item x="885"/>
        <item x="5377"/>
        <item x="2747"/>
        <item x="5774"/>
        <item x="6099"/>
        <item x="4624"/>
        <item x="2415"/>
        <item x="1206"/>
        <item x="6284"/>
        <item x="5448"/>
        <item x="380"/>
        <item x="134"/>
        <item x="4698"/>
        <item x="1201"/>
        <item x="126"/>
        <item x="3235"/>
        <item x="5591"/>
        <item x="189"/>
        <item x="2570"/>
        <item x="2795"/>
        <item x="2708"/>
        <item x="5269"/>
        <item x="347"/>
        <item x="785"/>
        <item x="618"/>
        <item x="2716"/>
        <item x="3231"/>
        <item x="3936"/>
        <item x="3555"/>
        <item x="3099"/>
        <item x="2854"/>
        <item x="5863"/>
        <item x="5650"/>
        <item x="5289"/>
        <item x="1928"/>
        <item x="4898"/>
        <item x="5378"/>
        <item x="25"/>
        <item x="1701"/>
        <item x="2695"/>
        <item x="5273"/>
        <item x="67"/>
        <item x="4606"/>
        <item x="4332"/>
        <item x="4350"/>
        <item x="1497"/>
        <item x="5927"/>
        <item x="614"/>
        <item x="3708"/>
        <item x="3507"/>
        <item x="2203"/>
        <item x="1246"/>
        <item x="4363"/>
        <item x="4754"/>
        <item x="2247"/>
        <item x="4105"/>
        <item x="4695"/>
        <item x="3506"/>
        <item x="1763"/>
        <item x="4565"/>
        <item x="415"/>
        <item x="5096"/>
        <item x="6290"/>
        <item x="3008"/>
        <item x="721"/>
        <item x="2036"/>
        <item x="3904"/>
        <item x="2765"/>
        <item x="3325"/>
        <item x="4322"/>
        <item x="6253"/>
        <item x="1355"/>
        <item x="5957"/>
        <item x="5407"/>
        <item x="3704"/>
        <item x="3990"/>
        <item x="5179"/>
        <item x="547"/>
        <item x="3354"/>
        <item x="1576"/>
        <item x="3768"/>
        <item x="4714"/>
        <item x="5581"/>
        <item x="5536"/>
        <item x="6205"/>
        <item x="4870"/>
        <item x="692"/>
        <item x="2006"/>
        <item x="4906"/>
        <item x="5992"/>
        <item x="388"/>
        <item x="4171"/>
        <item x="2118"/>
        <item x="4302"/>
        <item x="3594"/>
        <item x="3982"/>
        <item x="3556"/>
        <item x="4357"/>
        <item x="3836"/>
        <item x="3171"/>
        <item x="1155"/>
        <item x="4819"/>
        <item x="3318"/>
        <item x="1024"/>
        <item x="2390"/>
        <item x="1941"/>
        <item x="475"/>
        <item x="278"/>
        <item x="660"/>
        <item x="5009"/>
        <item x="3125"/>
        <item x="846"/>
        <item x="3872"/>
        <item x="5102"/>
        <item x="2611"/>
        <item x="1157"/>
        <item x="1877"/>
        <item x="2590"/>
        <item x="1501"/>
        <item x="6359"/>
        <item x="5891"/>
        <item x="6248"/>
        <item x="1416"/>
        <item x="1187"/>
        <item x="5360"/>
        <item x="2337"/>
        <item x="4928"/>
        <item x="4577"/>
        <item x="5721"/>
        <item x="1708"/>
        <item x="256"/>
        <item x="2811"/>
        <item x="842"/>
        <item x="5204"/>
        <item x="6050"/>
        <item x="2668"/>
        <item x="2847"/>
        <item x="2273"/>
        <item x="1148"/>
        <item x="1936"/>
        <item x="2208"/>
        <item x="2873"/>
        <item x="362"/>
        <item x="5284"/>
        <item x="4462"/>
        <item x="292"/>
        <item x="3534"/>
        <item x="4286"/>
        <item x="5014"/>
        <item x="763"/>
        <item x="1445"/>
        <item x="5590"/>
        <item x="1691"/>
        <item x="2214"/>
        <item x="1593"/>
        <item x="1219"/>
        <item x="5055"/>
        <item x="770"/>
        <item x="2166"/>
        <item x="4973"/>
        <item x="4168"/>
        <item x="5570"/>
        <item x="4636"/>
        <item x="708"/>
        <item x="5302"/>
        <item x="2592"/>
        <item x="4981"/>
        <item x="4634"/>
        <item x="4026"/>
        <item x="4546"/>
        <item x="672"/>
        <item x="4608"/>
        <item x="4780"/>
        <item x="3241"/>
        <item x="1151"/>
        <item x="917"/>
        <item x="6049"/>
        <item x="3495"/>
        <item x="6380"/>
        <item x="4113"/>
        <item x="2982"/>
        <item x="5986"/>
        <item x="4102"/>
        <item x="5702"/>
        <item x="3407"/>
        <item x="3706"/>
        <item x="5783"/>
        <item x="2493"/>
        <item x="32"/>
        <item x="2617"/>
        <item x="4138"/>
        <item x="5752"/>
        <item x="4892"/>
        <item x="2740"/>
        <item x="4428"/>
        <item x="1816"/>
        <item x="835"/>
        <item x="2784"/>
        <item x="5389"/>
        <item x="5804"/>
        <item x="2554"/>
        <item x="1033"/>
        <item x="3951"/>
        <item x="33"/>
        <item x="4756"/>
        <item x="3094"/>
        <item x="530"/>
        <item x="5780"/>
        <item x="5427"/>
        <item x="5654"/>
        <item x="5825"/>
        <item x="4130"/>
        <item x="2270"/>
        <item x="1607"/>
        <item x="4711"/>
        <item x="4944"/>
        <item x="1327"/>
        <item x="5326"/>
        <item x="2197"/>
        <item x="443"/>
        <item x="4937"/>
        <item x="5134"/>
        <item x="263"/>
        <item x="2711"/>
        <item x="468"/>
        <item x="5942"/>
        <item x="6316"/>
        <item x="5192"/>
        <item x="2632"/>
        <item x="3148"/>
        <item x="5051"/>
        <item x="4056"/>
        <item x="3520"/>
        <item x="5065"/>
        <item x="1996"/>
        <item x="1110"/>
        <item x="3645"/>
        <item x="3162"/>
        <item x="2266"/>
        <item x="6089"/>
        <item x="3310"/>
        <item x="1481"/>
        <item x="3208"/>
        <item x="4125"/>
        <item x="2872"/>
        <item x="4394"/>
        <item x="6300"/>
        <item x="2163"/>
        <item x="5643"/>
        <item x="5224"/>
        <item x="4615"/>
        <item x="4564"/>
        <item x="5201"/>
        <item x="1960"/>
        <item x="2392"/>
        <item x="79"/>
        <item x="3804"/>
        <item x="6406"/>
        <item x="3188"/>
        <item x="1847"/>
        <item x="1713"/>
        <item x="2523"/>
        <item x="1102"/>
        <item x="5411"/>
        <item x="4563"/>
        <item x="1710"/>
        <item x="5181"/>
        <item x="5630"/>
        <item x="4128"/>
        <item x="4016"/>
        <item x="5546"/>
        <item x="3281"/>
        <item x="1291"/>
        <item x="6004"/>
        <item x="383"/>
        <item x="5159"/>
        <item x="6189"/>
        <item x="4790"/>
        <item x="6213"/>
        <item x="5006"/>
        <item x="903"/>
        <item x="4371"/>
        <item x="4451"/>
        <item x="3591"/>
        <item x="1392"/>
        <item x="1916"/>
        <item x="2603"/>
        <item x="3205"/>
        <item x="3989"/>
        <item x="2292"/>
        <item x="1079"/>
        <item x="1369"/>
        <item x="1108"/>
        <item x="1411"/>
        <item x="387"/>
        <item x="3796"/>
        <item x="1140"/>
        <item x="2756"/>
        <item x="6425"/>
        <item x="285"/>
        <item x="5964"/>
        <item x="2686"/>
        <item x="4112"/>
        <item x="3492"/>
        <item x="4632"/>
        <item x="214"/>
        <item x="5945"/>
        <item x="4914"/>
        <item x="1783"/>
        <item x="4027"/>
        <item x="4934"/>
        <item x="6413"/>
        <item x="593"/>
        <item x="4045"/>
        <item x="3221"/>
        <item x="4651"/>
        <item x="3268"/>
        <item x="2831"/>
        <item x="5560"/>
        <item x="3571"/>
        <item x="4896"/>
        <item x="771"/>
        <item x="804"/>
        <item x="3919"/>
        <item x="861"/>
        <item x="1535"/>
        <item x="5549"/>
        <item x="183"/>
        <item x="4920"/>
        <item x="4799"/>
        <item x="3072"/>
        <item x="4584"/>
        <item x="521"/>
        <item x="4755"/>
        <item x="622"/>
        <item x="5613"/>
        <item x="6138"/>
        <item x="4641"/>
        <item x="2723"/>
        <item x="5913"/>
        <item x="2781"/>
        <item x="4567"/>
        <item x="4691"/>
        <item x="2255"/>
        <item x="171"/>
        <item x="2477"/>
        <item x="642"/>
        <item x="2176"/>
        <item x="5509"/>
        <item x="396"/>
        <item x="4773"/>
        <item x="699"/>
        <item x="296"/>
        <item x="3289"/>
        <item x="1134"/>
        <item x="1662"/>
        <item x="3659"/>
        <item x="3045"/>
        <item x="119"/>
        <item x="2698"/>
        <item x="5552"/>
        <item x="2030"/>
        <item x="1001"/>
        <item x="1533"/>
        <item x="211"/>
        <item x="5280"/>
        <item x="3428"/>
        <item x="3440"/>
        <item x="5137"/>
        <item x="1934"/>
        <item x="1299"/>
        <item x="1199"/>
        <item x="1798"/>
        <item x="2531"/>
        <item x="157"/>
        <item x="5243"/>
        <item x="5048"/>
        <item x="1953"/>
        <item x="2666"/>
        <item x="4713"/>
        <item x="2245"/>
        <item x="2908"/>
        <item x="3504"/>
        <item x="1318"/>
        <item x="2975"/>
        <item x="5235"/>
        <item x="3028"/>
        <item x="546"/>
        <item x="2907"/>
        <item x="4936"/>
        <item x="8"/>
        <item x="238"/>
        <item x="6245"/>
        <item x="2356"/>
        <item x="636"/>
        <item x="5709"/>
        <item x="3615"/>
        <item x="3139"/>
        <item x="2032"/>
        <item x="6158"/>
        <item x="3230"/>
        <item x="5535"/>
        <item x="3371"/>
        <item x="5690"/>
        <item x="6207"/>
        <item x="1214"/>
        <item x="2835"/>
        <item x="1930"/>
        <item x="5405"/>
        <item x="233"/>
        <item x="3757"/>
        <item x="2681"/>
        <item x="3516"/>
        <item x="4797"/>
        <item x="5452"/>
        <item x="2058"/>
        <item x="5538"/>
        <item x="6056"/>
        <item x="3073"/>
        <item x="425"/>
        <item x="2951"/>
        <item x="4963"/>
        <item x="4551"/>
        <item x="871"/>
        <item x="3450"/>
        <item x="1424"/>
        <item x="6137"/>
        <item x="1082"/>
        <item x="703"/>
        <item x="3429"/>
        <item x="637"/>
        <item x="1514"/>
        <item x="588"/>
        <item x="339"/>
        <item x="3908"/>
        <item x="6370"/>
        <item x="4505"/>
        <item x="230"/>
        <item x="1189"/>
        <item x="4151"/>
        <item x="2530"/>
        <item x="3263"/>
        <item x="3588"/>
        <item x="5430"/>
        <item x="1196"/>
        <item x="2973"/>
        <item x="4923"/>
        <item x="6382"/>
        <item x="2134"/>
        <item x="3103"/>
        <item x="571"/>
        <item x="2949"/>
        <item x="4626"/>
        <item x="5633"/>
        <item x="2787"/>
        <item x="2358"/>
        <item x="1359"/>
        <item x="4299"/>
        <item x="3901"/>
        <item x="1913"/>
        <item x="3740"/>
        <item x="5755"/>
        <item x="5920"/>
        <item x="4383"/>
        <item x="1406"/>
        <item x="5268"/>
        <item x="4074"/>
        <item x="2646"/>
        <item x="3039"/>
        <item x="1258"/>
        <item x="3966"/>
        <item x="4645"/>
        <item x="3723"/>
        <item x="6242"/>
        <item x="6358"/>
        <item x="3608"/>
        <item x="1379"/>
        <item x="1637"/>
        <item x="3024"/>
        <item x="2215"/>
        <item x="901"/>
        <item x="6256"/>
        <item x="225"/>
        <item x="2417"/>
        <item x="1447"/>
        <item x="1407"/>
        <item x="5561"/>
        <item x="2827"/>
        <item x="4760"/>
        <item x="5884"/>
        <item x="3607"/>
        <item x="5504"/>
        <item x="4317"/>
        <item x="843"/>
        <item x="4863"/>
        <item x="583"/>
        <item x="4087"/>
        <item x="5827"/>
        <item x="2035"/>
        <item x="780"/>
        <item x="2685"/>
        <item x="6230"/>
        <item x="4949"/>
        <item x="3267"/>
        <item x="3472"/>
        <item x="4846"/>
        <item x="2158"/>
        <item x="239"/>
        <item x="6331"/>
        <item x="1081"/>
        <item x="2436"/>
        <item x="596"/>
        <item x="3731"/>
        <item x="1088"/>
        <item x="6223"/>
        <item x="1331"/>
        <item x="5073"/>
        <item x="24"/>
        <item x="1630"/>
        <item x="4097"/>
        <item x="4250"/>
        <item x="202"/>
        <item x="208"/>
        <item x="1854"/>
        <item x="3192"/>
        <item x="608"/>
        <item x="4063"/>
        <item x="4548"/>
        <item x="6305"/>
        <item x="1544"/>
        <item x="2529"/>
        <item x="318"/>
        <item x="6199"/>
        <item x="4980"/>
        <item x="4607"/>
        <item x="908"/>
        <item x="1732"/>
        <item x="5311"/>
        <item x="5455"/>
        <item x="2921"/>
        <item x="3888"/>
        <item x="940"/>
        <item x="2655"/>
        <item x="2023"/>
        <item x="3223"/>
        <item x="436"/>
        <item x="1005"/>
        <item x="3678"/>
        <item x="458"/>
        <item x="2728"/>
        <item x="891"/>
        <item x="2013"/>
        <item x="6430"/>
        <item x="2565"/>
        <item x="3266"/>
        <item x="4864"/>
        <item x="2333"/>
        <item x="4372"/>
        <item x="2809"/>
        <item x="3300"/>
        <item x="3896"/>
        <item x="85"/>
        <item x="5809"/>
        <item x="4861"/>
        <item x="2736"/>
        <item x="4370"/>
        <item x="729"/>
        <item x="5218"/>
        <item x="4119"/>
        <item x="6132"/>
        <item x="5024"/>
        <item x="647"/>
        <item x="5745"/>
        <item x="6336"/>
        <item x="2625"/>
        <item x="4388"/>
        <item x="1066"/>
        <item x="5850"/>
        <item x="2384"/>
        <item x="3928"/>
        <item x="2604"/>
        <item x="3858"/>
        <item x="65"/>
        <item x="365"/>
        <item x="4117"/>
        <item x="3069"/>
        <item x="3510"/>
        <item x="6307"/>
        <item x="910"/>
        <item x="906"/>
        <item x="3781"/>
        <item x="1734"/>
        <item x="2500"/>
        <item x="3852"/>
        <item x="2677"/>
        <item x="4704"/>
        <item x="2583"/>
        <item x="3907"/>
        <item x="5710"/>
        <item x="5489"/>
        <item x="5424"/>
        <item x="3476"/>
        <item x="5896"/>
        <item x="914"/>
        <item x="1696"/>
        <item x="5820"/>
        <item x="2271"/>
        <item x="3430"/>
        <item x="5016"/>
        <item x="2669"/>
        <item x="5770"/>
        <item x="2988"/>
        <item x="307"/>
        <item x="6342"/>
        <item x="2857"/>
        <item x="2540"/>
        <item x="5084"/>
        <item x="4572"/>
        <item x="6111"/>
        <item x="3294"/>
        <item x="4182"/>
        <item x="5321"/>
        <item x="5976"/>
        <item x="5547"/>
        <item x="5260"/>
        <item x="1395"/>
        <item x="3163"/>
        <item x="5655"/>
        <item x="452"/>
        <item x="5902"/>
        <item x="6320"/>
        <item x="4784"/>
        <item x="4201"/>
        <item x="4625"/>
        <item x="291"/>
        <item x="4252"/>
        <item x="2178"/>
        <item x="5169"/>
        <item x="1443"/>
        <item x="4455"/>
        <item x="4664"/>
        <item x="1765"/>
        <item x="5003"/>
        <item x="6090"/>
        <item x="4506"/>
        <item x="2972"/>
        <item x="961"/>
        <item x="4502"/>
        <item x="4067"/>
        <item x="1522"/>
        <item x="5324"/>
        <item x="4131"/>
        <item x="3240"/>
        <item x="2717"/>
        <item x="4519"/>
        <item x="2968"/>
        <item x="4169"/>
        <item x="2002"/>
        <item x="625"/>
        <item x="4667"/>
        <item x="4874"/>
        <item x="1902"/>
        <item x="6394"/>
        <item x="3528"/>
        <item x="4345"/>
        <item x="5618"/>
        <item x="4816"/>
        <item x="1094"/>
        <item x="4742"/>
        <item x="4445"/>
        <item x="994"/>
        <item x="2788"/>
        <item x="1401"/>
        <item x="1007"/>
        <item x="3350"/>
        <item x="613"/>
        <item x="4447"/>
        <item x="3975"/>
        <item x="3114"/>
        <item x="6078"/>
        <item x="3514"/>
        <item x="877"/>
        <item x="5357"/>
        <item x="4134"/>
        <item x="1598"/>
        <item x="516"/>
        <item x="2691"/>
        <item x="4924"/>
        <item x="1010"/>
        <item x="3218"/>
        <item x="534"/>
        <item x="4638"/>
        <item x="695"/>
        <item x="3671"/>
        <item x="4402"/>
        <item x="5612"/>
        <item x="1824"/>
        <item x="3707"/>
        <item x="3948"/>
        <item x="442"/>
        <item x="5264"/>
        <item x="2884"/>
        <item x="1072"/>
        <item x="2065"/>
        <item x="3837"/>
        <item x="2091"/>
        <item x="3181"/>
        <item x="1954"/>
        <item x="4821"/>
        <item x="687"/>
        <item x="1795"/>
        <item x="5214"/>
        <item x="6077"/>
        <item x="2432"/>
        <item x="4602"/>
        <item x="2321"/>
        <item x="2828"/>
        <item x="556"/>
        <item x="6007"/>
        <item x="4116"/>
        <item x="1119"/>
        <item x="2229"/>
        <item x="2004"/>
        <item x="2985"/>
        <item x="1150"/>
        <item x="4415"/>
        <item x="3900"/>
        <item x="3178"/>
        <item x="1122"/>
        <item x="4181"/>
        <item x="4060"/>
        <item x="789"/>
        <item x="6028"/>
        <item x="4554"/>
        <item x="3423"/>
        <item x="1558"/>
        <item x="135"/>
        <item x="5403"/>
        <item x="5343"/>
        <item x="1656"/>
        <item x="4647"/>
        <item x="2693"/>
        <item x="402"/>
        <item x="3754"/>
        <item x="2501"/>
        <item x="4272"/>
        <item x="5374"/>
        <item x="6072"/>
        <item x="1177"/>
        <item x="1027"/>
        <item x="2457"/>
        <item x="5995"/>
        <item x="4778"/>
        <item x="2658"/>
        <item x="1029"/>
        <item x="2344"/>
        <item x="1530"/>
        <item x="776"/>
        <item x="5188"/>
        <item x="739"/>
        <item x="3447"/>
        <item x="673"/>
        <item x="2628"/>
        <item x="2403"/>
        <item x="412"/>
        <item x="5933"/>
        <item x="3293"/>
        <item x="2561"/>
        <item x="3687"/>
        <item x="3066"/>
        <item x="5095"/>
        <item x="5058"/>
        <item x="2519"/>
        <item x="350"/>
        <item x="2335"/>
        <item x="3031"/>
        <item x="5362"/>
        <item x="3487"/>
        <item x="4267"/>
        <item x="5189"/>
        <item x="3436"/>
        <item x="4343"/>
        <item x="1868"/>
        <item x="469"/>
        <item x="3038"/>
        <item x="1135"/>
        <item x="5577"/>
        <item x="4957"/>
        <item x="47"/>
        <item x="5335"/>
        <item x="6437"/>
        <item x="3312"/>
        <item x="1343"/>
        <item x="6241"/>
        <item x="4242"/>
        <item x="1681"/>
        <item x="384"/>
        <item x="2999"/>
        <item x="1700"/>
        <item x="40"/>
        <item x="3141"/>
        <item x="1626"/>
        <item x="4672"/>
        <item x="4850"/>
        <item x="5883"/>
        <item x="864"/>
        <item x="2340"/>
        <item x="6032"/>
        <item x="2057"/>
        <item x="223"/>
        <item x="6399"/>
        <item x="4360"/>
        <item x="117"/>
        <item x="4996"/>
        <item x="3914"/>
        <item x="2953"/>
        <item x="1243"/>
        <item x="1648"/>
        <item x="1751"/>
        <item x="5641"/>
        <item x="4899"/>
        <item x="2000"/>
        <item x="1665"/>
        <item x="1251"/>
        <item x="2368"/>
        <item x="1011"/>
        <item x="481"/>
        <item x="1409"/>
        <item x="543"/>
        <item x="142"/>
        <item x="2464"/>
        <item x="193"/>
        <item x="5028"/>
        <item x="2363"/>
        <item x="562"/>
        <item x="2635"/>
        <item x="3488"/>
        <item x="1698"/>
        <item x="3056"/>
        <item x="3159"/>
        <item x="774"/>
        <item x="3665"/>
        <item x="3851"/>
        <item x="655"/>
        <item x="3313"/>
        <item x="5918"/>
        <item x="2882"/>
        <item x="5018"/>
        <item x="3886"/>
        <item x="2877"/>
        <item x="4162"/>
        <item x="1275"/>
        <item x="5557"/>
        <item x="5149"/>
        <item x="3823"/>
        <item x="2046"/>
        <item x="4375"/>
        <item x="5300"/>
        <item x="2133"/>
        <item x="4701"/>
        <item x="3177"/>
        <item x="4270"/>
        <item x="4313"/>
        <item x="3386"/>
        <item x="29"/>
        <item x="2615"/>
        <item x="5252"/>
        <item x="1391"/>
        <item x="2742"/>
        <item x="169"/>
        <item x="3889"/>
        <item x="3820"/>
        <item x="226"/>
        <item x="2154"/>
        <item x="3247"/>
        <item x="409"/>
        <item x="287"/>
        <item x="2946"/>
        <item x="2750"/>
        <item x="1488"/>
        <item x="579"/>
        <item x="5130"/>
        <item x="1273"/>
        <item x="2697"/>
        <item x="3870"/>
        <item x="4122"/>
        <item x="4177"/>
        <item x="1587"/>
        <item x="6346"/>
        <item x="3920"/>
        <item x="4549"/>
        <item x="4330"/>
        <item x="2003"/>
        <item x="2236"/>
        <item x="2269"/>
        <item x="5112"/>
        <item x="4144"/>
        <item x="4437"/>
        <item x="3598"/>
        <item x="2566"/>
        <item x="2012"/>
        <item x="4686"/>
        <item x="4975"/>
        <item x="5490"/>
        <item x="4141"/>
        <item x="3898"/>
        <item x="5984"/>
        <item x="1154"/>
        <item x="5569"/>
        <item x="5396"/>
        <item x="559"/>
        <item x="2027"/>
        <item x="6037"/>
        <item x="294"/>
        <item x="1579"/>
        <item x="5853"/>
        <item x="3972"/>
        <item x="2700"/>
        <item x="1473"/>
        <item x="3952"/>
        <item x="792"/>
        <item x="2063"/>
        <item x="4718"/>
        <item x="1139"/>
        <item x="3353"/>
        <item x="4464"/>
        <item x="53"/>
        <item x="1982"/>
        <item x="5177"/>
        <item x="4049"/>
        <item x="4158"/>
        <item x="479"/>
        <item x="651"/>
        <item x="6105"/>
        <item x="4995"/>
        <item x="4341"/>
        <item x="3156"/>
        <item x="6018"/>
        <item x="5477"/>
        <item x="2079"/>
        <item x="3600"/>
        <item x="1303"/>
        <item x="3193"/>
        <item x="2978"/>
        <item x="1309"/>
        <item x="6376"/>
        <item x="1224"/>
        <item x="4314"/>
        <item x="783"/>
        <item x="1471"/>
        <item x="5465"/>
        <item x="2952"/>
        <item x="3775"/>
        <item x="6386"/>
        <item x="1984"/>
        <item x="1591"/>
        <item x="5651"/>
        <item x="1440"/>
        <item x="5190"/>
        <item x="3746"/>
        <item x="3575"/>
        <item x="5060"/>
        <item x="576"/>
        <item x="4260"/>
        <item x="5955"/>
        <item x="4530"/>
        <item x="5531"/>
        <item x="4833"/>
        <item x="4820"/>
        <item x="2609"/>
        <item x="5182"/>
        <item x="3934"/>
        <item x="5467"/>
        <item x="1597"/>
        <item x="5299"/>
        <item x="2075"/>
        <item x="541"/>
        <item x="4365"/>
        <item x="5915"/>
        <item x="3885"/>
        <item x="2137"/>
        <item x="4406"/>
        <item x="2081"/>
        <item x="6343"/>
        <item x="5312"/>
        <item x="391"/>
        <item x="3106"/>
        <item x="3092"/>
        <item x="575"/>
        <item x="1712"/>
        <item x="2260"/>
        <item x="4808"/>
        <item x="4380"/>
        <item x="4423"/>
        <item x="4463"/>
        <item x="2703"/>
        <item x="4807"/>
        <item x="1867"/>
        <item x="2823"/>
        <item x="3278"/>
        <item x="5737"/>
        <item x="4157"/>
        <item x="3913"/>
        <item x="2422"/>
        <item x="236"/>
        <item x="6119"/>
        <item x="3962"/>
        <item x="1386"/>
        <item x="2722"/>
        <item x="1951"/>
        <item x="4135"/>
        <item x="752"/>
        <item x="1300"/>
        <item x="2014"/>
        <item x="3007"/>
        <item x="3779"/>
        <item x="766"/>
        <item x="2491"/>
        <item x="3814"/>
        <item x="3715"/>
        <item x="2284"/>
        <item x="2156"/>
        <item x="577"/>
        <item x="6372"/>
        <item x="4354"/>
        <item x="2202"/>
        <item x="1695"/>
        <item x="2445"/>
        <item x="2466"/>
        <item x="1860"/>
        <item x="5425"/>
        <item x="5170"/>
        <item x="2912"/>
        <item x="5491"/>
        <item x="6251"/>
        <item x="4865"/>
        <item x="4798"/>
        <item x="1458"/>
        <item x="1689"/>
        <item x="1431"/>
        <item x="1546"/>
        <item x="1666"/>
        <item x="3942"/>
        <item x="6301"/>
        <item x="5481"/>
        <item x="4792"/>
        <item x="1602"/>
        <item x="1045"/>
        <item x="4984"/>
        <item x="4266"/>
        <item x="3258"/>
        <item x="3496"/>
        <item x="3857"/>
        <item x="1314"/>
        <item x="640"/>
        <item x="5958"/>
        <item x="3817"/>
        <item x="4346"/>
        <item x="5704"/>
        <item x="4327"/>
        <item x="5653"/>
        <item x="122"/>
        <item x="4139"/>
        <item x="6176"/>
        <item x="5114"/>
        <item x="3121"/>
        <item x="1702"/>
        <item x="5623"/>
        <item x="5109"/>
        <item x="1365"/>
        <item x="1455"/>
        <item x="5035"/>
        <item x="6147"/>
        <item x="5497"/>
        <item x="2993"/>
        <item x="5944"/>
        <item x="5845"/>
        <item x="4150"/>
        <item x="1892"/>
        <item x="514"/>
        <item x="3862"/>
        <item x="5101"/>
        <item x="1574"/>
        <item x="5997"/>
        <item x="5600"/>
        <item x="1815"/>
        <item x="3203"/>
        <item x="1506"/>
        <item x="2469"/>
        <item x="6058"/>
        <item x="4524"/>
        <item x="1978"/>
        <item x="6391"/>
        <item x="6024"/>
        <item x="2435"/>
        <item x="2745"/>
        <item x="5830"/>
        <item x="2902"/>
        <item x="838"/>
        <item x="6030"/>
        <item x="5029"/>
        <item x="741"/>
        <item x="232"/>
        <item x="5553"/>
        <item x="4665"/>
        <item x="3570"/>
        <item x="5045"/>
        <item x="5205"/>
        <item x="4542"/>
        <item x="6418"/>
        <item x="2851"/>
        <item x="4065"/>
        <item x="1582"/>
        <item x="336"/>
        <item x="6420"/>
        <item x="100"/>
        <item x="4483"/>
        <item x="5001"/>
        <item x="341"/>
        <item x="772"/>
        <item x="591"/>
        <item x="4715"/>
        <item x="2349"/>
        <item x="4036"/>
        <item x="3522"/>
        <item x="5611"/>
        <item x="3730"/>
        <item x="3464"/>
        <item x="3425"/>
        <item x="2051"/>
        <item x="1336"/>
        <item x="568"/>
        <item x="124"/>
        <item x="4080"/>
        <item x="2299"/>
        <item x="650"/>
        <item x="1563"/>
        <item x="2771"/>
        <item x="4215"/>
        <item x="4496"/>
        <item x="3499"/>
        <item x="6232"/>
        <item x="553"/>
        <item x="2038"/>
        <item x="4968"/>
        <item x="3070"/>
        <item x="4595"/>
        <item x="1925"/>
        <item x="6081"/>
        <item x="6318"/>
        <item x="896"/>
        <item x="2517"/>
        <item x="2167"/>
        <item x="1873"/>
        <item x="3367"/>
        <item x="1236"/>
        <item x="3717"/>
        <item x="5787"/>
        <item x="2430"/>
        <item x="3409"/>
        <item x="5249"/>
        <item x="427"/>
        <item x="4312"/>
        <item x="3020"/>
        <item x="3703"/>
        <item x="5739"/>
        <item x="3578"/>
        <item x="1759"/>
        <item x="4752"/>
        <item x="5413"/>
        <item x="5824"/>
        <item x="6444"/>
        <item x="3301"/>
        <item x="4417"/>
        <item x="2234"/>
        <item x="2257"/>
        <item x="5584"/>
        <item x="2630"/>
        <item x="1878"/>
        <item x="4696"/>
        <item x="1553"/>
        <item x="315"/>
        <item x="5991"/>
        <item x="3688"/>
        <item x="2800"/>
        <item x="5043"/>
        <item x="3533"/>
        <item x="2171"/>
        <item x="4839"/>
        <item x="3197"/>
        <item x="5180"/>
        <item x="3937"/>
        <item x="1173"/>
        <item x="2618"/>
        <item x="3831"/>
        <item x="1227"/>
        <item x="2467"/>
        <item x="3610"/>
        <item x="416"/>
        <item x="2330"/>
        <item x="2748"/>
        <item x="1595"/>
        <item x="1618"/>
        <item x="2867"/>
        <item x="1762"/>
        <item x="3762"/>
        <item x="3634"/>
        <item x="2123"/>
        <item x="1891"/>
        <item x="5478"/>
        <item x="5128"/>
        <item x="80"/>
        <item x="2644"/>
        <item x="2980"/>
        <item x="5530"/>
        <item x="2684"/>
        <item x="5544"/>
        <item x="4340"/>
        <item x="4709"/>
        <item x="176"/>
        <item x="5937"/>
        <item x="345"/>
        <item x="1516"/>
        <item x="6209"/>
        <item x="259"/>
        <item x="1755"/>
        <item x="4355"/>
        <item x="5372"/>
        <item x="2816"/>
        <item x="1739"/>
        <item x="3662"/>
        <item x="2370"/>
        <item x="3839"/>
        <item x="1467"/>
        <item x="4574"/>
        <item x="1446"/>
        <item x="5528"/>
        <item x="1213"/>
        <item x="4466"/>
        <item x="2481"/>
        <item x="2453"/>
        <item x="2915"/>
        <item x="751"/>
        <item x="1190"/>
        <item x="1037"/>
        <item x="2237"/>
        <item x="5660"/>
        <item x="2070"/>
        <item x="5851"/>
        <item x="3931"/>
        <item x="2298"/>
        <item x="5904"/>
        <item x="812"/>
        <item x="4901"/>
        <item x="1939"/>
        <item x="3579"/>
        <item x="2359"/>
        <item x="5337"/>
        <item x="1989"/>
        <item x="5036"/>
        <item x="1172"/>
        <item x="3255"/>
        <item x="1548"/>
        <item x="78"/>
        <item x="1832"/>
        <item x="2917"/>
        <item x="594"/>
        <item x="3941"/>
        <item x="3767"/>
        <item x="3861"/>
        <item x="10"/>
        <item x="4155"/>
        <item x="320"/>
        <item x="3305"/>
        <item x="2504"/>
        <item x="4825"/>
        <item x="3189"/>
        <item x="2274"/>
        <item x="1332"/>
        <item x="2541"/>
        <item x="4815"/>
        <item x="248"/>
        <item x="854"/>
        <item x="1668"/>
        <item x="2549"/>
        <item x="6178"/>
        <item x="4238"/>
        <item x="6159"/>
        <item x="5314"/>
        <item x="3338"/>
        <item x="1683"/>
        <item x="3666"/>
        <item x="438"/>
        <item x="4952"/>
        <item x="1773"/>
        <item x="1552"/>
        <item x="4744"/>
        <item x="1754"/>
        <item x="1998"/>
        <item x="4994"/>
        <item x="2480"/>
        <item x="3540"/>
        <item x="61"/>
        <item x="4832"/>
        <item x="2351"/>
        <item x="3150"/>
        <item x="3548"/>
        <item x="3910"/>
        <item x="2244"/>
        <item x="1887"/>
        <item x="3435"/>
        <item x="1256"/>
        <item x="4066"/>
        <item x="1363"/>
        <item x="5836"/>
        <item x="1278"/>
        <item x="136"/>
        <item x="2367"/>
        <item x="4605"/>
        <item x="3967"/>
        <item x="4540"/>
        <item x="2643"/>
        <item x="5765"/>
        <item x="1311"/>
        <item x="631"/>
        <item x="3"/>
        <item x="6010"/>
        <item x="5117"/>
        <item x="2174"/>
        <item x="1175"/>
        <item x="2258"/>
        <item x="3650"/>
        <item x="6282"/>
        <item x="2479"/>
        <item x="5363"/>
        <item x="4009"/>
        <item x="2893"/>
        <item x="5734"/>
        <item x="6428"/>
        <item x="4200"/>
        <item x="3431"/>
        <item x="3484"/>
        <item x="3349"/>
        <item x="1699"/>
        <item x="4781"/>
        <item x="4019"/>
        <item x="3227"/>
        <item x="3625"/>
        <item x="3763"/>
        <item x="2881"/>
        <item x="3777"/>
        <item x="2596"/>
        <item x="6240"/>
        <item x="3029"/>
        <item x="3826"/>
        <item x="3529"/>
        <item x="4922"/>
        <item x="796"/>
        <item x="3879"/>
        <item x="6440"/>
        <item x="6"/>
        <item x="2791"/>
        <item x="6250"/>
        <item x="4382"/>
        <item x="2940"/>
        <item x="3362"/>
        <item x="2965"/>
        <item x="4842"/>
        <item x="605"/>
        <item x="5860"/>
        <item x="598"/>
        <item x="5516"/>
        <item x="1208"/>
        <item x="2670"/>
        <item x="809"/>
        <item x="4245"/>
        <item x="207"/>
        <item x="2507"/>
        <item x="4942"/>
        <item x="3692"/>
        <item x="4813"/>
        <item x="3202"/>
        <item x="5143"/>
        <item x="5213"/>
        <item x="382"/>
        <item x="3366"/>
        <item x="4743"/>
        <item x="4430"/>
        <item x="3411"/>
        <item x="3098"/>
        <item x="1647"/>
        <item x="4677"/>
        <item x="2961"/>
        <item x="528"/>
        <item x="6142"/>
        <item x="2741"/>
        <item x="2923"/>
        <item x="5067"/>
        <item x="5972"/>
        <item x="1520"/>
        <item x="2790"/>
        <item x="5732"/>
        <item x="158"/>
        <item x="2029"/>
        <item x="4809"/>
        <item x="3026"/>
        <item x="4390"/>
        <item x="2770"/>
        <item x="4692"/>
        <item x="517"/>
        <item x="3969"/>
        <item x="4167"/>
        <item x="1861"/>
        <item x="5030"/>
        <item x="4775"/>
        <item x="2710"/>
        <item x="2239"/>
        <item x="533"/>
        <item x="1080"/>
        <item x="2922"/>
        <item x="5494"/>
        <item x="5499"/>
        <item x="266"/>
        <item x="4070"/>
        <item x="5436"/>
        <item x="523"/>
        <item x="180"/>
        <item x="3619"/>
        <item x="3629"/>
        <item x="1330"/>
        <item x="4127"/>
        <item x="2207"/>
        <item x="1427"/>
        <item x="1685"/>
        <item x="269"/>
        <item x="1675"/>
        <item x="2763"/>
        <item x="3042"/>
        <item x="2180"/>
        <item x="4095"/>
        <item x="4869"/>
        <item x="2433"/>
        <item x="6423"/>
        <item x="5619"/>
        <item x="2071"/>
        <item x="4043"/>
        <item x="4787"/>
        <item x="5498"/>
        <item x="4770"/>
        <item x="1814"/>
        <item x="5463"/>
        <item x="686"/>
        <item x="1849"/>
        <item x="5871"/>
        <item x="916"/>
        <item x="2268"/>
        <item x="84"/>
        <item x="3239"/>
        <item x="5582"/>
        <item x="2128"/>
        <item x="1031"/>
        <item x="4690"/>
        <item x="3381"/>
        <item x="5146"/>
        <item x="41"/>
        <item x="519"/>
        <item x="5223"/>
        <item x="1958"/>
        <item x="6362"/>
        <item x="6416"/>
        <item x="5555"/>
        <item x="3894"/>
        <item x="2935"/>
        <item x="6065"/>
        <item x="4358"/>
        <item x="2360"/>
        <item x="3457"/>
        <item x="1234"/>
        <item x="6287"/>
        <item x="4057"/>
        <item x="958"/>
        <item x="4264"/>
        <item x="5153"/>
        <item x="3315"/>
        <item x="5888"/>
        <item x="4020"/>
        <item x="2725"/>
        <item x="1534"/>
        <item x="5977"/>
        <item x="2365"/>
        <item x="4474"/>
        <item x="3292"/>
        <item x="6162"/>
        <item x="664"/>
        <item x="5725"/>
        <item x="1475"/>
        <item x="733"/>
        <item x="5912"/>
        <item x="5141"/>
        <item x="6195"/>
        <item x="5098"/>
        <item x="1413"/>
        <item x="1240"/>
        <item x="6012"/>
        <item x="1669"/>
        <item x="3339"/>
        <item x="3398"/>
        <item x="2322"/>
        <item x="3716"/>
        <item x="4795"/>
        <item x="3930"/>
        <item x="2405"/>
        <item x="1389"/>
        <item x="5186"/>
        <item x="1449"/>
        <item x="1918"/>
        <item x="712"/>
        <item x="5789"/>
        <item x="4163"/>
        <item x="3616"/>
        <item x="4897"/>
        <item x="907"/>
        <item x="3968"/>
        <item x="3635"/>
        <item x="5598"/>
        <item x="1338"/>
        <item x="3256"/>
        <item x="3385"/>
        <item x="3722"/>
        <item x="5634"/>
        <item x="1843"/>
        <item x="2571"/>
        <item x="4408"/>
        <item x="1008"/>
        <item x="5140"/>
        <item x="1021"/>
        <item x="942"/>
        <item x="2573"/>
        <item x="352"/>
        <item x="268"/>
        <item x="3752"/>
        <item x="4582"/>
        <item x="3360"/>
        <item x="6175"/>
        <item x="6131"/>
        <item x="5157"/>
        <item x="4217"/>
        <item x="6169"/>
        <item x="5727"/>
        <item x="1245"/>
        <item x="2984"/>
        <item x="1619"/>
        <item x="1069"/>
        <item x="5008"/>
        <item x="3321"/>
        <item x="3690"/>
        <item x="6014"/>
        <item x="4288"/>
        <item x="4478"/>
        <item x="6170"/>
        <item x="71"/>
        <item x="360"/>
        <item x="5524"/>
        <item x="6326"/>
        <item x="4081"/>
        <item x="603"/>
        <item x="3363"/>
        <item x="1658"/>
        <item x="4893"/>
        <item x="3902"/>
        <item x="1621"/>
        <item x="4178"/>
        <item x="3219"/>
        <item x="2568"/>
        <item x="1061"/>
        <item x="1966"/>
        <item x="5867"/>
        <item x="1352"/>
        <item x="473"/>
        <item x="4324"/>
        <item x="6244"/>
        <item x="3677"/>
        <item x="3633"/>
        <item x="1827"/>
        <item x="6338"/>
        <item x="1961"/>
        <item x="5263"/>
        <item x="1965"/>
        <item x="1093"/>
        <item x="6395"/>
        <item x="5688"/>
        <item x="5395"/>
        <item x="1578"/>
        <item x="2687"/>
        <item x="4658"/>
        <item x="435"/>
        <item x="4320"/>
        <item x="5376"/>
        <item x="3081"/>
        <item x="2913"/>
        <item x="4440"/>
        <item x="3998"/>
        <item x="4007"/>
        <item x="377"/>
        <item x="3849"/>
        <item x="3272"/>
        <item x="1909"/>
        <item x="3179"/>
        <item x="2792"/>
        <item x="3576"/>
        <item x="6217"/>
        <item x="2100"/>
        <item x="2930"/>
        <item x="2839"/>
        <item x="6266"/>
        <item x="1465"/>
        <item x="2204"/>
        <item x="4342"/>
        <item x="5870"/>
        <item x="1956"/>
        <item x="2355"/>
        <item x="5015"/>
        <item x="1866"/>
        <item x="143"/>
        <item x="1285"/>
        <item x="5697"/>
        <item x="2558"/>
        <item x="5447"/>
        <item x="3257"/>
        <item x="1198"/>
        <item x="1518"/>
        <item x="6135"/>
        <item x="1247"/>
        <item x="1051"/>
        <item x="4753"/>
        <item x="2267"/>
        <item x="6005"/>
        <item x="3064"/>
        <item x="5129"/>
        <item x="5826"/>
        <item x="3974"/>
        <item x="858"/>
        <item x="4031"/>
        <item x="6022"/>
        <item x="398"/>
        <item x="1083"/>
        <item x="6202"/>
        <item x="6397"/>
        <item x="2694"/>
        <item x="811"/>
        <item x="797"/>
        <item x="2376"/>
        <item x="4877"/>
        <item x="698"/>
        <item x="4393"/>
        <item x="6121"/>
        <item x="2629"/>
        <item x="6426"/>
        <item x="2069"/>
        <item x="2103"/>
        <item x="4725"/>
        <item x="474"/>
        <item x="6350"/>
        <item x="372"/>
        <item x="433"/>
        <item x="5410"/>
        <item x="3419"/>
        <item x="4945"/>
        <item x="5713"/>
        <item x="477"/>
        <item x="110"/>
        <item x="3152"/>
        <item x="4661"/>
        <item x="1047"/>
        <item x="968"/>
        <item x="1705"/>
        <item x="5409"/>
        <item x="1298"/>
        <item x="5527"/>
        <item x="2427"/>
        <item x="6174"/>
        <item x="6079"/>
        <item x="2439"/>
        <item x="1232"/>
        <item x="936"/>
        <item x="2353"/>
        <item x="602"/>
        <item x="2876"/>
        <item x="6373"/>
        <item x="3437"/>
        <item x="754"/>
        <item x="1540"/>
        <item x="395"/>
        <item x="1555"/>
        <item x="6123"/>
        <item x="3118"/>
        <item x="5639"/>
        <item x="2559"/>
        <item x="5059"/>
        <item x="1203"/>
        <item x="255"/>
        <item x="2496"/>
        <item x="6221"/>
        <item x="3296"/>
        <item x="2211"/>
        <item x="4338"/>
        <item x="1294"/>
        <item x="430"/>
        <item x="2981"/>
        <item x="3445"/>
        <item x="4021"/>
        <item x="6360"/>
        <item x="5754"/>
        <item x="4730"/>
        <item x="4840"/>
        <item x="4100"/>
        <item x="3400"/>
        <item x="611"/>
        <item x="5255"/>
        <item x="1044"/>
        <item x="1538"/>
        <item x="2577"/>
        <item x="1858"/>
        <item x="4759"/>
        <item x="971"/>
        <item x="5777"/>
        <item x="23"/>
        <item x="2920"/>
        <item x="1599"/>
        <item x="5388"/>
        <item x="5115"/>
        <item x="1855"/>
        <item x="3126"/>
        <item x="2325"/>
        <item x="309"/>
        <item x="1981"/>
        <item x="3637"/>
        <item x="2242"/>
        <item x="1672"/>
        <item x="3352"/>
        <item x="1834"/>
        <item x="3532"/>
        <item x="5691"/>
        <item x="4479"/>
        <item x="3993"/>
        <item x="6378"/>
        <item x="1724"/>
        <item x="2608"/>
        <item x="4747"/>
        <item x="6332"/>
        <item x="883"/>
        <item x="4879"/>
        <item x="5292"/>
        <item x="5814"/>
        <item x="3554"/>
        <item x="2054"/>
        <item x="3307"/>
        <item x="5899"/>
        <item x="1915"/>
        <item x="2753"/>
        <item x="3357"/>
        <item x="1844"/>
        <item x="653"/>
        <item x="5429"/>
        <item x="2665"/>
        <item x="2462"/>
        <item x="2932"/>
        <item x="2498"/>
        <item x="1014"/>
        <item x="4032"/>
        <item x="1147"/>
        <item x="4946"/>
        <item x="1354"/>
        <item x="5313"/>
        <item x="3269"/>
        <item x="54"/>
        <item x="1316"/>
        <item x="4072"/>
        <item x="5554"/>
        <item x="1510"/>
        <item x="1606"/>
        <item x="4597"/>
        <item x="1419"/>
        <item x="6062"/>
        <item x="1046"/>
        <item x="3906"/>
        <item x="6126"/>
        <item x="3923"/>
        <item x="5757"/>
        <item x="389"/>
        <item x="5195"/>
        <item x="518"/>
        <item x="3160"/>
        <item x="2290"/>
        <item x="186"/>
        <item x="5126"/>
        <item x="472"/>
        <item x="2887"/>
        <item x="1144"/>
        <item x="677"/>
        <item x="4003"/>
        <item x="5290"/>
        <item x="300"/>
        <item x="3773"/>
        <item x="6134"/>
        <item x="2556"/>
        <item x="3599"/>
        <item x="2088"/>
        <item x="989"/>
        <item x="4175"/>
        <item x="107"/>
        <item x="4872"/>
        <item x="2323"/>
        <item x="1437"/>
        <item x="462"/>
        <item x="2374"/>
        <item x="149"/>
        <item x="4668"/>
        <item x="1641"/>
        <item x="4265"/>
        <item x="6064"/>
        <item x="564"/>
        <item x="6172"/>
        <item x="3566"/>
        <item x="4818"/>
        <item x="4101"/>
        <item x="5829"/>
        <item x="5496"/>
        <item x="1496"/>
        <item x="1950"/>
        <item x="3542"/>
        <item x="802"/>
        <item x="3729"/>
        <item x="3843"/>
        <item x="904"/>
        <item x="3776"/>
        <item x="1200"/>
        <item x="787"/>
        <item x="1664"/>
        <item x="4579"/>
        <item x="6110"/>
        <item x="5451"/>
        <item x="3667"/>
        <item x="3475"/>
        <item x="6436"/>
        <item x="5703"/>
        <item x="3243"/>
        <item x="4757"/>
        <item x="982"/>
        <item x="2639"/>
        <item x="188"/>
        <item x="5837"/>
        <item x="3302"/>
        <item x="1678"/>
        <item x="6011"/>
        <item x="2288"/>
        <item x="4950"/>
        <item x="6311"/>
        <item x="2283"/>
        <item x="1800"/>
        <item x="137"/>
        <item x="6191"/>
        <item x="3926"/>
        <item x="2797"/>
        <item x="6328"/>
        <item x="3153"/>
        <item x="4061"/>
        <item x="2157"/>
        <item x="6206"/>
        <item x="3341"/>
        <item x="4243"/>
        <item x="2622"/>
        <item x="1204"/>
        <item x="4387"/>
        <item x="1539"/>
        <item x="5759"/>
        <item x="373"/>
        <item x="3104"/>
        <item x="5108"/>
        <item x="6043"/>
        <item x="923"/>
        <item x="5042"/>
        <item x="5632"/>
        <item x="6322"/>
        <item x="5151"/>
        <item x="6259"/>
        <item x="3806"/>
        <item x="446"/>
        <item x="1442"/>
        <item x="5682"/>
        <item x="2218"/>
        <item x="1612"/>
        <item x="1034"/>
        <item x="2868"/>
        <item x="5785"/>
        <item x="2957"/>
        <item x="6302"/>
        <item x="2833"/>
        <item x="1217"/>
        <item x="4604"/>
        <item x="4593"/>
        <item x="2039"/>
        <item x="4745"/>
        <item x="16"/>
        <item x="4285"/>
        <item x="540"/>
        <item x="3552"/>
        <item x="1130"/>
        <item x="5616"/>
        <item x="4939"/>
        <item x="3393"/>
        <item x="2193"/>
        <item x="3981"/>
        <item x="4136"/>
        <item x="2696"/>
        <item x="542"/>
        <item x="5949"/>
        <item x="816"/>
        <item x="3853"/>
        <item x="5543"/>
        <item x="4805"/>
        <item x="2238"/>
        <item x="4334"/>
        <item x="3673"/>
        <item x="2544"/>
        <item x="6166"/>
        <item x="5207"/>
        <item x="635"/>
        <item x="3036"/>
        <item x="3801"/>
        <item x="4186"/>
        <item x="5454"/>
        <item x="2508"/>
        <item x="1302"/>
        <item x="2160"/>
        <item x="5493"/>
        <item x="1972"/>
        <item x="826"/>
        <item x="5519"/>
        <item x="2996"/>
        <item x="522"/>
        <item x="981"/>
        <item x="1670"/>
        <item x="1489"/>
        <item x="6317"/>
        <item x="3518"/>
        <item x="1550"/>
        <item x="3927"/>
        <item x="747"/>
        <item x="155"/>
        <item x="5072"/>
        <item x="2682"/>
        <item x="312"/>
        <item x="3053"/>
        <item x="2141"/>
        <item x="2726"/>
        <item x="2513"/>
        <item x="1611"/>
        <item x="3581"/>
        <item x="3728"/>
        <item x="6091"/>
        <item x="4644"/>
        <item x="2"/>
        <item x="1405"/>
        <item x="4275"/>
        <item x="453"/>
        <item x="5466"/>
        <item x="3052"/>
        <item x="5348"/>
        <item x="5010"/>
        <item x="6146"/>
        <item x="1738"/>
        <item x="4015"/>
        <item x="3486"/>
        <item x="1586"/>
        <item x="3721"/>
        <item x="1378"/>
        <item x="1322"/>
        <item x="3663"/>
        <item x="4988"/>
        <item x="5119"/>
        <item x="3401"/>
        <item x="2191"/>
        <item x="277"/>
        <item x="5371"/>
        <item x="1420"/>
        <item x="5960"/>
        <item x="6329"/>
        <item x="5696"/>
        <item x="3632"/>
        <item x="2235"/>
        <item x="4347"/>
        <item x="2143"/>
        <item x="5110"/>
        <item x="3390"/>
        <item x="5338"/>
        <item x="2594"/>
        <item x="900"/>
        <item x="3061"/>
        <item x="1183"/>
        <item x="1797"/>
        <item x="1839"/>
        <item x="1149"/>
        <item x="6377"/>
        <item x="5012"/>
        <item x="561"/>
        <item x="5158"/>
        <item x="3630"/>
        <item x="2856"/>
        <item x="195"/>
        <item x="1402"/>
        <item x="1633"/>
        <item x="1178"/>
        <item x="2647"/>
        <item x="2380"/>
        <item x="2312"/>
        <item x="5089"/>
        <item x="621"/>
        <item x="5459"/>
        <item x="2389"/>
        <item x="3574"/>
        <item x="924"/>
        <item x="1632"/>
        <item x="1848"/>
        <item x="2361"/>
        <item x="5922"/>
        <item x="3343"/>
        <item x="191"/>
        <item x="2040"/>
        <item x="2383"/>
        <item x="4237"/>
        <item x="6400"/>
        <item x="1433"/>
        <item x="399"/>
        <item x="2200"/>
        <item x="3911"/>
        <item x="2291"/>
        <item x="5316"/>
        <item x="1179"/>
        <item x="152"/>
        <item x="2490"/>
        <item x="950"/>
        <item x="6140"/>
        <item x="5457"/>
        <item x="4454"/>
        <item x="649"/>
        <item x="397"/>
        <item x="1334"/>
        <item x="5578"/>
        <item x="3827"/>
        <item x="3847"/>
        <item x="1736"/>
        <item x="5364"/>
        <item x="570"/>
        <item x="2941"/>
        <item x="1313"/>
        <item x="5502"/>
        <item x="3158"/>
        <item x="4277"/>
        <item x="1495"/>
        <item x="50"/>
        <item x="853"/>
        <item x="3184"/>
        <item x="3403"/>
        <item x="1239"/>
        <item x="5537"/>
        <item x="5596"/>
        <item x="4670"/>
        <item x="5758"/>
        <item x="606"/>
        <item x="5445"/>
        <item x="3961"/>
        <item x="5103"/>
        <item x="5303"/>
        <item x="5990"/>
        <item x="390"/>
        <item x="414"/>
        <item x="5819"/>
        <item x="1883"/>
        <item x="5803"/>
        <item x="764"/>
        <item x="5834"/>
        <item x="3553"/>
        <item x="6434"/>
        <item x="5606"/>
        <item x="2280"/>
        <item x="46"/>
        <item x="59"/>
        <item x="1577"/>
        <item x="5345"/>
        <item x="5380"/>
        <item x="4089"/>
        <item x="374"/>
        <item x="3787"/>
        <item x="2113"/>
        <item x="4187"/>
        <item x="6231"/>
        <item x="4427"/>
        <item x="66"/>
        <item x="6252"/>
        <item x="537"/>
        <item x="4085"/>
        <item x="4823"/>
        <item x="627"/>
        <item x="1725"/>
        <item x="5032"/>
        <item x="2131"/>
        <item x="3044"/>
        <item x="4783"/>
        <item x="2286"/>
        <item x="3143"/>
        <item x="4885"/>
        <item x="3995"/>
        <item x="6100"/>
        <item x="1163"/>
        <item x="1235"/>
        <item x="4655"/>
        <item x="203"/>
        <item x="3739"/>
        <item x="1616"/>
        <item x="6247"/>
        <item x="5083"/>
        <item x="1631"/>
        <item x="243"/>
        <item x="440"/>
        <item x="5941"/>
        <item x="1564"/>
        <item x="4600"/>
        <item x="451"/>
        <item x="4806"/>
        <item x="5265"/>
        <item x="2320"/>
        <item x="4694"/>
        <item x="1650"/>
        <item x="6095"/>
        <item x="5136"/>
        <item x="2808"/>
        <item x="3697"/>
        <item x="1649"/>
        <item x="5603"/>
        <item x="5862"/>
        <item x="2461"/>
        <item x="1464"/>
        <item x="2487"/>
        <item x="164"/>
        <item x="5002"/>
        <item x="5817"/>
        <item x="2842"/>
        <item x="6375"/>
        <item x="3138"/>
        <item x="921"/>
        <item x="1317"/>
        <item x="5726"/>
        <item x="6203"/>
        <item x="4766"/>
        <item x="6351"/>
        <item x="2084"/>
        <item x="5033"/>
        <item x="1841"/>
        <item x="2956"/>
        <item x="5439"/>
        <item x="286"/>
        <item x="1789"/>
        <item x="2602"/>
        <item x="6278"/>
        <item x="6133"/>
        <item x="3680"/>
        <item x="5909"/>
        <item x="2308"/>
        <item x="5592"/>
        <item x="3422"/>
        <item x="4733"/>
        <item x="6076"/>
        <item x="2705"/>
        <item x="4547"/>
        <item x="4758"/>
        <item x="1573"/>
        <item x="5999"/>
        <item x="5020"/>
        <item x="5610"/>
        <item x="298"/>
        <item x="3611"/>
        <item x="4316"/>
        <item x="511"/>
        <item x="503"/>
        <item x="4993"/>
        <item x="4121"/>
        <item x="818"/>
        <item x="2396"/>
        <item x="4601"/>
        <item x="1436"/>
        <item x="3733"/>
        <item x="2707"/>
        <item x="3760"/>
        <item x="6117"/>
        <item x="875"/>
        <item x="782"/>
        <item x="4844"/>
        <item x="3624"/>
        <item x="0"/>
        <item x="4503"/>
        <item x="5525"/>
        <item x="3590"/>
        <item x="2690"/>
        <item x="713"/>
        <item x="3453"/>
        <item x="4836"/>
        <item x="2623"/>
        <item x="2793"/>
        <item x="1186"/>
        <item x="1590"/>
        <item x="3389"/>
        <item x="4183"/>
        <item x="3080"/>
        <item x="3108"/>
        <item x="4947"/>
        <item x="1360"/>
        <item x="4476"/>
        <item x="3060"/>
        <item x="4943"/>
        <item x="1265"/>
        <item x="3512"/>
        <item x="1482"/>
        <item x="4858"/>
        <item x="5666"/>
        <item x="3355"/>
        <item x="520"/>
        <item x="4958"/>
        <item x="832"/>
        <item x="3631"/>
        <item x="1974"/>
        <item x="3523"/>
        <item x="1207"/>
        <item x="1282"/>
        <item x="5298"/>
        <item x="6286"/>
        <item x="1977"/>
        <item x="231"/>
        <item x="2173"/>
        <item x="2813"/>
        <item x="2192"/>
        <item x="3882"/>
        <item x="1703"/>
        <item x="2096"/>
        <item x="1397"/>
        <item x="4576"/>
        <item x="5890"/>
        <item x="948"/>
        <item x="4001"/>
        <item x="3168"/>
        <item x="3845"/>
        <item x="4305"/>
        <item x="4541"/>
        <item x="163"/>
        <item x="2031"/>
        <item x="4192"/>
        <item x="5369"/>
        <item x="49"/>
        <item x="5105"/>
        <item x="5333"/>
        <item x="2474"/>
        <item x="1421"/>
        <item x="3097"/>
        <item x="2674"/>
        <item x="4663"/>
        <item x="5250"/>
        <item x="2874"/>
        <item x="4843"/>
        <item x="3670"/>
        <item x="6421"/>
        <item x="1634"/>
        <item x="5061"/>
        <item x="4362"/>
        <item x="105"/>
        <item x="6055"/>
        <item x="2345"/>
        <item x="2679"/>
        <item x="2678"/>
        <item x="3738"/>
        <item x="5501"/>
        <item x="1101"/>
        <item x="3897"/>
        <item x="513"/>
        <item x="4263"/>
        <item x="1349"/>
        <item x="1991"/>
        <item x="3413"/>
        <item x="2209"/>
        <item x="6141"/>
        <item x="3469"/>
        <item x="2692"/>
        <item x="1740"/>
        <item x="599"/>
        <item x="3797"/>
        <item x="2089"/>
        <item x="2672"/>
        <item x="2764"/>
        <item x="730"/>
        <item x="4268"/>
        <item x="1661"/>
        <item x="1499"/>
        <item x="5998"/>
        <item x="1184"/>
        <item x="2044"/>
        <item x="2938"/>
        <item x="11"/>
        <item x="273"/>
        <item x="386"/>
        <item x="2482"/>
        <item x="5597"/>
        <item x="4649"/>
        <item x="1478"/>
        <item x="2348"/>
        <item x="4513"/>
        <item x="6116"/>
        <item x="5262"/>
        <item x="264"/>
        <item x="5092"/>
        <item x="4965"/>
        <item x="3883"/>
        <item x="1766"/>
        <item x="2822"/>
        <item x="1138"/>
        <item x="1438"/>
        <item x="5453"/>
        <item x="5550"/>
        <item x="2153"/>
        <item x="5433"/>
        <item x="284"/>
        <item x="4603"/>
        <item x="5506"/>
        <item x="4703"/>
        <item x="1089"/>
        <item x="3013"/>
        <item x="2552"/>
        <item x="219"/>
        <item x="4852"/>
        <item x="1622"/>
        <item x="3502"/>
        <item x="1166"/>
        <item x="1242"/>
        <item x="5373"/>
        <item x="2248"/>
        <item x="3161"/>
        <item x="1688"/>
        <item x="4728"/>
        <item x="5520"/>
        <item x="5208"/>
        <item x="3245"/>
        <item x="2862"/>
        <item x="6396"/>
        <item x="2878"/>
        <item x="1856"/>
        <item x="1575"/>
        <item x="4480"/>
        <item x="4762"/>
        <item x="6402"/>
        <item x="2943"/>
        <item x="2849"/>
        <item x="2045"/>
        <item x="5174"/>
        <item x="4308"/>
        <item x="5928"/>
        <item x="4059"/>
        <item x="2316"/>
        <item x="2017"/>
        <item x="56"/>
        <item x="6218"/>
        <item x="2093"/>
        <item x="870"/>
        <item x="2302"/>
        <item x="2901"/>
        <item x="1286"/>
        <item x="4501"/>
        <item x="4735"/>
        <item x="837"/>
        <item x="3788"/>
        <item x="295"/>
        <item x="964"/>
        <item x="2950"/>
        <item x="2005"/>
        <item x="4982"/>
        <item x="366"/>
        <item x="6082"/>
        <item x="3286"/>
        <item x="683"/>
        <item x="4868"/>
        <item x="1594"/>
        <item x="4386"/>
        <item x="482"/>
        <item x="1116"/>
        <item x="5444"/>
        <item x="3681"/>
        <item x="3311"/>
        <item x="4376"/>
        <item x="3085"/>
        <item x="3434"/>
        <item x="5740"/>
        <item x="2971"/>
        <item x="1000"/>
        <item x="6042"/>
        <item x="4146"/>
        <item x="4450"/>
        <item x="4403"/>
        <item x="1671"/>
        <item x="758"/>
        <item x="935"/>
        <item x="4817"/>
        <item x="210"/>
        <item x="4487"/>
        <item x="1022"/>
        <item x="1429"/>
        <item x="2526"/>
        <item x="3916"/>
        <item x="2610"/>
        <item x="4532"/>
        <item x="4005"/>
        <item x="2536"/>
        <item x="995"/>
        <item x="2895"/>
        <item x="2702"/>
        <item x="1988"/>
        <item x="1813"/>
        <item x="3408"/>
        <item x="3784"/>
        <item x="3144"/>
        <item x="413"/>
        <item x="2567"/>
        <item x="2381"/>
        <item x="2122"/>
        <item x="6025"/>
        <item x="3348"/>
        <item x="6184"/>
        <item x="4212"/>
        <item x="3905"/>
        <item x="5894"/>
        <item x="5034"/>
        <item x="6407"/>
        <item x="3011"/>
        <item x="3505"/>
        <item x="5216"/>
        <item x="3815"/>
        <item x="2979"/>
        <item x="498"/>
        <item x="1687"/>
        <item x="6293"/>
        <item x="2394"/>
        <item x="5347"/>
        <item x="3735"/>
        <item x="4385"/>
        <item x="2859"/>
        <item x="4598"/>
        <item x="6280"/>
        <item x="589"/>
        <item x="1882"/>
        <item x="947"/>
        <item x="2254"/>
        <item x="2201"/>
        <item x="2537"/>
        <item x="1757"/>
        <item x="4623"/>
        <item x="3005"/>
        <item x="2626"/>
        <item x="736"/>
        <item x="3712"/>
        <item x="354"/>
        <item x="1104"/>
        <item x="5756"/>
        <item x="2130"/>
        <item x="3720"/>
        <item x="4274"/>
        <item x="3490"/>
        <item x="3915"/>
        <item x="2671"/>
        <item x="2007"/>
        <item x="6177"/>
        <item x="3725"/>
        <item x="3441"/>
        <item x="6303"/>
        <item x="3869"/>
        <item x="4433"/>
        <item x="3749"/>
        <item x="3950"/>
        <item x="5368"/>
        <item x="3003"/>
        <item x="6044"/>
        <item x="3984"/>
        <item x="2429"/>
        <item x="246"/>
        <item x="1344"/>
        <item x="3065"/>
        <item x="1158"/>
        <item x="2425"/>
        <item x="890"/>
        <item x="3358"/>
        <item x="4068"/>
        <item x="2572"/>
        <item x="3559"/>
        <item x="4208"/>
        <item x="159"/>
        <item x="39"/>
        <item x="5432"/>
        <item x="104"/>
        <item x="4028"/>
        <item x="2151"/>
        <item x="1493"/>
        <item x="113"/>
        <item x="3866"/>
        <item x="2426"/>
        <item x="5165"/>
        <item x="1859"/>
        <item x="4537"/>
        <item x="1976"/>
        <item x="2409"/>
        <item x="103"/>
        <item x="5475"/>
        <item x="1775"/>
        <item x="4449"/>
        <item x="2780"/>
        <item x="1862"/>
        <item x="2117"/>
        <item x="5456"/>
        <item x="4218"/>
        <item x="3133"/>
        <item x="5564"/>
        <item x="2120"/>
        <item x="3198"/>
        <item x="1923"/>
        <item x="4111"/>
        <item x="714"/>
        <item x="620"/>
        <item x="859"/>
        <item x="494"/>
        <item x="4594"/>
        <item x="1942"/>
        <item x="327"/>
        <item x="4793"/>
        <item x="6410"/>
        <item x="173"/>
        <item x="4123"/>
        <item x="3876"/>
        <item x="1430"/>
        <item x="6035"/>
        <item x="2657"/>
        <item x="5635"/>
        <item x="3493"/>
        <item x="4768"/>
        <item x="6182"/>
        <item x="4642"/>
        <item x="5615"/>
        <item x="5700"/>
        <item x="5401"/>
        <item x="1345"/>
        <item x="807"/>
        <item x="4196"/>
        <item x="1969"/>
        <item x="5472"/>
        <item x="2279"/>
        <item x="5510"/>
        <item x="4188"/>
        <item x="669"/>
        <item x="5609"/>
        <item x="3696"/>
        <item x="280"/>
        <item x="3395"/>
        <item x="6234"/>
        <item x="3741"/>
        <item x="1589"/>
        <item x="574"/>
        <item x="2437"/>
        <item x="806"/>
        <item x="1733"/>
        <item x="5994"/>
        <item x="4381"/>
        <item x="2588"/>
        <item x="1124"/>
        <item x="1588"/>
        <item x="2231"/>
        <item x="3641"/>
        <item x="759"/>
        <item x="464"/>
        <item x="1694"/>
        <item x="3983"/>
        <item x="938"/>
        <item x="3399"/>
        <item x="1486"/>
        <item x="4398"/>
        <item x="3135"/>
        <item x="3083"/>
        <item x="2758"/>
        <item x="5627"/>
        <item x="3155"/>
        <item x="502"/>
        <item x="3639"/>
        <item x="1865"/>
        <item x="2497"/>
        <item x="378"/>
        <item x="5039"/>
        <item x="4907"/>
        <item x="3549"/>
        <item x="6273"/>
        <item x="2970"/>
        <item x="1169"/>
        <item x="4227"/>
        <item x="4629"/>
        <item x="1167"/>
        <item x="1926"/>
        <item x="3120"/>
        <item x="5821"/>
        <item x="2713"/>
        <item x="5124"/>
        <item x="77"/>
        <item x="3216"/>
        <item x="2080"/>
        <item x="450"/>
        <item x="1070"/>
        <item x="2778"/>
        <item x="444"/>
        <item x="1423"/>
        <item x="2101"/>
        <item x="2720"/>
        <item x="3224"/>
        <item x="275"/>
        <item x="4202"/>
        <item x="5694"/>
        <item x="4925"/>
        <item x="1271"/>
        <item x="3977"/>
        <item x="5806"/>
        <item x="5996"/>
        <item x="4018"/>
        <item x="2767"/>
        <item x="3809"/>
        <item x="5562"/>
        <item x="4042"/>
        <item x="1404"/>
        <item x="4707"/>
        <item x="2149"/>
        <item x="6156"/>
        <item x="1772"/>
        <item x="484"/>
        <item x="5041"/>
        <item x="512"/>
        <item x="927"/>
        <item x="3186"/>
        <item x="2563"/>
        <item x="5938"/>
        <item x="4484"/>
        <item x="2601"/>
        <item x="4315"/>
        <item x="5088"/>
        <item x="3979"/>
        <item x="1963"/>
        <item x="1556"/>
        <item x="5155"/>
        <item x="2362"/>
        <item x="3840"/>
        <item x="6299"/>
        <item x="1387"/>
        <item x="3217"/>
        <item x="2387"/>
        <item x="5617"/>
        <item x="1833"/>
        <item x="1820"/>
        <item x="1752"/>
        <item x="2660"/>
        <item x="3769"/>
        <item x="4010"/>
        <item x="3724"/>
        <item x="742"/>
        <item x="145"/>
        <item x="2129"/>
        <item x="5718"/>
        <item x="184"/>
        <item x="2395"/>
        <item x="2328"/>
        <item x="2789"/>
        <item x="878"/>
        <item x="4233"/>
        <item x="6291"/>
        <item x="3174"/>
        <item x="4903"/>
        <item x="2733"/>
        <item x="4960"/>
        <item x="6422"/>
        <item x="2125"/>
        <item x="966"/>
        <item x="5835"/>
        <item x="898"/>
        <item x="4443"/>
        <item x="5233"/>
        <item x="6066"/>
        <item x="2511"/>
        <item x="3340"/>
        <item x="1274"/>
        <item x="6368"/>
        <item x="2086"/>
        <item x="670"/>
        <item x="2641"/>
        <item x="4536"/>
        <item x="5294"/>
        <item x="3298"/>
        <item x="5440"/>
        <item x="4458"/>
        <item x="3086"/>
        <item x="497"/>
        <item x="6340"/>
        <item x="5714"/>
        <item x="918"/>
        <item x="2550"/>
        <item x="4569"/>
        <item x="242"/>
        <item x="3602"/>
        <item x="6216"/>
        <item x="3842"/>
        <item x="3459"/>
        <item x="975"/>
        <item x="4012"/>
        <item x="1742"/>
        <item x="4961"/>
        <item x="6075"/>
        <item x="4510"/>
        <item x="2468"/>
        <item x="6357"/>
        <item x="5211"/>
        <item x="6197"/>
        <item x="984"/>
        <item x="2576"/>
        <item x="5895"/>
        <item x="5950"/>
        <item x="272"/>
        <item x="6143"/>
        <item x="702"/>
        <item x="5025"/>
        <item x="3737"/>
        <item x="5885"/>
        <item x="4534"/>
        <item x="357"/>
        <item x="3089"/>
        <item x="1840"/>
        <item x="3664"/>
        <item x="1682"/>
        <item x="5518"/>
        <item x="5844"/>
        <item x="2082"/>
        <item x="5375"/>
        <item x="3246"/>
        <item x="3320"/>
        <item x="4456"/>
        <item x="4397"/>
        <item x="4720"/>
        <item x="1910"/>
        <item x="4109"/>
        <item x="4459"/>
        <item x="1729"/>
        <item x="3210"/>
        <item x="1127"/>
        <item x="1592"/>
        <item x="1912"/>
        <item x="2074"/>
        <item x="3391"/>
        <item x="4619"/>
        <item x="4580"/>
        <item x="1425"/>
        <item x="2578"/>
        <item x="2964"/>
        <item x="1472"/>
        <item x="3612"/>
        <item x="5568"/>
        <item x="4077"/>
        <item x="867"/>
        <item x="5184"/>
        <item x="4468"/>
        <item x="4207"/>
        <item x="5747"/>
        <item x="4948"/>
        <item x="4683"/>
        <item x="5085"/>
        <item x="4748"/>
        <item x="2848"/>
        <item x="3054"/>
        <item x="5049"/>
        <item x="5594"/>
        <item x="6419"/>
        <item x="6155"/>
        <item x="1185"/>
        <item x="4103"/>
        <item x="3794"/>
        <item x="1584"/>
        <item x="2885"/>
        <item x="886"/>
        <item x="4259"/>
        <item x="4002"/>
        <item x="5661"/>
        <item x="2564"/>
        <item x="1114"/>
        <item x="3770"/>
        <item x="5480"/>
        <item x="3535"/>
        <item x="3252"/>
        <item x="1944"/>
        <item x="1484"/>
        <item x="351"/>
        <item x="1673"/>
        <item x="5828"/>
        <item x="393"/>
        <item x="89"/>
        <item x="4384"/>
        <item x="2386"/>
        <item x="1237"/>
        <item x="5199"/>
        <item x="6098"/>
        <item x="1075"/>
        <item x="4849"/>
        <item x="2373"/>
        <item x="270"/>
        <item x="1249"/>
        <item x="5622"/>
        <item x="2987"/>
        <item x="696"/>
        <item x="4737"/>
        <item x="1090"/>
        <item x="2945"/>
        <item x="1805"/>
        <item x="3275"/>
        <item x="6381"/>
        <item x="4854"/>
        <item x="4676"/>
        <item x="6196"/>
        <item x="6001"/>
        <item x="1312"/>
        <item x="3124"/>
        <item x="3402"/>
        <item x="3582"/>
        <item x="2889"/>
        <item x="3560"/>
        <item x="2357"/>
        <item x="2662"/>
        <item x="3585"/>
        <item x="6188"/>
        <item x="697"/>
        <item x="1747"/>
        <item x="3356"/>
        <item x="1822"/>
        <item x="1319"/>
        <item x="1324"/>
        <item x="3274"/>
        <item x="926"/>
        <item x="3290"/>
        <item x="1480"/>
        <item x="1788"/>
        <item x="2942"/>
        <item x="2043"/>
        <item x="2495"/>
        <item x="2476"/>
        <item x="3848"/>
        <item x="2555"/>
        <item x="3822"/>
        <item x="3835"/>
        <item x="4591"/>
        <item x="5422"/>
        <item x="4497"/>
        <item x="3330"/>
        <item x="4557"/>
        <item x="2309"/>
        <item x="750"/>
        <item x="2024"/>
        <item x="565"/>
        <item x="3807"/>
        <item x="5901"/>
        <item x="5779"/>
        <item x="6193"/>
        <item x="3833"/>
        <item x="5921"/>
        <item x="4319"/>
        <item x="1644"/>
        <item x="2896"/>
        <item x="3471"/>
        <item x="6112"/>
        <item x="6083"/>
        <item x="1983"/>
        <item x="1439"/>
        <item x="6034"/>
        <item x="4424"/>
        <item x="1368"/>
        <item x="2275"/>
        <item x="4848"/>
        <item x="6164"/>
        <item x="3642"/>
        <item x="1645"/>
        <item x="421"/>
        <item x="6041"/>
        <item x="581"/>
        <item x="3719"/>
        <item x="5267"/>
        <item x="1517"/>
        <item x="4588"/>
        <item x="3971"/>
        <item x="4153"/>
        <item x="2631"/>
        <item x="2150"/>
        <item x="3327"/>
        <item x="5418"/>
        <item x="1450"/>
        <item x="2190"/>
        <item x="6352"/>
        <item x="4090"/>
        <item x="675"/>
        <item x="3685"/>
        <item x="2056"/>
        <item x="111"/>
        <item x="4126"/>
        <item x="2116"/>
        <item x="5848"/>
        <item x="2336"/>
        <item x="3550"/>
        <item x="344"/>
        <item x="5064"/>
        <item x="3846"/>
        <item x="680"/>
        <item x="4195"/>
        <item x="2801"/>
        <item x="4413"/>
        <item x="4640"/>
        <item x="82"/>
        <item x="1532"/>
        <item x="1869"/>
        <item x="2545"/>
        <item x="5843"/>
        <item x="1617"/>
        <item x="3750"/>
        <item x="1111"/>
        <item x="815"/>
        <item x="2503"/>
        <item x="5317"/>
        <item x="1947"/>
        <item x="2840"/>
        <item x="441"/>
        <item x="5237"/>
        <item x="6261"/>
        <item x="1845"/>
        <item x="288"/>
        <item x="585"/>
        <item x="3960"/>
        <item x="2164"/>
        <item x="5349"/>
        <item x="1255"/>
        <item x="1462"/>
        <item x="5087"/>
        <item x="4573"/>
        <item x="3034"/>
        <item x="1043"/>
        <item x="911"/>
        <item x="3606"/>
        <item x="5166"/>
        <item x="632"/>
        <item x="1528"/>
        <item x="3346"/>
        <item x="5007"/>
        <item x="2814"/>
        <item x="6443"/>
        <item x="1610"/>
        <item x="827"/>
        <item x="3700"/>
        <item x="3196"/>
        <item x="6249"/>
        <item x="1388"/>
        <item x="1949"/>
        <item x="2119"/>
        <item x="4700"/>
        <item x="5935"/>
        <item x="5283"/>
        <item x="1141"/>
        <item x="6003"/>
        <item x="5486"/>
        <item x="1454"/>
        <item x="2804"/>
        <item x="5801"/>
        <item x="3508"/>
        <item x="4882"/>
        <item x="1677"/>
        <item x="3753"/>
        <item x="1238"/>
        <item x="3025"/>
        <item x="536"/>
        <item x="4612"/>
        <item x="439"/>
        <item x="5121"/>
        <item x="3048"/>
        <item x="2346"/>
        <item x="1374"/>
        <item x="2138"/>
        <item x="5215"/>
        <item x="463"/>
        <item x="990"/>
        <item x="920"/>
        <item x="6427"/>
        <item x="5381"/>
        <item x="1297"/>
        <item x="887"/>
        <item x="4999"/>
        <item x="1554"/>
        <item x="5379"/>
        <item x="6198"/>
        <item x="3811"/>
        <item x="4935"/>
        <item x="2499"/>
        <item x="726"/>
        <item x="192"/>
        <item x="2127"/>
        <item x="667"/>
        <item x="6354"/>
        <item x="2871"/>
        <item x="461"/>
        <item x="825"/>
        <item x="1272"/>
        <item x="3856"/>
        <item x="212"/>
        <item x="500"/>
        <item x="3877"/>
        <item x="3284"/>
        <item x="3439"/>
        <item x="3689"/>
        <item x="1660"/>
        <item x="6114"/>
        <item x="3756"/>
        <item x="4438"/>
        <item x="2399"/>
        <item x="1152"/>
        <item x="290"/>
        <item x="4509"/>
        <item x="817"/>
        <item x="2293"/>
        <item x="4391"/>
        <item x="4930"/>
        <item x="2449"/>
        <item x="3187"/>
        <item x="5545"/>
        <item x="306"/>
        <item x="5816"/>
        <item x="3112"/>
        <item x="3819"/>
        <item x="6008"/>
        <item x="3997"/>
        <item x="538"/>
        <item x="1074"/>
        <item x="725"/>
        <item x="4621"/>
        <item x="5503"/>
        <item x="1850"/>
        <item x="2378"/>
        <item x="2223"/>
        <item x="5763"/>
        <item x="6187"/>
        <item x="3569"/>
        <item x="3976"/>
        <item x="2109"/>
        <item x="4041"/>
        <item x="2560"/>
        <item x="4039"/>
        <item x="4368"/>
        <item x="88"/>
        <item x="2751"/>
        <item x="3530"/>
        <item x="3824"/>
        <item x="3016"/>
        <item x="2147"/>
        <item x="2546"/>
        <item x="3309"/>
        <item x="4075"/>
        <item x="1964"/>
        <item x="4318"/>
        <item x="5930"/>
        <item x="1567"/>
        <item x="35"/>
        <item x="4786"/>
        <item x="332"/>
        <item x="5620"/>
        <item x="823"/>
        <item x="3884"/>
        <item x="3271"/>
        <item x="2815"/>
        <item x="1414"/>
        <item x="2510"/>
        <item x="5286"/>
        <item x="4160"/>
        <item x="5832"/>
        <item x="174"/>
        <item x="4693"/>
        <item x="4271"/>
        <item x="6101"/>
        <item x="4859"/>
        <item x="1799"/>
        <item x="4678"/>
        <item x="6404"/>
        <item x="962"/>
        <item x="3404"/>
        <item x="4"/>
        <item x="847"/>
        <item x="4962"/>
        <item x="2621"/>
        <item x="4416"/>
        <item x="6412"/>
        <item x="1898"/>
        <item x="2779"/>
        <item x="2454"/>
        <item x="3978"/>
        <item x="3878"/>
        <item x="1502"/>
        <item x="2104"/>
        <item x="109"/>
        <item x="5903"/>
        <item x="3137"/>
        <item x="4967"/>
        <item x="767"/>
        <item x="3299"/>
        <item x="2228"/>
        <item x="6309"/>
        <item x="1096"/>
        <item x="928"/>
        <item x="1727"/>
        <item x="4297"/>
        <item x="4631"/>
        <item x="1289"/>
        <item x="3483"/>
        <item x="1771"/>
        <item x="6120"/>
        <item x="5640"/>
        <item x="1372"/>
        <item x="3201"/>
        <item x="6265"/>
        <item x="2099"/>
        <item x="4841"/>
        <item x="6297"/>
        <item x="3068"/>
        <item x="4224"/>
        <item x="426"/>
        <item x="172"/>
        <item x="2649"/>
        <item x="633"/>
        <item x="566"/>
        <item x="4054"/>
        <item x="1307"/>
        <item x="4613"/>
        <item x="4323"/>
        <item x="2506"/>
        <item x="788"/>
        <item x="1004"/>
        <item x="3647"/>
        <item x="1929"/>
        <item x="1304"/>
        <item x="5599"/>
        <item x="4104"/>
        <item x="4570"/>
        <item x="240"/>
        <item x="338"/>
        <item x="2714"/>
        <item x="2262"/>
        <item x="5123"/>
        <item x="308"/>
        <item x="140"/>
        <item x="558"/>
        <item x="3798"/>
        <item x="3295"/>
        <item x="6053"/>
        <item x="2385"/>
        <item x="4583"/>
        <item x="1485"/>
        <item x="1823"/>
        <item x="5116"/>
        <item x="3793"/>
        <item x="1946"/>
        <item x="1756"/>
        <item x="4979"/>
        <item x="1997"/>
        <item x="5341"/>
        <item x="305"/>
        <item x="2579"/>
        <item x="2020"/>
        <item x="22"/>
        <item x="6246"/>
        <item x="1810"/>
        <item x="4900"/>
        <item x="2535"/>
        <item x="3264"/>
        <item x="5675"/>
        <item x="5079"/>
        <item x="1899"/>
        <item x="737"/>
        <item x="6345"/>
        <item x="5285"/>
        <item x="150"/>
        <item x="4292"/>
        <item x="6016"/>
        <item x="1097"/>
        <item x="2110"/>
        <item x="1801"/>
        <item x="4627"/>
        <item x="3182"/>
        <item x="6337"/>
        <item x="4499"/>
        <item x="6179"/>
        <item x="3829"/>
        <item x="1893"/>
        <item x="4987"/>
        <item x="3010"/>
        <item x="5327"/>
        <item x="3234"/>
        <item x="1846"/>
        <item x="1457"/>
        <item x="865"/>
        <item x="734"/>
        <item x="359"/>
        <item x="4172"/>
        <item x="4516"/>
        <item x="1055"/>
        <item x="4367"/>
        <item x="2287"/>
        <item x="5723"/>
        <item x="2667"/>
        <item x="6433"/>
        <item x="6334"/>
        <item x="6229"/>
        <item x="5983"/>
        <item x="5446"/>
        <item x="3380"/>
        <item x="2446"/>
        <item x="2438"/>
        <item x="480"/>
        <item x="4810"/>
        <item x="6149"/>
        <item x="1852"/>
        <item x="108"/>
        <item x="2838"/>
        <item x="5669"/>
        <item x="3583"/>
        <item x="5419"/>
        <item x="4419"/>
        <item x="1851"/>
        <item x="2962"/>
        <item x="2746"/>
        <item x="1109"/>
        <item x="6186"/>
        <item x="3800"/>
        <item x="6298"/>
        <item x="1692"/>
        <item x="821"/>
        <item x="1351"/>
        <item x="2042"/>
        <item x="4441"/>
        <item x="1182"/>
        <item x="3222"/>
        <item x="411"/>
        <item x="5483"/>
        <item x="544"/>
        <item x="2240"/>
        <item x="1341"/>
        <item x="1205"/>
        <item x="5551"/>
        <item x="4269"/>
        <item x="4622"/>
        <item x="2992"/>
        <item x="2900"/>
        <item x="2111"/>
        <item x="5148"/>
        <item x="5340"/>
        <item x="2689"/>
        <item x="3531"/>
        <item x="5873"/>
        <item x="2969"/>
        <item x="1323"/>
        <item x="4129"/>
        <item x="5277"/>
        <item x="3055"/>
        <item x="455"/>
        <item x="3285"/>
        <item x="4209"/>
        <item x="1986"/>
        <item x="6165"/>
        <item x="4916"/>
        <item x="2440"/>
        <item x="1019"/>
        <item x="808"/>
        <item x="144"/>
        <item x="3009"/>
        <item x="805"/>
        <item x="1894"/>
        <item x="6227"/>
        <item x="6268"/>
        <item x="6069"/>
        <item x="2755"/>
        <item x="5959"/>
        <item x="237"/>
        <item x="3169"/>
        <item x="1557"/>
        <item x="6312"/>
        <item x="2798"/>
        <item x="580"/>
        <item x="2206"/>
        <item x="410"/>
        <item x="5178"/>
        <item x="325"/>
        <item x="5947"/>
        <item x="5332"/>
        <item x="5221"/>
        <item x="5226"/>
        <item x="2595"/>
        <item x="5701"/>
        <item x="4044"/>
        <item x="731"/>
        <item x="3672"/>
        <item x="5746"/>
        <item x="5400"/>
        <item x="4232"/>
        <item x="1132"/>
        <item x="1426"/>
        <item x="95"/>
        <item x="2456"/>
        <item x="2243"/>
        <item x="824"/>
        <item x="4411"/>
        <item x="3640"/>
        <item x="5744"/>
        <item x="2371"/>
        <item x="2916"/>
        <item x="2313"/>
        <item x="2170"/>
        <item x="2905"/>
        <item x="3527"/>
        <item x="1168"/>
        <item x="2520"/>
        <item x="4827"/>
        <item x="557"/>
        <item x="5795"/>
        <item x="2718"/>
        <item x="765"/>
        <item x="1715"/>
        <item x="4434"/>
        <item x="5132"/>
        <item x="3517"/>
        <item x="1305"/>
        <item x="2421"/>
        <item x="4724"/>
        <item x="2543"/>
        <item x="1803"/>
        <item x="5907"/>
        <item x="5668"/>
        <item x="1714"/>
        <item x="2224"/>
        <item x="860"/>
        <item x="5473"/>
        <item x="4076"/>
        <item x="1277"/>
        <item x="241"/>
        <item x="5593"/>
        <item x="4337"/>
        <item x="5406"/>
        <item x="2324"/>
        <item x="1580"/>
        <item x="4726"/>
        <item x="5291"/>
        <item x="3705"/>
        <item x="4891"/>
        <item x="4124"/>
        <item x="1071"/>
        <item x="3935"/>
        <item x="711"/>
        <item x="1474"/>
        <item x="4392"/>
        <item x="629"/>
        <item x="3122"/>
        <item x="1603"/>
        <item x="5588"/>
        <item x="3521"/>
        <item x="3802"/>
        <item x="5631"/>
        <item x="5847"/>
        <item x="892"/>
        <item x="27"/>
        <item x="4764"/>
        <item x="3059"/>
        <item x="2989"/>
        <item x="3759"/>
        <item x="930"/>
        <item x="1769"/>
        <item x="2026"/>
        <item x="4489"/>
        <item x="5556"/>
        <item x="2478"/>
        <item x="1837"/>
        <item x="3018"/>
        <item x="775"/>
        <item x="2805"/>
        <item x="4679"/>
        <item x="550"/>
        <item x="5239"/>
        <item x="4329"/>
        <item x="5057"/>
        <item x="1778"/>
        <item x="5587"/>
        <item x="884"/>
        <item x="4246"/>
        <item x="1721"/>
        <item x="4511"/>
        <item x="5507"/>
        <item x="5004"/>
        <item x="28"/>
        <item x="4777"/>
        <item x="793"/>
        <item x="1994"/>
        <item x="5304"/>
        <item x="532"/>
        <item x="897"/>
        <item x="3467"/>
        <item x="4152"/>
        <item x="216"/>
        <item x="2616"/>
        <item x="5905"/>
        <item x="4422"/>
        <item x="6006"/>
        <item x="1726"/>
        <item x="3040"/>
        <item x="6059"/>
        <item x="4635"/>
        <item x="6414"/>
        <item x="1002"/>
        <item x="1651"/>
        <item x="5685"/>
        <item x="5082"/>
        <item x="1366"/>
        <item x="700"/>
        <item x="6364"/>
        <item x="2062"/>
        <item x="2712"/>
        <item x="2251"/>
        <item x="2829"/>
        <item x="2734"/>
        <item x="5404"/>
        <item x="2210"/>
        <item x="4586"/>
        <item x="4889"/>
        <item x="3623"/>
        <item x="1028"/>
        <item x="1537"/>
        <item x="1819"/>
        <item x="4194"/>
        <item x="156"/>
        <item x="1627"/>
        <item x="6051"/>
        <item x="4938"/>
        <item x="1853"/>
        <item x="1931"/>
        <item x="4206"/>
        <item x="4498"/>
        <item x="5534"/>
        <item x="2593"/>
        <item x="3957"/>
        <item x="5711"/>
        <item x="1266"/>
        <item x="224"/>
        <item x="5638"/>
        <item x="949"/>
        <item x="1709"/>
        <item x="2408"/>
        <item x="5854"/>
        <item x="1526"/>
        <item x="1638"/>
        <item x="756"/>
        <item x="5722"/>
        <item x="2465"/>
        <item x="1817"/>
        <item x="1807"/>
        <item x="310"/>
        <item x="3859"/>
        <item x="1748"/>
        <item x="6367"/>
        <item x="3364"/>
        <item x="2264"/>
        <item x="4133"/>
        <item x="527"/>
        <item x="363"/>
        <item x="4740"/>
        <item x="4069"/>
        <item x="1943"/>
        <item x="717"/>
        <item x="2489"/>
        <item x="4763"/>
        <item x="905"/>
        <item x="5771"/>
        <item x="1825"/>
        <item x="643"/>
        <item x="5683"/>
        <item x="5796"/>
        <item x="4296"/>
        <item x="1284"/>
        <item x="638"/>
        <item x="3655"/>
        <item x="5484"/>
        <item x="3999"/>
        <item x="6167"/>
        <item x="6319"/>
        <item x="4587"/>
        <item x="3000"/>
        <item x="5730"/>
        <item x="4562"/>
        <item x="5142"/>
        <item x="1888"/>
        <item x="5786"/>
        <item x="5939"/>
        <item x="4867"/>
        <item x="4321"/>
        <item x="4216"/>
        <item x="5636"/>
        <item x="4971"/>
        <item x="369"/>
        <item x="4432"/>
        <item x="5833"/>
        <item x="1361"/>
        <item x="2259"/>
        <item x="112"/>
        <item x="342"/>
        <item x="5394"/>
        <item x="449"/>
        <item x="4731"/>
        <item x="1889"/>
        <item x="1697"/>
        <item x="2019"/>
        <item x="1921"/>
        <item x="4997"/>
        <item x="4448"/>
        <item x="1418"/>
        <item x="279"/>
        <item x="1886"/>
        <item x="4749"/>
        <item x="2106"/>
        <item x="1105"/>
        <item x="4654"/>
        <item x="2777"/>
        <item x="6321"/>
        <item x="4225"/>
        <item x="1145"/>
        <item x="2338"/>
        <item x="4575"/>
        <item x="2306"/>
        <item x="3745"/>
        <item x="5031"/>
        <item x="2825"/>
        <item x="1444"/>
        <item x="3394"/>
        <item x="3209"/>
        <item x="735"/>
        <item x="1250"/>
        <item x="3129"/>
        <item x="1513"/>
        <item x="3465"/>
        <item x="4309"/>
        <item x="2880"/>
        <item x="3933"/>
        <item x="6379"/>
        <item x="3442"/>
        <item x="3228"/>
        <item x="925"/>
        <item x="4485"/>
        <item x="167"/>
        <item x="6040"/>
        <item x="3734"/>
        <item x="13"/>
        <item x="3405"/>
        <item x="1897"/>
        <item x="2947"/>
        <item x="303"/>
        <item x="1716"/>
        <item x="6274"/>
        <item x="3105"/>
        <item x="3265"/>
        <item x="3791"/>
        <item x="5359"/>
        <item x="952"/>
        <item x="4407"/>
        <item x="1412"/>
        <item x="3780"/>
        <item x="2903"/>
        <item x="969"/>
        <item x="3701"/>
        <item x="1292"/>
        <item x="874"/>
        <item x="234"/>
        <item x="1073"/>
        <item x="965"/>
        <item x="5508"/>
        <item x="993"/>
        <item x="644"/>
        <item x="5924"/>
        <item x="710"/>
        <item x="3863"/>
        <item x="2276"/>
        <item x="3658"/>
        <item x="5274"/>
        <item x="2366"/>
        <item x="2179"/>
        <item x="2064"/>
        <item x="1719"/>
        <item x="418"/>
        <item x="3050"/>
        <item x="3461"/>
        <item x="1704"/>
        <item x="3175"/>
        <item x="6276"/>
        <item x="4902"/>
        <item x="5908"/>
        <item x="3545"/>
        <item x="2892"/>
        <item x="1792"/>
        <item x="784"/>
        <item x="6439"/>
        <item x="4990"/>
        <item x="4395"/>
        <item x="4769"/>
        <item x="2059"/>
        <item x="3893"/>
        <item x="217"/>
        <item x="749"/>
        <item x="3954"/>
        <item x="5203"/>
        <item x="3090"/>
        <item x="1779"/>
        <item x="4352"/>
        <item x="4435"/>
        <item x="3067"/>
        <item x="6283"/>
        <item x="5875"/>
        <item x="5797"/>
        <item x="1542"/>
        <item x="4794"/>
        <item x="4535"/>
        <item x="4873"/>
        <item x="2683"/>
        <item x="5778"/>
        <item x="151"/>
        <item x="4736"/>
        <item x="5760"/>
        <item x="6258"/>
        <item x="3985"/>
        <item x="2187"/>
        <item x="5672"/>
        <item x="356"/>
        <item x="1745"/>
        <item x="6097"/>
        <item x="1718"/>
        <item x="3748"/>
        <item x="1907"/>
        <item x="4137"/>
        <item x="3049"/>
        <item x="4142"/>
        <item x="1095"/>
        <item x="4674"/>
        <item x="1679"/>
        <item x="5220"/>
        <item x="4657"/>
        <item x="4401"/>
        <item x="1838"/>
        <item x="6347"/>
        <item x="2701"/>
        <item x="2937"/>
        <item x="4908"/>
        <item x="2837"/>
        <item x="715"/>
        <item x="2925"/>
        <item x="2486"/>
        <item x="2121"/>
        <item x="707"/>
        <item x="93"/>
        <item x="4326"/>
        <item x="4477"/>
        <item x="6295"/>
        <item x="5978"/>
        <item x="1380"/>
        <item x="1750"/>
        <item x="2448"/>
        <item x="340"/>
        <item x="3361"/>
        <item x="2388"/>
        <item x="4991"/>
        <item x="3480"/>
        <item x="4073"/>
        <item x="1212"/>
        <item x="4765"/>
        <item x="12"/>
        <item x="2724"/>
        <item x="2332"/>
        <item x="957"/>
        <item x="5667"/>
        <item x="5605"/>
        <item x="3397"/>
        <item x="4203"/>
        <item x="1062"/>
        <item x="5091"/>
        <item x="2737"/>
        <item x="101"/>
        <item x="5482"/>
        <item x="2195"/>
        <item x="4348"/>
        <item x="335"/>
        <item x="6094"/>
        <item x="6431"/>
        <item x="4197"/>
        <item x="4025"/>
        <item x="1468"/>
        <item x="5974"/>
        <item x="5548"/>
        <item x="4467"/>
        <item x="4493"/>
        <item x="1802"/>
        <item x="4522"/>
        <item x="1749"/>
        <item x="3261"/>
        <item x="3909"/>
        <item x="3584"/>
        <item x="3077"/>
        <item x="6109"/>
        <item x="3783"/>
        <item x="913"/>
        <item x="3248"/>
        <item x="5458"/>
        <item x="4420"/>
        <item x="2852"/>
        <item x="1836"/>
        <item x="552"/>
        <item x="1252"/>
        <item x="3444"/>
        <item x="1335"/>
        <item x="5139"/>
        <item x="6327"/>
        <item x="4699"/>
        <item x="5521"/>
        <item x="3674"/>
        <item x="2034"/>
        <item x="1643"/>
        <item x="432"/>
        <item x="2870"/>
        <item x="5022"/>
        <item x="1828"/>
        <item x="1261"/>
        <item x="4835"/>
        <item x="3237"/>
        <item x="381"/>
        <item x="1640"/>
        <item x="1084"/>
        <item x="5864"/>
        <item x="5772"/>
        <item x="3596"/>
        <item x="5621"/>
        <item x="4400"/>
        <item x="490"/>
        <item x="4883"/>
        <item x="1100"/>
        <item x="5062"/>
        <item x="4251"/>
        <item x="4917"/>
        <item x="2853"/>
        <item x="4648"/>
        <item x="4566"/>
        <item x="5296"/>
        <item x="3304"/>
        <item x="3410"/>
        <item x="5352"/>
        <item x="6080"/>
        <item x="4084"/>
        <item x="1040"/>
        <item x="2539"/>
        <item x="2967"/>
        <item x="5934"/>
        <item x="1353"/>
        <item x="4761"/>
        <item x="3614"/>
        <item x="1408"/>
        <item x="276"/>
        <item x="5647"/>
        <item x="5575"/>
        <item x="4211"/>
        <item x="3253"/>
        <item x="3500"/>
        <item x="889"/>
        <item x="3686"/>
        <item x="3855"/>
        <item x="1063"/>
        <item x="684"/>
        <item x="4550"/>
        <item x="2112"/>
        <item x="5936"/>
        <item x="2458"/>
        <item x="5272"/>
        <item x="3326"/>
        <item x="5788"/>
        <item x="855"/>
        <item x="6225"/>
        <item x="319"/>
        <item x="5720"/>
        <item x="4927"/>
        <item x="5818"/>
        <item x="1761"/>
        <item x="4361"/>
        <item x="6103"/>
        <item x="2986"/>
        <item x="2926"/>
        <item x="5113"/>
        <item x="4828"/>
        <item x="4856"/>
        <item x="3799"/>
        <item x="2073"/>
        <item x="3446"/>
        <item x="1118"/>
        <item x="4034"/>
        <item x="5230"/>
        <item x="658"/>
        <item x="1112"/>
        <item x="6192"/>
        <item x="2124"/>
        <item x="3732"/>
        <item x="1171"/>
        <item x="1781"/>
        <item x="4258"/>
        <item x="4881"/>
        <item x="549"/>
        <item x="2310"/>
        <item x="4205"/>
        <item x="5563"/>
        <item x="929"/>
        <item x="941"/>
        <item x="2807"/>
        <item x="1498"/>
        <item x="3477"/>
        <item x="1026"/>
        <item x="5245"/>
        <item x="4159"/>
        <item x="1434"/>
        <item x="1068"/>
        <item x="1170"/>
        <item x="4262"/>
        <item x="2372"/>
        <item x="4585"/>
        <item x="6279"/>
        <item x="9"/>
        <item x="4578"/>
        <item x="4525"/>
        <item x="1741"/>
        <item x="5574"/>
        <item x="5021"/>
        <item x="1945"/>
        <item x="1541"/>
        <item x="166"/>
        <item x="6236"/>
        <item x="2773"/>
        <item x="506"/>
        <item x="6027"/>
        <item x="5948"/>
        <item x="4255"/>
        <item x="1367"/>
        <item x="3792"/>
        <item x="4553"/>
        <item x="3828"/>
        <item x="3136"/>
        <item t="default"/>
      </items>
    </pivotField>
    <pivotField showAll="0"/>
    <pivotField showAll="0"/>
    <pivotField showAll="0"/>
    <pivotField showAll="0"/>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showAll="0"/>
    <pivotField showAll="0"/>
    <pivotField showAll="0"/>
    <pivotField showAll="0"/>
    <pivotField showAll="0"/>
    <pivotField showAll="0"/>
    <pivotField axis="axisRow" showAll="0">
      <items count="5">
        <item x="1"/>
        <item x="2"/>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3">
    <field x="2"/>
    <field x="18"/>
    <field x="5"/>
  </rowFields>
  <rowItems count="30">
    <i>
      <x v="6"/>
    </i>
    <i r="1">
      <x/>
    </i>
    <i r="2">
      <x/>
    </i>
    <i r="2">
      <x v="1"/>
    </i>
    <i r="2">
      <x v="2"/>
    </i>
    <i r="2">
      <x v="3"/>
    </i>
    <i r="2">
      <x v="4"/>
    </i>
    <i r="2">
      <x v="5"/>
    </i>
    <i r="1">
      <x v="1"/>
    </i>
    <i r="2">
      <x/>
    </i>
    <i r="2">
      <x v="1"/>
    </i>
    <i r="2">
      <x v="2"/>
    </i>
    <i r="2">
      <x v="3"/>
    </i>
    <i r="2">
      <x v="4"/>
    </i>
    <i r="2">
      <x v="5"/>
    </i>
    <i r="1">
      <x v="2"/>
    </i>
    <i r="2">
      <x/>
    </i>
    <i r="2">
      <x v="1"/>
    </i>
    <i r="2">
      <x v="2"/>
    </i>
    <i r="2">
      <x v="3"/>
    </i>
    <i r="2">
      <x v="4"/>
    </i>
    <i r="2">
      <x v="5"/>
    </i>
    <i r="1">
      <x v="3"/>
    </i>
    <i r="2">
      <x/>
    </i>
    <i r="2">
      <x v="1"/>
    </i>
    <i r="2">
      <x v="2"/>
    </i>
    <i r="2">
      <x v="3"/>
    </i>
    <i r="2">
      <x v="4"/>
    </i>
    <i r="2">
      <x v="5"/>
    </i>
    <i t="grand">
      <x/>
    </i>
  </rowItems>
  <colItems count="1">
    <i/>
  </colItems>
  <dataFields count="1">
    <dataField name="Count of Pollutant" fld="5" subtotal="count" baseField="2" baseItem="0"/>
  </dataFields>
  <formats count="11">
    <format dxfId="42">
      <pivotArea type="all" dataOnly="0" outline="0" fieldPosition="0"/>
    </format>
    <format dxfId="41">
      <pivotArea outline="0" collapsedLevelsAreSubtotals="1" fieldPosition="0"/>
    </format>
    <format dxfId="40">
      <pivotArea field="2" type="button" dataOnly="0" labelOnly="1" outline="0" axis="axisRow" fieldPosition="0"/>
    </format>
    <format dxfId="39">
      <pivotArea dataOnly="0" labelOnly="1" fieldPosition="0">
        <references count="1">
          <reference field="2" count="0"/>
        </references>
      </pivotArea>
    </format>
    <format dxfId="38">
      <pivotArea dataOnly="0" labelOnly="1" grandRow="1" outline="0" fieldPosition="0"/>
    </format>
    <format dxfId="37">
      <pivotArea dataOnly="0" labelOnly="1" fieldPosition="0">
        <references count="2">
          <reference field="2" count="0" selected="0"/>
          <reference field="18" count="0"/>
        </references>
      </pivotArea>
    </format>
    <format dxfId="36">
      <pivotArea dataOnly="0" labelOnly="1" fieldPosition="0">
        <references count="3">
          <reference field="2" count="0" selected="0"/>
          <reference field="5" count="0"/>
          <reference field="18" count="1" selected="0">
            <x v="0"/>
          </reference>
        </references>
      </pivotArea>
    </format>
    <format dxfId="35">
      <pivotArea dataOnly="0" labelOnly="1" fieldPosition="0">
        <references count="3">
          <reference field="2" count="0" selected="0"/>
          <reference field="5" count="0"/>
          <reference field="18" count="1" selected="0">
            <x v="1"/>
          </reference>
        </references>
      </pivotArea>
    </format>
    <format dxfId="34">
      <pivotArea dataOnly="0" labelOnly="1" fieldPosition="0">
        <references count="3">
          <reference field="2" count="0" selected="0"/>
          <reference field="5" count="0"/>
          <reference field="18" count="1" selected="0">
            <x v="2"/>
          </reference>
        </references>
      </pivotArea>
    </format>
    <format dxfId="33">
      <pivotArea dataOnly="0" labelOnly="1" fieldPosition="0">
        <references count="3">
          <reference field="2" count="0" selected="0"/>
          <reference field="5" count="0"/>
          <reference field="18" count="1" selected="0">
            <x v="3"/>
          </reference>
        </references>
      </pivotArea>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687D394-A8F2-47A4-9EB6-8EC34A246E75}" name="PivotTable55"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rowHeaderCaption="CITIES">
  <location ref="BS27:BT33" firstHeaderRow="1" firstDataRow="1" firstDataCol="1"/>
  <pivotFields count="23">
    <pivotField showAll="0"/>
    <pivotField showAll="0">
      <items count="11">
        <item h="1" x="9"/>
        <item h="1" x="4"/>
        <item h="1" x="2"/>
        <item x="8"/>
        <item h="1" x="5"/>
        <item h="1" x="1"/>
        <item h="1" x="6"/>
        <item h="1" x="3"/>
        <item h="1" x="7"/>
        <item h="1" x="0"/>
        <item t="default"/>
      </items>
    </pivotField>
    <pivotField showAll="0">
      <items count="41">
        <item x="20"/>
        <item x="19"/>
        <item x="23"/>
        <item x="34"/>
        <item x="4"/>
        <item x="29"/>
        <item x="11"/>
        <item x="33"/>
        <item x="38"/>
        <item x="18"/>
        <item x="1"/>
        <item x="27"/>
        <item x="17"/>
        <item x="22"/>
        <item x="25"/>
        <item x="9"/>
        <item x="8"/>
        <item x="32"/>
        <item x="37"/>
        <item x="2"/>
        <item x="3"/>
        <item x="12"/>
        <item x="5"/>
        <item x="6"/>
        <item x="0"/>
        <item x="31"/>
        <item x="24"/>
        <item x="39"/>
        <item x="14"/>
        <item x="30"/>
        <item x="16"/>
        <item x="28"/>
        <item x="7"/>
        <item x="21"/>
        <item x="26"/>
        <item x="35"/>
        <item x="15"/>
        <item x="10"/>
        <item x="13"/>
        <item x="36"/>
        <item t="default"/>
      </items>
    </pivotField>
    <pivotField showAll="0"/>
    <pivotField showAll="0"/>
    <pivotField showAll="0"/>
    <pivotField showAll="0"/>
    <pivotField showAll="0"/>
    <pivotField showAll="0"/>
    <pivotField showAll="0"/>
    <pivotField showAll="0"/>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showAll="0"/>
    <pivotField showAll="0"/>
    <pivotField showAll="0"/>
    <pivotField showAll="0"/>
    <pivotField showAll="0"/>
    <pivotField dataField="1" showAll="0"/>
    <pivotField axis="axisRow" showAll="0">
      <items count="5">
        <item x="1"/>
        <item x="2"/>
        <item x="3"/>
        <item x="0"/>
        <item t="default"/>
      </items>
    </pivotField>
    <pivotField axis="axisRow" showAll="0">
      <items count="5">
        <item h="1" x="1"/>
        <item x="2"/>
        <item h="1" x="0"/>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9"/>
    <field x="18"/>
  </rowFields>
  <rowItems count="6">
    <i>
      <x v="1"/>
    </i>
    <i r="1">
      <x/>
    </i>
    <i r="1">
      <x v="1"/>
    </i>
    <i r="1">
      <x v="2"/>
    </i>
    <i r="1">
      <x v="3"/>
    </i>
    <i t="grand">
      <x/>
    </i>
  </rowItems>
  <colItems count="1">
    <i/>
  </colItems>
  <dataFields count="1">
    <dataField name="Count of Is Raining" fld="17" subtotal="count" baseField="0" baseItem="0"/>
  </dataFields>
  <formats count="4">
    <format dxfId="3">
      <pivotArea type="all" dataOnly="0" outline="0" fieldPosition="0"/>
    </format>
    <format dxfId="2">
      <pivotArea outline="0" collapsedLevelsAreSubtotals="1" fieldPosition="0"/>
    </format>
    <format dxfId="1">
      <pivotArea field="1" type="button" dataOnly="0" labelOnly="1" outline="0"/>
    </format>
    <format dxfId="0">
      <pivotArea dataOnly="0" labelOnly="1" grandRow="1" outline="0" fieldPosition="0"/>
    </format>
  </formats>
  <chartFormats count="17">
    <chartFormat chart="12" format="0" series="1">
      <pivotArea type="data" outline="0" fieldPosition="0">
        <references count="1">
          <reference field="4294967294" count="1" selected="0">
            <x v="0"/>
          </reference>
        </references>
      </pivotArea>
    </chartFormat>
    <chartFormat chart="12" format="1">
      <pivotArea type="data" outline="0" fieldPosition="0">
        <references count="3">
          <reference field="4294967294" count="1" selected="0">
            <x v="0"/>
          </reference>
          <reference field="18" count="1" selected="0">
            <x v="3"/>
          </reference>
          <reference field="19" count="1" selected="0">
            <x v="2"/>
          </reference>
        </references>
      </pivotArea>
    </chartFormat>
    <chartFormat chart="12" format="2">
      <pivotArea type="data" outline="0" fieldPosition="0">
        <references count="3">
          <reference field="4294967294" count="1" selected="0">
            <x v="0"/>
          </reference>
          <reference field="18" count="1" selected="0">
            <x v="2"/>
          </reference>
          <reference field="19" count="1" selected="0">
            <x v="2"/>
          </reference>
        </references>
      </pivotArea>
    </chartFormat>
    <chartFormat chart="12" format="3">
      <pivotArea type="data" outline="0" fieldPosition="0">
        <references count="3">
          <reference field="4294967294" count="1" selected="0">
            <x v="0"/>
          </reference>
          <reference field="18" count="1" selected="0">
            <x v="1"/>
          </reference>
          <reference field="19" count="1" selected="0">
            <x v="2"/>
          </reference>
        </references>
      </pivotArea>
    </chartFormat>
    <chartFormat chart="12" format="4">
      <pivotArea type="data" outline="0" fieldPosition="0">
        <references count="3">
          <reference field="4294967294" count="1" selected="0">
            <x v="0"/>
          </reference>
          <reference field="18" count="1" selected="0">
            <x v="0"/>
          </reference>
          <reference field="19" count="1" selected="0">
            <x v="2"/>
          </reference>
        </references>
      </pivotArea>
    </chartFormat>
    <chartFormat chart="12" format="5">
      <pivotArea type="data" outline="0" fieldPosition="0">
        <references count="3">
          <reference field="4294967294" count="1" selected="0">
            <x v="0"/>
          </reference>
          <reference field="18" count="1" selected="0">
            <x v="3"/>
          </reference>
          <reference field="19" count="1" selected="0">
            <x v="1"/>
          </reference>
        </references>
      </pivotArea>
    </chartFormat>
    <chartFormat chart="12" format="6">
      <pivotArea type="data" outline="0" fieldPosition="0">
        <references count="3">
          <reference field="4294967294" count="1" selected="0">
            <x v="0"/>
          </reference>
          <reference field="18" count="1" selected="0">
            <x v="0"/>
          </reference>
          <reference field="19" count="1" selected="0">
            <x v="1"/>
          </reference>
        </references>
      </pivotArea>
    </chartFormat>
    <chartFormat chart="12" format="7">
      <pivotArea type="data" outline="0" fieldPosition="0">
        <references count="3">
          <reference field="4294967294" count="1" selected="0">
            <x v="0"/>
          </reference>
          <reference field="18" count="1" selected="0">
            <x v="1"/>
          </reference>
          <reference field="19" count="1" selected="0">
            <x v="1"/>
          </reference>
        </references>
      </pivotArea>
    </chartFormat>
    <chartFormat chart="12" format="8">
      <pivotArea type="data" outline="0" fieldPosition="0">
        <references count="3">
          <reference field="4294967294" count="1" selected="0">
            <x v="0"/>
          </reference>
          <reference field="18" count="1" selected="0">
            <x v="2"/>
          </reference>
          <reference field="19" count="1" selected="0">
            <x v="1"/>
          </reference>
        </references>
      </pivotArea>
    </chartFormat>
    <chartFormat chart="12" format="9">
      <pivotArea type="data" outline="0" fieldPosition="0">
        <references count="3">
          <reference field="4294967294" count="1" selected="0">
            <x v="0"/>
          </reference>
          <reference field="18" count="1" selected="0">
            <x v="3"/>
          </reference>
          <reference field="19" count="1" selected="0">
            <x v="0"/>
          </reference>
        </references>
      </pivotArea>
    </chartFormat>
    <chartFormat chart="12" format="10">
      <pivotArea type="data" outline="0" fieldPosition="0">
        <references count="3">
          <reference field="4294967294" count="1" selected="0">
            <x v="0"/>
          </reference>
          <reference field="18" count="1" selected="0">
            <x v="0"/>
          </reference>
          <reference field="19" count="1" selected="0">
            <x v="0"/>
          </reference>
        </references>
      </pivotArea>
    </chartFormat>
    <chartFormat chart="12" format="11">
      <pivotArea type="data" outline="0" fieldPosition="0">
        <references count="3">
          <reference field="4294967294" count="1" selected="0">
            <x v="0"/>
          </reference>
          <reference field="18" count="1" selected="0">
            <x v="1"/>
          </reference>
          <reference field="19" count="1" selected="0">
            <x v="0"/>
          </reference>
        </references>
      </pivotArea>
    </chartFormat>
    <chartFormat chart="12" format="12">
      <pivotArea type="data" outline="0" fieldPosition="0">
        <references count="3">
          <reference field="4294967294" count="1" selected="0">
            <x v="0"/>
          </reference>
          <reference field="18" count="1" selected="0">
            <x v="2"/>
          </reference>
          <reference field="19" count="1" selected="0">
            <x v="0"/>
          </reference>
        </references>
      </pivotArea>
    </chartFormat>
    <chartFormat chart="12" format="13">
      <pivotArea type="data" outline="0" fieldPosition="0">
        <references count="3">
          <reference field="4294967294" count="1" selected="0">
            <x v="0"/>
          </reference>
          <reference field="18" count="1" selected="0">
            <x v="3"/>
          </reference>
          <reference field="19" count="1" selected="0">
            <x v="3"/>
          </reference>
        </references>
      </pivotArea>
    </chartFormat>
    <chartFormat chart="12" format="14">
      <pivotArea type="data" outline="0" fieldPosition="0">
        <references count="3">
          <reference field="4294967294" count="1" selected="0">
            <x v="0"/>
          </reference>
          <reference field="18" count="1" selected="0">
            <x v="0"/>
          </reference>
          <reference field="19" count="1" selected="0">
            <x v="3"/>
          </reference>
        </references>
      </pivotArea>
    </chartFormat>
    <chartFormat chart="12" format="15">
      <pivotArea type="data" outline="0" fieldPosition="0">
        <references count="3">
          <reference field="4294967294" count="1" selected="0">
            <x v="0"/>
          </reference>
          <reference field="18" count="1" selected="0">
            <x v="1"/>
          </reference>
          <reference field="19" count="1" selected="0">
            <x v="3"/>
          </reference>
        </references>
      </pivotArea>
    </chartFormat>
    <chartFormat chart="12" format="16">
      <pivotArea type="data" outline="0" fieldPosition="0">
        <references count="3">
          <reference field="4294967294" count="1" selected="0">
            <x v="0"/>
          </reference>
          <reference field="18" count="1" selected="0">
            <x v="2"/>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11F60B-591E-4249-B610-056C60A5D892}" name="PivotTable48" cacheId="1"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ITIES">
  <location ref="BI20:BK26" firstHeaderRow="0" firstDataRow="1" firstDataCol="1"/>
  <pivotFields count="23">
    <pivotField showAll="0"/>
    <pivotField axis="axisRow" showAll="0">
      <items count="11">
        <item h="1" x="9"/>
        <item h="1" x="4"/>
        <item h="1" x="2"/>
        <item x="8"/>
        <item h="1" x="5"/>
        <item h="1" x="1"/>
        <item h="1" x="6"/>
        <item h="1" x="3"/>
        <item h="1" x="7"/>
        <item h="1" x="0"/>
        <item t="default"/>
      </items>
    </pivotField>
    <pivotField axis="axisRow" showAll="0">
      <items count="41">
        <item x="20"/>
        <item x="19"/>
        <item x="23"/>
        <item x="34"/>
        <item x="4"/>
        <item x="29"/>
        <item x="11"/>
        <item x="33"/>
        <item x="38"/>
        <item x="18"/>
        <item x="1"/>
        <item x="27"/>
        <item x="17"/>
        <item x="22"/>
        <item x="25"/>
        <item x="9"/>
        <item x="8"/>
        <item x="32"/>
        <item x="37"/>
        <item x="2"/>
        <item x="3"/>
        <item x="12"/>
        <item x="5"/>
        <item x="6"/>
        <item x="0"/>
        <item x="31"/>
        <item x="24"/>
        <item x="39"/>
        <item x="14"/>
        <item x="30"/>
        <item x="16"/>
        <item x="28"/>
        <item x="7"/>
        <item x="21"/>
        <item x="26"/>
        <item x="35"/>
        <item x="15"/>
        <item x="10"/>
        <item x="13"/>
        <item x="36"/>
        <item t="default"/>
      </items>
    </pivotField>
    <pivotField showAll="0"/>
    <pivotField showAll="0"/>
    <pivotField showAll="0"/>
    <pivotField showAll="0"/>
    <pivotField showAll="0"/>
    <pivotField dataField="1" showAll="0"/>
    <pivotField showAll="0"/>
    <pivotField dataField="1" showAll="0"/>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
    <field x="2"/>
  </rowFields>
  <rowItems count="6">
    <i>
      <x v="3"/>
    </i>
    <i r="1">
      <x v="1"/>
    </i>
    <i r="1">
      <x v="12"/>
    </i>
    <i r="1">
      <x v="33"/>
    </i>
    <i r="1">
      <x v="34"/>
    </i>
    <i t="grand">
      <x/>
    </i>
  </rowItems>
  <colFields count="1">
    <field x="-2"/>
  </colFields>
  <colItems count="2">
    <i>
      <x/>
    </i>
    <i i="1">
      <x v="1"/>
    </i>
  </colItems>
  <dataFields count="2">
    <dataField name="Sum of AQI" fld="8" baseField="0" baseItem="0"/>
    <dataField name="Sum of Humidity (%)" fld="10" baseField="0" baseItem="0"/>
  </dataFields>
  <formats count="5">
    <format dxfId="8">
      <pivotArea type="all" dataOnly="0" outline="0" fieldPosition="0"/>
    </format>
    <format dxfId="7">
      <pivotArea outline="0" collapsedLevelsAreSubtotals="1" fieldPosition="0"/>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0A44ABD-935E-4CF5-A667-C0D8034E1C2F}" name="PivotTable61" cacheId="1" applyNumberFormats="0" applyBorderFormats="0" applyFontFormats="0" applyPatternFormats="0" applyAlignmentFormats="0" applyWidthHeightFormats="1" dataCaption="Values" updatedVersion="8" minRefreshableVersion="3" showDrill="0" useAutoFormatting="1" itemPrintTitles="1" createdVersion="8" indent="0" multipleFieldFilters="0" chartFormat="15" rowHeaderCaption="CITIES">
  <location ref="CO11:CP18" firstHeaderRow="1" firstDataRow="1" firstDataCol="1"/>
  <pivotFields count="23">
    <pivotField showAll="0"/>
    <pivotField showAll="0">
      <items count="11">
        <item h="1" x="9"/>
        <item h="1" x="4"/>
        <item h="1" x="2"/>
        <item x="8"/>
        <item h="1" x="5"/>
        <item h="1" x="1"/>
        <item h="1" x="6"/>
        <item h="1" x="3"/>
        <item h="1" x="7"/>
        <item h="1" x="0"/>
        <item t="default"/>
      </items>
    </pivotField>
    <pivotField showAll="0">
      <items count="41">
        <item x="20"/>
        <item x="19"/>
        <item x="23"/>
        <item x="34"/>
        <item x="4"/>
        <item x="29"/>
        <item x="11"/>
        <item x="33"/>
        <item x="38"/>
        <item x="18"/>
        <item x="1"/>
        <item x="27"/>
        <item x="17"/>
        <item x="22"/>
        <item x="25"/>
        <item x="9"/>
        <item x="8"/>
        <item x="32"/>
        <item x="37"/>
        <item x="2"/>
        <item x="3"/>
        <item x="12"/>
        <item x="5"/>
        <item x="6"/>
        <item x="0"/>
        <item x="31"/>
        <item x="24"/>
        <item x="39"/>
        <item x="14"/>
        <item x="30"/>
        <item x="16"/>
        <item x="28"/>
        <item x="7"/>
        <item x="21"/>
        <item x="26"/>
        <item x="35"/>
        <item x="15"/>
        <item x="10"/>
        <item x="13"/>
        <item x="36"/>
        <item t="default"/>
      </items>
    </pivotField>
    <pivotField showAll="0"/>
    <pivotField showAll="0"/>
    <pivotField axis="axisRow" showAll="0">
      <items count="7">
        <item x="1"/>
        <item x="2"/>
        <item x="4"/>
        <item x="0"/>
        <item x="3"/>
        <item x="5"/>
        <item t="default"/>
      </items>
    </pivotField>
    <pivotField showAll="0"/>
    <pivotField showAll="0"/>
    <pivotField showAll="0"/>
    <pivotField dataField="1" showAll="0"/>
    <pivotField showAll="0">
      <items count="4639">
        <item x="3592"/>
        <item x="3519"/>
        <item x="2569"/>
        <item x="318"/>
        <item x="1211"/>
        <item x="1797"/>
        <item x="3630"/>
        <item x="325"/>
        <item x="2326"/>
        <item x="3757"/>
        <item x="1999"/>
        <item x="3631"/>
        <item x="295"/>
        <item x="2888"/>
        <item x="852"/>
        <item x="1085"/>
        <item x="31"/>
        <item x="1648"/>
        <item x="3758"/>
        <item x="3018"/>
        <item x="3528"/>
        <item x="4017"/>
        <item x="2164"/>
        <item x="1040"/>
        <item x="4560"/>
        <item x="1588"/>
        <item x="1102"/>
        <item x="532"/>
        <item x="2041"/>
        <item x="4167"/>
        <item x="300"/>
        <item x="2515"/>
        <item x="2532"/>
        <item x="17"/>
        <item x="572"/>
        <item x="2786"/>
        <item x="2368"/>
        <item x="1680"/>
        <item x="2815"/>
        <item x="3114"/>
        <item x="511"/>
        <item x="2272"/>
        <item x="1963"/>
        <item x="2633"/>
        <item x="3605"/>
        <item x="2609"/>
        <item x="2750"/>
        <item x="1346"/>
        <item x="779"/>
        <item x="2784"/>
        <item x="1986"/>
        <item x="1839"/>
        <item x="1890"/>
        <item x="2084"/>
        <item x="70"/>
        <item x="337"/>
        <item x="1258"/>
        <item x="2734"/>
        <item x="1117"/>
        <item x="490"/>
        <item x="910"/>
        <item x="2862"/>
        <item x="1682"/>
        <item x="2548"/>
        <item x="4221"/>
        <item x="1811"/>
        <item x="21"/>
        <item x="2759"/>
        <item x="3069"/>
        <item x="113"/>
        <item x="4280"/>
        <item x="497"/>
        <item x="1768"/>
        <item x="3151"/>
        <item x="2337"/>
        <item x="3509"/>
        <item x="1476"/>
        <item x="1576"/>
        <item x="1062"/>
        <item x="3946"/>
        <item x="990"/>
        <item x="1901"/>
        <item x="2365"/>
        <item x="673"/>
        <item x="650"/>
        <item x="3403"/>
        <item x="363"/>
        <item x="3725"/>
        <item x="3606"/>
        <item x="3371"/>
        <item x="3563"/>
        <item x="1278"/>
        <item x="3385"/>
        <item x="1851"/>
        <item x="310"/>
        <item x="319"/>
        <item x="3979"/>
        <item x="3562"/>
        <item x="4573"/>
        <item x="1042"/>
        <item x="1163"/>
        <item x="2619"/>
        <item x="2363"/>
        <item x="4374"/>
        <item x="754"/>
        <item x="1945"/>
        <item x="1741"/>
        <item x="2878"/>
        <item x="2554"/>
        <item x="2113"/>
        <item x="1237"/>
        <item x="1319"/>
        <item x="1304"/>
        <item x="256"/>
        <item x="795"/>
        <item x="527"/>
        <item x="2831"/>
        <item x="2612"/>
        <item x="3941"/>
        <item x="3584"/>
        <item x="465"/>
        <item x="2979"/>
        <item x="1584"/>
        <item x="3559"/>
        <item x="2632"/>
        <item x="1909"/>
        <item x="1935"/>
        <item x="3696"/>
        <item x="1674"/>
        <item x="4224"/>
        <item x="3553"/>
        <item x="1119"/>
        <item x="4239"/>
        <item x="2248"/>
        <item x="4071"/>
        <item x="2834"/>
        <item x="1430"/>
        <item x="3302"/>
        <item x="937"/>
        <item x="3070"/>
        <item x="124"/>
        <item x="267"/>
        <item x="3908"/>
        <item x="2817"/>
        <item x="214"/>
        <item x="2250"/>
        <item x="2518"/>
        <item x="4355"/>
        <item x="238"/>
        <item x="3418"/>
        <item x="3716"/>
        <item x="3178"/>
        <item x="2546"/>
        <item x="4263"/>
        <item x="3541"/>
        <item x="3712"/>
        <item x="3176"/>
        <item x="2062"/>
        <item x="4161"/>
        <item x="1045"/>
        <item x="543"/>
        <item x="4226"/>
        <item x="1701"/>
        <item x="3574"/>
        <item x="964"/>
        <item x="418"/>
        <item x="770"/>
        <item x="3192"/>
        <item x="548"/>
        <item x="3616"/>
        <item x="3212"/>
        <item x="906"/>
        <item x="2151"/>
        <item x="1421"/>
        <item x="2476"/>
        <item x="4294"/>
        <item x="4036"/>
        <item x="225"/>
        <item x="2811"/>
        <item x="1348"/>
        <item x="397"/>
        <item x="1321"/>
        <item x="57"/>
        <item x="2959"/>
        <item x="3751"/>
        <item x="794"/>
        <item x="1696"/>
        <item x="269"/>
        <item x="1343"/>
        <item x="4392"/>
        <item x="4309"/>
        <item x="1388"/>
        <item x="3583"/>
        <item x="1336"/>
        <item x="1754"/>
        <item x="3214"/>
        <item x="3789"/>
        <item x="1458"/>
        <item x="2714"/>
        <item x="748"/>
        <item x="2317"/>
        <item x="944"/>
        <item x="2684"/>
        <item x="2294"/>
        <item x="2952"/>
        <item x="1676"/>
        <item x="878"/>
        <item x="2265"/>
        <item x="2512"/>
        <item x="4131"/>
        <item x="989"/>
        <item x="2434"/>
        <item x="4147"/>
        <item x="2889"/>
        <item x="671"/>
        <item x="2782"/>
        <item x="4473"/>
        <item x="2328"/>
        <item x="2214"/>
        <item x="2570"/>
        <item x="219"/>
        <item x="4608"/>
        <item x="3906"/>
        <item x="2018"/>
        <item x="2287"/>
        <item x="2448"/>
        <item x="1591"/>
        <item x="198"/>
        <item x="3436"/>
        <item x="3708"/>
        <item x="83"/>
        <item x="4592"/>
        <item x="1533"/>
        <item x="3218"/>
        <item x="2493"/>
        <item x="3760"/>
        <item x="2443"/>
        <item x="1966"/>
        <item x="4204"/>
        <item x="2106"/>
        <item x="3290"/>
        <item x="3001"/>
        <item x="240"/>
        <item x="4261"/>
        <item x="608"/>
        <item x="380"/>
        <item x="3228"/>
        <item x="4363"/>
        <item x="4531"/>
        <item x="4570"/>
        <item x="778"/>
        <item x="4611"/>
        <item x="1864"/>
        <item x="3608"/>
        <item x="24"/>
        <item x="1961"/>
        <item x="3741"/>
        <item x="1482"/>
        <item x="2097"/>
        <item x="4012"/>
        <item x="2993"/>
        <item x="1225"/>
        <item x="4235"/>
        <item x="1358"/>
        <item x="1168"/>
        <item x="1866"/>
        <item x="4538"/>
        <item x="1196"/>
        <item x="3703"/>
        <item x="1090"/>
        <item x="115"/>
        <item x="2444"/>
        <item x="1752"/>
        <item x="3130"/>
        <item x="332"/>
        <item x="1647"/>
        <item x="3473"/>
        <item x="1794"/>
        <item x="774"/>
        <item x="3039"/>
        <item x="600"/>
        <item x="3340"/>
        <item x="1429"/>
        <item x="4634"/>
        <item x="2777"/>
        <item x="2521"/>
        <item x="3047"/>
        <item x="4136"/>
        <item x="1608"/>
        <item x="4047"/>
        <item x="2345"/>
        <item x="2308"/>
        <item x="71"/>
        <item x="1262"/>
        <item x="116"/>
        <item x="3356"/>
        <item x="3695"/>
        <item x="1914"/>
        <item x="3935"/>
        <item x="4635"/>
        <item x="1311"/>
        <item x="1352"/>
        <item x="3604"/>
        <item x="672"/>
        <item x="1687"/>
        <item x="4212"/>
        <item x="4000"/>
        <item x="2465"/>
        <item x="1437"/>
        <item x="4298"/>
        <item x="251"/>
        <item x="2795"/>
        <item x="4"/>
        <item x="1843"/>
        <item x="1994"/>
        <item x="1560"/>
        <item x="4265"/>
        <item x="1865"/>
        <item x="2614"/>
        <item x="1167"/>
        <item x="882"/>
        <item x="620"/>
        <item x="2601"/>
        <item x="2787"/>
        <item x="3478"/>
        <item x="3607"/>
        <item x="506"/>
        <item x="3996"/>
        <item x="866"/>
        <item x="3520"/>
        <item x="4290"/>
        <item x="2152"/>
        <item x="3459"/>
        <item x="2953"/>
        <item x="398"/>
        <item x="3505"/>
        <item x="1737"/>
        <item x="2039"/>
        <item x="4620"/>
        <item x="3807"/>
        <item x="252"/>
        <item x="327"/>
        <item x="232"/>
        <item x="3258"/>
        <item x="1967"/>
        <item x="3629"/>
        <item x="4364"/>
        <item x="2203"/>
        <item x="3947"/>
        <item x="1426"/>
        <item x="4370"/>
        <item x="2275"/>
        <item x="644"/>
        <item x="2912"/>
        <item x="942"/>
        <item x="1941"/>
        <item x="1706"/>
        <item x="818"/>
        <item x="562"/>
        <item x="3831"/>
        <item x="796"/>
        <item x="3738"/>
        <item x="4568"/>
        <item x="2423"/>
        <item x="14"/>
        <item x="2464"/>
        <item x="2325"/>
        <item x="992"/>
        <item x="3044"/>
        <item x="3522"/>
        <item x="3878"/>
        <item x="2667"/>
        <item x="1896"/>
        <item x="3531"/>
        <item x="1019"/>
        <item x="3877"/>
        <item x="3571"/>
        <item x="2685"/>
        <item x="2982"/>
        <item x="3573"/>
        <item x="773"/>
        <item x="2571"/>
        <item x="1880"/>
        <item x="237"/>
        <item x="4600"/>
        <item x="1796"/>
        <item x="4043"/>
        <item x="3313"/>
        <item x="1467"/>
        <item x="150"/>
        <item x="3333"/>
        <item x="1700"/>
        <item x="1585"/>
        <item x="877"/>
        <item x="1463"/>
        <item x="2745"/>
        <item x="2388"/>
        <item x="2828"/>
        <item x="3196"/>
        <item x="4506"/>
        <item x="1335"/>
        <item x="1662"/>
        <item x="3862"/>
        <item x="1345"/>
        <item x="0"/>
        <item x="3620"/>
        <item x="4213"/>
        <item x="3194"/>
        <item x="170"/>
        <item x="2679"/>
        <item x="359"/>
        <item x="2098"/>
        <item x="573"/>
        <item x="2933"/>
        <item x="2731"/>
        <item x="469"/>
        <item x="763"/>
        <item x="4177"/>
        <item x="858"/>
        <item x="4217"/>
        <item x="379"/>
        <item x="1372"/>
        <item x="4357"/>
        <item x="3420"/>
        <item x="1210"/>
        <item x="743"/>
        <item x="3396"/>
        <item x="1567"/>
        <item x="977"/>
        <item x="1204"/>
        <item x="449"/>
        <item x="3393"/>
        <item x="176"/>
        <item x="1457"/>
        <item x="2103"/>
        <item x="2923"/>
        <item x="3193"/>
        <item x="2616"/>
        <item x="705"/>
        <item x="1872"/>
        <item x="370"/>
        <item x="118"/>
        <item x="3871"/>
        <item x="2141"/>
        <item x="3376"/>
        <item x="1310"/>
        <item x="2375"/>
        <item x="710"/>
        <item x="459"/>
        <item x="2966"/>
        <item x="4408"/>
        <item x="119"/>
        <item x="3914"/>
        <item x="2344"/>
        <item x="381"/>
        <item x="4636"/>
        <item x="1020"/>
        <item x="1179"/>
        <item x="2447"/>
        <item x="489"/>
        <item x="2078"/>
        <item x="2774"/>
        <item x="2526"/>
        <item x="91"/>
        <item x="1673"/>
        <item x="2102"/>
        <item x="4385"/>
        <item x="1556"/>
        <item x="3088"/>
        <item x="320"/>
        <item x="3685"/>
        <item x="4386"/>
        <item x="261"/>
        <item x="4279"/>
        <item x="3664"/>
        <item x="1228"/>
        <item x="2716"/>
        <item x="3711"/>
        <item x="968"/>
        <item x="2496"/>
        <item x="404"/>
        <item x="3546"/>
        <item x="2891"/>
        <item x="1417"/>
        <item x="3586"/>
        <item x="3209"/>
        <item x="62"/>
        <item x="4376"/>
        <item x="3856"/>
        <item x="366"/>
        <item x="12"/>
        <item x="1401"/>
        <item x="3910"/>
        <item x="594"/>
        <item x="2429"/>
        <item x="2535"/>
        <item x="4586"/>
        <item x="2843"/>
        <item x="3150"/>
        <item x="184"/>
        <item x="2623"/>
        <item x="1622"/>
        <item x="4621"/>
        <item x="4257"/>
        <item x="305"/>
        <item x="3488"/>
        <item x="3576"/>
        <item x="3227"/>
        <item x="3188"/>
        <item x="4231"/>
        <item x="2145"/>
        <item x="2253"/>
        <item x="934"/>
        <item x="1092"/>
        <item x="3073"/>
        <item x="3046"/>
        <item x="4324"/>
        <item x="613"/>
        <item x="3565"/>
        <item x="3279"/>
        <item x="3289"/>
        <item x="3252"/>
        <item x="625"/>
        <item x="4227"/>
        <item x="1709"/>
        <item x="3779"/>
        <item x="3833"/>
        <item x="3232"/>
        <item x="2547"/>
        <item x="2286"/>
        <item x="2813"/>
        <item x="4200"/>
        <item x="2955"/>
        <item x="3184"/>
        <item x="980"/>
        <item x="4561"/>
        <item x="258"/>
        <item x="3482"/>
        <item x="39"/>
        <item x="1660"/>
        <item x="2195"/>
        <item x="3447"/>
        <item x="1082"/>
        <item x="872"/>
        <item x="3704"/>
        <item x="4181"/>
        <item x="4056"/>
        <item x="3320"/>
        <item x="606"/>
        <item x="3766"/>
        <item x="3444"/>
        <item x="3293"/>
        <item x="540"/>
        <item x="1623"/>
        <item x="3736"/>
        <item x="649"/>
        <item x="3551"/>
        <item x="659"/>
        <item x="297"/>
        <item x="642"/>
        <item x="280"/>
        <item x="3774"/>
        <item x="4551"/>
        <item x="1028"/>
        <item x="2865"/>
        <item x="2017"/>
        <item x="1427"/>
        <item x="2825"/>
        <item x="684"/>
        <item x="4202"/>
        <item x="4572"/>
        <item x="4180"/>
        <item x="851"/>
        <item x="731"/>
        <item x="3331"/>
        <item x="4350"/>
        <item x="3957"/>
        <item x="3688"/>
        <item x="104"/>
        <item x="4502"/>
        <item x="641"/>
        <item x="1440"/>
        <item x="2504"/>
        <item x="475"/>
        <item x="1048"/>
        <item x="1930"/>
        <item x="2450"/>
        <item x="4160"/>
        <item x="1025"/>
        <item x="738"/>
        <item x="3678"/>
        <item x="3236"/>
        <item x="4014"/>
        <item x="1110"/>
        <item x="2708"/>
        <item x="1063"/>
        <item x="3023"/>
        <item x="781"/>
        <item x="1889"/>
        <item x="3477"/>
        <item x="2117"/>
        <item x="1493"/>
        <item x="361"/>
        <item x="4526"/>
        <item x="2355"/>
        <item x="2527"/>
        <item x="2850"/>
        <item x="2644"/>
        <item x="112"/>
        <item x="432"/>
        <item x="3182"/>
        <item x="4182"/>
        <item x="3506"/>
        <item x="2881"/>
        <item x="101"/>
        <item x="2452"/>
        <item x="1767"/>
        <item x="1317"/>
        <item x="504"/>
        <item x="1517"/>
        <item x="1535"/>
        <item x="2883"/>
        <item x="1253"/>
        <item x="2564"/>
        <item x="1788"/>
        <item x="3456"/>
        <item x="1489"/>
        <item x="2761"/>
        <item x="1842"/>
        <item x="1763"/>
        <item x="1485"/>
        <item x="505"/>
        <item x="4242"/>
        <item x="3103"/>
        <item x="3581"/>
        <item x="3863"/>
        <item x="2165"/>
        <item x="1433"/>
        <item x="2592"/>
        <item x="2760"/>
        <item x="612"/>
        <item x="816"/>
        <item x="4562"/>
        <item x="4480"/>
        <item x="199"/>
        <item x="3803"/>
        <item x="1018"/>
        <item x="2059"/>
        <item x="149"/>
        <item x="2505"/>
        <item x="2999"/>
        <item x="3384"/>
        <item x="3040"/>
        <item x="1570"/>
        <item x="106"/>
        <item x="2845"/>
        <item x="231"/>
        <item x="2479"/>
        <item x="2198"/>
        <item x="1655"/>
        <item x="1081"/>
        <item x="3882"/>
        <item x="1882"/>
        <item x="926"/>
        <item x="3270"/>
        <item x="2562"/>
        <item x="411"/>
        <item x="888"/>
        <item x="2701"/>
        <item x="2442"/>
        <item x="4583"/>
        <item x="1835"/>
        <item x="589"/>
        <item x="2396"/>
        <item x="3235"/>
        <item x="962"/>
        <item x="2357"/>
        <item x="4326"/>
        <item x="957"/>
        <item x="3686"/>
        <item x="1244"/>
        <item x="246"/>
        <item x="4272"/>
        <item x="3048"/>
        <item x="4176"/>
        <item x="2093"/>
        <item x="1899"/>
        <item x="3564"/>
        <item x="4604"/>
        <item x="2706"/>
        <item x="46"/>
        <item x="4162"/>
        <item x="3161"/>
        <item x="4389"/>
        <item x="2192"/>
        <item x="2710"/>
        <item x="3112"/>
        <item x="3093"/>
        <item x="2654"/>
        <item x="2798"/>
        <item x="431"/>
        <item x="4199"/>
        <item x="530"/>
        <item x="1604"/>
        <item x="1569"/>
        <item x="1861"/>
        <item x="4398"/>
        <item x="701"/>
        <item x="2095"/>
        <item x="590"/>
        <item x="1287"/>
        <item x="3369"/>
        <item x="2094"/>
        <item x="503"/>
        <item x="4145"/>
        <item x="883"/>
        <item x="2437"/>
        <item x="2457"/>
        <item x="2729"/>
        <item x="4269"/>
        <item x="1172"/>
        <item x="436"/>
        <item x="3693"/>
        <item x="4287"/>
        <item x="2475"/>
        <item x="2167"/>
        <item x="2269"/>
        <item x="2003"/>
        <item x="408"/>
        <item x="4148"/>
        <item x="3141"/>
        <item x="2543"/>
        <item x="3687"/>
        <item x="2963"/>
        <item x="603"/>
        <item x="954"/>
        <item x="3761"/>
        <item x="1479"/>
        <item x="1222"/>
        <item x="1242"/>
        <item x="3314"/>
        <item x="4637"/>
        <item x="2064"/>
        <item x="3028"/>
        <item x="3639"/>
        <item x="901"/>
        <item x="3937"/>
        <item x="426"/>
        <item x="2166"/>
        <item x="4337"/>
        <item x="2268"/>
        <item x="1216"/>
        <item x="1353"/>
        <item x="4534"/>
        <item x="3876"/>
        <item x="5"/>
        <item x="1893"/>
        <item x="3124"/>
        <item x="6"/>
        <item x="3495"/>
        <item x="4106"/>
        <item x="3658"/>
        <item x="3198"/>
        <item x="1112"/>
        <item x="3364"/>
        <item x="2589"/>
        <item x="4107"/>
        <item x="1373"/>
        <item x="2490"/>
        <item x="1947"/>
        <item x="546"/>
        <item x="1103"/>
        <item x="2630"/>
        <item x="4113"/>
        <item x="1389"/>
        <item x="2721"/>
        <item x="4329"/>
        <item x="2488"/>
        <item x="3857"/>
        <item x="755"/>
        <item x="3316"/>
        <item x="4067"/>
        <item x="1736"/>
        <item x="3411"/>
        <item x="4431"/>
        <item x="4461"/>
        <item x="3859"/>
        <item x="4027"/>
        <item x="1407"/>
        <item x="2595"/>
        <item x="856"/>
        <item x="3786"/>
        <item x="1524"/>
        <item x="4595"/>
        <item x="2304"/>
        <item x="807"/>
        <item x="2648"/>
        <item x="3157"/>
        <item x="500"/>
        <item x="982"/>
        <item x="766"/>
        <item x="3461"/>
        <item x="2180"/>
        <item x="321"/>
        <item x="4210"/>
        <item x="3828"/>
        <item x="1329"/>
        <item x="895"/>
        <item x="1331"/>
        <item x="201"/>
        <item x="3532"/>
        <item x="826"/>
        <item x="609"/>
        <item x="2890"/>
        <item x="316"/>
        <item x="3131"/>
        <item x="3887"/>
        <item x="2683"/>
        <item x="3272"/>
        <item x="1552"/>
        <item x="134"/>
        <item x="1405"/>
        <item x="322"/>
        <item x="2812"/>
        <item x="405"/>
        <item x="3100"/>
        <item x="2514"/>
        <item x="3654"/>
        <item x="1529"/>
        <item x="4521"/>
        <item x="2024"/>
        <item x="4505"/>
        <item x="3449"/>
        <item x="3190"/>
        <item x="3781"/>
        <item x="3656"/>
        <item x="756"/>
        <item x="4546"/>
        <item x="1498"/>
        <item x="2358"/>
        <item x="2593"/>
        <item x="3254"/>
        <item x="4191"/>
        <item x="2071"/>
        <item x="1177"/>
        <item x="4169"/>
        <item x="354"/>
        <item x="4143"/>
        <item x="3149"/>
        <item x="1274"/>
        <item x="2926"/>
        <item x="1441"/>
        <item x="1030"/>
        <item x="874"/>
        <item x="2510"/>
        <item x="4622"/>
        <item x="3059"/>
        <item x="1862"/>
        <item x="3511"/>
        <item x="204"/>
        <item x="2904"/>
        <item x="806"/>
        <item x="3360"/>
        <item x="2416"/>
        <item x="3890"/>
        <item x="341"/>
        <item x="4445"/>
        <item x="1363"/>
        <item x="285"/>
        <item x="3759"/>
        <item x="3683"/>
        <item x="435"/>
        <item x="2015"/>
        <item x="3924"/>
        <item x="822"/>
        <item x="2925"/>
        <item x="182"/>
        <item x="226"/>
        <item x="4463"/>
        <item x="916"/>
        <item x="3262"/>
        <item x="1758"/>
        <item x="2839"/>
        <item x="2919"/>
        <item x="3916"/>
        <item x="1481"/>
        <item x="1186"/>
        <item x="1507"/>
        <item x="4406"/>
        <item x="3359"/>
        <item x="831"/>
        <item x="2288"/>
        <item x="335"/>
        <item x="1122"/>
        <item x="3092"/>
        <item x="1633"/>
        <item x="3640"/>
        <item x="1013"/>
        <item x="2083"/>
        <item x="4316"/>
        <item x="2178"/>
        <item x="2008"/>
        <item x="943"/>
        <item x="584"/>
        <item x="2127"/>
        <item x="1778"/>
        <item x="565"/>
        <item x="635"/>
        <item x="2391"/>
        <item x="1532"/>
        <item x="2742"/>
        <item x="395"/>
        <item x="3137"/>
        <item x="2903"/>
        <item x="260"/>
        <item x="1915"/>
        <item x="3593"/>
        <item x="2126"/>
        <item x="2941"/>
        <item x="1960"/>
        <item x="905"/>
        <item x="2246"/>
        <item x="610"/>
        <item x="2404"/>
        <item x="1107"/>
        <item x="36"/>
        <item x="1724"/>
        <item x="3643"/>
        <item x="1324"/>
        <item x="3557"/>
        <item x="783"/>
        <item x="2498"/>
        <item x="388"/>
        <item x="1704"/>
        <item x="2077"/>
        <item x="2313"/>
        <item x="820"/>
        <item x="2206"/>
        <item x="3170"/>
        <item x="1223"/>
        <item x="1904"/>
        <item x="2221"/>
        <item x="1883"/>
        <item x="1925"/>
        <item x="1066"/>
        <item x="3439"/>
        <item x="3319"/>
        <item x="2660"/>
        <item x="3260"/>
        <item x="2771"/>
        <item x="1848"/>
        <item x="630"/>
        <item x="2900"/>
        <item x="1972"/>
        <item x="4588"/>
        <item x="1268"/>
        <item x="3095"/>
        <item x="3805"/>
        <item x="3822"/>
        <item x="553"/>
        <item x="3162"/>
        <item x="257"/>
        <item x="3689"/>
        <item x="3224"/>
        <item x="3256"/>
        <item x="4138"/>
        <item x="3931"/>
        <item x="2842"/>
        <item x="3291"/>
        <item x="4387"/>
        <item x="2066"/>
        <item x="4195"/>
        <item x="3368"/>
        <item x="2467"/>
        <item x="2849"/>
        <item x="868"/>
        <item x="2183"/>
        <item x="2342"/>
        <item x="1169"/>
        <item x="978"/>
        <item x="3624"/>
        <item x="3080"/>
        <item x="4005"/>
        <item x="3269"/>
        <item x="848"/>
        <item x="3775"/>
        <item x="3077"/>
        <item x="2972"/>
        <item x="110"/>
        <item x="3729"/>
        <item x="541"/>
        <item x="3041"/>
        <item x="2583"/>
        <item x="3373"/>
        <item x="1913"/>
        <item x="4443"/>
        <item x="18"/>
        <item x="3883"/>
        <item x="169"/>
        <item x="2956"/>
        <item x="1068"/>
        <item x="2950"/>
        <item x="986"/>
        <item x="3967"/>
        <item x="3056"/>
        <item x="492"/>
        <item x="3328"/>
        <item x="4173"/>
        <item x="3221"/>
        <item x="585"/>
        <item x="2772"/>
        <item x="4142"/>
        <item x="3934"/>
        <item x="897"/>
        <item x="564"/>
        <item x="23"/>
        <item x="2292"/>
        <item x="58"/>
        <item x="4305"/>
        <item x="2740"/>
        <item x="824"/>
        <item x="2835"/>
        <item x="1448"/>
        <item x="4410"/>
        <item x="2134"/>
        <item x="3160"/>
        <item x="4518"/>
        <item x="2258"/>
        <item x="3645"/>
        <item x="1012"/>
        <item x="634"/>
        <item x="2361"/>
        <item x="3838"/>
        <item x="4472"/>
        <item x="1154"/>
        <item x="4496"/>
        <item x="3948"/>
        <item x="1233"/>
        <item x="3010"/>
        <item x="1537"/>
        <item x="1581"/>
        <item x="2173"/>
        <item x="309"/>
        <item x="3344"/>
        <item x="3391"/>
        <item x="2519"/>
        <item x="2462"/>
        <item x="3051"/>
        <item x="1907"/>
        <item x="4399"/>
        <item x="3288"/>
        <item x="3148"/>
        <item x="1750"/>
        <item x="1069"/>
        <item x="76"/>
        <item x="2390"/>
        <item x="346"/>
        <item x="4021"/>
        <item x="1775"/>
        <item x="3904"/>
        <item x="2037"/>
        <item x="3837"/>
        <item x="3596"/>
        <item x="3446"/>
        <item x="4577"/>
        <item x="4032"/>
        <item x="1299"/>
        <item x="1610"/>
        <item x="4082"/>
        <item x="1971"/>
        <item x="3219"/>
        <item x="4501"/>
        <item x="1955"/>
        <item x="1733"/>
        <item x="1548"/>
        <item x="2426"/>
        <item x="3206"/>
        <item x="2968"/>
        <item x="3544"/>
        <item x="3590"/>
        <item x="67"/>
        <item x="2184"/>
        <item x="4223"/>
        <item x="1071"/>
        <item x="2671"/>
        <item x="3452"/>
        <item x="3754"/>
        <item x="1383"/>
        <item x="724"/>
        <item x="3061"/>
        <item x="3578"/>
        <item x="499"/>
        <item x="4633"/>
        <item x="508"/>
        <item x="581"/>
        <item x="4075"/>
        <item x="3598"/>
        <item x="2187"/>
        <item x="668"/>
        <item x="1248"/>
        <item x="1424"/>
        <item x="1544"/>
        <item x="1526"/>
        <item x="4007"/>
        <item x="3064"/>
        <item x="3921"/>
        <item x="3424"/>
        <item x="1371"/>
        <item x="3843"/>
        <item x="1810"/>
        <item x="2754"/>
        <item x="4077"/>
        <item x="2807"/>
        <item x="2156"/>
        <item x="4552"/>
        <item x="4042"/>
        <item x="3701"/>
        <item x="891"/>
        <item x="2387"/>
        <item x="515"/>
        <item x="3991"/>
        <item x="183"/>
        <item x="3321"/>
        <item x="3399"/>
        <item x="1553"/>
        <item x="1678"/>
        <item x="3982"/>
        <item x="1730"/>
        <item x="4004"/>
        <item x="3024"/>
        <item x="2013"/>
        <item x="4469"/>
        <item x="3317"/>
        <item x="4541"/>
        <item x="86"/>
        <item x="2398"/>
        <item x="3038"/>
        <item x="2332"/>
        <item x="1949"/>
        <item x="533"/>
        <item x="1166"/>
        <item x="1073"/>
        <item x="4556"/>
        <item x="933"/>
        <item x="3570"/>
        <item x="3111"/>
        <item x="3943"/>
        <item x="4284"/>
        <item x="775"/>
        <item x="49"/>
        <item x="466"/>
        <item x="2995"/>
        <item x="1710"/>
        <item x="4348"/>
        <item x="925"/>
        <item x="2030"/>
        <item x="920"/>
        <item x="1288"/>
        <item x="168"/>
        <item x="451"/>
        <item x="1021"/>
        <item x="2402"/>
        <item x="2610"/>
        <item x="1416"/>
        <item x="1583"/>
        <item x="394"/>
        <item x="3618"/>
        <item x="2844"/>
        <item x="1480"/>
        <item x="825"/>
        <item x="1414"/>
        <item x="1366"/>
        <item x="4266"/>
        <item x="1392"/>
        <item x="651"/>
        <item x="4270"/>
        <item x="1728"/>
        <item x="1559"/>
        <item x="4072"/>
        <item x="2809"/>
        <item x="2572"/>
        <item x="1338"/>
        <item x="2947"/>
        <item x="1195"/>
        <item x="3007"/>
        <item x="1156"/>
        <item x="2420"/>
        <item x="951"/>
        <item x="2863"/>
        <item x="2550"/>
        <item x="1152"/>
        <item x="577"/>
        <item x="4015"/>
        <item x="3641"/>
        <item x="2067"/>
        <item x="2797"/>
        <item x="3977"/>
        <item x="2905"/>
        <item x="2408"/>
        <item x="717"/>
        <item x="1920"/>
        <item x="1932"/>
        <item x="1380"/>
        <item x="4540"/>
        <item x="4103"/>
        <item x="1770"/>
        <item x="1193"/>
        <item x="4367"/>
        <item x="2339"/>
        <item x="38"/>
        <item x="3199"/>
        <item x="695"/>
        <item x="2239"/>
        <item x="3503"/>
        <item x="1997"/>
        <item x="2469"/>
        <item x="1328"/>
        <item x="953"/>
        <item x="1628"/>
        <item x="3769"/>
        <item x="3397"/>
        <item x="369"/>
        <item x="1656"/>
        <item x="1518"/>
        <item x="15"/>
        <item x="1562"/>
        <item x="4087"/>
        <item x="190"/>
        <item x="4446"/>
        <item x="1595"/>
        <item x="1703"/>
        <item x="1002"/>
        <item x="1332"/>
        <item x="7"/>
        <item x="2428"/>
        <item x="2028"/>
        <item x="371"/>
        <item x="792"/>
        <item x="1859"/>
        <item x="2430"/>
        <item x="2485"/>
        <item x="3030"/>
        <item x="758"/>
        <item x="3054"/>
        <item x="2197"/>
        <item x="521"/>
        <item x="1095"/>
        <item x="583"/>
        <item x="3713"/>
        <item x="3926"/>
        <item x="3911"/>
        <item x="2580"/>
        <item x="2657"/>
        <item x="474"/>
        <item x="1386"/>
        <item x="3938"/>
        <item x="3102"/>
        <item x="2439"/>
        <item x="4334"/>
        <item x="2727"/>
        <item x="3187"/>
        <item x="241"/>
        <item x="518"/>
        <item x="959"/>
        <item x="3065"/>
        <item x="3720"/>
        <item x="2625"/>
        <item x="2757"/>
        <item x="2525"/>
        <item x="234"/>
        <item x="2142"/>
        <item x="1609"/>
        <item x="485"/>
        <item x="4358"/>
        <item x="1731"/>
        <item x="498"/>
        <item x="607"/>
        <item x="445"/>
        <item x="552"/>
        <item x="2132"/>
        <item x="350"/>
        <item x="3801"/>
        <item x="2728"/>
        <item x="4537"/>
        <item x="377"/>
        <item x="4614"/>
        <item x="37"/>
        <item x="3292"/>
        <item x="3311"/>
        <item x="4578"/>
        <item x="1830"/>
        <item x="3465"/>
        <item x="65"/>
        <item x="4585"/>
        <item x="3394"/>
        <item x="857"/>
        <item x="2312"/>
        <item x="1434"/>
        <item x="1060"/>
        <item x="314"/>
        <item x="1990"/>
        <item x="4388"/>
        <item x="2204"/>
        <item x="4371"/>
        <item x="2472"/>
        <item x="298"/>
        <item x="1197"/>
        <item x="4299"/>
        <item x="1898"/>
        <item x="1031"/>
        <item x="2223"/>
        <item x="3346"/>
        <item x="1606"/>
        <item x="2061"/>
        <item x="147"/>
        <item x="1142"/>
        <item x="1749"/>
        <item x="909"/>
        <item x="1708"/>
        <item x="3762"/>
        <item x="2987"/>
        <item x="1681"/>
        <item x="1762"/>
        <item x="1404"/>
        <item x="2026"/>
        <item x="470"/>
        <item x="1977"/>
        <item x="1265"/>
        <item x="3821"/>
        <item x="3588"/>
        <item x="3788"/>
        <item x="2188"/>
        <item x="81"/>
        <item x="829"/>
        <item x="185"/>
        <item x="4460"/>
        <item x="3917"/>
        <item x="202"/>
        <item x="2136"/>
        <item x="4490"/>
        <item x="3146"/>
        <item x="3808"/>
        <item x="2306"/>
        <item x="786"/>
        <item x="3783"/>
        <item x="419"/>
        <item x="3628"/>
        <item x="4454"/>
        <item x="330"/>
        <item x="245"/>
        <item x="4366"/>
        <item x="1490"/>
        <item x="3155"/>
        <item x="11"/>
        <item x="3079"/>
        <item x="4403"/>
        <item x="1004"/>
        <item x="3485"/>
        <item x="4322"/>
        <item x="3791"/>
        <item x="2582"/>
        <item x="3225"/>
        <item x="98"/>
        <item x="3434"/>
        <item x="1464"/>
        <item x="950"/>
        <item x="1341"/>
        <item x="2602"/>
        <item x="2139"/>
        <item x="3126"/>
        <item x="1927"/>
        <item x="2347"/>
        <item x="3000"/>
        <item x="2021"/>
        <item x="263"/>
        <item x="2732"/>
        <item x="2848"/>
        <item x="1787"/>
        <item x="2010"/>
        <item x="898"/>
        <item x="3430"/>
        <item x="2123"/>
        <item x="4383"/>
        <item x="1836"/>
        <item x="3276"/>
        <item x="798"/>
        <item x="1973"/>
        <item x="236"/>
        <item x="2112"/>
        <item x="1281"/>
        <item x="4347"/>
        <item x="2323"/>
        <item x="645"/>
        <item x="2816"/>
        <item x="2179"/>
        <item x="3869"/>
        <item x="1097"/>
        <item x="1702"/>
        <item x="514"/>
        <item x="4126"/>
        <item x="797"/>
        <item x="1173"/>
        <item x="4144"/>
        <item x="1549"/>
        <item x="2483"/>
        <item x="640"/>
        <item x="1157"/>
        <item x="1601"/>
        <item x="3642"/>
        <item x="3792"/>
        <item x="4591"/>
        <item x="3451"/>
        <item x="1632"/>
        <item x="414"/>
        <item x="3442"/>
        <item x="3918"/>
        <item x="1641"/>
        <item x="1131"/>
        <item x="1340"/>
        <item x="1185"/>
        <item x="1136"/>
        <item x="3374"/>
        <item x="3707"/>
        <item x="636"/>
        <item x="3951"/>
        <item x="2232"/>
        <item x="3390"/>
        <item x="123"/>
        <item x="3508"/>
        <item x="289"/>
        <item x="4598"/>
        <item x="290"/>
        <item x="4617"/>
        <item x="1624"/>
        <item x="1790"/>
        <item x="4345"/>
        <item x="59"/>
        <item x="2886"/>
        <item x="1435"/>
        <item x="648"/>
        <item x="3765"/>
        <item x="3663"/>
        <item x="479"/>
        <item x="3426"/>
        <item x="3694"/>
        <item x="1818"/>
        <item x="3669"/>
        <item x="1981"/>
        <item x="3953"/>
        <item x="1266"/>
        <item x="716"/>
        <item x="26"/>
        <item x="2169"/>
        <item x="3336"/>
        <item x="2871"/>
        <item x="2252"/>
        <item x="2484"/>
        <item x="495"/>
        <item x="1286"/>
        <item x="2290"/>
        <item x="2050"/>
        <item x="2873"/>
        <item x="1284"/>
        <item x="406"/>
        <item x="2652"/>
        <item x="3870"/>
        <item x="1114"/>
        <item x="2330"/>
        <item x="956"/>
        <item x="3493"/>
        <item x="1957"/>
        <item x="4156"/>
        <item x="568"/>
        <item x="3975"/>
        <item x="152"/>
        <item x="222"/>
        <item x="2174"/>
        <item x="2213"/>
        <item x="3577"/>
        <item x="2530"/>
        <item x="1320"/>
        <item x="1718"/>
        <item x="2958"/>
        <item x="4220"/>
        <item x="3961"/>
        <item x="3829"/>
        <item x="3748"/>
        <item x="507"/>
        <item x="3644"/>
        <item x="3575"/>
        <item x="200"/>
        <item x="4412"/>
        <item x="1275"/>
        <item x="1845"/>
        <item x="488"/>
        <item x="274"/>
        <item x="2524"/>
        <item x="669"/>
        <item x="3341"/>
        <item x="2990"/>
        <item x="4549"/>
        <item x="2440"/>
        <item x="706"/>
        <item x="3846"/>
        <item x="3097"/>
        <item x="1732"/>
        <item x="2557"/>
        <item x="4076"/>
        <item x="4453"/>
        <item x="3297"/>
        <item x="1149"/>
        <item x="2611"/>
        <item x="1444"/>
        <item x="3186"/>
        <item x="1799"/>
        <item x="1279"/>
        <item x="4436"/>
        <item x="2051"/>
        <item x="2128"/>
        <item x="1316"/>
        <item x="688"/>
        <item x="1113"/>
        <item x="1829"/>
        <item x="3826"/>
        <item x="307"/>
        <item x="1400"/>
        <item x="3517"/>
        <item x="2537"/>
        <item x="1670"/>
        <item x="3084"/>
        <item x="3253"/>
        <item x="707"/>
        <item x="248"/>
        <item x="3466"/>
        <item x="2262"/>
        <item x="1919"/>
        <item x="2054"/>
        <item x="224"/>
        <item x="1500"/>
        <item x="3035"/>
        <item x="1170"/>
        <item x="632"/>
        <item x="4134"/>
        <item x="1285"/>
        <item x="3386"/>
        <item x="35"/>
        <item x="4039"/>
        <item x="4121"/>
        <item x="3714"/>
        <item x="2841"/>
        <item x="2171"/>
        <item x="865"/>
        <item x="1093"/>
        <item x="592"/>
        <item x="3443"/>
        <item x="928"/>
        <item x="2009"/>
        <item x="2494"/>
        <item x="2790"/>
        <item x="1683"/>
        <item x="3767"/>
        <item x="3998"/>
        <item x="623"/>
        <item x="293"/>
        <item x="1978"/>
        <item x="2638"/>
        <item x="1668"/>
        <item x="3204"/>
        <item x="2230"/>
        <item x="4465"/>
        <item x="1675"/>
        <item x="2022"/>
        <item x="4375"/>
        <item x="3053"/>
        <item x="991"/>
        <item x="3970"/>
        <item x="1536"/>
        <item x="1318"/>
        <item x="734"/>
        <item x="482"/>
        <item x="870"/>
        <item x="1432"/>
        <item x="4610"/>
        <item x="741"/>
        <item x="2707"/>
        <item x="2977"/>
        <item x="3772"/>
        <item x="3622"/>
        <item x="561"/>
        <item x="2793"/>
        <item x="2350"/>
        <item x="2854"/>
        <item x="144"/>
        <item x="4499"/>
        <item x="4186"/>
        <item x="2596"/>
        <item x="2433"/>
        <item x="4567"/>
        <item x="30"/>
        <item x="1155"/>
        <item x="456"/>
        <item x="1015"/>
        <item x="1804"/>
        <item x="4420"/>
        <item x="4233"/>
        <item x="2418"/>
        <item x="3421"/>
        <item x="1174"/>
        <item x="3326"/>
        <item x="4514"/>
        <item x="3195"/>
        <item x="887"/>
        <item x="2114"/>
        <item x="2668"/>
        <item x="3599"/>
        <item x="2271"/>
        <item x="2858"/>
        <item x="1821"/>
        <item x="811"/>
        <item x="4058"/>
        <item x="1006"/>
        <item x="3101"/>
        <item x="2872"/>
        <item x="3147"/>
        <item x="4509"/>
        <item x="838"/>
        <item x="4238"/>
        <item x="1127"/>
        <item x="1857"/>
        <item x="399"/>
        <item x="1747"/>
        <item x="2147"/>
        <item x="4006"/>
        <item x="2256"/>
        <item x="4365"/>
        <item x="3365"/>
        <item x="1720"/>
        <item x="3175"/>
        <item x="2783"/>
        <item x="652"/>
        <item x="4575"/>
        <item x="2922"/>
        <item x="3973"/>
        <item x="1009"/>
        <item x="1801"/>
        <item x="932"/>
        <item x="624"/>
        <item x="2193"/>
        <item x="1428"/>
        <item x="1729"/>
        <item x="1803"/>
        <item x="1723"/>
        <item x="1023"/>
        <item x="1252"/>
        <item x="2717"/>
        <item x="3174"/>
        <item x="2291"/>
        <item x="1312"/>
        <item x="1755"/>
        <item x="2594"/>
        <item x="1460"/>
        <item x="413"/>
        <item x="643"/>
        <item x="4285"/>
        <item x="1611"/>
        <item x="1746"/>
        <item x="3004"/>
        <item x="618"/>
        <item x="353"/>
        <item x="3845"/>
        <item x="3899"/>
        <item x="4483"/>
        <item x="3318"/>
        <item x="443"/>
        <item x="2055"/>
        <item x="2378"/>
        <item x="3903"/>
        <item x="243"/>
        <item x="172"/>
        <item x="3489"/>
        <item x="772"/>
        <item x="730"/>
        <item x="1061"/>
        <item x="2218"/>
        <item x="425"/>
        <item x="2608"/>
        <item x="3438"/>
        <item x="2973"/>
        <item x="2159"/>
        <item x="2733"/>
        <item x="1557"/>
        <item x="2765"/>
        <item x="2627"/>
        <item x="2011"/>
        <item x="3907"/>
        <item x="2768"/>
        <item x="3177"/>
        <item x="2392"/>
        <item x="2224"/>
        <item x="2788"/>
        <item x="4158"/>
        <item x="1705"/>
        <item x="4198"/>
        <item x="1824"/>
        <item x="4175"/>
        <item x="1912"/>
        <item x="2217"/>
        <item x="2604"/>
        <item x="3763"/>
        <item x="4079"/>
        <item x="3692"/>
        <item x="189"/>
        <item x="3132"/>
        <item x="536"/>
        <item x="782"/>
        <item x="66"/>
        <item x="4059"/>
        <item x="1148"/>
        <item x="28"/>
        <item x="1979"/>
        <item x="602"/>
        <item x="2075"/>
        <item x="1403"/>
        <item x="3623"/>
        <item x="1456"/>
        <item x="4492"/>
        <item x="2853"/>
        <item x="1269"/>
        <item x="1354"/>
        <item x="732"/>
        <item x="344"/>
        <item x="3123"/>
        <item x="1208"/>
        <item x="2827"/>
        <item x="4295"/>
        <item x="4344"/>
        <item x="3709"/>
        <item x="520"/>
        <item x="836"/>
        <item x="3721"/>
        <item x="4616"/>
        <item x="2284"/>
        <item x="2756"/>
        <item x="94"/>
        <item x="496"/>
        <item x="364"/>
        <item x="2702"/>
        <item x="3330"/>
        <item x="2766"/>
        <item x="3242"/>
        <item x="4140"/>
        <item x="1314"/>
        <item x="3815"/>
        <item x="348"/>
        <item x="2186"/>
        <item x="885"/>
        <item x="396"/>
        <item x="936"/>
        <item x="2723"/>
        <item x="667"/>
        <item x="3732"/>
        <item x="2036"/>
        <item x="787"/>
        <item x="1471"/>
        <item x="4397"/>
        <item x="455"/>
        <item x="996"/>
        <item x="196"/>
        <item x="1375"/>
        <item x="191"/>
        <item x="1379"/>
        <item x="90"/>
        <item x="2867"/>
        <item x="1381"/>
        <item x="3636"/>
        <item x="881"/>
        <item x="3986"/>
        <item x="3441"/>
        <item x="4068"/>
        <item x="1863"/>
        <item x="4170"/>
        <item x="2823"/>
        <item x="2481"/>
        <item x="3166"/>
        <item x="206"/>
        <item x="1396"/>
        <item x="3968"/>
        <item x="3379"/>
        <item x="1878"/>
        <item x="927"/>
        <item x="4311"/>
        <item x="3677"/>
        <item x="2259"/>
        <item x="3083"/>
        <item x="3814"/>
        <item x="1846"/>
        <item x="2664"/>
        <item x="1707"/>
        <item x="3307"/>
        <item x="1577"/>
        <item x="331"/>
        <item x="2409"/>
        <item x="1376"/>
        <item x="1906"/>
        <item x="2703"/>
        <item x="4081"/>
        <item x="2694"/>
        <item x="4468"/>
        <item x="3152"/>
        <item x="3554"/>
        <item x="2399"/>
        <item x="2501"/>
        <item x="4603"/>
        <item x="3950"/>
        <item x="22"/>
        <item x="1418"/>
        <item x="4093"/>
        <item x="2241"/>
        <item x="4292"/>
        <item x="555"/>
        <item x="4114"/>
        <item x="2360"/>
        <item x="1306"/>
        <item x="2454"/>
        <item x="4491"/>
        <item x="1954"/>
        <item x="2682"/>
        <item x="1409"/>
        <item x="3005"/>
        <item x="186"/>
        <item x="1952"/>
        <item x="2605"/>
        <item x="3078"/>
        <item x="334"/>
        <item x="719"/>
        <item x="2681"/>
        <item x="4300"/>
        <item x="463"/>
        <item x="4179"/>
        <item x="1792"/>
        <item x="3338"/>
        <item x="1760"/>
        <item x="1757"/>
        <item x="2489"/>
        <item x="1808"/>
        <item x="2421"/>
        <item x="1422"/>
        <item x="3662"/>
        <item x="2992"/>
        <item x="3189"/>
        <item x="945"/>
        <item x="3990"/>
        <item x="180"/>
        <item x="3901"/>
        <item x="1132"/>
        <item x="853"/>
        <item x="2552"/>
        <item x="3082"/>
        <item x="2672"/>
        <item x="2023"/>
        <item x="1743"/>
        <item x="2220"/>
        <item x="2285"/>
        <item x="1334"/>
        <item x="4529"/>
        <item x="2739"/>
        <item x="1109"/>
        <item x="1875"/>
        <item x="1213"/>
        <item x="1377"/>
        <item x="1501"/>
        <item x="308"/>
        <item x="1029"/>
        <item x="2669"/>
        <item x="718"/>
        <item x="3744"/>
        <item x="2298"/>
        <item x="1738"/>
        <item x="686"/>
        <item x="1098"/>
        <item x="4281"/>
        <item x="884"/>
        <item x="2495"/>
        <item x="3134"/>
        <item x="1256"/>
        <item x="3480"/>
        <item x="2040"/>
        <item x="2405"/>
        <item x="1189"/>
        <item x="2860"/>
        <item x="2233"/>
        <item x="1123"/>
        <item x="3959"/>
        <item x="750"/>
        <item x="4109"/>
        <item x="2744"/>
        <item x="1983"/>
        <item x="1618"/>
        <item x="2138"/>
        <item x="4517"/>
        <item x="2333"/>
        <item x="2146"/>
        <item x="1987"/>
        <item x="2107"/>
        <item x="4618"/>
        <item x="3650"/>
        <item x="4629"/>
        <item x="3144"/>
        <item x="2474"/>
        <item x="733"/>
        <item x="2329"/>
        <item x="3460"/>
        <item x="3050"/>
        <item x="547"/>
        <item x="4010"/>
        <item x="2629"/>
        <item x="2643"/>
        <item x="2769"/>
        <item x="3912"/>
        <item x="1205"/>
        <item x="2436"/>
        <item x="212"/>
        <item x="4193"/>
        <item x="2983"/>
        <item x="3945"/>
        <item x="3303"/>
        <item x="72"/>
        <item x="3014"/>
        <item x="3724"/>
        <item x="365"/>
        <item x="844"/>
        <item x="3021"/>
        <item x="1965"/>
        <item x="2908"/>
        <item x="3062"/>
        <item x="1410"/>
        <item x="3861"/>
        <item x="2177"/>
        <item x="2586"/>
        <item x="2302"/>
        <item x="3543"/>
        <item x="2435"/>
        <item x="4435"/>
        <item x="3538"/>
        <item x="313"/>
        <item x="4606"/>
        <item x="3879"/>
        <item x="4542"/>
        <item x="3929"/>
        <item x="3849"/>
        <item x="3033"/>
        <item x="2101"/>
        <item x="2119"/>
        <item x="2932"/>
        <item x="4019"/>
        <item x="3490"/>
        <item x="747"/>
        <item x="20"/>
        <item x="3129"/>
        <item x="2699"/>
        <item x="687"/>
        <item x="711"/>
        <item x="3398"/>
        <item x="3013"/>
        <item x="1001"/>
        <item x="2758"/>
        <item x="2243"/>
        <item x="19"/>
        <item x="1903"/>
        <item x="1146"/>
        <item x="4054"/>
        <item x="2622"/>
        <item x="3264"/>
        <item x="4013"/>
        <item x="1088"/>
        <item x="1639"/>
        <item x="1840"/>
        <item x="3919"/>
        <item x="2082"/>
        <item x="2160"/>
        <item x="3248"/>
        <item x="1447"/>
        <item x="1744"/>
        <item x="2316"/>
        <item x="587"/>
        <item x="3163"/>
        <item x="1661"/>
        <item x="3764"/>
        <item x="205"/>
        <item x="3913"/>
        <item x="3501"/>
        <item x="1547"/>
        <item x="3611"/>
        <item x="1612"/>
        <item x="904"/>
        <item x="2393"/>
        <item x="2090"/>
        <item x="849"/>
        <item x="1832"/>
        <item x="3997"/>
        <item x="2697"/>
        <item x="2675"/>
        <item x="1454"/>
        <item x="4438"/>
        <item x="2943"/>
        <item x="2261"/>
        <item x="4168"/>
        <item x="1282"/>
        <item x="1184"/>
        <item x="812"/>
        <item x="1198"/>
        <item x="2161"/>
        <item x="2590"/>
        <item x="375"/>
        <item x="4104"/>
        <item x="3888"/>
        <item x="93"/>
        <item x="1504"/>
        <item x="2432"/>
        <item x="2507"/>
        <item x="1828"/>
        <item x="2639"/>
        <item x="2911"/>
        <item x="1791"/>
        <item x="702"/>
        <item x="1049"/>
        <item x="2170"/>
        <item x="1589"/>
        <item x="3824"/>
        <item x="1368"/>
        <item x="973"/>
        <item x="967"/>
        <item x="2929"/>
        <item x="2870"/>
        <item x="3435"/>
        <item x="4119"/>
        <item x="1394"/>
        <item x="801"/>
        <item x="77"/>
        <item x="3191"/>
        <item x="4112"/>
        <item x="179"/>
        <item x="3848"/>
        <item x="1183"/>
        <item x="282"/>
        <item x="4149"/>
        <item x="2725"/>
        <item x="3108"/>
        <item x="3404"/>
        <item x="1771"/>
        <item x="3638"/>
        <item x="1764"/>
        <item x="3081"/>
        <item x="4459"/>
        <item x="2520"/>
        <item x="1958"/>
        <item x="4359"/>
        <item x="819"/>
        <item x="737"/>
        <item x="3513"/>
        <item x="2131"/>
        <item x="4487"/>
        <item x="4105"/>
        <item x="2229"/>
        <item x="4188"/>
        <item x="1165"/>
        <item x="3229"/>
        <item x="2553"/>
        <item x="3915"/>
        <item x="2794"/>
        <item x="3756"/>
        <item x="3381"/>
        <item x="4250"/>
        <item x="2635"/>
        <item x="3535"/>
        <item x="1323"/>
        <item x="1881"/>
        <item x="3749"/>
        <item x="312"/>
        <item x="1374"/>
        <item x="4124"/>
        <item x="3159"/>
        <item x="2653"/>
        <item x="876"/>
        <item x="1911"/>
        <item x="1665"/>
        <item x="2857"/>
        <item x="3329"/>
        <item x="832"/>
        <item x="4248"/>
        <item x="215"/>
        <item x="153"/>
        <item x="1929"/>
        <item x="2012"/>
        <item x="1933"/>
        <item x="3648"/>
        <item x="270"/>
        <item x="4123"/>
        <item x="2318"/>
        <item x="2830"/>
        <item x="384"/>
        <item x="845"/>
        <item x="3085"/>
        <item x="2792"/>
        <item x="3203"/>
        <item x="805"/>
        <item x="4183"/>
        <item x="761"/>
        <item x="1528"/>
        <item x="4605"/>
        <item x="1781"/>
        <item x="392"/>
        <item x="1711"/>
        <item x="2568"/>
        <item x="2989"/>
        <item x="3739"/>
        <item x="1541"/>
        <item x="1017"/>
        <item x="2921"/>
        <item x="1887"/>
        <item x="3526"/>
        <item x="662"/>
        <item x="2379"/>
        <item x="2581"/>
        <item x="4256"/>
        <item x="745"/>
        <item x="4165"/>
        <item x="233"/>
        <item x="3525"/>
        <item x="278"/>
        <item x="4493"/>
        <item x="97"/>
        <item x="2985"/>
        <item x="1554"/>
        <item x="522"/>
        <item x="2895"/>
        <item x="1942"/>
        <item x="550"/>
        <item x="4593"/>
        <item x="3032"/>
        <item x="765"/>
        <item x="2087"/>
        <item x="3797"/>
        <item x="2043"/>
        <item x="2598"/>
        <item x="4331"/>
        <item x="4022"/>
        <item x="2560"/>
        <item x="4557"/>
        <item x="4543"/>
        <item x="1969"/>
        <item x="2383"/>
        <item x="55"/>
        <item x="2541"/>
        <item x="3294"/>
        <item x="3823"/>
        <item x="1408"/>
        <item x="3880"/>
        <item x="615"/>
        <item x="3529"/>
        <item x="306"/>
        <item x="3802"/>
        <item x="1968"/>
        <item x="1974"/>
        <item x="2803"/>
        <item x="3560"/>
        <item x="3370"/>
        <item x="3231"/>
        <item x="1143"/>
        <item x="3817"/>
        <item x="622"/>
        <item x="2791"/>
        <item x="2688"/>
        <item x="51"/>
        <item x="4034"/>
        <item x="4462"/>
        <item x="2885"/>
        <item x="2491"/>
        <item x="1984"/>
        <item x="3377"/>
        <item x="10"/>
        <item x="2389"/>
        <item x="800"/>
        <item x="1473"/>
        <item x="3417"/>
        <item x="574"/>
        <item x="3169"/>
        <item x="2808"/>
        <item x="2994"/>
        <item x="477"/>
        <item x="2079"/>
        <item x="3572"/>
        <item x="3271"/>
        <item x="287"/>
        <item x="2693"/>
        <item x="598"/>
        <item x="3723"/>
        <item x="2001"/>
        <item x="4011"/>
        <item x="4450"/>
        <item x="1820"/>
        <item x="2852"/>
        <item x="1333"/>
        <item x="339"/>
        <item x="958"/>
        <item x="2712"/>
        <item x="4044"/>
        <item x="3661"/>
        <item x="2637"/>
        <item x="721"/>
        <item x="913"/>
        <item x="1827"/>
        <item x="1617"/>
        <item x="2866"/>
        <item x="1636"/>
        <item x="2327"/>
        <item x="4555"/>
        <item x="4607"/>
        <item x="3469"/>
        <item x="3895"/>
        <item x="4554"/>
        <item x="2597"/>
        <item x="2189"/>
        <item x="4340"/>
        <item x="52"/>
        <item x="3965"/>
        <item x="1137"/>
        <item x="713"/>
        <item x="847"/>
        <item x="3494"/>
        <item x="2303"/>
        <item x="931"/>
        <item x="2190"/>
        <item x="2460"/>
        <item x="2840"/>
        <item x="1330"/>
        <item x="3671"/>
        <item x="1789"/>
        <item x="4288"/>
        <item x="2628"/>
        <item x="2468"/>
        <item x="720"/>
        <item x="3011"/>
        <item x="4289"/>
        <item x="3470"/>
        <item x="424"/>
        <item x="121"/>
        <item x="385"/>
        <item x="2400"/>
        <item x="63"/>
        <item x="447"/>
        <item x="4482"/>
        <item x="3726"/>
        <item x="1175"/>
        <item x="3395"/>
        <item x="2025"/>
        <item x="266"/>
        <item x="3734"/>
        <item x="646"/>
        <item x="4550"/>
        <item x="484"/>
        <item x="2755"/>
        <item x="1091"/>
        <item x="4475"/>
        <item x="2380"/>
        <item x="3715"/>
        <item x="4466"/>
        <item x="1080"/>
        <item x="3410"/>
        <item x="2335"/>
        <item x="3865"/>
        <item x="4132"/>
        <item x="1307"/>
        <item x="1000"/>
        <item x="983"/>
        <item x="3836"/>
        <item x="3419"/>
        <item x="886"/>
        <item x="1100"/>
        <item x="4251"/>
        <item x="1115"/>
        <item x="1834"/>
        <item x="666"/>
        <item x="1854"/>
        <item x="2705"/>
        <item x="1521"/>
        <item x="3524"/>
        <item x="80"/>
        <item x="3310"/>
        <item x="3785"/>
        <item x="1531"/>
        <item x="3649"/>
        <item x="1212"/>
        <item x="4581"/>
        <item x="3380"/>
        <item x="1855"/>
        <item x="3674"/>
        <item x="3717"/>
        <item x="203"/>
        <item x="771"/>
        <item x="368"/>
        <item x="3205"/>
        <item x="3238"/>
        <item x="4507"/>
        <item x="247"/>
        <item x="2244"/>
        <item x="1905"/>
        <item x="3504"/>
        <item x="4101"/>
        <item x="3086"/>
        <item x="1365"/>
        <item x="3617"/>
        <item x="2072"/>
        <item x="855"/>
        <item x="1806"/>
        <item x="663"/>
        <item x="2551"/>
        <item x="378"/>
        <item x="4037"/>
        <item x="2970"/>
        <item x="4244"/>
        <item x="3358"/>
        <item x="4303"/>
        <item x="4354"/>
        <item x="294"/>
        <item x="1644"/>
        <item x="2576"/>
        <item x="1934"/>
        <item x="356"/>
        <item x="3210"/>
        <item x="2073"/>
        <item x="4527"/>
        <item x="948"/>
        <item x="102"/>
        <item x="2264"/>
        <item x="1003"/>
        <item x="454"/>
        <item x="1900"/>
        <item x="174"/>
        <item x="446"/>
        <item x="1033"/>
        <item x="827"/>
        <item x="2353"/>
        <item x="946"/>
        <item x="915"/>
        <item x="3122"/>
        <item x="814"/>
        <item x="653"/>
        <item x="833"/>
        <item x="2957"/>
        <item x="4155"/>
        <item x="2419"/>
        <item x="3299"/>
        <item x="288"/>
        <item x="342"/>
        <item x="1182"/>
        <item x="136"/>
        <item x="4157"/>
        <item x="1046"/>
        <item x="3475"/>
        <item x="3647"/>
        <item x="2935"/>
        <item x="3096"/>
        <item x="4108"/>
        <item x="791"/>
        <item x="1988"/>
        <item x="1867"/>
        <item x="4535"/>
        <item x="1844"/>
        <item x="4190"/>
        <item x="4069"/>
        <item x="3569"/>
        <item x="4060"/>
        <item x="3042"/>
        <item x="2588"/>
        <item x="2894"/>
        <item x="264"/>
        <item x="2996"/>
        <item x="4377"/>
        <item x="349"/>
        <item x="529"/>
        <item x="4323"/>
        <item x="3868"/>
        <item x="3874"/>
        <item x="3118"/>
        <item x="4045"/>
        <item x="4339"/>
        <item x="3854"/>
        <item x="3502"/>
        <item x="714"/>
        <item x="4458"/>
        <item x="2566"/>
        <item x="4236"/>
        <item x="3782"/>
        <item x="1991"/>
        <item x="2563"/>
        <item x="3558"/>
        <item x="2901"/>
        <item x="3897"/>
        <item x="3798"/>
        <item x="1877"/>
        <item x="4320"/>
        <item x="2091"/>
        <item x="1449"/>
        <item x="1833"/>
        <item x="4522"/>
        <item x="2321"/>
        <item x="780"/>
        <item x="3549"/>
        <item x="444"/>
        <item x="2210"/>
        <item x="3308"/>
        <item x="841"/>
        <item x="3858"/>
        <item x="1308"/>
        <item x="3354"/>
        <item x="1234"/>
        <item x="1717"/>
        <item x="3106"/>
        <item x="1985"/>
        <item x="2730"/>
        <item x="3552"/>
        <item x="2089"/>
        <item x="1070"/>
        <item x="3746"/>
        <item x="3049"/>
        <item x="2574"/>
        <item x="2687"/>
        <item x="2965"/>
        <item x="422"/>
        <item x="752"/>
        <item x="1663"/>
        <item x="1645"/>
        <item x="2704"/>
        <item x="4301"/>
        <item x="4040"/>
        <item x="746"/>
        <item x="1438"/>
        <item x="597"/>
        <item x="1257"/>
        <item x="362"/>
        <item x="2738"/>
        <item x="1486"/>
        <item x="3496"/>
        <item x="2053"/>
        <item x="3820"/>
        <item x="638"/>
        <item x="2887"/>
        <item x="810"/>
        <item x="3483"/>
        <item x="4174"/>
        <item x="127"/>
        <item x="537"/>
        <item x="2478"/>
        <item x="4624"/>
        <item x="1439"/>
        <item x="2584"/>
        <item x="4563"/>
        <item x="1477"/>
        <item x="899"/>
        <item x="1543"/>
        <item x="3453"/>
        <item x="2424"/>
        <item x="699"/>
        <item x="4164"/>
        <item x="2202"/>
        <item x="2748"/>
        <item x="1580"/>
        <item x="3681"/>
        <item x="3382"/>
        <item x="3567"/>
        <item x="3109"/>
        <item x="1264"/>
        <item x="788"/>
        <item x="3034"/>
        <item x="1751"/>
        <item x="2124"/>
        <item x="919"/>
        <item x="390"/>
        <item x="69"/>
        <item x="3964"/>
        <item x="4028"/>
        <item x="2642"/>
        <item x="1455"/>
        <item x="2211"/>
        <item x="1369"/>
        <item x="2986"/>
        <item x="861"/>
        <item x="3471"/>
        <item x="2818"/>
        <item x="3"/>
        <item x="1838"/>
        <item x="1277"/>
        <item x="1692"/>
        <item x="3665"/>
        <item x="1626"/>
        <item x="4253"/>
        <item x="1697"/>
        <item x="2104"/>
        <item x="1600"/>
        <item x="813"/>
        <item x="2181"/>
        <item x="509"/>
        <item x="4325"/>
        <item x="1243"/>
        <item x="1841"/>
        <item x="3266"/>
        <item x="1419"/>
        <item x="1466"/>
        <item x="2309"/>
        <item x="2208"/>
        <item x="2899"/>
        <item x="145"/>
        <item x="2578"/>
        <item x="1472"/>
        <item x="1201"/>
        <item x="1667"/>
        <item x="2936"/>
        <item x="665"/>
        <item x="4271"/>
        <item x="4338"/>
        <item x="3387"/>
        <item x="4023"/>
        <item x="4207"/>
        <item x="3850"/>
        <item x="3325"/>
        <item x="1402"/>
        <item x="1180"/>
        <item x="4447"/>
        <item x="3440"/>
        <item x="1551"/>
        <item x="1052"/>
        <item x="4589"/>
        <item x="4095"/>
        <item x="3277"/>
        <item x="109"/>
        <item x="2029"/>
        <item x="2175"/>
        <item x="1"/>
        <item x="3455"/>
        <item x="2207"/>
        <item x="178"/>
        <item x="601"/>
        <item x="2226"/>
        <item x="4404"/>
        <item x="4360"/>
        <item x="1849"/>
        <item x="1104"/>
        <item x="410"/>
        <item x="2579"/>
        <item x="3900"/>
        <item x="367"/>
        <item x="1651"/>
        <item x="627"/>
        <item x="1888"/>
        <item x="2678"/>
        <item x="3090"/>
        <item x="1487"/>
        <item x="1793"/>
        <item x="3718"/>
        <item x="1976"/>
        <item x="4120"/>
        <item x="2837"/>
        <item x="2806"/>
        <item x="416"/>
        <item x="4297"/>
        <item x="74"/>
        <item x="4421"/>
        <item x="2880"/>
        <item x="2954"/>
        <item x="1315"/>
        <item x="3116"/>
        <item x="3233"/>
        <item x="1725"/>
        <item x="2461"/>
        <item x="1630"/>
        <item x="111"/>
        <item x="1951"/>
        <item x="244"/>
        <item x="2299"/>
        <item x="3286"/>
        <item x="2196"/>
        <item x="1795"/>
        <item x="3841"/>
        <item x="3523"/>
        <item x="3076"/>
        <item x="221"/>
        <item x="726"/>
        <item x="3217"/>
        <item x="2458"/>
        <item x="1776"/>
        <item x="2587"/>
        <item x="255"/>
        <item x="3416"/>
        <item x="1538"/>
        <item x="129"/>
        <item x="4439"/>
        <item x="2647"/>
        <item x="259"/>
        <item x="3423"/>
        <item x="4417"/>
        <item x="3492"/>
        <item x="2322"/>
        <item x="8"/>
        <item x="3989"/>
        <item x="4264"/>
        <item x="2314"/>
        <item x="3350"/>
        <item x="2626"/>
        <item x="3352"/>
        <item x="1099"/>
        <item x="3211"/>
        <item x="1171"/>
        <item x="2477"/>
        <item x="239"/>
        <item x="1582"/>
        <item x="4307"/>
        <item x="3246"/>
        <item x="2111"/>
        <item x="4052"/>
        <item x="1587"/>
        <item x="1813"/>
        <item x="1684"/>
        <item x="3412"/>
        <item x="4293"/>
        <item x="1362"/>
        <item x="4627"/>
        <item x="3180"/>
        <item x="4628"/>
        <item x="2964"/>
        <item x="3682"/>
        <item x="4063"/>
        <item x="984"/>
        <item x="979"/>
        <item x="2076"/>
        <item x="987"/>
        <item x="125"/>
        <item x="1050"/>
        <item x="2060"/>
        <item x="3121"/>
        <item x="73"/>
        <item x="4448"/>
        <item x="1688"/>
        <item x="3539"/>
        <item x="357"/>
        <item x="3119"/>
        <item x="64"/>
        <item x="2449"/>
        <item x="2222"/>
        <item x="3138"/>
        <item x="148"/>
        <item x="1270"/>
        <item x="2814"/>
        <item x="4625"/>
        <item x="3268"/>
        <item x="3949"/>
        <item x="1677"/>
        <item x="457"/>
        <item x="523"/>
        <item x="1118"/>
        <item x="427"/>
        <item x="4444"/>
        <item x="1059"/>
        <item x="4088"/>
        <item x="3925"/>
        <item x="1236"/>
        <item x="4247"/>
        <item x="616"/>
        <item x="804"/>
        <item x="3978"/>
        <item x="2762"/>
        <item x="2780"/>
        <item x="2020"/>
        <item x="2810"/>
        <item x="3257"/>
        <item x="3099"/>
        <item x="130"/>
        <item x="4049"/>
        <item x="434"/>
        <item x="3954"/>
        <item x="1568"/>
        <item x="2565"/>
        <item x="1200"/>
        <item x="4194"/>
        <item x="4476"/>
        <item x="1715"/>
        <item x="2575"/>
        <item x="2315"/>
        <item x="2624"/>
        <item x="534"/>
        <item x="213"/>
        <item x="4150"/>
        <item x="3727"/>
        <item x="25"/>
        <item x="3892"/>
        <item x="1412"/>
        <item x="1805"/>
        <item x="3672"/>
        <item x="4332"/>
        <item x="1161"/>
        <item x="867"/>
        <item x="2829"/>
        <item x="4064"/>
        <item x="303"/>
        <item x="1679"/>
        <item x="3415"/>
        <item x="3025"/>
        <item x="4597"/>
        <item x="1364"/>
        <item x="3215"/>
        <item x="2376"/>
        <item x="2216"/>
        <item x="1596"/>
        <item x="352"/>
        <item x="2125"/>
        <item x="1367"/>
        <item x="4315"/>
        <item x="229"/>
        <item x="3094"/>
        <item x="680"/>
        <item x="2085"/>
        <item x="2257"/>
        <item x="3637"/>
        <item x="2640"/>
        <item x="722"/>
        <item x="3790"/>
        <item x="355"/>
        <item x="842"/>
        <item x="2726"/>
        <item x="2763"/>
        <item x="803"/>
        <item x="3029"/>
        <item x="3613"/>
        <item x="809"/>
        <item x="1411"/>
        <item x="1870"/>
        <item x="3172"/>
        <item x="3800"/>
        <item x="3963"/>
        <item x="1745"/>
        <item x="1520"/>
        <item x="4532"/>
        <item x="3167"/>
        <item x="681"/>
        <item x="2470"/>
        <item x="2615"/>
        <item x="4035"/>
        <item x="430"/>
        <item x="862"/>
        <item x="1735"/>
        <item x="2691"/>
        <item x="3067"/>
        <item x="1226"/>
        <item x="1650"/>
        <item x="3735"/>
        <item x="2613"/>
        <item x="860"/>
        <item x="1643"/>
        <item x="1782"/>
        <item x="2991"/>
        <item x="873"/>
        <item x="3362"/>
        <item x="4243"/>
        <item x="114"/>
        <item x="286"/>
        <item x="4478"/>
        <item x="3844"/>
        <item x="660"/>
        <item x="2718"/>
        <item x="2045"/>
        <item x="1627"/>
        <item x="3670"/>
        <item x="1819"/>
        <item x="4085"/>
        <item x="519"/>
        <item x="3486"/>
        <item x="155"/>
        <item x="272"/>
        <item x="3745"/>
        <item x="2249"/>
        <item x="2385"/>
        <item x="4346"/>
        <item x="1087"/>
        <item x="3226"/>
        <item x="828"/>
        <item x="2674"/>
        <item x="1512"/>
        <item x="13"/>
        <item x="1579"/>
        <item x="1779"/>
        <item x="1361"/>
        <item x="2931"/>
        <item x="1162"/>
        <item x="3933"/>
        <item x="2804"/>
        <item x="440"/>
        <item x="4524"/>
        <item x="429"/>
        <item x="284"/>
        <item x="347"/>
        <item x="676"/>
        <item x="4356"/>
        <item x="4539"/>
        <item x="4528"/>
        <item x="2838"/>
        <item x="4061"/>
        <item x="1051"/>
        <item x="3250"/>
        <item x="1826"/>
        <item x="1722"/>
        <item x="1261"/>
        <item x="3700"/>
        <item x="2031"/>
        <item x="1975"/>
        <item x="1106"/>
        <item x="1096"/>
        <item x="2044"/>
        <item x="3773"/>
        <item x="4631"/>
        <item x="835"/>
        <item x="1593"/>
        <item x="4613"/>
        <item x="3298"/>
        <item x="1510"/>
        <item x="3550"/>
        <item x="3045"/>
        <item x="2359"/>
        <item x="126"/>
        <item x="3755"/>
        <item x="4030"/>
        <item x="4349"/>
        <item x="3037"/>
        <item x="1140"/>
        <item x="1690"/>
        <item x="3244"/>
        <item x="3771"/>
        <item x="2753"/>
        <item x="4470"/>
        <item x="1765"/>
        <item x="2115"/>
        <item x="1607"/>
        <item x="3437"/>
        <item x="3722"/>
        <item x="45"/>
        <item x="4503"/>
        <item x="614"/>
        <item x="2555"/>
        <item x="1037"/>
        <item x="3585"/>
        <item x="462"/>
        <item x="3484"/>
        <item x="1295"/>
        <item x="376"/>
        <item x="3125"/>
        <item x="2522"/>
        <item x="4373"/>
        <item x="4268"/>
        <item x="4084"/>
        <item x="2348"/>
        <item x="1748"/>
        <item x="539"/>
        <item x="4296"/>
        <item x="670"/>
        <item x="137"/>
        <item x="1105"/>
        <item x="1024"/>
        <item x="4587"/>
        <item x="1530"/>
        <item x="1995"/>
        <item x="1111"/>
        <item x="1276"/>
        <item x="4024"/>
        <item x="893"/>
        <item x="1240"/>
        <item x="2310"/>
        <item x="4330"/>
        <item x="1938"/>
        <item x="2280"/>
        <item x="3793"/>
        <item x="727"/>
        <item x="3742"/>
        <item x="692"/>
        <item x="2354"/>
        <item x="1461"/>
        <item x="1280"/>
        <item x="4477"/>
        <item x="2741"/>
        <item x="4099"/>
        <item x="776"/>
        <item x="235"/>
        <item x="3666"/>
        <item x="4215"/>
        <item x="4089"/>
        <item x="3627"/>
        <item x="3283"/>
        <item x="27"/>
        <item x="3388"/>
        <item x="1290"/>
        <item x="2058"/>
        <item x="3710"/>
        <item x="3866"/>
        <item x="3614"/>
        <item x="299"/>
        <item x="4594"/>
        <item x="2502"/>
        <item x="3052"/>
        <item x="2942"/>
        <item x="2864"/>
        <item x="1453"/>
        <item x="1475"/>
        <item x="3752"/>
        <item x="3479"/>
        <item x="2715"/>
        <item x="2662"/>
        <item x="4228"/>
        <item x="3706"/>
        <item x="531"/>
        <item x="417"/>
        <item x="1852"/>
        <item x="846"/>
        <item x="1356"/>
        <item x="3962"/>
        <item x="1247"/>
        <item x="4070"/>
        <item x="3705"/>
        <item x="1539"/>
        <item x="689"/>
        <item x="3201"/>
        <item x="2463"/>
        <item x="2851"/>
        <item x="2297"/>
        <item x="3936"/>
        <item x="2511"/>
        <item x="1753"/>
        <item x="4432"/>
        <item x="4411"/>
        <item x="1076"/>
        <item x="3263"/>
        <item x="2471"/>
        <item x="3026"/>
        <item x="2934"/>
        <item x="2431"/>
        <item x="3153"/>
        <item x="4414"/>
        <item x="2944"/>
        <item x="4283"/>
        <item x="3171"/>
        <item x="44"/>
        <item x="3527"/>
        <item x="3875"/>
        <item x="4304"/>
        <item x="2122"/>
        <item x="502"/>
        <item x="3414"/>
        <item x="2438"/>
        <item x="1638"/>
        <item x="358"/>
        <item x="4098"/>
        <item x="3104"/>
        <item x="2410"/>
        <item x="3323"/>
        <item x="760"/>
        <item x="4003"/>
        <item x="324"/>
        <item x="2773"/>
        <item x="3500"/>
        <item x="1259"/>
        <item x="1474"/>
        <item x="4609"/>
        <item x="2940"/>
        <item x="3834"/>
        <item x="1086"/>
        <item x="2162"/>
        <item x="3243"/>
        <item x="262"/>
        <item x="1241"/>
        <item x="3405"/>
        <item x="3555"/>
        <item x="2200"/>
        <item x="1232"/>
        <item x="2048"/>
        <item x="3487"/>
        <item x="4254"/>
        <item x="3091"/>
        <item x="2129"/>
        <item x="1511"/>
        <item x="580"/>
        <item x="3345"/>
        <item x="2240"/>
        <item x="3216"/>
        <item x="2924"/>
        <item x="1339"/>
        <item x="1884"/>
        <item x="2427"/>
        <item x="972"/>
        <item x="3615"/>
        <item x="3740"/>
        <item x="2724"/>
        <item x="1953"/>
        <item x="2002"/>
        <item x="1141"/>
        <item x="3780"/>
        <item x="526"/>
        <item x="4135"/>
        <item x="677"/>
        <item x="2191"/>
        <item x="3202"/>
        <item x="712"/>
        <item x="2666"/>
        <item x="3610"/>
        <item x="3367"/>
        <item x="4481"/>
        <item x="3902"/>
        <item x="966"/>
        <item x="2549"/>
        <item x="3339"/>
        <item x="911"/>
        <item x="3304"/>
        <item x="2796"/>
        <item x="2086"/>
        <item x="2070"/>
        <item x="3031"/>
        <item x="3372"/>
        <item x="138"/>
        <item x="3984"/>
        <item x="2019"/>
        <item x="975"/>
        <item x="871"/>
        <item x="2673"/>
        <item x="4237"/>
        <item x="3668"/>
        <item x="3537"/>
        <item x="1814"/>
        <item x="923"/>
        <item x="823"/>
        <item x="709"/>
        <item x="3185"/>
        <item x="3164"/>
        <item x="43"/>
        <item x="1693"/>
        <item x="2503"/>
        <item x="3835"/>
        <item x="3675"/>
        <item x="4409"/>
        <item x="1759"/>
        <item x="441"/>
        <item x="517"/>
        <item x="4240"/>
        <item x="2149"/>
        <item x="2205"/>
        <item x="301"/>
        <item x="1691"/>
        <item x="2394"/>
        <item x="1436"/>
        <item x="3778"/>
        <item x="3699"/>
        <item x="487"/>
        <item x="1129"/>
        <item x="4456"/>
        <item x="802"/>
        <item x="4630"/>
        <item x="4467"/>
        <item x="1056"/>
        <item x="4016"/>
        <item x="2558"/>
        <item x="1597"/>
        <item x="351"/>
        <item x="3234"/>
        <item x="535"/>
        <item x="4416"/>
        <item x="2856"/>
        <item x="3898"/>
        <item x="2109"/>
        <item x="142"/>
        <item x="3521"/>
        <item x="2892"/>
        <item x="840"/>
        <item x="1273"/>
        <item x="1271"/>
        <item x="704"/>
        <item x="2655"/>
        <item x="4342"/>
        <item x="1011"/>
        <item x="2311"/>
        <item x="1160"/>
        <item x="156"/>
        <item x="279"/>
        <item x="1573"/>
        <item x="3983"/>
        <item x="1445"/>
        <item x="1008"/>
        <item x="4486"/>
        <item x="3351"/>
        <item x="2135"/>
        <item x="3127"/>
        <item x="2948"/>
        <item x="4391"/>
        <item x="207"/>
        <item x="1603"/>
        <item x="1214"/>
        <item x="2916"/>
        <item x="1785"/>
        <item x="821"/>
        <item x="2110"/>
        <item x="4362"/>
        <item x="3491"/>
        <item x="4485"/>
        <item x="107"/>
        <item x="4232"/>
        <item x="2599"/>
        <item x="2278"/>
        <item x="2185"/>
        <item x="3072"/>
        <item x="16"/>
        <item x="4277"/>
        <item x="2689"/>
        <item x="1506"/>
        <item x="1083"/>
        <item x="3400"/>
        <item x="1798"/>
        <item x="1694"/>
        <item x="1734"/>
        <item x="3847"/>
        <item x="4504"/>
        <item x="2960"/>
        <item x="3433"/>
        <item x="963"/>
        <item x="1027"/>
        <item x="2591"/>
        <item x="1139"/>
        <item x="2513"/>
        <item x="2451"/>
        <item x="3142"/>
        <item x="815"/>
        <item x="3927"/>
        <item x="2235"/>
        <item x="3378"/>
        <item x="3406"/>
        <item x="2276"/>
        <item x="892"/>
        <item x="2289"/>
        <item x="4278"/>
        <item x="42"/>
        <item x="2736"/>
        <item x="1516"/>
        <item x="3680"/>
        <item x="141"/>
        <item x="582"/>
        <item x="1812"/>
        <item x="167"/>
        <item x="896"/>
        <item x="3619"/>
        <item x="2913"/>
        <item x="460"/>
        <item x="3873"/>
        <item x="2945"/>
        <item x="863"/>
        <item x="3429"/>
        <item x="3208"/>
        <item x="4474"/>
        <item x="2711"/>
        <item x="2770"/>
        <item x="4513"/>
        <item x="4571"/>
        <item x="3515"/>
        <item x="3230"/>
        <item x="947"/>
        <item x="3133"/>
        <item x="2056"/>
        <item x="4189"/>
        <item x="1574"/>
        <item x="95"/>
        <item x="4009"/>
        <item x="2367"/>
        <item x="4086"/>
        <item x="2445"/>
        <item x="516"/>
        <item x="420"/>
        <item x="1599"/>
        <item x="903"/>
        <item x="3944"/>
        <item x="1817"/>
        <item x="340"/>
        <item x="2779"/>
        <item x="1777"/>
        <item x="4400"/>
        <item x="4533"/>
        <item x="1016"/>
        <item x="2267"/>
        <item x="542"/>
        <item x="3173"/>
        <item x="1144"/>
        <item x="1672"/>
        <item x="3468"/>
        <item x="830"/>
        <item x="4405"/>
        <item x="4062"/>
        <item x="3827"/>
        <item x="3939"/>
        <item x="995"/>
        <item x="2133"/>
        <item x="864"/>
        <item x="1658"/>
        <item x="4178"/>
        <item x="3659"/>
        <item x="3928"/>
        <item x="3497"/>
        <item x="131"/>
        <item x="164"/>
        <item x="372"/>
        <item x="2545"/>
        <item x="2182"/>
        <item x="2406"/>
        <item x="192"/>
        <item x="60"/>
        <item x="1470"/>
        <item x="2293"/>
        <item x="2971"/>
        <item x="4057"/>
        <item x="3589"/>
        <item x="605"/>
        <item x="4187"/>
        <item x="3940"/>
        <item x="2559"/>
        <item x="393"/>
        <item x="777"/>
        <item x="604"/>
        <item x="3413"/>
        <item x="389"/>
        <item x="4260"/>
        <item x="2709"/>
        <item x="4310"/>
        <item x="3057"/>
        <item x="159"/>
        <item x="3625"/>
        <item x="1452"/>
        <item x="3425"/>
        <item x="2915"/>
        <item x="4053"/>
        <item x="2538"/>
        <item x="768"/>
        <item x="3140"/>
        <item x="2500"/>
        <item x="433"/>
        <item x="1342"/>
        <item x="3349"/>
        <item x="1301"/>
        <item x="1740"/>
        <item x="3458"/>
        <item x="1038"/>
        <item x="1351"/>
        <item x="4111"/>
        <item x="2035"/>
        <item x="387"/>
        <item x="3691"/>
        <item x="3128"/>
        <item x="4384"/>
        <item x="578"/>
        <item x="1130"/>
        <item x="253"/>
        <item x="117"/>
        <item x="2153"/>
        <item x="209"/>
        <item x="3534"/>
        <item x="2068"/>
        <item x="4312"/>
        <item x="3306"/>
        <item x="3994"/>
        <item x="4437"/>
        <item x="2096"/>
        <item x="210"/>
        <item x="2338"/>
        <item x="328"/>
        <item x="3300"/>
        <item x="438"/>
        <item x="3043"/>
        <item x="4415"/>
        <item x="4208"/>
        <item x="1545"/>
        <item x="1138"/>
        <item x="2585"/>
        <item x="889"/>
        <item x="751"/>
        <item x="3976"/>
        <item x="1726"/>
        <item x="223"/>
        <item x="3305"/>
        <item x="1561"/>
        <item x="3017"/>
        <item x="3657"/>
        <item x="1649"/>
        <item x="4313"/>
        <item x="4125"/>
        <item x="2523"/>
        <item x="4094"/>
        <item x="2781"/>
        <item x="512"/>
        <item x="1868"/>
        <item x="557"/>
        <item x="2606"/>
        <item x="1120"/>
        <item x="1742"/>
        <item x="930"/>
        <item x="725"/>
        <item x="302"/>
        <item x="2937"/>
        <item x="3872"/>
        <item x="4455"/>
        <item x="3275"/>
        <item x="513"/>
        <item x="2646"/>
        <item x="1164"/>
        <item x="3207"/>
        <item x="4080"/>
        <item x="187"/>
        <item x="875"/>
        <item x="1350"/>
        <item x="139"/>
        <item x="1637"/>
        <item x="2212"/>
        <item x="1034"/>
        <item x="4511"/>
        <item x="3454"/>
        <item x="1005"/>
        <item x="3885"/>
        <item x="2456"/>
        <item x="1802"/>
        <item x="2382"/>
        <item x="3366"/>
        <item x="173"/>
        <item x="3499"/>
        <item x="2659"/>
        <item x="528"/>
        <item x="3135"/>
        <item x="217"/>
        <item x="4569"/>
        <item x="428"/>
        <item x="1370"/>
        <item x="1918"/>
        <item x="4452"/>
        <item x="2225"/>
        <item x="194"/>
        <item x="1484"/>
        <item x="570"/>
        <item x="1571"/>
        <item x="3594"/>
        <item x="1563"/>
        <item x="1769"/>
        <item x="1078"/>
        <item x="2373"/>
        <item x="1491"/>
        <item x="2320"/>
        <item x="1800"/>
        <item x="2273"/>
        <item x="538"/>
        <item x="994"/>
        <item x="4308"/>
        <item x="2245"/>
        <item x="68"/>
        <item x="3179"/>
        <item x="654"/>
        <item x="2227"/>
        <item x="3312"/>
        <item x="4041"/>
        <item x="2832"/>
        <item x="2352"/>
        <item x="1876"/>
        <item x="336"/>
        <item x="374"/>
        <item x="133"/>
        <item x="2283"/>
        <item x="1147"/>
        <item x="464"/>
        <item x="1399"/>
        <item x="3684"/>
        <item x="1936"/>
        <item x="4623"/>
        <item x="4258"/>
        <item x="3168"/>
        <item x="1572"/>
        <item x="3247"/>
        <item x="4566"/>
        <item x="3580"/>
        <item x="922"/>
        <item x="998"/>
        <item x="1079"/>
        <item x="4580"/>
        <item x="1442"/>
        <item x="3075"/>
        <item x="4018"/>
        <item x="4048"/>
        <item x="3905"/>
        <item x="2641"/>
        <item x="1423"/>
        <item x="4090"/>
        <item x="1634"/>
        <item x="2540"/>
        <item x="1980"/>
        <item x="2789"/>
        <item x="854"/>
        <item x="2281"/>
        <item x="78"/>
        <item x="2016"/>
        <item x="1010"/>
        <item x="2918"/>
        <item x="4422"/>
        <item x="999"/>
        <item x="1058"/>
        <item x="4372"/>
        <item x="3698"/>
        <item x="3408"/>
        <item x="3343"/>
        <item x="4442"/>
        <item x="3591"/>
        <item x="4211"/>
        <item x="1465"/>
        <item x="1558"/>
        <item x="576"/>
        <item x="742"/>
        <item x="478"/>
        <item x="2088"/>
        <item x="2997"/>
        <item x="3852"/>
        <item x="1897"/>
        <item x="2331"/>
        <item x="1917"/>
        <item x="143"/>
        <item x="2215"/>
        <item x="2231"/>
        <item x="2425"/>
        <item x="415"/>
        <item x="3600"/>
        <item x="785"/>
        <item x="1613"/>
        <item x="2896"/>
        <item x="2042"/>
        <item x="4336"/>
        <item x="2631"/>
        <item x="4225"/>
        <item x="291"/>
        <item x="1207"/>
        <item x="1575"/>
        <item x="1635"/>
        <item x="473"/>
        <item x="859"/>
        <item x="1178"/>
        <item x="2946"/>
        <item x="2751"/>
        <item x="1908"/>
        <item x="4510"/>
        <item x="2930"/>
        <item x="3249"/>
        <item x="1415"/>
        <item x="4596"/>
        <item x="132"/>
        <item x="3296"/>
        <item x="3261"/>
        <item x="2529"/>
        <item x="3015"/>
        <item x="4548"/>
        <item x="4172"/>
        <item x="4051"/>
        <item x="900"/>
        <item x="197"/>
        <item x="2984"/>
        <item x="3893"/>
        <item x="2536"/>
        <item x="938"/>
        <item x="843"/>
        <item x="2374"/>
        <item x="3832"/>
        <item x="468"/>
        <item x="345"/>
        <item x="575"/>
        <item x="4214"/>
        <item x="1902"/>
        <item x="1594"/>
        <item x="1291"/>
        <item x="1391"/>
        <item x="2254"/>
        <item x="4520"/>
        <item x="1631"/>
        <item x="4433"/>
        <item x="664"/>
        <item x="1686"/>
        <item x="4286"/>
        <item x="2893"/>
        <item x="3985"/>
        <item x="283"/>
        <item x="1926"/>
        <item x="579"/>
        <item x="2492"/>
        <item x="2636"/>
        <item x="2307"/>
        <item x="4115"/>
        <item x="4488"/>
        <item x="4055"/>
        <item x="437"/>
        <item x="639"/>
        <item x="1300"/>
        <item x="9"/>
        <item x="3516"/>
        <item x="3655"/>
        <item x="661"/>
        <item x="3241"/>
        <item x="4276"/>
        <item x="1783"/>
        <item x="3719"/>
        <item x="1450"/>
        <item x="2384"/>
        <item x="1910"/>
        <item x="2413"/>
        <item x="4368"/>
        <item x="2063"/>
        <item x="3009"/>
        <item x="2656"/>
        <item x="3474"/>
        <item x="3273"/>
        <item x="92"/>
        <item x="1629"/>
        <item x="3787"/>
        <item x="1469"/>
        <item x="4457"/>
        <item x="1856"/>
        <item x="2148"/>
        <item x="4601"/>
        <item x="228"/>
        <item x="3587"/>
        <item x="3652"/>
        <item x="749"/>
        <item x="2453"/>
        <item x="656"/>
        <item x="2099"/>
        <item x="4512"/>
        <item x="3357"/>
        <item x="3145"/>
        <item x="3955"/>
        <item x="1219"/>
        <item x="1302"/>
        <item x="1502"/>
        <item x="1235"/>
        <item x="128"/>
        <item x="452"/>
        <item x="902"/>
        <item x="3389"/>
        <item x="3784"/>
        <item x="1993"/>
        <item x="1922"/>
        <item x="218"/>
        <item x="4394"/>
        <item x="1847"/>
        <item x="268"/>
        <item x="1780"/>
        <item x="4500"/>
        <item x="1499"/>
        <item x="3960"/>
        <item x="1885"/>
        <item x="1101"/>
        <item x="100"/>
        <item x="1495"/>
        <item x="559"/>
        <item x="1592"/>
        <item x="3632"/>
        <item x="3375"/>
        <item x="715"/>
        <item x="3143"/>
        <item x="1283"/>
        <item x="1451"/>
        <item x="1344"/>
        <item x="1809"/>
        <item x="3154"/>
        <item x="1928"/>
        <item x="1116"/>
        <item x="195"/>
        <item x="3507"/>
        <item x="4141"/>
        <item x="158"/>
        <item x="3995"/>
        <item x="4318"/>
        <item x="242"/>
        <item x="1094"/>
        <item x="1996"/>
        <item x="2981"/>
        <item x="1360"/>
        <item x="3819"/>
        <item x="1689"/>
        <item x="2143"/>
        <item x="1879"/>
        <item x="1431"/>
        <item x="525"/>
        <item x="3113"/>
        <item x="2819"/>
        <item x="276"/>
        <item x="3830"/>
        <item x="3545"/>
        <item x="3327"/>
        <item x="4184"/>
        <item x="4379"/>
        <item x="4396"/>
        <item x="227"/>
        <item x="4249"/>
        <item x="1349"/>
        <item x="486"/>
        <item x="4494"/>
        <item x="154"/>
        <item x="3463"/>
        <item x="3776"/>
        <item x="969"/>
        <item x="3794"/>
        <item x="1181"/>
        <item x="3992"/>
        <item x="3747"/>
        <item x="4091"/>
        <item x="2397"/>
        <item x="1385"/>
        <item x="4117"/>
        <item x="917"/>
        <item x="2820"/>
        <item x="1187"/>
        <item x="1221"/>
        <item x="2277"/>
        <item x="3816"/>
        <item x="3728"/>
        <item x="2279"/>
        <item x="166"/>
        <item x="1446"/>
        <item x="1309"/>
        <item x="3653"/>
        <item x="4498"/>
        <item x="1786"/>
        <item x="1022"/>
        <item x="1621"/>
        <item x="61"/>
        <item x="4282"/>
        <item x="292"/>
        <item x="4092"/>
        <item x="4302"/>
        <item x="4031"/>
        <item x="1505"/>
        <item x="2455"/>
        <item x="2869"/>
        <item x="3634"/>
        <item x="3251"/>
        <item x="3566"/>
        <item x="1652"/>
        <item x="3851"/>
        <item x="391"/>
        <item x="1523"/>
        <item x="439"/>
        <item x="4426"/>
        <item x="2000"/>
        <item x="1869"/>
        <item x="2573"/>
        <item x="1398"/>
        <item x="3363"/>
        <item x="4424"/>
        <item x="1546"/>
        <item x="621"/>
        <item x="4306"/>
        <item x="3287"/>
        <item x="2874"/>
        <item x="448"/>
        <item x="1124"/>
        <item x="4530"/>
        <item x="3139"/>
        <item x="481"/>
        <item x="3183"/>
        <item x="1825"/>
        <item x="2441"/>
        <item x="4335"/>
        <item x="87"/>
        <item x="2412"/>
        <item x="1564"/>
        <item x="1620"/>
        <item x="918"/>
        <item x="3181"/>
        <item x="1289"/>
        <item x="3450"/>
        <item x="2411"/>
        <item x="2665"/>
        <item x="1296"/>
        <item x="2370"/>
        <item x="1492"/>
        <item x="1337"/>
        <item x="560"/>
        <item x="3239"/>
        <item x="3165"/>
        <item x="3969"/>
        <item x="1964"/>
        <item x="2882"/>
        <item x="3280"/>
        <item x="1239"/>
        <item x="599"/>
        <item x="2876"/>
        <item x="1659"/>
        <item x="1326"/>
        <item x="2907"/>
        <item x="2961"/>
        <item x="2466"/>
        <item x="1459"/>
        <item x="4523"/>
        <item x="2824"/>
        <item x="4615"/>
        <item x="3281"/>
        <item x="4333"/>
        <item x="471"/>
        <item x="4171"/>
        <item x="2395"/>
        <item x="1931"/>
        <item x="3402"/>
        <item x="3884"/>
        <item x="617"/>
        <item x="1982"/>
        <item x="3548"/>
        <item x="1527"/>
        <item x="1245"/>
        <item x="2480"/>
        <item x="84"/>
        <item x="545"/>
        <item x="3071"/>
        <item x="3464"/>
        <item x="2826"/>
        <item x="3022"/>
        <item x="3278"/>
        <item x="3743"/>
        <item x="3467"/>
        <item x="1347"/>
        <item x="2422"/>
        <item x="3811"/>
        <item x="1145"/>
        <item x="2168"/>
        <item x="4197"/>
        <item x="402"/>
        <item x="296"/>
        <item x="3818"/>
        <item x="3813"/>
        <item x="2263"/>
        <item x="3355"/>
        <item x="2700"/>
        <item x="1089"/>
        <item x="4206"/>
        <item x="3087"/>
        <item x="3392"/>
        <item x="3770"/>
        <item x="637"/>
        <item x="4536"/>
        <item x="4201"/>
        <item x="2343"/>
        <item x="4497"/>
        <item x="1294"/>
        <item x="3651"/>
        <item x="4341"/>
        <item x="924"/>
        <item x="2776"/>
        <item x="1807"/>
        <item x="1036"/>
        <item x="4245"/>
        <item x="674"/>
        <item x="3237"/>
        <item x="4418"/>
        <item x="4558"/>
        <item x="2065"/>
        <item x="3295"/>
        <item x="2875"/>
        <item x="3427"/>
        <item x="1642"/>
        <item x="2386"/>
        <item x="2561"/>
        <item x="4427"/>
        <item x="2661"/>
        <item x="2209"/>
        <item x="1047"/>
        <item x="2052"/>
        <item x="3809"/>
        <item x="2228"/>
        <item x="1923"/>
        <item x="591"/>
        <item x="3530"/>
        <item x="1586"/>
        <item x="839"/>
        <item x="2920"/>
        <item x="2719"/>
        <item x="1039"/>
        <item x="2158"/>
        <item x="2120"/>
        <item x="2403"/>
        <item x="4440"/>
        <item x="2482"/>
        <item x="2334"/>
        <item x="48"/>
        <item x="2057"/>
        <item x="2879"/>
        <item x="4430"/>
        <item x="767"/>
        <item x="2517"/>
        <item x="315"/>
        <item x="4139"/>
        <item x="4159"/>
        <item x="723"/>
        <item x="2154"/>
        <item x="2767"/>
        <item x="4495"/>
        <item x="3799"/>
        <item x="955"/>
        <item x="1238"/>
        <item x="2747"/>
        <item x="3971"/>
        <item x="4599"/>
        <item x="3956"/>
        <item x="817"/>
        <item x="4033"/>
        <item x="79"/>
        <item x="3556"/>
        <item x="4230"/>
        <item x="4222"/>
        <item x="2506"/>
        <item x="163"/>
        <item x="3942"/>
        <item x="2998"/>
        <item x="3068"/>
        <item x="1488"/>
        <item x="3920"/>
        <item x="1871"/>
        <item x="3117"/>
        <item x="744"/>
        <item x="1664"/>
        <item x="1313"/>
        <item x="1192"/>
        <item x="383"/>
        <item x="1075"/>
        <item x="82"/>
        <item x="1891"/>
        <item x="3804"/>
        <item x="3626"/>
        <item x="1397"/>
        <item x="3972"/>
        <item x="4025"/>
        <item x="4565"/>
        <item x="1784"/>
        <item x="4127"/>
        <item x="2401"/>
        <item x="4002"/>
        <item x="4425"/>
        <item x="3353"/>
        <item x="1057"/>
        <item x="472"/>
        <item x="3197"/>
        <item x="326"/>
        <item x="2670"/>
        <item x="4097"/>
        <item x="1188"/>
        <item x="940"/>
        <item x="2362"/>
        <item x="753"/>
        <item x="1128"/>
        <item x="1443"/>
        <item x="1937"/>
        <item x="2800"/>
        <item x="4464"/>
        <item x="2295"/>
        <item x="2366"/>
        <item x="146"/>
        <item x="2695"/>
        <item x="56"/>
        <item x="2650"/>
        <item x="2130"/>
        <item x="1190"/>
        <item x="880"/>
        <item x="4602"/>
        <item x="99"/>
        <item x="1540"/>
        <item x="1272"/>
        <item x="1462"/>
        <item x="3886"/>
        <item x="4218"/>
        <item x="1387"/>
        <item x="4327"/>
        <item x="3540"/>
        <item x="1654"/>
        <item x="1150"/>
        <item x="626"/>
        <item x="4423"/>
        <item x="1126"/>
        <item x="2377"/>
        <item x="423"/>
        <item x="2690"/>
        <item x="1255"/>
        <item x="1503"/>
        <item x="4434"/>
        <item x="4137"/>
        <item x="1359"/>
        <item x="3322"/>
        <item x="3245"/>
        <item x="3020"/>
        <item x="2369"/>
        <item x="4152"/>
        <item x="2600"/>
        <item x="1468"/>
        <item x="971"/>
        <item x="2236"/>
        <item x="2735"/>
        <item x="629"/>
        <item x="762"/>
        <item x="4038"/>
        <item x="2034"/>
        <item x="54"/>
        <item x="3981"/>
        <item x="333"/>
        <item x="3894"/>
        <item x="1598"/>
        <item x="593"/>
        <item x="1699"/>
        <item x="683"/>
        <item x="740"/>
        <item x="3603"/>
        <item x="2144"/>
        <item x="2877"/>
        <item x="1685"/>
        <item x="3060"/>
        <item x="3923"/>
        <item x="4192"/>
        <item x="1992"/>
        <item x="2802"/>
        <item x="675"/>
        <item x="3156"/>
        <item x="3825"/>
        <item x="3601"/>
        <item x="4102"/>
        <item x="1065"/>
        <item x="628"/>
        <item x="3016"/>
        <item x="3220"/>
        <item x="4046"/>
        <item x="914"/>
        <item x="4519"/>
        <item x="3777"/>
        <item x="1542"/>
        <item x="4130"/>
        <item x="690"/>
        <item x="1894"/>
        <item x="1496"/>
        <item x="1615"/>
        <item x="2074"/>
        <item x="1522"/>
        <item x="47"/>
        <item x="4544"/>
        <item x="3324"/>
        <item x="4255"/>
        <item x="2539"/>
        <item x="4352"/>
        <item x="2556"/>
        <item x="3445"/>
        <item x="2270"/>
        <item x="3702"/>
        <item x="1215"/>
        <item x="304"/>
        <item x="3074"/>
        <item x="2121"/>
        <item x="3063"/>
        <item x="784"/>
        <item x="1695"/>
        <item x="1007"/>
        <item x="1043"/>
        <item x="3066"/>
        <item x="3999"/>
        <item x="4073"/>
        <item x="4267"/>
        <item x="1153"/>
        <item x="789"/>
        <item x="211"/>
        <item x="1508"/>
        <item x="1565"/>
        <item x="3514"/>
        <item x="3795"/>
        <item x="1199"/>
        <item x="2080"/>
        <item x="3274"/>
        <item x="2974"/>
        <item x="694"/>
        <item x="4029"/>
        <item x="952"/>
        <item x="1246"/>
        <item x="4584"/>
        <item x="3027"/>
        <item x="2980"/>
        <item x="3089"/>
        <item x="4579"/>
        <item x="1822"/>
        <item x="2341"/>
        <item x="2324"/>
        <item x="75"/>
        <item x="3315"/>
        <item x="4317"/>
        <item x="1959"/>
        <item x="2698"/>
        <item x="4118"/>
        <item x="1761"/>
        <item x="2140"/>
        <item x="1064"/>
        <item x="2914"/>
        <item x="271"/>
        <item x="2081"/>
        <item x="3930"/>
        <item x="161"/>
        <item x="1962"/>
        <item x="2821"/>
        <item x="708"/>
        <item x="2137"/>
        <item x="4390"/>
        <item x="177"/>
        <item x="4026"/>
        <item x="3347"/>
        <item x="467"/>
        <item x="1125"/>
        <item x="3428"/>
        <item x="2799"/>
        <item x="3909"/>
        <item x="88"/>
        <item x="3988"/>
        <item x="3855"/>
        <item x="1916"/>
        <item x="2301"/>
        <item x="1206"/>
        <item x="3750"/>
        <item x="703"/>
        <item x="2046"/>
        <item x="4553"/>
        <item x="4582"/>
        <item x="1203"/>
        <item x="3853"/>
        <item x="2194"/>
        <item x="3012"/>
        <item x="1231"/>
        <item x="2005"/>
        <item x="3987"/>
        <item x="1946"/>
        <item x="1853"/>
        <item x="4196"/>
        <item x="2274"/>
        <item x="2902"/>
        <item x="3667"/>
        <item x="2319"/>
        <item x="1815"/>
        <item x="1850"/>
        <item x="2499"/>
        <item x="4229"/>
        <item x="850"/>
        <item x="157"/>
        <item x="120"/>
        <item x="2340"/>
        <item x="549"/>
        <item x="1041"/>
        <item x="1640"/>
        <item x="3407"/>
        <item x="1956"/>
        <item x="2884"/>
        <item x="2696"/>
        <item x="2868"/>
        <item x="1230"/>
        <item x="2855"/>
        <item x="4100"/>
        <item x="3864"/>
        <item x="4407"/>
        <item x="3840"/>
        <item x="985"/>
        <item x="1133"/>
        <item x="1084"/>
        <item x="4110"/>
        <item x="3676"/>
        <item x="1420"/>
        <item x="3932"/>
        <item x="3481"/>
        <item x="2534"/>
        <item x="682"/>
        <item x="4516"/>
        <item x="2617"/>
        <item x="275"/>
        <item x="1229"/>
        <item x="4413"/>
        <item x="3510"/>
        <item x="4378"/>
        <item x="281"/>
        <item x="939"/>
        <item x="4382"/>
        <item x="386"/>
        <item x="3635"/>
        <item x="2607"/>
        <item x="2300"/>
        <item x="1151"/>
        <item x="3259"/>
        <item x="4128"/>
        <item x="2346"/>
        <item x="494"/>
        <item x="32"/>
        <item x="1108"/>
        <item x="1483"/>
        <item x="2172"/>
        <item x="764"/>
        <item x="921"/>
        <item x="3267"/>
        <item x="1494"/>
        <item x="151"/>
        <item x="1950"/>
        <item x="837"/>
        <item x="4471"/>
        <item x="1509"/>
        <item x="3432"/>
        <item x="2336"/>
        <item x="401"/>
        <item x="160"/>
        <item x="790"/>
        <item x="3810"/>
        <item x="3633"/>
        <item x="4262"/>
        <item x="1657"/>
        <item x="480"/>
        <item x="1989"/>
        <item x="2618"/>
        <item x="2509"/>
        <item x="4185"/>
        <item x="2847"/>
        <item x="793"/>
        <item x="2621"/>
        <item x="4203"/>
        <item x="551"/>
        <item x="2116"/>
        <item x="1669"/>
        <item x="461"/>
        <item x="4484"/>
        <item x="1325"/>
        <item x="739"/>
        <item x="2371"/>
        <item x="949"/>
        <item x="611"/>
        <item x="4246"/>
        <item x="2296"/>
        <item x="554"/>
        <item x="1267"/>
        <item x="1616"/>
        <item x="2764"/>
        <item x="1406"/>
        <item x="50"/>
        <item x="929"/>
        <item x="3008"/>
        <item x="2100"/>
        <item x="3332"/>
        <item x="1497"/>
        <item x="2176"/>
        <item x="277"/>
        <item x="2620"/>
        <item x="3036"/>
        <item x="1384"/>
        <item x="960"/>
        <item x="2266"/>
        <item x="4381"/>
        <item x="4402"/>
        <item x="2962"/>
        <item x="4274"/>
        <item x="728"/>
        <item x="679"/>
        <item x="382"/>
        <item x="1393"/>
        <item x="3896"/>
        <item x="1653"/>
        <item x="4626"/>
        <item x="53"/>
        <item x="4078"/>
        <item x="3457"/>
        <item x="2004"/>
        <item x="4328"/>
        <item x="1322"/>
        <item x="2713"/>
        <item x="4259"/>
        <item x="757"/>
        <item x="1121"/>
        <item x="41"/>
        <item x="4612"/>
        <item x="4166"/>
        <item x="2533"/>
        <item x="96"/>
        <item x="4241"/>
        <item x="4074"/>
        <item x="4066"/>
        <item x="1766"/>
        <item x="808"/>
        <item x="4209"/>
        <item x="1390"/>
        <item x="3255"/>
        <item x="1605"/>
        <item x="1886"/>
        <item x="1519"/>
        <item x="1194"/>
        <item x="4321"/>
        <item x="1305"/>
        <item x="3860"/>
        <item x="3401"/>
        <item x="3547"/>
        <item x="1713"/>
        <item x="510"/>
        <item x="2255"/>
        <item x="4275"/>
        <item x="834"/>
        <item x="4216"/>
        <item x="4343"/>
        <item x="2927"/>
        <item x="3889"/>
        <item x="421"/>
        <item x="2219"/>
        <item x="970"/>
        <item x="1032"/>
        <item x="3839"/>
        <item x="4489"/>
        <item x="3115"/>
        <item x="736"/>
        <item x="1721"/>
        <item x="2975"/>
        <item x="2381"/>
        <item x="1014"/>
        <item x="993"/>
        <item x="2649"/>
        <item x="1625"/>
        <item x="2407"/>
        <item x="373"/>
        <item x="2014"/>
        <item x="4351"/>
        <item x="1067"/>
        <item x="1053"/>
        <item x="912"/>
        <item x="2305"/>
        <item x="2356"/>
        <item x="4129"/>
        <item x="1293"/>
        <item x="1209"/>
        <item x="4361"/>
        <item x="1948"/>
        <item x="409"/>
        <item x="1921"/>
        <item x="1072"/>
        <item x="2092"/>
        <item x="3431"/>
        <item x="566"/>
        <item x="3348"/>
        <item x="4116"/>
        <item x="1515"/>
        <item x="453"/>
        <item x="1712"/>
        <item x="1823"/>
        <item x="220"/>
        <item x="3753"/>
        <item x="3733"/>
        <item x="2516"/>
        <item x="3498"/>
        <item x="558"/>
        <item x="2969"/>
        <item x="2351"/>
        <item x="140"/>
        <item x="343"/>
        <item x="3222"/>
        <item x="1774"/>
        <item x="1719"/>
        <item x="3223"/>
        <item x="2027"/>
        <item x="1671"/>
        <item x="1646"/>
        <item x="3518"/>
        <item x="693"/>
        <item x="2157"/>
        <item x="631"/>
        <item x="4429"/>
        <item x="2909"/>
        <item x="1355"/>
        <item x="2486"/>
        <item x="769"/>
        <item x="501"/>
        <item x="633"/>
        <item x="1134"/>
        <item x="4401"/>
        <item x="4319"/>
        <item x="2415"/>
        <item x="1513"/>
        <item x="2917"/>
        <item x="1303"/>
        <item x="3213"/>
        <item x="890"/>
        <item x="1858"/>
        <item x="311"/>
        <item x="2234"/>
        <item x="569"/>
        <item x="4545"/>
        <item x="338"/>
        <item x="1716"/>
        <item x="2372"/>
        <item x="4508"/>
        <item x="329"/>
        <item x="3448"/>
        <item x="4525"/>
        <item x="1555"/>
        <item x="700"/>
        <item x="4451"/>
        <item x="1895"/>
        <item x="2859"/>
        <item x="171"/>
        <item x="2805"/>
        <item x="2282"/>
        <item x="544"/>
        <item x="2737"/>
        <item x="407"/>
        <item x="2951"/>
        <item x="2939"/>
        <item x="1566"/>
        <item x="2928"/>
        <item x="3891"/>
        <item x="3335"/>
        <item x="2497"/>
        <item x="2155"/>
        <item x="3055"/>
        <item x="2749"/>
        <item x="4001"/>
        <item x="1327"/>
        <item x="571"/>
        <item x="2201"/>
        <item x="3612"/>
        <item x="442"/>
        <item x="1478"/>
        <item x="2459"/>
        <item x="697"/>
        <item x="2414"/>
        <item x="29"/>
        <item x="1816"/>
        <item x="1382"/>
        <item x="1831"/>
        <item x="2577"/>
        <item x="1395"/>
        <item x="33"/>
        <item x="3533"/>
        <item x="4515"/>
        <item x="4008"/>
        <item x="2651"/>
        <item x="3422"/>
        <item x="1534"/>
        <item x="2105"/>
        <item x="976"/>
        <item x="2237"/>
        <item x="2663"/>
        <item x="3107"/>
        <item x="3158"/>
        <item x="3980"/>
        <item x="2645"/>
        <item x="4146"/>
        <item x="1202"/>
        <item x="685"/>
        <item x="1077"/>
        <item x="2473"/>
        <item x="2007"/>
        <item x="3609"/>
        <item x="1413"/>
        <item x="3842"/>
        <item x="3476"/>
        <item x="3796"/>
        <item x="1224"/>
        <item x="491"/>
        <item x="4547"/>
        <item x="3200"/>
        <item x="108"/>
        <item x="658"/>
        <item x="2801"/>
        <item x="3512"/>
        <item x="3285"/>
        <item x="1756"/>
        <item x="1939"/>
        <item x="2785"/>
        <item x="40"/>
        <item x="2897"/>
        <item x="208"/>
        <item x="1260"/>
        <item x="175"/>
        <item x="3737"/>
        <item x="2417"/>
        <item x="3462"/>
        <item x="2692"/>
        <item x="4050"/>
        <item x="3697"/>
        <item x="3579"/>
        <item x="3660"/>
        <item x="908"/>
        <item x="105"/>
        <item x="4559"/>
        <item x="230"/>
        <item x="2976"/>
        <item x="1698"/>
        <item x="1227"/>
        <item x="2846"/>
        <item x="2247"/>
        <item x="3105"/>
        <item x="181"/>
        <item x="3342"/>
        <item x="3542"/>
        <item x="3621"/>
        <item x="988"/>
        <item x="2743"/>
        <item x="1425"/>
        <item x="1191"/>
        <item x="4590"/>
        <item x="85"/>
        <item x="450"/>
        <item x="493"/>
        <item x="2967"/>
        <item x="165"/>
        <item x="2720"/>
        <item x="691"/>
        <item x="317"/>
        <item x="3952"/>
        <item x="3974"/>
        <item x="1158"/>
        <item x="2567"/>
        <item x="2199"/>
        <item x="4219"/>
        <item x="3284"/>
        <item x="2775"/>
        <item x="3673"/>
        <item x="360"/>
        <item x="869"/>
        <item x="941"/>
        <item x="3383"/>
        <item x="3058"/>
        <item x="799"/>
        <item x="4234"/>
        <item x="3958"/>
        <item x="4122"/>
        <item x="4419"/>
        <item x="647"/>
        <item x="3136"/>
        <item x="1251"/>
        <item x="981"/>
        <item x="2238"/>
        <item x="2108"/>
        <item x="2544"/>
        <item x="4632"/>
        <item x="3597"/>
        <item x="1860"/>
        <item x="2049"/>
        <item x="2150"/>
        <item x="2542"/>
        <item x="588"/>
        <item x="1772"/>
        <item x="563"/>
        <item x="4083"/>
        <item x="403"/>
        <item x="1614"/>
        <item x="4393"/>
        <item x="2603"/>
        <item x="2"/>
        <item x="3568"/>
        <item x="3002"/>
        <item x="4133"/>
        <item x="3561"/>
        <item x="4441"/>
        <item x="2038"/>
        <item x="4163"/>
        <item x="458"/>
        <item x="3867"/>
        <item x="1378"/>
        <item x="2861"/>
        <item x="2677"/>
        <item x="1176"/>
        <item x="4619"/>
        <item x="1035"/>
        <item x="273"/>
        <item x="103"/>
        <item x="3098"/>
        <item x="3812"/>
        <item x="759"/>
        <item x="678"/>
        <item x="4205"/>
        <item x="1892"/>
        <item x="3309"/>
        <item x="1714"/>
        <item x="1055"/>
        <item x="4065"/>
        <item x="2949"/>
        <item x="961"/>
        <item x="997"/>
        <item x="2006"/>
        <item x="4564"/>
        <item x="596"/>
        <item x="3881"/>
        <item x="586"/>
        <item x="3110"/>
        <item x="323"/>
        <item x="1666"/>
        <item x="567"/>
        <item x="698"/>
        <item x="4153"/>
        <item x="3006"/>
        <item x="2634"/>
        <item x="249"/>
        <item x="2047"/>
        <item x="3265"/>
        <item x="2906"/>
        <item x="1514"/>
        <item x="1135"/>
        <item x="1873"/>
        <item x="2033"/>
        <item x="3409"/>
        <item x="1220"/>
        <item x="965"/>
        <item x="935"/>
        <item x="2032"/>
        <item x="974"/>
        <item x="1998"/>
        <item x="2910"/>
        <item x="2938"/>
        <item x="3019"/>
        <item x="3730"/>
        <item x="4154"/>
        <item x="556"/>
        <item x="162"/>
        <item x="34"/>
        <item x="4096"/>
        <item x="1298"/>
        <item x="696"/>
        <item x="122"/>
        <item x="729"/>
        <item x="4291"/>
        <item x="2069"/>
        <item x="1970"/>
        <item x="2260"/>
        <item x="4273"/>
        <item x="4574"/>
        <item x="657"/>
        <item x="619"/>
        <item x="1250"/>
        <item x="2680"/>
        <item x="1254"/>
        <item x="2508"/>
        <item x="2822"/>
        <item x="735"/>
        <item x="1054"/>
        <item x="2528"/>
        <item x="3602"/>
        <item x="1943"/>
        <item x="2686"/>
        <item x="3768"/>
        <item x="2746"/>
        <item x="1773"/>
        <item x="1727"/>
        <item x="1590"/>
        <item x="907"/>
        <item x="3582"/>
        <item x="3240"/>
        <item x="2722"/>
        <item x="89"/>
        <item x="4151"/>
        <item x="1249"/>
        <item x="400"/>
        <item x="655"/>
        <item x="3690"/>
        <item x="483"/>
        <item x="1525"/>
        <item x="1837"/>
        <item x="4576"/>
        <item x="1263"/>
        <item x="2988"/>
        <item x="1602"/>
        <item x="2531"/>
        <item x="1074"/>
        <item x="2658"/>
        <item x="254"/>
        <item x="524"/>
        <item x="4369"/>
        <item x="1159"/>
        <item x="4380"/>
        <item x="1044"/>
        <item x="4449"/>
        <item x="1739"/>
        <item x="4252"/>
        <item x="2251"/>
        <item x="1026"/>
        <item x="3003"/>
        <item x="135"/>
        <item x="3595"/>
        <item x="2163"/>
        <item x="4020"/>
        <item x="1357"/>
        <item x="2978"/>
        <item x="1297"/>
        <item x="2349"/>
        <item x="3806"/>
        <item x="3301"/>
        <item x="3966"/>
        <item x="2836"/>
        <item x="2778"/>
        <item x="3472"/>
        <item x="1578"/>
        <item x="2898"/>
        <item x="1550"/>
        <item x="188"/>
        <item x="1924"/>
        <item x="4314"/>
        <item x="1944"/>
        <item x="2446"/>
        <item x="2676"/>
        <item x="3334"/>
        <item x="4428"/>
        <item x="1217"/>
        <item x="216"/>
        <item x="3337"/>
        <item x="3120"/>
        <item x="1874"/>
        <item x="1292"/>
        <item x="412"/>
        <item x="3922"/>
        <item x="2364"/>
        <item x="1940"/>
        <item x="2833"/>
        <item x="3646"/>
        <item x="2242"/>
        <item x="3282"/>
        <item x="3361"/>
        <item x="595"/>
        <item x="2752"/>
        <item x="1218"/>
        <item x="879"/>
        <item x="3731"/>
        <item x="250"/>
        <item x="2118"/>
        <item x="3679"/>
        <item x="3993"/>
        <item x="476"/>
        <item x="193"/>
        <item x="4353"/>
        <item x="1619"/>
        <item x="2487"/>
        <item x="4395"/>
        <item x="894"/>
        <item x="3536"/>
        <item x="4479"/>
        <item x="265"/>
        <item t="default"/>
      </items>
    </pivotField>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showAll="0"/>
    <pivotField showAll="0"/>
    <pivotField showAll="0"/>
    <pivotField showAll="0"/>
    <pivotField showAll="0"/>
    <pivotField showAll="0"/>
    <pivotField showAll="0">
      <items count="5">
        <item x="1"/>
        <item x="2"/>
        <item x="3"/>
        <item x="0"/>
        <item t="default"/>
      </items>
    </pivotField>
    <pivotField showAll="0">
      <items count="5">
        <item h="1" x="1"/>
        <item x="2"/>
        <item h="1" x="0"/>
        <item h="1"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7">
    <i>
      <x/>
    </i>
    <i>
      <x v="1"/>
    </i>
    <i>
      <x v="2"/>
    </i>
    <i>
      <x v="3"/>
    </i>
    <i>
      <x v="4"/>
    </i>
    <i>
      <x v="5"/>
    </i>
    <i t="grand">
      <x/>
    </i>
  </rowItems>
  <colItems count="1">
    <i/>
  </colItems>
  <dataFields count="1">
    <dataField name="Sum of TEMP (DEGREE)" fld="9" baseField="0" baseItem="0"/>
  </dataFields>
  <formats count="4">
    <format dxfId="12">
      <pivotArea type="all" dataOnly="0" outline="0" fieldPosition="0"/>
    </format>
    <format dxfId="11">
      <pivotArea outline="0" collapsedLevelsAreSubtotals="1" fieldPosition="0"/>
    </format>
    <format dxfId="10">
      <pivotArea field="1" type="button" dataOnly="0" labelOnly="1" outline="0"/>
    </format>
    <format dxfId="9">
      <pivotArea dataOnly="0" labelOnly="1" grandRow="1" outline="0" fieldPosition="0"/>
    </format>
  </formats>
  <chartFormats count="7">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5" count="1" selected="0">
            <x v="0"/>
          </reference>
        </references>
      </pivotArea>
    </chartFormat>
    <chartFormat chart="13" format="2">
      <pivotArea type="data" outline="0" fieldPosition="0">
        <references count="2">
          <reference field="4294967294" count="1" selected="0">
            <x v="0"/>
          </reference>
          <reference field="5" count="1" selected="0">
            <x v="1"/>
          </reference>
        </references>
      </pivotArea>
    </chartFormat>
    <chartFormat chart="13" format="3">
      <pivotArea type="data" outline="0" fieldPosition="0">
        <references count="2">
          <reference field="4294967294" count="1" selected="0">
            <x v="0"/>
          </reference>
          <reference field="5" count="1" selected="0">
            <x v="2"/>
          </reference>
        </references>
      </pivotArea>
    </chartFormat>
    <chartFormat chart="13" format="4">
      <pivotArea type="data" outline="0" fieldPosition="0">
        <references count="2">
          <reference field="4294967294" count="1" selected="0">
            <x v="0"/>
          </reference>
          <reference field="5" count="1" selected="0">
            <x v="3"/>
          </reference>
        </references>
      </pivotArea>
    </chartFormat>
    <chartFormat chart="13" format="5">
      <pivotArea type="data" outline="0" fieldPosition="0">
        <references count="2">
          <reference field="4294967294" count="1" selected="0">
            <x v="0"/>
          </reference>
          <reference field="5" count="1" selected="0">
            <x v="4"/>
          </reference>
        </references>
      </pivotArea>
    </chartFormat>
    <chartFormat chart="13" format="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C50E8F1-9E87-4565-B235-49C294777902}" name="PivotTable5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3" rowHeaderCaption="CITIES">
  <location ref="CD27:CG29" firstHeaderRow="0" firstDataRow="1" firstDataCol="1"/>
  <pivotFields count="23">
    <pivotField showAll="0" defaultSubtotal="0"/>
    <pivotField axis="axisRow" showAll="0" defaultSubtotal="0">
      <items count="10">
        <item h="1" x="9"/>
        <item h="1" x="4"/>
        <item h="1" x="2"/>
        <item x="8"/>
        <item h="1" x="5"/>
        <item h="1" x="1"/>
        <item h="1" x="6"/>
        <item h="1" x="3"/>
        <item h="1" x="7"/>
        <item h="1" x="0"/>
      </items>
    </pivotField>
    <pivotField showAll="0" defaultSubtotal="0">
      <items count="40">
        <item x="20"/>
        <item x="19"/>
        <item x="23"/>
        <item x="34"/>
        <item x="4"/>
        <item x="29"/>
        <item x="11"/>
        <item x="33"/>
        <item x="38"/>
        <item x="18"/>
        <item x="1"/>
        <item x="27"/>
        <item x="17"/>
        <item x="22"/>
        <item x="25"/>
        <item x="9"/>
        <item x="8"/>
        <item x="32"/>
        <item x="37"/>
        <item x="2"/>
        <item x="3"/>
        <item x="12"/>
        <item x="5"/>
        <item x="6"/>
        <item x="0"/>
        <item x="31"/>
        <item x="24"/>
        <item x="39"/>
        <item x="14"/>
        <item x="30"/>
        <item x="16"/>
        <item x="28"/>
        <item x="7"/>
        <item x="21"/>
        <item x="26"/>
        <item x="35"/>
        <item x="15"/>
        <item x="10"/>
        <item x="13"/>
        <item x="36"/>
      </items>
    </pivotField>
    <pivotField showAll="0" defaultSubtotal="0"/>
    <pivotField showAll="0" defaultSubtotal="0"/>
    <pivotField showAll="0" defaultSubtotal="0">
      <items count="6">
        <item x="1"/>
        <item x="2"/>
        <item x="4"/>
        <item x="0"/>
        <item x="3"/>
        <item x="5"/>
      </items>
    </pivotField>
    <pivotField showAll="0" defaultSubtotal="0"/>
    <pivotField showAll="0" defaultSubtotal="0"/>
    <pivotField showAll="0" defaultSubtotal="0"/>
    <pivotField dataField="1" showAll="0" defaultSubtotal="0"/>
    <pivotField showAll="0" defaultSubtotal="0"/>
    <pivotField numFmtId="22" showAll="0" defaultSubtotal="0">
      <items count="6981">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s>
    </pivotField>
    <pivotField dataField="1" showAll="0" defaultSubtotal="0"/>
    <pivotField showAll="0" defaultSubtotal="0"/>
    <pivotField showAll="0" defaultSubtotal="0"/>
    <pivotField dataField="1" showAll="0" defaultSubtotal="0"/>
    <pivotField showAll="0" defaultSubtotal="0"/>
    <pivotField showAll="0" defaultSubtotal="0"/>
    <pivotField showAll="0" defaultSubtotal="0"/>
    <pivotField axis="axisRow" showAll="0" defaultSubtotal="0">
      <items count="4">
        <item h="1" x="1"/>
        <item x="2"/>
        <item h="1" x="0"/>
        <item h="1" x="3"/>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s>
  <rowFields count="2">
    <field x="19"/>
    <field x="1"/>
  </rowFields>
  <rowItems count="2">
    <i>
      <x v="1"/>
    </i>
    <i r="1">
      <x v="3"/>
    </i>
  </rowItems>
  <colFields count="1">
    <field x="-2"/>
  </colFields>
  <colItems count="3">
    <i>
      <x/>
    </i>
    <i i="1">
      <x v="1"/>
    </i>
    <i i="2">
      <x v="2"/>
    </i>
  </colItems>
  <dataFields count="3">
    <dataField name="Sum of TEMP (DEGREE)" fld="9" baseField="1" baseItem="6"/>
    <dataField name="Sum of Visibility (km)" fld="15" baseField="0" baseItem="0"/>
    <dataField name="Sum of Wind Speed (km/h)" fld="12" baseField="0" baseItem="0"/>
  </dataFields>
  <formats count="4">
    <format dxfId="16">
      <pivotArea type="all" dataOnly="0" outline="0" fieldPosition="0"/>
    </format>
    <format dxfId="15">
      <pivotArea outline="0" collapsedLevelsAreSubtotals="1" fieldPosition="0"/>
    </format>
    <format dxfId="14">
      <pivotArea field="1" type="button" dataOnly="0" labelOnly="1" outline="0" axis="axisRow" fieldPosition="1"/>
    </format>
    <format dxfId="13">
      <pivotArea dataOnly="0" labelOnly="1" grandRow="1" outline="0" fieldPosition="0"/>
    </format>
  </formats>
  <chartFormats count="1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pivotArea type="data" outline="0" fieldPosition="0">
        <references count="3">
          <reference field="4294967294" count="1" selected="0">
            <x v="2"/>
          </reference>
          <reference field="1" count="1" selected="0">
            <x v="3"/>
          </reference>
          <reference field="19" count="1" selected="0">
            <x v="2"/>
          </reference>
        </references>
      </pivotArea>
    </chartFormat>
    <chartFormat chart="1" format="4">
      <pivotArea type="data" outline="0" fieldPosition="0">
        <references count="3">
          <reference field="4294967294" count="1" selected="0">
            <x v="2"/>
          </reference>
          <reference field="1" count="1" selected="0">
            <x v="9"/>
          </reference>
          <reference field="19" count="1" selected="0">
            <x v="1"/>
          </reference>
        </references>
      </pivotArea>
    </chartFormat>
    <chartFormat chart="1" format="5">
      <pivotArea type="data" outline="0" fieldPosition="0">
        <references count="3">
          <reference field="4294967294" count="1" selected="0">
            <x v="2"/>
          </reference>
          <reference field="1" count="1" selected="0">
            <x v="4"/>
          </reference>
          <reference field="19" count="1" selected="0">
            <x v="1"/>
          </reference>
        </references>
      </pivotArea>
    </chartFormat>
    <chartFormat chart="1" format="6">
      <pivotArea type="data" outline="0" fieldPosition="0">
        <references count="3">
          <reference field="4294967294" count="1" selected="0">
            <x v="2"/>
          </reference>
          <reference field="1" count="1" selected="0">
            <x v="2"/>
          </reference>
          <reference field="19" count="1" selected="0">
            <x v="1"/>
          </reference>
        </references>
      </pivotArea>
    </chartFormat>
    <chartFormat chart="1" format="7">
      <pivotArea type="data" outline="0" fieldPosition="0">
        <references count="3">
          <reference field="4294967294" count="1" selected="0">
            <x v="2"/>
          </reference>
          <reference field="1" count="1" selected="0">
            <x v="0"/>
          </reference>
          <reference field="19" count="1" selected="0">
            <x v="1"/>
          </reference>
        </references>
      </pivotArea>
    </chartFormat>
    <chartFormat chart="1" format="8">
      <pivotArea type="data" outline="0" fieldPosition="0">
        <references count="3">
          <reference field="4294967294" count="1" selected="0">
            <x v="2"/>
          </reference>
          <reference field="1" count="1" selected="0">
            <x v="3"/>
          </reference>
          <reference field="19" count="1" selected="0">
            <x v="1"/>
          </reference>
        </references>
      </pivotArea>
    </chartFormat>
    <chartFormat chart="1" format="9">
      <pivotArea type="data" outline="0" fieldPosition="0">
        <references count="3">
          <reference field="4294967294" count="1" selected="0">
            <x v="2"/>
          </reference>
          <reference field="1" count="1" selected="0">
            <x v="6"/>
          </reference>
          <reference field="19" count="1" selected="0">
            <x v="1"/>
          </reference>
        </references>
      </pivotArea>
    </chartFormat>
    <chartFormat chart="1" format="10">
      <pivotArea type="data" outline="0" fieldPosition="0">
        <references count="3">
          <reference field="4294967294" count="1" selected="0">
            <x v="2"/>
          </reference>
          <reference field="1" count="1" selected="0">
            <x v="7"/>
          </reference>
          <reference field="19" count="1" selected="0">
            <x v="1"/>
          </reference>
        </references>
      </pivotArea>
    </chartFormat>
    <chartFormat chart="1" format="11">
      <pivotArea type="data" outline="0" fieldPosition="0">
        <references count="3">
          <reference field="4294967294" count="1" selected="0">
            <x v="2"/>
          </reference>
          <reference field="1" count="1" selected="0">
            <x v="8"/>
          </reference>
          <reference field="19" count="1" selected="0">
            <x v="1"/>
          </reference>
        </references>
      </pivotArea>
    </chartFormat>
    <chartFormat chart="1" format="12">
      <pivotArea type="data" outline="0" fieldPosition="0">
        <references count="3">
          <reference field="4294967294" count="1" selected="0">
            <x v="2"/>
          </reference>
          <reference field="1" count="1" selected="0">
            <x v="9"/>
          </reference>
          <reference field="19" count="1" selected="0">
            <x v="0"/>
          </reference>
        </references>
      </pivotArea>
    </chartFormat>
    <chartFormat chart="1" format="13">
      <pivotArea type="data" outline="0" fieldPosition="0">
        <references count="3">
          <reference field="4294967294" count="1" selected="0">
            <x v="2"/>
          </reference>
          <reference field="1" count="1" selected="0">
            <x v="9"/>
          </reference>
          <reference field="19" count="1" selected="0">
            <x v="2"/>
          </reference>
        </references>
      </pivotArea>
    </chartFormat>
    <chartFormat chart="1" format="14">
      <pivotArea type="data" outline="0" fieldPosition="0">
        <references count="3">
          <reference field="4294967294" count="1" selected="0">
            <x v="2"/>
          </reference>
          <reference field="1" count="1" selected="0">
            <x v="9"/>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D264CBE-933F-4E1D-B6B6-EF4697CA9141}" name="PivotTable58"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rowHeaderCaption="CITIES">
  <location ref="BV27:BW31" firstHeaderRow="1" firstDataRow="1" firstDataCol="1"/>
  <pivotFields count="23">
    <pivotField showAll="0"/>
    <pivotField showAll="0">
      <items count="11">
        <item h="1" x="9"/>
        <item h="1" x="4"/>
        <item h="1" x="2"/>
        <item x="8"/>
        <item h="1" x="5"/>
        <item h="1" x="1"/>
        <item h="1" x="6"/>
        <item h="1" x="3"/>
        <item h="1" x="7"/>
        <item h="1" x="0"/>
        <item t="default"/>
      </items>
    </pivotField>
    <pivotField showAll="0">
      <items count="41">
        <item x="20"/>
        <item x="19"/>
        <item x="23"/>
        <item x="34"/>
        <item x="4"/>
        <item x="29"/>
        <item x="11"/>
        <item x="33"/>
        <item x="38"/>
        <item x="18"/>
        <item x="1"/>
        <item x="27"/>
        <item x="17"/>
        <item x="22"/>
        <item x="25"/>
        <item x="9"/>
        <item x="8"/>
        <item x="32"/>
        <item x="37"/>
        <item x="2"/>
        <item x="3"/>
        <item x="12"/>
        <item x="5"/>
        <item x="6"/>
        <item x="0"/>
        <item x="31"/>
        <item x="24"/>
        <item x="39"/>
        <item x="14"/>
        <item x="30"/>
        <item x="16"/>
        <item x="28"/>
        <item x="7"/>
        <item x="21"/>
        <item x="26"/>
        <item x="35"/>
        <item x="15"/>
        <item x="10"/>
        <item x="13"/>
        <item x="36"/>
        <item t="default"/>
      </items>
    </pivotField>
    <pivotField showAll="0"/>
    <pivotField showAll="0"/>
    <pivotField showAll="0"/>
    <pivotField showAll="0"/>
    <pivotField showAll="0"/>
    <pivotField showAll="0"/>
    <pivotField showAll="0"/>
    <pivotField showAll="0"/>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showAll="0"/>
    <pivotField showAll="0"/>
    <pivotField showAll="0"/>
    <pivotField showAll="0"/>
    <pivotField showAll="0"/>
    <pivotField axis="axisRow" dataField="1" showAll="0">
      <items count="3">
        <item x="1"/>
        <item x="0"/>
        <item t="default"/>
      </items>
    </pivotField>
    <pivotField showAll="0">
      <items count="5">
        <item x="1"/>
        <item x="2"/>
        <item x="3"/>
        <item x="0"/>
        <item t="default"/>
      </items>
    </pivotField>
    <pivotField axis="axisRow" showAll="0">
      <items count="5">
        <item h="1" x="1"/>
        <item x="2"/>
        <item h="1" x="0"/>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9"/>
    <field x="17"/>
  </rowFields>
  <rowItems count="4">
    <i>
      <x v="1"/>
    </i>
    <i r="1">
      <x/>
    </i>
    <i r="1">
      <x v="1"/>
    </i>
    <i t="grand">
      <x/>
    </i>
  </rowItems>
  <colItems count="1">
    <i/>
  </colItems>
  <dataFields count="1">
    <dataField name="Count of Is Raining" fld="17" subtotal="count" baseField="0" baseItem="0"/>
  </dataFields>
  <formats count="4">
    <format dxfId="20">
      <pivotArea type="all" dataOnly="0" outline="0" fieldPosition="0"/>
    </format>
    <format dxfId="19">
      <pivotArea outline="0" collapsedLevelsAreSubtotals="1" fieldPosition="0"/>
    </format>
    <format dxfId="18">
      <pivotArea field="1" type="button" dataOnly="0" labelOnly="1" outline="0"/>
    </format>
    <format dxfId="1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85DBE6F-8BF4-485B-B128-3ADB0AF609BB}" name="PivotTable47"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K7:BP9" firstHeaderRow="0" firstDataRow="1" firstDataCol="1"/>
  <pivotFields count="23">
    <pivotField showAll="0"/>
    <pivotField axis="axisRow" showAll="0">
      <items count="11">
        <item h="1" x="9"/>
        <item h="1" x="4"/>
        <item h="1" x="2"/>
        <item x="8"/>
        <item h="1" x="5"/>
        <item h="1" x="1"/>
        <item h="1" x="6"/>
        <item h="1" x="3"/>
        <item h="1" x="7"/>
        <item h="1" x="0"/>
        <item t="default"/>
      </items>
    </pivotField>
    <pivotField showAll="0"/>
    <pivotField showAll="0"/>
    <pivotField showAll="0"/>
    <pivotField showAll="0"/>
    <pivotField showAll="0"/>
    <pivotField showAll="0"/>
    <pivotField dataField="1" showAll="0"/>
    <pivotField showAll="0"/>
    <pivotField dataField="1" showAll="0"/>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dataField="1" showAll="0"/>
    <pivotField dataField="1"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2">
    <i>
      <x v="3"/>
    </i>
    <i t="grand">
      <x/>
    </i>
  </rowItems>
  <colFields count="1">
    <field x="-2"/>
  </colFields>
  <colItems count="5">
    <i>
      <x/>
    </i>
    <i i="1">
      <x v="1"/>
    </i>
    <i i="2">
      <x v="2"/>
    </i>
    <i i="3">
      <x v="3"/>
    </i>
    <i i="4">
      <x v="4"/>
    </i>
  </colItems>
  <dataFields count="5">
    <dataField name="Sum of AQI" fld="8" baseField="0" baseItem="0"/>
    <dataField name="Sum of Pressure (hPa)" fld="13" baseField="0" baseItem="0"/>
    <dataField name="Sum of UV Index" fld="14" baseField="0" baseItem="0"/>
    <dataField name="Sum of Humidity (%)" fld="10" baseField="0" baseItem="0"/>
    <dataField name="Sum of Wind Speed (km/h)" fld="12" baseField="0" baseItem="0"/>
  </dataFields>
  <formats count="6">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FCA1CED-B5D6-4276-8135-9CF0642E00DF}" name="PivotTable53" cacheId="1"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ITIES">
  <location ref="CD12:CE18" firstHeaderRow="1" firstDataRow="1" firstDataCol="1"/>
  <pivotFields count="23">
    <pivotField dataField="1" showAll="0"/>
    <pivotField axis="axisRow" showAll="0">
      <items count="11">
        <item h="1" x="9"/>
        <item h="1" x="4"/>
        <item h="1" x="2"/>
        <item x="8"/>
        <item h="1" x="5"/>
        <item h="1" x="1"/>
        <item h="1" x="6"/>
        <item h="1" x="3"/>
        <item h="1" x="7"/>
        <item h="1" x="0"/>
        <item t="default"/>
      </items>
    </pivotField>
    <pivotField showAll="0">
      <items count="41">
        <item x="20"/>
        <item x="19"/>
        <item x="23"/>
        <item x="34"/>
        <item x="4"/>
        <item x="29"/>
        <item x="11"/>
        <item x="33"/>
        <item x="38"/>
        <item x="18"/>
        <item x="1"/>
        <item x="27"/>
        <item x="17"/>
        <item x="22"/>
        <item x="25"/>
        <item x="9"/>
        <item x="8"/>
        <item x="32"/>
        <item x="37"/>
        <item x="2"/>
        <item x="3"/>
        <item x="12"/>
        <item x="5"/>
        <item x="6"/>
        <item x="0"/>
        <item x="31"/>
        <item x="24"/>
        <item x="39"/>
        <item x="14"/>
        <item x="30"/>
        <item x="16"/>
        <item x="28"/>
        <item x="7"/>
        <item x="21"/>
        <item x="26"/>
        <item x="35"/>
        <item x="15"/>
        <item x="10"/>
        <item x="13"/>
        <item x="36"/>
        <item t="default"/>
      </items>
    </pivotField>
    <pivotField showAll="0"/>
    <pivotField showAll="0"/>
    <pivotField showAll="0"/>
    <pivotField showAll="0"/>
    <pivotField showAll="0"/>
    <pivotField showAll="0"/>
    <pivotField showAll="0"/>
    <pivotField showAll="0"/>
    <pivotField numFmtId="22" showAll="0">
      <items count="6982">
        <item x="3990"/>
        <item x="4176"/>
        <item x="3834"/>
        <item x="4594"/>
        <item x="6379"/>
        <item x="2630"/>
        <item x="3567"/>
        <item x="2217"/>
        <item x="2306"/>
        <item x="1694"/>
        <item x="6931"/>
        <item x="2488"/>
        <item x="1713"/>
        <item x="1041"/>
        <item x="545"/>
        <item x="378"/>
        <item x="4547"/>
        <item x="6799"/>
        <item x="5840"/>
        <item x="2826"/>
        <item x="1580"/>
        <item x="3108"/>
        <item x="169"/>
        <item x="1594"/>
        <item x="1489"/>
        <item x="3434"/>
        <item x="4002"/>
        <item x="3901"/>
        <item x="3691"/>
        <item x="3055"/>
        <item x="2677"/>
        <item x="4509"/>
        <item x="2000"/>
        <item x="4341"/>
        <item x="5864"/>
        <item x="3233"/>
        <item x="4758"/>
        <item x="6900"/>
        <item x="1590"/>
        <item x="6014"/>
        <item x="2963"/>
        <item x="108"/>
        <item x="3601"/>
        <item x="6492"/>
        <item x="1332"/>
        <item x="869"/>
        <item x="921"/>
        <item x="5586"/>
        <item x="6096"/>
        <item x="798"/>
        <item x="82"/>
        <item x="6808"/>
        <item x="1760"/>
        <item x="937"/>
        <item x="3168"/>
        <item x="6829"/>
        <item x="3167"/>
        <item x="5749"/>
        <item x="6575"/>
        <item x="898"/>
        <item x="2862"/>
        <item x="5768"/>
        <item x="4598"/>
        <item x="3873"/>
        <item x="2607"/>
        <item x="1390"/>
        <item x="1858"/>
        <item x="1892"/>
        <item x="52"/>
        <item x="3087"/>
        <item x="6478"/>
        <item x="3468"/>
        <item x="3390"/>
        <item x="1819"/>
        <item x="6576"/>
        <item x="1647"/>
        <item x="4433"/>
        <item x="4600"/>
        <item x="122"/>
        <item x="6720"/>
        <item x="5563"/>
        <item x="3458"/>
        <item x="4611"/>
        <item x="6232"/>
        <item x="4051"/>
        <item x="616"/>
        <item x="4693"/>
        <item x="2069"/>
        <item x="2344"/>
        <item x="1581"/>
        <item x="2903"/>
        <item x="2570"/>
        <item x="2269"/>
        <item x="206"/>
        <item x="2047"/>
        <item x="4626"/>
        <item x="3944"/>
        <item x="4480"/>
        <item x="5904"/>
        <item x="6952"/>
        <item x="5786"/>
        <item x="710"/>
        <item x="781"/>
        <item x="6164"/>
        <item x="1266"/>
        <item x="3872"/>
        <item x="6460"/>
        <item x="5435"/>
        <item x="2379"/>
        <item x="1825"/>
        <item x="6547"/>
        <item x="2751"/>
        <item x="1705"/>
        <item x="1787"/>
        <item x="6891"/>
        <item x="6108"/>
        <item x="6491"/>
        <item x="6671"/>
        <item x="5248"/>
        <item x="4189"/>
        <item x="1392"/>
        <item x="6779"/>
        <item x="3353"/>
        <item x="6857"/>
        <item x="2347"/>
        <item x="935"/>
        <item x="6397"/>
        <item x="1706"/>
        <item x="3624"/>
        <item x="2983"/>
        <item x="5415"/>
        <item x="6899"/>
        <item x="1106"/>
        <item x="6366"/>
        <item x="5363"/>
        <item x="3251"/>
        <item x="5504"/>
        <item x="4741"/>
        <item x="578"/>
        <item x="5728"/>
        <item x="35"/>
        <item x="6788"/>
        <item x="4392"/>
        <item x="1547"/>
        <item x="153"/>
        <item x="3356"/>
        <item x="4210"/>
        <item x="1758"/>
        <item x="1451"/>
        <item x="4684"/>
        <item x="4183"/>
        <item x="2128"/>
        <item x="2714"/>
        <item x="6264"/>
        <item x="6319"/>
        <item x="2154"/>
        <item x="6143"/>
        <item x="3594"/>
        <item x="3643"/>
        <item x="1558"/>
        <item x="3866"/>
        <item x="4367"/>
        <item x="3479"/>
        <item x="242"/>
        <item x="408"/>
        <item x="6013"/>
        <item x="4421"/>
        <item x="4200"/>
        <item x="6002"/>
        <item x="6061"/>
        <item x="5511"/>
        <item x="3340"/>
        <item x="2186"/>
        <item x="5534"/>
        <item x="22"/>
        <item x="6851"/>
        <item x="5183"/>
        <item x="6747"/>
        <item x="6454"/>
        <item x="310"/>
        <item x="5307"/>
        <item x="3369"/>
        <item x="2840"/>
        <item x="2063"/>
        <item x="6515"/>
        <item x="1329"/>
        <item x="4349"/>
        <item x="4518"/>
        <item x="5853"/>
        <item x="2478"/>
        <item x="677"/>
        <item x="4546"/>
        <item x="5805"/>
        <item x="6709"/>
        <item x="2124"/>
        <item x="1603"/>
        <item x="5203"/>
        <item x="1900"/>
        <item x="3898"/>
        <item x="6586"/>
        <item x="4159"/>
        <item x="6295"/>
        <item x="2074"/>
        <item x="720"/>
        <item x="2138"/>
        <item x="5081"/>
        <item x="1524"/>
        <item x="5779"/>
        <item x="1936"/>
        <item x="4604"/>
        <item x="6233"/>
        <item x="1288"/>
        <item x="2020"/>
        <item x="3"/>
        <item x="879"/>
        <item x="3071"/>
        <item x="6733"/>
        <item x="2954"/>
        <item x="503"/>
        <item x="6038"/>
        <item x="6711"/>
        <item x="6498"/>
        <item x="4122"/>
        <item x="5531"/>
        <item x="6376"/>
        <item x="6578"/>
        <item x="5633"/>
        <item x="4599"/>
        <item x="54"/>
        <item x="6196"/>
        <item x="990"/>
        <item x="1405"/>
        <item x="3232"/>
        <item x="1143"/>
        <item x="715"/>
        <item x="36"/>
        <item x="3584"/>
        <item x="6664"/>
        <item x="617"/>
        <item x="4585"/>
        <item x="325"/>
        <item x="5738"/>
        <item x="2250"/>
        <item x="322"/>
        <item x="1908"/>
        <item x="1004"/>
        <item x="218"/>
        <item x="6545"/>
        <item x="1057"/>
        <item x="5628"/>
        <item x="5696"/>
        <item x="2008"/>
        <item x="1635"/>
        <item x="1982"/>
        <item x="4356"/>
        <item x="2228"/>
        <item x="5784"/>
        <item x="2329"/>
        <item x="6354"/>
        <item x="3318"/>
        <item x="4040"/>
        <item x="6805"/>
        <item x="4702"/>
        <item x="5834"/>
        <item x="6270"/>
        <item x="2394"/>
        <item x="2718"/>
        <item x="5145"/>
        <item x="6428"/>
        <item x="985"/>
        <item x="5886"/>
        <item x="212"/>
        <item x="4184"/>
        <item x="908"/>
        <item x="3759"/>
        <item x="975"/>
        <item x="2643"/>
        <item x="5201"/>
        <item x="1779"/>
        <item x="4328"/>
        <item x="3080"/>
        <item x="1765"/>
        <item x="6293"/>
        <item x="2947"/>
        <item x="984"/>
        <item x="3641"/>
        <item x="6759"/>
        <item x="5323"/>
        <item x="936"/>
        <item x="92"/>
        <item x="377"/>
        <item x="850"/>
        <item x="2005"/>
        <item x="6145"/>
        <item x="5073"/>
        <item x="103"/>
        <item x="4195"/>
        <item x="1140"/>
        <item x="1189"/>
        <item x="3696"/>
        <item x="3056"/>
        <item x="2421"/>
        <item x="5214"/>
        <item x="5442"/>
        <item x="4918"/>
        <item x="5326"/>
        <item x="6865"/>
        <item x="820"/>
        <item x="3982"/>
        <item x="6867"/>
        <item x="2465"/>
        <item x="2142"/>
        <item x="2242"/>
        <item x="4724"/>
        <item x="3282"/>
        <item x="5456"/>
        <item x="1905"/>
        <item x="4366"/>
        <item x="2357"/>
        <item x="5512"/>
        <item x="366"/>
        <item x="5857"/>
        <item x="2087"/>
        <item x="4336"/>
        <item x="1401"/>
        <item x="4941"/>
        <item x="3746"/>
        <item x="201"/>
        <item x="4619"/>
        <item x="2352"/>
        <item x="6221"/>
        <item x="1394"/>
        <item x="5356"/>
        <item x="2749"/>
        <item x="2936"/>
        <item x="3262"/>
        <item x="5602"/>
        <item x="32"/>
        <item x="526"/>
        <item x="924"/>
        <item x="5765"/>
        <item x="6555"/>
        <item x="605"/>
        <item x="6841"/>
        <item x="101"/>
        <item x="42"/>
        <item x="4553"/>
        <item x="2746"/>
        <item x="2135"/>
        <item x="2920"/>
        <item x="1425"/>
        <item x="2309"/>
        <item x="6748"/>
        <item x="4539"/>
        <item x="6740"/>
        <item x="6852"/>
        <item x="5641"/>
        <item x="6694"/>
        <item x="1388"/>
        <item x="4673"/>
        <item x="5213"/>
        <item x="1883"/>
        <item x="1571"/>
        <item x="3544"/>
        <item x="6839"/>
        <item x="4710"/>
        <item x="39"/>
        <item x="6374"/>
        <item x="5845"/>
        <item x="4138"/>
        <item x="942"/>
        <item x="5842"/>
        <item x="3015"/>
        <item x="3962"/>
        <item x="1200"/>
        <item x="659"/>
        <item x="6432"/>
        <item x="4857"/>
        <item x="4370"/>
        <item x="3452"/>
        <item x="1938"/>
        <item x="6381"/>
        <item x="4343"/>
        <item x="1961"/>
        <item x="3143"/>
        <item x="4263"/>
        <item x="3960"/>
        <item x="6323"/>
        <item x="5084"/>
        <item x="1853"/>
        <item x="1801"/>
        <item x="5021"/>
        <item x="3314"/>
        <item x="5694"/>
        <item x="5091"/>
        <item x="3804"/>
        <item x="604"/>
        <item x="6076"/>
        <item x="1697"/>
        <item x="731"/>
        <item x="178"/>
        <item x="845"/>
        <item x="1198"/>
        <item x="3473"/>
        <item x="5818"/>
        <item x="1830"/>
        <item x="1790"/>
        <item x="4246"/>
        <item x="4385"/>
        <item x="638"/>
        <item x="4015"/>
        <item x="2214"/>
        <item x="6455"/>
        <item x="1956"/>
        <item x="1873"/>
        <item x="6513"/>
        <item x="48"/>
        <item x="369"/>
        <item x="3844"/>
        <item x="644"/>
        <item x="384"/>
        <item x="1663"/>
        <item x="2765"/>
        <item x="5678"/>
        <item x="3182"/>
        <item x="5590"/>
        <item x="6684"/>
        <item x="3832"/>
        <item x="2157"/>
        <item x="3153"/>
        <item x="1115"/>
        <item x="6973"/>
        <item x="1599"/>
        <item x="1628"/>
        <item x="4236"/>
        <item x="3535"/>
        <item x="6168"/>
        <item x="5493"/>
        <item x="5461"/>
        <item x="1903"/>
        <item x="3516"/>
        <item x="4077"/>
        <item x="2913"/>
        <item x="2043"/>
        <item x="3993"/>
        <item x="3474"/>
        <item x="2506"/>
        <item x="5043"/>
        <item x="6889"/>
        <item x="1343"/>
        <item x="4461"/>
        <item x="561"/>
        <item x="5176"/>
        <item x="476"/>
        <item x="5433"/>
        <item x="1605"/>
        <item x="2318"/>
        <item x="6109"/>
        <item x="3206"/>
        <item x="4572"/>
        <item x="1307"/>
        <item x="6447"/>
        <item x="5973"/>
        <item x="5484"/>
        <item x="1215"/>
        <item x="2770"/>
        <item x="1899"/>
        <item x="5115"/>
        <item x="4081"/>
        <item x="5499"/>
        <item x="2965"/>
        <item x="3906"/>
        <item x="6158"/>
        <item x="1863"/>
        <item x="3683"/>
        <item x="4722"/>
        <item x="2374"/>
        <item x="5472"/>
        <item x="3145"/>
        <item x="2665"/>
        <item x="3698"/>
        <item x="2132"/>
        <item x="3839"/>
        <item x="976"/>
        <item x="2653"/>
        <item x="6258"/>
        <item x="1611"/>
        <item x="3961"/>
        <item x="4861"/>
        <item x="410"/>
        <item x="1039"/>
        <item x="2768"/>
        <item x="548"/>
        <item x="1736"/>
        <item x="2446"/>
        <item x="2284"/>
        <item x="204"/>
        <item x="2818"/>
        <item x="4455"/>
        <item x="2411"/>
        <item x="2218"/>
        <item x="946"/>
        <item x="1268"/>
        <item x="5457"/>
        <item x="2229"/>
        <item x="6560"/>
        <item x="5454"/>
        <item x="6719"/>
        <item x="5229"/>
        <item x="622"/>
        <item x="4365"/>
        <item x="2172"/>
        <item x="5836"/>
        <item x="2864"/>
        <item x="6162"/>
        <item x="5100"/>
        <item x="1077"/>
        <item x="1742"/>
        <item x="2435"/>
        <item x="3593"/>
        <item x="3366"/>
        <item x="4212"/>
        <item x="6950"/>
        <item x="401"/>
        <item x="2494"/>
        <item x="481"/>
        <item x="4094"/>
        <item x="3397"/>
        <item x="3061"/>
        <item x="5125"/>
        <item x="4313"/>
        <item x="1003"/>
        <item x="5336"/>
        <item x="1450"/>
        <item x="4906"/>
        <item x="6487"/>
        <item x="6392"/>
        <item x="6473"/>
        <item x="1005"/>
        <item x="2167"/>
        <item x="4910"/>
        <item x="6540"/>
        <item x="1190"/>
        <item x="3798"/>
        <item x="4787"/>
        <item x="4972"/>
        <item x="4765"/>
        <item x="5863"/>
        <item x="3242"/>
        <item x="1283"/>
        <item x="2105"/>
        <item x="1633"/>
        <item x="5944"/>
        <item x="5721"/>
        <item x="5046"/>
        <item x="4126"/>
        <item x="2040"/>
        <item x="3606"/>
        <item x="2355"/>
        <item x="5343"/>
        <item x="1220"/>
        <item x="6218"/>
        <item x="4698"/>
        <item x="15"/>
        <item x="94"/>
        <item x="6278"/>
        <item x="3230"/>
        <item x="2001"/>
        <item x="5232"/>
        <item x="265"/>
        <item x="3897"/>
        <item x="6055"/>
        <item x="5033"/>
        <item x="6296"/>
        <item x="3064"/>
        <item x="4540"/>
        <item x="5780"/>
        <item x="3482"/>
        <item x="2836"/>
        <item x="2266"/>
        <item x="4405"/>
        <item x="1407"/>
        <item x="6647"/>
        <item x="4964"/>
        <item x="967"/>
        <item x="1943"/>
        <item x="3211"/>
        <item x="3745"/>
        <item x="2667"/>
        <item x="4477"/>
        <item x="349"/>
        <item x="6552"/>
        <item x="546"/>
        <item x="2449"/>
        <item x="6959"/>
        <item x="5754"/>
        <item x="385"/>
        <item x="177"/>
        <item x="2762"/>
        <item x="5791"/>
        <item x="5382"/>
        <item x="5719"/>
        <item x="5202"/>
        <item x="2786"/>
        <item x="4023"/>
        <item x="365"/>
        <item x="2268"/>
        <item x="712"/>
        <item x="5448"/>
        <item x="2773"/>
        <item x="2753"/>
        <item x="4148"/>
        <item x="6608"/>
        <item x="2101"/>
        <item x="5931"/>
        <item x="4597"/>
        <item x="4655"/>
        <item x="3903"/>
        <item x="4501"/>
        <item x="1634"/>
        <item x="839"/>
        <item x="4458"/>
        <item x="6339"/>
        <item x="2716"/>
        <item x="2321"/>
        <item x="1070"/>
        <item x="3816"/>
        <item x="2510"/>
        <item x="5345"/>
        <item x="4795"/>
        <item x="6599"/>
        <item x="3147"/>
        <item x="4700"/>
        <item x="184"/>
        <item x="5947"/>
        <item x="5486"/>
        <item x="4248"/>
        <item x="1371"/>
        <item x="493"/>
        <item x="3503"/>
        <item x="6364"/>
        <item x="4141"/>
        <item x="2586"/>
        <item x="1619"/>
        <item x="6198"/>
        <item x="6334"/>
        <item x="2760"/>
        <item x="3876"/>
        <item x="1837"/>
        <item x="4334"/>
        <item x="3160"/>
        <item x="9"/>
        <item x="5163"/>
        <item x="33"/>
        <item x="3478"/>
        <item x="5239"/>
        <item x="6881"/>
        <item x="1482"/>
        <item x="286"/>
        <item x="3133"/>
        <item x="3789"/>
        <item x="2300"/>
        <item x="847"/>
        <item x="3840"/>
        <item x="6300"/>
        <item x="5775"/>
        <item x="2304"/>
        <item x="6287"/>
        <item x="1483"/>
        <item x="301"/>
        <item x="1574"/>
        <item x="5558"/>
        <item x="4870"/>
        <item x="2556"/>
        <item x="3192"/>
        <item x="1520"/>
        <item x="1673"/>
        <item x="6697"/>
        <item x="2866"/>
        <item x="6464"/>
        <item x="5815"/>
        <item x="4297"/>
        <item x="5587"/>
        <item x="4403"/>
        <item x="5884"/>
        <item x="3900"/>
        <item x="2682"/>
        <item x="4308"/>
        <item x="3448"/>
        <item x="2582"/>
        <item x="2152"/>
        <item x="3163"/>
        <item x="1295"/>
        <item x="4956"/>
        <item x="342"/>
        <item x="5134"/>
        <item x="1569"/>
        <item x="761"/>
        <item x="730"/>
        <item x="5101"/>
        <item x="1637"/>
        <item x="841"/>
        <item x="119"/>
        <item x="701"/>
        <item x="2459"/>
        <item x="2839"/>
        <item x="312"/>
        <item x="1545"/>
        <item x="3462"/>
        <item x="4036"/>
        <item x="536"/>
        <item x="2703"/>
        <item x="6251"/>
        <item x="1097"/>
        <item x="1817"/>
        <item x="2029"/>
        <item x="4785"/>
        <item x="2941"/>
        <item x="4884"/>
        <item x="4976"/>
        <item x="3949"/>
        <item x="1723"/>
        <item x="3136"/>
        <item x="3918"/>
        <item x="2484"/>
        <item x="3725"/>
        <item x="2678"/>
        <item x="6769"/>
        <item x="6504"/>
        <item x="3631"/>
        <item x="5416"/>
        <item x="4235"/>
        <item x="2841"/>
        <item x="1575"/>
        <item x="3310"/>
        <item x="1131"/>
        <item x="5595"/>
        <item x="262"/>
        <item x="2046"/>
        <item x="307"/>
        <item x="4953"/>
        <item x="4090"/>
        <item x="4318"/>
        <item x="255"/>
        <item x="825"/>
        <item x="6710"/>
        <item x="6292"/>
        <item x="123"/>
        <item x="4504"/>
        <item x="3706"/>
        <item x="903"/>
        <item x="1255"/>
        <item x="2180"/>
        <item x="1265"/>
        <item x="6189"/>
        <item x="1417"/>
        <item x="3402"/>
        <item x="670"/>
        <item x="5637"/>
        <item x="6707"/>
        <item x="5449"/>
        <item x="4163"/>
        <item x="1168"/>
        <item x="240"/>
        <item x="6098"/>
        <item x="5388"/>
        <item x="304"/>
        <item x="6336"/>
        <item x="6876"/>
        <item x="5538"/>
        <item x="5162"/>
        <item x="3253"/>
        <item x="1446"/>
        <item x="2672"/>
        <item x="6262"/>
        <item x="5731"/>
        <item x="1049"/>
        <item x="2726"/>
        <item x="3837"/>
        <item x="4670"/>
        <item x="4249"/>
        <item x="2391"/>
        <item x="5137"/>
        <item x="851"/>
        <item x="1372"/>
        <item x="4194"/>
        <item x="6267"/>
        <item x="4894"/>
        <item x="2899"/>
        <item x="3387"/>
        <item x="4624"/>
        <item x="5756"/>
        <item x="6830"/>
        <item x="5123"/>
        <item x="5737"/>
        <item x="1719"/>
        <item x="857"/>
        <item x="3889"/>
        <item x="2419"/>
        <item x="1921"/>
        <item x="1118"/>
        <item x="6365"/>
        <item x="2584"/>
        <item x="3664"/>
        <item x="2308"/>
        <item x="2518"/>
        <item x="585"/>
        <item x="4808"/>
        <item x="5097"/>
        <item x="2117"/>
        <item x="6174"/>
        <item x="1898"/>
        <item x="787"/>
        <item x="6811"/>
        <item x="3250"/>
        <item x="5398"/>
        <item x="3364"/>
        <item x="4398"/>
        <item x="5588"/>
        <item x="4589"/>
        <item x="2698"/>
        <item x="5045"/>
        <item x="6877"/>
        <item x="1370"/>
        <item x="1643"/>
        <item x="6358"/>
        <item x="3743"/>
        <item x="2515"/>
        <item x="5922"/>
        <item x="3925"/>
        <item x="2032"/>
        <item x="324"/>
        <item x="4153"/>
        <item x="1871"/>
        <item x="1435"/>
        <item x="5103"/>
        <item x="5767"/>
        <item x="3975"/>
        <item x="2223"/>
        <item x="3292"/>
        <item x="1534"/>
        <item x="6528"/>
        <item x="4577"/>
        <item x="6224"/>
        <item x="1213"/>
        <item x="5209"/>
        <item x="6820"/>
        <item x="3645"/>
        <item x="3500"/>
        <item x="1081"/>
        <item x="1591"/>
        <item x="4508"/>
        <item x="5664"/>
        <item x="438"/>
        <item x="5927"/>
        <item x="1389"/>
        <item x="1670"/>
        <item x="4052"/>
        <item x="6048"/>
        <item x="522"/>
        <item x="5528"/>
        <item x="5198"/>
        <item x="5491"/>
        <item x="2033"/>
        <item x="5861"/>
        <item x="2622"/>
        <item x="939"/>
        <item x="498"/>
        <item x="2219"/>
        <item x="1306"/>
        <item x="2480"/>
        <item x="1135"/>
        <item x="3115"/>
        <item x="3315"/>
        <item x="6771"/>
        <item x="100"/>
        <item x="434"/>
        <item x="4731"/>
        <item x="2052"/>
        <item x="2702"/>
        <item x="6833"/>
        <item x="6738"/>
        <item x="4110"/>
        <item x="5744"/>
        <item x="4979"/>
        <item x="1026"/>
        <item x="2634"/>
        <item x="1964"/>
        <item x="239"/>
        <item x="907"/>
        <item x="6110"/>
        <item x="1962"/>
        <item x="4326"/>
        <item x="4447"/>
        <item x="1685"/>
        <item x="4025"/>
        <item x="2208"/>
        <item x="3756"/>
        <item x="4289"/>
        <item x="6568"/>
        <item x="6639"/>
        <item x="513"/>
        <item x="2048"/>
        <item x="2065"/>
        <item x="3027"/>
        <item x="1461"/>
        <item x="6945"/>
        <item x="3268"/>
        <item x="5596"/>
        <item x="2182"/>
        <item x="1672"/>
        <item x="5132"/>
        <item x="964"/>
        <item x="6614"/>
        <item x="3607"/>
        <item x="838"/>
        <item x="5867"/>
        <item x="194"/>
        <item x="5249"/>
        <item x="1997"/>
        <item x="2961"/>
        <item x="1105"/>
        <item x="636"/>
        <item x="1525"/>
        <item x="1346"/>
        <item x="2097"/>
        <item x="2982"/>
        <item x="5455"/>
        <item x="5244"/>
        <item x="4911"/>
        <item x="5663"/>
        <item x="5554"/>
        <item x="6362"/>
        <item x="3710"/>
        <item x="1025"/>
        <item x="4583"/>
        <item x="5850"/>
        <item x="3668"/>
        <item x="6870"/>
        <item x="1822"/>
        <item x="135"/>
        <item x="5716"/>
        <item x="1090"/>
        <item x="124"/>
        <item x="341"/>
        <item x="2177"/>
        <item x="2621"/>
        <item x="235"/>
        <item x="5281"/>
        <item x="1397"/>
        <item x="4939"/>
        <item x="5086"/>
        <item x="1739"/>
        <item x="5349"/>
        <item x="5133"/>
        <item x="2231"/>
        <item x="4261"/>
        <item x="6400"/>
        <item x="2282"/>
        <item x="1726"/>
        <item x="837"/>
        <item x="5158"/>
        <item x="3824"/>
        <item x="4089"/>
        <item x="4016"/>
        <item x="5606"/>
        <item x="960"/>
        <item x="3166"/>
        <item x="2448"/>
        <item x="840"/>
        <item x="887"/>
        <item x="6634"/>
        <item x="577"/>
        <item x="6951"/>
        <item x="2869"/>
        <item x="5005"/>
        <item x="1743"/>
        <item x="1516"/>
        <item x="4358"/>
        <item x="917"/>
        <item x="6175"/>
        <item x="6138"/>
        <item x="6859"/>
        <item x="257"/>
        <item x="6208"/>
        <item x="3780"/>
        <item x="5335"/>
        <item x="2299"/>
        <item x="1254"/>
        <item x="3429"/>
        <item x="4078"/>
        <item x="3592"/>
        <item x="512"/>
        <item x="2701"/>
        <item x="5803"/>
        <item x="3393"/>
        <item x="5196"/>
        <item x="1737"/>
        <item x="4497"/>
        <item x="5945"/>
        <item x="2553"/>
        <item x="2458"/>
        <item x="1302"/>
        <item x="6146"/>
        <item x="4161"/>
        <item x="3007"/>
        <item x="3188"/>
        <item x="3785"/>
        <item x="2832"/>
        <item x="486"/>
        <item x="2418"/>
        <item x="1101"/>
        <item x="321"/>
        <item x="4420"/>
        <item x="1476"/>
        <item x="5399"/>
        <item x="5900"/>
        <item x="1044"/>
        <item x="344"/>
        <item x="4656"/>
        <item x="3322"/>
        <item x="1359"/>
        <item x="5350"/>
        <item x="1475"/>
        <item x="3006"/>
        <item x="5293"/>
        <item x="5761"/>
        <item x="892"/>
        <item x="6637"/>
        <item x="1993"/>
        <item x="4622"/>
        <item x="2668"/>
        <item x="2942"/>
        <item x="5706"/>
        <item x="4400"/>
        <item x="226"/>
        <item x="4299"/>
        <item x="4695"/>
        <item x="2922"/>
        <item x="5319"/>
        <item x="1385"/>
        <item x="6554"/>
        <item x="1259"/>
        <item x="5445"/>
        <item x="3415"/>
        <item x="4335"/>
        <item x="910"/>
        <item x="3579"/>
        <item x="6370"/>
        <item x="5967"/>
        <item x="911"/>
        <item x="3002"/>
        <item x="4590"/>
        <item x="2404"/>
        <item x="190"/>
        <item x="4914"/>
        <item x="6303"/>
        <item x="5636"/>
        <item x="6243"/>
        <item x="4265"/>
        <item x="600"/>
        <item x="2577"/>
        <item x="4704"/>
        <item x="5207"/>
        <item x="6858"/>
        <item x="1114"/>
        <item x="737"/>
        <item x="1920"/>
        <item x="4532"/>
        <item x="698"/>
        <item x="2342"/>
        <item x="2949"/>
        <item x="684"/>
        <item x="451"/>
        <item x="3376"/>
        <item x="6222"/>
        <item x="3150"/>
        <item x="4822"/>
        <item x="2776"/>
        <item x="6403"/>
        <item x="2440"/>
        <item x="3339"/>
        <item x="5289"/>
        <item x="5058"/>
        <item x="5777"/>
        <item x="3519"/>
        <item x="5192"/>
        <item x="5253"/>
        <item x="1965"/>
        <item x="5715"/>
        <item x="827"/>
        <item x="1813"/>
        <item x="5012"/>
        <item x="5644"/>
        <item x="5869"/>
        <item x="2137"/>
        <item x="4574"/>
        <item x="2885"/>
        <item x="2967"/>
        <item x="1942"/>
        <item x="4072"/>
        <item x="4771"/>
        <item x="2403"/>
        <item x="6225"/>
        <item x="3121"/>
        <item x="4986"/>
        <item x="3687"/>
        <item x="2775"/>
        <item x="2036"/>
        <item x="3476"/>
        <item x="3823"/>
        <item x="6913"/>
        <item x="4260"/>
        <item x="1024"/>
        <item x="420"/>
        <item x="3290"/>
        <item x="3123"/>
        <item x="189"/>
        <item x="4647"/>
        <item x="441"/>
        <item x="6231"/>
        <item x="1209"/>
        <item x="4759"/>
        <item x="6722"/>
        <item x="5230"/>
        <item x="5028"/>
        <item x="6468"/>
        <item x="4080"/>
        <item x="3205"/>
        <item x="4648"/>
        <item x="2487"/>
        <item x="5720"/>
        <item x="2911"/>
        <item x="3987"/>
        <item x="3338"/>
        <item x="3569"/>
        <item x="623"/>
        <item x="6427"/>
        <item x="890"/>
        <item x="5920"/>
        <item x="2389"/>
        <item x="3350"/>
        <item x="6070"/>
        <item x="4494"/>
        <item x="6597"/>
        <item x="995"/>
        <item x="918"/>
        <item x="4244"/>
        <item x="2761"/>
        <item x="6257"/>
        <item x="4746"/>
        <item x="2939"/>
        <item x="4981"/>
        <item x="4404"/>
        <item x="6506"/>
        <item x="1193"/>
        <item x="333"/>
        <item x="3395"/>
        <item x="2010"/>
        <item x="2520"/>
        <item x="496"/>
        <item x="2343"/>
        <item x="6816"/>
        <item x="5635"/>
        <item x="6060"/>
        <item x="4747"/>
        <item x="6188"/>
        <item x="926"/>
        <item x="5023"/>
        <item x="3155"/>
        <item x="2491"/>
        <item x="4601"/>
        <item x="826"/>
        <item x="1639"/>
        <item x="5953"/>
        <item x="5220"/>
        <item x="1095"/>
        <item x="6529"/>
        <item x="6069"/>
        <item x="4375"/>
        <item x="5793"/>
        <item x="1490"/>
        <item x="277"/>
        <item x="1974"/>
        <item x="628"/>
        <item x="6011"/>
        <item x="1989"/>
        <item x="1345"/>
        <item x="4033"/>
        <item x="6764"/>
        <item x="5732"/>
        <item x="6892"/>
        <item x="4022"/>
        <item x="1046"/>
        <item x="813"/>
        <item x="4454"/>
        <item x="6509"/>
        <item x="5195"/>
        <item x="2651"/>
        <item x="5860"/>
        <item x="2011"/>
        <item x="2908"/>
        <item x="3047"/>
        <item x="762"/>
        <item x="6569"/>
        <item x="5589"/>
        <item x="1281"/>
        <item x="4357"/>
        <item x="4958"/>
        <item x="2690"/>
        <item x="3392"/>
        <item x="4719"/>
        <item x="4726"/>
        <item x="1650"/>
        <item x="4038"/>
        <item x="2927"/>
        <item x="854"/>
        <item x="4450"/>
        <item x="5044"/>
        <item x="534"/>
        <item x="2806"/>
        <item x="6803"/>
        <item x="2623"/>
        <item x="2831"/>
        <item x="4712"/>
        <item x="3466"/>
        <item x="4111"/>
        <item x="3704"/>
        <item x="5928"/>
        <item x="2992"/>
        <item x="4682"/>
        <item x="6890"/>
        <item x="5017"/>
        <item x="3349"/>
        <item x="4150"/>
        <item x="5200"/>
        <item x="4948"/>
        <item x="1915"/>
        <item x="519"/>
        <item x="4483"/>
        <item x="6308"/>
        <item x="4667"/>
        <item x="1432"/>
        <item x="5582"/>
        <item x="6467"/>
        <item x="2317"/>
        <item x="6522"/>
        <item x="2096"/>
        <item x="1538"/>
        <item x="4155"/>
        <item x="4732"/>
        <item x="4593"/>
        <item x="6001"/>
        <item x="1048"/>
        <item x="1102"/>
        <item x="3971"/>
        <item x="3931"/>
        <item x="1000"/>
        <item x="3422"/>
        <item x="4774"/>
        <item x="2648"/>
        <item x="6557"/>
        <item x="2856"/>
        <item x="4100"/>
        <item x="2507"/>
        <item x="2686"/>
        <item x="136"/>
        <item x="3543"/>
        <item x="4142"/>
        <item x="1613"/>
        <item x="1849"/>
        <item x="1932"/>
        <item x="5283"/>
        <item x="1163"/>
        <item x="6533"/>
        <item x="2207"/>
        <item x="4350"/>
        <item x="3312"/>
        <item x="2235"/>
        <item x="1555"/>
        <item x="4614"/>
        <item x="6150"/>
        <item x="4803"/>
        <item x="6219"/>
        <item x="31"/>
        <item x="148"/>
        <item x="738"/>
        <item x="4166"/>
        <item x="4285"/>
        <item x="4811"/>
        <item x="1987"/>
        <item x="6281"/>
        <item x="293"/>
        <item x="5344"/>
        <item x="2413"/>
        <item x="6669"/>
        <item x="4872"/>
        <item x="5364"/>
        <item x="5402"/>
        <item x="607"/>
        <item x="45"/>
        <item x="1762"/>
        <item x="3777"/>
        <item x="3105"/>
        <item x="1577"/>
        <item x="6523"/>
        <item x="1221"/>
        <item x="5269"/>
        <item x="2868"/>
        <item x="6086"/>
        <item x="687"/>
        <item x="5205"/>
        <item x="6343"/>
        <item x="3079"/>
        <item x="1561"/>
        <item x="3045"/>
        <item x="5600"/>
        <item x="6683"/>
        <item x="2247"/>
        <item x="4256"/>
        <item x="6119"/>
        <item x="146"/>
        <item x="1566"/>
        <item x="2579"/>
        <item x="5149"/>
        <item x="1879"/>
        <item x="533"/>
        <item x="6205"/>
        <item x="5880"/>
        <item x="692"/>
        <item x="4865"/>
        <item x="1242"/>
        <item x="6476"/>
        <item x="2291"/>
        <item x="4871"/>
        <item x="2016"/>
        <item x="2763"/>
        <item x="812"/>
        <item x="6679"/>
        <item x="4960"/>
        <item x="4636"/>
        <item x="2201"/>
        <item x="858"/>
        <item x="5450"/>
        <item x="3895"/>
        <item x="1214"/>
        <item x="1948"/>
        <item x="1219"/>
        <item x="5098"/>
        <item x="2292"/>
        <item x="5956"/>
        <item x="4139"/>
        <item x="6797"/>
        <item x="1174"/>
        <item x="5701"/>
        <item x="2156"/>
        <item x="5087"/>
        <item x="1757"/>
        <item x="4537"/>
        <item x="3527"/>
        <item x="282"/>
        <item x="6868"/>
        <item x="5995"/>
        <item x="866"/>
        <item x="2704"/>
        <item x="1201"/>
        <item x="5180"/>
        <item x="6062"/>
        <item x="3327"/>
        <item x="271"/>
        <item x="2673"/>
        <item x="957"/>
        <item x="183"/>
        <item x="1578"/>
        <item x="612"/>
        <item x="1935"/>
        <item x="1889"/>
        <item x="3838"/>
        <item x="69"/>
        <item x="6285"/>
        <item x="3134"/>
        <item x="2846"/>
        <item x="1402"/>
        <item x="4484"/>
        <item x="1227"/>
        <item x="495"/>
        <item x="3938"/>
        <item x="3075"/>
        <item x="3011"/>
        <item x="2538"/>
        <item x="5913"/>
        <item x="808"/>
        <item x="3764"/>
        <item x="5951"/>
        <item x="380"/>
        <item x="5743"/>
        <item x="6033"/>
        <item x="5413"/>
        <item x="6780"/>
        <item x="2368"/>
        <item x="3942"/>
        <item x="6947"/>
        <item x="431"/>
        <item x="713"/>
        <item x="1272"/>
        <item x="1336"/>
        <item x="3694"/>
        <item x="6167"/>
        <item x="6444"/>
        <item x="3712"/>
        <item x="5140"/>
        <item x="5215"/>
        <item x="4897"/>
        <item x="2897"/>
        <item x="5870"/>
        <item x="3444"/>
        <item x="1465"/>
        <item x="1557"/>
        <item x="572"/>
        <item x="5682"/>
        <item x="1834"/>
        <item x="1797"/>
        <item x="597"/>
        <item x="2136"/>
        <item x="4531"/>
        <item x="3210"/>
        <item x="6739"/>
        <item x="3111"/>
        <item x="765"/>
        <item x="6489"/>
        <item x="5849"/>
        <item x="2115"/>
        <item x="1324"/>
        <item x="5625"/>
        <item x="4013"/>
        <item x="2699"/>
        <item x="3848"/>
        <item x="2150"/>
        <item x="5993"/>
        <item x="2588"/>
        <item x="2131"/>
        <item x="6904"/>
        <item x="3791"/>
        <item x="3896"/>
        <item x="6050"/>
        <item x="4440"/>
        <item x="2694"/>
        <item x="340"/>
        <item x="2925"/>
        <item x="6088"/>
        <item x="2576"/>
        <item x="3469"/>
        <item x="4084"/>
        <item x="1782"/>
        <item x="1241"/>
        <item x="5175"/>
        <item x="786"/>
        <item x="3159"/>
        <item x="4663"/>
        <item x="6701"/>
        <item x="1427"/>
        <item x="4938"/>
        <item x="1021"/>
        <item x="4869"/>
        <item x="4272"/>
        <item x="1700"/>
        <item x="1572"/>
        <item x="34"/>
        <item x="3374"/>
        <item x="3255"/>
        <item x="6479"/>
        <item x="2356"/>
        <item x="149"/>
        <item x="3225"/>
        <item x="398"/>
        <item x="2900"/>
        <item x="2803"/>
        <item x="1309"/>
        <item x="1570"/>
        <item x="1286"/>
        <item x="4768"/>
        <item x="6743"/>
        <item x="2656"/>
        <item x="1867"/>
        <item x="1205"/>
        <item x="6026"/>
        <item x="5577"/>
        <item x="3296"/>
        <item x="2461"/>
        <item x="4715"/>
        <item x="6471"/>
        <item x="3878"/>
        <item x="126"/>
        <item x="6766"/>
        <item x="1648"/>
        <item x="5658"/>
        <item x="3341"/>
        <item x="1016"/>
        <item x="4850"/>
        <item x="3905"/>
        <item x="2034"/>
        <item x="2039"/>
        <item x="3334"/>
        <item x="6407"/>
        <item x="3976"/>
        <item x="6505"/>
        <item x="472"/>
        <item x="4517"/>
        <item x="4866"/>
        <item x="2345"/>
        <item x="4993"/>
        <item x="6029"/>
        <item x="109"/>
        <item x="991"/>
        <item x="6725"/>
        <item x="2711"/>
        <item x="6283"/>
        <item x="4983"/>
        <item x="2327"/>
        <item x="1846"/>
        <item x="5611"/>
        <item x="2277"/>
        <item x="4105"/>
        <item x="6351"/>
        <item x="5806"/>
        <item x="229"/>
        <item x="594"/>
        <item x="930"/>
        <item x="3870"/>
        <item x="4005"/>
        <item x="1684"/>
        <item x="6810"/>
        <item x="6126"/>
        <item x="1145"/>
        <item x="297"/>
        <item x="222"/>
        <item x="2687"/>
        <item x="1502"/>
        <item x="5932"/>
        <item x="3490"/>
        <item x="1335"/>
        <item x="3308"/>
        <item x="1179"/>
        <item x="2256"/>
        <item x="5987"/>
        <item x="1086"/>
        <item x="191"/>
        <item x="5692"/>
        <item x="4632"/>
        <item x="121"/>
        <item x="4961"/>
        <item x="147"/>
        <item x="1601"/>
        <item x="6009"/>
        <item x="4675"/>
        <item x="2715"/>
        <item x="2263"/>
        <item x="4802"/>
        <item x="40"/>
        <item x="5266"/>
        <item x="2144"/>
        <item x="456"/>
        <item x="2423"/>
        <item x="5473"/>
        <item x="6775"/>
        <item x="207"/>
        <item x="3285"/>
        <item x="2252"/>
        <item x="450"/>
        <item x="1913"/>
        <item x="2166"/>
        <item x="2821"/>
        <item x="4819"/>
        <item x="1835"/>
        <item x="3114"/>
        <item x="5411"/>
        <item x="160"/>
        <item x="4117"/>
        <item x="4292"/>
        <item x="3992"/>
        <item x="2889"/>
        <item x="875"/>
        <item x="4661"/>
        <item x="3541"/>
        <item x="6350"/>
        <item x="6675"/>
        <item x="2003"/>
        <item x="884"/>
        <item x="591"/>
        <item x="4295"/>
        <item x="4485"/>
        <item x="6930"/>
        <item x="6584"/>
        <item x="4361"/>
        <item x="4270"/>
        <item x="1157"/>
        <item x="1267"/>
        <item x="1845"/>
        <item x="4967"/>
        <item x="381"/>
        <item x="3618"/>
        <item x="3742"/>
        <item x="280"/>
        <item x="1232"/>
        <item x="925"/>
        <item x="1098"/>
        <item x="6184"/>
        <item x="6382"/>
        <item x="5908"/>
        <item x="1248"/>
        <item x="14"/>
        <item x="2051"/>
        <item x="3359"/>
        <item x="4251"/>
        <item x="4171"/>
        <item x="1453"/>
        <item x="1859"/>
        <item x="1686"/>
        <item x="1912"/>
        <item x="4615"/>
        <item x="5317"/>
        <item x="3708"/>
        <item x="3502"/>
        <item x="3083"/>
        <item x="5280"/>
        <item x="6059"/>
        <item x="3803"/>
        <item x="5854"/>
        <item x="5354"/>
        <item x="6906"/>
        <item x="1802"/>
        <item x="5011"/>
        <item x="2907"/>
        <item x="5865"/>
        <item x="806"/>
        <item x="3067"/>
        <item x="3246"/>
        <item x="999"/>
        <item x="6469"/>
        <item x="4680"/>
        <item x="763"/>
        <item x="1933"/>
        <item x="6426"/>
        <item x="3957"/>
        <item x="6536"/>
        <item x="428"/>
        <item x="6598"/>
        <item x="4372"/>
        <item x="592"/>
        <item x="2151"/>
        <item x="909"/>
        <item x="3423"/>
        <item x="386"/>
        <item x="1788"/>
        <item x="4564"/>
        <item x="5035"/>
        <item x="1636"/>
        <item x="4678"/>
        <item x="901"/>
        <item x="873"/>
        <item x="406"/>
        <item x="4640"/>
        <item x="3853"/>
        <item x="1843"/>
        <item x="3049"/>
        <item x="2978"/>
        <item x="4892"/>
        <item x="746"/>
        <item x="3654"/>
        <item x="6259"/>
        <item x="3127"/>
        <item x="6051"/>
        <item x="4582"/>
        <item x="3863"/>
        <item x="2547"/>
        <item x="2233"/>
        <item x="2027"/>
        <item x="4460"/>
        <item x="288"/>
        <item x="1252"/>
        <item x="6068"/>
        <item x="6338"/>
        <item x="6559"/>
        <item x="4780"/>
        <item x="2928"/>
        <item x="3109"/>
        <item x="68"/>
        <item x="5530"/>
        <item x="3492"/>
        <item x="290"/>
        <item x="6507"/>
        <item x="4548"/>
        <item x="6953"/>
        <item x="298"/>
        <item x="6976"/>
        <item x="5571"/>
        <item x="4487"/>
        <item x="3580"/>
        <item x="5501"/>
        <item x="6361"/>
        <item x="3857"/>
        <item x="232"/>
        <item x="3288"/>
        <item x="631"/>
        <item x="5322"/>
        <item x="5583"/>
        <item x="5674"/>
        <item x="871"/>
        <item x="899"/>
        <item x="273"/>
        <item x="5984"/>
        <item x="1348"/>
        <item x="5488"/>
        <item x="1549"/>
        <item x="6609"/>
        <item x="3623"/>
        <item x="3238"/>
        <item x="3438"/>
        <item x="2560"/>
        <item x="3337"/>
        <item x="1167"/>
        <item x="437"/>
        <item x="1864"/>
        <item x="3361"/>
        <item x="3355"/>
        <item x="4751"/>
        <item x="3775"/>
        <item x="5300"/>
        <item x="4437"/>
        <item x="3057"/>
        <item x="1153"/>
        <item x="6514"/>
        <item x="5251"/>
        <item x="4789"/>
        <item x="5369"/>
        <item x="5839"/>
        <item x="5579"/>
        <item x="5659"/>
        <item x="3977"/>
        <item x="6594"/>
        <item x="4339"/>
        <item x="1828"/>
        <item x="6796"/>
        <item x="2641"/>
        <item x="302"/>
        <item x="4187"/>
        <item x="1258"/>
        <item x="566"/>
        <item x="742"/>
        <item x="768"/>
        <item x="5652"/>
        <item x="3924"/>
        <item x="790"/>
        <item x="6277"/>
        <item x="3968"/>
        <item x="3412"/>
        <item x="4679"/>
        <item x="1368"/>
        <item x="5434"/>
        <item x="2316"/>
        <item x="5487"/>
        <item x="5601"/>
        <item x="952"/>
        <item x="4338"/>
        <item x="4309"/>
        <item x="5151"/>
        <item x="1708"/>
        <item x="3621"/>
        <item x="4933"/>
        <item x="1761"/>
        <item x="3480"/>
        <item x="5150"/>
        <item x="6971"/>
        <item x="3235"/>
        <item x="85"/>
        <item x="4178"/>
        <item x="4863"/>
        <item x="1808"/>
        <item x="447"/>
        <item x="880"/>
        <item x="2828"/>
        <item x="2380"/>
        <item x="3036"/>
        <item x="3424"/>
        <item x="6435"/>
        <item x="5027"/>
        <item x="2782"/>
        <item x="6715"/>
        <item x="4041"/>
        <item x="17"/>
        <item x="6171"/>
        <item x="6812"/>
        <item x="409"/>
        <item x="973"/>
        <item x="1552"/>
        <item x="5129"/>
        <item x="5507"/>
        <item x="651"/>
        <item x="1992"/>
        <item x="5334"/>
        <item x="5191"/>
        <item x="2739"/>
        <item x="3614"/>
        <item x="3980"/>
        <item x="4172"/>
        <item x="949"/>
        <item x="2213"/>
        <item x="1930"/>
        <item x="1358"/>
        <item x="1856"/>
        <item x="5257"/>
        <item x="653"/>
        <item x="3714"/>
        <item x="2457"/>
        <item x="198"/>
        <item x="2109"/>
        <item x="6728"/>
        <item x="679"/>
        <item x="571"/>
        <item x="352"/>
        <item x="867"/>
        <item x="5080"/>
        <item x="5907"/>
        <item x="6794"/>
        <item x="1848"/>
        <item x="5178"/>
        <item x="2171"/>
        <item x="700"/>
        <item x="2141"/>
        <item x="4441"/>
        <item x="2731"/>
        <item x="5076"/>
        <item x="4672"/>
        <item x="3193"/>
        <item x="4681"/>
        <item x="6052"/>
        <item x="6420"/>
        <item x="1112"/>
        <item x="3020"/>
        <item x="5405"/>
        <item x="4627"/>
        <item x="2026"/>
        <item x="4654"/>
        <item x="6207"/>
        <item x="3477"/>
        <item x="5508"/>
        <item x="1431"/>
        <item x="5847"/>
        <item x="345"/>
        <item x="1799"/>
        <item x="2574"/>
        <item x="4427"/>
        <item x="6676"/>
        <item x="3484"/>
        <item x="3999"/>
        <item x="3404"/>
        <item x="551"/>
        <item x="3672"/>
        <item x="6750"/>
        <item x="58"/>
        <item x="3549"/>
        <item x="6384"/>
        <item x="3119"/>
        <item x="885"/>
        <item x="1052"/>
        <item x="988"/>
        <item x="797"/>
        <item x="5753"/>
        <item x="1119"/>
        <item x="2495"/>
        <item x="6488"/>
        <item x="3497"/>
        <item x="1714"/>
        <item x="3628"/>
        <item x="1630"/>
        <item x="6116"/>
        <item x="6140"/>
        <item x="1353"/>
        <item x="3981"/>
        <item x="6948"/>
        <item x="6592"/>
        <item x="5638"/>
        <item x="4940"/>
        <item x="5651"/>
        <item x="3215"/>
        <item x="2471"/>
        <item x="4277"/>
        <item x="716"/>
        <item x="4623"/>
        <item x="6239"/>
        <item x="5296"/>
        <item x="1707"/>
        <item x="6502"/>
        <item x="2372"/>
        <item x="828"/>
        <item x="4287"/>
        <item x="5846"/>
        <item x="6373"/>
        <item x="6544"/>
        <item x="1656"/>
        <item x="6005"/>
        <item x="5139"/>
        <item x="6288"/>
        <item x="2364"/>
        <item x="2610"/>
        <item x="6191"/>
        <item x="3417"/>
        <item x="650"/>
        <item x="6391"/>
        <item x="6972"/>
        <item x="3165"/>
        <item x="5961"/>
        <item x="992"/>
        <item x="241"/>
        <item x="5816"/>
        <item x="5173"/>
        <item x="5460"/>
        <item x="2114"/>
        <item x="5561"/>
        <item x="4895"/>
        <item x="3946"/>
        <item x="900"/>
        <item x="5799"/>
        <item x="4641"/>
        <item x="1325"/>
        <item x="6521"/>
        <item x="5469"/>
        <item x="4412"/>
        <item x="2593"/>
        <item x="4565"/>
        <item x="1178"/>
        <item x="6980"/>
        <item x="2190"/>
        <item x="1888"/>
        <item x="1931"/>
        <item x="5991"/>
        <item x="5604"/>
        <item x="6864"/>
        <item x="3508"/>
        <item x="1369"/>
        <item x="3595"/>
        <item x="5443"/>
        <item x="2722"/>
        <item x="6763"/>
        <item x="4219"/>
        <item x="1604"/>
        <item x="354"/>
        <item x="613"/>
        <item x="3558"/>
        <item x="6703"/>
        <item x="6582"/>
        <item x="6040"/>
        <item x="5562"/>
        <item x="1065"/>
        <item x="2067"/>
        <item x="2814"/>
        <item x="6823"/>
        <item x="4931"/>
        <item x="259"/>
        <item x="46"/>
        <item x="6459"/>
        <item x="6579"/>
        <item x="4725"/>
        <item x="2875"/>
        <item x="30"/>
        <item x="6648"/>
        <item x="978"/>
        <item x="1038"/>
        <item x="1245"/>
        <item x="2162"/>
        <item x="1508"/>
        <item x="5593"/>
        <item x="3880"/>
        <item x="3212"/>
        <item x="2147"/>
        <item x="1058"/>
        <item x="3094"/>
        <item x="2971"/>
        <item x="2829"/>
        <item x="3073"/>
        <item x="718"/>
        <item x="6228"/>
        <item x="1668"/>
        <item x="668"/>
        <item x="2307"/>
        <item x="145"/>
        <item x="521"/>
        <item x="5503"/>
        <item x="6704"/>
        <item x="4238"/>
        <item x="3125"/>
        <item x="2021"/>
        <item x="3723"/>
        <item x="5243"/>
        <item x="1587"/>
        <item x="1365"/>
        <item x="3332"/>
        <item x="598"/>
        <item x="4340"/>
        <item x="462"/>
        <item x="6094"/>
        <item x="3597"/>
        <item x="1125"/>
        <item x="3583"/>
        <item x="1810"/>
        <item x="3380"/>
        <item x="172"/>
        <item x="581"/>
        <item x="3213"/>
        <item x="4579"/>
        <item x="6307"/>
        <item x="1374"/>
        <item x="2369"/>
        <item x="102"/>
        <item x="360"/>
        <item x="6767"/>
        <item x="3615"/>
        <item x="1317"/>
        <item x="2695"/>
        <item x="3324"/>
        <item x="3919"/>
        <item x="5796"/>
        <item x="4048"/>
        <item x="363"/>
        <item x="3947"/>
        <item x="6482"/>
        <item x="2679"/>
        <item x="2281"/>
        <item x="3231"/>
        <item x="3941"/>
        <item x="4643"/>
        <item x="2919"/>
        <item x="6244"/>
        <item x="4727"/>
        <item x="4462"/>
        <item x="4459"/>
        <item x="6800"/>
        <item x="98"/>
        <item x="3272"/>
        <item x="258"/>
        <item x="3815"/>
        <item x="4491"/>
        <item x="3908"/>
        <item x="3770"/>
        <item x="5320"/>
        <item x="629"/>
        <item x="1842"/>
        <item x="691"/>
        <item x="6107"/>
        <item x="3072"/>
        <item x="3130"/>
        <item x="3037"/>
        <item x="4216"/>
        <item x="5308"/>
        <item x="3456"/>
        <item x="4515"/>
        <item x="4018"/>
        <item x="6057"/>
        <item x="793"/>
        <item x="6170"/>
        <item x="3132"/>
        <item x="6236"/>
        <item x="3581"/>
        <item x="2767"/>
        <item x="6525"/>
        <item x="5485"/>
        <item x="2498"/>
        <item x="192"/>
        <item x="5585"/>
        <item x="461"/>
        <item x="516"/>
        <item x="6118"/>
        <item x="747"/>
        <item x="3702"/>
        <item x="3566"/>
        <item x="303"/>
        <item x="2977"/>
        <item x="6887"/>
        <item x="4136"/>
        <item x="2683"/>
        <item x="4275"/>
        <item x="2293"/>
        <item x="889"/>
        <item x="6031"/>
        <item x="5989"/>
        <item x="4190"/>
        <item x="4570"/>
        <item x="4689"/>
        <item x="3598"/>
        <item x="706"/>
        <item x="424"/>
        <item x="5410"/>
        <item x="6520"/>
        <item x="1455"/>
        <item x="6269"/>
        <item x="3279"/>
        <item x="3867"/>
        <item x="4063"/>
        <item x="4044"/>
        <item x="856"/>
        <item x="1664"/>
        <item x="1084"/>
        <item x="1791"/>
        <item x="4284"/>
        <item x="2624"/>
        <item x="6565"/>
        <item x="6036"/>
        <item x="6666"/>
        <item x="6674"/>
        <item x="4718"/>
        <item x="1399"/>
        <item x="3587"/>
        <item x="1596"/>
        <item x="3496"/>
        <item x="64"/>
        <item x="131"/>
        <item x="6147"/>
        <item x="4555"/>
        <item x="4124"/>
        <item x="4998"/>
        <item x="4899"/>
        <item x="2140"/>
        <item x="6017"/>
        <item x="2636"/>
        <item x="6510"/>
        <item x="5059"/>
        <item x="1448"/>
        <item x="853"/>
        <item x="6526"/>
        <item x="2341"/>
        <item x="5676"/>
        <item x="3092"/>
        <item x="663"/>
        <item x="1421"/>
        <item x="4320"/>
        <item x="5071"/>
        <item x="1326"/>
        <item x="5556"/>
        <item x="4763"/>
        <item x="6271"/>
        <item x="707"/>
        <item x="6783"/>
        <item x="4303"/>
        <item x="2625"/>
        <item x="1014"/>
        <item x="5623"/>
        <item x="91"/>
        <item x="2931"/>
        <item x="4657"/>
        <item x="5397"/>
        <item x="2658"/>
        <item x="1947"/>
        <item x="2450"/>
        <item x="358"/>
        <item x="6615"/>
        <item x="711"/>
        <item x="3642"/>
        <item x="477"/>
        <item x="6234"/>
        <item x="2395"/>
        <item x="3665"/>
        <item x="4821"/>
        <item x="440"/>
        <item x="6721"/>
        <item x="5072"/>
        <item x="3855"/>
        <item x="4"/>
        <item x="5246"/>
        <item x="1301"/>
        <item x="3825"/>
        <item x="1781"/>
        <item x="4660"/>
        <item x="3070"/>
        <item x="2541"/>
        <item x="2397"/>
        <item x="3885"/>
        <item x="4413"/>
        <item x="6566"/>
        <item x="4135"/>
        <item x="2603"/>
        <item x="1126"/>
        <item x="5252"/>
        <item x="2265"/>
        <item x="392"/>
        <item x="3025"/>
        <item x="5668"/>
        <item x="3619"/>
        <item x="6572"/>
        <item x="2270"/>
        <item x="395"/>
        <item x="5725"/>
        <item x="5379"/>
        <item x="2324"/>
        <item x="3319"/>
        <item x="3709"/>
        <item x="4254"/>
        <item x="5990"/>
        <item x="694"/>
        <item x="748"/>
        <item x="3493"/>
        <item x="2311"/>
        <item x="2693"/>
        <item x="5054"/>
        <item x="3157"/>
        <item x="2581"/>
        <item x="6627"/>
        <item x="4144"/>
        <item x="6340"/>
        <item x="3103"/>
        <item x="3738"/>
        <item x="359"/>
        <item x="1809"/>
        <item x="5152"/>
        <item x="193"/>
        <item x="6399"/>
        <item x="6617"/>
        <item x="3943"/>
        <item x="1755"/>
        <item x="455"/>
        <item x="2674"/>
        <item x="4740"/>
        <item x="4188"/>
        <item x="956"/>
        <item x="2881"/>
        <item x="3089"/>
        <item x="3991"/>
        <item x="5856"/>
        <item x="1139"/>
        <item x="5440"/>
        <item x="1107"/>
        <item x="6279"/>
        <item x="5875"/>
        <item x="1234"/>
        <item x="6496"/>
        <item x="4180"/>
        <item x="4060"/>
        <item x="2038"/>
        <item x="2331"/>
        <item x="448"/>
        <item x="5660"/>
        <item x="1444"/>
        <item x="2221"/>
        <item x="5312"/>
        <item x="5971"/>
        <item x="1299"/>
        <item x="1110"/>
        <item x="1800"/>
        <item x="2771"/>
        <item x="6874"/>
        <item x="4227"/>
        <item x="4217"/>
        <item x="4149"/>
        <item x="284"/>
        <item x="6092"/>
        <item x="5693"/>
        <item x="6268"/>
        <item x="5261"/>
        <item x="6124"/>
        <item x="2444"/>
        <item x="3550"/>
        <item x="2565"/>
        <item x="86"/>
        <item x="4387"/>
        <item x="2070"/>
        <item x="4519"/>
        <item x="6387"/>
        <item x="2934"/>
        <item x="1721"/>
        <item x="5723"/>
        <item x="4612"/>
        <item x="4794"/>
        <item x="4247"/>
        <item x="66"/>
        <item x="203"/>
        <item x="1430"/>
        <item x="1278"/>
        <item x="3673"/>
        <item x="6066"/>
        <item x="1023"/>
        <item x="111"/>
        <item x="4854"/>
        <item x="3699"/>
        <item x="1640"/>
        <item x="5306"/>
        <item x="2710"/>
        <item x="197"/>
        <item x="6954"/>
        <item x="1439"/>
        <item x="4439"/>
        <item x="1175"/>
        <item x="319"/>
        <item x="3209"/>
        <item x="6113"/>
        <item x="6963"/>
        <item x="2505"/>
        <item x="181"/>
        <item x="2783"/>
        <item x="1207"/>
        <item x="3507"/>
        <item x="5228"/>
        <item x="1391"/>
        <item x="6035"/>
        <item x="5567"/>
        <item x="179"/>
        <item x="1586"/>
        <item x="4575"/>
        <item x="557"/>
        <item x="6561"/>
        <item x="3505"/>
        <item x="373"/>
        <item x="3806"/>
        <item x="4677"/>
        <item x="5085"/>
        <item x="6103"/>
        <item x="112"/>
        <item x="3950"/>
        <item x="3538"/>
        <item x="2360"/>
        <item x="6065"/>
        <item x="5164"/>
        <item x="822"/>
        <item x="4860"/>
        <item x="3291"/>
        <item x="3967"/>
        <item x="2530"/>
        <item x="894"/>
        <item x="5838"/>
        <item x="2594"/>
        <item x="4229"/>
        <item x="173"/>
        <item x="49"/>
        <item x="2257"/>
        <item x="6415"/>
        <item x="3928"/>
        <item x="6916"/>
        <item x="4554"/>
        <item x="2290"/>
        <item x="2804"/>
        <item x="2187"/>
        <item x="3766"/>
        <item x="1230"/>
        <item x="5371"/>
        <item x="3784"/>
        <item x="6139"/>
        <item x="4562"/>
        <item x="6638"/>
        <item x="3082"/>
        <item x="874"/>
        <item x="4209"/>
        <item x="1202"/>
        <item x="2091"/>
        <item x="4645"/>
        <item x="5894"/>
        <item x="2663"/>
        <item x="3219"/>
        <item x="5274"/>
        <item x="4545"/>
        <item x="872"/>
        <item x="4754"/>
        <item x="3716"/>
        <item x="5375"/>
        <item x="2191"/>
        <item x="4305"/>
        <item x="4469"/>
        <item x="5403"/>
        <item x="4082"/>
        <item x="3354"/>
        <item x="4432"/>
        <item x="5482"/>
        <item x="5227"/>
        <item x="1814"/>
        <item x="5527"/>
        <item x="515"/>
        <item x="2454"/>
        <item x="6495"/>
        <item x="6620"/>
        <item x="4745"/>
        <item x="5324"/>
        <item x="161"/>
        <item x="5820"/>
        <item x="5264"/>
        <item x="3000"/>
        <item x="881"/>
        <item x="2744"/>
        <item x="2303"/>
        <item x="3772"/>
        <item x="4424"/>
        <item x="5294"/>
        <item x="1129"/>
        <item x="2657"/>
        <item x="6519"/>
        <item x="5962"/>
        <item x="5502"/>
        <item x="5465"/>
        <item x="6645"/>
        <item x="1211"/>
        <item x="1945"/>
        <item x="5811"/>
        <item x="3186"/>
        <item x="1491"/>
        <item x="4694"/>
        <item x="2766"/>
        <item x="294"/>
        <item x="1323"/>
        <item x="1087"/>
        <item x="4115"/>
        <item x="5216"/>
        <item x="2417"/>
        <item x="1031"/>
        <item x="60"/>
        <item x="5552"/>
        <item x="1674"/>
        <item x="6410"/>
        <item x="6331"/>
        <item x="4120"/>
        <item x="1783"/>
        <item x="4796"/>
        <item x="5540"/>
        <item x="4664"/>
        <item x="2649"/>
        <item x="4069"/>
        <item x="1753"/>
        <item x="12"/>
        <item x="810"/>
        <item x="1911"/>
        <item x="6828"/>
        <item x="888"/>
        <item x="1627"/>
        <item x="2431"/>
        <item x="6178"/>
        <item x="399"/>
        <item x="4613"/>
        <item x="1727"/>
        <item x="4743"/>
        <item x="2740"/>
        <item x="6136"/>
        <item x="5955"/>
        <item x="1693"/>
        <item x="5821"/>
        <item x="4916"/>
        <item x="2362"/>
        <item x="93"/>
        <item x="587"/>
        <item x="4273"/>
        <item x="4639"/>
        <item x="487"/>
        <item x="4947"/>
        <item x="3050"/>
        <item x="2642"/>
        <item x="2791"/>
        <item x="4834"/>
        <item x="6548"/>
        <item x="2561"/>
        <item x="5889"/>
        <item x="1972"/>
        <item x="4917"/>
        <item x="2513"/>
        <item x="1429"/>
        <item x="405"/>
        <item x="2666"/>
        <item x="3467"/>
        <item x="4418"/>
        <item x="6157"/>
        <item x="5237"/>
        <item x="2319"/>
        <item x="2196"/>
        <item x="6752"/>
        <item x="2926"/>
        <item x="5959"/>
        <item x="5763"/>
        <item x="2090"/>
        <item x="4621"/>
        <item x="3326"/>
        <item x="5338"/>
        <item x="463"/>
        <item x="3325"/>
        <item x="4864"/>
        <item x="2289"/>
        <item x="6135"/>
        <item x="724"/>
        <item x="948"/>
        <item x="2354"/>
        <item x="1804"/>
        <item x="5925"/>
        <item x="5476"/>
        <item x="3790"/>
        <item x="5843"/>
        <item x="5063"/>
        <item x="251"/>
        <item x="403"/>
        <item x="2676"/>
        <item x="4001"/>
        <item x="3139"/>
        <item x="1890"/>
        <item x="5727"/>
        <item x="2037"/>
        <item x="3044"/>
        <item x="3120"/>
        <item x="3317"/>
        <item x="267"/>
        <item x="368"/>
        <item x="2388"/>
        <item x="2014"/>
        <item x="6789"/>
        <item x="4085"/>
        <item x="1351"/>
        <item x="4490"/>
        <item x="6128"/>
        <item x="1340"/>
        <item x="1165"/>
        <item x="4019"/>
        <item x="1360"/>
        <item x="1493"/>
        <item x="3914"/>
        <item x="895"/>
        <item x="3916"/>
        <item x="1074"/>
        <item x="3352"/>
        <item x="3890"/>
        <item x="171"/>
        <item x="1238"/>
        <item x="6861"/>
        <item x="1612"/>
        <item x="5424"/>
        <item x="6827"/>
        <item x="4425"/>
        <item x="1540"/>
        <item x="1775"/>
        <item x="5828"/>
        <item x="5265"/>
        <item x="1128"/>
        <item x="275"/>
        <item x="6173"/>
        <item x="6690"/>
        <item x="5453"/>
        <item x="6727"/>
        <item x="4908"/>
        <item x="5303"/>
        <item x="4368"/>
        <item x="3959"/>
        <item x="6028"/>
        <item x="4992"/>
        <item x="2384"/>
        <item x="4453"/>
        <item x="6546"/>
        <item x="2336"/>
        <item x="3297"/>
        <item x="6347"/>
        <item x="2054"/>
        <item x="6968"/>
        <item x="4125"/>
        <item x="4021"/>
        <item x="2614"/>
        <item x="6073"/>
        <item x="4862"/>
        <item x="2844"/>
        <item x="3685"/>
        <item x="1034"/>
        <item x="3802"/>
        <item x="457"/>
        <item x="922"/>
        <item x="6159"/>
        <item x="3240"/>
        <item x="3091"/>
        <item x="6204"/>
        <item x="1096"/>
        <item x="4384"/>
        <item x="562"/>
        <item x="473"/>
        <item x="1415"/>
        <item x="1410"/>
        <item x="5000"/>
        <item x="3637"/>
        <item x="554"/>
        <item x="1924"/>
        <item x="2525"/>
        <item x="4744"/>
        <item x="4407"/>
        <item x="575"/>
        <item x="1008"/>
        <item x="436"/>
        <item x="390"/>
        <item x="5396"/>
        <item x="6090"/>
        <item x="79"/>
        <item x="6965"/>
        <item x="1471"/>
        <item x="5225"/>
        <item x="2662"/>
        <item x="1984"/>
        <item x="444"/>
        <item x="971"/>
        <item x="550"/>
        <item x="4401"/>
        <item x="5467"/>
        <item x="6245"/>
        <item x="3275"/>
        <item x="3733"/>
        <item x="6125"/>
        <item x="5015"/>
        <item x="5077"/>
        <item x="1249"/>
        <item x="1474"/>
        <item x="4087"/>
        <item x="6246"/>
        <item x="2200"/>
        <item x="3106"/>
        <item x="721"/>
        <item x="2550"/>
        <item x="5918"/>
        <item x="2554"/>
        <item x="723"/>
        <item x="3430"/>
        <item x="2104"/>
        <item x="4288"/>
        <item x="799"/>
        <item x="603"/>
        <item x="3030"/>
        <item x="6595"/>
        <item x="5102"/>
        <item x="5211"/>
        <item x="256"/>
        <item x="2855"/>
        <item x="2288"/>
        <item x="5526"/>
        <item x="6417"/>
        <item x="2366"/>
        <item x="994"/>
        <item x="6021"/>
        <item x="266"/>
        <item x="5037"/>
        <item x="3974"/>
        <item x="5979"/>
        <item x="624"/>
        <item x="65"/>
        <item x="73"/>
        <item x="4778"/>
        <item x="1644"/>
        <item x="3029"/>
        <item x="4322"/>
        <item x="4832"/>
        <item x="4056"/>
        <item x="4083"/>
        <item x="3081"/>
        <item x="2062"/>
        <item x="6689"/>
        <item x="2647"/>
        <item x="353"/>
        <item x="2351"/>
        <item x="520"/>
        <item x="2434"/>
        <item x="6313"/>
        <item x="5136"/>
        <item x="2050"/>
        <item x="1986"/>
        <item x="3518"/>
        <item x="4818"/>
        <item x="6636"/>
        <item x="5746"/>
        <item x="3548"/>
        <item x="323"/>
        <item x="264"/>
        <item x="3019"/>
        <item x="2985"/>
        <item x="224"/>
        <item x="6757"/>
        <item x="3384"/>
        <item x="6642"/>
        <item x="3351"/>
        <item x="3718"/>
        <item x="1400"/>
        <item x="6698"/>
        <item x="6100"/>
        <item x="1441"/>
        <item x="5234"/>
        <item x="5942"/>
        <item x="289"/>
        <item x="6943"/>
        <item x="2153"/>
        <item x="6768"/>
        <item x="3667"/>
        <item x="5573"/>
        <item x="5797"/>
        <item x="2504"/>
        <item x="1688"/>
        <item x="1773"/>
        <item x="6181"/>
        <item x="5645"/>
        <item x="6668"/>
        <item x="1875"/>
        <item x="1885"/>
        <item x="2243"/>
        <item x="816"/>
        <item x="3411"/>
        <item x="3514"/>
        <item x="3028"/>
        <item x="3996"/>
        <item x="6456"/>
        <item x="2819"/>
        <item x="326"/>
        <item x="4510"/>
        <item x="5764"/>
        <item x="113"/>
        <item x="3520"/>
        <item x="3260"/>
        <item x="5095"/>
        <item x="4388"/>
        <item x="6250"/>
        <item x="2719"/>
        <item x="5062"/>
        <item x="2778"/>
        <item x="3532"/>
        <item x="2236"/>
        <item x="818"/>
        <item x="6404"/>
        <item x="4637"/>
        <item x="1291"/>
        <item x="1260"/>
        <item x="5553"/>
        <item x="425"/>
        <item x="3172"/>
        <item x="4147"/>
        <item x="186"/>
        <item x="2871"/>
        <item x="4606"/>
        <item x="3179"/>
        <item x="4714"/>
        <item x="4301"/>
        <item x="5393"/>
        <item x="2849"/>
        <item x="5770"/>
        <item x="1480"/>
        <item x="6935"/>
        <item x="5747"/>
        <item x="6630"/>
        <item x="2278"/>
        <item x="6077"/>
        <item x="5019"/>
        <item x="2432"/>
        <item x="3951"/>
        <item x="2262"/>
        <item x="38"/>
        <item x="3604"/>
        <item x="5024"/>
        <item x="5688"/>
        <item x="589"/>
        <item x="5690"/>
        <item x="4602"/>
        <item x="5315"/>
        <item x="2906"/>
        <item x="5135"/>
        <item x="3650"/>
        <item x="5936"/>
        <item x="2301"/>
        <item x="1130"/>
        <item x="2730"/>
        <item x="5112"/>
        <item x="3517"/>
        <item x="5050"/>
        <item x="3552"/>
        <item x="59"/>
        <item x="753"/>
        <item x="2578"/>
        <item x="2511"/>
        <item x="5620"/>
        <item x="5437"/>
        <item x="2199"/>
        <item x="983"/>
        <item x="6612"/>
        <item x="3761"/>
        <item x="5960"/>
        <item x="3048"/>
        <item x="3280"/>
        <item x="5299"/>
        <item x="1017"/>
        <item x="5919"/>
        <item x="4017"/>
        <item x="4721"/>
        <item x="80"/>
        <item x="6873"/>
        <item x="223"/>
        <item x="1141"/>
        <item x="5695"/>
        <item x="469"/>
        <item x="2100"/>
        <item x="2373"/>
        <item x="5051"/>
        <item x="4428"/>
        <item x="4293"/>
        <item x="6530"/>
        <item x="6330"/>
        <item x="5020"/>
        <item x="1985"/>
        <item x="5361"/>
        <item x="2796"/>
        <item x="5505"/>
        <item x="1517"/>
        <item x="1744"/>
        <item x="5757"/>
        <item x="697"/>
        <item x="132"/>
        <item x="3749"/>
        <item x="2155"/>
        <item x="4058"/>
        <item x="2489"/>
        <item x="1658"/>
        <item x="6538"/>
        <item x="4880"/>
        <item x="1977"/>
        <item x="3377"/>
        <item x="174"/>
        <item x="1426"/>
        <item x="6421"/>
        <item x="4310"/>
        <item x="2633"/>
        <item x="361"/>
        <item x="785"/>
        <item x="3663"/>
        <item x="2859"/>
        <item x="809"/>
        <item x="1029"/>
        <item x="6603"/>
        <item x="2149"/>
        <item x="5812"/>
        <item x="3461"/>
        <item x="5483"/>
        <item x="4506"/>
        <item x="833"/>
        <item x="3051"/>
        <item x="1730"/>
        <item x="502"/>
        <item x="3442"/>
        <item x="5159"/>
        <item x="1479"/>
        <item x="1132"/>
        <item x="1445"/>
        <item x="4406"/>
        <item x="4723"/>
        <item x="4192"/>
        <item x="2979"/>
        <item x="969"/>
        <item x="3677"/>
        <item x="4893"/>
        <item x="1980"/>
        <item x="6933"/>
        <item x="6127"/>
        <item x="1104"/>
        <item x="2224"/>
        <item x="5710"/>
        <item x="6137"/>
        <item x="1124"/>
        <item x="2591"/>
        <item x="5458"/>
        <item x="6749"/>
        <item x="2165"/>
        <item x="3720"/>
        <item x="5210"/>
        <item x="843"/>
        <item x="931"/>
        <item x="3701"/>
        <item x="5521"/>
        <item x="300"/>
        <item x="3826"/>
        <item x="243"/>
        <item x="3675"/>
        <item x="4218"/>
        <item x="1970"/>
        <item x="1484"/>
        <item x="821"/>
        <item x="6925"/>
        <item x="2174"/>
        <item x="6443"/>
        <item x="4526"/>
        <item x="4276"/>
        <item x="4749"/>
        <item x="532"/>
        <item x="6485"/>
        <item x="4957"/>
        <item x="3755"/>
        <item x="1300"/>
        <item x="2143"/>
        <item x="4907"/>
        <item x="5189"/>
        <item x="2608"/>
        <item x="215"/>
        <item x="6518"/>
        <item x="5868"/>
        <item x="5061"/>
        <item x="4014"/>
        <item x="6470"/>
        <item x="27"/>
        <item x="5648"/>
        <item x="3499"/>
        <item x="1316"/>
        <item x="2952"/>
        <item x="346"/>
        <item x="5278"/>
        <item x="1600"/>
        <item x="6863"/>
        <item x="471"/>
        <item x="328"/>
        <item x="5414"/>
        <item x="2981"/>
        <item x="2619"/>
        <item x="958"/>
        <item x="2239"/>
        <item x="2546"/>
        <item x="1662"/>
        <item x="3659"/>
        <item x="6197"/>
        <item x="5998"/>
        <item x="727"/>
        <item x="5030"/>
        <item x="6922"/>
        <item x="3828"/>
        <item x="518"/>
        <item x="662"/>
        <item x="2056"/>
        <item x="6333"/>
        <item x="1456"/>
        <item x="2815"/>
        <item x="3509"/>
        <item x="6905"/>
        <item x="506"/>
        <item x="3671"/>
        <item x="4887"/>
        <item x="3175"/>
        <item x="3888"/>
        <item x="6785"/>
        <item x="3289"/>
        <item x="2338"/>
        <item x="1941"/>
        <item x="4876"/>
        <item x="3616"/>
        <item x="6934"/>
        <item x="5968"/>
        <item x="6375"/>
        <item x="689"/>
        <item x="5036"/>
        <item x="6735"/>
        <item x="6871"/>
        <item x="3630"/>
        <item x="6372"/>
        <item x="4705"/>
        <item x="800"/>
        <item x="4557"/>
        <item x="3435"/>
        <item x="3054"/>
        <item x="3451"/>
        <item x="4706"/>
        <item x="269"/>
        <item x="5798"/>
        <item x="1654"/>
        <item x="1741"/>
        <item x="690"/>
        <item x="5778"/>
        <item x="511"/>
        <item x="4900"/>
        <item x="67"/>
        <item x="1515"/>
        <item x="6377"/>
        <item x="1728"/>
        <item x="2259"/>
        <item x="3935"/>
        <item x="1774"/>
        <item x="2456"/>
        <item x="3323"/>
        <item x="805"/>
        <item x="954"/>
        <item x="1022"/>
        <item x="2195"/>
        <item x="1857"/>
        <item x="87"/>
        <item x="3302"/>
        <item x="6625"/>
        <item x="4075"/>
        <item x="1314"/>
        <item x="1462"/>
        <item x="202"/>
        <item x="509"/>
        <item x="272"/>
        <item x="6081"/>
        <item x="4066"/>
        <item x="5446"/>
        <item x="3936"/>
        <item x="6025"/>
        <item x="4316"/>
        <item x="2118"/>
        <item x="5522"/>
        <item x="484"/>
        <item x="549"/>
        <item x="6132"/>
        <item x="2567"/>
        <item x="4923"/>
        <item x="1794"/>
        <item x="234"/>
        <item x="6705"/>
        <item x="6063"/>
        <item x="4028"/>
        <item x="5930"/>
        <item x="3994"/>
        <item x="4168"/>
        <item x="4369"/>
        <item x="6762"/>
        <item x="6581"/>
        <item x="1069"/>
        <item x="1696"/>
        <item x="165"/>
        <item x="5223"/>
        <item x="6291"/>
        <item x="5726"/>
        <item x="6433"/>
        <item x="2359"/>
        <item x="2887"/>
        <item x="6398"/>
        <item x="5739"/>
        <item x="4154"/>
        <item x="4170"/>
        <item x="4064"/>
        <item x="3568"/>
        <item x="4782"/>
        <item x="974"/>
        <item x="1160"/>
        <item x="4503"/>
        <item x="2222"/>
        <item x="6626"/>
        <item x="6079"/>
        <item x="6335"/>
        <item x="2755"/>
        <item x="6451"/>
        <item x="2024"/>
        <item x="6457"/>
        <item x="4363"/>
        <item x="5978"/>
        <item x="3306"/>
        <item x="1699"/>
        <item x="5824"/>
        <item x="3151"/>
        <item x="464"/>
        <item x="1505"/>
        <item x="5891"/>
        <item x="5871"/>
        <item x="5700"/>
        <item x="771"/>
        <item x="4697"/>
        <item x="570"/>
        <item x="6589"/>
        <item x="2093"/>
        <item x="1344"/>
        <item x="2145"/>
        <item x="3817"/>
        <item x="2589"/>
        <item x="336"/>
        <item x="3854"/>
        <item x="699"/>
        <item x="772"/>
        <item x="6847"/>
        <item x="6872"/>
        <item x="4331"/>
        <item x="5157"/>
        <item x="641"/>
        <item x="5877"/>
        <item x="4642"/>
        <item x="4607"/>
        <item x="5912"/>
        <item x="500"/>
        <item x="2752"/>
        <item x="4969"/>
        <item x="414"/>
        <item x="2973"/>
        <item x="415"/>
        <item x="3821"/>
        <item x="3170"/>
        <item x="5447"/>
        <item x="4687"/>
        <item x="2500"/>
        <item x="539"/>
        <item x="5346"/>
        <item x="3868"/>
        <item x="2470"/>
        <item x="5714"/>
        <item x="4633"/>
        <item x="1473"/>
        <item x="2110"/>
        <item x="483"/>
        <item x="1833"/>
        <item x="2082"/>
        <item x="4107"/>
        <item x="3178"/>
        <item x="5327"/>
        <item x="1111"/>
        <item x="6926"/>
        <item x="3966"/>
        <item x="2445"/>
        <item x="1614"/>
        <item x="576"/>
        <item x="1704"/>
        <item x="1121"/>
        <item x="4049"/>
        <item x="5964"/>
        <item x="643"/>
        <item x="4449"/>
        <item x="1284"/>
        <item x="2066"/>
        <item x="893"/>
        <item x="2255"/>
        <item x="4262"/>
        <item x="599"/>
        <item x="625"/>
        <item x="2188"/>
        <item x="5572"/>
        <item x="5607"/>
        <item x="2512"/>
        <item x="3254"/>
        <item x="4325"/>
        <item x="2077"/>
        <item x="929"/>
        <item x="6187"/>
        <item x="6294"/>
        <item x="1556"/>
        <item x="5041"/>
        <item x="6131"/>
        <item x="5222"/>
        <item x="292"/>
        <item x="4688"/>
        <item x="5474"/>
        <item x="3400"/>
        <item x="6500"/>
        <item x="5182"/>
        <item x="1851"/>
        <item x="2323"/>
        <item x="3176"/>
        <item x="4962"/>
        <item x="5509"/>
        <item x="524"/>
        <item x="6202"/>
        <item x="5514"/>
        <item x="3345"/>
        <item x="6161"/>
        <item x="6776"/>
        <item x="2989"/>
        <item x="2713"/>
        <item x="6583"/>
        <item x="5492"/>
        <item x="4143"/>
        <item x="2824"/>
        <item x="6834"/>
        <item x="4223"/>
        <item x="3009"/>
        <item x="5722"/>
        <item x="1616"/>
        <item x="1519"/>
        <item x="6695"/>
        <item x="6408"/>
        <item x="4944"/>
        <item x="4560"/>
        <item x="553"/>
        <item x="5429"/>
        <item x="3972"/>
        <item x="2976"/>
        <item x="6141"/>
        <item x="5219"/>
        <item x="3383"/>
        <item x="2754"/>
        <item x="5075"/>
        <item x="3678"/>
        <item x="6571"/>
        <item x="3953"/>
        <item x="1331"/>
        <item x="2393"/>
        <item x="6449"/>
        <item x="5184"/>
        <item x="1188"/>
        <item x="5555"/>
        <item x="2310"/>
        <item x="6846"/>
        <item x="4452"/>
        <item x="2948"/>
        <item x="5680"/>
        <item x="2681"/>
        <item x="5949"/>
        <item x="6442"/>
        <item x="4031"/>
        <item x="5929"/>
        <item x="4535"/>
        <item x="6806"/>
        <item x="4108"/>
        <item x="6193"/>
        <item x="3536"/>
        <item x="375"/>
        <item x="4750"/>
        <item x="3729"/>
        <item x="1308"/>
        <item x="5108"/>
        <item x="2544"/>
        <item x="4037"/>
        <item x="2583"/>
        <item x="647"/>
        <item x="505"/>
        <item x="4777"/>
        <item x="3218"/>
        <item x="3321"/>
        <item x="5969"/>
        <item x="5832"/>
        <item x="3443"/>
        <item x="3329"/>
        <item x="3305"/>
        <item x="6580"/>
        <item x="6628"/>
        <item x="3386"/>
        <item x="454"/>
        <item x="4955"/>
        <item x="5391"/>
        <item x="4233"/>
        <item x="176"/>
        <item x="2599"/>
        <item x="6957"/>
        <item x="2283"/>
        <item x="2215"/>
        <item x="435"/>
        <item x="4825"/>
        <item x="5524"/>
        <item x="5120"/>
        <item x="1629"/>
        <item x="3304"/>
        <item x="2605"/>
        <item x="3357"/>
        <item x="5262"/>
        <item x="2059"/>
        <item x="3034"/>
        <item x="1716"/>
        <item x="2825"/>
        <item x="1271"/>
        <item x="1910"/>
        <item x="4164"/>
        <item x="3162"/>
        <item x="6201"/>
        <item x="4417"/>
        <item x="3085"/>
        <item x="6894"/>
        <item x="3638"/>
        <item x="3202"/>
        <item x="6152"/>
        <item x="4926"/>
        <item x="2120"/>
        <item x="2410"/>
        <item x="6010"/>
        <item x="665"/>
        <item x="4584"/>
        <item x="6089"/>
        <item x="4943"/>
        <item x="834"/>
        <item x="1922"/>
        <item x="5119"/>
        <item x="295"/>
        <item x="6655"/>
        <item x="3909"/>
        <item x="6129"/>
        <item x="4631"/>
        <item x="4380"/>
        <item x="4351"/>
        <item x="3113"/>
        <item x="5653"/>
        <item x="3346"/>
        <item x="4875"/>
        <item x="2436"/>
        <item x="4566"/>
        <item x="6927"/>
        <item x="744"/>
        <item x="5568"/>
        <item x="1718"/>
        <item x="1481"/>
        <item x="5276"/>
        <item x="4123"/>
        <item x="6310"/>
        <item x="6165"/>
        <item x="6230"/>
        <item x="5559"/>
        <item x="817"/>
        <item x="1535"/>
        <item x="4791"/>
        <item x="5876"/>
        <item x="5687"/>
        <item x="2246"/>
        <item x="1767"/>
        <item x="396"/>
        <item x="5548"/>
        <item x="2732"/>
        <item x="3382"/>
        <item x="1060"/>
        <item x="4004"/>
        <item x="24"/>
        <item x="3827"/>
        <item x="1623"/>
        <item x="41"/>
        <item x="139"/>
        <item x="388"/>
        <item x="1785"/>
        <item x="5160"/>
        <item x="4988"/>
        <item x="4146"/>
        <item x="3882"/>
        <item x="1460"/>
        <item x="2390"/>
        <item x="5231"/>
        <item x="4104"/>
        <item x="499"/>
        <item x="3169"/>
        <item x="5481"/>
        <item x="2596"/>
        <item x="4493"/>
        <item x="6815"/>
        <item x="5789"/>
        <item x="309"/>
        <item x="5352"/>
        <item x="1641"/>
        <item x="783"/>
        <item x="3257"/>
        <item x="3181"/>
        <item x="141"/>
        <item x="6782"/>
        <item x="4096"/>
        <item x="3752"/>
        <item x="1869"/>
        <item x="4095"/>
        <item x="3917"/>
        <item x="6462"/>
        <item x="1377"/>
        <item x="1136"/>
        <item x="5980"/>
        <item x="1823"/>
        <item x="6774"/>
        <item x="4034"/>
        <item x="5724"/>
        <item x="6004"/>
        <item x="6304"/>
        <item x="5179"/>
        <item x="5052"/>
        <item x="3856"/>
        <item x="849"/>
        <item x="3561"/>
        <item x="997"/>
        <item x="5286"/>
        <item x="5256"/>
        <item x="6440"/>
        <item x="5329"/>
        <item x="3577"/>
        <item x="528"/>
        <item x="3734"/>
        <item x="6122"/>
        <item x="3226"/>
        <item x="3463"/>
        <item x="3989"/>
        <item x="4905"/>
        <item x="6112"/>
        <item x="1191"/>
        <item x="2895"/>
        <item x="5642"/>
        <item x="4752"/>
        <item x="4102"/>
        <item x="6652"/>
        <item x="4098"/>
        <item x="6220"/>
        <item x="3177"/>
        <item x="6745"/>
        <item x="5142"/>
        <item x="2551"/>
        <item x="5914"/>
        <item x="4314"/>
        <item x="3578"/>
        <item x="831"/>
        <item x="5127"/>
        <item x="5506"/>
        <item x="3657"/>
        <item x="1357"/>
        <item x="588"/>
        <item x="5040"/>
        <item x="2023"/>
        <item x="2205"/>
        <item x="5093"/>
        <item x="97"/>
        <item x="6317"/>
        <item x="6084"/>
        <item x="2635"/>
        <item x="2499"/>
        <item x="563"/>
        <item x="4816"/>
        <item x="5105"/>
        <item x="555"/>
        <item x="2784"/>
        <item x="6755"/>
        <item x="164"/>
        <item x="4578"/>
        <item x="6273"/>
        <item x="1681"/>
        <item x="4281"/>
        <item x="1940"/>
        <item x="6732"/>
        <item x="6723"/>
        <item x="2130"/>
        <item x="1116"/>
        <item x="6787"/>
        <item x="281"/>
        <item x="3185"/>
        <item x="4215"/>
        <item x="1573"/>
        <item x="4264"/>
        <item x="5852"/>
        <item x="1032"/>
        <item x="1422"/>
        <item x="981"/>
        <item x="3979"/>
        <item x="5560"/>
        <item x="3344"/>
        <item x="5422"/>
        <item x="6918"/>
        <item x="4838"/>
        <item x="2230"/>
        <item x="5489"/>
        <item x="1091"/>
        <item x="804"/>
        <item x="1776"/>
        <item x="393"/>
        <item x="5632"/>
        <item x="72"/>
        <item x="5758"/>
        <item x="6345"/>
        <item x="6902"/>
        <item x="5946"/>
        <item x="4867"/>
        <item x="6474"/>
        <item x="1468"/>
        <item x="3560"/>
        <item x="4571"/>
        <item x="5314"/>
        <item x="3221"/>
        <item x="1509"/>
        <item x="1364"/>
        <item x="4945"/>
        <item x="709"/>
        <item x="6837"/>
        <item x="4397"/>
        <item x="5193"/>
        <item x="6886"/>
        <item x="5122"/>
        <item x="6770"/>
        <item x="3249"/>
        <item x="1827"/>
        <item x="3405"/>
        <item x="1162"/>
        <item x="2072"/>
        <item x="2377"/>
        <item x="13"/>
        <item x="4203"/>
        <item x="3161"/>
        <item x="53"/>
        <item x="3945"/>
        <item x="4496"/>
        <item x="3488"/>
        <item x="754"/>
        <item x="6736"/>
        <item x="3247"/>
        <item x="1528"/>
        <item x="2348"/>
        <item x="4856"/>
        <item x="5392"/>
        <item x="6929"/>
        <item x="586"/>
        <item x="2524"/>
        <item x="5615"/>
        <item x="4026"/>
        <item x="2568"/>
        <item x="3003"/>
        <item x="4521"/>
        <item x="2696"/>
        <item x="4298"/>
        <item x="705"/>
        <item x="2012"/>
        <item x="6401"/>
        <item x="1852"/>
        <item x="4541"/>
        <item x="595"/>
        <item x="4488"/>
        <item x="320"/>
        <item x="5003"/>
        <item x="2838"/>
        <item x="673"/>
        <item x="182"/>
        <item x="1159"/>
        <item x="4224"/>
        <item x="6819"/>
        <item x="3835"/>
        <item x="5965"/>
        <item x="2612"/>
        <item x="1342"/>
        <item x="3252"/>
        <item x="3309"/>
        <item x="261"/>
        <item x="5684"/>
        <item x="383"/>
        <item x="4473"/>
        <item x="6712"/>
        <item x="3984"/>
        <item x="6693"/>
        <item x="3512"/>
        <item x="5348"/>
        <item x="2245"/>
        <item x="3684"/>
        <item x="6423"/>
        <item x="782"/>
        <item x="2209"/>
        <item x="5996"/>
        <item x="5616"/>
        <item x="1362"/>
        <item x="5859"/>
        <item x="4296"/>
        <item x="2867"/>
        <item x="4226"/>
        <item x="2088"/>
        <item x="4823"/>
        <item x="4709"/>
        <item x="1893"/>
        <item x="117"/>
        <item x="2916"/>
        <item x="1821"/>
        <item x="175"/>
        <item x="2442"/>
        <item x="196"/>
        <item x="382"/>
        <item x="6653"/>
        <item x="4378"/>
        <item x="4831"/>
        <item x="6461"/>
        <item x="6105"/>
        <item x="4353"/>
        <item x="4030"/>
        <item x="6914"/>
        <item x="2528"/>
        <item x="6176"/>
        <item x="1305"/>
        <item x="1059"/>
        <item x="4973"/>
        <item x="4429"/>
        <item x="5807"/>
        <item x="2827"/>
        <item x="4112"/>
        <item x="3207"/>
        <item x="2613"/>
        <item x="3237"/>
        <item x="3758"/>
        <item x="4065"/>
        <item x="646"/>
        <item x="2697"/>
        <item x="1184"/>
        <item x="1067"/>
        <item x="1103"/>
        <item x="6144"/>
        <item x="811"/>
        <item x="3531"/>
        <item x="1786"/>
        <item x="4720"/>
        <item x="2447"/>
        <item x="6226"/>
        <item x="4116"/>
        <item x="5879"/>
        <item x="590"/>
        <item x="2797"/>
        <item x="4382"/>
        <item x="1183"/>
        <item x="2921"/>
        <item x="3244"/>
        <item x="2189"/>
        <item x="6802"/>
        <item x="3128"/>
        <item x="2774"/>
        <item x="4668"/>
        <item x="6211"/>
        <item x="726"/>
        <item x="6792"/>
        <item x="4814"/>
        <item x="2870"/>
        <item x="6452"/>
        <item x="3485"/>
        <item x="5194"/>
        <item x="3930"/>
        <item x="6567"/>
        <item x="3907"/>
        <item x="2497"/>
        <item x="1582"/>
        <item x="1403"/>
        <item x="1747"/>
        <item x="1142"/>
        <item x="1918"/>
        <item x="5477"/>
        <item x="4408"/>
        <item x="6842"/>
        <item x="3910"/>
        <item x="5255"/>
        <item x="4097"/>
        <item x="78"/>
        <item x="6227"/>
        <item x="6240"/>
        <item x="6573"/>
        <item x="5702"/>
        <item x="4692"/>
        <item x="2160"/>
        <item x="1458"/>
        <item x="4410"/>
        <item x="480"/>
        <item x="6134"/>
        <item x="19"/>
        <item x="2386"/>
        <item x="3881"/>
        <item x="1212"/>
        <item x="5742"/>
        <item x="2453"/>
        <item x="2680"/>
        <item x="1082"/>
        <item x="6737"/>
        <item x="4608"/>
        <item x="1075"/>
        <item x="4595"/>
        <item x="4885"/>
        <item x="1999"/>
        <item x="3782"/>
        <item x="632"/>
        <item x="573"/>
        <item x="210"/>
        <item x="6286"/>
        <item x="4177"/>
        <item x="43"/>
        <item x="4779"/>
        <item x="556"/>
        <item x="430"/>
        <item x="5475"/>
        <item x="6256"/>
        <item x="3932"/>
        <item x="2555"/>
        <item x="5910"/>
        <item x="305"/>
        <item x="2850"/>
        <item x="364"/>
        <item x="1907"/>
        <item x="489"/>
        <item x="4970"/>
        <item x="3274"/>
        <item x="3234"/>
        <item x="3705"/>
        <item x="3191"/>
        <item x="5599"/>
        <item x="5640"/>
        <item x="263"/>
        <item x="1632"/>
        <item x="3547"/>
        <item x="855"/>
        <item x="2206"/>
        <item x="5878"/>
        <item x="3263"/>
        <item x="1841"/>
        <item x="423"/>
        <item x="2079"/>
        <item x="3286"/>
        <item x="5735"/>
        <item x="5523"/>
        <item x="1618"/>
        <item x="5848"/>
        <item x="5496"/>
        <item x="6298"/>
        <item x="5468"/>
        <item x="2820"/>
        <item x="4966"/>
        <item x="5734"/>
        <item x="1896"/>
        <item x="3208"/>
        <item x="1172"/>
        <item x="6299"/>
        <item x="3097"/>
        <item x="3767"/>
        <item x="648"/>
        <item x="2472"/>
        <item x="2750"/>
        <item x="6325"/>
        <item x="3110"/>
        <item x="3063"/>
        <item x="3576"/>
        <item x="47"/>
        <item x="5545"/>
        <item x="4793"/>
        <item x="618"/>
        <item x="1018"/>
        <item x="4414"/>
        <item x="6784"/>
        <item x="962"/>
        <item x="1228"/>
        <item x="4767"/>
        <item x="5958"/>
        <item x="2134"/>
        <item x="3023"/>
        <item x="4635"/>
        <item x="2007"/>
        <item x="2477"/>
        <item x="5426"/>
        <item x="5070"/>
        <item x="2671"/>
        <item x="722"/>
        <item x="543"/>
        <item x="2116"/>
        <item x="4106"/>
        <item x="5258"/>
        <item x="1311"/>
        <item x="4659"/>
        <item x="1512"/>
        <item x="3118"/>
        <item x="4435"/>
        <item x="6111"/>
        <item x="6601"/>
        <item x="3899"/>
        <item x="1606"/>
        <item x="314"/>
        <item x="3765"/>
        <item x="116"/>
        <item x="3394"/>
        <item x="6656"/>
        <item x="2042"/>
        <item x="4703"/>
        <item x="1967"/>
        <item x="6821"/>
        <item x="5708"/>
        <item x="245"/>
        <item x="2398"/>
        <item x="1257"/>
        <item x="1226"/>
        <item x="5750"/>
        <item x="1522"/>
        <item x="6915"/>
        <item x="2799"/>
        <item x="1383"/>
        <item x="3158"/>
        <item x="2119"/>
        <item x="3753"/>
        <item x="3058"/>
        <item x="4228"/>
        <item x="4530"/>
        <item x="3894"/>
        <item x="3483"/>
        <item x="3813"/>
        <item x="6163"/>
        <item x="5966"/>
        <item x="4101"/>
        <item x="2891"/>
        <item x="3760"/>
        <item x="6729"/>
        <item x="1691"/>
        <item x="5347"/>
        <item x="3419"/>
        <item x="3148"/>
        <item x="209"/>
        <item x="89"/>
        <item x="1750"/>
        <item x="4883"/>
        <item x="6717"/>
        <item x="968"/>
        <item x="4965"/>
        <item x="5972"/>
        <item x="1285"/>
        <item x="6356"/>
        <item x="3269"/>
        <item x="2226"/>
        <item x="658"/>
        <item x="413"/>
        <item x="5236"/>
        <item x="3636"/>
        <item x="5409"/>
        <item x="801"/>
        <item x="5452"/>
        <item x="6386"/>
        <item x="6866"/>
        <item x="5153"/>
        <item x="3016"/>
        <item x="3017"/>
        <item x="3137"/>
        <item x="2857"/>
        <item x="680"/>
        <item x="3695"/>
        <item x="6587"/>
        <item x="5328"/>
        <item x="1886"/>
        <item x="5206"/>
        <item x="6101"/>
        <item x="2371"/>
        <item x="5639"/>
        <item x="1506"/>
        <item x="1195"/>
        <item x="5752"/>
        <item x="214"/>
        <item x="3864"/>
        <item x="835"/>
        <item x="5143"/>
        <item x="6418"/>
        <item x="6869"/>
        <item x="2092"/>
        <item x="2580"/>
        <item x="6524"/>
        <item x="150"/>
        <item x="3937"/>
        <item x="3626"/>
        <item x="3964"/>
        <item x="5032"/>
        <item x="6099"/>
        <item x="6588"/>
        <item x="3379"/>
        <item x="3603"/>
        <item x="488"/>
        <item x="5950"/>
        <item x="2861"/>
        <item x="4383"/>
        <item x="5584"/>
        <item x="2055"/>
        <item x="3787"/>
        <item x="1180"/>
        <item x="4127"/>
        <item x="497"/>
        <item x="296"/>
        <item x="244"/>
        <item x="788"/>
        <item x="5365"/>
        <item x="1013"/>
        <item x="6411"/>
        <item x="3141"/>
        <item x="5858"/>
        <item x="5199"/>
        <item x="426"/>
        <item x="63"/>
        <item x="6955"/>
        <item x="5390"/>
        <item x="5661"/>
        <item x="5116"/>
        <item x="5938"/>
        <item x="4683"/>
        <item x="3459"/>
        <item x="1764"/>
        <item x="3447"/>
        <item x="3904"/>
        <item x="913"/>
        <item x="1367"/>
        <item x="1328"/>
        <item x="3656"/>
        <item x="371"/>
        <item x="5038"/>
        <item x="6272"/>
        <item x="6015"/>
        <item x="317"/>
        <item x="2955"/>
        <item x="4486"/>
        <item x="3372"/>
        <item x="2932"/>
        <item x="4006"/>
        <item x="5621"/>
        <item x="1485"/>
        <item x="3674"/>
        <item x="2127"/>
        <item x="6229"/>
        <item x="1923"/>
        <item x="335"/>
        <item x="3460"/>
        <item x="4835"/>
        <item x="3995"/>
        <item x="6691"/>
        <item x="1149"/>
        <item x="6663"/>
        <item x="1414"/>
        <item x="1560"/>
        <item x="3059"/>
        <item x="3717"/>
        <item x="4842"/>
        <item x="299"/>
        <item x="5666"/>
        <item x="6241"/>
        <item x="3661"/>
        <item x="445"/>
        <item x="4360"/>
        <item x="5242"/>
        <item x="2212"/>
        <item x="1012"/>
        <item x="407"/>
        <item x="1019"/>
        <item x="6290"/>
        <item x="1066"/>
        <item x="283"/>
        <item x="337"/>
        <item x="3198"/>
        <item x="5049"/>
        <item x="2637"/>
        <item x="6275"/>
        <item x="912"/>
        <item x="2923"/>
        <item x="1734"/>
        <item x="120"/>
        <item x="5270"/>
        <item x="3363"/>
        <item x="3431"/>
        <item x="2930"/>
        <item x="4735"/>
        <item x="5699"/>
        <item x="1229"/>
        <item x="3933"/>
        <item x="446"/>
        <item x="4342"/>
        <item x="4267"/>
        <item x="1796"/>
        <item x="776"/>
        <item x="2455"/>
        <item x="4198"/>
        <item x="4214"/>
        <item x="1404"/>
        <item x="1653"/>
        <item x="3501"/>
        <item x="4133"/>
        <item x="4952"/>
        <item x="220"/>
        <item x="678"/>
        <item x="6942"/>
        <item x="6700"/>
        <item x="5311"/>
        <item x="2742"/>
        <item x="3564"/>
        <item x="3998"/>
        <item x="2098"/>
        <item x="5423"/>
        <item x="1469"/>
        <item x="1807"/>
        <item x="2225"/>
        <item x="0"/>
        <item x="4381"/>
        <item x="2880"/>
        <item x="2721"/>
        <item x="6564"/>
        <item x="4269"/>
        <item x="4474"/>
        <item x="1585"/>
        <item x="1033"/>
        <item x="1597"/>
        <item x="5341"/>
        <item x="2175"/>
        <item x="6919"/>
        <item x="2192"/>
        <item x="3799"/>
        <item x="6437"/>
        <item x="1902"/>
        <item x="5873"/>
        <item x="397"/>
        <item x="982"/>
        <item x="2297"/>
        <item x="3102"/>
        <item x="6284"/>
        <item x="268"/>
        <item x="4878"/>
        <item x="1247"/>
        <item x="4478"/>
        <item x="4007"/>
        <item x="6352"/>
        <item x="5647"/>
        <item x="4134"/>
        <item x="2950"/>
        <item x="4011"/>
        <item x="1253"/>
        <item x="3958"/>
        <item x="3256"/>
        <item x="757"/>
        <item x="6661"/>
        <item x="225"/>
        <item x="1080"/>
        <item x="504"/>
        <item x="4158"/>
        <item x="5217"/>
        <item x="3069"/>
        <item x="6199"/>
        <item x="6777"/>
        <item x="1395"/>
        <item x="3871"/>
        <item x="88"/>
        <item x="4511"/>
        <item x="5006"/>
        <item x="6804"/>
        <item x="6949"/>
        <item x="4181"/>
        <item x="128"/>
        <item x="3617"/>
        <item x="4396"/>
        <item x="2789"/>
        <item x="1053"/>
        <item x="449"/>
        <item x="3911"/>
        <item x="1870"/>
        <item x="3818"/>
        <item x="537"/>
        <item x="596"/>
        <item x="4576"/>
        <item x="2995"/>
        <item x="5185"/>
        <item x="1939"/>
        <item x="1437"/>
        <item x="6660"/>
        <item x="3522"/>
        <item x="3633"/>
        <item x="2113"/>
        <item x="2486"/>
        <item x="6024"/>
        <item x="4628"/>
        <item x="1589"/>
        <item x="4169"/>
        <item x="2057"/>
        <item x="4319"/>
        <item x="195"/>
        <item x="1320"/>
        <item x="702"/>
        <item x="5034"/>
        <item x="6928"/>
        <item x="6658"/>
        <item x="306"/>
        <item x="5260"/>
        <item x="2089"/>
        <item x="3156"/>
        <item x="6102"/>
        <item x="5906"/>
        <item x="766"/>
        <item x="4544"/>
        <item x="217"/>
        <item x="2659"/>
        <item x="3342"/>
        <item x="2367"/>
        <item x="3845"/>
        <item x="1133"/>
        <item x="248"/>
        <item x="6493"/>
        <item x="5010"/>
        <item x="2974"/>
        <item x="3891"/>
        <item x="4685"/>
        <item x="1995"/>
        <item x="6402"/>
        <item x="5773"/>
        <item x="5094"/>
        <item x="6836"/>
        <item x="5804"/>
        <item x="3196"/>
        <item x="5373"/>
        <item x="4128"/>
        <item x="4968"/>
        <item x="703"/>
        <item x="4761"/>
        <item x="6975"/>
        <item x="2295"/>
        <item x="2598"/>
        <item x="475"/>
        <item x="652"/>
        <item x="878"/>
        <item x="6320"/>
        <item x="2492"/>
        <item x="683"/>
        <item x="3022"/>
        <item x="5470"/>
        <item x="6394"/>
        <item x="3969"/>
        <item x="2392"/>
        <item x="4587"/>
        <item x="1527"/>
        <item x="3450"/>
        <item x="1772"/>
        <item x="4505"/>
        <item x="5597"/>
        <item x="4152"/>
        <item x="1061"/>
        <item x="4691"/>
        <item x="6203"/>
        <item x="3915"/>
        <item x="4415"/>
        <item x="3762"/>
        <item x="6503"/>
        <item x="6114"/>
        <item x="3883"/>
        <item x="767"/>
        <item x="4634"/>
        <item x="1679"/>
        <item x="2884"/>
        <item x="2002"/>
        <item x="3498"/>
        <item x="1244"/>
        <item x="832"/>
        <item x="961"/>
        <item x="3140"/>
        <item x="3676"/>
        <item x="1944"/>
        <item x="2956"/>
        <item x="2315"/>
        <item x="1246"/>
        <item x="2729"/>
        <item x="4393"/>
        <item x="3264"/>
        <item x="3414"/>
        <item x="1181"/>
        <item x="1006"/>
        <item x="1523"/>
        <item x="6265"/>
        <item x="4837"/>
        <item x="1387"/>
        <item x="2406"/>
        <item x="4847"/>
        <item x="3389"/>
        <item x="3862"/>
        <item x="1338"/>
        <item x="5090"/>
        <item x="725"/>
        <item x="3940"/>
        <item x="6670"/>
        <item x="5495"/>
        <item x="478"/>
        <item x="2502"/>
        <item x="2422"/>
        <item x="1349"/>
        <item x="1275"/>
        <item x="4302"/>
        <item x="2194"/>
        <item x="5825"/>
        <item x="1463"/>
        <item x="3843"/>
        <item x="682"/>
        <item x="4652"/>
        <item x="2882"/>
        <item x="1412"/>
        <item x="6328"/>
        <item x="199"/>
        <item x="2211"/>
        <item x="1530"/>
        <item x="1363"/>
        <item x="3084"/>
        <item x="466"/>
        <item x="6826"/>
        <item x="2853"/>
        <item x="6186"/>
        <item x="2068"/>
        <item x="1703"/>
        <item x="4942"/>
        <item x="219"/>
        <item x="529"/>
        <item x="5569"/>
        <item x="3792"/>
        <item x="4389"/>
        <item x="2904"/>
        <item x="2896"/>
        <item x="6153"/>
        <item x="1063"/>
        <item x="1839"/>
        <item x="4989"/>
        <item x="4513"/>
        <item x="291"/>
        <item x="4806"/>
        <item x="5478"/>
        <item x="3066"/>
        <item x="2997"/>
        <item x="844"/>
        <item x="1544"/>
        <item x="6941"/>
        <item x="3328"/>
        <item x="1675"/>
        <item x="6155"/>
        <item x="1593"/>
        <item x="4208"/>
        <item x="6593"/>
        <item x="708"/>
        <item x="1847"/>
        <item x="2125"/>
        <item x="1428"/>
        <item x="5107"/>
        <item x="417"/>
        <item x="4354"/>
        <item x="1562"/>
        <item x="3846"/>
        <item x="525"/>
        <item x="1447"/>
        <item x="6875"/>
        <item x="4669"/>
        <item x="4283"/>
        <item x="6160"/>
        <item x="3841"/>
        <item x="1891"/>
        <item x="1567"/>
        <item x="249"/>
        <item x="4175"/>
        <item x="2980"/>
        <item x="1440"/>
        <item x="5464"/>
        <item x="2991"/>
        <item x="142"/>
        <item x="6003"/>
        <item x="4592"/>
        <item x="1223"/>
        <item x="6252"/>
        <item x="5259"/>
        <item x="3609"/>
        <item x="4498"/>
        <item x="188"/>
        <item x="2842"/>
        <item x="1979"/>
        <item x="5627"/>
        <item x="332"/>
        <item x="6685"/>
        <item x="4140"/>
        <item x="5940"/>
        <item x="2562"/>
        <item x="5378"/>
        <item x="852"/>
        <item x="6605"/>
        <item x="3449"/>
        <item x="916"/>
        <item x="815"/>
        <item x="1792"/>
        <item x="2747"/>
        <item x="2490"/>
        <item x="370"/>
        <item x="2339"/>
        <item x="6486"/>
        <item x="5899"/>
        <item x="584"/>
        <item x="4533"/>
        <item x="3927"/>
        <item x="1521"/>
        <item x="1667"/>
        <item x="6182"/>
        <item x="2993"/>
        <item x="5065"/>
        <item x="2346"/>
        <item x="5480"/>
        <item x="1233"/>
        <item x="2085"/>
        <item x="2426"/>
        <item x="1998"/>
        <item x="412"/>
        <item x="4829"/>
        <item x="3224"/>
        <item x="474"/>
        <item x="6897"/>
        <item x="230"/>
        <item x="374"/>
        <item x="6761"/>
        <item x="796"/>
        <item x="1262"/>
        <item x="3201"/>
        <item x="3929"/>
        <item x="6405"/>
        <item x="6"/>
        <item x="552"/>
        <item x="4409"/>
        <item x="4057"/>
        <item x="6856"/>
        <item x="4438"/>
        <item x="3926"/>
        <item x="2108"/>
        <item x="5313"/>
        <item x="2529"/>
        <item x="6908"/>
        <item x="1529"/>
        <item x="5802"/>
        <item x="3555"/>
        <item x="1072"/>
        <item x="3644"/>
        <item x="1100"/>
        <item x="1518"/>
        <item x="2708"/>
        <item x="2460"/>
        <item x="3107"/>
        <item x="2148"/>
        <item x="3138"/>
        <item x="1496"/>
        <item x="3229"/>
        <item x="4985"/>
        <item x="5169"/>
        <item x="2452"/>
        <item x="2106"/>
        <item x="914"/>
        <item x="1894"/>
        <item x="2601"/>
        <item x="4591"/>
        <item x="6388"/>
        <item x="2960"/>
        <item x="2592"/>
        <item x="1040"/>
        <item x="5937"/>
        <item x="16"/>
        <item x="6043"/>
        <item x="1406"/>
        <item x="3515"/>
        <item x="1865"/>
        <item x="5428"/>
        <item x="6213"/>
        <item x="5704"/>
        <item x="2874"/>
        <item x="3277"/>
        <item x="6893"/>
        <item x="3707"/>
        <item x="1533"/>
        <item x="2030"/>
        <item x="1763"/>
        <item x="2935"/>
        <item x="1866"/>
        <item x="1042"/>
        <item x="1182"/>
        <item x="3336"/>
        <item x="5983"/>
        <item x="2361"/>
        <item x="339"/>
        <item x="4904"/>
        <item x="891"/>
        <item x="4470"/>
        <item x="6349"/>
        <item x="3223"/>
        <item x="4879"/>
        <item x="3104"/>
        <item x="1152"/>
        <item x="3273"/>
        <item x="6439"/>
        <item x="1282"/>
        <item x="6643"/>
        <item x="1434"/>
        <item x="106"/>
        <item x="1855"/>
        <item x="741"/>
        <item x="2890"/>
        <item x="3124"/>
        <item x="2569"/>
        <item x="6699"/>
        <item x="6903"/>
        <item x="211"/>
        <item x="740"/>
        <item x="681"/>
        <item x="1824"/>
        <item x="6306"/>
        <item x="5408"/>
        <item x="938"/>
        <item x="5748"/>
        <item x="2854"/>
        <item x="6907"/>
        <item x="2717"/>
        <item x="1725"/>
        <item x="4711"/>
        <item x="5068"/>
        <item x="3116"/>
        <item x="5221"/>
        <item x="2852"/>
        <item x="987"/>
        <item x="5113"/>
        <item x="6027"/>
        <item x="4662"/>
        <item x="3388"/>
        <item x="943"/>
        <item x="627"/>
        <item x="5665"/>
        <item x="6686"/>
        <item x="4762"/>
        <item x="2485"/>
        <item x="6238"/>
        <item x="696"/>
        <item x="3313"/>
        <item x="1537"/>
        <item x="5167"/>
        <item x="3849"/>
        <item x="3278"/>
        <item x="4514"/>
        <item x="671"/>
        <item x="4327"/>
        <item x="4086"/>
        <item x="62"/>
        <item x="2917"/>
        <item x="133"/>
        <item x="4873"/>
        <item x="5909"/>
        <item x="433"/>
        <item x="3750"/>
        <item x="2793"/>
        <item x="3713"/>
        <item x="1330"/>
        <item x="977"/>
        <item x="3600"/>
        <item x="2129"/>
        <item x="4903"/>
        <item x="4489"/>
        <item x="4927"/>
        <item x="3021"/>
        <item x="1384"/>
        <item x="5114"/>
        <item x="4734"/>
        <item x="5565"/>
        <item x="5814"/>
        <item x="5939"/>
        <item x="6315"/>
        <item x="6961"/>
        <item x="5976"/>
        <item x="4922"/>
        <item x="432"/>
        <item x="1854"/>
        <item x="3556"/>
        <item x="6490"/>
        <item x="3820"/>
        <item x="6346"/>
        <item x="2463"/>
        <item x="803"/>
        <item x="5903"/>
        <item x="655"/>
        <item x="4975"/>
        <item x="6406"/>
        <item x="6385"/>
        <item x="5412"/>
        <item x="5148"/>
        <item x="3648"/>
        <item x="2798"/>
        <item x="2176"/>
        <item x="6472"/>
        <item x="2467"/>
        <item x="3472"/>
        <item x="5581"/>
        <item x="5751"/>
        <item x="4868"/>
        <item x="6322"/>
        <item x="4827"/>
        <item x="5"/>
        <item x="6430"/>
        <item x="6117"/>
        <item x="1093"/>
        <item x="842"/>
        <item x="3612"/>
        <item x="6324"/>
        <item x="3793"/>
        <item x="1154"/>
        <item x="1166"/>
        <item x="6484"/>
        <item x="3365"/>
        <item x="2193"/>
        <item x="5766"/>
        <item x="166"/>
        <item x="5943"/>
        <item x="4426"/>
        <item x="4073"/>
        <item x="4076"/>
        <item x="569"/>
        <item x="5331"/>
        <item x="1378"/>
        <item x="4990"/>
        <item x="5782"/>
        <item x="4946"/>
        <item x="2810"/>
        <item x="6932"/>
        <item x="5703"/>
        <item x="1975"/>
        <item x="5360"/>
        <item x="1073"/>
        <item x="1094"/>
        <item x="357"/>
        <item x="5441"/>
        <item x="274"/>
        <item x="1037"/>
        <item x="1492"/>
        <item x="5915"/>
        <item x="5333"/>
        <item x="5002"/>
        <item x="5497"/>
        <item x="4810"/>
        <item x="3131"/>
        <item x="2526"/>
        <item x="2365"/>
        <item x="6550"/>
        <item x="4464"/>
        <item x="2748"/>
        <item x="2004"/>
        <item x="5385"/>
        <item x="61"/>
        <item x="2216"/>
        <item x="2957"/>
        <item x="3426"/>
        <item x="6706"/>
        <item x="3865"/>
        <item x="6692"/>
        <item x="5316"/>
        <item x="1194"/>
        <item x="5510"/>
        <item x="4520"/>
        <item x="6341"/>
        <item x="6901"/>
        <item x="5689"/>
        <item x="770"/>
        <item x="2892"/>
        <item x="1186"/>
        <item x="2320"/>
        <item x="5337"/>
        <item x="5827"/>
        <item x="1218"/>
        <item x="5790"/>
        <item x="2902"/>
        <item x="1916"/>
        <item x="3173"/>
        <item x="2540"/>
        <item x="6964"/>
        <item x="1584"/>
        <item x="2700"/>
        <item x="1333"/>
        <item x="6798"/>
        <item x="4118"/>
        <item x="2103"/>
        <item x="4813"/>
        <item x="6734"/>
        <item x="5066"/>
        <item x="4638"/>
        <item x="558"/>
        <item x="5425"/>
        <item x="4909"/>
        <item x="2813"/>
        <item x="2573"/>
        <item x="5304"/>
        <item x="4234"/>
        <item x="1056"/>
        <item x="669"/>
        <item x="2254"/>
        <item x="1339"/>
        <item x="6255"/>
        <item x="3795"/>
        <item x="458"/>
        <item x="1722"/>
        <item x="3632"/>
        <item x="125"/>
        <item x="2028"/>
        <item x="5279"/>
        <item x="4840"/>
        <item x="6878"/>
        <item x="2894"/>
        <item x="4538"/>
        <item x="1928"/>
        <item x="5549"/>
        <item x="654"/>
        <item x="1546"/>
        <item x="6911"/>
        <item x="5238"/>
        <item x="5170"/>
        <item x="2493"/>
        <item x="5529"/>
        <item x="5970"/>
        <item x="233"/>
        <item x="601"/>
        <item x="1874"/>
        <item x="5890"/>
        <item x="2660"/>
        <item x="2523"/>
        <item x="4157"/>
        <item x="1144"/>
        <item x="2"/>
        <item x="3688"/>
        <item x="2738"/>
        <item x="2044"/>
        <item x="4070"/>
        <item x="6097"/>
        <item x="6151"/>
        <item x="4528"/>
        <item x="4950"/>
        <item x="660"/>
        <item x="44"/>
        <item x="3281"/>
        <item x="4739"/>
        <item x="252"/>
        <item x="5902"/>
        <item x="4374"/>
        <item x="514"/>
        <item x="1287"/>
        <item x="1711"/>
        <item x="4730"/>
        <item x="4898"/>
        <item x="2873"/>
        <item x="3748"/>
        <item x="3096"/>
        <item x="4925"/>
        <item x="6585"/>
        <item x="5053"/>
        <item x="2412"/>
        <item x="4482"/>
        <item x="1720"/>
        <item x="4039"/>
        <item x="4812"/>
        <item x="2542"/>
        <item x="5575"/>
        <item x="2823"/>
        <item x="6045"/>
        <item x="4253"/>
        <item x="5204"/>
        <item x="6956"/>
        <item x="4534"/>
        <item x="1877"/>
        <item x="4924"/>
        <item x="5557"/>
        <item x="5711"/>
        <item x="574"/>
        <item x="1543"/>
        <item x="3299"/>
        <item x="1966"/>
        <item x="4773"/>
        <item x="609"/>
        <item x="5022"/>
        <item x="1108"/>
        <item x="3670"/>
        <item x="6282"/>
        <item x="927"/>
        <item x="2441"/>
        <item x="1327"/>
        <item x="2618"/>
        <item x="2094"/>
        <item x="734"/>
        <item x="3408"/>
        <item x="2496"/>
        <item x="4241"/>
        <item x="107"/>
        <item x="208"/>
        <item x="2439"/>
        <item x="1576"/>
        <item x="4207"/>
        <item x="4206"/>
        <item x="3681"/>
        <item x="3724"/>
        <item x="4174"/>
        <item x="1356"/>
        <item x="3455"/>
        <item x="1712"/>
        <item x="6016"/>
        <item x="2837"/>
        <item x="1733"/>
        <item x="3245"/>
        <item x="3893"/>
        <item x="2071"/>
        <item x="3410"/>
        <item x="4815"/>
        <item x="5055"/>
        <item x="5547"/>
        <item x="4799"/>
        <item x="508"/>
        <item x="1717"/>
        <item x="2670"/>
        <item x="3794"/>
        <item x="4043"/>
        <item x="5451"/>
        <item x="137"/>
        <item x="492"/>
        <item x="2405"/>
        <item x="5031"/>
        <item x="1310"/>
        <item x="400"/>
        <item x="2872"/>
        <item x="2363"/>
        <item x="1625"/>
        <item x="620"/>
        <item x="1043"/>
        <item x="140"/>
        <item x="5776"/>
        <item x="2326"/>
        <item x="4717"/>
        <item x="2075"/>
        <item x="5297"/>
        <item x="4434"/>
        <item x="5353"/>
        <item x="3963"/>
        <item x="231"/>
        <item x="4055"/>
        <item x="3810"/>
        <item x="5609"/>
        <item x="5893"/>
        <item x="5079"/>
        <item x="5368"/>
        <item x="4472"/>
        <item x="4091"/>
        <item x="3190"/>
        <item x="1239"/>
        <item x="1884"/>
        <item x="6854"/>
        <item x="5267"/>
        <item x="568"/>
        <item x="6974"/>
        <item x="1860"/>
        <item x="3184"/>
        <item x="2535"/>
        <item x="2620"/>
        <item x="2146"/>
        <item x="5535"/>
        <item x="3625"/>
        <item x="2728"/>
        <item x="792"/>
        <item x="4935"/>
        <item x="5187"/>
        <item x="4333"/>
        <item x="3884"/>
        <item x="1876"/>
        <item x="2170"/>
        <item x="2415"/>
        <item x="1380"/>
        <item x="4543"/>
        <item x="4851"/>
        <item x="1137"/>
        <item x="4312"/>
        <item x="3797"/>
        <item x="3217"/>
        <item x="389"/>
        <item x="2083"/>
        <item x="6718"/>
        <item x="4665"/>
        <item x="6716"/>
        <item x="162"/>
        <item x="4843"/>
        <item x="1277"/>
        <item x="1882"/>
        <item x="2481"/>
        <item x="6142"/>
        <item x="1138"/>
        <item x="1836"/>
        <item x="2970"/>
        <item x="919"/>
        <item x="5404"/>
        <item x="1199"/>
        <item x="6311"/>
        <item x="3690"/>
        <item x="717"/>
        <item x="4603"/>
        <item x="2692"/>
        <item x="1416"/>
        <item x="6824"/>
        <item x="3348"/>
        <item x="3189"/>
        <item x="1498"/>
        <item x="3542"/>
        <item x="6979"/>
        <item x="6450"/>
        <item x="5988"/>
        <item x="6708"/>
        <item x="5250"/>
        <item x="693"/>
        <item x="6724"/>
        <item x="2953"/>
        <item x="6862"/>
        <item x="5240"/>
        <item x="5755"/>
        <item x="5301"/>
        <item x="3220"/>
        <item x="4448"/>
        <item x="1811"/>
        <item x="5533"/>
        <item x="4859"/>
        <item x="138"/>
        <item x="2086"/>
        <item x="565"/>
        <item x="1595"/>
        <item x="6682"/>
        <item x="2202"/>
        <item x="5074"/>
        <item x="4542"/>
        <item x="1216"/>
        <item x="2169"/>
        <item x="4402"/>
        <item x="1973"/>
        <item x="5358"/>
        <item x="5367"/>
        <item x="1812"/>
        <item x="129"/>
        <item x="2646"/>
        <item x="1539"/>
        <item x="482"/>
        <item x="4121"/>
        <item x="6667"/>
        <item x="5384"/>
        <item x="5208"/>
        <item x="3563"/>
        <item x="3446"/>
        <item x="3368"/>
        <item x="2845"/>
        <item x="5025"/>
        <item x="4355"/>
        <item x="4817"/>
        <item x="2402"/>
        <item x="1274"/>
        <item x="4186"/>
        <item x="3200"/>
        <item x="940"/>
        <item x="6616"/>
        <item x="1273"/>
        <item x="5479"/>
        <item x="5287"/>
        <item x="2940"/>
        <item x="6640"/>
        <item x="3726"/>
        <item x="5172"/>
        <item x="4586"/>
        <item x="2801"/>
        <item x="1420"/>
        <item x="1449"/>
        <item x="5181"/>
        <item x="2800"/>
        <item x="611"/>
        <item x="5895"/>
        <item x="749"/>
        <item x="1083"/>
        <item x="6019"/>
        <item x="99"/>
        <item x="3513"/>
        <item x="327"/>
        <item x="864"/>
        <item x="1752"/>
        <item x="5608"/>
        <item x="3833"/>
        <item x="5332"/>
        <item x="6845"/>
        <item x="4079"/>
        <item x="3014"/>
        <item x="876"/>
        <item x="1467"/>
        <item x="362"/>
        <item x="3489"/>
        <item x="2745"/>
        <item x="3783"/>
        <item x="5924"/>
        <item x="2787"/>
        <item x="6726"/>
        <item x="2937"/>
        <item x="3445"/>
        <item x="3819"/>
        <item x="4423"/>
        <item x="2387"/>
        <item x="4240"/>
        <item x="3836"/>
        <item x="4912"/>
        <item x="4046"/>
        <item x="6413"/>
        <item x="2382"/>
        <item x="5161"/>
        <item x="4755"/>
        <item x="2503"/>
        <item x="2305"/>
        <item x="5795"/>
        <item x="4167"/>
        <item x="2706"/>
        <item x="4523"/>
        <item x="246"/>
        <item x="5656"/>
        <item x="3939"/>
        <item x="1881"/>
        <item x="5047"/>
        <item x="6078"/>
        <item x="1850"/>
        <item x="829"/>
        <item x="3739"/>
        <item x="2764"/>
        <item x="2996"/>
        <item x="896"/>
        <item x="3437"/>
        <item x="3236"/>
        <item x="3921"/>
        <item x="5817"/>
        <item x="3830"/>
        <item x="3649"/>
        <item x="4475"/>
        <item x="2669"/>
        <item x="6260"/>
        <item x="6937"/>
        <item x="4099"/>
        <item x="4896"/>
        <item x="4902"/>
        <item x="6412"/>
        <item x="963"/>
        <item x="5634"/>
        <item x="253"/>
        <item x="2408"/>
        <item x="6414"/>
        <item x="4113"/>
        <item x="6369"/>
        <item x="4804"/>
        <item x="3174"/>
        <item x="3227"/>
        <item x="2019"/>
        <item x="2060"/>
        <item x="5917"/>
        <item x="5762"/>
        <item x="3920"/>
        <item x="130"/>
        <item x="3283"/>
        <item x="3010"/>
        <item x="4848"/>
        <item x="5626"/>
        <item x="5406"/>
        <item x="6091"/>
        <item x="886"/>
        <item x="5810"/>
        <item x="6409"/>
        <item x="1064"/>
        <item x="2944"/>
        <item x="6570"/>
        <item x="1768"/>
        <item x="5741"/>
        <item x="1487"/>
        <item x="4729"/>
        <item x="1622"/>
        <item x="4068"/>
        <item x="4291"/>
        <item x="4551"/>
        <item x="3814"/>
        <item x="6600"/>
        <item x="237"/>
        <item x="402"/>
        <item x="453"/>
        <item x="5841"/>
        <item x="5923"/>
        <item x="2521"/>
        <item x="3187"/>
        <item x="3769"/>
        <item x="6591"/>
        <item x="541"/>
        <item x="4737"/>
        <item x="2420"/>
        <item x="6849"/>
        <item x="4280"/>
        <item x="2473"/>
        <item x="1148"/>
        <item x="5896"/>
        <item x="6085"/>
        <item x="6912"/>
        <item x="4463"/>
        <item x="1665"/>
        <item x="3740"/>
        <item x="2972"/>
        <item x="2617"/>
        <item x="3534"/>
        <item x="3524"/>
        <item x="71"/>
        <item x="1500"/>
        <item x="5427"/>
        <item x="479"/>
        <item x="6018"/>
        <item x="143"/>
        <item x="6393"/>
        <item x="1020"/>
        <item x="6629"/>
        <item x="4877"/>
        <item x="6657"/>
        <item x="4753"/>
        <item x="729"/>
        <item x="3470"/>
        <item x="3343"/>
        <item x="5372"/>
        <item x="4252"/>
        <item x="4701"/>
        <item x="6266"/>
        <item x="4286"/>
        <item x="3135"/>
        <item x="5008"/>
        <item x="2901"/>
        <item x="4658"/>
        <item x="2655"/>
        <item x="465"/>
        <item x="6177"/>
        <item x="953"/>
        <item x="3858"/>
        <item x="5977"/>
        <item x="110"/>
        <item x="966"/>
        <item x="2575"/>
        <item x="2122"/>
        <item x="4807"/>
        <item x="2877"/>
        <item x="6610"/>
        <item x="2133"/>
        <item x="1147"/>
        <item x="3464"/>
        <item x="4605"/>
        <item x="1173"/>
        <item x="20"/>
        <item x="4788"/>
        <item x="6419"/>
        <item x="2543"/>
        <item x="1990"/>
        <item x="3948"/>
        <item x="4512"/>
        <item x="4294"/>
        <item x="6607"/>
        <item x="5683"/>
        <item x="3988"/>
        <item x="4088"/>
        <item x="5580"/>
        <item x="5901"/>
        <item x="4024"/>
        <item x="6200"/>
        <item x="6363"/>
        <item x="1497"/>
        <item x="4074"/>
        <item x="836"/>
        <item x="1844"/>
        <item x="3074"/>
        <item x="2184"/>
        <item x="5128"/>
        <item x="4456"/>
        <item x="118"/>
        <item x="1698"/>
        <item x="1237"/>
        <item x="5490"/>
        <item x="2407"/>
        <item x="4653"/>
        <item x="4852"/>
        <item x="1045"/>
        <item x="70"/>
        <item x="6938"/>
        <item x="4311"/>
        <item x="1280"/>
        <item x="3608"/>
        <item x="906"/>
        <item x="3295"/>
        <item x="2545"/>
        <item x="5383"/>
        <item x="1583"/>
        <item x="3778"/>
        <item x="3731"/>
        <item x="1196"/>
        <item x="1206"/>
        <item x="5713"/>
        <item x="2429"/>
        <item x="4278"/>
        <item x="104"/>
        <item x="6425"/>
        <item x="1598"/>
        <item x="5355"/>
        <item x="6840"/>
        <item x="6838"/>
        <item x="5887"/>
        <item x="6623"/>
        <item x="5082"/>
        <item x="3970"/>
        <item x="2249"/>
        <item x="2123"/>
        <item x="2248"/>
        <item x="6680"/>
        <item x="6791"/>
        <item x="3331"/>
        <item x="3454"/>
        <item x="1276"/>
        <item x="1701"/>
        <item x="4618"/>
        <item x="3407"/>
        <item x="5830"/>
        <item x="6327"/>
        <item x="4390"/>
        <item x="5605"/>
        <item x="6920"/>
        <item x="6121"/>
        <item x="2604"/>
        <item x="4431"/>
        <item x="3954"/>
        <item x="4329"/>
        <item x="1117"/>
        <item x="3973"/>
        <item x="642"/>
        <item x="2809"/>
        <item x="3406"/>
        <item x="4274"/>
        <item x="84"/>
        <item x="1669"/>
        <item x="6214"/>
        <item x="2276"/>
        <item x="6822"/>
        <item x="26"/>
        <item x="115"/>
        <item x="3744"/>
        <item x="6337"/>
        <item x="4996"/>
        <item x="3776"/>
        <item x="4809"/>
        <item x="4775"/>
        <item x="5662"/>
        <item x="606"/>
        <item x="3396"/>
        <item x="965"/>
        <item x="4232"/>
        <item x="777"/>
        <item x="2433"/>
        <item x="2112"/>
        <item x="1411"/>
        <item x="1313"/>
        <item x="1015"/>
        <item x="8"/>
        <item x="1122"/>
        <item x="5096"/>
        <item x="3809"/>
        <item x="1957"/>
        <item x="6672"/>
        <item x="3197"/>
        <item x="6120"/>
        <item x="1983"/>
        <item x="3367"/>
        <item x="1079"/>
        <item x="2514"/>
        <item x="5118"/>
        <item x="5792"/>
        <item x="2018"/>
        <item x="429"/>
        <item x="5785"/>
        <item x="4399"/>
        <item x="4596"/>
        <item x="2409"/>
        <item x="773"/>
        <item x="5407"/>
        <item x="2652"/>
        <item x="3300"/>
        <item x="4886"/>
        <item x="2998"/>
        <item x="6044"/>
        <item x="5760"/>
        <item x="6633"/>
        <item x="2298"/>
        <item x="2795"/>
        <item x="6480"/>
        <item x="3046"/>
        <item x="6357"/>
        <item x="5029"/>
        <item x="2396"/>
        <item x="5212"/>
        <item x="3371"/>
        <item x="6977"/>
        <item x="5282"/>
        <item x="2314"/>
        <item x="6314"/>
        <item x="5417"/>
        <item x="4937"/>
        <item x="5171"/>
        <item x="6662"/>
        <item x="3425"/>
        <item x="6501"/>
        <item x="5177"/>
        <item x="3768"/>
        <item x="4874"/>
        <item x="3052"/>
        <item x="2322"/>
        <item x="3808"/>
        <item x="1187"/>
        <item x="1035"/>
        <item x="2858"/>
        <item x="4525"/>
        <item x="1652"/>
        <item x="4258"/>
        <item x="2227"/>
        <item x="2772"/>
        <item x="3727"/>
        <item x="1459"/>
        <item x="2590"/>
        <item x="3779"/>
        <item x="4379"/>
        <item x="4617"/>
        <item x="5462"/>
        <item x="4522"/>
        <item x="5064"/>
        <item x="238"/>
        <item x="56"/>
        <item x="1470"/>
        <item x="3149"/>
        <item x="1177"/>
        <item x="5026"/>
        <item x="416"/>
        <item x="4786"/>
        <item x="3100"/>
        <item x="10"/>
        <item x="4649"/>
        <item x="4259"/>
        <item x="3877"/>
        <item x="6635"/>
        <item x="3860"/>
        <item x="114"/>
        <item x="608"/>
        <item x="4549"/>
        <item x="4230"/>
        <item x="151"/>
        <item x="1176"/>
        <item x="4568"/>
        <item x="3526"/>
        <item x="860"/>
        <item x="3090"/>
        <item x="3553"/>
        <item x="5366"/>
        <item x="5844"/>
        <item x="4733"/>
        <item x="6179"/>
        <item x="2178"/>
        <item x="2888"/>
        <item x="5933"/>
        <item x="5673"/>
        <item x="5218"/>
        <item x="4686"/>
        <item x="4204"/>
        <item x="1321"/>
        <item x="6301"/>
        <item x="3640"/>
        <item x="5698"/>
        <item x="6297"/>
        <item x="278"/>
        <item x="1169"/>
        <item x="5954"/>
        <item x="5631"/>
        <item x="2602"/>
        <item x="6318"/>
        <item x="538"/>
        <item x="3983"/>
        <item x="4377"/>
        <item x="1361"/>
        <item x="5729"/>
        <item x="1950"/>
        <item x="2330"/>
        <item x="6602"/>
        <item x="2385"/>
        <item x="2260"/>
        <item x="1495"/>
        <item x="5284"/>
        <item x="5837"/>
        <item x="3243"/>
        <item x="2563"/>
        <item x="3737"/>
        <item x="5321"/>
        <item x="5612"/>
        <item x="2893"/>
        <item x="1735"/>
        <item x="3736"/>
        <item x="3511"/>
        <item x="4145"/>
        <item x="6673"/>
        <item x="1235"/>
        <item x="2571"/>
        <item x="459"/>
        <item x="4901"/>
        <item x="3099"/>
        <item x="2878"/>
        <item x="1631"/>
        <item x="3439"/>
        <item x="2915"/>
        <item x="3735"/>
        <item x="4971"/>
        <item x="2164"/>
        <item x="3590"/>
        <item x="5550"/>
        <item x="5801"/>
        <item x="1251"/>
        <item x="2912"/>
        <item x="6535"/>
        <item x="6958"/>
        <item x="6206"/>
        <item x="5039"/>
        <item x="5532"/>
        <item x="3913"/>
        <item x="3043"/>
        <item x="2984"/>
        <item x="2691"/>
        <item x="4020"/>
        <item x="5156"/>
        <item x="637"/>
        <item x="6665"/>
        <item x="6172"/>
        <item x="90"/>
        <item x="6441"/>
        <item x="6047"/>
        <item x="4411"/>
        <item x="5598"/>
        <item x="6681"/>
        <item x="614"/>
        <item x="5542"/>
        <item x="2938"/>
        <item x="5882"/>
        <item x="1649"/>
        <item x="5516"/>
        <item x="156"/>
        <item x="5241"/>
        <item x="2969"/>
        <item x="6396"/>
        <item x="5340"/>
        <item x="2988"/>
        <item x="6508"/>
        <item x="3956"/>
        <item x="2863"/>
        <item x="1514"/>
        <item x="2638"/>
        <item x="774"/>
        <item x="3399"/>
        <item x="1689"/>
        <item x="6083"/>
        <item x="6302"/>
        <item x="5078"/>
        <item x="5004"/>
        <item x="2627"/>
        <item x="3239"/>
        <item x="1607"/>
        <item x="5888"/>
        <item x="5963"/>
        <item x="3662"/>
        <item x="5855"/>
        <item x="6744"/>
        <item x="2294"/>
        <item x="1778"/>
        <item x="1409"/>
        <item x="784"/>
        <item x="2964"/>
        <item x="1504"/>
        <item x="6924"/>
        <item x="2328"/>
        <item x="6895"/>
        <item x="1615"/>
        <item x="4671"/>
        <item x="3622"/>
        <item x="1646"/>
        <item x="5138"/>
        <item x="535"/>
        <item x="1887"/>
        <item x="3559"/>
        <item x="4053"/>
        <item x="5774"/>
        <item x="2959"/>
        <item x="442"/>
        <item x="6962"/>
        <item x="1559"/>
        <item x="5174"/>
        <item x="2532"/>
        <item x="2758"/>
        <item x="3358"/>
        <item x="4552"/>
        <item x="933"/>
        <item x="2851"/>
        <item x="5614"/>
        <item x="5060"/>
        <item x="6483"/>
        <item x="1264"/>
        <item x="1068"/>
        <item x="5994"/>
        <item x="2534"/>
        <item x="6818"/>
        <item x="6946"/>
        <item x="5546"/>
        <item x="6446"/>
        <item x="4951"/>
        <item x="2709"/>
        <item x="6012"/>
        <item x="2325"/>
        <item x="2084"/>
        <item x="1050"/>
        <item x="2238"/>
        <item x="3013"/>
        <item x="1054"/>
        <item x="2275"/>
        <item x="2723"/>
        <item x="6944"/>
        <item x="1486"/>
        <item x="1382"/>
        <item x="1341"/>
        <item x="2898"/>
        <item x="3112"/>
        <item x="372"/>
        <item x="3481"/>
        <item x="1690"/>
        <item x="2438"/>
        <item x="4422"/>
        <item x="5733"/>
        <item x="4345"/>
        <item x="1150"/>
        <item x="2053"/>
        <item x="4690"/>
        <item x="1373"/>
        <item x="391"/>
        <item x="2848"/>
        <item x="5833"/>
        <item x="928"/>
        <item x="5190"/>
        <item x="1724"/>
        <item x="2606"/>
        <item x="6355"/>
        <item x="951"/>
        <item x="1030"/>
        <item x="5783"/>
        <item x="3303"/>
        <item x="4151"/>
        <item x="134"/>
        <item x="1897"/>
        <item x="2958"/>
        <item x="1994"/>
        <item x="5188"/>
        <item x="5359"/>
        <item x="4716"/>
        <item x="3432"/>
        <item x="3276"/>
        <item x="330"/>
        <item x="4800"/>
        <item x="485"/>
        <item x="3651"/>
        <item x="861"/>
        <item x="1"/>
        <item x="460"/>
        <item x="2794"/>
        <item x="3494"/>
        <item x="2462"/>
        <item x="419"/>
        <item x="6438"/>
        <item x="4442"/>
        <item x="756"/>
        <item x="602"/>
        <item x="5619"/>
        <item x="2273"/>
        <item x="1532"/>
        <item x="3842"/>
        <item x="1164"/>
        <item x="1078"/>
        <item x="3053"/>
        <item x="3529"/>
        <item x="5048"/>
        <item x="6280"/>
        <item x="1507"/>
        <item x="2522"/>
        <item x="4558"/>
        <item x="1204"/>
        <item x="4784"/>
        <item x="1076"/>
        <item x="1294"/>
        <item x="3266"/>
        <item x="1036"/>
        <item x="6093"/>
        <item x="6332"/>
        <item x="4290"/>
        <item x="1958"/>
        <item x="6367"/>
        <item x="3647"/>
        <item x="6702"/>
        <item x="3214"/>
        <item x="4855"/>
        <item x="5874"/>
        <item x="6553"/>
        <item x="5539"/>
        <item x="5646"/>
        <item x="5718"/>
        <item x="1732"/>
        <item x="3416"/>
        <item x="1269"/>
        <item x="2834"/>
        <item x="5681"/>
        <item x="2078"/>
        <item x="5926"/>
        <item x="4930"/>
        <item x="200"/>
        <item x="2865"/>
        <item x="2595"/>
        <item x="1009"/>
        <item x="285"/>
        <item x="3620"/>
        <item x="6075"/>
        <item x="2519"/>
        <item x="733"/>
        <item x="5389"/>
        <item x="6106"/>
        <item x="350"/>
        <item x="2285"/>
        <item x="1862"/>
        <item x="4239"/>
        <item x="7"/>
        <item x="4220"/>
        <item x="3506"/>
        <item x="1208"/>
        <item x="6646"/>
        <item x="3270"/>
        <item x="3093"/>
        <item x="2378"/>
        <item x="1297"/>
        <item x="4920"/>
        <item x="955"/>
        <item x="2335"/>
        <item x="1550"/>
        <item x="6007"/>
        <item x="5147"/>
        <item x="3635"/>
        <item x="3144"/>
        <item x="1334"/>
        <item x="6632"/>
        <item x="830"/>
        <item x="6022"/>
        <item x="2253"/>
        <item x="3154"/>
        <item x="4307"/>
        <item x="3370"/>
        <item x="2626"/>
        <item x="1386"/>
        <item x="4756"/>
        <item x="2501"/>
        <item x="3610"/>
        <item x="5014"/>
        <item x="5400"/>
        <item x="3311"/>
        <item x="3922"/>
        <item x="4225"/>
        <item x="862"/>
        <item x="1466"/>
        <item x="1151"/>
        <item x="4507"/>
        <item x="355"/>
        <item x="848"/>
        <item x="3850"/>
        <item x="2876"/>
        <item x="1055"/>
        <item x="2482"/>
        <item x="4997"/>
        <item x="823"/>
        <item x="2509"/>
        <item x="4471"/>
        <item x="6006"/>
        <item x="5518"/>
        <item x="1564"/>
        <item x="6556"/>
        <item x="523"/>
        <item x="6754"/>
        <item x="794"/>
        <item x="6713"/>
        <item x="3680"/>
        <item x="2244"/>
        <item x="6383"/>
        <item x="5421"/>
        <item x="4446"/>
        <item x="619"/>
        <item x="531"/>
        <item x="3655"/>
        <item x="4416"/>
        <item x="6148"/>
        <item x="1375"/>
        <item x="5245"/>
        <item x="564"/>
        <item x="5650"/>
        <item x="4769"/>
        <item x="764"/>
        <item x="1969"/>
        <item x="5883"/>
        <item x="6276"/>
        <item x="752"/>
        <item x="6888"/>
        <item x="6756"/>
        <item x="4882"/>
        <item x="6020"/>
        <item x="4386"/>
        <item x="5829"/>
        <item x="5679"/>
        <item x="1250"/>
        <item x="5788"/>
        <item x="2600"/>
        <item x="6458"/>
        <item x="945"/>
        <item x="1770"/>
        <item x="1746"/>
        <item x="6434"/>
        <item x="5254"/>
        <item x="719"/>
        <item x="376"/>
        <item x="1678"/>
        <item x="3284"/>
        <item x="315"/>
        <item x="4479"/>
        <item x="1433"/>
        <item x="3183"/>
        <item x="4561"/>
        <item x="6329"/>
        <item x="4054"/>
        <item x="6216"/>
        <item x="1263"/>
        <item x="6970"/>
        <item x="2274"/>
        <item x="3024"/>
        <item x="4915"/>
        <item x="5154"/>
        <item x="5092"/>
        <item x="5310"/>
        <item x="3122"/>
        <item x="4974"/>
        <item x="2879"/>
        <item x="270"/>
        <item x="996"/>
        <item x="1270"/>
        <item x="2640"/>
        <item x="5677"/>
        <item x="5069"/>
        <item x="824"/>
        <item x="4451"/>
        <item x="1829"/>
        <item x="1379"/>
        <item x="6194"/>
        <item x="6917"/>
        <item x="5544"/>
        <item x="667"/>
        <item x="626"/>
        <item x="6644"/>
        <item x="3035"/>
        <item x="4282"/>
        <item x="6539"/>
        <item x="3171"/>
        <item x="2533"/>
        <item x="490"/>
        <item x="950"/>
        <item x="6046"/>
        <item x="6631"/>
        <item x="6422"/>
        <item x="4676"/>
        <item x="3294"/>
        <item x="5298"/>
        <item x="2860"/>
        <item x="5897"/>
        <item x="3095"/>
        <item x="3732"/>
        <item x="394"/>
        <item x="1661"/>
        <item x="6562"/>
        <item x="3719"/>
        <item x="4801"/>
        <item x="6274"/>
        <item x="4032"/>
        <item x="5592"/>
        <item x="1292"/>
        <item x="883"/>
        <item x="3689"/>
        <item x="4346"/>
        <item x="3391"/>
        <item x="4550"/>
        <item x="3098"/>
        <item x="3078"/>
        <item x="6978"/>
        <item x="6921"/>
        <item x="902"/>
        <item x="4279"/>
        <item x="4781"/>
        <item x="5916"/>
        <item x="1551"/>
        <item x="3216"/>
        <item x="1210"/>
        <item x="1312"/>
        <item x="5872"/>
        <item x="1901"/>
        <item x="5800"/>
        <item x="3261"/>
        <item x="4573"/>
        <item x="6248"/>
        <item x="3401"/>
        <item x="1971"/>
        <item x="2479"/>
        <item x="2735"/>
        <item x="3986"/>
        <item x="1217"/>
        <item x="1354"/>
        <item x="5377"/>
        <item x="1376"/>
        <item x="6380"/>
        <item x="1089"/>
        <item x="422"/>
        <item x="4160"/>
        <item x="468"/>
        <item x="6650"/>
        <item x="5862"/>
        <item x="932"/>
        <item x="1315"/>
        <item x="6223"/>
        <item x="5515"/>
        <item x="2616"/>
        <item x="2017"/>
        <item x="1769"/>
        <item x="2022"/>
        <item x="5941"/>
        <item x="1937"/>
        <item x="3887"/>
        <item x="6843"/>
        <item x="2741"/>
        <item x="3378"/>
        <item x="2756"/>
        <item x="1729"/>
        <item x="1806"/>
        <item x="6242"/>
        <item x="6940"/>
        <item x="1554"/>
        <item x="3892"/>
        <item x="2548"/>
        <item x="2220"/>
        <item x="4630"/>
        <item x="2271"/>
        <item x="4300"/>
        <item x="4344"/>
        <item x="254"/>
        <item x="3428"/>
        <item x="6517"/>
        <item x="4476"/>
        <item x="5419"/>
        <item x="2179"/>
        <item x="5001"/>
        <item x="6781"/>
        <item x="5745"/>
        <item x="6558"/>
        <item x="6436"/>
        <item x="3076"/>
        <item x="5685"/>
        <item x="3523"/>
        <item x="3475"/>
        <item x="5740"/>
        <item x="4035"/>
        <item x="3301"/>
        <item x="1687"/>
        <item x="6253"/>
        <item x="4330"/>
        <item x="5459"/>
        <item x="1161"/>
        <item x="4395"/>
        <item x="3194"/>
        <item x="3258"/>
        <item x="427"/>
        <item x="5131"/>
        <item x="6448"/>
        <item x="3807"/>
        <item x="1296"/>
        <item x="6936"/>
        <item x="2661"/>
        <item x="6289"/>
        <item x="5394"/>
        <item x="4045"/>
        <item x="4492"/>
        <item x="1952"/>
        <item x="5165"/>
        <item x="6466"/>
        <item x="6368"/>
        <item x="1503"/>
        <item x="2267"/>
        <item x="1494"/>
        <item x="1988"/>
        <item x="758"/>
        <item x="6360"/>
        <item x="4629"/>
        <item x="3997"/>
        <item x="2399"/>
        <item x="4468"/>
        <item x="1832"/>
        <item x="347"/>
        <item x="4010"/>
        <item x="6773"/>
        <item x="2639"/>
        <item x="1347"/>
        <item x="3774"/>
        <item x="2428"/>
        <item x="3540"/>
        <item x="5381"/>
        <item x="2734"/>
        <item x="4109"/>
        <item x="2261"/>
        <item x="334"/>
        <item x="5671"/>
        <item x="633"/>
        <item x="3831"/>
        <item x="5471"/>
        <item x="2234"/>
        <item x="2333"/>
        <item x="5835"/>
        <item x="6497"/>
        <item x="1337"/>
        <item x="276"/>
        <item x="6074"/>
        <item x="2736"/>
        <item x="6848"/>
        <item x="5997"/>
        <item x="250"/>
        <item x="5463"/>
        <item x="6237"/>
        <item x="4376"/>
        <item x="2609"/>
        <item x="507"/>
        <item x="2788"/>
        <item x="5851"/>
        <item x="2232"/>
        <item x="2951"/>
        <item x="6541"/>
        <item x="5432"/>
        <item x="4888"/>
        <item x="3199"/>
        <item x="3510"/>
        <item x="6624"/>
        <item x="621"/>
        <item x="3585"/>
        <item x="4103"/>
        <item x="5295"/>
        <item x="6853"/>
        <item x="5401"/>
        <item x="5985"/>
        <item x="5759"/>
        <item x="1442"/>
        <item x="1820"/>
        <item x="4828"/>
        <item x="1457"/>
        <item x="3874"/>
        <item x="6696"/>
        <item x="2240"/>
        <item x="6463"/>
        <item x="5109"/>
        <item x="1838"/>
        <item x="4191"/>
        <item x="2650"/>
        <item x="2883"/>
        <item x="4131"/>
        <item x="4776"/>
        <item x="1981"/>
        <item x="2615"/>
        <item x="882"/>
        <item x="3811"/>
        <item x="1677"/>
        <item x="5613"/>
        <item x="1895"/>
        <item x="4783"/>
        <item x="5089"/>
        <item x="152"/>
        <item x="3101"/>
        <item x="6067"/>
        <item x="6247"/>
        <item x="6542"/>
        <item x="1443"/>
        <item x="2173"/>
        <item x="6832"/>
        <item x="6190"/>
        <item x="185"/>
        <item x="6342"/>
        <item x="1609"/>
        <item x="5057"/>
        <item x="1968"/>
        <item x="5667"/>
        <item x="11"/>
        <item x="1510"/>
        <item x="6154"/>
        <item x="3978"/>
        <item x="28"/>
        <item x="6037"/>
        <item x="1610"/>
        <item x="4179"/>
        <item x="6855"/>
        <item x="2557"/>
        <item x="6477"/>
        <item x="3634"/>
        <item x="75"/>
        <item x="6056"/>
        <item x="4257"/>
        <item x="6731"/>
        <item x="6183"/>
        <item x="6431"/>
        <item x="1261"/>
        <item x="1464"/>
        <item x="4977"/>
        <item x="1565"/>
        <item x="3771"/>
        <item x="2203"/>
        <item x="4936"/>
        <item x="5986"/>
        <item x="2933"/>
        <item x="4713"/>
        <item x="1909"/>
        <item x="1949"/>
        <item x="1959"/>
        <item x="4764"/>
        <item x="4760"/>
        <item x="4359"/>
        <item x="3062"/>
        <item x="2251"/>
        <item x="5357"/>
        <item x="2724"/>
        <item x="6353"/>
        <item x="530"/>
        <item x="3427"/>
        <item x="5168"/>
        <item x="1289"/>
        <item x="1815"/>
        <item x="6042"/>
        <item x="5362"/>
        <item x="1171"/>
        <item x="1322"/>
        <item x="1748"/>
        <item x="4559"/>
        <item x="2905"/>
        <item x="3129"/>
        <item x="1531"/>
        <item x="3203"/>
        <item x="5235"/>
        <item x="1926"/>
        <item x="3646"/>
        <item x="2015"/>
        <item x="1419"/>
        <item x="3031"/>
        <item x="4527"/>
        <item x="6000"/>
        <item x="5318"/>
        <item x="3385"/>
        <item x="3335"/>
        <item x="1541"/>
        <item x="470"/>
        <item x="5339"/>
        <item x="5822"/>
        <item x="5386"/>
        <item x="77"/>
        <item x="6860"/>
        <item x="1771"/>
        <item x="4995"/>
        <item x="318"/>
        <item x="743"/>
        <item x="4193"/>
        <item x="1951"/>
        <item x="649"/>
        <item x="1536"/>
        <item x="3333"/>
        <item x="645"/>
        <item x="6549"/>
        <item x="5016"/>
        <item x="1927"/>
        <item x="905"/>
        <item x="6156"/>
        <item x="6879"/>
        <item x="6395"/>
        <item x="1925"/>
        <item x="3573"/>
        <item x="5500"/>
        <item x="1568"/>
        <item x="1840"/>
        <item x="96"/>
        <item x="5351"/>
        <item x="750"/>
        <item x="4524"/>
        <item x="4467"/>
        <item x="2035"/>
        <item x="1231"/>
        <item x="4772"/>
        <item x="2552"/>
        <item x="5551"/>
        <item x="778"/>
        <item x="1350"/>
        <item x="4008"/>
        <item x="6896"/>
        <item x="789"/>
        <item x="5305"/>
        <item x="970"/>
        <item x="6531"/>
        <item x="4929"/>
        <item x="4797"/>
        <item x="4029"/>
        <item x="5275"/>
        <item x="728"/>
        <item x="1071"/>
        <item x="2611"/>
        <item x="5374"/>
        <item x="1991"/>
        <item x="2400"/>
        <item x="3613"/>
        <item x="5126"/>
        <item x="4156"/>
        <item x="5042"/>
        <item x="105"/>
        <item x="3812"/>
        <item x="2531"/>
        <item x="5494"/>
        <item x="5330"/>
        <item x="4748"/>
        <item x="3042"/>
        <item x="3267"/>
        <item x="5292"/>
        <item x="1617"/>
        <item x="6551"/>
        <item x="1418"/>
        <item x="2645"/>
        <item x="4728"/>
        <item x="580"/>
        <item x="1692"/>
        <item x="5574"/>
        <item x="5226"/>
        <item x="1784"/>
        <item x="6180"/>
        <item x="1222"/>
        <item x="3627"/>
        <item x="6742"/>
        <item x="6613"/>
        <item x="4317"/>
        <item x="1676"/>
        <item x="287"/>
        <item x="4213"/>
        <item x="661"/>
        <item x="5247"/>
        <item x="1655"/>
        <item x="3453"/>
        <item x="5691"/>
        <item x="2733"/>
        <item x="2769"/>
        <item x="559"/>
        <item x="351"/>
        <item x="3955"/>
        <item x="4371"/>
        <item x="2111"/>
        <item x="2517"/>
        <item x="510"/>
        <item x="4137"/>
        <item x="2414"/>
        <item x="4093"/>
        <item x="5083"/>
        <item x="3591"/>
        <item x="6511"/>
        <item x="1816"/>
        <item x="923"/>
        <item x="4430"/>
        <item x="2139"/>
        <item x="187"/>
        <item x="6212"/>
        <item x="5155"/>
        <item x="5233"/>
        <item x="2427"/>
        <item x="1542"/>
        <item x="5104"/>
        <item x="3259"/>
        <item x="3773"/>
        <item x="5290"/>
        <item x="2808"/>
        <item x="5466"/>
        <item x="3952"/>
        <item x="18"/>
        <item x="4849"/>
        <item x="1917"/>
        <item x="2918"/>
        <item x="2313"/>
        <item x="3700"/>
        <item x="3421"/>
        <item x="6115"/>
        <item x="2688"/>
        <item x="6621"/>
        <item x="6034"/>
        <item x="1914"/>
        <item x="2914"/>
        <item x="2483"/>
        <item x="6910"/>
        <item x="1695"/>
        <item x="1953"/>
        <item x="144"/>
        <item x="3682"/>
        <item x="2539"/>
        <item x="1754"/>
        <item x="672"/>
        <item x="4067"/>
        <item x="3347"/>
        <item x="1472"/>
        <item x="3570"/>
        <item x="2466"/>
        <item x="4221"/>
        <item x="5271"/>
        <item x="3697"/>
        <item x="6475"/>
        <item x="3852"/>
        <item x="1499"/>
        <item x="5566"/>
        <item x="6844"/>
        <item x="3362"/>
        <item x="2006"/>
        <item x="4954"/>
        <item x="2572"/>
        <item x="5420"/>
        <item x="6885"/>
        <item x="4268"/>
        <item x="5387"/>
        <item x="2805"/>
        <item x="4766"/>
        <item x="5866"/>
        <item x="6053"/>
        <item x="6039"/>
        <item x="5686"/>
        <item x="6249"/>
        <item x="1702"/>
        <item x="2644"/>
        <item x="920"/>
        <item x="3537"/>
        <item x="3026"/>
        <item x="6898"/>
        <item x="6577"/>
        <item x="3504"/>
        <item x="5649"/>
        <item x="3433"/>
        <item x="5519"/>
        <item x="732"/>
        <item x="6032"/>
        <item x="544"/>
        <item x="1243"/>
        <item x="3436"/>
        <item x="2241"/>
        <item x="685"/>
        <item x="1638"/>
        <item x="915"/>
        <item x="1715"/>
        <item x="1423"/>
        <item x="6453"/>
        <item x="3039"/>
        <item x="5273"/>
        <item x="3330"/>
        <item x="4994"/>
        <item x="760"/>
        <item x="739"/>
        <item x="4581"/>
        <item x="3847"/>
        <item x="2968"/>
        <item x="2464"/>
        <item x="2286"/>
        <item x="1092"/>
        <item x="1710"/>
        <item x="5669"/>
        <item x="6817"/>
        <item x="2013"/>
        <item x="5772"/>
        <item x="4839"/>
        <item x="5056"/>
        <item x="2437"/>
        <item x="4738"/>
        <item x="4394"/>
        <item x="2830"/>
        <item x="780"/>
        <item x="1548"/>
        <item x="5430"/>
        <item x="6882"/>
        <item x="3409"/>
        <item x="2536"/>
        <item x="5707"/>
        <item x="547"/>
        <item x="5067"/>
        <item x="4891"/>
        <item x="4165"/>
        <item x="2025"/>
        <item x="5591"/>
        <item x="755"/>
        <item x="5197"/>
        <item x="3142"/>
        <item x="3040"/>
        <item x="3307"/>
        <item x="6809"/>
        <item x="3005"/>
        <item x="1062"/>
        <item x="1749"/>
        <item x="1621"/>
        <item x="3653"/>
        <item x="4696"/>
        <item x="3398"/>
        <item x="6087"/>
        <item x="6649"/>
        <item x="4674"/>
        <item x="2886"/>
        <item x="1099"/>
        <item x="2163"/>
        <item x="2629"/>
        <item x="4982"/>
        <item x="6969"/>
        <item x="170"/>
        <item x="1396"/>
        <item x="4499"/>
        <item x="5431"/>
        <item x="3747"/>
        <item x="1452"/>
        <item x="5513"/>
        <item x="3298"/>
        <item x="6166"/>
        <item x="1906"/>
        <item x="4130"/>
        <item x="6071"/>
        <item x="4736"/>
        <item x="4444"/>
        <item x="2684"/>
        <item x="4202"/>
        <item x="5009"/>
        <item x="6072"/>
        <item x="2204"/>
        <item x="4271"/>
        <item x="5826"/>
        <item x="3572"/>
        <item x="2597"/>
        <item x="5099"/>
        <item x="3403"/>
        <item x="6714"/>
        <item x="5697"/>
        <item x="5911"/>
        <item x="4934"/>
        <item x="1007"/>
        <item x="6604"/>
        <item x="3602"/>
        <item x="993"/>
        <item x="1818"/>
        <item x="5342"/>
        <item x="4062"/>
        <item x="4419"/>
        <item x="5268"/>
        <item x="6923"/>
        <item x="941"/>
        <item x="1085"/>
        <item x="4222"/>
        <item x="2058"/>
        <item x="6563"/>
        <item x="4699"/>
        <item x="904"/>
        <item x="6215"/>
        <item x="2258"/>
        <item x="418"/>
        <item x="2009"/>
        <item x="2725"/>
        <item x="311"/>
        <item x="5186"/>
        <item x="775"/>
        <item x="3565"/>
        <item x="6753"/>
        <item x="2095"/>
        <item x="2443"/>
        <item x="4844"/>
        <item x="5655"/>
        <item x="1803"/>
        <item x="5717"/>
        <item x="260"/>
        <item x="6133"/>
        <item x="2564"/>
        <item x="4237"/>
        <item x="4364"/>
        <item x="5892"/>
        <item x="1831"/>
        <item x="3801"/>
        <item x="3004"/>
        <item x="29"/>
        <item x="5088"/>
        <item x="3241"/>
        <item x="567"/>
        <item x="6344"/>
        <item x="1660"/>
        <item x="6008"/>
        <item x="1731"/>
        <item x="1777"/>
        <item x="2064"/>
        <item x="2076"/>
        <item x="2102"/>
        <item x="3686"/>
        <item x="3557"/>
        <item x="467"/>
        <item x="4465"/>
        <item x="1579"/>
        <item x="5618"/>
        <item x="1298"/>
        <item x="5438"/>
        <item x="6654"/>
        <item x="1880"/>
        <item x="4266"/>
        <item x="1027"/>
        <item x="6082"/>
        <item x="6130"/>
        <item x="5948"/>
        <item x="154"/>
        <item x="6765"/>
        <item x="2185"/>
        <item x="2424"/>
        <item x="5736"/>
        <item x="1740"/>
        <item x="5610"/>
        <item x="95"/>
        <item x="1620"/>
        <item x="6309"/>
        <item x="2685"/>
        <item x="4197"/>
        <item x="695"/>
        <item x="1766"/>
        <item x="4042"/>
        <item x="1756"/>
        <item x="1256"/>
        <item x="6481"/>
        <item x="1088"/>
        <item x="4012"/>
        <item x="5952"/>
        <item x="6758"/>
        <item x="443"/>
        <item x="6512"/>
        <item x="501"/>
        <item x="2350"/>
        <item x="4129"/>
        <item x="3068"/>
        <item x="3381"/>
        <item x="6049"/>
        <item x="5272"/>
        <item x="6169"/>
        <item x="3539"/>
        <item x="865"/>
        <item x="6622"/>
        <item x="3879"/>
        <item x="6966"/>
        <item x="2381"/>
        <item x="2279"/>
        <item x="1185"/>
        <item x="5121"/>
        <item x="4625"/>
        <item x="934"/>
        <item x="4185"/>
        <item x="1745"/>
        <item x="5166"/>
        <item x="21"/>
        <item x="1028"/>
        <item x="6786"/>
        <item x="1553"/>
        <item x="2302"/>
        <item x="279"/>
        <item x="308"/>
        <item x="2349"/>
        <item x="1513"/>
        <item x="6534"/>
        <item x="247"/>
        <item x="81"/>
        <item x="6424"/>
        <item x="313"/>
        <item x="675"/>
        <item x="542"/>
        <item x="3869"/>
        <item x="4610"/>
        <item x="3923"/>
        <item x="1805"/>
        <item x="3912"/>
        <item x="6416"/>
        <item x="1393"/>
        <item x="4481"/>
        <item x="1659"/>
        <item x="1438"/>
        <item x="2628"/>
        <item x="582"/>
        <item x="6678"/>
        <item x="3521"/>
        <item x="3679"/>
        <item x="2451"/>
        <item x="331"/>
        <item x="2376"/>
        <item x="1624"/>
        <item x="4858"/>
        <item x="1789"/>
        <item x="1651"/>
        <item x="3715"/>
        <item x="2817"/>
        <item x="1203"/>
        <item x="452"/>
        <item x="3440"/>
        <item x="3012"/>
        <item x="2712"/>
        <item x="1478"/>
        <item x="2296"/>
        <item x="897"/>
        <item x="3800"/>
        <item x="3471"/>
        <item x="3728"/>
        <item x="2264"/>
        <item x="5288"/>
        <item x="2425"/>
        <item x="2527"/>
        <item x="2516"/>
        <item x="5309"/>
        <item x="5657"/>
        <item x="2833"/>
        <item x="4890"/>
        <item x="158"/>
        <item x="3126"/>
        <item x="421"/>
        <item x="4889"/>
        <item x="4999"/>
        <item x="1398"/>
        <item x="127"/>
        <item x="1170"/>
        <item x="1826"/>
        <item x="3420"/>
        <item x="4853"/>
        <item x="3754"/>
        <item x="2383"/>
        <item x="6606"/>
        <item x="6831"/>
        <item x="1146"/>
        <item x="5444"/>
        <item x="972"/>
        <item x="656"/>
        <item x="6651"/>
        <item x="6465"/>
        <item x="4162"/>
        <item x="1224"/>
        <item x="3829"/>
        <item x="517"/>
        <item x="5974"/>
        <item x="2280"/>
        <item x="5898"/>
        <item x="5564"/>
        <item x="2181"/>
        <item x="5141"/>
        <item x="338"/>
        <item x="6813"/>
        <item x="3588"/>
        <item x="3248"/>
        <item x="1011"/>
        <item x="2508"/>
        <item x="2287"/>
        <item x="180"/>
        <item x="4182"/>
        <item x="639"/>
        <item x="3934"/>
        <item x="50"/>
        <item x="6217"/>
        <item x="2779"/>
        <item x="3562"/>
        <item x="1878"/>
        <item x="5525"/>
        <item x="4245"/>
        <item x="4500"/>
        <item x="3660"/>
        <item x="4805"/>
        <item x="227"/>
        <item x="2340"/>
        <item x="998"/>
        <item x="5957"/>
        <item x="1680"/>
        <item x="6618"/>
        <item x="1192"/>
        <item x="213"/>
        <item x="5578"/>
        <item x="2476"/>
        <item x="3465"/>
        <item x="4436"/>
        <item x="6209"/>
        <item x="2720"/>
        <item x="5418"/>
        <item x="2999"/>
        <item x="3574"/>
        <item x="4306"/>
        <item x="6760"/>
        <item x="4205"/>
        <item x="2780"/>
        <item x="979"/>
        <item x="4949"/>
        <item x="3805"/>
        <item x="6058"/>
        <item x="4495"/>
        <item x="5013"/>
        <item x="3781"/>
        <item x="2049"/>
        <item x="167"/>
        <item x="3545"/>
        <item x="5302"/>
        <item x="3902"/>
        <item x="4919"/>
        <item x="2045"/>
        <item x="6104"/>
        <item x="1155"/>
        <item x="2816"/>
        <item x="3033"/>
        <item x="630"/>
        <item x="4196"/>
        <item x="2210"/>
        <item x="4978"/>
        <item x="2537"/>
        <item x="228"/>
        <item x="2332"/>
        <item x="3652"/>
        <item x="6359"/>
        <item x="6348"/>
        <item x="2759"/>
        <item x="877"/>
        <item x="3038"/>
        <item x="6793"/>
        <item x="4644"/>
        <item x="76"/>
        <item x="3666"/>
        <item x="1868"/>
        <item x="1109"/>
        <item x="1872"/>
        <item x="2430"/>
        <item x="6185"/>
        <item x="6596"/>
        <item x="5921"/>
        <item x="6390"/>
        <item x="4443"/>
        <item x="610"/>
        <item x="4824"/>
        <item x="3822"/>
        <item x="2910"/>
        <item x="579"/>
        <item x="846"/>
        <item x="37"/>
        <item x="3152"/>
        <item x="1293"/>
        <item x="3204"/>
        <item x="2081"/>
        <item x="5395"/>
        <item x="5018"/>
        <item x="6778"/>
        <item x="2966"/>
        <item x="676"/>
        <item x="3629"/>
        <item x="1002"/>
        <item x="2121"/>
        <item x="5808"/>
        <item x="4651"/>
        <item x="2401"/>
        <item x="3530"/>
        <item x="6499"/>
        <item x="980"/>
        <item x="1158"/>
        <item x="2237"/>
        <item x="4092"/>
        <item x="2785"/>
        <item x="664"/>
        <item x="3965"/>
        <item x="5629"/>
        <item x="1304"/>
        <item x="5277"/>
        <item x="674"/>
        <item x="4836"/>
        <item x="2337"/>
        <item x="6730"/>
        <item x="5517"/>
        <item x="2743"/>
        <item x="3287"/>
        <item x="3711"/>
        <item x="2475"/>
        <item x="4457"/>
        <item x="316"/>
        <item x="2585"/>
        <item x="4047"/>
        <item x="1436"/>
        <item x="3786"/>
        <item x="4609"/>
        <item x="3575"/>
        <item x="2469"/>
        <item x="6641"/>
        <item x="3316"/>
        <item x="5992"/>
        <item x="1424"/>
        <item x="6054"/>
        <item x="1671"/>
        <item x="2183"/>
        <item x="51"/>
        <item x="3525"/>
        <item x="6527"/>
        <item x="3265"/>
        <item x="6611"/>
        <item x="5934"/>
        <item x="1759"/>
        <item x="6080"/>
        <item x="236"/>
        <item x="74"/>
        <item x="6532"/>
        <item x="4963"/>
        <item x="4132"/>
        <item x="868"/>
        <item x="1120"/>
        <item x="3589"/>
        <item x="3180"/>
        <item x="5630"/>
        <item x="4820"/>
        <item x="2946"/>
        <item x="4445"/>
        <item x="23"/>
        <item x="4984"/>
        <item x="2559"/>
        <item x="1645"/>
        <item x="1113"/>
        <item x="5823"/>
        <item x="2792"/>
        <item x="4362"/>
        <item x="4567"/>
        <item x="1929"/>
        <item x="2986"/>
        <item x="5537"/>
        <item x="3487"/>
        <item x="1960"/>
        <item x="1123"/>
        <item x="3293"/>
        <item x="2353"/>
        <item x="6967"/>
        <item x="4061"/>
        <item x="5705"/>
        <item x="1408"/>
        <item x="657"/>
        <item x="560"/>
        <item x="3605"/>
        <item x="4337"/>
        <item x="3418"/>
        <item x="439"/>
        <item x="6378"/>
        <item x="6254"/>
        <item x="1738"/>
        <item x="2689"/>
        <item x="2802"/>
        <item x="4980"/>
        <item x="2566"/>
        <item x="2197"/>
        <item x="3008"/>
        <item x="3582"/>
        <item x="3721"/>
        <item x="5124"/>
        <item x="2962"/>
        <item x="3457"/>
        <item x="3692"/>
        <item x="1010"/>
        <item x="6741"/>
        <item x="2370"/>
        <item x="5576"/>
        <item x="4211"/>
        <item x="4826"/>
        <item x="6263"/>
        <item x="6574"/>
        <item x="3032"/>
        <item x="5370"/>
        <item x="1626"/>
        <item x="5285"/>
        <item x="1683"/>
        <item x="666"/>
        <item x="1051"/>
        <item x="4841"/>
        <item x="814"/>
        <item x="947"/>
        <item x="5146"/>
        <item x="791"/>
        <item x="6494"/>
        <item x="2474"/>
        <item x="6389"/>
        <item x="4009"/>
        <item x="4352"/>
        <item x="3086"/>
        <item x="5769"/>
        <item x="5007"/>
        <item x="2943"/>
        <item x="3722"/>
        <item x="55"/>
        <item x="379"/>
        <item x="6321"/>
        <item x="2654"/>
        <item x="6960"/>
        <item x="2631"/>
        <item x="6023"/>
        <item x="4798"/>
        <item x="2835"/>
        <item x="348"/>
        <item x="1682"/>
        <item x="4881"/>
        <item x="2587"/>
        <item x="3495"/>
        <item x="1318"/>
        <item x="2558"/>
        <item x="3320"/>
        <item x="5111"/>
        <item x="5730"/>
        <item x="6814"/>
        <item x="1511"/>
        <item x="1366"/>
        <item x="163"/>
        <item x="859"/>
        <item x="3861"/>
        <item x="6041"/>
        <item x="4332"/>
        <item x="4556"/>
        <item x="5975"/>
        <item x="5794"/>
        <item x="6677"/>
        <item x="404"/>
        <item x="5130"/>
        <item x="3669"/>
        <item x="1303"/>
        <item x="2198"/>
        <item x="6095"/>
        <item x="6429"/>
        <item x="2975"/>
        <item x="1236"/>
        <item x="1946"/>
        <item x="1954"/>
        <item x="5376"/>
        <item x="6312"/>
        <item x="5439"/>
        <item x="216"/>
        <item x="4987"/>
        <item x="3077"/>
        <item x="5436"/>
        <item x="5654"/>
        <item x="4119"/>
        <item x="2334"/>
        <item x="2468"/>
        <item x="3985"/>
        <item x="6305"/>
        <item x="6659"/>
        <item x="4991"/>
        <item x="3788"/>
        <item x="736"/>
        <item x="4707"/>
        <item x="3441"/>
        <item x="159"/>
        <item x="2994"/>
        <item x="3571"/>
        <item x="3088"/>
        <item x="4928"/>
        <item x="4569"/>
        <item x="343"/>
        <item x="2107"/>
        <item x="6939"/>
        <item x="5594"/>
        <item x="5536"/>
        <item x="3886"/>
        <item x="3528"/>
        <item x="6149"/>
        <item x="3164"/>
        <item x="2924"/>
        <item x="1795"/>
        <item x="2909"/>
        <item x="640"/>
        <item x="5712"/>
        <item x="6235"/>
        <item x="1488"/>
        <item x="527"/>
        <item x="25"/>
        <item x="3551"/>
        <item x="6316"/>
        <item x="540"/>
        <item x="5624"/>
        <item x="4000"/>
        <item x="3763"/>
        <item x="6030"/>
        <item x="1955"/>
        <item x="6909"/>
        <item x="2664"/>
        <item x="1381"/>
        <item x="4059"/>
        <item x="4913"/>
        <item x="4466"/>
        <item x="3413"/>
        <item x="4323"/>
        <item x="4757"/>
        <item x="4580"/>
        <item x="205"/>
        <item x="4250"/>
        <item x="2727"/>
        <item x="3222"/>
        <item x="6371"/>
        <item x="4770"/>
        <item x="5999"/>
        <item x="1751"/>
        <item x="704"/>
        <item x="6192"/>
        <item x="3486"/>
        <item x="2847"/>
        <item x="2080"/>
        <item x="1602"/>
        <item x="3018"/>
        <item x="5110"/>
        <item x="5935"/>
        <item x="3546"/>
        <item x="1156"/>
        <item x="168"/>
        <item x="5981"/>
        <item x="4563"/>
        <item x="714"/>
        <item x="1978"/>
        <item x="491"/>
        <item x="2945"/>
        <item x="6064"/>
        <item x="6590"/>
        <item x="779"/>
        <item x="4666"/>
        <item x="1240"/>
        <item x="221"/>
        <item x="989"/>
        <item x="2777"/>
        <item x="1608"/>
        <item x="3658"/>
        <item x="2987"/>
        <item x="57"/>
        <item x="3859"/>
        <item x="5498"/>
        <item x="1197"/>
        <item x="1666"/>
        <item x="1352"/>
        <item x="3757"/>
        <item x="1919"/>
        <item x="735"/>
        <item x="6123"/>
        <item x="5622"/>
        <item x="6516"/>
        <item x="4529"/>
        <item x="5570"/>
        <item x="5675"/>
        <item x="3373"/>
        <item x="6210"/>
        <item x="6619"/>
        <item x="593"/>
        <item x="2707"/>
        <item x="5117"/>
        <item x="3599"/>
        <item x="3195"/>
        <item x="6751"/>
        <item x="6807"/>
        <item x="686"/>
        <item x="986"/>
        <item x="6195"/>
        <item x="1780"/>
        <item x="4071"/>
        <item x="1134"/>
        <item x="5813"/>
        <item x="5106"/>
        <item x="2168"/>
        <item x="5809"/>
        <item x="5325"/>
        <item x="2632"/>
        <item x="4348"/>
        <item x="3001"/>
        <item x="4373"/>
        <item x="4242"/>
        <item x="870"/>
        <item x="1279"/>
        <item x="6801"/>
        <item x="5541"/>
        <item x="6445"/>
        <item x="2811"/>
        <item x="1501"/>
        <item x="4243"/>
        <item x="5224"/>
        <item x="4932"/>
        <item x="1934"/>
        <item x="5617"/>
        <item x="959"/>
        <item x="751"/>
        <item x="5543"/>
        <item x="3586"/>
        <item x="4790"/>
        <item x="3596"/>
        <item x="4255"/>
        <item x="6688"/>
        <item x="1290"/>
        <item x="5905"/>
        <item x="4516"/>
        <item x="4315"/>
        <item x="6884"/>
        <item x="3611"/>
        <item x="1563"/>
        <item x="2099"/>
        <item x="6326"/>
        <item x="1477"/>
        <item x="1355"/>
        <item x="2675"/>
        <item x="4830"/>
        <item x="4833"/>
        <item x="2272"/>
        <item x="3117"/>
        <item x="3730"/>
        <item x="6687"/>
        <item x="1996"/>
        <item x="6261"/>
        <item x="2757"/>
        <item x="4502"/>
        <item x="5781"/>
        <item x="4173"/>
        <item x="3060"/>
        <item x="759"/>
        <item x="1861"/>
        <item x="3360"/>
        <item x="6746"/>
        <item x="2990"/>
        <item x="5291"/>
        <item x="688"/>
        <item x="5603"/>
        <item x="6543"/>
        <item x="157"/>
        <item x="615"/>
        <item x="6835"/>
        <item x="1047"/>
        <item x="745"/>
        <item x="2158"/>
        <item x="3796"/>
        <item x="1657"/>
        <item x="1709"/>
        <item x="4231"/>
        <item x="5885"/>
        <item x="3041"/>
        <item x="1001"/>
        <item x="6880"/>
        <item x="634"/>
        <item x="4003"/>
        <item x="2416"/>
        <item x="2126"/>
        <item x="5819"/>
        <item x="1592"/>
        <item x="1588"/>
        <item x="5787"/>
        <item x="1963"/>
        <item x="6790"/>
        <item x="4347"/>
        <item x="2929"/>
        <item x="1454"/>
        <item x="5771"/>
        <item x="4650"/>
        <item x="2812"/>
        <item x="3271"/>
        <item x="3693"/>
        <item x="863"/>
        <item x="4114"/>
        <item x="5881"/>
        <item x="4201"/>
        <item x="387"/>
        <item x="1793"/>
        <item x="1225"/>
        <item x="4536"/>
        <item x="2807"/>
        <item x="1526"/>
        <item x="3741"/>
        <item x="4588"/>
        <item x="4321"/>
        <item x="4616"/>
        <item x="4846"/>
        <item x="4199"/>
        <item x="6825"/>
        <item x="6795"/>
        <item x="3065"/>
        <item x="4620"/>
        <item x="2312"/>
        <item x="494"/>
        <item x="1127"/>
        <item x="411"/>
        <item x="2790"/>
        <item x="3146"/>
        <item x="356"/>
        <item x="2031"/>
        <item x="802"/>
        <item x="2161"/>
        <item x="1642"/>
        <item x="2358"/>
        <item x="4959"/>
        <item x="6883"/>
        <item x="819"/>
        <item x="769"/>
        <item x="5672"/>
        <item x="6850"/>
        <item x="2822"/>
        <item x="5263"/>
        <item x="5520"/>
        <item x="2737"/>
        <item x="1413"/>
        <item x="3228"/>
        <item x="4708"/>
        <item x="2375"/>
        <item x="3533"/>
        <item x="4304"/>
        <item x="3491"/>
        <item x="6772"/>
        <item x="3554"/>
        <item x="1904"/>
        <item x="4324"/>
        <item x="944"/>
        <item x="4742"/>
        <item x="5982"/>
        <item x="155"/>
        <item x="635"/>
        <item x="3639"/>
        <item x="5380"/>
        <item x="5709"/>
        <item x="2549"/>
        <item x="367"/>
        <item x="4792"/>
        <item x="4391"/>
        <item x="3703"/>
        <item x="4646"/>
        <item x="2073"/>
        <item x="6537"/>
        <item x="4845"/>
        <item x="5643"/>
        <item x="4921"/>
        <item x="3751"/>
        <item x="5670"/>
        <item x="3375"/>
        <item x="2843"/>
        <item x="5831"/>
        <item x="807"/>
        <item x="2041"/>
        <item x="3851"/>
        <item x="329"/>
        <item x="4027"/>
        <item x="5144"/>
        <item x="1976"/>
        <item x="83"/>
        <item x="2159"/>
        <item x="4050"/>
        <item x="795"/>
        <item x="3875"/>
        <item x="2705"/>
        <item x="583"/>
        <item x="2061"/>
        <item x="1798"/>
        <item x="1319"/>
        <item x="2781"/>
        <item t="default"/>
      </items>
    </pivotField>
    <pivotField showAll="0"/>
    <pivotField showAll="0"/>
    <pivotField showAll="0"/>
    <pivotField showAll="0"/>
    <pivotField showAll="0"/>
    <pivotField showAll="0"/>
    <pivotField axis="axisRow" showAll="0">
      <items count="5">
        <item x="1"/>
        <item x="2"/>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
    <field x="18"/>
  </rowFields>
  <rowItems count="6">
    <i>
      <x v="3"/>
    </i>
    <i r="1">
      <x/>
    </i>
    <i r="1">
      <x v="1"/>
    </i>
    <i r="1">
      <x v="2"/>
    </i>
    <i r="1">
      <x v="3"/>
    </i>
    <i t="grand">
      <x/>
    </i>
  </rowItems>
  <colItems count="1">
    <i/>
  </colItems>
  <dataFields count="1">
    <dataField name="Count of Record ID" fld="0" subtotal="count" baseField="0" baseItem="0"/>
  </dataFields>
  <formats count="5">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4C66391-501F-4E41-A5CD-05380DED3023}" sourceName="Country">
  <pivotTables>
    <pivotTable tabId="2" name="PivotTable3"/>
    <pivotTable tabId="2" name="PivotTable10"/>
    <pivotTable tabId="2" name="PivotTable12"/>
    <pivotTable tabId="2" name="PivotTable38"/>
    <pivotTable tabId="2" name="PivotTable39"/>
    <pivotTable tabId="2" name="PivotTable40"/>
  </pivotTables>
  <data>
    <tabular pivotCacheId="915630243">
      <items count="10">
        <i x="9"/>
        <i x="4" s="1"/>
        <i x="2"/>
        <i x="8"/>
        <i x="5"/>
        <i x="1"/>
        <i x="6"/>
        <i x="3"/>
        <i x="7"/>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lutant" xr10:uid="{9213E1F6-CD71-496F-B15F-C8F3AB745A84}" sourceName="Pollutant">
  <pivotTables>
    <pivotTable tabId="3" name="PivotTable19"/>
  </pivotTables>
  <data>
    <tabular pivotCacheId="1811177672">
      <items count="6">
        <i x="1" s="1"/>
        <i x="2"/>
        <i x="4"/>
        <i x="0"/>
        <i x="3"/>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4F136302-2ADB-45DD-8A97-73B0607A9362}" sourceName="Country">
  <pivotTables>
    <pivotTable tabId="4" name="PivotTable42"/>
    <pivotTable tabId="4" name="PivotTable43"/>
    <pivotTable tabId="4" name="PivotTable44"/>
    <pivotTable tabId="4" name="PivotTable45"/>
  </pivotTables>
  <data>
    <tabular pivotCacheId="1811177672">
      <items count="10">
        <i x="9"/>
        <i x="4"/>
        <i x="2"/>
        <i x="8"/>
        <i x="5"/>
        <i x="1" s="1"/>
        <i x="6"/>
        <i x="3"/>
        <i x="7"/>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79F5A30-6445-49C8-9688-6727572B1150}" sourceName="City">
  <pivotTables>
    <pivotTable tabId="8" name="PivotTable37"/>
  </pivotTables>
  <data>
    <tabular pivotCacheId="1811177672">
      <items count="40">
        <i x="20"/>
        <i x="19"/>
        <i x="23"/>
        <i x="34"/>
        <i x="4"/>
        <i x="29"/>
        <i x="11" s="1"/>
        <i x="33"/>
        <i x="38"/>
        <i x="18"/>
        <i x="1"/>
        <i x="27"/>
        <i x="17"/>
        <i x="22"/>
        <i x="25"/>
        <i x="9"/>
        <i x="8"/>
        <i x="32"/>
        <i x="37"/>
        <i x="2"/>
        <i x="3"/>
        <i x="12"/>
        <i x="5"/>
        <i x="6"/>
        <i x="0"/>
        <i x="31"/>
        <i x="24"/>
        <i x="39"/>
        <i x="14"/>
        <i x="30"/>
        <i x="16"/>
        <i x="28"/>
        <i x="7"/>
        <i x="21"/>
        <i x="26"/>
        <i x="35"/>
        <i x="15"/>
        <i x="10"/>
        <i x="13"/>
        <i x="36"/>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A95886B1-726E-4706-899F-91DEDB8D069B}" sourceName="Country">
  <pivotTables>
    <pivotTable tabId="9" name="PivotTable47"/>
    <pivotTable tabId="9" name="PivotTable48"/>
    <pivotTable tabId="9" name="PivotTable53"/>
    <pivotTable tabId="9" name="PivotTable54"/>
    <pivotTable tabId="9" name="PivotTable55"/>
    <pivotTable tabId="9" name="PivotTable58"/>
    <pivotTable tabId="9" name="PivotTable61"/>
  </pivotTables>
  <data>
    <tabular pivotCacheId="1811177672">
      <items count="10">
        <i x="9"/>
        <i x="4"/>
        <i x="2"/>
        <i x="8" s="1"/>
        <i x="5"/>
        <i x="1"/>
        <i x="6"/>
        <i x="3"/>
        <i x="7"/>
        <i x="0"/>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168F7314-6150-493A-9A9E-05A6F76E7551}" sourceName="TIME">
  <pivotTables>
    <pivotTable tabId="9" name="PivotTable54"/>
    <pivotTable tabId="9" name="PivotTable55"/>
    <pivotTable tabId="9" name="PivotTable58"/>
    <pivotTable tabId="9" name="PivotTable61"/>
  </pivotTables>
  <data>
    <tabular pivotCacheId="1811177672">
      <items count="4">
        <i x="1"/>
        <i x="2" s="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E2B9A9B-76ED-46D7-9134-BBA469A0CBB9}" cache="Slicer_Country" caption="Country" showCaption="0" style="Slicer Style 2" rowHeight="43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lutant" xr10:uid="{EB3E54DE-B9C0-43B2-B745-C972EE210D19}" cache="Slicer_Pollutant" caption="Pollutant" columnCount="6" showCaption="0" style="Slicer Style 2" rowHeight="61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AB26D3B5-EBBE-4703-A9F8-D410C0AFB0F2}" cache="Slicer_Country1" caption="Country" columnCount="2" showCaption="0" style="Slicer Style 2" rowHeight="792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7A19B0C-3004-49ED-B25D-23E4338E4590}" cache="Slicer_City" caption="City" columnCount="2" style="Slicer Style 2" rowHeight="324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8C3B5A01-5070-4D31-A3AF-DEE89B602298}" cache="Slicer_Country2" caption="Country" columnCount="2" showCaption="0" style="Slicer Style 3" rowHeight="540000"/>
  <slicer name="TIME" xr10:uid="{DFBD9BC2-B066-4D91-9259-5CCC7E9B535F}" cache="Slicer_TIME" caption="TIME" columnCount="2" showCaption="0" style="Slicer Style 3" rowHeight="61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 Id="rId9"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A5E3F-662E-43ED-B87C-0D298A954632}">
  <sheetPr>
    <tabColor rgb="FFFF0000"/>
  </sheetPr>
  <dimension ref="A1:T7001"/>
  <sheetViews>
    <sheetView zoomScale="78" workbookViewId="0">
      <selection sqref="A1:T7001"/>
    </sheetView>
  </sheetViews>
  <sheetFormatPr defaultRowHeight="14.4" x14ac:dyDescent="0.3"/>
  <cols>
    <col min="1" max="1" width="12.6640625" style="1" customWidth="1"/>
    <col min="2" max="2" width="13.109375" style="1" customWidth="1"/>
    <col min="3" max="3" width="14.21875" style="1" customWidth="1"/>
    <col min="4" max="4" width="13.6640625" style="1" customWidth="1"/>
    <col min="5" max="5" width="11.44140625" style="1" customWidth="1"/>
    <col min="6" max="6" width="9.33203125" style="1" customWidth="1"/>
    <col min="7" max="7" width="17.88671875" style="1" customWidth="1"/>
    <col min="8" max="8" width="8.44140625" style="3"/>
    <col min="9" max="9" width="12.21875" style="1" customWidth="1"/>
    <col min="10" max="10" width="17.109375" style="1" customWidth="1"/>
    <col min="11" max="11" width="14.77734375" style="1" customWidth="1"/>
    <col min="12" max="12" width="29.5546875" style="1" customWidth="1"/>
    <col min="13" max="13" width="19.5546875" style="1" customWidth="1"/>
    <col min="14" max="14" width="16.44140625" style="1" customWidth="1"/>
    <col min="15" max="15" width="18.109375" style="1" customWidth="1"/>
    <col min="16" max="16" width="16.109375" style="1" customWidth="1"/>
    <col min="17" max="17" width="25.109375" style="1" customWidth="1"/>
    <col min="18" max="18" width="13.109375" style="1" customWidth="1"/>
    <col min="19" max="19" width="17.109375" style="1" customWidth="1"/>
    <col min="20" max="20" width="12" style="1" customWidth="1"/>
    <col min="21" max="16384" width="8.88671875" style="1"/>
  </cols>
  <sheetData>
    <row r="1" spans="1:20" s="4" customFormat="1" x14ac:dyDescent="0.3">
      <c r="A1" s="5" t="s">
        <v>0</v>
      </c>
      <c r="B1" s="5" t="s">
        <v>1</v>
      </c>
      <c r="C1" s="5" t="s">
        <v>2</v>
      </c>
      <c r="D1" s="5" t="s">
        <v>3</v>
      </c>
      <c r="E1" s="5" t="s">
        <v>4</v>
      </c>
      <c r="F1" s="5" t="s">
        <v>5</v>
      </c>
      <c r="G1" s="5" t="s">
        <v>6</v>
      </c>
      <c r="H1" s="6" t="s">
        <v>7072</v>
      </c>
      <c r="I1" s="5" t="s">
        <v>7</v>
      </c>
      <c r="J1" s="5" t="s">
        <v>7098</v>
      </c>
      <c r="K1" s="5" t="s">
        <v>8</v>
      </c>
      <c r="L1" s="5" t="s">
        <v>9</v>
      </c>
      <c r="M1" s="5" t="s">
        <v>10</v>
      </c>
      <c r="N1" s="5" t="s">
        <v>11</v>
      </c>
      <c r="O1" s="5" t="s">
        <v>12</v>
      </c>
      <c r="P1" s="5" t="s">
        <v>13</v>
      </c>
      <c r="Q1" s="5" t="s">
        <v>14</v>
      </c>
      <c r="R1" s="5" t="s">
        <v>15</v>
      </c>
      <c r="S1" s="5" t="s">
        <v>7086</v>
      </c>
      <c r="T1" s="5" t="s">
        <v>7081</v>
      </c>
    </row>
    <row r="2" spans="1:20" x14ac:dyDescent="0.3">
      <c r="A2" s="1" t="s">
        <v>16</v>
      </c>
      <c r="B2" s="1" t="s">
        <v>17</v>
      </c>
      <c r="C2" s="1" t="s">
        <v>18</v>
      </c>
      <c r="D2" s="1">
        <v>43.479089999999999</v>
      </c>
      <c r="E2" s="1">
        <v>-91.838932999999997</v>
      </c>
      <c r="F2" s="1" t="s">
        <v>19</v>
      </c>
      <c r="G2" s="1">
        <v>297.22000000000003</v>
      </c>
      <c r="H2" s="3" t="s">
        <v>7073</v>
      </c>
      <c r="I2" s="1">
        <v>338</v>
      </c>
      <c r="J2" s="1">
        <v>13</v>
      </c>
      <c r="K2" s="1">
        <v>16.96</v>
      </c>
      <c r="L2" s="2">
        <v>45451.520162037035</v>
      </c>
      <c r="M2" s="1">
        <v>15.29</v>
      </c>
      <c r="N2" s="1">
        <v>982.72</v>
      </c>
      <c r="O2" s="1">
        <v>0.8</v>
      </c>
      <c r="P2" s="1">
        <v>15.7</v>
      </c>
      <c r="Q2" s="1">
        <v>14.92</v>
      </c>
      <c r="R2" s="1" t="b">
        <v>1</v>
      </c>
      <c r="S2" s="1" t="s">
        <v>7077</v>
      </c>
      <c r="T2" s="1" t="s">
        <v>7082</v>
      </c>
    </row>
    <row r="3" spans="1:20" x14ac:dyDescent="0.3">
      <c r="A3" s="1" t="s">
        <v>20</v>
      </c>
      <c r="B3" s="1" t="s">
        <v>21</v>
      </c>
      <c r="C3" s="1" t="s">
        <v>22</v>
      </c>
      <c r="D3" s="1">
        <v>-73.134856999999997</v>
      </c>
      <c r="E3" s="1">
        <v>-96.242078000000006</v>
      </c>
      <c r="F3" s="1" t="s">
        <v>23</v>
      </c>
      <c r="G3" s="1">
        <v>20.350000000000001</v>
      </c>
      <c r="H3" s="3" t="s">
        <v>7073</v>
      </c>
      <c r="I3" s="1">
        <v>99</v>
      </c>
      <c r="J3" s="1">
        <v>20</v>
      </c>
      <c r="K3" s="1">
        <v>53.6</v>
      </c>
      <c r="L3" s="2">
        <v>45598.23474537037</v>
      </c>
      <c r="M3" s="1">
        <v>38.049999999999997</v>
      </c>
      <c r="N3" s="1">
        <v>993.07</v>
      </c>
      <c r="O3" s="1">
        <v>1</v>
      </c>
      <c r="P3" s="1">
        <v>10.1</v>
      </c>
      <c r="Q3" s="1">
        <v>5.24</v>
      </c>
      <c r="R3" s="1" t="b">
        <v>0</v>
      </c>
      <c r="S3" s="1" t="s">
        <v>7079</v>
      </c>
      <c r="T3" s="1" t="s">
        <v>7083</v>
      </c>
    </row>
    <row r="4" spans="1:20" x14ac:dyDescent="0.3">
      <c r="A4" s="1" t="s">
        <v>24</v>
      </c>
      <c r="B4" s="1" t="s">
        <v>25</v>
      </c>
      <c r="C4" s="1" t="s">
        <v>26</v>
      </c>
      <c r="D4" s="1">
        <v>55.697482000000001</v>
      </c>
      <c r="E4" s="1">
        <v>-177.660447</v>
      </c>
      <c r="F4" s="1" t="s">
        <v>19</v>
      </c>
      <c r="G4" s="1">
        <v>282.27</v>
      </c>
      <c r="H4" s="3" t="s">
        <v>7073</v>
      </c>
      <c r="I4" s="1">
        <v>170</v>
      </c>
      <c r="J4" s="1">
        <v>8</v>
      </c>
      <c r="K4" s="1">
        <v>86.58</v>
      </c>
      <c r="L4" s="2">
        <v>45513.654189814813</v>
      </c>
      <c r="M4" s="1">
        <v>29.41</v>
      </c>
      <c r="N4" s="1">
        <v>1038.19</v>
      </c>
      <c r="O4" s="1">
        <v>7.2</v>
      </c>
      <c r="P4" s="1">
        <v>16</v>
      </c>
      <c r="Q4" s="1">
        <v>13.08</v>
      </c>
      <c r="R4" s="1" t="b">
        <v>0</v>
      </c>
      <c r="S4" s="1" t="s">
        <v>7077</v>
      </c>
      <c r="T4" s="1" t="s">
        <v>7084</v>
      </c>
    </row>
    <row r="5" spans="1:20" x14ac:dyDescent="0.3">
      <c r="A5" s="1" t="s">
        <v>27</v>
      </c>
      <c r="B5" s="1" t="s">
        <v>17</v>
      </c>
      <c r="C5" s="1" t="s">
        <v>18</v>
      </c>
      <c r="D5" s="1">
        <v>-21.613085999999999</v>
      </c>
      <c r="E5" s="1">
        <v>-50.767423000000001</v>
      </c>
      <c r="F5" s="1" t="s">
        <v>28</v>
      </c>
      <c r="G5" s="1">
        <v>245.45</v>
      </c>
      <c r="H5" s="3" t="s">
        <v>7073</v>
      </c>
      <c r="I5" s="1">
        <v>404</v>
      </c>
      <c r="J5" s="1">
        <v>2</v>
      </c>
      <c r="K5" s="1">
        <v>52.9</v>
      </c>
      <c r="L5" s="2">
        <v>45087.159745370373</v>
      </c>
      <c r="M5" s="1">
        <v>24.15</v>
      </c>
      <c r="N5" s="1">
        <v>1033.67</v>
      </c>
      <c r="O5" s="1">
        <v>5.4</v>
      </c>
      <c r="P5" s="1">
        <v>2.4</v>
      </c>
      <c r="Q5" s="1">
        <v>13.98</v>
      </c>
      <c r="R5" s="1" t="b">
        <v>1</v>
      </c>
      <c r="S5" s="1" t="s">
        <v>7078</v>
      </c>
      <c r="T5" s="1" t="s">
        <v>7085</v>
      </c>
    </row>
    <row r="6" spans="1:20" x14ac:dyDescent="0.3">
      <c r="A6" s="1" t="s">
        <v>29</v>
      </c>
      <c r="B6" s="1" t="s">
        <v>30</v>
      </c>
      <c r="C6" s="1" t="s">
        <v>31</v>
      </c>
      <c r="D6" s="1">
        <v>9.3673140000000004</v>
      </c>
      <c r="E6" s="1">
        <v>118.585679</v>
      </c>
      <c r="F6" s="1" t="s">
        <v>23</v>
      </c>
      <c r="G6" s="1">
        <v>355.33</v>
      </c>
      <c r="H6" s="3" t="s">
        <v>7073</v>
      </c>
      <c r="I6" s="1">
        <v>181</v>
      </c>
      <c r="J6" s="1">
        <v>2</v>
      </c>
      <c r="K6" s="1">
        <v>15.56</v>
      </c>
      <c r="L6" s="2">
        <v>45277.237523148149</v>
      </c>
      <c r="M6" s="1">
        <v>6.66</v>
      </c>
      <c r="N6" s="1">
        <v>1004.54</v>
      </c>
      <c r="O6" s="1">
        <v>8.6999999999999993</v>
      </c>
      <c r="P6" s="1">
        <v>4.5999999999999996</v>
      </c>
      <c r="Q6" s="1">
        <v>6.9</v>
      </c>
      <c r="R6" s="1" t="b">
        <v>0</v>
      </c>
      <c r="S6" s="1" t="s">
        <v>7078</v>
      </c>
      <c r="T6" s="1" t="s">
        <v>7085</v>
      </c>
    </row>
    <row r="7" spans="1:20" x14ac:dyDescent="0.3">
      <c r="A7" s="1" t="s">
        <v>32</v>
      </c>
      <c r="B7" s="1" t="s">
        <v>33</v>
      </c>
      <c r="C7" s="1" t="s">
        <v>34</v>
      </c>
      <c r="D7" s="1">
        <v>87.339873999999995</v>
      </c>
      <c r="E7" s="1">
        <v>127.91437999999999</v>
      </c>
      <c r="F7" s="1" t="s">
        <v>35</v>
      </c>
      <c r="G7" s="1">
        <v>158.25</v>
      </c>
      <c r="H7" s="3" t="s">
        <v>7073</v>
      </c>
      <c r="I7" s="1">
        <v>227</v>
      </c>
      <c r="J7" s="1">
        <v>4</v>
      </c>
      <c r="K7" s="1">
        <v>23.01</v>
      </c>
      <c r="L7" s="2">
        <v>45500.054189814815</v>
      </c>
      <c r="M7" s="1">
        <v>6.66</v>
      </c>
      <c r="N7" s="1">
        <v>1006.38</v>
      </c>
      <c r="O7" s="1">
        <v>10.1</v>
      </c>
      <c r="P7" s="1">
        <v>11.5</v>
      </c>
      <c r="Q7" s="1">
        <v>9.5</v>
      </c>
      <c r="R7" s="1" t="b">
        <v>1</v>
      </c>
      <c r="S7" s="1" t="s">
        <v>7077</v>
      </c>
      <c r="T7" s="1" t="s">
        <v>7085</v>
      </c>
    </row>
    <row r="8" spans="1:20" x14ac:dyDescent="0.3">
      <c r="A8" s="1" t="s">
        <v>36</v>
      </c>
      <c r="B8" s="1" t="s">
        <v>33</v>
      </c>
      <c r="C8" s="1" t="s">
        <v>34</v>
      </c>
      <c r="D8" s="1">
        <v>36.327655999999998</v>
      </c>
      <c r="E8" s="1">
        <v>66.077160000000006</v>
      </c>
      <c r="F8" s="1" t="s">
        <v>35</v>
      </c>
      <c r="G8" s="1">
        <v>247.56</v>
      </c>
      <c r="H8" s="3" t="s">
        <v>7073</v>
      </c>
      <c r="I8" s="1">
        <v>86</v>
      </c>
      <c r="J8" s="1">
        <v>32</v>
      </c>
      <c r="K8" s="1">
        <v>23.07</v>
      </c>
      <c r="L8" s="2">
        <v>45482.443773148145</v>
      </c>
      <c r="M8" s="1">
        <v>2.79</v>
      </c>
      <c r="N8" s="1">
        <v>1017.35</v>
      </c>
      <c r="O8" s="1">
        <v>4.3</v>
      </c>
      <c r="P8" s="1">
        <v>19</v>
      </c>
      <c r="Q8" s="1">
        <v>8.08</v>
      </c>
      <c r="R8" s="1" t="b">
        <v>1</v>
      </c>
      <c r="S8" s="1" t="s">
        <v>7078</v>
      </c>
      <c r="T8" s="1" t="s">
        <v>7083</v>
      </c>
    </row>
    <row r="9" spans="1:20" x14ac:dyDescent="0.3">
      <c r="A9" s="1" t="s">
        <v>37</v>
      </c>
      <c r="B9" s="1" t="s">
        <v>38</v>
      </c>
      <c r="C9" s="1" t="s">
        <v>39</v>
      </c>
      <c r="D9" s="1">
        <v>33.230564999999999</v>
      </c>
      <c r="E9" s="1">
        <v>123.42669100000001</v>
      </c>
      <c r="F9" s="1" t="s">
        <v>35</v>
      </c>
      <c r="G9" s="1">
        <v>99.33</v>
      </c>
      <c r="H9" s="3" t="s">
        <v>7073</v>
      </c>
      <c r="I9" s="1">
        <v>16</v>
      </c>
      <c r="J9" s="1">
        <v>19</v>
      </c>
      <c r="K9" s="1">
        <v>31.42</v>
      </c>
      <c r="L9" s="2">
        <v>45605.121550925927</v>
      </c>
      <c r="M9" s="1">
        <v>34.71</v>
      </c>
      <c r="N9" s="1">
        <v>980.02</v>
      </c>
      <c r="O9" s="1">
        <v>6.6</v>
      </c>
      <c r="P9" s="1">
        <v>2.4</v>
      </c>
      <c r="Q9" s="1">
        <v>18.95</v>
      </c>
      <c r="R9" s="1" t="b">
        <v>1</v>
      </c>
      <c r="S9" s="1" t="s">
        <v>7078</v>
      </c>
      <c r="T9" s="1" t="s">
        <v>7083</v>
      </c>
    </row>
    <row r="10" spans="1:20" x14ac:dyDescent="0.3">
      <c r="A10" s="1" t="s">
        <v>40</v>
      </c>
      <c r="B10" s="1" t="s">
        <v>41</v>
      </c>
      <c r="C10" s="1" t="s">
        <v>42</v>
      </c>
      <c r="D10" s="1">
        <v>-51.727221999999998</v>
      </c>
      <c r="E10" s="1">
        <v>-0.27674700000000002</v>
      </c>
      <c r="F10" s="1" t="s">
        <v>43</v>
      </c>
      <c r="G10" s="1">
        <v>188.95</v>
      </c>
      <c r="H10" s="3" t="s">
        <v>7073</v>
      </c>
      <c r="I10" s="1">
        <v>132</v>
      </c>
      <c r="J10" s="1">
        <v>31</v>
      </c>
      <c r="K10" s="1">
        <v>54.91</v>
      </c>
      <c r="L10" s="2">
        <v>45567.431967592594</v>
      </c>
      <c r="M10" s="1">
        <v>24.24</v>
      </c>
      <c r="N10" s="1">
        <v>996.89</v>
      </c>
      <c r="O10" s="1">
        <v>5.5</v>
      </c>
      <c r="P10" s="1">
        <v>1.8</v>
      </c>
      <c r="Q10" s="1">
        <v>6.4</v>
      </c>
      <c r="R10" s="1" t="b">
        <v>0</v>
      </c>
      <c r="S10" s="1" t="s">
        <v>7077</v>
      </c>
      <c r="T10" s="1" t="s">
        <v>7083</v>
      </c>
    </row>
    <row r="11" spans="1:20" x14ac:dyDescent="0.3">
      <c r="A11" s="1" t="s">
        <v>44</v>
      </c>
      <c r="B11" s="1" t="s">
        <v>41</v>
      </c>
      <c r="C11" s="1" t="s">
        <v>45</v>
      </c>
      <c r="D11" s="1">
        <v>71.608119000000002</v>
      </c>
      <c r="E11" s="1">
        <v>-36.215817999999999</v>
      </c>
      <c r="F11" s="1" t="s">
        <v>19</v>
      </c>
      <c r="G11" s="1">
        <v>398.96</v>
      </c>
      <c r="H11" s="3" t="s">
        <v>7073</v>
      </c>
      <c r="I11" s="1">
        <v>69</v>
      </c>
      <c r="J11" s="1">
        <v>16</v>
      </c>
      <c r="K11" s="1">
        <v>70.459999999999994</v>
      </c>
      <c r="L11" s="2">
        <v>45131.718773148146</v>
      </c>
      <c r="M11" s="1">
        <v>28.47</v>
      </c>
      <c r="N11" s="1">
        <v>994.58</v>
      </c>
      <c r="O11" s="1">
        <v>10.8</v>
      </c>
      <c r="P11" s="1">
        <v>4</v>
      </c>
      <c r="Q11" s="1">
        <v>3.67</v>
      </c>
      <c r="R11" s="1" t="b">
        <v>0</v>
      </c>
      <c r="S11" s="1" t="s">
        <v>7079</v>
      </c>
      <c r="T11" s="1" t="s">
        <v>7082</v>
      </c>
    </row>
    <row r="12" spans="1:20" x14ac:dyDescent="0.3">
      <c r="A12" s="1" t="s">
        <v>46</v>
      </c>
      <c r="B12" s="1" t="s">
        <v>17</v>
      </c>
      <c r="C12" s="1" t="s">
        <v>47</v>
      </c>
      <c r="D12" s="1">
        <v>22.940287999999999</v>
      </c>
      <c r="E12" s="1">
        <v>105.148571</v>
      </c>
      <c r="F12" s="1" t="s">
        <v>48</v>
      </c>
      <c r="G12" s="1">
        <v>242.6</v>
      </c>
      <c r="H12" s="3" t="s">
        <v>7073</v>
      </c>
      <c r="I12" s="1">
        <v>192</v>
      </c>
      <c r="J12" s="1">
        <v>12</v>
      </c>
      <c r="K12" s="1">
        <v>47.44</v>
      </c>
      <c r="L12" s="2">
        <v>45575.680578703701</v>
      </c>
      <c r="M12" s="1">
        <v>1.31</v>
      </c>
      <c r="N12" s="1">
        <v>997.53</v>
      </c>
      <c r="O12" s="1">
        <v>9.1</v>
      </c>
      <c r="P12" s="1">
        <v>13.2</v>
      </c>
      <c r="Q12" s="1">
        <v>7.31</v>
      </c>
      <c r="R12" s="1" t="b">
        <v>0</v>
      </c>
      <c r="S12" s="1" t="s">
        <v>7078</v>
      </c>
      <c r="T12" s="1" t="s">
        <v>7082</v>
      </c>
    </row>
    <row r="13" spans="1:20" x14ac:dyDescent="0.3">
      <c r="A13" s="1" t="s">
        <v>49</v>
      </c>
      <c r="B13" s="1" t="s">
        <v>50</v>
      </c>
      <c r="C13" s="1" t="s">
        <v>51</v>
      </c>
      <c r="D13" s="1">
        <v>32.451014000000001</v>
      </c>
      <c r="E13" s="1">
        <v>-138.76137299999999</v>
      </c>
      <c r="F13" s="1" t="s">
        <v>23</v>
      </c>
      <c r="G13" s="1">
        <v>302.83999999999997</v>
      </c>
      <c r="H13" s="3" t="s">
        <v>7073</v>
      </c>
      <c r="I13" s="1">
        <v>384</v>
      </c>
      <c r="J13" s="1">
        <v>21</v>
      </c>
      <c r="K13" s="1">
        <v>33.479999999999997</v>
      </c>
      <c r="L13" s="2">
        <v>45643.587523148148</v>
      </c>
      <c r="M13" s="1">
        <v>38.81</v>
      </c>
      <c r="N13" s="1">
        <v>1036.4100000000001</v>
      </c>
      <c r="O13" s="1">
        <v>10</v>
      </c>
      <c r="P13" s="1">
        <v>8.6</v>
      </c>
      <c r="Q13" s="1">
        <v>13.39</v>
      </c>
      <c r="R13" s="1" t="b">
        <v>0</v>
      </c>
      <c r="S13" s="1" t="s">
        <v>7079</v>
      </c>
      <c r="T13" s="1" t="s">
        <v>7083</v>
      </c>
    </row>
    <row r="14" spans="1:20" x14ac:dyDescent="0.3">
      <c r="A14" s="1" t="s">
        <v>52</v>
      </c>
      <c r="B14" s="1" t="s">
        <v>25</v>
      </c>
      <c r="C14" s="1" t="s">
        <v>53</v>
      </c>
      <c r="D14" s="1">
        <v>81.686867000000007</v>
      </c>
      <c r="E14" s="1">
        <v>135.30705900000001</v>
      </c>
      <c r="F14" s="1" t="s">
        <v>28</v>
      </c>
      <c r="G14" s="1">
        <v>389.04</v>
      </c>
      <c r="H14" s="3" t="s">
        <v>7073</v>
      </c>
      <c r="I14" s="1">
        <v>381</v>
      </c>
      <c r="J14" s="1">
        <v>31</v>
      </c>
      <c r="K14" s="1">
        <v>18.510000000000002</v>
      </c>
      <c r="L14" s="2">
        <v>45303.425023148149</v>
      </c>
      <c r="M14" s="1">
        <v>33.380000000000003</v>
      </c>
      <c r="N14" s="1">
        <v>999.58</v>
      </c>
      <c r="O14" s="1">
        <v>2.8</v>
      </c>
      <c r="P14" s="1">
        <v>16.7</v>
      </c>
      <c r="Q14" s="1">
        <v>13.95</v>
      </c>
      <c r="R14" s="1" t="b">
        <v>0</v>
      </c>
      <c r="S14" s="1" t="s">
        <v>7080</v>
      </c>
      <c r="T14" s="1" t="s">
        <v>7083</v>
      </c>
    </row>
    <row r="15" spans="1:20" x14ac:dyDescent="0.3">
      <c r="A15" s="1" t="s">
        <v>54</v>
      </c>
      <c r="B15" s="1" t="s">
        <v>38</v>
      </c>
      <c r="C15" s="1" t="s">
        <v>39</v>
      </c>
      <c r="D15" s="1">
        <v>-62.488931999999998</v>
      </c>
      <c r="E15" s="1">
        <v>94.503888000000003</v>
      </c>
      <c r="F15" s="1" t="s">
        <v>23</v>
      </c>
      <c r="G15" s="1">
        <v>381.86</v>
      </c>
      <c r="H15" s="3" t="s">
        <v>7073</v>
      </c>
      <c r="I15" s="1">
        <v>461</v>
      </c>
      <c r="J15" s="1">
        <v>11</v>
      </c>
      <c r="K15" s="1">
        <v>57.92</v>
      </c>
      <c r="L15" s="2">
        <v>45402.962523148148</v>
      </c>
      <c r="M15" s="1">
        <v>8.89</v>
      </c>
      <c r="N15" s="1">
        <v>993.41</v>
      </c>
      <c r="O15" s="1">
        <v>8.5</v>
      </c>
      <c r="P15" s="1">
        <v>2.4</v>
      </c>
      <c r="Q15" s="1">
        <v>18.48</v>
      </c>
      <c r="R15" s="1" t="b">
        <v>0</v>
      </c>
      <c r="S15" s="1" t="s">
        <v>7077</v>
      </c>
      <c r="T15" s="1" t="s">
        <v>7084</v>
      </c>
    </row>
    <row r="16" spans="1:20" x14ac:dyDescent="0.3">
      <c r="A16" s="1" t="s">
        <v>55</v>
      </c>
      <c r="B16" s="1" t="s">
        <v>21</v>
      </c>
      <c r="C16" s="1" t="s">
        <v>22</v>
      </c>
      <c r="D16" s="1">
        <v>77.237751000000003</v>
      </c>
      <c r="E16" s="1">
        <v>136.339876</v>
      </c>
      <c r="F16" s="1" t="s">
        <v>28</v>
      </c>
      <c r="G16" s="1">
        <v>103.39</v>
      </c>
      <c r="H16" s="3" t="s">
        <v>7073</v>
      </c>
      <c r="I16" s="1">
        <v>120</v>
      </c>
      <c r="J16" s="1">
        <v>6</v>
      </c>
      <c r="K16" s="1">
        <v>16.3</v>
      </c>
      <c r="L16" s="2">
        <v>45225.795856481483</v>
      </c>
      <c r="M16" s="1">
        <v>7.68</v>
      </c>
      <c r="N16" s="1">
        <v>1015.3</v>
      </c>
      <c r="O16" s="1">
        <v>2.9</v>
      </c>
      <c r="P16" s="1">
        <v>4.7</v>
      </c>
      <c r="Q16" s="1">
        <v>17.64</v>
      </c>
      <c r="R16" s="1" t="b">
        <v>1</v>
      </c>
      <c r="S16" s="1" t="s">
        <v>7078</v>
      </c>
      <c r="T16" s="1" t="s">
        <v>7084</v>
      </c>
    </row>
    <row r="17" spans="1:20" x14ac:dyDescent="0.3">
      <c r="A17" s="1" t="s">
        <v>56</v>
      </c>
      <c r="B17" s="1" t="s">
        <v>25</v>
      </c>
      <c r="C17" s="1" t="s">
        <v>53</v>
      </c>
      <c r="D17" s="1">
        <v>86.037209000000004</v>
      </c>
      <c r="E17" s="1">
        <v>11.774221000000001</v>
      </c>
      <c r="F17" s="1" t="s">
        <v>19</v>
      </c>
      <c r="G17" s="1">
        <v>60.07</v>
      </c>
      <c r="H17" s="3" t="s">
        <v>7073</v>
      </c>
      <c r="I17" s="1">
        <v>238</v>
      </c>
      <c r="J17" s="1">
        <v>4</v>
      </c>
      <c r="K17" s="1">
        <v>31.2</v>
      </c>
      <c r="L17" s="2">
        <v>45123.468078703707</v>
      </c>
      <c r="M17" s="1">
        <v>7.74</v>
      </c>
      <c r="N17" s="1">
        <v>1040.5999999999999</v>
      </c>
      <c r="O17" s="1">
        <v>2.2999999999999998</v>
      </c>
      <c r="P17" s="1">
        <v>6.7</v>
      </c>
      <c r="Q17" s="1">
        <v>5.77</v>
      </c>
      <c r="R17" s="1" t="b">
        <v>1</v>
      </c>
      <c r="S17" s="1" t="s">
        <v>7079</v>
      </c>
      <c r="T17" s="1" t="s">
        <v>7085</v>
      </c>
    </row>
    <row r="18" spans="1:20" x14ac:dyDescent="0.3">
      <c r="A18" s="1" t="s">
        <v>57</v>
      </c>
      <c r="B18" s="1" t="s">
        <v>41</v>
      </c>
      <c r="C18" s="1" t="s">
        <v>45</v>
      </c>
      <c r="D18" s="1">
        <v>83.585323000000002</v>
      </c>
      <c r="E18" s="1">
        <v>154.40885700000001</v>
      </c>
      <c r="F18" s="1" t="s">
        <v>43</v>
      </c>
      <c r="G18" s="1">
        <v>279.05</v>
      </c>
      <c r="H18" s="3" t="s">
        <v>7073</v>
      </c>
      <c r="I18" s="1">
        <v>356</v>
      </c>
      <c r="J18" s="1">
        <v>2</v>
      </c>
      <c r="K18" s="1">
        <v>63.73</v>
      </c>
      <c r="L18" s="2">
        <v>45486.838217592594</v>
      </c>
      <c r="M18" s="1">
        <v>12.52</v>
      </c>
      <c r="N18" s="1">
        <v>996.89</v>
      </c>
      <c r="O18" s="1">
        <v>10.4</v>
      </c>
      <c r="P18" s="1">
        <v>12.9</v>
      </c>
      <c r="Q18" s="1">
        <v>9.1</v>
      </c>
      <c r="R18" s="1" t="b">
        <v>1</v>
      </c>
      <c r="S18" s="1" t="s">
        <v>7077</v>
      </c>
      <c r="T18" s="1" t="s">
        <v>7085</v>
      </c>
    </row>
    <row r="19" spans="1:20" x14ac:dyDescent="0.3">
      <c r="A19" s="1" t="s">
        <v>58</v>
      </c>
      <c r="B19" s="1" t="s">
        <v>25</v>
      </c>
      <c r="C19" s="1" t="s">
        <v>59</v>
      </c>
      <c r="D19" s="1">
        <v>-68.219245000000001</v>
      </c>
      <c r="E19" s="1">
        <v>-99.108958999999999</v>
      </c>
      <c r="F19" s="1" t="s">
        <v>28</v>
      </c>
      <c r="G19" s="1">
        <v>18.2</v>
      </c>
      <c r="H19" s="3" t="s">
        <v>7073</v>
      </c>
      <c r="I19" s="1">
        <v>277</v>
      </c>
      <c r="J19" s="1">
        <v>4</v>
      </c>
      <c r="K19" s="1">
        <v>10.58</v>
      </c>
      <c r="L19" s="2">
        <v>45243.320162037038</v>
      </c>
      <c r="M19" s="1">
        <v>21.23</v>
      </c>
      <c r="N19" s="1">
        <v>985.5</v>
      </c>
      <c r="O19" s="1">
        <v>0.2</v>
      </c>
      <c r="P19" s="1">
        <v>14</v>
      </c>
      <c r="Q19" s="1">
        <v>14.95</v>
      </c>
      <c r="R19" s="1" t="b">
        <v>1</v>
      </c>
      <c r="S19" s="1" t="s">
        <v>7078</v>
      </c>
      <c r="T19" s="1" t="s">
        <v>7085</v>
      </c>
    </row>
    <row r="20" spans="1:20" x14ac:dyDescent="0.3">
      <c r="A20" s="1" t="s">
        <v>60</v>
      </c>
      <c r="B20" s="1" t="s">
        <v>21</v>
      </c>
      <c r="C20" s="1" t="s">
        <v>61</v>
      </c>
      <c r="D20" s="1">
        <v>-77.867941000000002</v>
      </c>
      <c r="E20" s="1">
        <v>-168.69133500000001</v>
      </c>
      <c r="F20" s="1" t="s">
        <v>28</v>
      </c>
      <c r="G20" s="1">
        <v>37.630000000000003</v>
      </c>
      <c r="H20" s="3" t="s">
        <v>7073</v>
      </c>
      <c r="I20" s="1">
        <v>119</v>
      </c>
      <c r="J20" s="1">
        <v>16</v>
      </c>
      <c r="K20" s="1">
        <v>27.14</v>
      </c>
      <c r="L20" s="2">
        <v>45662.40766203704</v>
      </c>
      <c r="M20" s="1">
        <v>17.559999999999999</v>
      </c>
      <c r="N20" s="1">
        <v>1004.95</v>
      </c>
      <c r="O20" s="1">
        <v>10.6</v>
      </c>
      <c r="P20" s="1">
        <v>3.4</v>
      </c>
      <c r="Q20" s="1">
        <v>18.329999999999998</v>
      </c>
      <c r="R20" s="1" t="b">
        <v>0</v>
      </c>
      <c r="S20" s="1" t="s">
        <v>7079</v>
      </c>
      <c r="T20" s="1" t="s">
        <v>7082</v>
      </c>
    </row>
    <row r="21" spans="1:20" x14ac:dyDescent="0.3">
      <c r="A21" s="1" t="s">
        <v>62</v>
      </c>
      <c r="B21" s="1" t="s">
        <v>41</v>
      </c>
      <c r="C21" s="1" t="s">
        <v>45</v>
      </c>
      <c r="D21" s="1">
        <v>-46.260496000000003</v>
      </c>
      <c r="E21" s="1">
        <v>-9.7297410000000006</v>
      </c>
      <c r="F21" s="1" t="s">
        <v>48</v>
      </c>
      <c r="G21" s="1">
        <v>84.26</v>
      </c>
      <c r="H21" s="3" t="s">
        <v>7073</v>
      </c>
      <c r="I21" s="1">
        <v>48</v>
      </c>
      <c r="J21" s="1">
        <v>15</v>
      </c>
      <c r="K21" s="1">
        <v>43.89</v>
      </c>
      <c r="L21" s="2">
        <v>45418.677800925929</v>
      </c>
      <c r="M21" s="1">
        <v>12</v>
      </c>
      <c r="N21" s="1">
        <v>1032.3399999999999</v>
      </c>
      <c r="O21" s="1">
        <v>1.6</v>
      </c>
      <c r="P21" s="1">
        <v>18.899999999999999</v>
      </c>
      <c r="Q21" s="1">
        <v>6.74</v>
      </c>
      <c r="R21" s="1" t="b">
        <v>1</v>
      </c>
      <c r="S21" s="1" t="s">
        <v>7080</v>
      </c>
      <c r="T21" s="1" t="s">
        <v>7082</v>
      </c>
    </row>
    <row r="22" spans="1:20" x14ac:dyDescent="0.3">
      <c r="A22" s="1" t="s">
        <v>63</v>
      </c>
      <c r="B22" s="1" t="s">
        <v>21</v>
      </c>
      <c r="C22" s="1" t="s">
        <v>22</v>
      </c>
      <c r="D22" s="1">
        <v>-79.089719000000002</v>
      </c>
      <c r="E22" s="1">
        <v>82.156891999999999</v>
      </c>
      <c r="F22" s="1" t="s">
        <v>35</v>
      </c>
      <c r="G22" s="1">
        <v>106.98</v>
      </c>
      <c r="H22" s="3" t="s">
        <v>7073</v>
      </c>
      <c r="I22" s="1">
        <v>95</v>
      </c>
      <c r="J22" s="1">
        <v>18</v>
      </c>
      <c r="K22" s="1">
        <v>43.75</v>
      </c>
      <c r="L22" s="2">
        <v>45555.924328703702</v>
      </c>
      <c r="M22" s="1">
        <v>24.67</v>
      </c>
      <c r="N22" s="1">
        <v>1018.55</v>
      </c>
      <c r="O22" s="1">
        <v>9</v>
      </c>
      <c r="P22" s="1">
        <v>7.5</v>
      </c>
      <c r="Q22" s="1">
        <v>8.89</v>
      </c>
      <c r="R22" s="1" t="b">
        <v>1</v>
      </c>
      <c r="S22" s="1" t="s">
        <v>7077</v>
      </c>
      <c r="T22" s="1" t="s">
        <v>7082</v>
      </c>
    </row>
    <row r="23" spans="1:20" x14ac:dyDescent="0.3">
      <c r="A23" s="1" t="s">
        <v>64</v>
      </c>
      <c r="B23" s="1" t="s">
        <v>25</v>
      </c>
      <c r="C23" s="1" t="s">
        <v>65</v>
      </c>
      <c r="D23" s="1">
        <v>67.407471999999999</v>
      </c>
      <c r="E23" s="1">
        <v>-152.86143999999999</v>
      </c>
      <c r="F23" s="1" t="s">
        <v>23</v>
      </c>
      <c r="G23" s="1">
        <v>48.18</v>
      </c>
      <c r="H23" s="3" t="s">
        <v>7073</v>
      </c>
      <c r="I23" s="1">
        <v>326</v>
      </c>
      <c r="J23" s="1">
        <v>40</v>
      </c>
      <c r="K23" s="1">
        <v>11.18</v>
      </c>
      <c r="L23" s="2">
        <v>45690.84238425926</v>
      </c>
      <c r="M23" s="1">
        <v>6.01</v>
      </c>
      <c r="N23" s="1">
        <v>1037.18</v>
      </c>
      <c r="O23" s="1">
        <v>3</v>
      </c>
      <c r="P23" s="1">
        <v>14.6</v>
      </c>
      <c r="Q23" s="1">
        <v>17.989999999999998</v>
      </c>
      <c r="R23" s="1" t="b">
        <v>1</v>
      </c>
      <c r="S23" s="1" t="s">
        <v>7080</v>
      </c>
      <c r="T23" s="1" t="s">
        <v>7083</v>
      </c>
    </row>
    <row r="24" spans="1:20" x14ac:dyDescent="0.3">
      <c r="A24" s="1" t="s">
        <v>66</v>
      </c>
      <c r="B24" s="1" t="s">
        <v>33</v>
      </c>
      <c r="C24" s="1" t="s">
        <v>67</v>
      </c>
      <c r="D24" s="1">
        <v>-16.845469999999999</v>
      </c>
      <c r="E24" s="1">
        <v>-6.7109699999999997</v>
      </c>
      <c r="F24" s="1" t="s">
        <v>48</v>
      </c>
      <c r="G24" s="1">
        <v>361.95</v>
      </c>
      <c r="H24" s="3" t="s">
        <v>7073</v>
      </c>
      <c r="I24" s="1">
        <v>82</v>
      </c>
      <c r="J24" s="1">
        <v>10</v>
      </c>
      <c r="K24" s="1">
        <v>41.23</v>
      </c>
      <c r="L24" s="2">
        <v>45084.084745370368</v>
      </c>
      <c r="M24" s="1">
        <v>12.04</v>
      </c>
      <c r="N24" s="1">
        <v>1047.17</v>
      </c>
      <c r="O24" s="1">
        <v>3.9</v>
      </c>
      <c r="P24" s="1">
        <v>11</v>
      </c>
      <c r="Q24" s="1">
        <v>7.17</v>
      </c>
      <c r="R24" s="1" t="b">
        <v>0</v>
      </c>
      <c r="S24" s="1" t="s">
        <v>7080</v>
      </c>
      <c r="T24" s="1" t="s">
        <v>7084</v>
      </c>
    </row>
    <row r="25" spans="1:20" x14ac:dyDescent="0.3">
      <c r="A25" s="1" t="s">
        <v>68</v>
      </c>
      <c r="B25" s="1" t="s">
        <v>25</v>
      </c>
      <c r="C25" s="1" t="s">
        <v>26</v>
      </c>
      <c r="D25" s="1">
        <v>-13.858653</v>
      </c>
      <c r="E25" s="1">
        <v>164.63435100000001</v>
      </c>
      <c r="F25" s="1" t="s">
        <v>23</v>
      </c>
      <c r="G25" s="1">
        <v>268.13</v>
      </c>
      <c r="H25" s="3" t="s">
        <v>7073</v>
      </c>
      <c r="I25" s="1">
        <v>243</v>
      </c>
      <c r="J25" s="1">
        <v>4</v>
      </c>
      <c r="K25" s="1">
        <v>27.42</v>
      </c>
      <c r="L25" s="2">
        <v>45716.168078703704</v>
      </c>
      <c r="M25" s="1">
        <v>14.97</v>
      </c>
      <c r="N25" s="1">
        <v>1035.49</v>
      </c>
      <c r="O25" s="1">
        <v>2.4</v>
      </c>
      <c r="P25" s="1">
        <v>5.2</v>
      </c>
      <c r="Q25" s="1">
        <v>9.61</v>
      </c>
      <c r="R25" s="1" t="b">
        <v>1</v>
      </c>
      <c r="S25" s="1" t="s">
        <v>7079</v>
      </c>
      <c r="T25" s="1" t="s">
        <v>7085</v>
      </c>
    </row>
    <row r="26" spans="1:20" x14ac:dyDescent="0.3">
      <c r="A26" s="1" t="s">
        <v>69</v>
      </c>
      <c r="B26" s="1" t="s">
        <v>41</v>
      </c>
      <c r="C26" s="1" t="s">
        <v>70</v>
      </c>
      <c r="D26" s="1">
        <v>44.635601000000001</v>
      </c>
      <c r="E26" s="1">
        <v>-159.420502</v>
      </c>
      <c r="F26" s="1" t="s">
        <v>23</v>
      </c>
      <c r="G26" s="1">
        <v>195.95</v>
      </c>
      <c r="H26" s="3" t="s">
        <v>7073</v>
      </c>
      <c r="I26" s="1">
        <v>460</v>
      </c>
      <c r="J26" s="1">
        <v>3</v>
      </c>
      <c r="K26" s="1">
        <v>14.55</v>
      </c>
      <c r="L26" s="2">
        <v>45388.965300925927</v>
      </c>
      <c r="M26" s="1">
        <v>18.510000000000002</v>
      </c>
      <c r="N26" s="1">
        <v>1022.27</v>
      </c>
      <c r="O26" s="1">
        <v>6.4</v>
      </c>
      <c r="P26" s="1">
        <v>17.100000000000001</v>
      </c>
      <c r="Q26" s="1">
        <v>18.09</v>
      </c>
      <c r="R26" s="1" t="b">
        <v>1</v>
      </c>
      <c r="S26" s="1" t="s">
        <v>7077</v>
      </c>
      <c r="T26" s="1" t="s">
        <v>7085</v>
      </c>
    </row>
    <row r="27" spans="1:20" x14ac:dyDescent="0.3">
      <c r="A27" s="1" t="s">
        <v>71</v>
      </c>
      <c r="B27" s="1" t="s">
        <v>17</v>
      </c>
      <c r="C27" s="1" t="s">
        <v>47</v>
      </c>
      <c r="D27" s="1">
        <v>-77.666160000000005</v>
      </c>
      <c r="E27" s="1">
        <v>-155.53408899999999</v>
      </c>
      <c r="F27" s="1" t="s">
        <v>19</v>
      </c>
      <c r="G27" s="1">
        <v>167.47</v>
      </c>
      <c r="H27" s="3" t="s">
        <v>7073</v>
      </c>
      <c r="I27" s="1">
        <v>471</v>
      </c>
      <c r="J27" s="1">
        <v>2</v>
      </c>
      <c r="K27" s="1">
        <v>56.31</v>
      </c>
      <c r="L27" s="2">
        <v>45729.815300925926</v>
      </c>
      <c r="M27" s="1">
        <v>31.51</v>
      </c>
      <c r="N27" s="1">
        <v>1014.53</v>
      </c>
      <c r="O27" s="1">
        <v>3.8</v>
      </c>
      <c r="P27" s="1">
        <v>16.5</v>
      </c>
      <c r="Q27" s="1">
        <v>16.04</v>
      </c>
      <c r="R27" s="1" t="b">
        <v>1</v>
      </c>
      <c r="S27" s="1" t="s">
        <v>7080</v>
      </c>
      <c r="T27" s="1" t="s">
        <v>7085</v>
      </c>
    </row>
    <row r="28" spans="1:20" x14ac:dyDescent="0.3">
      <c r="A28" s="1" t="s">
        <v>72</v>
      </c>
      <c r="B28" s="1" t="s">
        <v>41</v>
      </c>
      <c r="C28" s="1" t="s">
        <v>70</v>
      </c>
      <c r="D28" s="1">
        <v>-14.539515</v>
      </c>
      <c r="E28" s="1">
        <v>30.122024</v>
      </c>
      <c r="F28" s="1" t="s">
        <v>23</v>
      </c>
      <c r="G28" s="1">
        <v>133.38</v>
      </c>
      <c r="H28" s="3" t="s">
        <v>7073</v>
      </c>
      <c r="I28" s="1">
        <v>130</v>
      </c>
      <c r="J28" s="1">
        <v>36</v>
      </c>
      <c r="K28" s="1">
        <v>35.130000000000003</v>
      </c>
      <c r="L28" s="2">
        <v>45565.339606481481</v>
      </c>
      <c r="M28" s="1">
        <v>8.39</v>
      </c>
      <c r="N28" s="1">
        <v>982.8</v>
      </c>
      <c r="O28" s="1">
        <v>7.2</v>
      </c>
      <c r="P28" s="1">
        <v>8.5</v>
      </c>
      <c r="Q28" s="1">
        <v>4.87</v>
      </c>
      <c r="R28" s="1" t="b">
        <v>1</v>
      </c>
      <c r="S28" s="1" t="s">
        <v>7079</v>
      </c>
      <c r="T28" s="1" t="s">
        <v>7083</v>
      </c>
    </row>
    <row r="29" spans="1:20" x14ac:dyDescent="0.3">
      <c r="A29" s="1" t="s">
        <v>73</v>
      </c>
      <c r="B29" s="1" t="s">
        <v>30</v>
      </c>
      <c r="C29" s="1" t="s">
        <v>74</v>
      </c>
      <c r="D29" s="1">
        <v>30.904240000000001</v>
      </c>
      <c r="E29" s="1">
        <v>-72.001051000000004</v>
      </c>
      <c r="F29" s="1" t="s">
        <v>28</v>
      </c>
      <c r="G29" s="1">
        <v>372.32</v>
      </c>
      <c r="H29" s="3" t="s">
        <v>7073</v>
      </c>
      <c r="I29" s="1">
        <v>468</v>
      </c>
      <c r="J29" s="1">
        <v>40</v>
      </c>
      <c r="K29" s="1">
        <v>59.69</v>
      </c>
      <c r="L29" s="2">
        <v>45348.795162037037</v>
      </c>
      <c r="M29" s="1">
        <v>20.81</v>
      </c>
      <c r="N29" s="1">
        <v>1048.9000000000001</v>
      </c>
      <c r="O29" s="1">
        <v>0.2</v>
      </c>
      <c r="P29" s="1">
        <v>12.2</v>
      </c>
      <c r="Q29" s="1">
        <v>6.5</v>
      </c>
      <c r="R29" s="1" t="b">
        <v>0</v>
      </c>
      <c r="S29" s="1" t="s">
        <v>7077</v>
      </c>
      <c r="T29" s="1" t="s">
        <v>7083</v>
      </c>
    </row>
    <row r="30" spans="1:20" x14ac:dyDescent="0.3">
      <c r="A30" s="1" t="s">
        <v>75</v>
      </c>
      <c r="B30" s="1" t="s">
        <v>17</v>
      </c>
      <c r="C30" s="1" t="s">
        <v>18</v>
      </c>
      <c r="D30" s="1">
        <v>6.7741930000000004</v>
      </c>
      <c r="E30" s="1">
        <v>2.11849</v>
      </c>
      <c r="F30" s="1" t="s">
        <v>19</v>
      </c>
      <c r="G30" s="1">
        <v>373.97</v>
      </c>
      <c r="H30" s="3" t="s">
        <v>7073</v>
      </c>
      <c r="I30" s="1">
        <v>440</v>
      </c>
      <c r="J30" s="1">
        <v>39</v>
      </c>
      <c r="K30" s="1">
        <v>39.56</v>
      </c>
      <c r="L30" s="2">
        <v>45643.886828703704</v>
      </c>
      <c r="M30" s="1">
        <v>23.9</v>
      </c>
      <c r="N30" s="1">
        <v>1006.84</v>
      </c>
      <c r="O30" s="1">
        <v>0.7</v>
      </c>
      <c r="P30" s="1">
        <v>5.9</v>
      </c>
      <c r="Q30" s="1">
        <v>7.06</v>
      </c>
      <c r="R30" s="1" t="b">
        <v>0</v>
      </c>
      <c r="S30" s="1" t="s">
        <v>7080</v>
      </c>
      <c r="T30" s="1" t="s">
        <v>7083</v>
      </c>
    </row>
    <row r="31" spans="1:20" x14ac:dyDescent="0.3">
      <c r="A31" s="1" t="s">
        <v>76</v>
      </c>
      <c r="B31" s="1" t="s">
        <v>25</v>
      </c>
      <c r="C31" s="1" t="s">
        <v>26</v>
      </c>
      <c r="D31" s="1">
        <v>20.101997999999998</v>
      </c>
      <c r="E31" s="1">
        <v>175.40390300000001</v>
      </c>
      <c r="F31" s="1" t="s">
        <v>43</v>
      </c>
      <c r="G31" s="1">
        <v>216.29</v>
      </c>
      <c r="H31" s="3" t="s">
        <v>7073</v>
      </c>
      <c r="I31" s="1">
        <v>334</v>
      </c>
      <c r="J31" s="1">
        <v>15</v>
      </c>
      <c r="K31" s="1">
        <v>84.54</v>
      </c>
      <c r="L31" s="2">
        <v>45683.325023148151</v>
      </c>
      <c r="M31" s="1">
        <v>2.33</v>
      </c>
      <c r="N31" s="1">
        <v>990.66</v>
      </c>
      <c r="O31" s="1">
        <v>1.1000000000000001</v>
      </c>
      <c r="P31" s="1">
        <v>14.1</v>
      </c>
      <c r="Q31" s="1">
        <v>18.25</v>
      </c>
      <c r="R31" s="1" t="b">
        <v>1</v>
      </c>
      <c r="S31" s="1" t="s">
        <v>7080</v>
      </c>
      <c r="T31" s="1" t="s">
        <v>7082</v>
      </c>
    </row>
    <row r="32" spans="1:20" x14ac:dyDescent="0.3">
      <c r="A32" s="1" t="s">
        <v>77</v>
      </c>
      <c r="B32" s="1" t="s">
        <v>78</v>
      </c>
      <c r="C32" s="1" t="s">
        <v>79</v>
      </c>
      <c r="D32" s="1">
        <v>-69.222838999999993</v>
      </c>
      <c r="E32" s="1">
        <v>-141.46704800000001</v>
      </c>
      <c r="F32" s="1" t="s">
        <v>23</v>
      </c>
      <c r="G32" s="1">
        <v>70.62</v>
      </c>
      <c r="H32" s="3" t="s">
        <v>7073</v>
      </c>
      <c r="I32" s="1">
        <v>141</v>
      </c>
      <c r="J32" s="1">
        <v>15</v>
      </c>
      <c r="K32" s="1">
        <v>37.43</v>
      </c>
      <c r="L32" s="2">
        <v>45258.134745370371</v>
      </c>
      <c r="M32" s="1">
        <v>24.5</v>
      </c>
      <c r="N32" s="1">
        <v>1026.67</v>
      </c>
      <c r="O32" s="1">
        <v>4.5999999999999996</v>
      </c>
      <c r="P32" s="1">
        <v>6.9</v>
      </c>
      <c r="Q32" s="1">
        <v>19.98</v>
      </c>
      <c r="R32" s="1" t="b">
        <v>1</v>
      </c>
      <c r="S32" s="1" t="s">
        <v>7077</v>
      </c>
      <c r="T32" s="1" t="s">
        <v>7082</v>
      </c>
    </row>
    <row r="33" spans="1:20" x14ac:dyDescent="0.3">
      <c r="A33" s="1" t="s">
        <v>80</v>
      </c>
      <c r="B33" s="1" t="s">
        <v>38</v>
      </c>
      <c r="C33" s="1" t="s">
        <v>81</v>
      </c>
      <c r="D33" s="1">
        <v>-44.798175000000001</v>
      </c>
      <c r="E33" s="1">
        <v>146.93725699999999</v>
      </c>
      <c r="F33" s="1" t="s">
        <v>35</v>
      </c>
      <c r="G33" s="1">
        <v>46</v>
      </c>
      <c r="H33" s="3" t="s">
        <v>7073</v>
      </c>
      <c r="I33" s="1">
        <v>212</v>
      </c>
      <c r="J33" s="1">
        <v>24</v>
      </c>
      <c r="K33" s="1">
        <v>10.28</v>
      </c>
      <c r="L33" s="2">
        <v>45197.242384259262</v>
      </c>
      <c r="M33" s="1">
        <v>7.24</v>
      </c>
      <c r="N33" s="1">
        <v>999.9</v>
      </c>
      <c r="O33" s="1">
        <v>9</v>
      </c>
      <c r="P33" s="1">
        <v>17</v>
      </c>
      <c r="Q33" s="1">
        <v>15.48</v>
      </c>
      <c r="R33" s="1" t="b">
        <v>0</v>
      </c>
      <c r="S33" s="1" t="s">
        <v>7078</v>
      </c>
      <c r="T33" s="1" t="s">
        <v>7083</v>
      </c>
    </row>
    <row r="34" spans="1:20" x14ac:dyDescent="0.3">
      <c r="A34" s="1" t="s">
        <v>82</v>
      </c>
      <c r="B34" s="1" t="s">
        <v>78</v>
      </c>
      <c r="C34" s="1" t="s">
        <v>79</v>
      </c>
      <c r="D34" s="1">
        <v>-60.915244000000001</v>
      </c>
      <c r="E34" s="1">
        <v>-20.939215999999998</v>
      </c>
      <c r="F34" s="1" t="s">
        <v>43</v>
      </c>
      <c r="G34" s="1">
        <v>176.8</v>
      </c>
      <c r="H34" s="3" t="s">
        <v>7073</v>
      </c>
      <c r="I34" s="1">
        <v>5</v>
      </c>
      <c r="J34" s="1">
        <v>33</v>
      </c>
      <c r="K34" s="1">
        <v>80.650000000000006</v>
      </c>
      <c r="L34" s="2">
        <v>45100.534050925926</v>
      </c>
      <c r="M34" s="1">
        <v>3.07</v>
      </c>
      <c r="N34" s="1">
        <v>1021</v>
      </c>
      <c r="O34" s="1">
        <v>9.8000000000000007</v>
      </c>
      <c r="P34" s="1">
        <v>5.0999999999999996</v>
      </c>
      <c r="Q34" s="1">
        <v>9.69</v>
      </c>
      <c r="R34" s="1" t="b">
        <v>0</v>
      </c>
      <c r="S34" s="1" t="s">
        <v>7078</v>
      </c>
      <c r="T34" s="1" t="s">
        <v>7083</v>
      </c>
    </row>
    <row r="35" spans="1:20" x14ac:dyDescent="0.3">
      <c r="A35" s="1" t="s">
        <v>83</v>
      </c>
      <c r="B35" s="1" t="s">
        <v>78</v>
      </c>
      <c r="C35" s="1" t="s">
        <v>84</v>
      </c>
      <c r="D35" s="1">
        <v>60.227103999999997</v>
      </c>
      <c r="E35" s="1">
        <v>29.703444000000001</v>
      </c>
      <c r="F35" s="1" t="s">
        <v>19</v>
      </c>
      <c r="G35" s="1">
        <v>177.62</v>
      </c>
      <c r="H35" s="3" t="s">
        <v>7073</v>
      </c>
      <c r="I35" s="1">
        <v>21</v>
      </c>
      <c r="J35" s="1">
        <v>8</v>
      </c>
      <c r="K35" s="1">
        <v>84.65</v>
      </c>
      <c r="L35" s="2">
        <v>45132.009745370371</v>
      </c>
      <c r="M35" s="1">
        <v>37.979999999999997</v>
      </c>
      <c r="N35" s="1">
        <v>1021.07</v>
      </c>
      <c r="O35" s="1">
        <v>2.7</v>
      </c>
      <c r="P35" s="1">
        <v>1.3</v>
      </c>
      <c r="Q35" s="1">
        <v>0.2</v>
      </c>
      <c r="R35" s="1" t="b">
        <v>0</v>
      </c>
      <c r="S35" s="1" t="s">
        <v>7077</v>
      </c>
      <c r="T35" s="1" t="s">
        <v>7084</v>
      </c>
    </row>
    <row r="36" spans="1:20" x14ac:dyDescent="0.3">
      <c r="A36" s="1" t="s">
        <v>85</v>
      </c>
      <c r="B36" s="1" t="s">
        <v>21</v>
      </c>
      <c r="C36" s="1" t="s">
        <v>86</v>
      </c>
      <c r="D36" s="1">
        <v>-52.186222999999998</v>
      </c>
      <c r="E36" s="1">
        <v>-90.169293999999994</v>
      </c>
      <c r="F36" s="1" t="s">
        <v>35</v>
      </c>
      <c r="G36" s="1">
        <v>147.93</v>
      </c>
      <c r="H36" s="3" t="s">
        <v>7073</v>
      </c>
      <c r="I36" s="1">
        <v>280</v>
      </c>
      <c r="J36" s="1">
        <v>11</v>
      </c>
      <c r="K36" s="1">
        <v>87.91</v>
      </c>
      <c r="L36" s="2">
        <v>45213.00141203704</v>
      </c>
      <c r="M36" s="1">
        <v>38.64</v>
      </c>
      <c r="N36" s="1">
        <v>1011.2</v>
      </c>
      <c r="O36" s="1">
        <v>6.3</v>
      </c>
      <c r="P36" s="1">
        <v>6.1</v>
      </c>
      <c r="Q36" s="1">
        <v>13.95</v>
      </c>
      <c r="R36" s="1" t="b">
        <v>0</v>
      </c>
      <c r="S36" s="1" t="s">
        <v>7077</v>
      </c>
      <c r="T36" s="1" t="s">
        <v>7084</v>
      </c>
    </row>
    <row r="37" spans="1:20" x14ac:dyDescent="0.3">
      <c r="A37" s="1" t="s">
        <v>87</v>
      </c>
      <c r="B37" s="1" t="s">
        <v>78</v>
      </c>
      <c r="C37" s="1" t="s">
        <v>88</v>
      </c>
      <c r="D37" s="1">
        <v>65.629024999999999</v>
      </c>
      <c r="E37" s="1">
        <v>171.43417199999999</v>
      </c>
      <c r="F37" s="1" t="s">
        <v>19</v>
      </c>
      <c r="G37" s="1">
        <v>353.75</v>
      </c>
      <c r="H37" s="3" t="s">
        <v>7073</v>
      </c>
      <c r="I37" s="1">
        <v>12</v>
      </c>
      <c r="J37" s="1">
        <v>2</v>
      </c>
      <c r="K37" s="1">
        <v>36.57</v>
      </c>
      <c r="L37" s="2">
        <v>45080.954884259256</v>
      </c>
      <c r="M37" s="1">
        <v>32.43</v>
      </c>
      <c r="N37" s="1">
        <v>1038.53</v>
      </c>
      <c r="O37" s="1">
        <v>8.5</v>
      </c>
      <c r="P37" s="1">
        <v>4.5999999999999996</v>
      </c>
      <c r="Q37" s="1">
        <v>7.79</v>
      </c>
      <c r="R37" s="1" t="b">
        <v>1</v>
      </c>
      <c r="S37" s="1" t="s">
        <v>7077</v>
      </c>
      <c r="T37" s="1" t="s">
        <v>7085</v>
      </c>
    </row>
    <row r="38" spans="1:20" x14ac:dyDescent="0.3">
      <c r="A38" s="1" t="s">
        <v>89</v>
      </c>
      <c r="B38" s="1" t="s">
        <v>30</v>
      </c>
      <c r="C38" s="1" t="s">
        <v>74</v>
      </c>
      <c r="D38" s="1">
        <v>-41.974972000000001</v>
      </c>
      <c r="E38" s="1">
        <v>103.454823</v>
      </c>
      <c r="F38" s="1" t="s">
        <v>35</v>
      </c>
      <c r="G38" s="1">
        <v>159.19</v>
      </c>
      <c r="H38" s="3" t="s">
        <v>7073</v>
      </c>
      <c r="I38" s="1">
        <v>19</v>
      </c>
      <c r="J38" s="1">
        <v>5</v>
      </c>
      <c r="K38" s="1">
        <v>25.97</v>
      </c>
      <c r="L38" s="2">
        <v>45089.958356481482</v>
      </c>
      <c r="M38" s="1">
        <v>12.53</v>
      </c>
      <c r="N38" s="1">
        <v>998.55</v>
      </c>
      <c r="O38" s="1">
        <v>3.2</v>
      </c>
      <c r="P38" s="1">
        <v>10.7</v>
      </c>
      <c r="Q38" s="1">
        <v>12.66</v>
      </c>
      <c r="R38" s="1" t="b">
        <v>0</v>
      </c>
      <c r="S38" s="1" t="s">
        <v>7079</v>
      </c>
      <c r="T38" s="1" t="s">
        <v>7085</v>
      </c>
    </row>
    <row r="39" spans="1:20" x14ac:dyDescent="0.3">
      <c r="A39" s="1" t="s">
        <v>90</v>
      </c>
      <c r="B39" s="1" t="s">
        <v>25</v>
      </c>
      <c r="C39" s="1" t="s">
        <v>26</v>
      </c>
      <c r="D39" s="1">
        <v>-35.065643999999999</v>
      </c>
      <c r="E39" s="1">
        <v>106.32438</v>
      </c>
      <c r="F39" s="1" t="s">
        <v>19</v>
      </c>
      <c r="G39" s="1">
        <v>96.94</v>
      </c>
      <c r="H39" s="3" t="s">
        <v>7073</v>
      </c>
      <c r="I39" s="1">
        <v>330</v>
      </c>
      <c r="J39" s="1">
        <v>3</v>
      </c>
      <c r="K39" s="1">
        <v>32.29</v>
      </c>
      <c r="L39" s="2">
        <v>45708.204189814816</v>
      </c>
      <c r="M39" s="1">
        <v>4.3600000000000003</v>
      </c>
      <c r="N39" s="1">
        <v>1011.4</v>
      </c>
      <c r="O39" s="1">
        <v>4.5</v>
      </c>
      <c r="P39" s="1">
        <v>4.9000000000000004</v>
      </c>
      <c r="Q39" s="1">
        <v>12.13</v>
      </c>
      <c r="R39" s="1" t="b">
        <v>1</v>
      </c>
      <c r="S39" s="1" t="s">
        <v>7077</v>
      </c>
      <c r="T39" s="1" t="s">
        <v>7085</v>
      </c>
    </row>
    <row r="40" spans="1:20" x14ac:dyDescent="0.3">
      <c r="A40" s="1" t="s">
        <v>91</v>
      </c>
      <c r="B40" s="1" t="s">
        <v>38</v>
      </c>
      <c r="C40" s="1" t="s">
        <v>92</v>
      </c>
      <c r="D40" s="1">
        <v>25.466712999999999</v>
      </c>
      <c r="E40" s="1">
        <v>-36.115782000000003</v>
      </c>
      <c r="F40" s="1" t="s">
        <v>23</v>
      </c>
      <c r="G40" s="1">
        <v>139.15</v>
      </c>
      <c r="H40" s="3" t="s">
        <v>7073</v>
      </c>
      <c r="I40" s="1">
        <v>14</v>
      </c>
      <c r="J40" s="1">
        <v>18</v>
      </c>
      <c r="K40" s="1">
        <v>30.9</v>
      </c>
      <c r="L40" s="2">
        <v>45335.98196759259</v>
      </c>
      <c r="M40" s="1">
        <v>27.53</v>
      </c>
      <c r="N40" s="1">
        <v>1017.64</v>
      </c>
      <c r="O40" s="1">
        <v>5.8</v>
      </c>
      <c r="P40" s="1">
        <v>15.5</v>
      </c>
      <c r="Q40" s="1">
        <v>9.6199999999999992</v>
      </c>
      <c r="R40" s="1" t="b">
        <v>0</v>
      </c>
      <c r="S40" s="1" t="s">
        <v>7078</v>
      </c>
      <c r="T40" s="1" t="s">
        <v>7082</v>
      </c>
    </row>
    <row r="41" spans="1:20" x14ac:dyDescent="0.3">
      <c r="A41" s="1" t="s">
        <v>93</v>
      </c>
      <c r="B41" s="1" t="s">
        <v>38</v>
      </c>
      <c r="C41" s="1" t="s">
        <v>94</v>
      </c>
      <c r="D41" s="1">
        <v>-70.487542000000005</v>
      </c>
      <c r="E41" s="1">
        <v>-23.557047000000001</v>
      </c>
      <c r="F41" s="1" t="s">
        <v>43</v>
      </c>
      <c r="G41" s="1">
        <v>316.70999999999998</v>
      </c>
      <c r="H41" s="3" t="s">
        <v>7073</v>
      </c>
      <c r="I41" s="1">
        <v>218</v>
      </c>
      <c r="J41" s="1">
        <v>14</v>
      </c>
      <c r="K41" s="1">
        <v>19.25</v>
      </c>
      <c r="L41" s="2">
        <v>45103.754884259259</v>
      </c>
      <c r="M41" s="1">
        <v>17.89</v>
      </c>
      <c r="N41" s="1">
        <v>1026.45</v>
      </c>
      <c r="O41" s="1">
        <v>1.5</v>
      </c>
      <c r="P41" s="1">
        <v>5.6</v>
      </c>
      <c r="Q41" s="1">
        <v>18.89</v>
      </c>
      <c r="R41" s="1" t="b">
        <v>1</v>
      </c>
      <c r="S41" s="1" t="s">
        <v>7078</v>
      </c>
      <c r="T41" s="1" t="s">
        <v>7082</v>
      </c>
    </row>
    <row r="42" spans="1:20" x14ac:dyDescent="0.3">
      <c r="A42" s="1" t="s">
        <v>95</v>
      </c>
      <c r="B42" s="1" t="s">
        <v>41</v>
      </c>
      <c r="C42" s="1" t="s">
        <v>96</v>
      </c>
      <c r="D42" s="1">
        <v>-44.149948999999999</v>
      </c>
      <c r="E42" s="1">
        <v>75.162701999999996</v>
      </c>
      <c r="F42" s="1" t="s">
        <v>35</v>
      </c>
      <c r="G42" s="1">
        <v>212.77</v>
      </c>
      <c r="H42" s="3" t="s">
        <v>7073</v>
      </c>
      <c r="I42" s="1">
        <v>403</v>
      </c>
      <c r="J42" s="1">
        <v>15</v>
      </c>
      <c r="K42" s="1">
        <v>85.22</v>
      </c>
      <c r="L42" s="2">
        <v>45222.059745370374</v>
      </c>
      <c r="M42" s="1">
        <v>5.32</v>
      </c>
      <c r="N42" s="1">
        <v>1034.8800000000001</v>
      </c>
      <c r="O42" s="1">
        <v>0.3</v>
      </c>
      <c r="P42" s="1">
        <v>14.4</v>
      </c>
      <c r="Q42" s="1">
        <v>0.46</v>
      </c>
      <c r="R42" s="1" t="b">
        <v>0</v>
      </c>
      <c r="S42" s="1" t="s">
        <v>7077</v>
      </c>
      <c r="T42" s="1" t="s">
        <v>7082</v>
      </c>
    </row>
    <row r="43" spans="1:20" x14ac:dyDescent="0.3">
      <c r="A43" s="1" t="s">
        <v>97</v>
      </c>
      <c r="B43" s="1" t="s">
        <v>33</v>
      </c>
      <c r="C43" s="1" t="s">
        <v>34</v>
      </c>
      <c r="D43" s="1">
        <v>-12.366467999999999</v>
      </c>
      <c r="E43" s="1">
        <v>161.59481500000001</v>
      </c>
      <c r="F43" s="1" t="s">
        <v>28</v>
      </c>
      <c r="G43" s="1">
        <v>253.03</v>
      </c>
      <c r="H43" s="3" t="s">
        <v>7073</v>
      </c>
      <c r="I43" s="1">
        <v>332</v>
      </c>
      <c r="J43" s="1">
        <v>32</v>
      </c>
      <c r="K43" s="1">
        <v>82</v>
      </c>
      <c r="L43" s="2">
        <v>45389.479189814818</v>
      </c>
      <c r="M43" s="1">
        <v>20.059999999999999</v>
      </c>
      <c r="N43" s="1">
        <v>1007.64</v>
      </c>
      <c r="O43" s="1">
        <v>1.7</v>
      </c>
      <c r="P43" s="1">
        <v>12</v>
      </c>
      <c r="Q43" s="1">
        <v>14.24</v>
      </c>
      <c r="R43" s="1" t="b">
        <v>1</v>
      </c>
      <c r="S43" s="1" t="s">
        <v>7078</v>
      </c>
      <c r="T43" s="1" t="s">
        <v>7083</v>
      </c>
    </row>
    <row r="44" spans="1:20" x14ac:dyDescent="0.3">
      <c r="A44" s="1" t="s">
        <v>98</v>
      </c>
      <c r="B44" s="1" t="s">
        <v>38</v>
      </c>
      <c r="C44" s="1" t="s">
        <v>81</v>
      </c>
      <c r="D44" s="1">
        <v>-31.287077</v>
      </c>
      <c r="E44" s="1">
        <v>70.995029000000002</v>
      </c>
      <c r="F44" s="1" t="s">
        <v>23</v>
      </c>
      <c r="G44" s="1">
        <v>59.64</v>
      </c>
      <c r="H44" s="3" t="s">
        <v>7073</v>
      </c>
      <c r="I44" s="1">
        <v>210</v>
      </c>
      <c r="J44" s="1">
        <v>9</v>
      </c>
      <c r="K44" s="1">
        <v>64.19</v>
      </c>
      <c r="L44" s="2">
        <v>45101.351412037038</v>
      </c>
      <c r="M44" s="1">
        <v>1.86</v>
      </c>
      <c r="N44" s="1">
        <v>1025.22</v>
      </c>
      <c r="O44" s="1">
        <v>6.9</v>
      </c>
      <c r="P44" s="1">
        <v>19.7</v>
      </c>
      <c r="Q44" s="1">
        <v>8.1999999999999993</v>
      </c>
      <c r="R44" s="1" t="b">
        <v>0</v>
      </c>
      <c r="S44" s="1" t="s">
        <v>7078</v>
      </c>
      <c r="T44" s="1" t="s">
        <v>7084</v>
      </c>
    </row>
    <row r="45" spans="1:20" x14ac:dyDescent="0.3">
      <c r="A45" s="1" t="s">
        <v>99</v>
      </c>
      <c r="B45" s="1" t="s">
        <v>78</v>
      </c>
      <c r="C45" s="1" t="s">
        <v>79</v>
      </c>
      <c r="D45" s="1">
        <v>-16.906469999999999</v>
      </c>
      <c r="E45" s="1">
        <v>120.14106099999999</v>
      </c>
      <c r="F45" s="1" t="s">
        <v>28</v>
      </c>
      <c r="G45" s="1">
        <v>121.9</v>
      </c>
      <c r="H45" s="3" t="s">
        <v>7073</v>
      </c>
      <c r="I45" s="1">
        <v>215</v>
      </c>
      <c r="J45" s="1">
        <v>5</v>
      </c>
      <c r="K45" s="1">
        <v>62.38</v>
      </c>
      <c r="L45" s="2">
        <v>45420.160439814812</v>
      </c>
      <c r="M45" s="1">
        <v>36.42</v>
      </c>
      <c r="N45" s="1">
        <v>990.54</v>
      </c>
      <c r="O45" s="1">
        <v>0.8</v>
      </c>
      <c r="P45" s="1">
        <v>20</v>
      </c>
      <c r="Q45" s="1">
        <v>14.28</v>
      </c>
      <c r="R45" s="1" t="b">
        <v>0</v>
      </c>
      <c r="S45" s="1" t="s">
        <v>7077</v>
      </c>
      <c r="T45" s="1" t="s">
        <v>7085</v>
      </c>
    </row>
    <row r="46" spans="1:20" x14ac:dyDescent="0.3">
      <c r="A46" s="1" t="s">
        <v>100</v>
      </c>
      <c r="B46" s="1" t="s">
        <v>25</v>
      </c>
      <c r="C46" s="1" t="s">
        <v>59</v>
      </c>
      <c r="D46" s="1">
        <v>31.612901999999998</v>
      </c>
      <c r="E46" s="1">
        <v>4.0226389999999999</v>
      </c>
      <c r="F46" s="1" t="s">
        <v>43</v>
      </c>
      <c r="G46" s="1">
        <v>76.180000000000007</v>
      </c>
      <c r="H46" s="3" t="s">
        <v>7073</v>
      </c>
      <c r="I46" s="1">
        <v>42</v>
      </c>
      <c r="J46" s="1">
        <v>3</v>
      </c>
      <c r="K46" s="1">
        <v>60.64</v>
      </c>
      <c r="L46" s="2">
        <v>45514.677800925929</v>
      </c>
      <c r="M46" s="1">
        <v>10.72</v>
      </c>
      <c r="N46" s="1">
        <v>1045.29</v>
      </c>
      <c r="O46" s="1">
        <v>2.1</v>
      </c>
      <c r="P46" s="1">
        <v>17.5</v>
      </c>
      <c r="Q46" s="1">
        <v>13.5</v>
      </c>
      <c r="R46" s="1" t="b">
        <v>1</v>
      </c>
      <c r="S46" s="1" t="s">
        <v>7079</v>
      </c>
      <c r="T46" s="1" t="s">
        <v>7085</v>
      </c>
    </row>
    <row r="47" spans="1:20" x14ac:dyDescent="0.3">
      <c r="A47" s="1" t="s">
        <v>101</v>
      </c>
      <c r="B47" s="1" t="s">
        <v>17</v>
      </c>
      <c r="C47" s="1" t="s">
        <v>47</v>
      </c>
      <c r="D47" s="1">
        <v>31.103221000000001</v>
      </c>
      <c r="E47" s="1">
        <v>-99.129360000000005</v>
      </c>
      <c r="F47" s="1" t="s">
        <v>19</v>
      </c>
      <c r="G47" s="1">
        <v>67.47</v>
      </c>
      <c r="H47" s="3" t="s">
        <v>7073</v>
      </c>
      <c r="I47" s="1">
        <v>23</v>
      </c>
      <c r="J47" s="1">
        <v>2</v>
      </c>
      <c r="K47" s="1">
        <v>58.9</v>
      </c>
      <c r="L47" s="2">
        <v>45199.15766203704</v>
      </c>
      <c r="M47" s="1">
        <v>26.67</v>
      </c>
      <c r="N47" s="1">
        <v>1006.81</v>
      </c>
      <c r="O47" s="1">
        <v>3.7</v>
      </c>
      <c r="P47" s="1">
        <v>15.4</v>
      </c>
      <c r="Q47" s="1">
        <v>0.2</v>
      </c>
      <c r="R47" s="1" t="b">
        <v>1</v>
      </c>
      <c r="S47" s="1" t="s">
        <v>7078</v>
      </c>
      <c r="T47" s="1" t="s">
        <v>7085</v>
      </c>
    </row>
    <row r="48" spans="1:20" x14ac:dyDescent="0.3">
      <c r="A48" s="1" t="s">
        <v>102</v>
      </c>
      <c r="B48" s="1" t="s">
        <v>17</v>
      </c>
      <c r="C48" s="1" t="s">
        <v>103</v>
      </c>
      <c r="D48" s="1">
        <v>-15.400618</v>
      </c>
      <c r="E48" s="1">
        <v>46.715536999999998</v>
      </c>
      <c r="F48" s="1" t="s">
        <v>19</v>
      </c>
      <c r="G48" s="1">
        <v>290.14999999999998</v>
      </c>
      <c r="H48" s="3" t="s">
        <v>7073</v>
      </c>
      <c r="I48" s="1">
        <v>192</v>
      </c>
      <c r="J48" s="1">
        <v>34</v>
      </c>
      <c r="K48" s="1">
        <v>21.81</v>
      </c>
      <c r="L48" s="2">
        <v>45258.043078703704</v>
      </c>
      <c r="M48" s="1">
        <v>12.81</v>
      </c>
      <c r="N48" s="1">
        <v>1031.07</v>
      </c>
      <c r="O48" s="1">
        <v>0.9</v>
      </c>
      <c r="P48" s="1">
        <v>8.3000000000000007</v>
      </c>
      <c r="Q48" s="1">
        <v>5.71</v>
      </c>
      <c r="R48" s="1" t="b">
        <v>0</v>
      </c>
      <c r="S48" s="1" t="s">
        <v>7079</v>
      </c>
      <c r="T48" s="1" t="s">
        <v>7083</v>
      </c>
    </row>
    <row r="49" spans="1:20" x14ac:dyDescent="0.3">
      <c r="A49" s="1" t="s">
        <v>104</v>
      </c>
      <c r="B49" s="1" t="s">
        <v>21</v>
      </c>
      <c r="C49" s="1" t="s">
        <v>22</v>
      </c>
      <c r="D49" s="1">
        <v>50.115673000000001</v>
      </c>
      <c r="E49" s="1">
        <v>-101.217191</v>
      </c>
      <c r="F49" s="1" t="s">
        <v>43</v>
      </c>
      <c r="G49" s="1">
        <v>212</v>
      </c>
      <c r="H49" s="3" t="s">
        <v>7073</v>
      </c>
      <c r="I49" s="1">
        <v>25</v>
      </c>
      <c r="J49" s="1">
        <v>27</v>
      </c>
      <c r="K49" s="1">
        <v>77.87</v>
      </c>
      <c r="L49" s="2">
        <v>45426.369467592594</v>
      </c>
      <c r="M49" s="1">
        <v>21.04</v>
      </c>
      <c r="N49" s="1">
        <v>981.42</v>
      </c>
      <c r="O49" s="1">
        <v>2.1</v>
      </c>
      <c r="P49" s="1">
        <v>15.3</v>
      </c>
      <c r="Q49" s="1">
        <v>3.78</v>
      </c>
      <c r="R49" s="1" t="b">
        <v>1</v>
      </c>
      <c r="S49" s="1" t="s">
        <v>7080</v>
      </c>
      <c r="T49" s="1" t="s">
        <v>7083</v>
      </c>
    </row>
    <row r="50" spans="1:20" x14ac:dyDescent="0.3">
      <c r="A50" s="1" t="s">
        <v>105</v>
      </c>
      <c r="B50" s="1" t="s">
        <v>78</v>
      </c>
      <c r="C50" s="1" t="s">
        <v>106</v>
      </c>
      <c r="D50" s="1">
        <v>30.163992</v>
      </c>
      <c r="E50" s="1">
        <v>175.64128299999999</v>
      </c>
      <c r="F50" s="1" t="s">
        <v>23</v>
      </c>
      <c r="G50" s="1">
        <v>133.75</v>
      </c>
      <c r="H50" s="3" t="s">
        <v>7073</v>
      </c>
      <c r="I50" s="1">
        <v>378</v>
      </c>
      <c r="J50" s="1">
        <v>34</v>
      </c>
      <c r="K50" s="1">
        <v>75.2</v>
      </c>
      <c r="L50" s="2">
        <v>45109.204884259256</v>
      </c>
      <c r="M50" s="1">
        <v>22.1</v>
      </c>
      <c r="N50" s="1">
        <v>994.36</v>
      </c>
      <c r="O50" s="1">
        <v>10</v>
      </c>
      <c r="P50" s="1">
        <v>19.2</v>
      </c>
      <c r="Q50" s="1">
        <v>3.34</v>
      </c>
      <c r="R50" s="1" t="b">
        <v>1</v>
      </c>
      <c r="S50" s="1" t="s">
        <v>7077</v>
      </c>
      <c r="T50" s="1" t="s">
        <v>7083</v>
      </c>
    </row>
    <row r="51" spans="1:20" x14ac:dyDescent="0.3">
      <c r="A51" s="1" t="s">
        <v>107</v>
      </c>
      <c r="B51" s="1" t="s">
        <v>50</v>
      </c>
      <c r="C51" s="1" t="s">
        <v>108</v>
      </c>
      <c r="D51" s="1">
        <v>59.502451000000001</v>
      </c>
      <c r="E51" s="1">
        <v>17.233902</v>
      </c>
      <c r="F51" s="1" t="s">
        <v>19</v>
      </c>
      <c r="G51" s="1">
        <v>300.02999999999997</v>
      </c>
      <c r="H51" s="3" t="s">
        <v>7073</v>
      </c>
      <c r="I51" s="1">
        <v>237</v>
      </c>
      <c r="J51" s="1">
        <v>16</v>
      </c>
      <c r="K51" s="1">
        <v>29.78</v>
      </c>
      <c r="L51" s="2">
        <v>45294.423634259256</v>
      </c>
      <c r="M51" s="1">
        <v>7.8</v>
      </c>
      <c r="N51" s="1">
        <v>1014.1</v>
      </c>
      <c r="O51" s="1">
        <v>0.2</v>
      </c>
      <c r="P51" s="1">
        <v>1.4</v>
      </c>
      <c r="Q51" s="1">
        <v>14.57</v>
      </c>
      <c r="R51" s="1" t="b">
        <v>0</v>
      </c>
      <c r="S51" s="1" t="s">
        <v>7078</v>
      </c>
      <c r="T51" s="1" t="s">
        <v>7082</v>
      </c>
    </row>
    <row r="52" spans="1:20" x14ac:dyDescent="0.3">
      <c r="A52" s="1" t="s">
        <v>109</v>
      </c>
      <c r="B52" s="1" t="s">
        <v>38</v>
      </c>
      <c r="C52" s="1" t="s">
        <v>81</v>
      </c>
      <c r="D52" s="1">
        <v>22.814719</v>
      </c>
      <c r="E52" s="1">
        <v>-81.144919000000002</v>
      </c>
      <c r="F52" s="1" t="s">
        <v>35</v>
      </c>
      <c r="G52" s="1">
        <v>288.27999999999997</v>
      </c>
      <c r="H52" s="3" t="s">
        <v>7073</v>
      </c>
      <c r="I52" s="1">
        <v>117</v>
      </c>
      <c r="J52" s="1">
        <v>19</v>
      </c>
      <c r="K52" s="1">
        <v>81.44</v>
      </c>
      <c r="L52" s="2">
        <v>45700.079884259256</v>
      </c>
      <c r="M52" s="1">
        <v>38.799999999999997</v>
      </c>
      <c r="N52" s="1">
        <v>1041.48</v>
      </c>
      <c r="O52" s="1">
        <v>7.2</v>
      </c>
      <c r="P52" s="1">
        <v>11.2</v>
      </c>
      <c r="Q52" s="1">
        <v>4.79</v>
      </c>
      <c r="R52" s="1" t="b">
        <v>0</v>
      </c>
      <c r="S52" s="1" t="s">
        <v>7079</v>
      </c>
      <c r="T52" s="1" t="s">
        <v>7082</v>
      </c>
    </row>
    <row r="53" spans="1:20" x14ac:dyDescent="0.3">
      <c r="A53" s="1" t="s">
        <v>110</v>
      </c>
      <c r="B53" s="1" t="s">
        <v>78</v>
      </c>
      <c r="C53" s="1" t="s">
        <v>88</v>
      </c>
      <c r="D53" s="1">
        <v>-48.372934000000001</v>
      </c>
      <c r="E53" s="1">
        <v>69.821932000000004</v>
      </c>
      <c r="F53" s="1" t="s">
        <v>43</v>
      </c>
      <c r="G53" s="1">
        <v>93.44</v>
      </c>
      <c r="H53" s="3" t="s">
        <v>7073</v>
      </c>
      <c r="I53" s="1">
        <v>207</v>
      </c>
      <c r="J53" s="1">
        <v>24</v>
      </c>
      <c r="K53" s="1">
        <v>47.27</v>
      </c>
      <c r="L53" s="2">
        <v>45713.413912037038</v>
      </c>
      <c r="M53" s="1">
        <v>31.12</v>
      </c>
      <c r="N53" s="1">
        <v>1016.91</v>
      </c>
      <c r="O53" s="1">
        <v>4.2</v>
      </c>
      <c r="P53" s="1">
        <v>5.0999999999999996</v>
      </c>
      <c r="Q53" s="1">
        <v>9.49</v>
      </c>
      <c r="R53" s="1" t="b">
        <v>0</v>
      </c>
      <c r="S53" s="1" t="s">
        <v>7077</v>
      </c>
      <c r="T53" s="1" t="s">
        <v>7083</v>
      </c>
    </row>
    <row r="54" spans="1:20" x14ac:dyDescent="0.3">
      <c r="A54" s="1" t="s">
        <v>111</v>
      </c>
      <c r="B54" s="1" t="s">
        <v>33</v>
      </c>
      <c r="C54" s="1" t="s">
        <v>112</v>
      </c>
      <c r="D54" s="1">
        <v>-19.894174</v>
      </c>
      <c r="E54" s="1">
        <v>97.126478000000006</v>
      </c>
      <c r="F54" s="1" t="s">
        <v>43</v>
      </c>
      <c r="G54" s="1">
        <v>17.62</v>
      </c>
      <c r="H54" s="3" t="s">
        <v>7073</v>
      </c>
      <c r="I54" s="1">
        <v>440</v>
      </c>
      <c r="J54" s="1">
        <v>34</v>
      </c>
      <c r="K54" s="1">
        <v>48.16</v>
      </c>
      <c r="L54" s="2">
        <v>45072.270856481482</v>
      </c>
      <c r="M54" s="1">
        <v>37.61</v>
      </c>
      <c r="N54" s="1">
        <v>1045.0899999999999</v>
      </c>
      <c r="O54" s="1">
        <v>7.4</v>
      </c>
      <c r="P54" s="1">
        <v>11.6</v>
      </c>
      <c r="Q54" s="1">
        <v>4.9400000000000004</v>
      </c>
      <c r="R54" s="1" t="b">
        <v>1</v>
      </c>
      <c r="S54" s="1" t="s">
        <v>7078</v>
      </c>
      <c r="T54" s="1" t="s">
        <v>7083</v>
      </c>
    </row>
    <row r="55" spans="1:20" x14ac:dyDescent="0.3">
      <c r="A55" s="1" t="s">
        <v>113</v>
      </c>
      <c r="B55" s="1" t="s">
        <v>114</v>
      </c>
      <c r="C55" s="1" t="s">
        <v>115</v>
      </c>
      <c r="D55" s="1">
        <v>45.625523000000001</v>
      </c>
      <c r="E55" s="1">
        <v>127.24126200000001</v>
      </c>
      <c r="F55" s="1" t="s">
        <v>48</v>
      </c>
      <c r="G55" s="1">
        <v>219.91</v>
      </c>
      <c r="H55" s="3" t="s">
        <v>7073</v>
      </c>
      <c r="I55" s="1">
        <v>367</v>
      </c>
      <c r="J55" s="1">
        <v>8</v>
      </c>
      <c r="K55" s="1">
        <v>81.819999999999993</v>
      </c>
      <c r="L55" s="2">
        <v>45403.236828703702</v>
      </c>
      <c r="M55" s="1">
        <v>35.85</v>
      </c>
      <c r="N55" s="1">
        <v>1013.87</v>
      </c>
      <c r="O55" s="1">
        <v>6.5</v>
      </c>
      <c r="P55" s="1">
        <v>9.9</v>
      </c>
      <c r="Q55" s="1">
        <v>11.6</v>
      </c>
      <c r="R55" s="1" t="b">
        <v>0</v>
      </c>
      <c r="S55" s="1" t="s">
        <v>7079</v>
      </c>
      <c r="T55" s="1" t="s">
        <v>7084</v>
      </c>
    </row>
    <row r="56" spans="1:20" x14ac:dyDescent="0.3">
      <c r="A56" s="1" t="s">
        <v>116</v>
      </c>
      <c r="B56" s="1" t="s">
        <v>33</v>
      </c>
      <c r="C56" s="1" t="s">
        <v>34</v>
      </c>
      <c r="D56" s="1">
        <v>-11.549524</v>
      </c>
      <c r="E56" s="1">
        <v>-169.55106499999999</v>
      </c>
      <c r="F56" s="1" t="s">
        <v>28</v>
      </c>
      <c r="G56" s="1">
        <v>270.86</v>
      </c>
      <c r="H56" s="3" t="s">
        <v>7073</v>
      </c>
      <c r="I56" s="1">
        <v>399</v>
      </c>
      <c r="J56" s="1">
        <v>8</v>
      </c>
      <c r="K56" s="1">
        <v>77.239999999999995</v>
      </c>
      <c r="L56" s="2">
        <v>45089.164606481485</v>
      </c>
      <c r="M56" s="1">
        <v>24.12</v>
      </c>
      <c r="N56" s="1">
        <v>1014.33</v>
      </c>
      <c r="O56" s="1">
        <v>2.5</v>
      </c>
      <c r="P56" s="1">
        <v>11.9</v>
      </c>
      <c r="Q56" s="1">
        <v>14.41</v>
      </c>
      <c r="R56" s="1" t="b">
        <v>0</v>
      </c>
      <c r="S56" s="1" t="s">
        <v>7080</v>
      </c>
      <c r="T56" s="1" t="s">
        <v>7084</v>
      </c>
    </row>
    <row r="57" spans="1:20" x14ac:dyDescent="0.3">
      <c r="A57" s="1" t="s">
        <v>117</v>
      </c>
      <c r="B57" s="1" t="s">
        <v>78</v>
      </c>
      <c r="C57" s="1" t="s">
        <v>84</v>
      </c>
      <c r="D57" s="1">
        <v>73.247195000000005</v>
      </c>
      <c r="E57" s="1">
        <v>33.081398999999998</v>
      </c>
      <c r="F57" s="1" t="s">
        <v>43</v>
      </c>
      <c r="G57" s="1">
        <v>20.57</v>
      </c>
      <c r="H57" s="3" t="s">
        <v>7073</v>
      </c>
      <c r="I57" s="1">
        <v>321</v>
      </c>
      <c r="J57" s="1">
        <v>4</v>
      </c>
      <c r="K57" s="1">
        <v>46.94</v>
      </c>
      <c r="L57" s="2">
        <v>45722.13821759259</v>
      </c>
      <c r="M57" s="1">
        <v>36.909999999999997</v>
      </c>
      <c r="N57" s="1">
        <v>988.38</v>
      </c>
      <c r="O57" s="1">
        <v>9.3000000000000007</v>
      </c>
      <c r="P57" s="1">
        <v>11.5</v>
      </c>
      <c r="Q57" s="1">
        <v>6.62</v>
      </c>
      <c r="R57" s="1" t="b">
        <v>1</v>
      </c>
      <c r="S57" s="1" t="s">
        <v>7077</v>
      </c>
      <c r="T57" s="1" t="s">
        <v>7085</v>
      </c>
    </row>
    <row r="58" spans="1:20" x14ac:dyDescent="0.3">
      <c r="A58" s="1" t="s">
        <v>118</v>
      </c>
      <c r="B58" s="1" t="s">
        <v>38</v>
      </c>
      <c r="C58" s="1" t="s">
        <v>81</v>
      </c>
      <c r="D58" s="1">
        <v>-31.076519999999999</v>
      </c>
      <c r="E58" s="1">
        <v>-16.308243000000001</v>
      </c>
      <c r="F58" s="1" t="s">
        <v>28</v>
      </c>
      <c r="G58" s="1">
        <v>306.88</v>
      </c>
      <c r="H58" s="3" t="s">
        <v>7073</v>
      </c>
      <c r="I58" s="1">
        <v>190</v>
      </c>
      <c r="J58" s="1">
        <v>4</v>
      </c>
      <c r="K58" s="1">
        <v>76.55</v>
      </c>
      <c r="L58" s="2">
        <v>45575.056273148148</v>
      </c>
      <c r="M58" s="1">
        <v>4</v>
      </c>
      <c r="N58" s="1">
        <v>1036.19</v>
      </c>
      <c r="O58" s="1">
        <v>5.4</v>
      </c>
      <c r="P58" s="1">
        <v>19.2</v>
      </c>
      <c r="Q58" s="1">
        <v>12.06</v>
      </c>
      <c r="R58" s="1" t="b">
        <v>1</v>
      </c>
      <c r="S58" s="1" t="s">
        <v>7080</v>
      </c>
      <c r="T58" s="1" t="s">
        <v>7085</v>
      </c>
    </row>
    <row r="59" spans="1:20" x14ac:dyDescent="0.3">
      <c r="A59" s="1" t="s">
        <v>119</v>
      </c>
      <c r="B59" s="1" t="s">
        <v>17</v>
      </c>
      <c r="C59" s="1" t="s">
        <v>103</v>
      </c>
      <c r="D59" s="1">
        <v>-86.511008000000004</v>
      </c>
      <c r="E59" s="1">
        <v>14.190856999999999</v>
      </c>
      <c r="F59" s="1" t="s">
        <v>28</v>
      </c>
      <c r="G59" s="1">
        <v>97.45</v>
      </c>
      <c r="H59" s="3" t="s">
        <v>7073</v>
      </c>
      <c r="I59" s="1">
        <v>34</v>
      </c>
      <c r="J59" s="1">
        <v>4</v>
      </c>
      <c r="K59" s="1">
        <v>13.22</v>
      </c>
      <c r="L59" s="2">
        <v>45736.159050925926</v>
      </c>
      <c r="M59" s="1">
        <v>8.24</v>
      </c>
      <c r="N59" s="1">
        <v>997.29</v>
      </c>
      <c r="O59" s="1">
        <v>9</v>
      </c>
      <c r="P59" s="1">
        <v>11.5</v>
      </c>
      <c r="Q59" s="1">
        <v>16.5</v>
      </c>
      <c r="R59" s="1" t="b">
        <v>0</v>
      </c>
      <c r="S59" s="1" t="s">
        <v>7080</v>
      </c>
      <c r="T59" s="1" t="s">
        <v>7085</v>
      </c>
    </row>
    <row r="60" spans="1:20" x14ac:dyDescent="0.3">
      <c r="A60" s="1" t="s">
        <v>120</v>
      </c>
      <c r="B60" s="1" t="s">
        <v>33</v>
      </c>
      <c r="C60" s="1" t="s">
        <v>67</v>
      </c>
      <c r="D60" s="1">
        <v>61.061191999999998</v>
      </c>
      <c r="E60" s="1">
        <v>43.680835999999999</v>
      </c>
      <c r="F60" s="1" t="s">
        <v>19</v>
      </c>
      <c r="G60" s="1">
        <v>59.23</v>
      </c>
      <c r="H60" s="3" t="s">
        <v>7073</v>
      </c>
      <c r="I60" s="1">
        <v>335</v>
      </c>
      <c r="J60" s="1">
        <v>16</v>
      </c>
      <c r="K60" s="1">
        <v>27.44</v>
      </c>
      <c r="L60" s="2">
        <v>45249.41946759259</v>
      </c>
      <c r="M60" s="1">
        <v>2.29</v>
      </c>
      <c r="N60" s="1">
        <v>1042.97</v>
      </c>
      <c r="O60" s="1">
        <v>4.5</v>
      </c>
      <c r="P60" s="1">
        <v>17.100000000000001</v>
      </c>
      <c r="Q60" s="1">
        <v>1.88</v>
      </c>
      <c r="R60" s="1" t="b">
        <v>1</v>
      </c>
      <c r="S60" s="1" t="s">
        <v>7079</v>
      </c>
      <c r="T60" s="1" t="s">
        <v>7082</v>
      </c>
    </row>
    <row r="61" spans="1:20" x14ac:dyDescent="0.3">
      <c r="A61" s="1" t="s">
        <v>121</v>
      </c>
      <c r="B61" s="1" t="s">
        <v>38</v>
      </c>
      <c r="C61" s="1" t="s">
        <v>92</v>
      </c>
      <c r="D61" s="1">
        <v>-59.797953999999997</v>
      </c>
      <c r="E61" s="1">
        <v>38.609098000000003</v>
      </c>
      <c r="F61" s="1" t="s">
        <v>43</v>
      </c>
      <c r="G61" s="1">
        <v>290.16000000000003</v>
      </c>
      <c r="H61" s="3" t="s">
        <v>7073</v>
      </c>
      <c r="I61" s="1">
        <v>389</v>
      </c>
      <c r="J61" s="1">
        <v>14</v>
      </c>
      <c r="K61" s="1">
        <v>34.880000000000003</v>
      </c>
      <c r="L61" s="2">
        <v>45337.369467592594</v>
      </c>
      <c r="M61" s="1">
        <v>13.35</v>
      </c>
      <c r="N61" s="1">
        <v>1043.76</v>
      </c>
      <c r="O61" s="1">
        <v>10.8</v>
      </c>
      <c r="P61" s="1">
        <v>7.1</v>
      </c>
      <c r="Q61" s="1">
        <v>14.21</v>
      </c>
      <c r="R61" s="1" t="b">
        <v>1</v>
      </c>
      <c r="S61" s="1" t="s">
        <v>7077</v>
      </c>
      <c r="T61" s="1" t="s">
        <v>7082</v>
      </c>
    </row>
    <row r="62" spans="1:20" x14ac:dyDescent="0.3">
      <c r="A62" s="1" t="s">
        <v>122</v>
      </c>
      <c r="B62" s="1" t="s">
        <v>21</v>
      </c>
      <c r="C62" s="1" t="s">
        <v>86</v>
      </c>
      <c r="D62" s="1">
        <v>13.643411</v>
      </c>
      <c r="E62" s="1">
        <v>146.88941399999999</v>
      </c>
      <c r="F62" s="1" t="s">
        <v>48</v>
      </c>
      <c r="G62" s="1">
        <v>164.7</v>
      </c>
      <c r="H62" s="3" t="s">
        <v>7073</v>
      </c>
      <c r="I62" s="1">
        <v>358</v>
      </c>
      <c r="J62" s="1">
        <v>16</v>
      </c>
      <c r="K62" s="1">
        <v>65.25</v>
      </c>
      <c r="L62" s="2">
        <v>45302.010439814818</v>
      </c>
      <c r="M62" s="1">
        <v>15.85</v>
      </c>
      <c r="N62" s="1">
        <v>1046.03</v>
      </c>
      <c r="O62" s="1">
        <v>8.5</v>
      </c>
      <c r="P62" s="1">
        <v>9.3000000000000007</v>
      </c>
      <c r="Q62" s="1">
        <v>6.46</v>
      </c>
      <c r="R62" s="1" t="b">
        <v>0</v>
      </c>
      <c r="S62" s="1" t="s">
        <v>7080</v>
      </c>
      <c r="T62" s="1" t="s">
        <v>7082</v>
      </c>
    </row>
    <row r="63" spans="1:20" x14ac:dyDescent="0.3">
      <c r="A63" s="1" t="s">
        <v>123</v>
      </c>
      <c r="B63" s="1" t="s">
        <v>33</v>
      </c>
      <c r="C63" s="1" t="s">
        <v>124</v>
      </c>
      <c r="D63" s="1">
        <v>35.49474</v>
      </c>
      <c r="E63" s="1">
        <v>-71.430233000000001</v>
      </c>
      <c r="F63" s="1" t="s">
        <v>43</v>
      </c>
      <c r="G63" s="1">
        <v>244.16</v>
      </c>
      <c r="H63" s="3" t="s">
        <v>7073</v>
      </c>
      <c r="I63" s="1">
        <v>61</v>
      </c>
      <c r="J63" s="1">
        <v>27</v>
      </c>
      <c r="K63" s="1">
        <v>72.61</v>
      </c>
      <c r="L63" s="2">
        <v>45505.928495370368</v>
      </c>
      <c r="M63" s="1">
        <v>11.22</v>
      </c>
      <c r="N63" s="1">
        <v>1016.42</v>
      </c>
      <c r="O63" s="1">
        <v>10.6</v>
      </c>
      <c r="P63" s="1">
        <v>9.9</v>
      </c>
      <c r="Q63" s="1">
        <v>2.4500000000000002</v>
      </c>
      <c r="R63" s="1" t="b">
        <v>1</v>
      </c>
      <c r="S63" s="1" t="s">
        <v>7079</v>
      </c>
      <c r="T63" s="1" t="s">
        <v>7083</v>
      </c>
    </row>
    <row r="64" spans="1:20" x14ac:dyDescent="0.3">
      <c r="A64" s="1" t="s">
        <v>125</v>
      </c>
      <c r="B64" s="1" t="s">
        <v>50</v>
      </c>
      <c r="C64" s="1" t="s">
        <v>108</v>
      </c>
      <c r="D64" s="1">
        <v>29.073841000000002</v>
      </c>
      <c r="E64" s="1">
        <v>-155.17557500000001</v>
      </c>
      <c r="F64" s="1" t="s">
        <v>43</v>
      </c>
      <c r="G64" s="1">
        <v>143.08000000000001</v>
      </c>
      <c r="H64" s="3" t="s">
        <v>7073</v>
      </c>
      <c r="I64" s="1">
        <v>425</v>
      </c>
      <c r="J64" s="1">
        <v>11</v>
      </c>
      <c r="K64" s="1">
        <v>18.440000000000001</v>
      </c>
      <c r="L64" s="2">
        <v>45495.017384259256</v>
      </c>
      <c r="M64" s="1">
        <v>33.24</v>
      </c>
      <c r="N64" s="1">
        <v>1027.4000000000001</v>
      </c>
      <c r="O64" s="1">
        <v>5.7</v>
      </c>
      <c r="P64" s="1">
        <v>6.3</v>
      </c>
      <c r="Q64" s="1">
        <v>10.91</v>
      </c>
      <c r="R64" s="1" t="b">
        <v>1</v>
      </c>
      <c r="S64" s="1" t="s">
        <v>7077</v>
      </c>
      <c r="T64" s="1" t="s">
        <v>7084</v>
      </c>
    </row>
    <row r="65" spans="1:20" x14ac:dyDescent="0.3">
      <c r="A65" s="1" t="s">
        <v>126</v>
      </c>
      <c r="B65" s="1" t="s">
        <v>25</v>
      </c>
      <c r="C65" s="1" t="s">
        <v>65</v>
      </c>
      <c r="D65" s="1">
        <v>-11.612314</v>
      </c>
      <c r="E65" s="1">
        <v>84.166308999999998</v>
      </c>
      <c r="F65" s="1" t="s">
        <v>43</v>
      </c>
      <c r="G65" s="1">
        <v>115.33</v>
      </c>
      <c r="H65" s="3" t="s">
        <v>7073</v>
      </c>
      <c r="I65" s="1">
        <v>404</v>
      </c>
      <c r="J65" s="1">
        <v>4</v>
      </c>
      <c r="K65" s="1">
        <v>48.68</v>
      </c>
      <c r="L65" s="2">
        <v>45441.579189814816</v>
      </c>
      <c r="M65" s="1">
        <v>14.59</v>
      </c>
      <c r="N65" s="1">
        <v>1034.5</v>
      </c>
      <c r="O65" s="1">
        <v>5.2</v>
      </c>
      <c r="P65" s="1">
        <v>8.1999999999999993</v>
      </c>
      <c r="Q65" s="1">
        <v>4.53</v>
      </c>
      <c r="R65" s="1" t="b">
        <v>1</v>
      </c>
      <c r="S65" s="1" t="s">
        <v>7080</v>
      </c>
      <c r="T65" s="1" t="s">
        <v>7085</v>
      </c>
    </row>
    <row r="66" spans="1:20" x14ac:dyDescent="0.3">
      <c r="A66" s="1" t="s">
        <v>127</v>
      </c>
      <c r="B66" s="1" t="s">
        <v>41</v>
      </c>
      <c r="C66" s="1" t="s">
        <v>42</v>
      </c>
      <c r="D66" s="1">
        <v>-31.985175000000002</v>
      </c>
      <c r="E66" s="1">
        <v>-91.621739000000005</v>
      </c>
      <c r="F66" s="1" t="s">
        <v>35</v>
      </c>
      <c r="G66" s="1">
        <v>118.78</v>
      </c>
      <c r="H66" s="3" t="s">
        <v>7073</v>
      </c>
      <c r="I66" s="1">
        <v>225</v>
      </c>
      <c r="J66" s="1">
        <v>3</v>
      </c>
      <c r="K66" s="1">
        <v>55.59</v>
      </c>
      <c r="L66" s="2">
        <v>45272.194467592592</v>
      </c>
      <c r="M66" s="1">
        <v>11.6</v>
      </c>
      <c r="N66" s="1">
        <v>989.17</v>
      </c>
      <c r="O66" s="1">
        <v>8.3000000000000007</v>
      </c>
      <c r="P66" s="1">
        <v>12.4</v>
      </c>
      <c r="Q66" s="1">
        <v>16.43</v>
      </c>
      <c r="R66" s="1" t="b">
        <v>0</v>
      </c>
      <c r="S66" s="1" t="s">
        <v>7080</v>
      </c>
      <c r="T66" s="1" t="s">
        <v>7085</v>
      </c>
    </row>
    <row r="67" spans="1:20" x14ac:dyDescent="0.3">
      <c r="A67" s="1" t="s">
        <v>128</v>
      </c>
      <c r="B67" s="1" t="s">
        <v>30</v>
      </c>
      <c r="C67" s="1" t="s">
        <v>129</v>
      </c>
      <c r="D67" s="1">
        <v>-84.834000000000003</v>
      </c>
      <c r="E67" s="1">
        <v>126.34302099999999</v>
      </c>
      <c r="F67" s="1" t="s">
        <v>19</v>
      </c>
      <c r="G67" s="1">
        <v>200.14</v>
      </c>
      <c r="H67" s="3" t="s">
        <v>7073</v>
      </c>
      <c r="I67" s="1">
        <v>177</v>
      </c>
      <c r="J67" s="1">
        <v>2</v>
      </c>
      <c r="K67" s="1">
        <v>32.369999999999997</v>
      </c>
      <c r="L67" s="2">
        <v>45324.647939814815</v>
      </c>
      <c r="M67" s="1">
        <v>21.94</v>
      </c>
      <c r="N67" s="1">
        <v>1022.07</v>
      </c>
      <c r="O67" s="1">
        <v>9.6999999999999993</v>
      </c>
      <c r="P67" s="1">
        <v>12</v>
      </c>
      <c r="Q67" s="1">
        <v>0.86</v>
      </c>
      <c r="R67" s="1" t="b">
        <v>1</v>
      </c>
      <c r="S67" s="1" t="s">
        <v>7077</v>
      </c>
      <c r="T67" s="1" t="s">
        <v>7085</v>
      </c>
    </row>
    <row r="68" spans="1:20" x14ac:dyDescent="0.3">
      <c r="A68" s="1" t="s">
        <v>130</v>
      </c>
      <c r="B68" s="1" t="s">
        <v>38</v>
      </c>
      <c r="C68" s="1" t="s">
        <v>94</v>
      </c>
      <c r="D68" s="1">
        <v>2.9929049999999999</v>
      </c>
      <c r="E68" s="1">
        <v>-111.219688</v>
      </c>
      <c r="F68" s="1" t="s">
        <v>19</v>
      </c>
      <c r="G68" s="1">
        <v>290.83</v>
      </c>
      <c r="H68" s="3" t="s">
        <v>7073</v>
      </c>
      <c r="I68" s="1">
        <v>244</v>
      </c>
      <c r="J68" s="1">
        <v>32</v>
      </c>
      <c r="K68" s="1">
        <v>65.25</v>
      </c>
      <c r="L68" s="2">
        <v>45288.42224537037</v>
      </c>
      <c r="M68" s="1">
        <v>6.07</v>
      </c>
      <c r="N68" s="1">
        <v>982.4</v>
      </c>
      <c r="O68" s="1">
        <v>10.6</v>
      </c>
      <c r="P68" s="1">
        <v>13.1</v>
      </c>
      <c r="Q68" s="1">
        <v>1.97</v>
      </c>
      <c r="R68" s="1" t="b">
        <v>0</v>
      </c>
      <c r="S68" s="1" t="s">
        <v>7078</v>
      </c>
      <c r="T68" s="1" t="s">
        <v>7083</v>
      </c>
    </row>
    <row r="69" spans="1:20" x14ac:dyDescent="0.3">
      <c r="A69" s="1" t="s">
        <v>131</v>
      </c>
      <c r="B69" s="1" t="s">
        <v>25</v>
      </c>
      <c r="C69" s="1" t="s">
        <v>59</v>
      </c>
      <c r="D69" s="1">
        <v>52.727916</v>
      </c>
      <c r="E69" s="1">
        <v>-146.50079400000001</v>
      </c>
      <c r="F69" s="1" t="s">
        <v>19</v>
      </c>
      <c r="G69" s="1">
        <v>167.72</v>
      </c>
      <c r="H69" s="3" t="s">
        <v>7073</v>
      </c>
      <c r="I69" s="1">
        <v>122</v>
      </c>
      <c r="J69" s="1">
        <v>39</v>
      </c>
      <c r="K69" s="1">
        <v>39.520000000000003</v>
      </c>
      <c r="L69" s="2">
        <v>45355.727800925924</v>
      </c>
      <c r="M69" s="1">
        <v>32.19</v>
      </c>
      <c r="N69" s="1">
        <v>1014.83</v>
      </c>
      <c r="O69" s="1">
        <v>3.6</v>
      </c>
      <c r="P69" s="1">
        <v>7.7</v>
      </c>
      <c r="Q69" s="1">
        <v>10.42</v>
      </c>
      <c r="R69" s="1" t="b">
        <v>0</v>
      </c>
      <c r="S69" s="1" t="s">
        <v>7078</v>
      </c>
      <c r="T69" s="1" t="s">
        <v>7083</v>
      </c>
    </row>
    <row r="70" spans="1:20" x14ac:dyDescent="0.3">
      <c r="A70" s="1" t="s">
        <v>132</v>
      </c>
      <c r="B70" s="1" t="s">
        <v>50</v>
      </c>
      <c r="C70" s="1" t="s">
        <v>133</v>
      </c>
      <c r="D70" s="1">
        <v>-13.409314</v>
      </c>
      <c r="E70" s="1">
        <v>88.536756999999994</v>
      </c>
      <c r="F70" s="1" t="s">
        <v>28</v>
      </c>
      <c r="G70" s="1">
        <v>147.21</v>
      </c>
      <c r="H70" s="3" t="s">
        <v>7073</v>
      </c>
      <c r="I70" s="1">
        <v>227</v>
      </c>
      <c r="J70" s="1">
        <v>22</v>
      </c>
      <c r="K70" s="1">
        <v>28.44</v>
      </c>
      <c r="L70" s="2">
        <v>45233.531273148146</v>
      </c>
      <c r="M70" s="1">
        <v>3.44</v>
      </c>
      <c r="N70" s="1">
        <v>990.84</v>
      </c>
      <c r="O70" s="1">
        <v>8.8000000000000007</v>
      </c>
      <c r="P70" s="1">
        <v>7</v>
      </c>
      <c r="Q70" s="1">
        <v>11.78</v>
      </c>
      <c r="R70" s="1" t="b">
        <v>1</v>
      </c>
      <c r="S70" s="1" t="s">
        <v>7077</v>
      </c>
      <c r="T70" s="1" t="s">
        <v>7083</v>
      </c>
    </row>
    <row r="71" spans="1:20" x14ac:dyDescent="0.3">
      <c r="A71" s="1" t="s">
        <v>134</v>
      </c>
      <c r="B71" s="1" t="s">
        <v>33</v>
      </c>
      <c r="C71" s="1" t="s">
        <v>34</v>
      </c>
      <c r="D71" s="1">
        <v>-68.480147000000002</v>
      </c>
      <c r="E71" s="1">
        <v>12.911028</v>
      </c>
      <c r="F71" s="1" t="s">
        <v>43</v>
      </c>
      <c r="G71" s="1">
        <v>82.21</v>
      </c>
      <c r="H71" s="3" t="s">
        <v>7073</v>
      </c>
      <c r="I71" s="1">
        <v>108</v>
      </c>
      <c r="J71" s="1">
        <v>17</v>
      </c>
      <c r="K71" s="1">
        <v>67.97</v>
      </c>
      <c r="L71" s="2">
        <v>45205.188217592593</v>
      </c>
      <c r="M71" s="1">
        <v>39.479999999999997</v>
      </c>
      <c r="N71" s="1">
        <v>992.8</v>
      </c>
      <c r="O71" s="1">
        <v>2.2999999999999998</v>
      </c>
      <c r="P71" s="1">
        <v>12.6</v>
      </c>
      <c r="Q71" s="1">
        <v>14.6</v>
      </c>
      <c r="R71" s="1" t="b">
        <v>0</v>
      </c>
      <c r="S71" s="1" t="s">
        <v>7077</v>
      </c>
      <c r="T71" s="1" t="s">
        <v>7082</v>
      </c>
    </row>
    <row r="72" spans="1:20" x14ac:dyDescent="0.3">
      <c r="A72" s="1" t="s">
        <v>135</v>
      </c>
      <c r="B72" s="1" t="s">
        <v>50</v>
      </c>
      <c r="C72" s="1" t="s">
        <v>133</v>
      </c>
      <c r="D72" s="1">
        <v>86.491912999999997</v>
      </c>
      <c r="E72" s="1">
        <v>119.746211</v>
      </c>
      <c r="F72" s="1" t="s">
        <v>28</v>
      </c>
      <c r="G72" s="1">
        <v>98.72</v>
      </c>
      <c r="H72" s="3" t="s">
        <v>7073</v>
      </c>
      <c r="I72" s="1">
        <v>90</v>
      </c>
      <c r="J72" s="1">
        <v>18</v>
      </c>
      <c r="K72" s="1">
        <v>52.73</v>
      </c>
      <c r="L72" s="2">
        <v>45559.006967592592</v>
      </c>
      <c r="M72" s="1">
        <v>31</v>
      </c>
      <c r="N72" s="1">
        <v>1005.55</v>
      </c>
      <c r="O72" s="1">
        <v>6</v>
      </c>
      <c r="P72" s="1">
        <v>3.5</v>
      </c>
      <c r="Q72" s="1">
        <v>5.19</v>
      </c>
      <c r="R72" s="1" t="b">
        <v>0</v>
      </c>
      <c r="S72" s="1" t="s">
        <v>7077</v>
      </c>
      <c r="T72" s="1" t="s">
        <v>7082</v>
      </c>
    </row>
    <row r="73" spans="1:20" x14ac:dyDescent="0.3">
      <c r="A73" s="1" t="s">
        <v>136</v>
      </c>
      <c r="B73" s="1" t="s">
        <v>21</v>
      </c>
      <c r="C73" s="1" t="s">
        <v>22</v>
      </c>
      <c r="D73" s="1">
        <v>9.6046139999999998</v>
      </c>
      <c r="E73" s="1">
        <v>71.070261000000002</v>
      </c>
      <c r="F73" s="1" t="s">
        <v>19</v>
      </c>
      <c r="G73" s="1">
        <v>258.77</v>
      </c>
      <c r="H73" s="3" t="s">
        <v>7073</v>
      </c>
      <c r="I73" s="1">
        <v>376</v>
      </c>
      <c r="J73" s="1">
        <v>31</v>
      </c>
      <c r="K73" s="1">
        <v>10.98</v>
      </c>
      <c r="L73" s="2">
        <v>45551.704884259256</v>
      </c>
      <c r="M73" s="1">
        <v>8.35</v>
      </c>
      <c r="N73" s="1">
        <v>1010.27</v>
      </c>
      <c r="O73" s="1">
        <v>2</v>
      </c>
      <c r="P73" s="1">
        <v>5.8</v>
      </c>
      <c r="Q73" s="1">
        <v>16.84</v>
      </c>
      <c r="R73" s="1" t="b">
        <v>0</v>
      </c>
      <c r="S73" s="1" t="s">
        <v>7079</v>
      </c>
      <c r="T73" s="1" t="s">
        <v>7083</v>
      </c>
    </row>
    <row r="74" spans="1:20" x14ac:dyDescent="0.3">
      <c r="A74" s="1" t="s">
        <v>137</v>
      </c>
      <c r="B74" s="1" t="s">
        <v>25</v>
      </c>
      <c r="C74" s="1" t="s">
        <v>59</v>
      </c>
      <c r="D74" s="1">
        <v>-10.715616000000001</v>
      </c>
      <c r="E74" s="1">
        <v>-113.629079</v>
      </c>
      <c r="F74" s="1" t="s">
        <v>35</v>
      </c>
      <c r="G74" s="1">
        <v>108.47</v>
      </c>
      <c r="H74" s="3" t="s">
        <v>7073</v>
      </c>
      <c r="I74" s="1">
        <v>431</v>
      </c>
      <c r="J74" s="1">
        <v>29</v>
      </c>
      <c r="K74" s="1">
        <v>15.23</v>
      </c>
      <c r="L74" s="2">
        <v>45400.675717592596</v>
      </c>
      <c r="M74" s="1">
        <v>0.72</v>
      </c>
      <c r="N74" s="1">
        <v>1023.62</v>
      </c>
      <c r="O74" s="1">
        <v>3.8</v>
      </c>
      <c r="P74" s="1">
        <v>1.8</v>
      </c>
      <c r="Q74" s="1">
        <v>19.059999999999999</v>
      </c>
      <c r="R74" s="1" t="b">
        <v>1</v>
      </c>
      <c r="S74" s="1" t="s">
        <v>7077</v>
      </c>
      <c r="T74" s="1" t="s">
        <v>7083</v>
      </c>
    </row>
    <row r="75" spans="1:20" x14ac:dyDescent="0.3">
      <c r="A75" s="1" t="s">
        <v>138</v>
      </c>
      <c r="B75" s="1" t="s">
        <v>17</v>
      </c>
      <c r="C75" s="1" t="s">
        <v>18</v>
      </c>
      <c r="D75" s="1">
        <v>-62.689138999999997</v>
      </c>
      <c r="E75" s="1">
        <v>112.01114699999999</v>
      </c>
      <c r="F75" s="1" t="s">
        <v>28</v>
      </c>
      <c r="G75" s="1">
        <v>43.22</v>
      </c>
      <c r="H75" s="3" t="s">
        <v>7073</v>
      </c>
      <c r="I75" s="1">
        <v>124</v>
      </c>
      <c r="J75" s="1">
        <v>7</v>
      </c>
      <c r="K75" s="1">
        <v>43.29</v>
      </c>
      <c r="L75" s="2">
        <v>45324.668078703704</v>
      </c>
      <c r="M75" s="1">
        <v>32.71</v>
      </c>
      <c r="N75" s="1">
        <v>985.21</v>
      </c>
      <c r="O75" s="1">
        <v>10.199999999999999</v>
      </c>
      <c r="P75" s="1">
        <v>2.4</v>
      </c>
      <c r="Q75" s="1">
        <v>9.98</v>
      </c>
      <c r="R75" s="1" t="b">
        <v>0</v>
      </c>
      <c r="S75" s="1" t="s">
        <v>7078</v>
      </c>
      <c r="T75" s="1" t="s">
        <v>7084</v>
      </c>
    </row>
    <row r="76" spans="1:20" x14ac:dyDescent="0.3">
      <c r="A76" s="1" t="s">
        <v>139</v>
      </c>
      <c r="B76" s="1" t="s">
        <v>41</v>
      </c>
      <c r="C76" s="1" t="s">
        <v>96</v>
      </c>
      <c r="D76" s="1">
        <v>49.624836999999999</v>
      </c>
      <c r="E76" s="1">
        <v>-43.063910999999997</v>
      </c>
      <c r="F76" s="1" t="s">
        <v>48</v>
      </c>
      <c r="G76" s="1">
        <v>125.97</v>
      </c>
      <c r="H76" s="3" t="s">
        <v>7073</v>
      </c>
      <c r="I76" s="1">
        <v>294</v>
      </c>
      <c r="J76" s="1">
        <v>11</v>
      </c>
      <c r="K76" s="1">
        <v>55.49</v>
      </c>
      <c r="L76" s="2">
        <v>45714.895856481482</v>
      </c>
      <c r="M76" s="1">
        <v>28.42</v>
      </c>
      <c r="N76" s="1">
        <v>1015.26</v>
      </c>
      <c r="O76" s="1">
        <v>1.6</v>
      </c>
      <c r="P76" s="1">
        <v>5.6</v>
      </c>
      <c r="Q76" s="1">
        <v>15.21</v>
      </c>
      <c r="R76" s="1" t="b">
        <v>0</v>
      </c>
      <c r="S76" s="1" t="s">
        <v>7078</v>
      </c>
      <c r="T76" s="1" t="s">
        <v>7084</v>
      </c>
    </row>
    <row r="77" spans="1:20" x14ac:dyDescent="0.3">
      <c r="A77" s="1" t="s">
        <v>140</v>
      </c>
      <c r="B77" s="1" t="s">
        <v>41</v>
      </c>
      <c r="C77" s="1" t="s">
        <v>70</v>
      </c>
      <c r="D77" s="1">
        <v>80.566236000000004</v>
      </c>
      <c r="E77" s="1">
        <v>-105.196354</v>
      </c>
      <c r="F77" s="1" t="s">
        <v>19</v>
      </c>
      <c r="G77" s="1">
        <v>113.21</v>
      </c>
      <c r="H77" s="3" t="s">
        <v>7073</v>
      </c>
      <c r="I77" s="1">
        <v>41</v>
      </c>
      <c r="J77" s="1">
        <v>4</v>
      </c>
      <c r="K77" s="1">
        <v>54.16</v>
      </c>
      <c r="L77" s="2">
        <v>45644.770856481482</v>
      </c>
      <c r="M77" s="1">
        <v>29.3</v>
      </c>
      <c r="N77" s="1">
        <v>992.78</v>
      </c>
      <c r="O77" s="1">
        <v>7</v>
      </c>
      <c r="P77" s="1">
        <v>1.4</v>
      </c>
      <c r="Q77" s="1">
        <v>10.5</v>
      </c>
      <c r="R77" s="1" t="b">
        <v>0</v>
      </c>
      <c r="S77" s="1" t="s">
        <v>7077</v>
      </c>
      <c r="T77" s="1" t="s">
        <v>7085</v>
      </c>
    </row>
    <row r="78" spans="1:20" x14ac:dyDescent="0.3">
      <c r="A78" s="1" t="s">
        <v>141</v>
      </c>
      <c r="B78" s="1" t="s">
        <v>21</v>
      </c>
      <c r="C78" s="1" t="s">
        <v>142</v>
      </c>
      <c r="D78" s="1">
        <v>-8.9093330000000002</v>
      </c>
      <c r="E78" s="1">
        <v>33.772030000000001</v>
      </c>
      <c r="F78" s="1" t="s">
        <v>28</v>
      </c>
      <c r="G78" s="1">
        <v>22.73</v>
      </c>
      <c r="H78" s="3" t="s">
        <v>7073</v>
      </c>
      <c r="I78" s="1">
        <v>144</v>
      </c>
      <c r="J78" s="1">
        <v>4</v>
      </c>
      <c r="K78" s="1">
        <v>78.77</v>
      </c>
      <c r="L78" s="2">
        <v>45706.922939814816</v>
      </c>
      <c r="M78" s="1">
        <v>30.97</v>
      </c>
      <c r="N78" s="1">
        <v>1020.18</v>
      </c>
      <c r="O78" s="1">
        <v>6.5</v>
      </c>
      <c r="P78" s="1">
        <v>5.7</v>
      </c>
      <c r="Q78" s="1">
        <v>1.39</v>
      </c>
      <c r="R78" s="1" t="b">
        <v>0</v>
      </c>
      <c r="S78" s="1" t="s">
        <v>7078</v>
      </c>
      <c r="T78" s="1" t="s">
        <v>7085</v>
      </c>
    </row>
    <row r="79" spans="1:20" x14ac:dyDescent="0.3">
      <c r="A79" s="1" t="s">
        <v>143</v>
      </c>
      <c r="B79" s="1" t="s">
        <v>33</v>
      </c>
      <c r="C79" s="1" t="s">
        <v>34</v>
      </c>
      <c r="D79" s="1">
        <v>51.809044999999998</v>
      </c>
      <c r="E79" s="1">
        <v>45.020882999999998</v>
      </c>
      <c r="F79" s="1" t="s">
        <v>43</v>
      </c>
      <c r="G79" s="1">
        <v>323.52</v>
      </c>
      <c r="H79" s="3" t="s">
        <v>7073</v>
      </c>
      <c r="I79" s="1">
        <v>99</v>
      </c>
      <c r="J79" s="1">
        <v>2</v>
      </c>
      <c r="K79" s="1">
        <v>27.98</v>
      </c>
      <c r="L79" s="2">
        <v>45650.263912037037</v>
      </c>
      <c r="M79" s="1">
        <v>3.42</v>
      </c>
      <c r="N79" s="1">
        <v>1024.6199999999999</v>
      </c>
      <c r="O79" s="1">
        <v>1.3</v>
      </c>
      <c r="P79" s="1">
        <v>13.4</v>
      </c>
      <c r="Q79" s="1">
        <v>6.52</v>
      </c>
      <c r="R79" s="1" t="b">
        <v>0</v>
      </c>
      <c r="S79" s="1" t="s">
        <v>7078</v>
      </c>
      <c r="T79" s="1" t="s">
        <v>7085</v>
      </c>
    </row>
    <row r="80" spans="1:20" x14ac:dyDescent="0.3">
      <c r="A80" s="1" t="s">
        <v>144</v>
      </c>
      <c r="B80" s="1" t="s">
        <v>38</v>
      </c>
      <c r="C80" s="1" t="s">
        <v>39</v>
      </c>
      <c r="D80" s="1">
        <v>-77.146229000000005</v>
      </c>
      <c r="E80" s="1">
        <v>-120.267796</v>
      </c>
      <c r="F80" s="1" t="s">
        <v>28</v>
      </c>
      <c r="G80" s="1">
        <v>242.07</v>
      </c>
      <c r="H80" s="3" t="s">
        <v>7073</v>
      </c>
      <c r="I80" s="1">
        <v>412</v>
      </c>
      <c r="J80" s="1">
        <v>15</v>
      </c>
      <c r="K80" s="1">
        <v>45.13</v>
      </c>
      <c r="L80" s="2">
        <v>45417.459050925929</v>
      </c>
      <c r="M80" s="1">
        <v>14.66</v>
      </c>
      <c r="N80" s="1">
        <v>1018.97</v>
      </c>
      <c r="O80" s="1">
        <v>3.6</v>
      </c>
      <c r="P80" s="1">
        <v>2.2000000000000002</v>
      </c>
      <c r="Q80" s="1">
        <v>1.75</v>
      </c>
      <c r="R80" s="1" t="b">
        <v>0</v>
      </c>
      <c r="S80" s="1" t="s">
        <v>7077</v>
      </c>
      <c r="T80" s="1" t="s">
        <v>7082</v>
      </c>
    </row>
    <row r="81" spans="1:20" x14ac:dyDescent="0.3">
      <c r="A81" s="1" t="s">
        <v>145</v>
      </c>
      <c r="B81" s="1" t="s">
        <v>38</v>
      </c>
      <c r="C81" s="1" t="s">
        <v>81</v>
      </c>
      <c r="D81" s="1">
        <v>79.681723000000005</v>
      </c>
      <c r="E81" s="1">
        <v>0.169984</v>
      </c>
      <c r="F81" s="1" t="s">
        <v>48</v>
      </c>
      <c r="G81" s="1">
        <v>180.73</v>
      </c>
      <c r="H81" s="3" t="s">
        <v>7073</v>
      </c>
      <c r="I81" s="1">
        <v>299</v>
      </c>
      <c r="J81" s="1">
        <v>14</v>
      </c>
      <c r="K81" s="1">
        <v>68.760000000000005</v>
      </c>
      <c r="L81" s="2">
        <v>45319.143773148149</v>
      </c>
      <c r="M81" s="1">
        <v>5.08</v>
      </c>
      <c r="N81" s="1">
        <v>1031.68</v>
      </c>
      <c r="O81" s="1">
        <v>6.2</v>
      </c>
      <c r="P81" s="1">
        <v>9.3000000000000007</v>
      </c>
      <c r="Q81" s="1">
        <v>19.78</v>
      </c>
      <c r="R81" s="1" t="b">
        <v>0</v>
      </c>
      <c r="S81" s="1" t="s">
        <v>7079</v>
      </c>
      <c r="T81" s="1" t="s">
        <v>7082</v>
      </c>
    </row>
    <row r="82" spans="1:20" x14ac:dyDescent="0.3">
      <c r="A82" s="1" t="s">
        <v>146</v>
      </c>
      <c r="B82" s="1" t="s">
        <v>38</v>
      </c>
      <c r="C82" s="1" t="s">
        <v>94</v>
      </c>
      <c r="D82" s="1">
        <v>-73.561160000000001</v>
      </c>
      <c r="E82" s="1">
        <v>166.28799699999999</v>
      </c>
      <c r="F82" s="1" t="s">
        <v>23</v>
      </c>
      <c r="G82" s="1">
        <v>238.98</v>
      </c>
      <c r="H82" s="3" t="s">
        <v>7073</v>
      </c>
      <c r="I82" s="1">
        <v>10</v>
      </c>
      <c r="J82" s="1">
        <v>12</v>
      </c>
      <c r="K82" s="1">
        <v>75.709999999999994</v>
      </c>
      <c r="L82" s="2">
        <v>45339.144467592596</v>
      </c>
      <c r="M82" s="1">
        <v>34.590000000000003</v>
      </c>
      <c r="N82" s="1">
        <v>1003.49</v>
      </c>
      <c r="O82" s="1">
        <v>2.1</v>
      </c>
      <c r="P82" s="1">
        <v>18.3</v>
      </c>
      <c r="Q82" s="1">
        <v>4.58</v>
      </c>
      <c r="R82" s="1" t="b">
        <v>1</v>
      </c>
      <c r="S82" s="1" t="s">
        <v>7078</v>
      </c>
      <c r="T82" s="1" t="s">
        <v>7082</v>
      </c>
    </row>
    <row r="83" spans="1:20" x14ac:dyDescent="0.3">
      <c r="A83" s="1" t="s">
        <v>147</v>
      </c>
      <c r="B83" s="1" t="s">
        <v>21</v>
      </c>
      <c r="C83" s="1" t="s">
        <v>61</v>
      </c>
      <c r="D83" s="1">
        <v>-5.3098520000000002</v>
      </c>
      <c r="E83" s="1">
        <v>54.543416000000001</v>
      </c>
      <c r="F83" s="1" t="s">
        <v>28</v>
      </c>
      <c r="G83" s="1">
        <v>80.78</v>
      </c>
      <c r="H83" s="3" t="s">
        <v>7074</v>
      </c>
      <c r="I83" s="1">
        <v>293</v>
      </c>
      <c r="J83" s="1">
        <v>34</v>
      </c>
      <c r="K83" s="1">
        <v>49.34</v>
      </c>
      <c r="L83" s="2">
        <v>45692.31391203704</v>
      </c>
      <c r="M83" s="1">
        <v>25.12</v>
      </c>
      <c r="N83" s="1">
        <v>1033.56</v>
      </c>
      <c r="O83" s="1">
        <v>8.8000000000000007</v>
      </c>
      <c r="P83" s="1">
        <v>16</v>
      </c>
      <c r="Q83" s="1">
        <v>12.72</v>
      </c>
      <c r="R83" s="1" t="b">
        <v>1</v>
      </c>
      <c r="S83" s="1" t="s">
        <v>7079</v>
      </c>
      <c r="T83" s="1" t="s">
        <v>7083</v>
      </c>
    </row>
    <row r="84" spans="1:20" x14ac:dyDescent="0.3">
      <c r="A84" s="1" t="s">
        <v>148</v>
      </c>
      <c r="B84" s="1" t="s">
        <v>25</v>
      </c>
      <c r="C84" s="1" t="s">
        <v>26</v>
      </c>
      <c r="D84" s="1">
        <v>-16.497343000000001</v>
      </c>
      <c r="E84" s="1">
        <v>-64.419027999999997</v>
      </c>
      <c r="F84" s="1" t="s">
        <v>35</v>
      </c>
      <c r="G84" s="1">
        <v>344.52</v>
      </c>
      <c r="H84" s="3" t="s">
        <v>7074</v>
      </c>
      <c r="I84" s="1">
        <v>165</v>
      </c>
      <c r="J84" s="1">
        <v>6</v>
      </c>
      <c r="K84" s="1">
        <v>33.06</v>
      </c>
      <c r="L84" s="2">
        <v>45070.485439814816</v>
      </c>
      <c r="M84" s="1">
        <v>13.57</v>
      </c>
      <c r="N84" s="1">
        <v>1010.29</v>
      </c>
      <c r="O84" s="1">
        <v>10.7</v>
      </c>
      <c r="P84" s="1">
        <v>6.8</v>
      </c>
      <c r="Q84" s="1">
        <v>5.69</v>
      </c>
      <c r="R84" s="1" t="b">
        <v>1</v>
      </c>
      <c r="S84" s="1" t="s">
        <v>7080</v>
      </c>
      <c r="T84" s="1" t="s">
        <v>7084</v>
      </c>
    </row>
    <row r="85" spans="1:20" x14ac:dyDescent="0.3">
      <c r="A85" s="1" t="s">
        <v>149</v>
      </c>
      <c r="B85" s="1" t="s">
        <v>30</v>
      </c>
      <c r="C85" s="1" t="s">
        <v>31</v>
      </c>
      <c r="D85" s="1">
        <v>-8.1313359999999992</v>
      </c>
      <c r="E85" s="1">
        <v>-66.773822999999993</v>
      </c>
      <c r="F85" s="1" t="s">
        <v>28</v>
      </c>
      <c r="G85" s="1">
        <v>55.21</v>
      </c>
      <c r="H85" s="3" t="s">
        <v>7073</v>
      </c>
      <c r="I85" s="1">
        <v>386</v>
      </c>
      <c r="J85" s="1">
        <v>4</v>
      </c>
      <c r="K85" s="1">
        <v>75.989999999999995</v>
      </c>
      <c r="L85" s="2">
        <v>45757.916689814818</v>
      </c>
      <c r="M85" s="1">
        <v>3.01</v>
      </c>
      <c r="N85" s="1">
        <v>1013.89</v>
      </c>
      <c r="O85" s="1">
        <v>2.4</v>
      </c>
      <c r="P85" s="1">
        <v>18.600000000000001</v>
      </c>
      <c r="Q85" s="1">
        <v>13.06</v>
      </c>
      <c r="R85" s="1" t="b">
        <v>0</v>
      </c>
      <c r="S85" s="1" t="s">
        <v>7077</v>
      </c>
      <c r="T85" s="1" t="s">
        <v>7085</v>
      </c>
    </row>
    <row r="86" spans="1:20" x14ac:dyDescent="0.3">
      <c r="A86" s="1" t="s">
        <v>150</v>
      </c>
      <c r="B86" s="1" t="s">
        <v>50</v>
      </c>
      <c r="C86" s="1" t="s">
        <v>108</v>
      </c>
      <c r="D86" s="1">
        <v>-15.615437</v>
      </c>
      <c r="E86" s="1">
        <v>-112.470285</v>
      </c>
      <c r="F86" s="1" t="s">
        <v>28</v>
      </c>
      <c r="G86" s="1">
        <v>252.83</v>
      </c>
      <c r="H86" s="3" t="s">
        <v>7073</v>
      </c>
      <c r="I86" s="1">
        <v>249</v>
      </c>
      <c r="J86" s="1">
        <v>3</v>
      </c>
      <c r="K86" s="1">
        <v>14.13</v>
      </c>
      <c r="L86" s="2">
        <v>45564.290300925924</v>
      </c>
      <c r="M86" s="1">
        <v>12.78</v>
      </c>
      <c r="N86" s="1">
        <v>1025.3699999999999</v>
      </c>
      <c r="O86" s="1">
        <v>2.1</v>
      </c>
      <c r="P86" s="1">
        <v>7.3</v>
      </c>
      <c r="Q86" s="1">
        <v>4.21</v>
      </c>
      <c r="R86" s="1" t="b">
        <v>0</v>
      </c>
      <c r="S86" s="1" t="s">
        <v>7078</v>
      </c>
      <c r="T86" s="1" t="s">
        <v>7085</v>
      </c>
    </row>
    <row r="87" spans="1:20" x14ac:dyDescent="0.3">
      <c r="A87" s="1" t="s">
        <v>151</v>
      </c>
      <c r="B87" s="1" t="s">
        <v>50</v>
      </c>
      <c r="C87" s="1" t="s">
        <v>152</v>
      </c>
      <c r="D87" s="1">
        <v>76.981097000000005</v>
      </c>
      <c r="E87" s="1">
        <v>-22.278206000000001</v>
      </c>
      <c r="F87" s="1" t="s">
        <v>43</v>
      </c>
      <c r="G87" s="1">
        <v>199.04</v>
      </c>
      <c r="H87" s="3" t="s">
        <v>7073</v>
      </c>
      <c r="I87" s="1">
        <v>14</v>
      </c>
      <c r="J87" s="1">
        <v>4</v>
      </c>
      <c r="K87" s="1">
        <v>73.95</v>
      </c>
      <c r="L87" s="2">
        <v>45241.906273148146</v>
      </c>
      <c r="M87" s="1">
        <v>13.34</v>
      </c>
      <c r="N87" s="1">
        <v>981.29</v>
      </c>
      <c r="O87" s="1">
        <v>5</v>
      </c>
      <c r="P87" s="1">
        <v>2.4</v>
      </c>
      <c r="Q87" s="1">
        <v>15.71</v>
      </c>
      <c r="R87" s="1" t="b">
        <v>1</v>
      </c>
      <c r="S87" s="1" t="s">
        <v>7079</v>
      </c>
      <c r="T87" s="1" t="s">
        <v>7085</v>
      </c>
    </row>
    <row r="88" spans="1:20" x14ac:dyDescent="0.3">
      <c r="A88" s="1" t="s">
        <v>153</v>
      </c>
      <c r="B88" s="1" t="s">
        <v>78</v>
      </c>
      <c r="C88" s="1" t="s">
        <v>79</v>
      </c>
      <c r="D88" s="1">
        <v>9.1510210000000001</v>
      </c>
      <c r="E88" s="1">
        <v>18.810507000000001</v>
      </c>
      <c r="F88" s="1" t="s">
        <v>35</v>
      </c>
      <c r="G88" s="1">
        <v>97.63</v>
      </c>
      <c r="H88" s="3" t="s">
        <v>7073</v>
      </c>
      <c r="I88" s="1">
        <v>421</v>
      </c>
      <c r="J88" s="1">
        <v>37</v>
      </c>
      <c r="K88" s="1">
        <v>85.76</v>
      </c>
      <c r="L88" s="2">
        <v>45287.10696759259</v>
      </c>
      <c r="M88" s="1">
        <v>29.32</v>
      </c>
      <c r="N88" s="1">
        <v>1025.78</v>
      </c>
      <c r="O88" s="1">
        <v>8.1999999999999993</v>
      </c>
      <c r="P88" s="1">
        <v>19.899999999999999</v>
      </c>
      <c r="Q88" s="1">
        <v>2.2200000000000002</v>
      </c>
      <c r="R88" s="1" t="b">
        <v>0</v>
      </c>
      <c r="S88" s="1" t="s">
        <v>7077</v>
      </c>
      <c r="T88" s="1" t="s">
        <v>7083</v>
      </c>
    </row>
    <row r="89" spans="1:20" x14ac:dyDescent="0.3">
      <c r="A89" s="1" t="s">
        <v>154</v>
      </c>
      <c r="B89" s="1" t="s">
        <v>78</v>
      </c>
      <c r="C89" s="1" t="s">
        <v>106</v>
      </c>
      <c r="D89" s="1">
        <v>77.877550999999997</v>
      </c>
      <c r="E89" s="1">
        <v>-74.929838000000004</v>
      </c>
      <c r="F89" s="1" t="s">
        <v>43</v>
      </c>
      <c r="G89" s="1">
        <v>116.64</v>
      </c>
      <c r="H89" s="3" t="s">
        <v>7074</v>
      </c>
      <c r="I89" s="1">
        <v>417</v>
      </c>
      <c r="J89" s="1">
        <v>43</v>
      </c>
      <c r="K89" s="1">
        <v>29.5</v>
      </c>
      <c r="L89" s="2">
        <v>45357.335439814815</v>
      </c>
      <c r="M89" s="1">
        <v>25.68</v>
      </c>
      <c r="N89" s="1">
        <v>1023.3</v>
      </c>
      <c r="O89" s="1">
        <v>3.1</v>
      </c>
      <c r="P89" s="1">
        <v>17.5</v>
      </c>
      <c r="Q89" s="1">
        <v>17.899999999999999</v>
      </c>
      <c r="R89" s="1" t="b">
        <v>0</v>
      </c>
      <c r="S89" s="1" t="s">
        <v>7078</v>
      </c>
      <c r="T89" s="1" t="s">
        <v>7083</v>
      </c>
    </row>
    <row r="90" spans="1:20" x14ac:dyDescent="0.3">
      <c r="A90" s="1" t="s">
        <v>155</v>
      </c>
      <c r="B90" s="1" t="s">
        <v>78</v>
      </c>
      <c r="C90" s="1" t="s">
        <v>106</v>
      </c>
      <c r="D90" s="1">
        <v>-55.690133000000003</v>
      </c>
      <c r="E90" s="1">
        <v>35.775936000000002</v>
      </c>
      <c r="F90" s="1" t="s">
        <v>43</v>
      </c>
      <c r="G90" s="1">
        <v>352.94</v>
      </c>
      <c r="H90" s="3" t="s">
        <v>7073</v>
      </c>
      <c r="I90" s="1">
        <v>432</v>
      </c>
      <c r="J90" s="1">
        <v>29</v>
      </c>
      <c r="K90" s="1">
        <v>73.2</v>
      </c>
      <c r="L90" s="2">
        <v>45456.602800925924</v>
      </c>
      <c r="M90" s="1">
        <v>35.54</v>
      </c>
      <c r="N90" s="1">
        <v>1001.69</v>
      </c>
      <c r="O90" s="1">
        <v>0.2</v>
      </c>
      <c r="P90" s="1">
        <v>9.9</v>
      </c>
      <c r="Q90" s="1">
        <v>16.809999999999999</v>
      </c>
      <c r="R90" s="1" t="b">
        <v>1</v>
      </c>
      <c r="S90" s="1" t="s">
        <v>7079</v>
      </c>
      <c r="T90" s="1" t="s">
        <v>7083</v>
      </c>
    </row>
    <row r="91" spans="1:20" x14ac:dyDescent="0.3">
      <c r="A91" s="1" t="s">
        <v>156</v>
      </c>
      <c r="B91" s="1" t="s">
        <v>114</v>
      </c>
      <c r="C91" s="1" t="s">
        <v>115</v>
      </c>
      <c r="D91" s="1">
        <v>57.698905000000003</v>
      </c>
      <c r="E91" s="1">
        <v>-78.177965999999998</v>
      </c>
      <c r="F91" s="1" t="s">
        <v>28</v>
      </c>
      <c r="G91" s="1">
        <v>336.62</v>
      </c>
      <c r="H91" s="3" t="s">
        <v>7073</v>
      </c>
      <c r="I91" s="1">
        <v>290</v>
      </c>
      <c r="J91" s="1">
        <v>12</v>
      </c>
      <c r="K91" s="1">
        <v>79.22</v>
      </c>
      <c r="L91" s="2">
        <v>45433.588912037034</v>
      </c>
      <c r="M91" s="1">
        <v>19.149999999999999</v>
      </c>
      <c r="N91" s="1">
        <v>986.01</v>
      </c>
      <c r="O91" s="1">
        <v>6</v>
      </c>
      <c r="P91" s="1">
        <v>13.7</v>
      </c>
      <c r="Q91" s="1">
        <v>13.58</v>
      </c>
      <c r="R91" s="1" t="b">
        <v>0</v>
      </c>
      <c r="S91" s="1" t="s">
        <v>7080</v>
      </c>
      <c r="T91" s="1" t="s">
        <v>7082</v>
      </c>
    </row>
    <row r="92" spans="1:20" x14ac:dyDescent="0.3">
      <c r="A92" s="1" t="s">
        <v>157</v>
      </c>
      <c r="B92" s="1" t="s">
        <v>50</v>
      </c>
      <c r="C92" s="1" t="s">
        <v>108</v>
      </c>
      <c r="D92" s="1">
        <v>-27.877690000000001</v>
      </c>
      <c r="E92" s="1">
        <v>18.690270000000002</v>
      </c>
      <c r="F92" s="1" t="s">
        <v>23</v>
      </c>
      <c r="G92" s="1">
        <v>157.11000000000001</v>
      </c>
      <c r="H92" s="3" t="s">
        <v>7073</v>
      </c>
      <c r="I92" s="1">
        <v>466</v>
      </c>
      <c r="J92" s="1">
        <v>12</v>
      </c>
      <c r="K92" s="1">
        <v>88.46</v>
      </c>
      <c r="L92" s="2">
        <v>45584.861828703702</v>
      </c>
      <c r="M92" s="1">
        <v>5.22</v>
      </c>
      <c r="N92" s="1">
        <v>986.37</v>
      </c>
      <c r="O92" s="1">
        <v>10.5</v>
      </c>
      <c r="P92" s="1">
        <v>13.8</v>
      </c>
      <c r="Q92" s="1">
        <v>1.35</v>
      </c>
      <c r="R92" s="1" t="b">
        <v>1</v>
      </c>
      <c r="S92" s="1" t="s">
        <v>7077</v>
      </c>
      <c r="T92" s="1" t="s">
        <v>7082</v>
      </c>
    </row>
    <row r="93" spans="1:20" x14ac:dyDescent="0.3">
      <c r="A93" s="1" t="s">
        <v>158</v>
      </c>
      <c r="B93" s="1" t="s">
        <v>41</v>
      </c>
      <c r="C93" s="1" t="s">
        <v>45</v>
      </c>
      <c r="D93" s="1">
        <v>-47.958759999999998</v>
      </c>
      <c r="E93" s="1">
        <v>99.196010999999999</v>
      </c>
      <c r="F93" s="1" t="s">
        <v>35</v>
      </c>
      <c r="G93" s="1">
        <v>134.09</v>
      </c>
      <c r="H93" s="3" t="s">
        <v>7073</v>
      </c>
      <c r="I93" s="1">
        <v>236</v>
      </c>
      <c r="J93" s="1">
        <v>39</v>
      </c>
      <c r="K93" s="1">
        <v>40.5</v>
      </c>
      <c r="L93" s="2">
        <v>45275.470856481479</v>
      </c>
      <c r="M93" s="1">
        <v>28.67</v>
      </c>
      <c r="N93" s="1">
        <v>1044.6300000000001</v>
      </c>
      <c r="O93" s="1">
        <v>4.3</v>
      </c>
      <c r="P93" s="1">
        <v>4.7</v>
      </c>
      <c r="Q93" s="1">
        <v>4.17</v>
      </c>
      <c r="R93" s="1" t="b">
        <v>1</v>
      </c>
      <c r="S93" s="1" t="s">
        <v>7080</v>
      </c>
      <c r="T93" s="1" t="s">
        <v>7083</v>
      </c>
    </row>
    <row r="94" spans="1:20" x14ac:dyDescent="0.3">
      <c r="A94" s="1" t="s">
        <v>159</v>
      </c>
      <c r="B94" s="1" t="s">
        <v>78</v>
      </c>
      <c r="C94" s="1" t="s">
        <v>106</v>
      </c>
      <c r="D94" s="1">
        <v>83.668398999999994</v>
      </c>
      <c r="E94" s="1">
        <v>-134.551343</v>
      </c>
      <c r="F94" s="1" t="s">
        <v>23</v>
      </c>
      <c r="G94" s="1">
        <v>139.47999999999999</v>
      </c>
      <c r="H94" s="3" t="s">
        <v>7074</v>
      </c>
      <c r="I94" s="1">
        <v>50</v>
      </c>
      <c r="J94" s="1">
        <v>31</v>
      </c>
      <c r="K94" s="1">
        <v>17.98</v>
      </c>
      <c r="L94" s="2">
        <v>45095.790995370371</v>
      </c>
      <c r="M94" s="1">
        <v>30.55</v>
      </c>
      <c r="N94" s="1">
        <v>1028.25</v>
      </c>
      <c r="O94" s="1">
        <v>4.5999999999999996</v>
      </c>
      <c r="P94" s="1">
        <v>4.8</v>
      </c>
      <c r="Q94" s="1">
        <v>17.190000000000001</v>
      </c>
      <c r="R94" s="1" t="b">
        <v>0</v>
      </c>
      <c r="S94" s="1" t="s">
        <v>7080</v>
      </c>
      <c r="T94" s="1" t="s">
        <v>7083</v>
      </c>
    </row>
    <row r="95" spans="1:20" x14ac:dyDescent="0.3">
      <c r="A95" s="1" t="s">
        <v>160</v>
      </c>
      <c r="B95" s="1" t="s">
        <v>25</v>
      </c>
      <c r="C95" s="1" t="s">
        <v>53</v>
      </c>
      <c r="D95" s="1">
        <v>40.039889000000002</v>
      </c>
      <c r="E95" s="1">
        <v>-32.407696999999999</v>
      </c>
      <c r="F95" s="1" t="s">
        <v>43</v>
      </c>
      <c r="G95" s="1">
        <v>388.28</v>
      </c>
      <c r="H95" s="3" t="s">
        <v>7073</v>
      </c>
      <c r="I95" s="1">
        <v>37</v>
      </c>
      <c r="J95" s="1">
        <v>9</v>
      </c>
      <c r="K95" s="1">
        <v>31.2</v>
      </c>
      <c r="L95" s="2">
        <v>45304.911134259259</v>
      </c>
      <c r="M95" s="1">
        <v>22.67</v>
      </c>
      <c r="N95" s="1">
        <v>988.9</v>
      </c>
      <c r="O95" s="1">
        <v>10.7</v>
      </c>
      <c r="P95" s="1">
        <v>9.9</v>
      </c>
      <c r="Q95" s="1">
        <v>2.44</v>
      </c>
      <c r="R95" s="1" t="b">
        <v>1</v>
      </c>
      <c r="S95" s="1" t="s">
        <v>7079</v>
      </c>
      <c r="T95" s="1" t="s">
        <v>7084</v>
      </c>
    </row>
    <row r="96" spans="1:20" x14ac:dyDescent="0.3">
      <c r="A96" s="1" t="s">
        <v>161</v>
      </c>
      <c r="B96" s="1" t="s">
        <v>30</v>
      </c>
      <c r="C96" s="1" t="s">
        <v>31</v>
      </c>
      <c r="D96" s="1">
        <v>63.317753000000003</v>
      </c>
      <c r="E96" s="1">
        <v>126.84288100000001</v>
      </c>
      <c r="F96" s="1" t="s">
        <v>23</v>
      </c>
      <c r="G96" s="1">
        <v>158.19999999999999</v>
      </c>
      <c r="H96" s="3" t="s">
        <v>7073</v>
      </c>
      <c r="I96" s="1">
        <v>158</v>
      </c>
      <c r="J96" s="1">
        <v>7</v>
      </c>
      <c r="K96" s="1">
        <v>70.75</v>
      </c>
      <c r="L96" s="2">
        <v>45123.504884259259</v>
      </c>
      <c r="M96" s="1">
        <v>30.95</v>
      </c>
      <c r="N96" s="1">
        <v>1004.97</v>
      </c>
      <c r="O96" s="1">
        <v>7.6</v>
      </c>
      <c r="P96" s="1">
        <v>18.3</v>
      </c>
      <c r="Q96" s="1">
        <v>3.12</v>
      </c>
      <c r="R96" s="1" t="b">
        <v>0</v>
      </c>
      <c r="S96" s="1" t="s">
        <v>7077</v>
      </c>
      <c r="T96" s="1" t="s">
        <v>7084</v>
      </c>
    </row>
    <row r="97" spans="1:20" x14ac:dyDescent="0.3">
      <c r="A97" s="1" t="s">
        <v>162</v>
      </c>
      <c r="B97" s="1" t="s">
        <v>50</v>
      </c>
      <c r="C97" s="1" t="s">
        <v>51</v>
      </c>
      <c r="D97" s="1">
        <v>21.142703000000001</v>
      </c>
      <c r="E97" s="1">
        <v>-95.482712000000006</v>
      </c>
      <c r="F97" s="1" t="s">
        <v>43</v>
      </c>
      <c r="G97" s="1">
        <v>369.16</v>
      </c>
      <c r="H97" s="3" t="s">
        <v>7073</v>
      </c>
      <c r="I97" s="1">
        <v>499</v>
      </c>
      <c r="J97" s="1">
        <v>5</v>
      </c>
      <c r="K97" s="1">
        <v>44.72</v>
      </c>
      <c r="L97" s="2">
        <v>45687.070162037038</v>
      </c>
      <c r="M97" s="1">
        <v>20</v>
      </c>
      <c r="N97" s="1">
        <v>1021.47</v>
      </c>
      <c r="O97" s="1">
        <v>7.9</v>
      </c>
      <c r="P97" s="1">
        <v>1.2</v>
      </c>
      <c r="Q97" s="1">
        <v>10.88</v>
      </c>
      <c r="R97" s="1" t="b">
        <v>0</v>
      </c>
      <c r="S97" s="1" t="s">
        <v>7080</v>
      </c>
      <c r="T97" s="1" t="s">
        <v>7085</v>
      </c>
    </row>
    <row r="98" spans="1:20" x14ac:dyDescent="0.3">
      <c r="A98" s="1" t="s">
        <v>163</v>
      </c>
      <c r="B98" s="1" t="s">
        <v>17</v>
      </c>
      <c r="C98" s="1" t="s">
        <v>103</v>
      </c>
      <c r="D98" s="1">
        <v>-60.054338000000001</v>
      </c>
      <c r="E98" s="1">
        <v>-72.192211</v>
      </c>
      <c r="F98" s="1" t="s">
        <v>35</v>
      </c>
      <c r="G98" s="1">
        <v>27.94</v>
      </c>
      <c r="H98" s="3" t="s">
        <v>7073</v>
      </c>
      <c r="I98" s="1">
        <v>398</v>
      </c>
      <c r="J98" s="1">
        <v>5</v>
      </c>
      <c r="K98" s="1">
        <v>39.99</v>
      </c>
      <c r="L98" s="2">
        <v>45652.754189814812</v>
      </c>
      <c r="M98" s="1">
        <v>21.15</v>
      </c>
      <c r="N98" s="1">
        <v>1038.49</v>
      </c>
      <c r="O98" s="1">
        <v>6.2</v>
      </c>
      <c r="P98" s="1">
        <v>15.9</v>
      </c>
      <c r="Q98" s="1">
        <v>5.48</v>
      </c>
      <c r="R98" s="1" t="b">
        <v>1</v>
      </c>
      <c r="S98" s="1" t="s">
        <v>7079</v>
      </c>
      <c r="T98" s="1" t="s">
        <v>7085</v>
      </c>
    </row>
    <row r="99" spans="1:20" x14ac:dyDescent="0.3">
      <c r="A99" s="1" t="s">
        <v>164</v>
      </c>
      <c r="B99" s="1" t="s">
        <v>33</v>
      </c>
      <c r="C99" s="1" t="s">
        <v>112</v>
      </c>
      <c r="D99" s="1">
        <v>11.867051</v>
      </c>
      <c r="E99" s="1">
        <v>105.307011</v>
      </c>
      <c r="F99" s="1" t="s">
        <v>19</v>
      </c>
      <c r="G99" s="1">
        <v>78.28</v>
      </c>
      <c r="H99" s="3" t="s">
        <v>7073</v>
      </c>
      <c r="I99" s="1">
        <v>305</v>
      </c>
      <c r="J99" s="1">
        <v>4</v>
      </c>
      <c r="K99" s="1">
        <v>64.650000000000006</v>
      </c>
      <c r="L99" s="2">
        <v>45396.364606481482</v>
      </c>
      <c r="M99" s="1">
        <v>17.39</v>
      </c>
      <c r="N99" s="1">
        <v>983.06</v>
      </c>
      <c r="O99" s="1">
        <v>10.7</v>
      </c>
      <c r="P99" s="1">
        <v>2.1</v>
      </c>
      <c r="Q99" s="1">
        <v>4.4400000000000004</v>
      </c>
      <c r="R99" s="1" t="b">
        <v>0</v>
      </c>
      <c r="S99" s="1" t="s">
        <v>7077</v>
      </c>
      <c r="T99" s="1" t="s">
        <v>7085</v>
      </c>
    </row>
    <row r="100" spans="1:20" x14ac:dyDescent="0.3">
      <c r="A100" s="1" t="s">
        <v>165</v>
      </c>
      <c r="B100" s="1" t="s">
        <v>41</v>
      </c>
      <c r="C100" s="1" t="s">
        <v>96</v>
      </c>
      <c r="D100" s="1">
        <v>-48.20608</v>
      </c>
      <c r="E100" s="1">
        <v>49.645667000000003</v>
      </c>
      <c r="F100" s="1" t="s">
        <v>48</v>
      </c>
      <c r="G100" s="1">
        <v>109.58</v>
      </c>
      <c r="H100" s="3" t="s">
        <v>7074</v>
      </c>
      <c r="I100" s="1">
        <v>5</v>
      </c>
      <c r="J100" s="1">
        <v>12</v>
      </c>
      <c r="K100" s="1">
        <v>82.1</v>
      </c>
      <c r="L100" s="2">
        <v>45265.333356481482</v>
      </c>
      <c r="M100" s="1">
        <v>1.5</v>
      </c>
      <c r="N100" s="1">
        <v>996.56</v>
      </c>
      <c r="O100" s="1">
        <v>7.6</v>
      </c>
      <c r="P100" s="1">
        <v>10.1</v>
      </c>
      <c r="Q100" s="1">
        <v>11.52</v>
      </c>
      <c r="R100" s="1" t="b">
        <v>0</v>
      </c>
      <c r="S100" s="1" t="s">
        <v>7080</v>
      </c>
      <c r="T100" s="1" t="s">
        <v>7082</v>
      </c>
    </row>
    <row r="101" spans="1:20" x14ac:dyDescent="0.3">
      <c r="A101" s="1" t="s">
        <v>166</v>
      </c>
      <c r="B101" s="1" t="s">
        <v>50</v>
      </c>
      <c r="C101" s="1" t="s">
        <v>152</v>
      </c>
      <c r="D101" s="1">
        <v>-76.704858000000002</v>
      </c>
      <c r="E101" s="1">
        <v>160.284829</v>
      </c>
      <c r="F101" s="1" t="s">
        <v>23</v>
      </c>
      <c r="G101" s="1">
        <v>126.67</v>
      </c>
      <c r="H101" s="3" t="s">
        <v>7073</v>
      </c>
      <c r="I101" s="1">
        <v>481</v>
      </c>
      <c r="J101" s="1">
        <v>17</v>
      </c>
      <c r="K101" s="1">
        <v>46.55</v>
      </c>
      <c r="L101" s="2">
        <v>45538.756273148145</v>
      </c>
      <c r="M101" s="1">
        <v>4.76</v>
      </c>
      <c r="N101" s="1">
        <v>1042.28</v>
      </c>
      <c r="O101" s="1">
        <v>9.8000000000000007</v>
      </c>
      <c r="P101" s="1">
        <v>13.1</v>
      </c>
      <c r="Q101" s="1">
        <v>7.45</v>
      </c>
      <c r="R101" s="1" t="b">
        <v>1</v>
      </c>
      <c r="S101" s="1" t="s">
        <v>7080</v>
      </c>
      <c r="T101" s="1" t="s">
        <v>7082</v>
      </c>
    </row>
    <row r="102" spans="1:20" x14ac:dyDescent="0.3">
      <c r="A102" s="1" t="s">
        <v>167</v>
      </c>
      <c r="B102" s="1" t="s">
        <v>33</v>
      </c>
      <c r="C102" s="1" t="s">
        <v>112</v>
      </c>
      <c r="D102" s="1">
        <v>63.600383000000001</v>
      </c>
      <c r="E102" s="1">
        <v>-141.60482400000001</v>
      </c>
      <c r="F102" s="1" t="s">
        <v>48</v>
      </c>
      <c r="G102" s="1">
        <v>233.05</v>
      </c>
      <c r="H102" s="3" t="s">
        <v>7073</v>
      </c>
      <c r="I102" s="1">
        <v>287</v>
      </c>
      <c r="J102" s="1">
        <v>12</v>
      </c>
      <c r="K102" s="1">
        <v>33.619999999999997</v>
      </c>
      <c r="L102" s="2">
        <v>45154.339606481481</v>
      </c>
      <c r="M102" s="1">
        <v>1.74</v>
      </c>
      <c r="N102" s="1">
        <v>980.64</v>
      </c>
      <c r="O102" s="1">
        <v>7.7</v>
      </c>
      <c r="P102" s="1">
        <v>14</v>
      </c>
      <c r="Q102" s="1">
        <v>2.81</v>
      </c>
      <c r="R102" s="1" t="b">
        <v>0</v>
      </c>
      <c r="S102" s="1" t="s">
        <v>7077</v>
      </c>
      <c r="T102" s="1" t="s">
        <v>7082</v>
      </c>
    </row>
    <row r="103" spans="1:20" x14ac:dyDescent="0.3">
      <c r="A103" s="1" t="s">
        <v>168</v>
      </c>
      <c r="B103" s="1" t="s">
        <v>30</v>
      </c>
      <c r="C103" s="1" t="s">
        <v>129</v>
      </c>
      <c r="D103" s="1">
        <v>-88.542366000000001</v>
      </c>
      <c r="E103" s="1">
        <v>131.424263</v>
      </c>
      <c r="F103" s="1" t="s">
        <v>43</v>
      </c>
      <c r="G103" s="1">
        <v>389.71</v>
      </c>
      <c r="H103" s="3" t="s">
        <v>7073</v>
      </c>
      <c r="I103" s="1">
        <v>455</v>
      </c>
      <c r="J103" s="1">
        <v>30</v>
      </c>
      <c r="K103" s="1">
        <v>76.63</v>
      </c>
      <c r="L103" s="2">
        <v>45101.257662037038</v>
      </c>
      <c r="M103" s="1">
        <v>25.64</v>
      </c>
      <c r="N103" s="1">
        <v>994.1</v>
      </c>
      <c r="O103" s="1">
        <v>8.1</v>
      </c>
      <c r="P103" s="1">
        <v>2.1</v>
      </c>
      <c r="Q103" s="1">
        <v>10.7</v>
      </c>
      <c r="R103" s="1" t="b">
        <v>0</v>
      </c>
      <c r="S103" s="1" t="s">
        <v>7078</v>
      </c>
      <c r="T103" s="1" t="s">
        <v>7083</v>
      </c>
    </row>
    <row r="104" spans="1:20" x14ac:dyDescent="0.3">
      <c r="A104" s="1" t="s">
        <v>169</v>
      </c>
      <c r="B104" s="1" t="s">
        <v>38</v>
      </c>
      <c r="C104" s="1" t="s">
        <v>39</v>
      </c>
      <c r="D104" s="1">
        <v>19.271699999999999</v>
      </c>
      <c r="E104" s="1">
        <v>-53.164456000000001</v>
      </c>
      <c r="F104" s="1" t="s">
        <v>43</v>
      </c>
      <c r="G104" s="1">
        <v>84.15</v>
      </c>
      <c r="H104" s="3" t="s">
        <v>7073</v>
      </c>
      <c r="I104" s="1">
        <v>125</v>
      </c>
      <c r="J104" s="1">
        <v>6</v>
      </c>
      <c r="K104" s="1">
        <v>71.400000000000006</v>
      </c>
      <c r="L104" s="2">
        <v>45262.970856481479</v>
      </c>
      <c r="M104" s="1">
        <v>12.92</v>
      </c>
      <c r="N104" s="1">
        <v>1047.1300000000001</v>
      </c>
      <c r="O104" s="1">
        <v>3.2</v>
      </c>
      <c r="P104" s="1">
        <v>9</v>
      </c>
      <c r="Q104" s="1">
        <v>7.74</v>
      </c>
      <c r="R104" s="1" t="b">
        <v>1</v>
      </c>
      <c r="S104" s="1" t="s">
        <v>7078</v>
      </c>
      <c r="T104" s="1" t="s">
        <v>7084</v>
      </c>
    </row>
    <row r="105" spans="1:20" x14ac:dyDescent="0.3">
      <c r="A105" s="1" t="s">
        <v>170</v>
      </c>
      <c r="B105" s="1" t="s">
        <v>78</v>
      </c>
      <c r="C105" s="1" t="s">
        <v>84</v>
      </c>
      <c r="D105" s="1">
        <v>72.612667000000002</v>
      </c>
      <c r="E105" s="1">
        <v>52.682619000000003</v>
      </c>
      <c r="F105" s="1" t="s">
        <v>28</v>
      </c>
      <c r="G105" s="1">
        <v>317.56</v>
      </c>
      <c r="H105" s="3" t="s">
        <v>7074</v>
      </c>
      <c r="I105" s="1">
        <v>17</v>
      </c>
      <c r="J105" s="1">
        <v>5</v>
      </c>
      <c r="K105" s="1">
        <v>20.51</v>
      </c>
      <c r="L105" s="2">
        <v>45096.384050925924</v>
      </c>
      <c r="M105" s="1">
        <v>20.59</v>
      </c>
      <c r="N105" s="1">
        <v>1022.94</v>
      </c>
      <c r="O105" s="1">
        <v>3.3</v>
      </c>
      <c r="P105" s="1">
        <v>12.1</v>
      </c>
      <c r="Q105" s="1">
        <v>14.69</v>
      </c>
      <c r="R105" s="1" t="b">
        <v>0</v>
      </c>
      <c r="S105" s="1" t="s">
        <v>7077</v>
      </c>
      <c r="T105" s="1" t="s">
        <v>7085</v>
      </c>
    </row>
    <row r="106" spans="1:20" x14ac:dyDescent="0.3">
      <c r="A106" s="1" t="s">
        <v>171</v>
      </c>
      <c r="B106" s="1" t="s">
        <v>38</v>
      </c>
      <c r="C106" s="1" t="s">
        <v>92</v>
      </c>
      <c r="D106" s="1">
        <v>44.546556000000002</v>
      </c>
      <c r="E106" s="1">
        <v>-116.769575</v>
      </c>
      <c r="F106" s="1" t="s">
        <v>19</v>
      </c>
      <c r="G106" s="1">
        <v>316.74</v>
      </c>
      <c r="H106" s="3" t="s">
        <v>7073</v>
      </c>
      <c r="I106" s="1">
        <v>438</v>
      </c>
      <c r="J106" s="1">
        <v>4</v>
      </c>
      <c r="K106" s="1">
        <v>50.14</v>
      </c>
      <c r="L106" s="2">
        <v>45560.306273148148</v>
      </c>
      <c r="M106" s="1">
        <v>36.35</v>
      </c>
      <c r="N106" s="1">
        <v>998.32</v>
      </c>
      <c r="O106" s="1">
        <v>8.6</v>
      </c>
      <c r="P106" s="1">
        <v>2.2999999999999998</v>
      </c>
      <c r="Q106" s="1">
        <v>2.06</v>
      </c>
      <c r="R106" s="1" t="b">
        <v>0</v>
      </c>
      <c r="S106" s="1" t="s">
        <v>7077</v>
      </c>
      <c r="T106" s="1" t="s">
        <v>7085</v>
      </c>
    </row>
    <row r="107" spans="1:20" x14ac:dyDescent="0.3">
      <c r="A107" s="1" t="s">
        <v>172</v>
      </c>
      <c r="B107" s="1" t="s">
        <v>78</v>
      </c>
      <c r="C107" s="1" t="s">
        <v>79</v>
      </c>
      <c r="D107" s="1">
        <v>74.528812000000002</v>
      </c>
      <c r="E107" s="1">
        <v>159.907614</v>
      </c>
      <c r="F107" s="1" t="s">
        <v>28</v>
      </c>
      <c r="G107" s="1">
        <v>301.16000000000003</v>
      </c>
      <c r="H107" s="3" t="s">
        <v>7073</v>
      </c>
      <c r="I107" s="1">
        <v>169</v>
      </c>
      <c r="J107" s="1">
        <v>5</v>
      </c>
      <c r="K107" s="1">
        <v>87.03</v>
      </c>
      <c r="L107" s="2">
        <v>45656.258356481485</v>
      </c>
      <c r="M107" s="1">
        <v>10.35</v>
      </c>
      <c r="N107" s="1">
        <v>984.69</v>
      </c>
      <c r="O107" s="1">
        <v>3.3</v>
      </c>
      <c r="P107" s="1">
        <v>3.6</v>
      </c>
      <c r="Q107" s="1">
        <v>12.41</v>
      </c>
      <c r="R107" s="1" t="b">
        <v>0</v>
      </c>
      <c r="S107" s="1" t="s">
        <v>7077</v>
      </c>
      <c r="T107" s="1" t="s">
        <v>7085</v>
      </c>
    </row>
    <row r="108" spans="1:20" x14ac:dyDescent="0.3">
      <c r="A108" s="1" t="s">
        <v>173</v>
      </c>
      <c r="B108" s="1" t="s">
        <v>33</v>
      </c>
      <c r="C108" s="1" t="s">
        <v>112</v>
      </c>
      <c r="D108" s="1">
        <v>84.108554999999996</v>
      </c>
      <c r="E108" s="1">
        <v>109.651552</v>
      </c>
      <c r="F108" s="1" t="s">
        <v>28</v>
      </c>
      <c r="G108" s="1">
        <v>45.22</v>
      </c>
      <c r="H108" s="3" t="s">
        <v>7073</v>
      </c>
      <c r="I108" s="1">
        <v>197</v>
      </c>
      <c r="J108" s="1">
        <v>20</v>
      </c>
      <c r="K108" s="1">
        <v>19.89</v>
      </c>
      <c r="L108" s="2">
        <v>45490.358356481483</v>
      </c>
      <c r="M108" s="1">
        <v>16.71</v>
      </c>
      <c r="N108" s="1">
        <v>981.97</v>
      </c>
      <c r="O108" s="1">
        <v>6.2</v>
      </c>
      <c r="P108" s="1">
        <v>13.6</v>
      </c>
      <c r="Q108" s="1">
        <v>8.73</v>
      </c>
      <c r="R108" s="1" t="b">
        <v>1</v>
      </c>
      <c r="S108" s="1" t="s">
        <v>7079</v>
      </c>
      <c r="T108" s="1" t="s">
        <v>7083</v>
      </c>
    </row>
    <row r="109" spans="1:20" x14ac:dyDescent="0.3">
      <c r="A109" s="1" t="s">
        <v>174</v>
      </c>
      <c r="B109" s="1" t="s">
        <v>38</v>
      </c>
      <c r="C109" s="1" t="s">
        <v>81</v>
      </c>
      <c r="D109" s="1">
        <v>58.035114</v>
      </c>
      <c r="E109" s="1">
        <v>158.50508099999999</v>
      </c>
      <c r="F109" s="1" t="s">
        <v>35</v>
      </c>
      <c r="G109" s="1">
        <v>273.19</v>
      </c>
      <c r="H109" s="3" t="s">
        <v>7073</v>
      </c>
      <c r="I109" s="1">
        <v>236</v>
      </c>
      <c r="J109" s="1">
        <v>40</v>
      </c>
      <c r="K109" s="1">
        <v>85.45</v>
      </c>
      <c r="L109" s="2">
        <v>45519.90766203704</v>
      </c>
      <c r="M109" s="1">
        <v>30.34</v>
      </c>
      <c r="N109" s="1">
        <v>997.13</v>
      </c>
      <c r="O109" s="1">
        <v>2.7</v>
      </c>
      <c r="P109" s="1">
        <v>10.9</v>
      </c>
      <c r="Q109" s="1">
        <v>8.1199999999999992</v>
      </c>
      <c r="R109" s="1" t="b">
        <v>1</v>
      </c>
      <c r="S109" s="1" t="s">
        <v>7077</v>
      </c>
      <c r="T109" s="1" t="s">
        <v>7083</v>
      </c>
    </row>
    <row r="110" spans="1:20" x14ac:dyDescent="0.3">
      <c r="A110" s="1" t="s">
        <v>175</v>
      </c>
      <c r="B110" s="1" t="s">
        <v>41</v>
      </c>
      <c r="C110" s="1" t="s">
        <v>96</v>
      </c>
      <c r="D110" s="1">
        <v>26.577428999999999</v>
      </c>
      <c r="E110" s="1">
        <v>48.745412000000002</v>
      </c>
      <c r="F110" s="1" t="s">
        <v>48</v>
      </c>
      <c r="G110" s="1">
        <v>364.66</v>
      </c>
      <c r="H110" s="3" t="s">
        <v>7073</v>
      </c>
      <c r="I110" s="1">
        <v>151</v>
      </c>
      <c r="J110" s="1">
        <v>38</v>
      </c>
      <c r="K110" s="1">
        <v>21.18</v>
      </c>
      <c r="L110" s="2">
        <v>45069.707662037035</v>
      </c>
      <c r="M110" s="1">
        <v>9.5399999999999991</v>
      </c>
      <c r="N110" s="1">
        <v>1041.7</v>
      </c>
      <c r="O110" s="1">
        <v>9</v>
      </c>
      <c r="P110" s="1">
        <v>4.0999999999999996</v>
      </c>
      <c r="Q110" s="1">
        <v>4.6500000000000004</v>
      </c>
      <c r="R110" s="1" t="b">
        <v>1</v>
      </c>
      <c r="S110" s="1" t="s">
        <v>7078</v>
      </c>
      <c r="T110" s="1" t="s">
        <v>7083</v>
      </c>
    </row>
    <row r="111" spans="1:20" x14ac:dyDescent="0.3">
      <c r="A111" s="1" t="s">
        <v>176</v>
      </c>
      <c r="B111" s="1" t="s">
        <v>21</v>
      </c>
      <c r="C111" s="1" t="s">
        <v>86</v>
      </c>
      <c r="D111" s="1">
        <v>89.266926999999995</v>
      </c>
      <c r="E111" s="1">
        <v>-138.19662700000001</v>
      </c>
      <c r="F111" s="1" t="s">
        <v>19</v>
      </c>
      <c r="G111" s="1">
        <v>356.03</v>
      </c>
      <c r="H111" s="3" t="s">
        <v>7073</v>
      </c>
      <c r="I111" s="1">
        <v>68</v>
      </c>
      <c r="J111" s="1">
        <v>19</v>
      </c>
      <c r="K111" s="1">
        <v>63.64</v>
      </c>
      <c r="L111" s="2">
        <v>45217.616689814815</v>
      </c>
      <c r="M111" s="1">
        <v>3.54</v>
      </c>
      <c r="N111" s="1">
        <v>1009.11</v>
      </c>
      <c r="O111" s="1">
        <v>1.2</v>
      </c>
      <c r="P111" s="1">
        <v>11.2</v>
      </c>
      <c r="Q111" s="1">
        <v>0.61</v>
      </c>
      <c r="R111" s="1" t="b">
        <v>0</v>
      </c>
      <c r="S111" s="1" t="s">
        <v>7078</v>
      </c>
      <c r="T111" s="1" t="s">
        <v>7082</v>
      </c>
    </row>
    <row r="112" spans="1:20" x14ac:dyDescent="0.3">
      <c r="A112" s="1" t="s">
        <v>177</v>
      </c>
      <c r="B112" s="1" t="s">
        <v>50</v>
      </c>
      <c r="C112" s="1" t="s">
        <v>108</v>
      </c>
      <c r="D112" s="1">
        <v>15.721261999999999</v>
      </c>
      <c r="E112" s="1">
        <v>81.575693999999999</v>
      </c>
      <c r="F112" s="1" t="s">
        <v>48</v>
      </c>
      <c r="G112" s="1">
        <v>265.42</v>
      </c>
      <c r="H112" s="3" t="s">
        <v>7073</v>
      </c>
      <c r="I112" s="1">
        <v>417</v>
      </c>
      <c r="J112" s="1">
        <v>16</v>
      </c>
      <c r="K112" s="1">
        <v>85.12</v>
      </c>
      <c r="L112" s="2">
        <v>45555.054189814815</v>
      </c>
      <c r="M112" s="1">
        <v>11.95</v>
      </c>
      <c r="N112" s="1">
        <v>1030.42</v>
      </c>
      <c r="O112" s="1">
        <v>9.1</v>
      </c>
      <c r="P112" s="1">
        <v>18.3</v>
      </c>
      <c r="Q112" s="1">
        <v>16.95</v>
      </c>
      <c r="R112" s="1" t="b">
        <v>1</v>
      </c>
      <c r="S112" s="1" t="s">
        <v>7077</v>
      </c>
      <c r="T112" s="1" t="s">
        <v>7082</v>
      </c>
    </row>
    <row r="113" spans="1:20" x14ac:dyDescent="0.3">
      <c r="A113" s="1" t="s">
        <v>178</v>
      </c>
      <c r="B113" s="1" t="s">
        <v>21</v>
      </c>
      <c r="C113" s="1" t="s">
        <v>86</v>
      </c>
      <c r="D113" s="1">
        <v>-50.891457000000003</v>
      </c>
      <c r="E113" s="1">
        <v>-19.909490000000002</v>
      </c>
      <c r="F113" s="1" t="s">
        <v>19</v>
      </c>
      <c r="G113" s="1">
        <v>343.63</v>
      </c>
      <c r="H113" s="3" t="s">
        <v>7073</v>
      </c>
      <c r="I113" s="1">
        <v>50</v>
      </c>
      <c r="J113" s="1">
        <v>21</v>
      </c>
      <c r="K113" s="1">
        <v>53.56</v>
      </c>
      <c r="L113" s="2">
        <v>45289.206273148149</v>
      </c>
      <c r="M113" s="1">
        <v>6.87</v>
      </c>
      <c r="N113" s="1">
        <v>1044.28</v>
      </c>
      <c r="O113" s="1">
        <v>6.6</v>
      </c>
      <c r="P113" s="1">
        <v>1.3</v>
      </c>
      <c r="Q113" s="1">
        <v>6.53</v>
      </c>
      <c r="R113" s="1" t="b">
        <v>1</v>
      </c>
      <c r="S113" s="1" t="s">
        <v>7078</v>
      </c>
      <c r="T113" s="1" t="s">
        <v>7083</v>
      </c>
    </row>
    <row r="114" spans="1:20" x14ac:dyDescent="0.3">
      <c r="A114" s="1" t="s">
        <v>179</v>
      </c>
      <c r="B114" s="1" t="s">
        <v>114</v>
      </c>
      <c r="C114" s="1" t="s">
        <v>180</v>
      </c>
      <c r="D114" s="1">
        <v>-18.334864</v>
      </c>
      <c r="E114" s="1">
        <v>-111.66891800000001</v>
      </c>
      <c r="F114" s="1" t="s">
        <v>35</v>
      </c>
      <c r="G114" s="1">
        <v>380.11</v>
      </c>
      <c r="H114" s="3" t="s">
        <v>7073</v>
      </c>
      <c r="I114" s="1">
        <v>412</v>
      </c>
      <c r="J114" s="1">
        <v>32</v>
      </c>
      <c r="K114" s="1">
        <v>26.97</v>
      </c>
      <c r="L114" s="2">
        <v>45293.090300925927</v>
      </c>
      <c r="M114" s="1">
        <v>37.22</v>
      </c>
      <c r="N114" s="1">
        <v>1008.56</v>
      </c>
      <c r="O114" s="1">
        <v>2.1</v>
      </c>
      <c r="P114" s="1">
        <v>13.2</v>
      </c>
      <c r="Q114" s="1">
        <v>13.62</v>
      </c>
      <c r="R114" s="1" t="b">
        <v>1</v>
      </c>
      <c r="S114" s="1" t="s">
        <v>7078</v>
      </c>
      <c r="T114" s="1" t="s">
        <v>7083</v>
      </c>
    </row>
    <row r="115" spans="1:20" x14ac:dyDescent="0.3">
      <c r="A115" s="1" t="s">
        <v>181</v>
      </c>
      <c r="B115" s="1" t="s">
        <v>41</v>
      </c>
      <c r="C115" s="1" t="s">
        <v>70</v>
      </c>
      <c r="D115" s="1">
        <v>-80.895867999999993</v>
      </c>
      <c r="E115" s="1">
        <v>-59.936703999999999</v>
      </c>
      <c r="F115" s="1" t="s">
        <v>19</v>
      </c>
      <c r="G115" s="1">
        <v>316.92</v>
      </c>
      <c r="H115" s="3" t="s">
        <v>7073</v>
      </c>
      <c r="I115" s="1">
        <v>103</v>
      </c>
      <c r="J115" s="1">
        <v>8</v>
      </c>
      <c r="K115" s="1">
        <v>54.34</v>
      </c>
      <c r="L115" s="2">
        <v>45331.76321759259</v>
      </c>
      <c r="M115" s="1">
        <v>32.42</v>
      </c>
      <c r="N115" s="1">
        <v>993.39</v>
      </c>
      <c r="O115" s="1">
        <v>6</v>
      </c>
      <c r="P115" s="1">
        <v>2.4</v>
      </c>
      <c r="Q115" s="1">
        <v>18.95</v>
      </c>
      <c r="R115" s="1" t="b">
        <v>1</v>
      </c>
      <c r="S115" s="1" t="s">
        <v>7077</v>
      </c>
      <c r="T115" s="1" t="s">
        <v>7084</v>
      </c>
    </row>
    <row r="116" spans="1:20" x14ac:dyDescent="0.3">
      <c r="A116" s="1" t="s">
        <v>182</v>
      </c>
      <c r="B116" s="1" t="s">
        <v>33</v>
      </c>
      <c r="C116" s="1" t="s">
        <v>67</v>
      </c>
      <c r="D116" s="1">
        <v>-30.859279999999998</v>
      </c>
      <c r="E116" s="1">
        <v>-126.880495</v>
      </c>
      <c r="F116" s="1" t="s">
        <v>23</v>
      </c>
      <c r="G116" s="1">
        <v>11.11</v>
      </c>
      <c r="H116" s="3" t="s">
        <v>7073</v>
      </c>
      <c r="I116" s="1">
        <v>429</v>
      </c>
      <c r="J116" s="1">
        <v>11</v>
      </c>
      <c r="K116" s="1">
        <v>20.399999999999999</v>
      </c>
      <c r="L116" s="2">
        <v>45576.234050925923</v>
      </c>
      <c r="M116" s="1">
        <v>25.52</v>
      </c>
      <c r="N116" s="1">
        <v>1016.2</v>
      </c>
      <c r="O116" s="1">
        <v>3.1</v>
      </c>
      <c r="P116" s="1">
        <v>1.1000000000000001</v>
      </c>
      <c r="Q116" s="1">
        <v>11.3</v>
      </c>
      <c r="R116" s="1" t="b">
        <v>0</v>
      </c>
      <c r="S116" s="1" t="s">
        <v>7079</v>
      </c>
      <c r="T116" s="1" t="s">
        <v>7084</v>
      </c>
    </row>
    <row r="117" spans="1:20" x14ac:dyDescent="0.3">
      <c r="A117" s="1" t="s">
        <v>183</v>
      </c>
      <c r="B117" s="1" t="s">
        <v>78</v>
      </c>
      <c r="C117" s="1" t="s">
        <v>84</v>
      </c>
      <c r="D117" s="1">
        <v>28.990376000000001</v>
      </c>
      <c r="E117" s="1">
        <v>-170.71914599999999</v>
      </c>
      <c r="F117" s="1" t="s">
        <v>35</v>
      </c>
      <c r="G117" s="1">
        <v>149.71</v>
      </c>
      <c r="H117" s="3" t="s">
        <v>7073</v>
      </c>
      <c r="I117" s="1">
        <v>394</v>
      </c>
      <c r="J117" s="1">
        <v>2</v>
      </c>
      <c r="K117" s="1">
        <v>11.26</v>
      </c>
      <c r="L117" s="2">
        <v>45565.519467592596</v>
      </c>
      <c r="M117" s="1">
        <v>34.92</v>
      </c>
      <c r="N117" s="1">
        <v>1043.57</v>
      </c>
      <c r="O117" s="1">
        <v>3.6</v>
      </c>
      <c r="P117" s="1">
        <v>3.9</v>
      </c>
      <c r="Q117" s="1">
        <v>7.94</v>
      </c>
      <c r="R117" s="1" t="b">
        <v>1</v>
      </c>
      <c r="S117" s="1" t="s">
        <v>7078</v>
      </c>
      <c r="T117" s="1" t="s">
        <v>7085</v>
      </c>
    </row>
    <row r="118" spans="1:20" x14ac:dyDescent="0.3">
      <c r="A118" s="1" t="s">
        <v>184</v>
      </c>
      <c r="B118" s="1" t="s">
        <v>21</v>
      </c>
      <c r="C118" s="1" t="s">
        <v>61</v>
      </c>
      <c r="D118" s="1">
        <v>43.509250000000002</v>
      </c>
      <c r="E118" s="1">
        <v>9.3907900000000009</v>
      </c>
      <c r="F118" s="1" t="s">
        <v>43</v>
      </c>
      <c r="G118" s="1">
        <v>34.79</v>
      </c>
      <c r="H118" s="3" t="s">
        <v>7073</v>
      </c>
      <c r="I118" s="1">
        <v>224</v>
      </c>
      <c r="J118" s="1">
        <v>2</v>
      </c>
      <c r="K118" s="1">
        <v>57.49</v>
      </c>
      <c r="L118" s="2">
        <v>45429.613912037035</v>
      </c>
      <c r="M118" s="1">
        <v>32.25</v>
      </c>
      <c r="N118" s="1">
        <v>1036.31</v>
      </c>
      <c r="O118" s="1">
        <v>3.9</v>
      </c>
      <c r="P118" s="1">
        <v>9</v>
      </c>
      <c r="Q118" s="1">
        <v>5.37</v>
      </c>
      <c r="R118" s="1" t="b">
        <v>0</v>
      </c>
      <c r="S118" s="1" t="s">
        <v>7079</v>
      </c>
      <c r="T118" s="1" t="s">
        <v>7085</v>
      </c>
    </row>
    <row r="119" spans="1:20" x14ac:dyDescent="0.3">
      <c r="A119" s="1" t="s">
        <v>185</v>
      </c>
      <c r="B119" s="1" t="s">
        <v>50</v>
      </c>
      <c r="C119" s="1" t="s">
        <v>152</v>
      </c>
      <c r="D119" s="1">
        <v>80.174816000000007</v>
      </c>
      <c r="E119" s="1">
        <v>-164.388587</v>
      </c>
      <c r="F119" s="1" t="s">
        <v>43</v>
      </c>
      <c r="G119" s="1">
        <v>213.37</v>
      </c>
      <c r="H119" s="3" t="s">
        <v>7073</v>
      </c>
      <c r="I119" s="1">
        <v>229</v>
      </c>
      <c r="J119" s="1">
        <v>4</v>
      </c>
      <c r="K119" s="1">
        <v>14.87</v>
      </c>
      <c r="L119" s="2">
        <v>45409.970856481479</v>
      </c>
      <c r="M119" s="1">
        <v>7.87</v>
      </c>
      <c r="N119" s="1">
        <v>984.61</v>
      </c>
      <c r="O119" s="1">
        <v>0.7</v>
      </c>
      <c r="P119" s="1">
        <v>16.2</v>
      </c>
      <c r="Q119" s="1">
        <v>18.68</v>
      </c>
      <c r="R119" s="1" t="b">
        <v>1</v>
      </c>
      <c r="S119" s="1" t="s">
        <v>7080</v>
      </c>
      <c r="T119" s="1" t="s">
        <v>7085</v>
      </c>
    </row>
    <row r="120" spans="1:20" x14ac:dyDescent="0.3">
      <c r="A120" s="1" t="s">
        <v>186</v>
      </c>
      <c r="B120" s="1" t="s">
        <v>30</v>
      </c>
      <c r="C120" s="1" t="s">
        <v>187</v>
      </c>
      <c r="D120" s="1">
        <v>33.497548999999999</v>
      </c>
      <c r="E120" s="1">
        <v>-3.5032130000000001</v>
      </c>
      <c r="F120" s="1" t="s">
        <v>48</v>
      </c>
      <c r="G120" s="1">
        <v>38.659999999999997</v>
      </c>
      <c r="H120" s="3" t="s">
        <v>7073</v>
      </c>
      <c r="I120" s="1">
        <v>40</v>
      </c>
      <c r="J120" s="1">
        <v>14</v>
      </c>
      <c r="K120" s="1">
        <v>15.25</v>
      </c>
      <c r="L120" s="2">
        <v>45558.493773148148</v>
      </c>
      <c r="M120" s="1">
        <v>35.76</v>
      </c>
      <c r="N120" s="1">
        <v>1028.48</v>
      </c>
      <c r="O120" s="1">
        <v>10.8</v>
      </c>
      <c r="P120" s="1">
        <v>6.4</v>
      </c>
      <c r="Q120" s="1">
        <v>13.64</v>
      </c>
      <c r="R120" s="1" t="b">
        <v>0</v>
      </c>
      <c r="S120" s="1" t="s">
        <v>7077</v>
      </c>
      <c r="T120" s="1" t="s">
        <v>7082</v>
      </c>
    </row>
    <row r="121" spans="1:20" x14ac:dyDescent="0.3">
      <c r="A121" s="1" t="s">
        <v>188</v>
      </c>
      <c r="B121" s="1" t="s">
        <v>41</v>
      </c>
      <c r="C121" s="1" t="s">
        <v>42</v>
      </c>
      <c r="D121" s="1">
        <v>-21.437207999999998</v>
      </c>
      <c r="E121" s="1">
        <v>35.061067999999999</v>
      </c>
      <c r="F121" s="1" t="s">
        <v>28</v>
      </c>
      <c r="G121" s="1">
        <v>186.95</v>
      </c>
      <c r="H121" s="3" t="s">
        <v>7073</v>
      </c>
      <c r="I121" s="1">
        <v>303</v>
      </c>
      <c r="J121" s="1">
        <v>17</v>
      </c>
      <c r="K121" s="1">
        <v>66.14</v>
      </c>
      <c r="L121" s="2">
        <v>45137.770162037035</v>
      </c>
      <c r="M121" s="1">
        <v>21.8</v>
      </c>
      <c r="N121" s="1">
        <v>1020.03</v>
      </c>
      <c r="O121" s="1">
        <v>0.3</v>
      </c>
      <c r="P121" s="1">
        <v>12.9</v>
      </c>
      <c r="Q121" s="1">
        <v>13.31</v>
      </c>
      <c r="R121" s="1" t="b">
        <v>1</v>
      </c>
      <c r="S121" s="1" t="s">
        <v>7078</v>
      </c>
      <c r="T121" s="1" t="s">
        <v>7082</v>
      </c>
    </row>
    <row r="122" spans="1:20" x14ac:dyDescent="0.3">
      <c r="A122" s="1" t="s">
        <v>189</v>
      </c>
      <c r="B122" s="1" t="s">
        <v>50</v>
      </c>
      <c r="C122" s="1" t="s">
        <v>152</v>
      </c>
      <c r="D122" s="1">
        <v>-12.587410999999999</v>
      </c>
      <c r="E122" s="1">
        <v>139.71276800000001</v>
      </c>
      <c r="F122" s="1" t="s">
        <v>48</v>
      </c>
      <c r="G122" s="1">
        <v>142.18</v>
      </c>
      <c r="H122" s="3" t="s">
        <v>7073</v>
      </c>
      <c r="I122" s="1">
        <v>227</v>
      </c>
      <c r="J122" s="1">
        <v>17</v>
      </c>
      <c r="K122" s="1">
        <v>17.61</v>
      </c>
      <c r="L122" s="2">
        <v>45447.994467592594</v>
      </c>
      <c r="M122" s="1">
        <v>32.39</v>
      </c>
      <c r="N122" s="1">
        <v>1043.52</v>
      </c>
      <c r="O122" s="1">
        <v>7.3</v>
      </c>
      <c r="P122" s="1">
        <v>8.8000000000000007</v>
      </c>
      <c r="Q122" s="1">
        <v>8.52</v>
      </c>
      <c r="R122" s="1" t="b">
        <v>0</v>
      </c>
      <c r="S122" s="1" t="s">
        <v>7079</v>
      </c>
      <c r="T122" s="1" t="s">
        <v>7082</v>
      </c>
    </row>
    <row r="123" spans="1:20" x14ac:dyDescent="0.3">
      <c r="A123" s="1" t="s">
        <v>190</v>
      </c>
      <c r="B123" s="1" t="s">
        <v>114</v>
      </c>
      <c r="C123" s="1" t="s">
        <v>115</v>
      </c>
      <c r="D123" s="1">
        <v>-22.625816</v>
      </c>
      <c r="E123" s="1">
        <v>-125.049987</v>
      </c>
      <c r="F123" s="1" t="s">
        <v>48</v>
      </c>
      <c r="G123" s="1">
        <v>36.18</v>
      </c>
      <c r="H123" s="3" t="s">
        <v>7073</v>
      </c>
      <c r="I123" s="1">
        <v>416</v>
      </c>
      <c r="J123" s="1">
        <v>34</v>
      </c>
      <c r="K123" s="1">
        <v>17.73</v>
      </c>
      <c r="L123" s="2">
        <v>45220.77988425926</v>
      </c>
      <c r="M123" s="1">
        <v>35.9</v>
      </c>
      <c r="N123" s="1">
        <v>988.57</v>
      </c>
      <c r="O123" s="1">
        <v>4.0999999999999996</v>
      </c>
      <c r="P123" s="1">
        <v>5.5</v>
      </c>
      <c r="Q123" s="1">
        <v>16.899999999999999</v>
      </c>
      <c r="R123" s="1" t="b">
        <v>1</v>
      </c>
      <c r="S123" s="1" t="s">
        <v>7077</v>
      </c>
      <c r="T123" s="1" t="s">
        <v>7083</v>
      </c>
    </row>
    <row r="124" spans="1:20" x14ac:dyDescent="0.3">
      <c r="A124" s="1" t="s">
        <v>191</v>
      </c>
      <c r="B124" s="1" t="s">
        <v>114</v>
      </c>
      <c r="C124" s="1" t="s">
        <v>192</v>
      </c>
      <c r="D124" s="1">
        <v>10.146732</v>
      </c>
      <c r="E124" s="1">
        <v>31.12743</v>
      </c>
      <c r="F124" s="1" t="s">
        <v>23</v>
      </c>
      <c r="G124" s="1">
        <v>229.06</v>
      </c>
      <c r="H124" s="3" t="s">
        <v>7073</v>
      </c>
      <c r="I124" s="1">
        <v>335</v>
      </c>
      <c r="J124" s="1">
        <v>7</v>
      </c>
      <c r="K124" s="1">
        <v>79.89</v>
      </c>
      <c r="L124" s="2">
        <v>45073.444467592592</v>
      </c>
      <c r="M124" s="1">
        <v>13.06</v>
      </c>
      <c r="N124" s="1">
        <v>1017.38</v>
      </c>
      <c r="O124" s="1">
        <v>7.1</v>
      </c>
      <c r="P124" s="1">
        <v>10.8</v>
      </c>
      <c r="Q124" s="1">
        <v>14.27</v>
      </c>
      <c r="R124" s="1" t="b">
        <v>0</v>
      </c>
      <c r="S124" s="1" t="s">
        <v>7078</v>
      </c>
      <c r="T124" s="1" t="s">
        <v>7084</v>
      </c>
    </row>
    <row r="125" spans="1:20" x14ac:dyDescent="0.3">
      <c r="A125" s="1" t="s">
        <v>193</v>
      </c>
      <c r="B125" s="1" t="s">
        <v>30</v>
      </c>
      <c r="C125" s="1" t="s">
        <v>31</v>
      </c>
      <c r="D125" s="1">
        <v>84.311752999999996</v>
      </c>
      <c r="E125" s="1">
        <v>36.147632999999999</v>
      </c>
      <c r="F125" s="1" t="s">
        <v>28</v>
      </c>
      <c r="G125" s="1">
        <v>50.4</v>
      </c>
      <c r="H125" s="3" t="s">
        <v>7073</v>
      </c>
      <c r="I125" s="1">
        <v>254</v>
      </c>
      <c r="J125" s="1">
        <v>4</v>
      </c>
      <c r="K125" s="1">
        <v>48.58</v>
      </c>
      <c r="L125" s="2">
        <v>45141.787523148145</v>
      </c>
      <c r="M125" s="1">
        <v>4.8499999999999996</v>
      </c>
      <c r="N125" s="1">
        <v>1041.56</v>
      </c>
      <c r="O125" s="1">
        <v>3.9</v>
      </c>
      <c r="P125" s="1">
        <v>16.2</v>
      </c>
      <c r="Q125" s="1">
        <v>5.66</v>
      </c>
      <c r="R125" s="1" t="b">
        <v>1</v>
      </c>
      <c r="S125" s="1" t="s">
        <v>7079</v>
      </c>
      <c r="T125" s="1" t="s">
        <v>7085</v>
      </c>
    </row>
    <row r="126" spans="1:20" x14ac:dyDescent="0.3">
      <c r="A126" s="1" t="s">
        <v>194</v>
      </c>
      <c r="B126" s="1" t="s">
        <v>17</v>
      </c>
      <c r="C126" s="1" t="s">
        <v>195</v>
      </c>
      <c r="D126" s="1">
        <v>62.167214999999999</v>
      </c>
      <c r="E126" s="1">
        <v>-47.678021999999999</v>
      </c>
      <c r="F126" s="1" t="s">
        <v>28</v>
      </c>
      <c r="G126" s="1">
        <v>233.9</v>
      </c>
      <c r="H126" s="3" t="s">
        <v>7073</v>
      </c>
      <c r="I126" s="1">
        <v>404</v>
      </c>
      <c r="J126" s="1">
        <v>3</v>
      </c>
      <c r="K126" s="1">
        <v>87.96</v>
      </c>
      <c r="L126" s="2">
        <v>45162.79446759259</v>
      </c>
      <c r="M126" s="1">
        <v>9.5</v>
      </c>
      <c r="N126" s="1">
        <v>1008.7</v>
      </c>
      <c r="O126" s="1">
        <v>7.4</v>
      </c>
      <c r="P126" s="1">
        <v>16.8</v>
      </c>
      <c r="Q126" s="1">
        <v>11.99</v>
      </c>
      <c r="R126" s="1" t="b">
        <v>0</v>
      </c>
      <c r="S126" s="1" t="s">
        <v>7080</v>
      </c>
      <c r="T126" s="1" t="s">
        <v>7085</v>
      </c>
    </row>
    <row r="127" spans="1:20" x14ac:dyDescent="0.3">
      <c r="A127" s="1" t="s">
        <v>196</v>
      </c>
      <c r="B127" s="1" t="s">
        <v>41</v>
      </c>
      <c r="C127" s="1" t="s">
        <v>70</v>
      </c>
      <c r="D127" s="1">
        <v>19.619084999999998</v>
      </c>
      <c r="E127" s="1">
        <v>56.819242000000003</v>
      </c>
      <c r="F127" s="1" t="s">
        <v>43</v>
      </c>
      <c r="G127" s="1">
        <v>114.3</v>
      </c>
      <c r="H127" s="3" t="s">
        <v>7073</v>
      </c>
      <c r="I127" s="1">
        <v>90</v>
      </c>
      <c r="J127" s="1">
        <v>3</v>
      </c>
      <c r="K127" s="1">
        <v>34.72</v>
      </c>
      <c r="L127" s="2">
        <v>45511.302106481482</v>
      </c>
      <c r="M127" s="1">
        <v>17.37</v>
      </c>
      <c r="N127" s="1">
        <v>1013.74</v>
      </c>
      <c r="O127" s="1">
        <v>8</v>
      </c>
      <c r="P127" s="1">
        <v>17.100000000000001</v>
      </c>
      <c r="Q127" s="1">
        <v>8.6</v>
      </c>
      <c r="R127" s="1" t="b">
        <v>1</v>
      </c>
      <c r="S127" s="1" t="s">
        <v>7077</v>
      </c>
      <c r="T127" s="1" t="s">
        <v>7085</v>
      </c>
    </row>
    <row r="128" spans="1:20" x14ac:dyDescent="0.3">
      <c r="A128" s="1" t="s">
        <v>197</v>
      </c>
      <c r="B128" s="1" t="s">
        <v>114</v>
      </c>
      <c r="C128" s="1" t="s">
        <v>180</v>
      </c>
      <c r="D128" s="1">
        <v>-57.347000000000001</v>
      </c>
      <c r="E128" s="1">
        <v>-128.429463</v>
      </c>
      <c r="F128" s="1" t="s">
        <v>43</v>
      </c>
      <c r="G128" s="1">
        <v>166.31</v>
      </c>
      <c r="H128" s="3" t="s">
        <v>7073</v>
      </c>
      <c r="I128" s="1">
        <v>71</v>
      </c>
      <c r="J128" s="1">
        <v>23</v>
      </c>
      <c r="K128" s="1">
        <v>12.45</v>
      </c>
      <c r="L128" s="2">
        <v>45215.452800925923</v>
      </c>
      <c r="M128" s="1">
        <v>32.81</v>
      </c>
      <c r="N128" s="1">
        <v>984.93</v>
      </c>
      <c r="O128" s="1">
        <v>7.6</v>
      </c>
      <c r="P128" s="1">
        <v>7.4</v>
      </c>
      <c r="Q128" s="1">
        <v>0.13</v>
      </c>
      <c r="R128" s="1" t="b">
        <v>0</v>
      </c>
      <c r="S128" s="1" t="s">
        <v>7080</v>
      </c>
      <c r="T128" s="1" t="s">
        <v>7083</v>
      </c>
    </row>
    <row r="129" spans="1:20" x14ac:dyDescent="0.3">
      <c r="A129" s="1" t="s">
        <v>198</v>
      </c>
      <c r="B129" s="1" t="s">
        <v>50</v>
      </c>
      <c r="C129" s="1" t="s">
        <v>152</v>
      </c>
      <c r="D129" s="1">
        <v>-22.285007</v>
      </c>
      <c r="E129" s="1">
        <v>-16.687515000000001</v>
      </c>
      <c r="F129" s="1" t="s">
        <v>19</v>
      </c>
      <c r="G129" s="1">
        <v>154.32</v>
      </c>
      <c r="H129" s="3" t="s">
        <v>7073</v>
      </c>
      <c r="I129" s="1">
        <v>361</v>
      </c>
      <c r="J129" s="1">
        <v>34</v>
      </c>
      <c r="K129" s="1">
        <v>55.41</v>
      </c>
      <c r="L129" s="2">
        <v>45696.89099537037</v>
      </c>
      <c r="M129" s="1">
        <v>34.5</v>
      </c>
      <c r="N129" s="1">
        <v>999.47</v>
      </c>
      <c r="O129" s="1">
        <v>1.3</v>
      </c>
      <c r="P129" s="1">
        <v>16.100000000000001</v>
      </c>
      <c r="Q129" s="1">
        <v>16.149999999999999</v>
      </c>
      <c r="R129" s="1" t="b">
        <v>1</v>
      </c>
      <c r="S129" s="1" t="s">
        <v>7080</v>
      </c>
      <c r="T129" s="1" t="s">
        <v>7083</v>
      </c>
    </row>
    <row r="130" spans="1:20" x14ac:dyDescent="0.3">
      <c r="A130" s="1" t="s">
        <v>199</v>
      </c>
      <c r="B130" s="1" t="s">
        <v>21</v>
      </c>
      <c r="C130" s="1" t="s">
        <v>61</v>
      </c>
      <c r="D130" s="1">
        <v>-61.666218999999998</v>
      </c>
      <c r="E130" s="1">
        <v>42.421745000000001</v>
      </c>
      <c r="F130" s="1" t="s">
        <v>43</v>
      </c>
      <c r="G130" s="1">
        <v>41.82</v>
      </c>
      <c r="H130" s="3" t="s">
        <v>7073</v>
      </c>
      <c r="I130" s="1">
        <v>222</v>
      </c>
      <c r="J130" s="1">
        <v>32</v>
      </c>
      <c r="K130" s="1">
        <v>58.57</v>
      </c>
      <c r="L130" s="2">
        <v>45457.15488425926</v>
      </c>
      <c r="M130" s="1">
        <v>0.77</v>
      </c>
      <c r="N130" s="1">
        <v>1002.72</v>
      </c>
      <c r="O130" s="1">
        <v>7.2</v>
      </c>
      <c r="P130" s="1">
        <v>5</v>
      </c>
      <c r="Q130" s="1">
        <v>2.46</v>
      </c>
      <c r="R130" s="1" t="b">
        <v>0</v>
      </c>
      <c r="S130" s="1" t="s">
        <v>7079</v>
      </c>
      <c r="T130" s="1" t="s">
        <v>7083</v>
      </c>
    </row>
    <row r="131" spans="1:20" x14ac:dyDescent="0.3">
      <c r="A131" s="1" t="s">
        <v>200</v>
      </c>
      <c r="B131" s="1" t="s">
        <v>38</v>
      </c>
      <c r="C131" s="1" t="s">
        <v>39</v>
      </c>
      <c r="D131" s="1">
        <v>45.889766000000002</v>
      </c>
      <c r="E131" s="1">
        <v>-139.02569700000001</v>
      </c>
      <c r="F131" s="1" t="s">
        <v>48</v>
      </c>
      <c r="G131" s="1">
        <v>53.25</v>
      </c>
      <c r="H131" s="3" t="s">
        <v>7073</v>
      </c>
      <c r="I131" s="1">
        <v>339</v>
      </c>
      <c r="J131" s="1">
        <v>16</v>
      </c>
      <c r="K131" s="1">
        <v>52.15</v>
      </c>
      <c r="L131" s="2">
        <v>45534.170162037037</v>
      </c>
      <c r="M131" s="1">
        <v>20.67</v>
      </c>
      <c r="N131" s="1">
        <v>1046.1600000000001</v>
      </c>
      <c r="O131" s="1">
        <v>3.1</v>
      </c>
      <c r="P131" s="1">
        <v>15</v>
      </c>
      <c r="Q131" s="1">
        <v>10.199999999999999</v>
      </c>
      <c r="R131" s="1" t="b">
        <v>1</v>
      </c>
      <c r="S131" s="1" t="s">
        <v>7077</v>
      </c>
      <c r="T131" s="1" t="s">
        <v>7082</v>
      </c>
    </row>
    <row r="132" spans="1:20" x14ac:dyDescent="0.3">
      <c r="A132" s="1" t="s">
        <v>201</v>
      </c>
      <c r="B132" s="1" t="s">
        <v>21</v>
      </c>
      <c r="C132" s="1" t="s">
        <v>61</v>
      </c>
      <c r="D132" s="1">
        <v>-18.852588999999998</v>
      </c>
      <c r="E132" s="1">
        <v>35.756985</v>
      </c>
      <c r="F132" s="1" t="s">
        <v>35</v>
      </c>
      <c r="G132" s="1">
        <v>89.73</v>
      </c>
      <c r="H132" s="3" t="s">
        <v>7073</v>
      </c>
      <c r="I132" s="1">
        <v>473</v>
      </c>
      <c r="J132" s="1">
        <v>12</v>
      </c>
      <c r="K132" s="1">
        <v>71.13</v>
      </c>
      <c r="L132" s="2">
        <v>45547.985439814816</v>
      </c>
      <c r="M132" s="1">
        <v>16.989999999999998</v>
      </c>
      <c r="N132" s="1">
        <v>999.79</v>
      </c>
      <c r="O132" s="1">
        <v>0.3</v>
      </c>
      <c r="P132" s="1">
        <v>19</v>
      </c>
      <c r="Q132" s="1">
        <v>6.72</v>
      </c>
      <c r="R132" s="1" t="b">
        <v>1</v>
      </c>
      <c r="S132" s="1" t="s">
        <v>7080</v>
      </c>
      <c r="T132" s="1" t="s">
        <v>7082</v>
      </c>
    </row>
    <row r="133" spans="1:20" x14ac:dyDescent="0.3">
      <c r="A133" s="1" t="s">
        <v>202</v>
      </c>
      <c r="B133" s="1" t="s">
        <v>114</v>
      </c>
      <c r="C133" s="1" t="s">
        <v>180</v>
      </c>
      <c r="D133" s="1">
        <v>-88.608616999999995</v>
      </c>
      <c r="E133" s="1">
        <v>88.925083999999998</v>
      </c>
      <c r="F133" s="1" t="s">
        <v>19</v>
      </c>
      <c r="G133" s="1">
        <v>60.38</v>
      </c>
      <c r="H133" s="3" t="s">
        <v>7073</v>
      </c>
      <c r="I133" s="1">
        <v>266</v>
      </c>
      <c r="J133" s="1">
        <v>19</v>
      </c>
      <c r="K133" s="1">
        <v>54.7</v>
      </c>
      <c r="L133" s="2">
        <v>45272.296550925923</v>
      </c>
      <c r="M133" s="1">
        <v>9.27</v>
      </c>
      <c r="N133" s="1">
        <v>1012.26</v>
      </c>
      <c r="O133" s="1">
        <v>4.5999999999999996</v>
      </c>
      <c r="P133" s="1">
        <v>1.3</v>
      </c>
      <c r="Q133" s="1">
        <v>6.84</v>
      </c>
      <c r="R133" s="1" t="b">
        <v>1</v>
      </c>
      <c r="S133" s="1" t="s">
        <v>7079</v>
      </c>
      <c r="T133" s="1" t="s">
        <v>7083</v>
      </c>
    </row>
    <row r="134" spans="1:20" x14ac:dyDescent="0.3">
      <c r="A134" s="1" t="s">
        <v>203</v>
      </c>
      <c r="B134" s="1" t="s">
        <v>114</v>
      </c>
      <c r="C134" s="1" t="s">
        <v>180</v>
      </c>
      <c r="D134" s="1">
        <v>-18.527189</v>
      </c>
      <c r="E134" s="1">
        <v>87.134878</v>
      </c>
      <c r="F134" s="1" t="s">
        <v>48</v>
      </c>
      <c r="G134" s="1">
        <v>17.309999999999999</v>
      </c>
      <c r="H134" s="3" t="s">
        <v>7073</v>
      </c>
      <c r="I134" s="1">
        <v>461</v>
      </c>
      <c r="J134" s="1">
        <v>34</v>
      </c>
      <c r="K134" s="1">
        <v>56.06</v>
      </c>
      <c r="L134" s="2">
        <v>45341.21738425926</v>
      </c>
      <c r="M134" s="1">
        <v>5.23</v>
      </c>
      <c r="N134" s="1">
        <v>1026.99</v>
      </c>
      <c r="O134" s="1">
        <v>4.8</v>
      </c>
      <c r="P134" s="1">
        <v>9.4</v>
      </c>
      <c r="Q134" s="1">
        <v>9.5500000000000007</v>
      </c>
      <c r="R134" s="1" t="b">
        <v>0</v>
      </c>
      <c r="S134" s="1" t="s">
        <v>7077</v>
      </c>
      <c r="T134" s="1" t="s">
        <v>7083</v>
      </c>
    </row>
    <row r="135" spans="1:20" x14ac:dyDescent="0.3">
      <c r="A135" s="1" t="s">
        <v>204</v>
      </c>
      <c r="B135" s="1" t="s">
        <v>30</v>
      </c>
      <c r="C135" s="1" t="s">
        <v>187</v>
      </c>
      <c r="D135" s="1">
        <v>-37.887262999999997</v>
      </c>
      <c r="E135" s="1">
        <v>-34.188369000000002</v>
      </c>
      <c r="F135" s="1" t="s">
        <v>28</v>
      </c>
      <c r="G135" s="1">
        <v>77.03</v>
      </c>
      <c r="H135" s="3" t="s">
        <v>7073</v>
      </c>
      <c r="I135" s="1">
        <v>474</v>
      </c>
      <c r="J135" s="1">
        <v>7</v>
      </c>
      <c r="K135" s="1">
        <v>65.17</v>
      </c>
      <c r="L135" s="2">
        <v>45495.261134259257</v>
      </c>
      <c r="M135" s="1">
        <v>13.84</v>
      </c>
      <c r="N135" s="1">
        <v>991.35</v>
      </c>
      <c r="O135" s="1">
        <v>5.0999999999999996</v>
      </c>
      <c r="P135" s="1">
        <v>13.3</v>
      </c>
      <c r="Q135" s="1">
        <v>19.940000000000001</v>
      </c>
      <c r="R135" s="1" t="b">
        <v>1</v>
      </c>
      <c r="S135" s="1" t="s">
        <v>7080</v>
      </c>
      <c r="T135" s="1" t="s">
        <v>7084</v>
      </c>
    </row>
    <row r="136" spans="1:20" x14ac:dyDescent="0.3">
      <c r="A136" s="1" t="s">
        <v>205</v>
      </c>
      <c r="B136" s="1" t="s">
        <v>17</v>
      </c>
      <c r="C136" s="1" t="s">
        <v>103</v>
      </c>
      <c r="D136" s="1">
        <v>62.007185</v>
      </c>
      <c r="E136" s="1">
        <v>-92.406069000000002</v>
      </c>
      <c r="F136" s="1" t="s">
        <v>23</v>
      </c>
      <c r="G136" s="1">
        <v>166.18</v>
      </c>
      <c r="H136" s="3" t="s">
        <v>7073</v>
      </c>
      <c r="I136" s="1">
        <v>39</v>
      </c>
      <c r="J136" s="1">
        <v>9</v>
      </c>
      <c r="K136" s="1">
        <v>69.66</v>
      </c>
      <c r="L136" s="2">
        <v>45597.410439814812</v>
      </c>
      <c r="M136" s="1">
        <v>37.74</v>
      </c>
      <c r="N136" s="1">
        <v>1014.05</v>
      </c>
      <c r="O136" s="1">
        <v>7.8</v>
      </c>
      <c r="P136" s="1">
        <v>14.3</v>
      </c>
      <c r="Q136" s="1">
        <v>8.17</v>
      </c>
      <c r="R136" s="1" t="b">
        <v>1</v>
      </c>
      <c r="S136" s="1" t="s">
        <v>7080</v>
      </c>
      <c r="T136" s="1" t="s">
        <v>7084</v>
      </c>
    </row>
    <row r="137" spans="1:20" x14ac:dyDescent="0.3">
      <c r="A137" s="1" t="s">
        <v>206</v>
      </c>
      <c r="B137" s="1" t="s">
        <v>114</v>
      </c>
      <c r="C137" s="1" t="s">
        <v>192</v>
      </c>
      <c r="D137" s="1">
        <v>-76.251711999999998</v>
      </c>
      <c r="E137" s="1">
        <v>47.960880000000003</v>
      </c>
      <c r="F137" s="1" t="s">
        <v>23</v>
      </c>
      <c r="G137" s="1">
        <v>208.88</v>
      </c>
      <c r="H137" s="3" t="s">
        <v>7073</v>
      </c>
      <c r="I137" s="1">
        <v>453</v>
      </c>
      <c r="J137" s="1">
        <v>4</v>
      </c>
      <c r="K137" s="1">
        <v>68.19</v>
      </c>
      <c r="L137" s="2">
        <v>45162.414606481485</v>
      </c>
      <c r="M137" s="1">
        <v>13.27</v>
      </c>
      <c r="N137" s="1">
        <v>1031.7</v>
      </c>
      <c r="O137" s="1">
        <v>3.4</v>
      </c>
      <c r="P137" s="1">
        <v>4.3</v>
      </c>
      <c r="Q137" s="1">
        <v>3.65</v>
      </c>
      <c r="R137" s="1" t="b">
        <v>1</v>
      </c>
      <c r="S137" s="1" t="s">
        <v>7077</v>
      </c>
      <c r="T137" s="1" t="s">
        <v>7085</v>
      </c>
    </row>
    <row r="138" spans="1:20" x14ac:dyDescent="0.3">
      <c r="A138" s="1" t="s">
        <v>207</v>
      </c>
      <c r="B138" s="1" t="s">
        <v>78</v>
      </c>
      <c r="C138" s="1" t="s">
        <v>88</v>
      </c>
      <c r="D138" s="1">
        <v>-71.495185000000006</v>
      </c>
      <c r="E138" s="1">
        <v>-87.851439999999997</v>
      </c>
      <c r="F138" s="1" t="s">
        <v>19</v>
      </c>
      <c r="G138" s="1">
        <v>244.94</v>
      </c>
      <c r="H138" s="3" t="s">
        <v>7073</v>
      </c>
      <c r="I138" s="1">
        <v>380</v>
      </c>
      <c r="J138" s="1">
        <v>2</v>
      </c>
      <c r="K138" s="1">
        <v>24.17</v>
      </c>
      <c r="L138" s="2">
        <v>45195.984050925923</v>
      </c>
      <c r="M138" s="1">
        <v>20.99</v>
      </c>
      <c r="N138" s="1">
        <v>1040.68</v>
      </c>
      <c r="O138" s="1">
        <v>3.5</v>
      </c>
      <c r="P138" s="1">
        <v>19.5</v>
      </c>
      <c r="Q138" s="1">
        <v>12.27</v>
      </c>
      <c r="R138" s="1" t="b">
        <v>0</v>
      </c>
      <c r="S138" s="1" t="s">
        <v>7078</v>
      </c>
      <c r="T138" s="1" t="s">
        <v>7085</v>
      </c>
    </row>
    <row r="139" spans="1:20" x14ac:dyDescent="0.3">
      <c r="A139" s="1" t="s">
        <v>208</v>
      </c>
      <c r="B139" s="1" t="s">
        <v>25</v>
      </c>
      <c r="C139" s="1" t="s">
        <v>59</v>
      </c>
      <c r="D139" s="1">
        <v>45.800249000000001</v>
      </c>
      <c r="E139" s="1">
        <v>93.555774</v>
      </c>
      <c r="F139" s="1" t="s">
        <v>48</v>
      </c>
      <c r="G139" s="1">
        <v>275.64</v>
      </c>
      <c r="H139" s="3" t="s">
        <v>7073</v>
      </c>
      <c r="I139" s="1">
        <v>441</v>
      </c>
      <c r="J139" s="1">
        <v>4</v>
      </c>
      <c r="K139" s="1">
        <v>88.92</v>
      </c>
      <c r="L139" s="2">
        <v>45523.401412037034</v>
      </c>
      <c r="M139" s="1">
        <v>28.27</v>
      </c>
      <c r="N139" s="1">
        <v>1023.84</v>
      </c>
      <c r="O139" s="1">
        <v>0.7</v>
      </c>
      <c r="P139" s="1">
        <v>12.7</v>
      </c>
      <c r="Q139" s="1">
        <v>4.7300000000000004</v>
      </c>
      <c r="R139" s="1" t="b">
        <v>0</v>
      </c>
      <c r="S139" s="1" t="s">
        <v>7078</v>
      </c>
      <c r="T139" s="1" t="s">
        <v>7085</v>
      </c>
    </row>
    <row r="140" spans="1:20" x14ac:dyDescent="0.3">
      <c r="A140" s="1" t="s">
        <v>209</v>
      </c>
      <c r="B140" s="1" t="s">
        <v>114</v>
      </c>
      <c r="C140" s="1" t="s">
        <v>192</v>
      </c>
      <c r="D140" s="1">
        <v>-10.842693000000001</v>
      </c>
      <c r="E140" s="1">
        <v>-11.188409999999999</v>
      </c>
      <c r="F140" s="1" t="s">
        <v>43</v>
      </c>
      <c r="G140" s="1">
        <v>128.1</v>
      </c>
      <c r="H140" s="3" t="s">
        <v>7073</v>
      </c>
      <c r="I140" s="1">
        <v>137</v>
      </c>
      <c r="J140" s="1">
        <v>16</v>
      </c>
      <c r="K140" s="1">
        <v>50.59</v>
      </c>
      <c r="L140" s="2">
        <v>45532.722245370373</v>
      </c>
      <c r="M140" s="1">
        <v>14.86</v>
      </c>
      <c r="N140" s="1">
        <v>1026.83</v>
      </c>
      <c r="O140" s="1">
        <v>7.6</v>
      </c>
      <c r="P140" s="1">
        <v>4.0999999999999996</v>
      </c>
      <c r="Q140" s="1">
        <v>2.11</v>
      </c>
      <c r="R140" s="1" t="b">
        <v>1</v>
      </c>
      <c r="S140" s="1" t="s">
        <v>7077</v>
      </c>
      <c r="T140" s="1" t="s">
        <v>7082</v>
      </c>
    </row>
    <row r="141" spans="1:20" x14ac:dyDescent="0.3">
      <c r="A141" s="1" t="s">
        <v>210</v>
      </c>
      <c r="B141" s="1" t="s">
        <v>25</v>
      </c>
      <c r="C141" s="1" t="s">
        <v>59</v>
      </c>
      <c r="D141" s="1">
        <v>-83.230695999999995</v>
      </c>
      <c r="E141" s="1">
        <v>-47.254463999999999</v>
      </c>
      <c r="F141" s="1" t="s">
        <v>28</v>
      </c>
      <c r="G141" s="1">
        <v>39.93</v>
      </c>
      <c r="H141" s="3" t="s">
        <v>7073</v>
      </c>
      <c r="I141" s="1">
        <v>432</v>
      </c>
      <c r="J141" s="1">
        <v>13</v>
      </c>
      <c r="K141" s="1">
        <v>59.2</v>
      </c>
      <c r="L141" s="2">
        <v>45389.518773148149</v>
      </c>
      <c r="M141" s="1">
        <v>38.89</v>
      </c>
      <c r="N141" s="1">
        <v>988.84</v>
      </c>
      <c r="O141" s="1">
        <v>6.2</v>
      </c>
      <c r="P141" s="1">
        <v>1.4</v>
      </c>
      <c r="Q141" s="1">
        <v>1</v>
      </c>
      <c r="R141" s="1" t="b">
        <v>1</v>
      </c>
      <c r="S141" s="1" t="s">
        <v>7077</v>
      </c>
      <c r="T141" s="1" t="s">
        <v>7082</v>
      </c>
    </row>
    <row r="142" spans="1:20" x14ac:dyDescent="0.3">
      <c r="A142" s="1" t="s">
        <v>211</v>
      </c>
      <c r="B142" s="1" t="s">
        <v>30</v>
      </c>
      <c r="C142" s="1" t="s">
        <v>187</v>
      </c>
      <c r="D142" s="1">
        <v>14.459293000000001</v>
      </c>
      <c r="E142" s="1">
        <v>163.52333200000001</v>
      </c>
      <c r="F142" s="1" t="s">
        <v>43</v>
      </c>
      <c r="G142" s="1">
        <v>359.39</v>
      </c>
      <c r="H142" s="3" t="s">
        <v>7073</v>
      </c>
      <c r="I142" s="1">
        <v>225</v>
      </c>
      <c r="J142" s="1">
        <v>12</v>
      </c>
      <c r="K142" s="1">
        <v>62.15</v>
      </c>
      <c r="L142" s="2">
        <v>45524.625717592593</v>
      </c>
      <c r="M142" s="1">
        <v>38.520000000000003</v>
      </c>
      <c r="N142" s="1">
        <v>1046.2</v>
      </c>
      <c r="O142" s="1">
        <v>3.8</v>
      </c>
      <c r="P142" s="1">
        <v>15.9</v>
      </c>
      <c r="Q142" s="1">
        <v>0.46</v>
      </c>
      <c r="R142" s="1" t="b">
        <v>0</v>
      </c>
      <c r="S142" s="1" t="s">
        <v>7077</v>
      </c>
      <c r="T142" s="1" t="s">
        <v>7082</v>
      </c>
    </row>
    <row r="143" spans="1:20" x14ac:dyDescent="0.3">
      <c r="A143" s="1" t="s">
        <v>212</v>
      </c>
      <c r="B143" s="1" t="s">
        <v>41</v>
      </c>
      <c r="C143" s="1" t="s">
        <v>45</v>
      </c>
      <c r="D143" s="1">
        <v>0.246114</v>
      </c>
      <c r="E143" s="1">
        <v>164.78004899999999</v>
      </c>
      <c r="F143" s="1" t="s">
        <v>48</v>
      </c>
      <c r="G143" s="1">
        <v>50.37</v>
      </c>
      <c r="H143" s="3" t="s">
        <v>7073</v>
      </c>
      <c r="I143" s="1">
        <v>450</v>
      </c>
      <c r="J143" s="1">
        <v>42</v>
      </c>
      <c r="K143" s="1">
        <v>67.150000000000006</v>
      </c>
      <c r="L143" s="2">
        <v>45391.353495370371</v>
      </c>
      <c r="M143" s="1">
        <v>10.45</v>
      </c>
      <c r="N143" s="1">
        <v>989.28</v>
      </c>
      <c r="O143" s="1">
        <v>7.8</v>
      </c>
      <c r="P143" s="1">
        <v>2.5</v>
      </c>
      <c r="Q143" s="1">
        <v>8.6199999999999992</v>
      </c>
      <c r="R143" s="1" t="b">
        <v>0</v>
      </c>
      <c r="S143" s="1" t="s">
        <v>7079</v>
      </c>
      <c r="T143" s="1" t="s">
        <v>7083</v>
      </c>
    </row>
    <row r="144" spans="1:20" x14ac:dyDescent="0.3">
      <c r="A144" s="1" t="s">
        <v>213</v>
      </c>
      <c r="B144" s="1" t="s">
        <v>78</v>
      </c>
      <c r="C144" s="1" t="s">
        <v>84</v>
      </c>
      <c r="D144" s="1">
        <v>-45.406129999999997</v>
      </c>
      <c r="E144" s="1">
        <v>-22.407021</v>
      </c>
      <c r="F144" s="1" t="s">
        <v>48</v>
      </c>
      <c r="G144" s="1">
        <v>214.39</v>
      </c>
      <c r="H144" s="3" t="s">
        <v>7073</v>
      </c>
      <c r="I144" s="1">
        <v>305</v>
      </c>
      <c r="J144" s="1">
        <v>5</v>
      </c>
      <c r="K144" s="1">
        <v>83.43</v>
      </c>
      <c r="L144" s="2">
        <v>45476.646550925929</v>
      </c>
      <c r="M144" s="1">
        <v>20.14</v>
      </c>
      <c r="N144" s="1">
        <v>1034.23</v>
      </c>
      <c r="O144" s="1">
        <v>5.9</v>
      </c>
      <c r="P144" s="1">
        <v>3.7</v>
      </c>
      <c r="Q144" s="1">
        <v>8.5299999999999994</v>
      </c>
      <c r="R144" s="1" t="b">
        <v>0</v>
      </c>
      <c r="S144" s="1" t="s">
        <v>7077</v>
      </c>
      <c r="T144" s="1" t="s">
        <v>7084</v>
      </c>
    </row>
    <row r="145" spans="1:20" x14ac:dyDescent="0.3">
      <c r="A145" s="1" t="s">
        <v>214</v>
      </c>
      <c r="B145" s="1" t="s">
        <v>30</v>
      </c>
      <c r="C145" s="1" t="s">
        <v>129</v>
      </c>
      <c r="D145" s="1">
        <v>32.201590000000003</v>
      </c>
      <c r="E145" s="1">
        <v>-161.148414</v>
      </c>
      <c r="F145" s="1" t="s">
        <v>43</v>
      </c>
      <c r="G145" s="1">
        <v>262.45</v>
      </c>
      <c r="H145" s="3" t="s">
        <v>7073</v>
      </c>
      <c r="I145" s="1">
        <v>33</v>
      </c>
      <c r="J145" s="1">
        <v>4</v>
      </c>
      <c r="K145" s="1">
        <v>64.27</v>
      </c>
      <c r="L145" s="2">
        <v>45551.84516203704</v>
      </c>
      <c r="M145" s="1">
        <v>12.38</v>
      </c>
      <c r="N145" s="1">
        <v>998.54</v>
      </c>
      <c r="O145" s="1">
        <v>5.2</v>
      </c>
      <c r="P145" s="1">
        <v>11.9</v>
      </c>
      <c r="Q145" s="1">
        <v>3.71</v>
      </c>
      <c r="R145" s="1" t="b">
        <v>1</v>
      </c>
      <c r="S145" s="1" t="s">
        <v>7078</v>
      </c>
      <c r="T145" s="1" t="s">
        <v>7085</v>
      </c>
    </row>
    <row r="146" spans="1:20" x14ac:dyDescent="0.3">
      <c r="A146" s="1" t="s">
        <v>215</v>
      </c>
      <c r="B146" s="1" t="s">
        <v>38</v>
      </c>
      <c r="C146" s="1" t="s">
        <v>39</v>
      </c>
      <c r="D146" s="1">
        <v>-29.994834000000001</v>
      </c>
      <c r="E146" s="1">
        <v>29.786225000000002</v>
      </c>
      <c r="F146" s="1" t="s">
        <v>19</v>
      </c>
      <c r="G146" s="1">
        <v>367.53</v>
      </c>
      <c r="H146" s="3" t="s">
        <v>7073</v>
      </c>
      <c r="I146" s="1">
        <v>155</v>
      </c>
      <c r="J146" s="1">
        <v>5</v>
      </c>
      <c r="K146" s="1">
        <v>62.97</v>
      </c>
      <c r="L146" s="2">
        <v>45664.854884259257</v>
      </c>
      <c r="M146" s="1">
        <v>11.75</v>
      </c>
      <c r="N146" s="1">
        <v>1045.3499999999999</v>
      </c>
      <c r="O146" s="1">
        <v>5.6</v>
      </c>
      <c r="P146" s="1">
        <v>12.5</v>
      </c>
      <c r="Q146" s="1">
        <v>15.68</v>
      </c>
      <c r="R146" s="1" t="b">
        <v>1</v>
      </c>
      <c r="S146" s="1" t="s">
        <v>7078</v>
      </c>
      <c r="T146" s="1" t="s">
        <v>7085</v>
      </c>
    </row>
    <row r="147" spans="1:20" x14ac:dyDescent="0.3">
      <c r="A147" s="1" t="s">
        <v>216</v>
      </c>
      <c r="B147" s="1" t="s">
        <v>41</v>
      </c>
      <c r="C147" s="1" t="s">
        <v>70</v>
      </c>
      <c r="D147" s="1">
        <v>-34.275260000000003</v>
      </c>
      <c r="E147" s="1">
        <v>-44.395449999999997</v>
      </c>
      <c r="F147" s="1" t="s">
        <v>28</v>
      </c>
      <c r="G147" s="1">
        <v>327.14</v>
      </c>
      <c r="H147" s="3" t="s">
        <v>7073</v>
      </c>
      <c r="I147" s="1">
        <v>335</v>
      </c>
      <c r="J147" s="1">
        <v>4</v>
      </c>
      <c r="K147" s="1">
        <v>69.099999999999994</v>
      </c>
      <c r="L147" s="2">
        <v>45259.650717592594</v>
      </c>
      <c r="M147" s="1">
        <v>1.96</v>
      </c>
      <c r="N147" s="1">
        <v>1030.4000000000001</v>
      </c>
      <c r="O147" s="1">
        <v>7</v>
      </c>
      <c r="P147" s="1">
        <v>14.1</v>
      </c>
      <c r="Q147" s="1">
        <v>2.59</v>
      </c>
      <c r="R147" s="1" t="b">
        <v>0</v>
      </c>
      <c r="S147" s="1" t="s">
        <v>7077</v>
      </c>
      <c r="T147" s="1" t="s">
        <v>7085</v>
      </c>
    </row>
    <row r="148" spans="1:20" x14ac:dyDescent="0.3">
      <c r="A148" s="1" t="s">
        <v>217</v>
      </c>
      <c r="B148" s="1" t="s">
        <v>50</v>
      </c>
      <c r="C148" s="1" t="s">
        <v>51</v>
      </c>
      <c r="D148" s="1">
        <v>26.284468</v>
      </c>
      <c r="E148" s="1">
        <v>-27.573708</v>
      </c>
      <c r="F148" s="1" t="s">
        <v>28</v>
      </c>
      <c r="G148" s="1">
        <v>17.11</v>
      </c>
      <c r="H148" s="3" t="s">
        <v>7073</v>
      </c>
      <c r="I148" s="1">
        <v>154</v>
      </c>
      <c r="J148" s="1">
        <v>37</v>
      </c>
      <c r="K148" s="1">
        <v>37.340000000000003</v>
      </c>
      <c r="L148" s="2">
        <v>45200.856273148151</v>
      </c>
      <c r="M148" s="1">
        <v>24.58</v>
      </c>
      <c r="N148" s="1">
        <v>1032.77</v>
      </c>
      <c r="O148" s="1">
        <v>7.3</v>
      </c>
      <c r="P148" s="1">
        <v>8.5</v>
      </c>
      <c r="Q148" s="1">
        <v>18.309999999999999</v>
      </c>
      <c r="R148" s="1" t="b">
        <v>1</v>
      </c>
      <c r="S148" s="1" t="s">
        <v>7078</v>
      </c>
      <c r="T148" s="1" t="s">
        <v>7083</v>
      </c>
    </row>
    <row r="149" spans="1:20" x14ac:dyDescent="0.3">
      <c r="A149" s="1" t="s">
        <v>218</v>
      </c>
      <c r="B149" s="1" t="s">
        <v>25</v>
      </c>
      <c r="C149" s="1" t="s">
        <v>65</v>
      </c>
      <c r="D149" s="1">
        <v>-49.222251999999997</v>
      </c>
      <c r="E149" s="1">
        <v>-130.476473</v>
      </c>
      <c r="F149" s="1" t="s">
        <v>35</v>
      </c>
      <c r="G149" s="1">
        <v>125.36</v>
      </c>
      <c r="H149" s="3" t="s">
        <v>7073</v>
      </c>
      <c r="I149" s="1">
        <v>394</v>
      </c>
      <c r="J149" s="1">
        <v>38</v>
      </c>
      <c r="K149" s="1">
        <v>53.18</v>
      </c>
      <c r="L149" s="2">
        <v>45220.890300925923</v>
      </c>
      <c r="M149" s="1">
        <v>20.36</v>
      </c>
      <c r="N149" s="1">
        <v>995.33</v>
      </c>
      <c r="O149" s="1">
        <v>3.2</v>
      </c>
      <c r="P149" s="1">
        <v>15.7</v>
      </c>
      <c r="Q149" s="1">
        <v>11.75</v>
      </c>
      <c r="R149" s="1" t="b">
        <v>0</v>
      </c>
      <c r="S149" s="1" t="s">
        <v>7078</v>
      </c>
      <c r="T149" s="1" t="s">
        <v>7083</v>
      </c>
    </row>
    <row r="150" spans="1:20" x14ac:dyDescent="0.3">
      <c r="A150" s="1" t="s">
        <v>219</v>
      </c>
      <c r="B150" s="1" t="s">
        <v>50</v>
      </c>
      <c r="C150" s="1" t="s">
        <v>51</v>
      </c>
      <c r="D150" s="1">
        <v>29.147262999999999</v>
      </c>
      <c r="E150" s="1">
        <v>135.50139799999999</v>
      </c>
      <c r="F150" s="1" t="s">
        <v>23</v>
      </c>
      <c r="G150" s="1">
        <v>61.11</v>
      </c>
      <c r="H150" s="3" t="s">
        <v>7073</v>
      </c>
      <c r="I150" s="1">
        <v>188</v>
      </c>
      <c r="J150" s="1">
        <v>36</v>
      </c>
      <c r="K150" s="1">
        <v>76.510000000000005</v>
      </c>
      <c r="L150" s="2">
        <v>45197.258356481485</v>
      </c>
      <c r="M150" s="1">
        <v>2.5299999999999998</v>
      </c>
      <c r="N150" s="1">
        <v>1011.01</v>
      </c>
      <c r="O150" s="1">
        <v>1.5</v>
      </c>
      <c r="P150" s="1">
        <v>19.5</v>
      </c>
      <c r="Q150" s="1">
        <v>0.55000000000000004</v>
      </c>
      <c r="R150" s="1" t="b">
        <v>0</v>
      </c>
      <c r="S150" s="1" t="s">
        <v>7077</v>
      </c>
      <c r="T150" s="1" t="s">
        <v>7083</v>
      </c>
    </row>
    <row r="151" spans="1:20" x14ac:dyDescent="0.3">
      <c r="A151" s="1" t="s">
        <v>220</v>
      </c>
      <c r="B151" s="1" t="s">
        <v>41</v>
      </c>
      <c r="C151" s="1" t="s">
        <v>96</v>
      </c>
      <c r="D151" s="1">
        <v>39.812939999999998</v>
      </c>
      <c r="E151" s="1">
        <v>-164.270726</v>
      </c>
      <c r="F151" s="1" t="s">
        <v>28</v>
      </c>
      <c r="G151" s="1">
        <v>273.77999999999997</v>
      </c>
      <c r="H151" s="3" t="s">
        <v>7073</v>
      </c>
      <c r="I151" s="1">
        <v>119</v>
      </c>
      <c r="J151" s="1">
        <v>13</v>
      </c>
      <c r="K151" s="1">
        <v>32.79</v>
      </c>
      <c r="L151" s="2">
        <v>45213.686828703707</v>
      </c>
      <c r="M151" s="1">
        <v>11.51</v>
      </c>
      <c r="N151" s="1">
        <v>1023.25</v>
      </c>
      <c r="O151" s="1">
        <v>1.7</v>
      </c>
      <c r="P151" s="1">
        <v>6.2</v>
      </c>
      <c r="Q151" s="1">
        <v>19.260000000000002</v>
      </c>
      <c r="R151" s="1" t="b">
        <v>0</v>
      </c>
      <c r="S151" s="1" t="s">
        <v>7079</v>
      </c>
      <c r="T151" s="1" t="s">
        <v>7082</v>
      </c>
    </row>
    <row r="152" spans="1:20" x14ac:dyDescent="0.3">
      <c r="A152" s="1" t="s">
        <v>221</v>
      </c>
      <c r="B152" s="1" t="s">
        <v>25</v>
      </c>
      <c r="C152" s="1" t="s">
        <v>65</v>
      </c>
      <c r="D152" s="1">
        <v>6.122007</v>
      </c>
      <c r="E152" s="1">
        <v>-68.591556999999995</v>
      </c>
      <c r="F152" s="1" t="s">
        <v>48</v>
      </c>
      <c r="G152" s="1">
        <v>362.55</v>
      </c>
      <c r="H152" s="3" t="s">
        <v>7073</v>
      </c>
      <c r="I152" s="1">
        <v>97</v>
      </c>
      <c r="J152" s="1">
        <v>18</v>
      </c>
      <c r="K152" s="1">
        <v>55.63</v>
      </c>
      <c r="L152" s="2">
        <v>45437.921550925923</v>
      </c>
      <c r="M152" s="1">
        <v>36.380000000000003</v>
      </c>
      <c r="N152" s="1">
        <v>1033.9000000000001</v>
      </c>
      <c r="O152" s="1">
        <v>7</v>
      </c>
      <c r="P152" s="1">
        <v>14.4</v>
      </c>
      <c r="Q152" s="1">
        <v>6.16</v>
      </c>
      <c r="R152" s="1" t="b">
        <v>0</v>
      </c>
      <c r="S152" s="1" t="s">
        <v>7078</v>
      </c>
      <c r="T152" s="1" t="s">
        <v>7082</v>
      </c>
    </row>
    <row r="153" spans="1:20" x14ac:dyDescent="0.3">
      <c r="A153" s="1" t="s">
        <v>222</v>
      </c>
      <c r="B153" s="1" t="s">
        <v>25</v>
      </c>
      <c r="C153" s="1" t="s">
        <v>26</v>
      </c>
      <c r="D153" s="1">
        <v>50.062327000000003</v>
      </c>
      <c r="E153" s="1">
        <v>1.0464089999999999</v>
      </c>
      <c r="F153" s="1" t="s">
        <v>48</v>
      </c>
      <c r="G153" s="1">
        <v>386.84</v>
      </c>
      <c r="H153" s="3" t="s">
        <v>7073</v>
      </c>
      <c r="I153" s="1">
        <v>408</v>
      </c>
      <c r="J153" s="1">
        <v>37</v>
      </c>
      <c r="K153" s="1">
        <v>21.07</v>
      </c>
      <c r="L153" s="2">
        <v>45576.707662037035</v>
      </c>
      <c r="M153" s="1">
        <v>9.9600000000000009</v>
      </c>
      <c r="N153" s="1">
        <v>987.28</v>
      </c>
      <c r="O153" s="1">
        <v>9.6</v>
      </c>
      <c r="P153" s="1">
        <v>18.600000000000001</v>
      </c>
      <c r="Q153" s="1">
        <v>9</v>
      </c>
      <c r="R153" s="1" t="b">
        <v>1</v>
      </c>
      <c r="S153" s="1" t="s">
        <v>7079</v>
      </c>
      <c r="T153" s="1" t="s">
        <v>7083</v>
      </c>
    </row>
    <row r="154" spans="1:20" x14ac:dyDescent="0.3">
      <c r="A154" s="1" t="s">
        <v>223</v>
      </c>
      <c r="B154" s="1" t="s">
        <v>21</v>
      </c>
      <c r="C154" s="1" t="s">
        <v>142</v>
      </c>
      <c r="D154" s="1">
        <v>67.341049999999996</v>
      </c>
      <c r="E154" s="1">
        <v>19.634668000000001</v>
      </c>
      <c r="F154" s="1" t="s">
        <v>35</v>
      </c>
      <c r="G154" s="1">
        <v>287.45</v>
      </c>
      <c r="H154" s="3" t="s">
        <v>7073</v>
      </c>
      <c r="I154" s="1">
        <v>258</v>
      </c>
      <c r="J154" s="1">
        <v>34</v>
      </c>
      <c r="K154" s="1">
        <v>16.71</v>
      </c>
      <c r="L154" s="2">
        <v>45642.018773148149</v>
      </c>
      <c r="M154" s="1">
        <v>6.22</v>
      </c>
      <c r="N154" s="1">
        <v>1047.3699999999999</v>
      </c>
      <c r="O154" s="1">
        <v>4.5</v>
      </c>
      <c r="P154" s="1">
        <v>14</v>
      </c>
      <c r="Q154" s="1">
        <v>5.69</v>
      </c>
      <c r="R154" s="1" t="b">
        <v>0</v>
      </c>
      <c r="S154" s="1" t="s">
        <v>7080</v>
      </c>
      <c r="T154" s="1" t="s">
        <v>7083</v>
      </c>
    </row>
    <row r="155" spans="1:20" x14ac:dyDescent="0.3">
      <c r="A155" s="1" t="s">
        <v>224</v>
      </c>
      <c r="B155" s="1" t="s">
        <v>38</v>
      </c>
      <c r="C155" s="1" t="s">
        <v>81</v>
      </c>
      <c r="D155" s="1">
        <v>72.955117999999999</v>
      </c>
      <c r="E155" s="1">
        <v>-126.95448399999999</v>
      </c>
      <c r="F155" s="1" t="s">
        <v>48</v>
      </c>
      <c r="G155" s="1">
        <v>45.77</v>
      </c>
      <c r="H155" s="3" t="s">
        <v>7073</v>
      </c>
      <c r="I155" s="1">
        <v>455</v>
      </c>
      <c r="J155" s="1">
        <v>8</v>
      </c>
      <c r="K155" s="1">
        <v>80.77</v>
      </c>
      <c r="L155" s="2">
        <v>45081.205578703702</v>
      </c>
      <c r="M155" s="1">
        <v>19.829999999999998</v>
      </c>
      <c r="N155" s="1">
        <v>1042.32</v>
      </c>
      <c r="O155" s="1">
        <v>1.9</v>
      </c>
      <c r="P155" s="1">
        <v>13.9</v>
      </c>
      <c r="Q155" s="1">
        <v>14.57</v>
      </c>
      <c r="R155" s="1" t="b">
        <v>1</v>
      </c>
      <c r="S155" s="1" t="s">
        <v>7077</v>
      </c>
      <c r="T155" s="1" t="s">
        <v>7084</v>
      </c>
    </row>
    <row r="156" spans="1:20" x14ac:dyDescent="0.3">
      <c r="A156" s="1" t="s">
        <v>225</v>
      </c>
      <c r="B156" s="1" t="s">
        <v>21</v>
      </c>
      <c r="C156" s="1" t="s">
        <v>142</v>
      </c>
      <c r="D156" s="1">
        <v>-80.413759999999996</v>
      </c>
      <c r="E156" s="1">
        <v>0.72256100000000001</v>
      </c>
      <c r="F156" s="1" t="s">
        <v>19</v>
      </c>
      <c r="G156" s="1">
        <v>160.6</v>
      </c>
      <c r="H156" s="3" t="s">
        <v>7073</v>
      </c>
      <c r="I156" s="1">
        <v>41</v>
      </c>
      <c r="J156" s="1">
        <v>11</v>
      </c>
      <c r="K156" s="1">
        <v>35.49</v>
      </c>
      <c r="L156" s="2">
        <v>45686.604189814818</v>
      </c>
      <c r="M156" s="1">
        <v>39.43</v>
      </c>
      <c r="N156" s="1">
        <v>998.92</v>
      </c>
      <c r="O156" s="1">
        <v>8.3000000000000007</v>
      </c>
      <c r="P156" s="1">
        <v>5.3</v>
      </c>
      <c r="Q156" s="1">
        <v>9.7100000000000009</v>
      </c>
      <c r="R156" s="1" t="b">
        <v>1</v>
      </c>
      <c r="S156" s="1" t="s">
        <v>7078</v>
      </c>
      <c r="T156" s="1" t="s">
        <v>7084</v>
      </c>
    </row>
    <row r="157" spans="1:20" x14ac:dyDescent="0.3">
      <c r="A157" s="1" t="s">
        <v>226</v>
      </c>
      <c r="B157" s="1" t="s">
        <v>114</v>
      </c>
      <c r="C157" s="1" t="s">
        <v>192</v>
      </c>
      <c r="D157" s="1">
        <v>-65.232073999999997</v>
      </c>
      <c r="E157" s="1">
        <v>-76.723416999999998</v>
      </c>
      <c r="F157" s="1" t="s">
        <v>48</v>
      </c>
      <c r="G157" s="1">
        <v>281.47000000000003</v>
      </c>
      <c r="H157" s="3" t="s">
        <v>7073</v>
      </c>
      <c r="I157" s="1">
        <v>69</v>
      </c>
      <c r="J157" s="1">
        <v>5</v>
      </c>
      <c r="K157" s="1">
        <v>45.89</v>
      </c>
      <c r="L157" s="2">
        <v>45754.930578703701</v>
      </c>
      <c r="M157" s="1">
        <v>10.06</v>
      </c>
      <c r="N157" s="1">
        <v>1037.5899999999999</v>
      </c>
      <c r="O157" s="1">
        <v>9.1999999999999993</v>
      </c>
      <c r="P157" s="1">
        <v>11.2</v>
      </c>
      <c r="Q157" s="1">
        <v>2.65</v>
      </c>
      <c r="R157" s="1" t="b">
        <v>0</v>
      </c>
      <c r="S157" s="1" t="s">
        <v>7079</v>
      </c>
      <c r="T157" s="1" t="s">
        <v>7085</v>
      </c>
    </row>
    <row r="158" spans="1:20" x14ac:dyDescent="0.3">
      <c r="A158" s="1" t="s">
        <v>227</v>
      </c>
      <c r="B158" s="1" t="s">
        <v>17</v>
      </c>
      <c r="C158" s="1" t="s">
        <v>18</v>
      </c>
      <c r="D158" s="1">
        <v>-43.933692999999998</v>
      </c>
      <c r="E158" s="1">
        <v>120.586716</v>
      </c>
      <c r="F158" s="1" t="s">
        <v>23</v>
      </c>
      <c r="G158" s="1">
        <v>376.69</v>
      </c>
      <c r="H158" s="3" t="s">
        <v>7073</v>
      </c>
      <c r="I158" s="1">
        <v>304</v>
      </c>
      <c r="J158" s="1">
        <v>4</v>
      </c>
      <c r="K158" s="1">
        <v>72.09</v>
      </c>
      <c r="L158" s="2">
        <v>45585.710439814815</v>
      </c>
      <c r="M158" s="1">
        <v>27.05</v>
      </c>
      <c r="N158" s="1">
        <v>1016.28</v>
      </c>
      <c r="O158" s="1">
        <v>9.6999999999999993</v>
      </c>
      <c r="P158" s="1">
        <v>11.7</v>
      </c>
      <c r="Q158" s="1">
        <v>2.08</v>
      </c>
      <c r="R158" s="1" t="b">
        <v>1</v>
      </c>
      <c r="S158" s="1" t="s">
        <v>7077</v>
      </c>
      <c r="T158" s="1" t="s">
        <v>7085</v>
      </c>
    </row>
    <row r="159" spans="1:20" x14ac:dyDescent="0.3">
      <c r="A159" s="1" t="s">
        <v>228</v>
      </c>
      <c r="B159" s="1" t="s">
        <v>38</v>
      </c>
      <c r="C159" s="1" t="s">
        <v>94</v>
      </c>
      <c r="D159" s="1">
        <v>-81.405100000000004</v>
      </c>
      <c r="E159" s="1">
        <v>-28.862804000000001</v>
      </c>
      <c r="F159" s="1" t="s">
        <v>23</v>
      </c>
      <c r="G159" s="1">
        <v>188.27</v>
      </c>
      <c r="H159" s="3" t="s">
        <v>7073</v>
      </c>
      <c r="I159" s="1">
        <v>55</v>
      </c>
      <c r="J159" s="1">
        <v>2</v>
      </c>
      <c r="K159" s="1">
        <v>57.74</v>
      </c>
      <c r="L159" s="2">
        <v>45746.786828703705</v>
      </c>
      <c r="M159" s="1">
        <v>30.58</v>
      </c>
      <c r="N159" s="1">
        <v>1012.33</v>
      </c>
      <c r="O159" s="1">
        <v>6.7</v>
      </c>
      <c r="P159" s="1">
        <v>14.3</v>
      </c>
      <c r="Q159" s="1">
        <v>14.51</v>
      </c>
      <c r="R159" s="1" t="b">
        <v>1</v>
      </c>
      <c r="S159" s="1" t="s">
        <v>7078</v>
      </c>
      <c r="T159" s="1" t="s">
        <v>7085</v>
      </c>
    </row>
    <row r="160" spans="1:20" x14ac:dyDescent="0.3">
      <c r="A160" s="1" t="s">
        <v>229</v>
      </c>
      <c r="B160" s="1" t="s">
        <v>50</v>
      </c>
      <c r="C160" s="1" t="s">
        <v>152</v>
      </c>
      <c r="D160" s="1">
        <v>39.337978999999997</v>
      </c>
      <c r="E160" s="1">
        <v>-75.142083999999997</v>
      </c>
      <c r="F160" s="1" t="s">
        <v>35</v>
      </c>
      <c r="G160" s="1">
        <v>249.78</v>
      </c>
      <c r="H160" s="3" t="s">
        <v>7073</v>
      </c>
      <c r="I160" s="1">
        <v>120</v>
      </c>
      <c r="J160" s="1">
        <v>17</v>
      </c>
      <c r="K160" s="1">
        <v>63.15</v>
      </c>
      <c r="L160" s="2">
        <v>45696.412523148145</v>
      </c>
      <c r="M160" s="1">
        <v>9.89</v>
      </c>
      <c r="N160" s="1">
        <v>1002.01</v>
      </c>
      <c r="O160" s="1">
        <v>9.5</v>
      </c>
      <c r="P160" s="1">
        <v>19.899999999999999</v>
      </c>
      <c r="Q160" s="1">
        <v>4.74</v>
      </c>
      <c r="R160" s="1" t="b">
        <v>1</v>
      </c>
      <c r="S160" s="1" t="s">
        <v>7079</v>
      </c>
      <c r="T160" s="1" t="s">
        <v>7082</v>
      </c>
    </row>
    <row r="161" spans="1:20" x14ac:dyDescent="0.3">
      <c r="A161" s="1" t="s">
        <v>230</v>
      </c>
      <c r="B161" s="1" t="s">
        <v>50</v>
      </c>
      <c r="C161" s="1" t="s">
        <v>133</v>
      </c>
      <c r="D161" s="1">
        <v>-77.817722000000003</v>
      </c>
      <c r="E161" s="1">
        <v>9.3813999999999993</v>
      </c>
      <c r="F161" s="1" t="s">
        <v>23</v>
      </c>
      <c r="G161" s="1">
        <v>316.7</v>
      </c>
      <c r="H161" s="3" t="s">
        <v>7073</v>
      </c>
      <c r="I161" s="1">
        <v>254</v>
      </c>
      <c r="J161" s="1">
        <v>19</v>
      </c>
      <c r="K161" s="1">
        <v>79.87</v>
      </c>
      <c r="L161" s="2">
        <v>45727.053495370368</v>
      </c>
      <c r="M161" s="1">
        <v>29.26</v>
      </c>
      <c r="N161" s="1">
        <v>1020.67</v>
      </c>
      <c r="O161" s="1">
        <v>0.2</v>
      </c>
      <c r="P161" s="1">
        <v>1.6</v>
      </c>
      <c r="Q161" s="1">
        <v>2.76</v>
      </c>
      <c r="R161" s="1" t="b">
        <v>0</v>
      </c>
      <c r="S161" s="1" t="s">
        <v>7080</v>
      </c>
      <c r="T161" s="1" t="s">
        <v>7082</v>
      </c>
    </row>
    <row r="162" spans="1:20" x14ac:dyDescent="0.3">
      <c r="A162" s="1" t="s">
        <v>231</v>
      </c>
      <c r="B162" s="1" t="s">
        <v>30</v>
      </c>
      <c r="C162" s="1" t="s">
        <v>129</v>
      </c>
      <c r="D162" s="1">
        <v>-44.342953000000001</v>
      </c>
      <c r="E162" s="1">
        <v>-174.15279699999999</v>
      </c>
      <c r="F162" s="1" t="s">
        <v>35</v>
      </c>
      <c r="G162" s="1">
        <v>144.47</v>
      </c>
      <c r="H162" s="3" t="s">
        <v>7073</v>
      </c>
      <c r="I162" s="1">
        <v>366</v>
      </c>
      <c r="J162" s="1">
        <v>15</v>
      </c>
      <c r="K162" s="1">
        <v>71.72</v>
      </c>
      <c r="L162" s="2">
        <v>45223.40766203704</v>
      </c>
      <c r="M162" s="1">
        <v>15.03</v>
      </c>
      <c r="N162" s="1">
        <v>1031.0899999999999</v>
      </c>
      <c r="O162" s="1">
        <v>1.2</v>
      </c>
      <c r="P162" s="1">
        <v>2.2000000000000002</v>
      </c>
      <c r="Q162" s="1">
        <v>9.99</v>
      </c>
      <c r="R162" s="1" t="b">
        <v>0</v>
      </c>
      <c r="S162" s="1" t="s">
        <v>7077</v>
      </c>
      <c r="T162" s="1" t="s">
        <v>7082</v>
      </c>
    </row>
    <row r="163" spans="1:20" x14ac:dyDescent="0.3">
      <c r="A163" s="1" t="s">
        <v>232</v>
      </c>
      <c r="B163" s="1" t="s">
        <v>114</v>
      </c>
      <c r="C163" s="1" t="s">
        <v>192</v>
      </c>
      <c r="D163" s="1">
        <v>-82.019576000000001</v>
      </c>
      <c r="E163" s="1">
        <v>16.564948000000001</v>
      </c>
      <c r="F163" s="1" t="s">
        <v>43</v>
      </c>
      <c r="G163" s="1">
        <v>78.28</v>
      </c>
      <c r="H163" s="3" t="s">
        <v>7073</v>
      </c>
      <c r="I163" s="1">
        <v>390</v>
      </c>
      <c r="J163" s="1">
        <v>38</v>
      </c>
      <c r="K163" s="1">
        <v>65.63</v>
      </c>
      <c r="L163" s="2">
        <v>45298.738217592596</v>
      </c>
      <c r="M163" s="1">
        <v>25.48</v>
      </c>
      <c r="N163" s="1">
        <v>1008.77</v>
      </c>
      <c r="O163" s="1">
        <v>1</v>
      </c>
      <c r="P163" s="1">
        <v>2.5</v>
      </c>
      <c r="Q163" s="1">
        <v>16.059999999999999</v>
      </c>
      <c r="R163" s="1" t="b">
        <v>0</v>
      </c>
      <c r="S163" s="1" t="s">
        <v>7080</v>
      </c>
      <c r="T163" s="1" t="s">
        <v>7083</v>
      </c>
    </row>
    <row r="164" spans="1:20" x14ac:dyDescent="0.3">
      <c r="A164" s="1" t="s">
        <v>233</v>
      </c>
      <c r="B164" s="1" t="s">
        <v>78</v>
      </c>
      <c r="C164" s="1" t="s">
        <v>88</v>
      </c>
      <c r="D164" s="1">
        <v>-78.641902999999999</v>
      </c>
      <c r="E164" s="1">
        <v>99.428544000000002</v>
      </c>
      <c r="F164" s="1" t="s">
        <v>48</v>
      </c>
      <c r="G164" s="1">
        <v>24.42</v>
      </c>
      <c r="H164" s="3" t="s">
        <v>7073</v>
      </c>
      <c r="I164" s="1">
        <v>101</v>
      </c>
      <c r="J164" s="1">
        <v>8</v>
      </c>
      <c r="K164" s="1">
        <v>80.86</v>
      </c>
      <c r="L164" s="2">
        <v>45528.944467592592</v>
      </c>
      <c r="M164" s="1">
        <v>25.52</v>
      </c>
      <c r="N164" s="1">
        <v>1024.05</v>
      </c>
      <c r="O164" s="1">
        <v>7.8</v>
      </c>
      <c r="P164" s="1">
        <v>15.1</v>
      </c>
      <c r="Q164" s="1">
        <v>5.58</v>
      </c>
      <c r="R164" s="1" t="b">
        <v>1</v>
      </c>
      <c r="S164" s="1" t="s">
        <v>7080</v>
      </c>
      <c r="T164" s="1" t="s">
        <v>7084</v>
      </c>
    </row>
    <row r="165" spans="1:20" x14ac:dyDescent="0.3">
      <c r="A165" s="1" t="s">
        <v>234</v>
      </c>
      <c r="B165" s="1" t="s">
        <v>38</v>
      </c>
      <c r="C165" s="1" t="s">
        <v>81</v>
      </c>
      <c r="D165" s="1">
        <v>88.042085999999998</v>
      </c>
      <c r="E165" s="1">
        <v>15.491051000000001</v>
      </c>
      <c r="F165" s="1" t="s">
        <v>28</v>
      </c>
      <c r="G165" s="1">
        <v>24.28</v>
      </c>
      <c r="H165" s="3" t="s">
        <v>7073</v>
      </c>
      <c r="I165" s="1">
        <v>323</v>
      </c>
      <c r="J165" s="1">
        <v>3</v>
      </c>
      <c r="K165" s="1">
        <v>78.97</v>
      </c>
      <c r="L165" s="2">
        <v>45723.944467592592</v>
      </c>
      <c r="M165" s="1">
        <v>21.66</v>
      </c>
      <c r="N165" s="1">
        <v>1028.95</v>
      </c>
      <c r="O165" s="1">
        <v>0.8</v>
      </c>
      <c r="P165" s="1">
        <v>3.6</v>
      </c>
      <c r="Q165" s="1">
        <v>5.53</v>
      </c>
      <c r="R165" s="1" t="b">
        <v>1</v>
      </c>
      <c r="S165" s="1" t="s">
        <v>7079</v>
      </c>
      <c r="T165" s="1" t="s">
        <v>7085</v>
      </c>
    </row>
    <row r="166" spans="1:20" x14ac:dyDescent="0.3">
      <c r="A166" s="1" t="s">
        <v>235</v>
      </c>
      <c r="B166" s="1" t="s">
        <v>114</v>
      </c>
      <c r="C166" s="1" t="s">
        <v>115</v>
      </c>
      <c r="D166" s="1">
        <v>-67.594498999999999</v>
      </c>
      <c r="E166" s="1">
        <v>-47.513097000000002</v>
      </c>
      <c r="F166" s="1" t="s">
        <v>48</v>
      </c>
      <c r="G166" s="1">
        <v>299.89</v>
      </c>
      <c r="H166" s="3" t="s">
        <v>7073</v>
      </c>
      <c r="I166" s="1">
        <v>447</v>
      </c>
      <c r="J166" s="1">
        <v>4</v>
      </c>
      <c r="K166" s="1">
        <v>87.9</v>
      </c>
      <c r="L166" s="2">
        <v>45397.430578703701</v>
      </c>
      <c r="M166" s="1">
        <v>4.07</v>
      </c>
      <c r="N166" s="1">
        <v>1029.78</v>
      </c>
      <c r="O166" s="1">
        <v>5.5</v>
      </c>
      <c r="P166" s="1">
        <v>12.8</v>
      </c>
      <c r="Q166" s="1">
        <v>16.68</v>
      </c>
      <c r="R166" s="1" t="b">
        <v>0</v>
      </c>
      <c r="S166" s="1" t="s">
        <v>7077</v>
      </c>
      <c r="T166" s="1" t="s">
        <v>7085</v>
      </c>
    </row>
    <row r="167" spans="1:20" x14ac:dyDescent="0.3">
      <c r="A167" s="1" t="s">
        <v>236</v>
      </c>
      <c r="B167" s="1" t="s">
        <v>25</v>
      </c>
      <c r="C167" s="1" t="s">
        <v>26</v>
      </c>
      <c r="D167" s="1">
        <v>76.375883999999999</v>
      </c>
      <c r="E167" s="1">
        <v>6.9393070000000003</v>
      </c>
      <c r="F167" s="1" t="s">
        <v>35</v>
      </c>
      <c r="G167" s="1">
        <v>293.56</v>
      </c>
      <c r="H167" s="3" t="s">
        <v>7073</v>
      </c>
      <c r="I167" s="1">
        <v>39</v>
      </c>
      <c r="J167" s="1">
        <v>3</v>
      </c>
      <c r="K167" s="1">
        <v>75.790000000000006</v>
      </c>
      <c r="L167" s="2">
        <v>45361.552106481482</v>
      </c>
      <c r="M167" s="1">
        <v>33.49</v>
      </c>
      <c r="N167" s="1">
        <v>983.64</v>
      </c>
      <c r="O167" s="1">
        <v>5.2</v>
      </c>
      <c r="P167" s="1">
        <v>7.2</v>
      </c>
      <c r="Q167" s="1">
        <v>2.96</v>
      </c>
      <c r="R167" s="1" t="b">
        <v>1</v>
      </c>
      <c r="S167" s="1" t="s">
        <v>7080</v>
      </c>
      <c r="T167" s="1" t="s">
        <v>7085</v>
      </c>
    </row>
    <row r="168" spans="1:20" x14ac:dyDescent="0.3">
      <c r="A168" s="1" t="s">
        <v>237</v>
      </c>
      <c r="B168" s="1" t="s">
        <v>38</v>
      </c>
      <c r="C168" s="1" t="s">
        <v>92</v>
      </c>
      <c r="D168" s="1">
        <v>-71.532376999999997</v>
      </c>
      <c r="E168" s="1">
        <v>-61.948833999999998</v>
      </c>
      <c r="F168" s="1" t="s">
        <v>28</v>
      </c>
      <c r="G168" s="1">
        <v>129.53</v>
      </c>
      <c r="H168" s="3" t="s">
        <v>7073</v>
      </c>
      <c r="I168" s="1">
        <v>301</v>
      </c>
      <c r="J168" s="1">
        <v>27</v>
      </c>
      <c r="K168" s="1">
        <v>65.180000000000007</v>
      </c>
      <c r="L168" s="2">
        <v>45502.76599537037</v>
      </c>
      <c r="M168" s="1">
        <v>13.17</v>
      </c>
      <c r="N168" s="1">
        <v>1040.18</v>
      </c>
      <c r="O168" s="1">
        <v>3.4</v>
      </c>
      <c r="P168" s="1">
        <v>9.6999999999999993</v>
      </c>
      <c r="Q168" s="1">
        <v>12.33</v>
      </c>
      <c r="R168" s="1" t="b">
        <v>0</v>
      </c>
      <c r="S168" s="1" t="s">
        <v>7079</v>
      </c>
      <c r="T168" s="1" t="s">
        <v>7083</v>
      </c>
    </row>
    <row r="169" spans="1:20" x14ac:dyDescent="0.3">
      <c r="A169" s="1" t="s">
        <v>238</v>
      </c>
      <c r="B169" s="1" t="s">
        <v>25</v>
      </c>
      <c r="C169" s="1" t="s">
        <v>53</v>
      </c>
      <c r="D169" s="1">
        <v>40.826591000000001</v>
      </c>
      <c r="E169" s="1">
        <v>148.17860300000001</v>
      </c>
      <c r="F169" s="1" t="s">
        <v>23</v>
      </c>
      <c r="G169" s="1">
        <v>399.28</v>
      </c>
      <c r="H169" s="3" t="s">
        <v>7073</v>
      </c>
      <c r="I169" s="1">
        <v>137</v>
      </c>
      <c r="J169" s="1">
        <v>34</v>
      </c>
      <c r="K169" s="1">
        <v>85.83</v>
      </c>
      <c r="L169" s="2">
        <v>45704.111134259256</v>
      </c>
      <c r="M169" s="1">
        <v>7.87</v>
      </c>
      <c r="N169" s="1">
        <v>1012.08</v>
      </c>
      <c r="O169" s="1">
        <v>9.6</v>
      </c>
      <c r="P169" s="1">
        <v>5.0999999999999996</v>
      </c>
      <c r="Q169" s="1">
        <v>19.100000000000001</v>
      </c>
      <c r="R169" s="1" t="b">
        <v>0</v>
      </c>
      <c r="S169" s="1" t="s">
        <v>7077</v>
      </c>
      <c r="T169" s="1" t="s">
        <v>7083</v>
      </c>
    </row>
    <row r="170" spans="1:20" x14ac:dyDescent="0.3">
      <c r="A170" s="1" t="s">
        <v>239</v>
      </c>
      <c r="B170" s="1" t="s">
        <v>30</v>
      </c>
      <c r="C170" s="1" t="s">
        <v>129</v>
      </c>
      <c r="D170" s="1">
        <v>2.3554840000000001</v>
      </c>
      <c r="E170" s="1">
        <v>89.963273999999998</v>
      </c>
      <c r="F170" s="1" t="s">
        <v>19</v>
      </c>
      <c r="G170" s="1">
        <v>381.59</v>
      </c>
      <c r="H170" s="3" t="s">
        <v>7073</v>
      </c>
      <c r="I170" s="1">
        <v>71</v>
      </c>
      <c r="J170" s="1">
        <v>21</v>
      </c>
      <c r="K170" s="1">
        <v>72.5</v>
      </c>
      <c r="L170" s="2">
        <v>45733.414606481485</v>
      </c>
      <c r="M170" s="1">
        <v>2.11</v>
      </c>
      <c r="N170" s="1">
        <v>998.37</v>
      </c>
      <c r="O170" s="1">
        <v>1.9</v>
      </c>
      <c r="P170" s="1">
        <v>17.5</v>
      </c>
      <c r="Q170" s="1">
        <v>16.829999999999998</v>
      </c>
      <c r="R170" s="1" t="b">
        <v>0</v>
      </c>
      <c r="S170" s="1" t="s">
        <v>7080</v>
      </c>
      <c r="T170" s="1" t="s">
        <v>7083</v>
      </c>
    </row>
    <row r="171" spans="1:20" x14ac:dyDescent="0.3">
      <c r="A171" s="1" t="s">
        <v>240</v>
      </c>
      <c r="B171" s="1" t="s">
        <v>78</v>
      </c>
      <c r="C171" s="1" t="s">
        <v>84</v>
      </c>
      <c r="D171" s="1">
        <v>-47.520831999999999</v>
      </c>
      <c r="E171" s="1">
        <v>52.258634999999998</v>
      </c>
      <c r="F171" s="1" t="s">
        <v>28</v>
      </c>
      <c r="G171" s="1">
        <v>159.31</v>
      </c>
      <c r="H171" s="3" t="s">
        <v>7073</v>
      </c>
      <c r="I171" s="1">
        <v>284</v>
      </c>
      <c r="J171" s="1">
        <v>14</v>
      </c>
      <c r="K171" s="1">
        <v>64.319999999999993</v>
      </c>
      <c r="L171" s="2">
        <v>45067.84238425926</v>
      </c>
      <c r="M171" s="1">
        <v>23.84</v>
      </c>
      <c r="N171" s="1">
        <v>996.92</v>
      </c>
      <c r="O171" s="1">
        <v>3.9</v>
      </c>
      <c r="P171" s="1">
        <v>12.1</v>
      </c>
      <c r="Q171" s="1">
        <v>1.24</v>
      </c>
      <c r="R171" s="1" t="b">
        <v>1</v>
      </c>
      <c r="S171" s="1" t="s">
        <v>7080</v>
      </c>
      <c r="T171" s="1" t="s">
        <v>7082</v>
      </c>
    </row>
    <row r="172" spans="1:20" x14ac:dyDescent="0.3">
      <c r="A172" s="1" t="s">
        <v>241</v>
      </c>
      <c r="B172" s="1" t="s">
        <v>114</v>
      </c>
      <c r="C172" s="1" t="s">
        <v>115</v>
      </c>
      <c r="D172" s="1">
        <v>-10.090928</v>
      </c>
      <c r="E172" s="1">
        <v>-152.321246</v>
      </c>
      <c r="F172" s="1" t="s">
        <v>19</v>
      </c>
      <c r="G172" s="1">
        <v>216.49</v>
      </c>
      <c r="H172" s="3" t="s">
        <v>7073</v>
      </c>
      <c r="I172" s="1">
        <v>199</v>
      </c>
      <c r="J172" s="1">
        <v>13</v>
      </c>
      <c r="K172" s="1">
        <v>29.97</v>
      </c>
      <c r="L172" s="2">
        <v>45676.143773148149</v>
      </c>
      <c r="M172" s="1">
        <v>27.26</v>
      </c>
      <c r="N172" s="1">
        <v>1013.81</v>
      </c>
      <c r="O172" s="1">
        <v>8.5</v>
      </c>
      <c r="P172" s="1">
        <v>18.899999999999999</v>
      </c>
      <c r="Q172" s="1">
        <v>6.4</v>
      </c>
      <c r="R172" s="1" t="b">
        <v>1</v>
      </c>
      <c r="S172" s="1" t="s">
        <v>7077</v>
      </c>
      <c r="T172" s="1" t="s">
        <v>7082</v>
      </c>
    </row>
    <row r="173" spans="1:20" x14ac:dyDescent="0.3">
      <c r="A173" s="1" t="s">
        <v>242</v>
      </c>
      <c r="B173" s="1" t="s">
        <v>21</v>
      </c>
      <c r="C173" s="1" t="s">
        <v>61</v>
      </c>
      <c r="D173" s="1">
        <v>-0.17208699999999999</v>
      </c>
      <c r="E173" s="1">
        <v>-40.684542999999998</v>
      </c>
      <c r="F173" s="1" t="s">
        <v>23</v>
      </c>
      <c r="G173" s="1">
        <v>55.93</v>
      </c>
      <c r="H173" s="3" t="s">
        <v>7073</v>
      </c>
      <c r="I173" s="1">
        <v>387</v>
      </c>
      <c r="J173" s="1">
        <v>37</v>
      </c>
      <c r="K173" s="1">
        <v>27.17</v>
      </c>
      <c r="L173" s="2">
        <v>45313.199328703704</v>
      </c>
      <c r="M173" s="1">
        <v>1.1599999999999999</v>
      </c>
      <c r="N173" s="1">
        <v>1042.08</v>
      </c>
      <c r="O173" s="1">
        <v>0.3</v>
      </c>
      <c r="P173" s="1">
        <v>11.9</v>
      </c>
      <c r="Q173" s="1">
        <v>2.85</v>
      </c>
      <c r="R173" s="1" t="b">
        <v>0</v>
      </c>
      <c r="S173" s="1" t="s">
        <v>7078</v>
      </c>
      <c r="T173" s="1" t="s">
        <v>7083</v>
      </c>
    </row>
    <row r="174" spans="1:20" x14ac:dyDescent="0.3">
      <c r="A174" s="1" t="s">
        <v>243</v>
      </c>
      <c r="B174" s="1" t="s">
        <v>38</v>
      </c>
      <c r="C174" s="1" t="s">
        <v>81</v>
      </c>
      <c r="D174" s="1">
        <v>-53.967899000000003</v>
      </c>
      <c r="E174" s="1">
        <v>-131.13776999999999</v>
      </c>
      <c r="F174" s="1" t="s">
        <v>35</v>
      </c>
      <c r="G174" s="1">
        <v>186.3</v>
      </c>
      <c r="H174" s="3" t="s">
        <v>7073</v>
      </c>
      <c r="I174" s="1">
        <v>449</v>
      </c>
      <c r="J174" s="1">
        <v>20</v>
      </c>
      <c r="K174" s="1">
        <v>17.02</v>
      </c>
      <c r="L174" s="2">
        <v>45262.18891203704</v>
      </c>
      <c r="M174" s="1">
        <v>20.73</v>
      </c>
      <c r="N174" s="1">
        <v>1006.48</v>
      </c>
      <c r="O174" s="1">
        <v>7.4</v>
      </c>
      <c r="P174" s="1">
        <v>3.4</v>
      </c>
      <c r="Q174" s="1">
        <v>18.98</v>
      </c>
      <c r="R174" s="1" t="b">
        <v>0</v>
      </c>
      <c r="S174" s="1" t="s">
        <v>7078</v>
      </c>
      <c r="T174" s="1" t="s">
        <v>7083</v>
      </c>
    </row>
    <row r="175" spans="1:20" x14ac:dyDescent="0.3">
      <c r="A175" s="1" t="s">
        <v>244</v>
      </c>
      <c r="B175" s="1" t="s">
        <v>114</v>
      </c>
      <c r="C175" s="1" t="s">
        <v>115</v>
      </c>
      <c r="D175" s="1">
        <v>37.717288000000003</v>
      </c>
      <c r="E175" s="1">
        <v>17.998972999999999</v>
      </c>
      <c r="F175" s="1" t="s">
        <v>28</v>
      </c>
      <c r="G175" s="1">
        <v>357.62</v>
      </c>
      <c r="H175" s="3" t="s">
        <v>7073</v>
      </c>
      <c r="I175" s="1">
        <v>426</v>
      </c>
      <c r="J175" s="1">
        <v>11</v>
      </c>
      <c r="K175" s="1">
        <v>84.19</v>
      </c>
      <c r="L175" s="2">
        <v>45294.395856481482</v>
      </c>
      <c r="M175" s="1">
        <v>9.4499999999999993</v>
      </c>
      <c r="N175" s="1">
        <v>1032.48</v>
      </c>
      <c r="O175" s="1">
        <v>9</v>
      </c>
      <c r="P175" s="1">
        <v>4.2</v>
      </c>
      <c r="Q175" s="1">
        <v>19.72</v>
      </c>
      <c r="R175" s="1" t="b">
        <v>0</v>
      </c>
      <c r="S175" s="1" t="s">
        <v>7077</v>
      </c>
      <c r="T175" s="1" t="s">
        <v>7084</v>
      </c>
    </row>
    <row r="176" spans="1:20" x14ac:dyDescent="0.3">
      <c r="A176" s="1" t="s">
        <v>245</v>
      </c>
      <c r="B176" s="1" t="s">
        <v>78</v>
      </c>
      <c r="C176" s="1" t="s">
        <v>79</v>
      </c>
      <c r="D176" s="1">
        <v>1.5760339999999999</v>
      </c>
      <c r="E176" s="1">
        <v>-136.309516</v>
      </c>
      <c r="F176" s="1" t="s">
        <v>19</v>
      </c>
      <c r="G176" s="1">
        <v>318.91000000000003</v>
      </c>
      <c r="H176" s="3" t="s">
        <v>7073</v>
      </c>
      <c r="I176" s="1">
        <v>118</v>
      </c>
      <c r="J176" s="1">
        <v>6</v>
      </c>
      <c r="K176" s="1">
        <v>38.869999999999997</v>
      </c>
      <c r="L176" s="2">
        <v>45342.034745370373</v>
      </c>
      <c r="M176" s="1">
        <v>25.98</v>
      </c>
      <c r="N176" s="1">
        <v>986.78</v>
      </c>
      <c r="O176" s="1">
        <v>10.3</v>
      </c>
      <c r="P176" s="1">
        <v>19.8</v>
      </c>
      <c r="Q176" s="1">
        <v>4.7</v>
      </c>
      <c r="R176" s="1" t="b">
        <v>1</v>
      </c>
      <c r="S176" s="1" t="s">
        <v>7077</v>
      </c>
      <c r="T176" s="1" t="s">
        <v>7084</v>
      </c>
    </row>
    <row r="177" spans="1:20" x14ac:dyDescent="0.3">
      <c r="A177" s="1" t="s">
        <v>246</v>
      </c>
      <c r="B177" s="1" t="s">
        <v>114</v>
      </c>
      <c r="C177" s="1" t="s">
        <v>247</v>
      </c>
      <c r="D177" s="1">
        <v>54.659111000000003</v>
      </c>
      <c r="E177" s="1">
        <v>18.592896</v>
      </c>
      <c r="F177" s="1" t="s">
        <v>23</v>
      </c>
      <c r="G177" s="1">
        <v>354.86</v>
      </c>
      <c r="H177" s="3" t="s">
        <v>7073</v>
      </c>
      <c r="I177" s="1">
        <v>33</v>
      </c>
      <c r="J177" s="1">
        <v>2</v>
      </c>
      <c r="K177" s="1">
        <v>67.349999999999994</v>
      </c>
      <c r="L177" s="2">
        <v>45410.201412037037</v>
      </c>
      <c r="M177" s="1">
        <v>7.39</v>
      </c>
      <c r="N177" s="1">
        <v>1013.32</v>
      </c>
      <c r="O177" s="1">
        <v>9.6</v>
      </c>
      <c r="P177" s="1">
        <v>14.8</v>
      </c>
      <c r="Q177" s="1">
        <v>13.39</v>
      </c>
      <c r="R177" s="1" t="b">
        <v>0</v>
      </c>
      <c r="S177" s="1" t="s">
        <v>7077</v>
      </c>
      <c r="T177" s="1" t="s">
        <v>7085</v>
      </c>
    </row>
    <row r="178" spans="1:20" x14ac:dyDescent="0.3">
      <c r="A178" s="1" t="s">
        <v>248</v>
      </c>
      <c r="B178" s="1" t="s">
        <v>50</v>
      </c>
      <c r="C178" s="1" t="s">
        <v>108</v>
      </c>
      <c r="D178" s="1">
        <v>48.449618999999998</v>
      </c>
      <c r="E178" s="1">
        <v>116.40218400000001</v>
      </c>
      <c r="F178" s="1" t="s">
        <v>35</v>
      </c>
      <c r="G178" s="1">
        <v>58.88</v>
      </c>
      <c r="H178" s="3" t="s">
        <v>7073</v>
      </c>
      <c r="I178" s="1">
        <v>159</v>
      </c>
      <c r="J178" s="1">
        <v>2</v>
      </c>
      <c r="K178" s="1">
        <v>47.27</v>
      </c>
      <c r="L178" s="2">
        <v>45382.024328703701</v>
      </c>
      <c r="M178" s="1">
        <v>27.79</v>
      </c>
      <c r="N178" s="1">
        <v>1049.42</v>
      </c>
      <c r="O178" s="1">
        <v>3.5</v>
      </c>
      <c r="P178" s="1">
        <v>1.9</v>
      </c>
      <c r="Q178" s="1">
        <v>16.829999999999998</v>
      </c>
      <c r="R178" s="1" t="b">
        <v>0</v>
      </c>
      <c r="S178" s="1" t="s">
        <v>7079</v>
      </c>
      <c r="T178" s="1" t="s">
        <v>7085</v>
      </c>
    </row>
    <row r="179" spans="1:20" x14ac:dyDescent="0.3">
      <c r="A179" s="1" t="s">
        <v>249</v>
      </c>
      <c r="B179" s="1" t="s">
        <v>114</v>
      </c>
      <c r="C179" s="1" t="s">
        <v>192</v>
      </c>
      <c r="D179" s="1">
        <v>68.032826999999997</v>
      </c>
      <c r="E179" s="1">
        <v>100.894654</v>
      </c>
      <c r="F179" s="1" t="s">
        <v>43</v>
      </c>
      <c r="G179" s="1">
        <v>239.24</v>
      </c>
      <c r="H179" s="3" t="s">
        <v>7073</v>
      </c>
      <c r="I179" s="1">
        <v>384</v>
      </c>
      <c r="J179" s="1">
        <v>4</v>
      </c>
      <c r="K179" s="1">
        <v>50.23</v>
      </c>
      <c r="L179" s="2">
        <v>45126.542384259257</v>
      </c>
      <c r="M179" s="1">
        <v>15.78</v>
      </c>
      <c r="N179" s="1">
        <v>1033.93</v>
      </c>
      <c r="O179" s="1">
        <v>6.5</v>
      </c>
      <c r="P179" s="1">
        <v>14.4</v>
      </c>
      <c r="Q179" s="1">
        <v>4.67</v>
      </c>
      <c r="R179" s="1" t="b">
        <v>1</v>
      </c>
      <c r="S179" s="1" t="s">
        <v>7077</v>
      </c>
      <c r="T179" s="1" t="s">
        <v>7085</v>
      </c>
    </row>
    <row r="180" spans="1:20" x14ac:dyDescent="0.3">
      <c r="A180" s="1" t="s">
        <v>250</v>
      </c>
      <c r="B180" s="1" t="s">
        <v>21</v>
      </c>
      <c r="C180" s="1" t="s">
        <v>22</v>
      </c>
      <c r="D180" s="1">
        <v>3.2583839999999999</v>
      </c>
      <c r="E180" s="1">
        <v>-70.515164999999996</v>
      </c>
      <c r="F180" s="1" t="s">
        <v>19</v>
      </c>
      <c r="G180" s="1">
        <v>135.84</v>
      </c>
      <c r="H180" s="3" t="s">
        <v>7073</v>
      </c>
      <c r="I180" s="1">
        <v>355</v>
      </c>
      <c r="J180" s="1">
        <v>12</v>
      </c>
      <c r="K180" s="1">
        <v>85.27</v>
      </c>
      <c r="L180" s="2">
        <v>45107.089606481481</v>
      </c>
      <c r="M180" s="1">
        <v>37.5</v>
      </c>
      <c r="N180" s="1">
        <v>994.74</v>
      </c>
      <c r="O180" s="1">
        <v>0.9</v>
      </c>
      <c r="P180" s="1">
        <v>8.8000000000000007</v>
      </c>
      <c r="Q180" s="1">
        <v>3.75</v>
      </c>
      <c r="R180" s="1" t="b">
        <v>1</v>
      </c>
      <c r="S180" s="1" t="s">
        <v>7078</v>
      </c>
      <c r="T180" s="1" t="s">
        <v>7082</v>
      </c>
    </row>
    <row r="181" spans="1:20" x14ac:dyDescent="0.3">
      <c r="A181" s="1" t="s">
        <v>251</v>
      </c>
      <c r="B181" s="1" t="s">
        <v>38</v>
      </c>
      <c r="C181" s="1" t="s">
        <v>94</v>
      </c>
      <c r="D181" s="1">
        <v>-44.891044000000001</v>
      </c>
      <c r="E181" s="1">
        <v>48.620553000000001</v>
      </c>
      <c r="F181" s="1" t="s">
        <v>23</v>
      </c>
      <c r="G181" s="1">
        <v>117.04</v>
      </c>
      <c r="H181" s="3" t="s">
        <v>7073</v>
      </c>
      <c r="I181" s="1">
        <v>313</v>
      </c>
      <c r="J181" s="1">
        <v>18</v>
      </c>
      <c r="K181" s="1">
        <v>17.47</v>
      </c>
      <c r="L181" s="2">
        <v>45292.00141203704</v>
      </c>
      <c r="M181" s="1">
        <v>5.93</v>
      </c>
      <c r="N181" s="1">
        <v>1015.1</v>
      </c>
      <c r="O181" s="1">
        <v>2.8</v>
      </c>
      <c r="P181" s="1">
        <v>6.8</v>
      </c>
      <c r="Q181" s="1">
        <v>0.22</v>
      </c>
      <c r="R181" s="1" t="b">
        <v>1</v>
      </c>
      <c r="S181" s="1" t="s">
        <v>7078</v>
      </c>
      <c r="T181" s="1" t="s">
        <v>7082</v>
      </c>
    </row>
    <row r="182" spans="1:20" x14ac:dyDescent="0.3">
      <c r="A182" s="1" t="s">
        <v>252</v>
      </c>
      <c r="B182" s="1" t="s">
        <v>78</v>
      </c>
      <c r="C182" s="1" t="s">
        <v>88</v>
      </c>
      <c r="D182" s="1">
        <v>-59.183888000000003</v>
      </c>
      <c r="E182" s="1">
        <v>44.812506999999997</v>
      </c>
      <c r="F182" s="1" t="s">
        <v>23</v>
      </c>
      <c r="G182" s="1">
        <v>141.66999999999999</v>
      </c>
      <c r="H182" s="3" t="s">
        <v>7073</v>
      </c>
      <c r="I182" s="1">
        <v>462</v>
      </c>
      <c r="J182" s="1">
        <v>14</v>
      </c>
      <c r="K182" s="1">
        <v>79.099999999999994</v>
      </c>
      <c r="L182" s="2">
        <v>45699.60974537037</v>
      </c>
      <c r="M182" s="1">
        <v>13.97</v>
      </c>
      <c r="N182" s="1">
        <v>996.35</v>
      </c>
      <c r="O182" s="1">
        <v>1</v>
      </c>
      <c r="P182" s="1">
        <v>3.9</v>
      </c>
      <c r="Q182" s="1">
        <v>8.24</v>
      </c>
      <c r="R182" s="1" t="b">
        <v>0</v>
      </c>
      <c r="S182" s="1" t="s">
        <v>7077</v>
      </c>
      <c r="T182" s="1" t="s">
        <v>7082</v>
      </c>
    </row>
    <row r="183" spans="1:20" x14ac:dyDescent="0.3">
      <c r="A183" s="1" t="s">
        <v>253</v>
      </c>
      <c r="B183" s="1" t="s">
        <v>21</v>
      </c>
      <c r="C183" s="1" t="s">
        <v>86</v>
      </c>
      <c r="D183" s="1">
        <v>27.203396000000001</v>
      </c>
      <c r="E183" s="1">
        <v>96.105239999999995</v>
      </c>
      <c r="F183" s="1" t="s">
        <v>48</v>
      </c>
      <c r="G183" s="1">
        <v>251.06</v>
      </c>
      <c r="H183" s="3" t="s">
        <v>7073</v>
      </c>
      <c r="I183" s="1">
        <v>15</v>
      </c>
      <c r="J183" s="1">
        <v>23</v>
      </c>
      <c r="K183" s="1">
        <v>53.65</v>
      </c>
      <c r="L183" s="2">
        <v>45291.331967592596</v>
      </c>
      <c r="M183" s="1">
        <v>4.9800000000000004</v>
      </c>
      <c r="N183" s="1">
        <v>1008.67</v>
      </c>
      <c r="O183" s="1">
        <v>3.5</v>
      </c>
      <c r="P183" s="1">
        <v>17</v>
      </c>
      <c r="Q183" s="1">
        <v>17.989999999999998</v>
      </c>
      <c r="R183" s="1" t="b">
        <v>1</v>
      </c>
      <c r="S183" s="1" t="s">
        <v>7078</v>
      </c>
      <c r="T183" s="1" t="s">
        <v>7083</v>
      </c>
    </row>
    <row r="184" spans="1:20" x14ac:dyDescent="0.3">
      <c r="A184" s="1" t="s">
        <v>254</v>
      </c>
      <c r="B184" s="1" t="s">
        <v>38</v>
      </c>
      <c r="C184" s="1" t="s">
        <v>81</v>
      </c>
      <c r="D184" s="1">
        <v>-45.921976000000001</v>
      </c>
      <c r="E184" s="1">
        <v>110.645753</v>
      </c>
      <c r="F184" s="1" t="s">
        <v>48</v>
      </c>
      <c r="G184" s="1">
        <v>126</v>
      </c>
      <c r="H184" s="3" t="s">
        <v>7073</v>
      </c>
      <c r="I184" s="1">
        <v>36</v>
      </c>
      <c r="J184" s="1">
        <v>5</v>
      </c>
      <c r="K184" s="1">
        <v>45.17</v>
      </c>
      <c r="L184" s="2">
        <v>45406.133356481485</v>
      </c>
      <c r="M184" s="1">
        <v>37.03</v>
      </c>
      <c r="N184" s="1">
        <v>1034.6099999999999</v>
      </c>
      <c r="O184" s="1">
        <v>9.6</v>
      </c>
      <c r="P184" s="1">
        <v>2.2000000000000002</v>
      </c>
      <c r="Q184" s="1">
        <v>18.059999999999999</v>
      </c>
      <c r="R184" s="1" t="b">
        <v>0</v>
      </c>
      <c r="S184" s="1" t="s">
        <v>7078</v>
      </c>
      <c r="T184" s="1" t="s">
        <v>7084</v>
      </c>
    </row>
    <row r="185" spans="1:20" x14ac:dyDescent="0.3">
      <c r="A185" s="1" t="s">
        <v>255</v>
      </c>
      <c r="B185" s="1" t="s">
        <v>25</v>
      </c>
      <c r="C185" s="1" t="s">
        <v>65</v>
      </c>
      <c r="D185" s="1">
        <v>-28.765338</v>
      </c>
      <c r="E185" s="1">
        <v>-128.27927099999999</v>
      </c>
      <c r="F185" s="1" t="s">
        <v>43</v>
      </c>
      <c r="G185" s="1">
        <v>134.53</v>
      </c>
      <c r="H185" s="3" t="s">
        <v>7073</v>
      </c>
      <c r="I185" s="1">
        <v>494</v>
      </c>
      <c r="J185" s="1">
        <v>4</v>
      </c>
      <c r="K185" s="1">
        <v>41.9</v>
      </c>
      <c r="L185" s="2">
        <v>45204.854884259257</v>
      </c>
      <c r="M185" s="1">
        <v>35.15</v>
      </c>
      <c r="N185" s="1">
        <v>1033.99</v>
      </c>
      <c r="O185" s="1">
        <v>3.8</v>
      </c>
      <c r="P185" s="1">
        <v>6.5</v>
      </c>
      <c r="Q185" s="1">
        <v>2.5499999999999998</v>
      </c>
      <c r="R185" s="1" t="b">
        <v>0</v>
      </c>
      <c r="S185" s="1" t="s">
        <v>7077</v>
      </c>
      <c r="T185" s="1" t="s">
        <v>7085</v>
      </c>
    </row>
    <row r="186" spans="1:20" x14ac:dyDescent="0.3">
      <c r="A186" s="1" t="s">
        <v>256</v>
      </c>
      <c r="B186" s="1" t="s">
        <v>114</v>
      </c>
      <c r="C186" s="1" t="s">
        <v>180</v>
      </c>
      <c r="D186" s="1">
        <v>-32.559139999999999</v>
      </c>
      <c r="E186" s="1">
        <v>-12.069876000000001</v>
      </c>
      <c r="F186" s="1" t="s">
        <v>28</v>
      </c>
      <c r="G186" s="1">
        <v>185.34</v>
      </c>
      <c r="H186" s="3" t="s">
        <v>7073</v>
      </c>
      <c r="I186" s="1">
        <v>70</v>
      </c>
      <c r="J186" s="1">
        <v>5</v>
      </c>
      <c r="K186" s="1">
        <v>85.63</v>
      </c>
      <c r="L186" s="2">
        <v>45129.489606481482</v>
      </c>
      <c r="M186" s="1">
        <v>10.69</v>
      </c>
      <c r="N186" s="1">
        <v>995.97</v>
      </c>
      <c r="O186" s="1">
        <v>6.2</v>
      </c>
      <c r="P186" s="1">
        <v>6.8</v>
      </c>
      <c r="Q186" s="1">
        <v>4.09</v>
      </c>
      <c r="R186" s="1" t="b">
        <v>0</v>
      </c>
      <c r="S186" s="1" t="s">
        <v>7079</v>
      </c>
      <c r="T186" s="1" t="s">
        <v>7085</v>
      </c>
    </row>
    <row r="187" spans="1:20" x14ac:dyDescent="0.3">
      <c r="A187" s="1" t="s">
        <v>257</v>
      </c>
      <c r="B187" s="1" t="s">
        <v>41</v>
      </c>
      <c r="C187" s="1" t="s">
        <v>45</v>
      </c>
      <c r="D187" s="1">
        <v>-45.311349999999997</v>
      </c>
      <c r="E187" s="1">
        <v>131.51070100000001</v>
      </c>
      <c r="F187" s="1" t="s">
        <v>19</v>
      </c>
      <c r="G187" s="1">
        <v>327.26</v>
      </c>
      <c r="H187" s="3" t="s">
        <v>7073</v>
      </c>
      <c r="I187" s="1">
        <v>467</v>
      </c>
      <c r="J187" s="1">
        <v>4</v>
      </c>
      <c r="K187" s="1">
        <v>25.19</v>
      </c>
      <c r="L187" s="2">
        <v>45642.725023148145</v>
      </c>
      <c r="M187" s="1">
        <v>26.57</v>
      </c>
      <c r="N187" s="1">
        <v>1044.56</v>
      </c>
      <c r="O187" s="1">
        <v>4.8</v>
      </c>
      <c r="P187" s="1">
        <v>4.0999999999999996</v>
      </c>
      <c r="Q187" s="1">
        <v>8.16</v>
      </c>
      <c r="R187" s="1" t="b">
        <v>1</v>
      </c>
      <c r="S187" s="1" t="s">
        <v>7078</v>
      </c>
      <c r="T187" s="1" t="s">
        <v>7085</v>
      </c>
    </row>
    <row r="188" spans="1:20" x14ac:dyDescent="0.3">
      <c r="A188" s="1" t="s">
        <v>258</v>
      </c>
      <c r="B188" s="1" t="s">
        <v>25</v>
      </c>
      <c r="C188" s="1" t="s">
        <v>59</v>
      </c>
      <c r="D188" s="1">
        <v>-0.22325200000000001</v>
      </c>
      <c r="E188" s="1">
        <v>-68.925426000000002</v>
      </c>
      <c r="F188" s="1" t="s">
        <v>35</v>
      </c>
      <c r="G188" s="1">
        <v>45.12</v>
      </c>
      <c r="H188" s="3" t="s">
        <v>7073</v>
      </c>
      <c r="I188" s="1">
        <v>197</v>
      </c>
      <c r="J188" s="1">
        <v>19</v>
      </c>
      <c r="K188" s="1">
        <v>29.26</v>
      </c>
      <c r="L188" s="2">
        <v>45333.976412037038</v>
      </c>
      <c r="M188" s="1">
        <v>32.78</v>
      </c>
      <c r="N188" s="1">
        <v>1021.48</v>
      </c>
      <c r="O188" s="1">
        <v>5</v>
      </c>
      <c r="P188" s="1">
        <v>10.7</v>
      </c>
      <c r="Q188" s="1">
        <v>15.61</v>
      </c>
      <c r="R188" s="1" t="b">
        <v>0</v>
      </c>
      <c r="S188" s="1" t="s">
        <v>7079</v>
      </c>
      <c r="T188" s="1" t="s">
        <v>7083</v>
      </c>
    </row>
    <row r="189" spans="1:20" x14ac:dyDescent="0.3">
      <c r="A189" s="1" t="s">
        <v>259</v>
      </c>
      <c r="B189" s="1" t="s">
        <v>114</v>
      </c>
      <c r="C189" s="1" t="s">
        <v>180</v>
      </c>
      <c r="D189" s="1">
        <v>-80.902726999999999</v>
      </c>
      <c r="E189" s="1">
        <v>-1.838087</v>
      </c>
      <c r="F189" s="1" t="s">
        <v>43</v>
      </c>
      <c r="G189" s="1">
        <v>272.27999999999997</v>
      </c>
      <c r="H189" s="3" t="s">
        <v>7073</v>
      </c>
      <c r="I189" s="1">
        <v>143</v>
      </c>
      <c r="J189" s="1">
        <v>20</v>
      </c>
      <c r="K189" s="1">
        <v>18.600000000000001</v>
      </c>
      <c r="L189" s="2">
        <v>45661.226412037038</v>
      </c>
      <c r="M189" s="1">
        <v>22.43</v>
      </c>
      <c r="N189" s="1">
        <v>1006.59</v>
      </c>
      <c r="O189" s="1">
        <v>10.7</v>
      </c>
      <c r="P189" s="1">
        <v>1.2</v>
      </c>
      <c r="Q189" s="1">
        <v>12.24</v>
      </c>
      <c r="R189" s="1" t="b">
        <v>1</v>
      </c>
      <c r="S189" s="1" t="s">
        <v>7080</v>
      </c>
      <c r="T189" s="1" t="s">
        <v>7083</v>
      </c>
    </row>
    <row r="190" spans="1:20" x14ac:dyDescent="0.3">
      <c r="A190" s="1" t="s">
        <v>260</v>
      </c>
      <c r="B190" s="1" t="s">
        <v>38</v>
      </c>
      <c r="C190" s="1" t="s">
        <v>92</v>
      </c>
      <c r="D190" s="1">
        <v>47.494217999999996</v>
      </c>
      <c r="E190" s="1">
        <v>-48.262552999999997</v>
      </c>
      <c r="F190" s="1" t="s">
        <v>48</v>
      </c>
      <c r="G190" s="1">
        <v>29.95</v>
      </c>
      <c r="H190" s="3" t="s">
        <v>7073</v>
      </c>
      <c r="I190" s="1">
        <v>281</v>
      </c>
      <c r="J190" s="1">
        <v>31</v>
      </c>
      <c r="K190" s="1">
        <v>33.090000000000003</v>
      </c>
      <c r="L190" s="2">
        <v>45477.423634259256</v>
      </c>
      <c r="M190" s="1">
        <v>21.42</v>
      </c>
      <c r="N190" s="1">
        <v>1015.14</v>
      </c>
      <c r="O190" s="1">
        <v>3.3</v>
      </c>
      <c r="P190" s="1">
        <v>6.7</v>
      </c>
      <c r="Q190" s="1">
        <v>10.28</v>
      </c>
      <c r="R190" s="1" t="b">
        <v>1</v>
      </c>
      <c r="S190" s="1" t="s">
        <v>7077</v>
      </c>
      <c r="T190" s="1" t="s">
        <v>7083</v>
      </c>
    </row>
    <row r="191" spans="1:20" x14ac:dyDescent="0.3">
      <c r="A191" s="1" t="s">
        <v>261</v>
      </c>
      <c r="B191" s="1" t="s">
        <v>50</v>
      </c>
      <c r="C191" s="1" t="s">
        <v>108</v>
      </c>
      <c r="D191" s="1">
        <v>47.592740999999997</v>
      </c>
      <c r="E191" s="1">
        <v>-79.300556</v>
      </c>
      <c r="F191" s="1" t="s">
        <v>23</v>
      </c>
      <c r="G191" s="1">
        <v>275.36</v>
      </c>
      <c r="H191" s="3" t="s">
        <v>7073</v>
      </c>
      <c r="I191" s="1">
        <v>59</v>
      </c>
      <c r="J191" s="1">
        <v>15</v>
      </c>
      <c r="K191" s="1">
        <v>41.51</v>
      </c>
      <c r="L191" s="2">
        <v>45179.927800925929</v>
      </c>
      <c r="M191" s="1">
        <v>10.050000000000001</v>
      </c>
      <c r="N191" s="1">
        <v>1022.35</v>
      </c>
      <c r="O191" s="1">
        <v>6.9</v>
      </c>
      <c r="P191" s="1">
        <v>18.7</v>
      </c>
      <c r="Q191" s="1">
        <v>11.84</v>
      </c>
      <c r="R191" s="1" t="b">
        <v>1</v>
      </c>
      <c r="S191" s="1" t="s">
        <v>7078</v>
      </c>
      <c r="T191" s="1" t="s">
        <v>7082</v>
      </c>
    </row>
    <row r="192" spans="1:20" x14ac:dyDescent="0.3">
      <c r="A192" s="1" t="s">
        <v>262</v>
      </c>
      <c r="B192" s="1" t="s">
        <v>114</v>
      </c>
      <c r="C192" s="1" t="s">
        <v>115</v>
      </c>
      <c r="D192" s="1">
        <v>45.893731000000002</v>
      </c>
      <c r="E192" s="1">
        <v>-108.339163</v>
      </c>
      <c r="F192" s="1" t="s">
        <v>23</v>
      </c>
      <c r="G192" s="1">
        <v>166.54</v>
      </c>
      <c r="H192" s="3" t="s">
        <v>7073</v>
      </c>
      <c r="I192" s="1">
        <v>20</v>
      </c>
      <c r="J192" s="1">
        <v>12</v>
      </c>
      <c r="K192" s="1">
        <v>67.09</v>
      </c>
      <c r="L192" s="2">
        <v>45173.324328703704</v>
      </c>
      <c r="M192" s="1">
        <v>4.18</v>
      </c>
      <c r="N192" s="1">
        <v>1019.19</v>
      </c>
      <c r="O192" s="1">
        <v>4.5999999999999996</v>
      </c>
      <c r="P192" s="1">
        <v>6.9</v>
      </c>
      <c r="Q192" s="1">
        <v>1.92</v>
      </c>
      <c r="R192" s="1" t="b">
        <v>0</v>
      </c>
      <c r="S192" s="1" t="s">
        <v>7079</v>
      </c>
      <c r="T192" s="1" t="s">
        <v>7082</v>
      </c>
    </row>
    <row r="193" spans="1:20" x14ac:dyDescent="0.3">
      <c r="A193" s="1" t="s">
        <v>263</v>
      </c>
      <c r="B193" s="1" t="s">
        <v>25</v>
      </c>
      <c r="C193" s="1" t="s">
        <v>59</v>
      </c>
      <c r="D193" s="1">
        <v>-63.19068</v>
      </c>
      <c r="E193" s="1">
        <v>141.52740900000001</v>
      </c>
      <c r="F193" s="1" t="s">
        <v>19</v>
      </c>
      <c r="G193" s="1">
        <v>137.91</v>
      </c>
      <c r="H193" s="3" t="s">
        <v>7073</v>
      </c>
      <c r="I193" s="1">
        <v>307</v>
      </c>
      <c r="J193" s="1">
        <v>44</v>
      </c>
      <c r="K193" s="1">
        <v>89.25</v>
      </c>
      <c r="L193" s="2">
        <v>45220.398634259262</v>
      </c>
      <c r="M193" s="1">
        <v>35.94</v>
      </c>
      <c r="N193" s="1">
        <v>1014.05</v>
      </c>
      <c r="O193" s="1">
        <v>0.7</v>
      </c>
      <c r="P193" s="1">
        <v>7.8</v>
      </c>
      <c r="Q193" s="1">
        <v>9.5500000000000007</v>
      </c>
      <c r="R193" s="1" t="b">
        <v>1</v>
      </c>
      <c r="S193" s="1" t="s">
        <v>7077</v>
      </c>
      <c r="T193" s="1" t="s">
        <v>7083</v>
      </c>
    </row>
    <row r="194" spans="1:20" x14ac:dyDescent="0.3">
      <c r="A194" s="1" t="s">
        <v>264</v>
      </c>
      <c r="B194" s="1" t="s">
        <v>38</v>
      </c>
      <c r="C194" s="1" t="s">
        <v>92</v>
      </c>
      <c r="D194" s="1">
        <v>1.3166979999999999</v>
      </c>
      <c r="E194" s="1">
        <v>3.4970759999999999</v>
      </c>
      <c r="F194" s="1" t="s">
        <v>48</v>
      </c>
      <c r="G194" s="1">
        <v>286.41000000000003</v>
      </c>
      <c r="H194" s="3" t="s">
        <v>7073</v>
      </c>
      <c r="I194" s="1">
        <v>150</v>
      </c>
      <c r="J194" s="1">
        <v>41</v>
      </c>
      <c r="K194" s="1">
        <v>39.47</v>
      </c>
      <c r="L194" s="2">
        <v>45268.103495370371</v>
      </c>
      <c r="M194" s="1">
        <v>36.07</v>
      </c>
      <c r="N194" s="1">
        <v>1015.35</v>
      </c>
      <c r="O194" s="1">
        <v>5.4</v>
      </c>
      <c r="P194" s="1">
        <v>10</v>
      </c>
      <c r="Q194" s="1">
        <v>19.84</v>
      </c>
      <c r="R194" s="1" t="b">
        <v>0</v>
      </c>
      <c r="S194" s="1" t="s">
        <v>7078</v>
      </c>
      <c r="T194" s="1" t="s">
        <v>7083</v>
      </c>
    </row>
    <row r="195" spans="1:20" x14ac:dyDescent="0.3">
      <c r="A195" s="1" t="s">
        <v>265</v>
      </c>
      <c r="B195" s="1" t="s">
        <v>17</v>
      </c>
      <c r="C195" s="1" t="s">
        <v>103</v>
      </c>
      <c r="D195" s="1">
        <v>15.066386</v>
      </c>
      <c r="E195" s="1">
        <v>106.831733</v>
      </c>
      <c r="F195" s="1" t="s">
        <v>43</v>
      </c>
      <c r="G195" s="1">
        <v>350.12</v>
      </c>
      <c r="H195" s="3" t="s">
        <v>7073</v>
      </c>
      <c r="I195" s="1">
        <v>315</v>
      </c>
      <c r="J195" s="1">
        <v>7</v>
      </c>
      <c r="K195" s="1">
        <v>31.24</v>
      </c>
      <c r="L195" s="2">
        <v>45281.368078703701</v>
      </c>
      <c r="M195" s="1">
        <v>25.51</v>
      </c>
      <c r="N195" s="1">
        <v>992.35</v>
      </c>
      <c r="O195" s="1">
        <v>8.9</v>
      </c>
      <c r="P195" s="1">
        <v>11.7</v>
      </c>
      <c r="Q195" s="1">
        <v>1.77</v>
      </c>
      <c r="R195" s="1" t="b">
        <v>0</v>
      </c>
      <c r="S195" s="1" t="s">
        <v>7079</v>
      </c>
      <c r="T195" s="1" t="s">
        <v>7084</v>
      </c>
    </row>
    <row r="196" spans="1:20" x14ac:dyDescent="0.3">
      <c r="A196" s="1" t="s">
        <v>266</v>
      </c>
      <c r="B196" s="1" t="s">
        <v>41</v>
      </c>
      <c r="C196" s="1" t="s">
        <v>96</v>
      </c>
      <c r="D196" s="1">
        <v>39.852020000000003</v>
      </c>
      <c r="E196" s="1">
        <v>30.068380000000001</v>
      </c>
      <c r="F196" s="1" t="s">
        <v>19</v>
      </c>
      <c r="G196" s="1">
        <v>214.45</v>
      </c>
      <c r="H196" s="3" t="s">
        <v>7073</v>
      </c>
      <c r="I196" s="1">
        <v>361</v>
      </c>
      <c r="J196" s="1">
        <v>9</v>
      </c>
      <c r="K196" s="1">
        <v>40.42</v>
      </c>
      <c r="L196" s="2">
        <v>45160.43891203704</v>
      </c>
      <c r="M196" s="1">
        <v>13.89</v>
      </c>
      <c r="N196" s="1">
        <v>1036.8900000000001</v>
      </c>
      <c r="O196" s="1">
        <v>1.1000000000000001</v>
      </c>
      <c r="P196" s="1">
        <v>16.399999999999999</v>
      </c>
      <c r="Q196" s="1">
        <v>10.38</v>
      </c>
      <c r="R196" s="1" t="b">
        <v>1</v>
      </c>
      <c r="S196" s="1" t="s">
        <v>7080</v>
      </c>
      <c r="T196" s="1" t="s">
        <v>7084</v>
      </c>
    </row>
    <row r="197" spans="1:20" x14ac:dyDescent="0.3">
      <c r="A197" s="1" t="s">
        <v>267</v>
      </c>
      <c r="B197" s="1" t="s">
        <v>33</v>
      </c>
      <c r="C197" s="1" t="s">
        <v>124</v>
      </c>
      <c r="D197" s="1">
        <v>13.062649</v>
      </c>
      <c r="E197" s="1">
        <v>72.187528</v>
      </c>
      <c r="F197" s="1" t="s">
        <v>19</v>
      </c>
      <c r="G197" s="1">
        <v>17.39</v>
      </c>
      <c r="H197" s="3" t="s">
        <v>7073</v>
      </c>
      <c r="I197" s="1">
        <v>157</v>
      </c>
      <c r="J197" s="1">
        <v>5</v>
      </c>
      <c r="K197" s="1">
        <v>65.239999999999995</v>
      </c>
      <c r="L197" s="2">
        <v>45459.927106481482</v>
      </c>
      <c r="M197" s="1">
        <v>14.29</v>
      </c>
      <c r="N197" s="1">
        <v>1017.92</v>
      </c>
      <c r="O197" s="1">
        <v>0.8</v>
      </c>
      <c r="P197" s="1">
        <v>4.5999999999999996</v>
      </c>
      <c r="Q197" s="1">
        <v>5.91</v>
      </c>
      <c r="R197" s="1" t="b">
        <v>0</v>
      </c>
      <c r="S197" s="1" t="s">
        <v>7077</v>
      </c>
      <c r="T197" s="1" t="s">
        <v>7085</v>
      </c>
    </row>
    <row r="198" spans="1:20" x14ac:dyDescent="0.3">
      <c r="A198" s="1" t="s">
        <v>268</v>
      </c>
      <c r="B198" s="1" t="s">
        <v>50</v>
      </c>
      <c r="C198" s="1" t="s">
        <v>108</v>
      </c>
      <c r="D198" s="1">
        <v>67.107187999999994</v>
      </c>
      <c r="E198" s="1">
        <v>84.901418000000007</v>
      </c>
      <c r="F198" s="1" t="s">
        <v>35</v>
      </c>
      <c r="G198" s="1">
        <v>285.25</v>
      </c>
      <c r="H198" s="3" t="s">
        <v>7073</v>
      </c>
      <c r="I198" s="1">
        <v>259</v>
      </c>
      <c r="J198" s="1">
        <v>3</v>
      </c>
      <c r="K198" s="1">
        <v>89.85</v>
      </c>
      <c r="L198" s="2">
        <v>45410.415300925924</v>
      </c>
      <c r="M198" s="1">
        <v>29.18</v>
      </c>
      <c r="N198" s="1">
        <v>989.18</v>
      </c>
      <c r="O198" s="1">
        <v>1.7</v>
      </c>
      <c r="P198" s="1">
        <v>17.600000000000001</v>
      </c>
      <c r="Q198" s="1">
        <v>10.8</v>
      </c>
      <c r="R198" s="1" t="b">
        <v>1</v>
      </c>
      <c r="S198" s="1" t="s">
        <v>7080</v>
      </c>
      <c r="T198" s="1" t="s">
        <v>7085</v>
      </c>
    </row>
    <row r="199" spans="1:20" x14ac:dyDescent="0.3">
      <c r="A199" s="1" t="s">
        <v>269</v>
      </c>
      <c r="B199" s="1" t="s">
        <v>50</v>
      </c>
      <c r="C199" s="1" t="s">
        <v>108</v>
      </c>
      <c r="D199" s="1">
        <v>-33.524532000000001</v>
      </c>
      <c r="E199" s="1">
        <v>-117.65432699999999</v>
      </c>
      <c r="F199" s="1" t="s">
        <v>23</v>
      </c>
      <c r="G199" s="1">
        <v>143.51</v>
      </c>
      <c r="H199" s="3" t="s">
        <v>7073</v>
      </c>
      <c r="I199" s="1">
        <v>177</v>
      </c>
      <c r="J199" s="1">
        <v>4</v>
      </c>
      <c r="K199" s="1">
        <v>67.67</v>
      </c>
      <c r="L199" s="2">
        <v>45290.31113425926</v>
      </c>
      <c r="M199" s="1">
        <v>35.94</v>
      </c>
      <c r="N199" s="1">
        <v>1033.6300000000001</v>
      </c>
      <c r="O199" s="1">
        <v>8.4</v>
      </c>
      <c r="P199" s="1">
        <v>15.4</v>
      </c>
      <c r="Q199" s="1">
        <v>11.48</v>
      </c>
      <c r="R199" s="1" t="b">
        <v>1</v>
      </c>
      <c r="S199" s="1" t="s">
        <v>7080</v>
      </c>
      <c r="T199" s="1" t="s">
        <v>7085</v>
      </c>
    </row>
    <row r="200" spans="1:20" x14ac:dyDescent="0.3">
      <c r="A200" s="1" t="s">
        <v>270</v>
      </c>
      <c r="B200" s="1" t="s">
        <v>38</v>
      </c>
      <c r="C200" s="1" t="s">
        <v>81</v>
      </c>
      <c r="D200" s="1">
        <v>-55.392449999999997</v>
      </c>
      <c r="E200" s="1">
        <v>-91.253111000000004</v>
      </c>
      <c r="F200" s="1" t="s">
        <v>23</v>
      </c>
      <c r="G200" s="1">
        <v>126.41</v>
      </c>
      <c r="H200" s="3" t="s">
        <v>7073</v>
      </c>
      <c r="I200" s="1">
        <v>471</v>
      </c>
      <c r="J200" s="1">
        <v>19</v>
      </c>
      <c r="K200" s="1">
        <v>71.69</v>
      </c>
      <c r="L200" s="2">
        <v>45245.461134259262</v>
      </c>
      <c r="M200" s="1">
        <v>35.54</v>
      </c>
      <c r="N200" s="1">
        <v>1045.27</v>
      </c>
      <c r="O200" s="1">
        <v>8</v>
      </c>
      <c r="P200" s="1">
        <v>14.7</v>
      </c>
      <c r="Q200" s="1">
        <v>11.55</v>
      </c>
      <c r="R200" s="1" t="b">
        <v>1</v>
      </c>
      <c r="S200" s="1" t="s">
        <v>7079</v>
      </c>
      <c r="T200" s="1" t="s">
        <v>7082</v>
      </c>
    </row>
    <row r="201" spans="1:20" x14ac:dyDescent="0.3">
      <c r="A201" s="1" t="s">
        <v>271</v>
      </c>
      <c r="B201" s="1" t="s">
        <v>33</v>
      </c>
      <c r="C201" s="1" t="s">
        <v>112</v>
      </c>
      <c r="D201" s="1">
        <v>-32.932665999999998</v>
      </c>
      <c r="E201" s="1">
        <v>-54.430857000000003</v>
      </c>
      <c r="F201" s="1" t="s">
        <v>43</v>
      </c>
      <c r="G201" s="1">
        <v>116.65</v>
      </c>
      <c r="H201" s="3" t="s">
        <v>7073</v>
      </c>
      <c r="I201" s="1">
        <v>61</v>
      </c>
      <c r="J201" s="1">
        <v>14</v>
      </c>
      <c r="K201" s="1">
        <v>40.380000000000003</v>
      </c>
      <c r="L201" s="2">
        <v>45471.464606481481</v>
      </c>
      <c r="M201" s="1">
        <v>31.31</v>
      </c>
      <c r="N201" s="1">
        <v>1046.31</v>
      </c>
      <c r="O201" s="1">
        <v>6.2</v>
      </c>
      <c r="P201" s="1">
        <v>2.6</v>
      </c>
      <c r="Q201" s="1">
        <v>17.04</v>
      </c>
      <c r="R201" s="1" t="b">
        <v>1</v>
      </c>
      <c r="S201" s="1" t="s">
        <v>7077</v>
      </c>
      <c r="T201" s="1" t="s">
        <v>7082</v>
      </c>
    </row>
    <row r="202" spans="1:20" x14ac:dyDescent="0.3">
      <c r="A202" s="1" t="s">
        <v>272</v>
      </c>
      <c r="B202" s="1" t="s">
        <v>114</v>
      </c>
      <c r="C202" s="1" t="s">
        <v>192</v>
      </c>
      <c r="D202" s="1">
        <v>-37.718522999999998</v>
      </c>
      <c r="E202" s="1">
        <v>-76.453076999999993</v>
      </c>
      <c r="F202" s="1" t="s">
        <v>43</v>
      </c>
      <c r="G202" s="1">
        <v>40.82</v>
      </c>
      <c r="H202" s="3" t="s">
        <v>7073</v>
      </c>
      <c r="I202" s="1">
        <v>462</v>
      </c>
      <c r="J202" s="1">
        <v>15</v>
      </c>
      <c r="K202" s="1">
        <v>69.790000000000006</v>
      </c>
      <c r="L202" s="2">
        <v>45602.934050925927</v>
      </c>
      <c r="M202" s="1">
        <v>25.86</v>
      </c>
      <c r="N202" s="1">
        <v>1005.83</v>
      </c>
      <c r="O202" s="1">
        <v>5.2</v>
      </c>
      <c r="P202" s="1">
        <v>1.4</v>
      </c>
      <c r="Q202" s="1">
        <v>7.79</v>
      </c>
      <c r="R202" s="1" t="b">
        <v>0</v>
      </c>
      <c r="S202" s="1" t="s">
        <v>7080</v>
      </c>
      <c r="T202" s="1" t="s">
        <v>7082</v>
      </c>
    </row>
    <row r="203" spans="1:20" x14ac:dyDescent="0.3">
      <c r="A203" s="1" t="s">
        <v>273</v>
      </c>
      <c r="B203" s="1" t="s">
        <v>33</v>
      </c>
      <c r="C203" s="1" t="s">
        <v>34</v>
      </c>
      <c r="D203" s="1">
        <v>77.944308000000007</v>
      </c>
      <c r="E203" s="1">
        <v>70.621668</v>
      </c>
      <c r="F203" s="1" t="s">
        <v>19</v>
      </c>
      <c r="G203" s="1">
        <v>52.6</v>
      </c>
      <c r="H203" s="3" t="s">
        <v>7073</v>
      </c>
      <c r="I203" s="1">
        <v>370</v>
      </c>
      <c r="J203" s="1">
        <v>32</v>
      </c>
      <c r="K203" s="1">
        <v>14.06</v>
      </c>
      <c r="L203" s="2">
        <v>45099.619467592594</v>
      </c>
      <c r="M203" s="1">
        <v>3.82</v>
      </c>
      <c r="N203" s="1">
        <v>989.49</v>
      </c>
      <c r="O203" s="1">
        <v>9.8000000000000007</v>
      </c>
      <c r="P203" s="1">
        <v>12.3</v>
      </c>
      <c r="Q203" s="1">
        <v>10.33</v>
      </c>
      <c r="R203" s="1" t="b">
        <v>1</v>
      </c>
      <c r="S203" s="1" t="s">
        <v>7079</v>
      </c>
      <c r="T203" s="1" t="s">
        <v>7083</v>
      </c>
    </row>
    <row r="204" spans="1:20" x14ac:dyDescent="0.3">
      <c r="A204" s="1" t="s">
        <v>274</v>
      </c>
      <c r="B204" s="1" t="s">
        <v>50</v>
      </c>
      <c r="C204" s="1" t="s">
        <v>152</v>
      </c>
      <c r="D204" s="1">
        <v>24.830023000000001</v>
      </c>
      <c r="E204" s="1">
        <v>-161.10320200000001</v>
      </c>
      <c r="F204" s="1" t="s">
        <v>48</v>
      </c>
      <c r="G204" s="1">
        <v>138.81</v>
      </c>
      <c r="H204" s="3" t="s">
        <v>7073</v>
      </c>
      <c r="I204" s="1">
        <v>236</v>
      </c>
      <c r="J204" s="1">
        <v>7</v>
      </c>
      <c r="K204" s="1">
        <v>21</v>
      </c>
      <c r="L204" s="2">
        <v>45358.000023148146</v>
      </c>
      <c r="M204" s="1">
        <v>6.88</v>
      </c>
      <c r="N204" s="1">
        <v>1016.29</v>
      </c>
      <c r="O204" s="1">
        <v>8.4</v>
      </c>
      <c r="P204" s="1">
        <v>17.399999999999999</v>
      </c>
      <c r="Q204" s="1">
        <v>0.22</v>
      </c>
      <c r="R204" s="1" t="b">
        <v>0</v>
      </c>
      <c r="S204" s="1" t="s">
        <v>7077</v>
      </c>
      <c r="T204" s="1" t="s">
        <v>7084</v>
      </c>
    </row>
    <row r="205" spans="1:20" x14ac:dyDescent="0.3">
      <c r="A205" s="1" t="s">
        <v>275</v>
      </c>
      <c r="B205" s="1" t="s">
        <v>78</v>
      </c>
      <c r="C205" s="1" t="s">
        <v>106</v>
      </c>
      <c r="D205" s="1">
        <v>27.520703999999999</v>
      </c>
      <c r="E205" s="1">
        <v>137.033085</v>
      </c>
      <c r="F205" s="1" t="s">
        <v>48</v>
      </c>
      <c r="G205" s="1">
        <v>196.2</v>
      </c>
      <c r="H205" s="3" t="s">
        <v>7073</v>
      </c>
      <c r="I205" s="1">
        <v>100</v>
      </c>
      <c r="J205" s="1">
        <v>4</v>
      </c>
      <c r="K205" s="1">
        <v>35.69</v>
      </c>
      <c r="L205" s="2">
        <v>45288.425717592596</v>
      </c>
      <c r="M205" s="1">
        <v>35.99</v>
      </c>
      <c r="N205" s="1">
        <v>987.88</v>
      </c>
      <c r="O205" s="1">
        <v>8.9</v>
      </c>
      <c r="P205" s="1">
        <v>12.1</v>
      </c>
      <c r="Q205" s="1">
        <v>15.79</v>
      </c>
      <c r="R205" s="1" t="b">
        <v>0</v>
      </c>
      <c r="S205" s="1" t="s">
        <v>7080</v>
      </c>
      <c r="T205" s="1" t="s">
        <v>7085</v>
      </c>
    </row>
    <row r="206" spans="1:20" x14ac:dyDescent="0.3">
      <c r="A206" s="1" t="s">
        <v>276</v>
      </c>
      <c r="B206" s="1" t="s">
        <v>21</v>
      </c>
      <c r="C206" s="1" t="s">
        <v>22</v>
      </c>
      <c r="D206" s="1">
        <v>27.413771000000001</v>
      </c>
      <c r="E206" s="1">
        <v>-96.400728000000001</v>
      </c>
      <c r="F206" s="1" t="s">
        <v>43</v>
      </c>
      <c r="G206" s="1">
        <v>292.02</v>
      </c>
      <c r="H206" s="3" t="s">
        <v>7073</v>
      </c>
      <c r="I206" s="1">
        <v>468</v>
      </c>
      <c r="J206" s="1">
        <v>4</v>
      </c>
      <c r="K206" s="1">
        <v>24.01</v>
      </c>
      <c r="L206" s="2">
        <v>45116.323634259257</v>
      </c>
      <c r="M206" s="1">
        <v>24.45</v>
      </c>
      <c r="N206" s="1">
        <v>1045.3800000000001</v>
      </c>
      <c r="O206" s="1">
        <v>8.9</v>
      </c>
      <c r="P206" s="1">
        <v>5.0999999999999996</v>
      </c>
      <c r="Q206" s="1">
        <v>5.19</v>
      </c>
      <c r="R206" s="1" t="b">
        <v>1</v>
      </c>
      <c r="S206" s="1" t="s">
        <v>7080</v>
      </c>
      <c r="T206" s="1" t="s">
        <v>7085</v>
      </c>
    </row>
    <row r="207" spans="1:20" x14ac:dyDescent="0.3">
      <c r="A207" s="1" t="s">
        <v>277</v>
      </c>
      <c r="B207" s="1" t="s">
        <v>78</v>
      </c>
      <c r="C207" s="1" t="s">
        <v>84</v>
      </c>
      <c r="D207" s="1">
        <v>89.490925000000004</v>
      </c>
      <c r="E207" s="1">
        <v>-37.081952999999999</v>
      </c>
      <c r="F207" s="1" t="s">
        <v>48</v>
      </c>
      <c r="G207" s="1">
        <v>82.66</v>
      </c>
      <c r="H207" s="3" t="s">
        <v>7073</v>
      </c>
      <c r="I207" s="1">
        <v>375</v>
      </c>
      <c r="J207" s="1">
        <v>3</v>
      </c>
      <c r="K207" s="1">
        <v>33.159999999999997</v>
      </c>
      <c r="L207" s="2">
        <v>45731.472245370373</v>
      </c>
      <c r="M207" s="1">
        <v>0.86</v>
      </c>
      <c r="N207" s="1">
        <v>992.85</v>
      </c>
      <c r="O207" s="1">
        <v>7.1</v>
      </c>
      <c r="P207" s="1">
        <v>2.7</v>
      </c>
      <c r="Q207" s="1">
        <v>16.329999999999998</v>
      </c>
      <c r="R207" s="1" t="b">
        <v>0</v>
      </c>
      <c r="S207" s="1" t="s">
        <v>7077</v>
      </c>
      <c r="T207" s="1" t="s">
        <v>7085</v>
      </c>
    </row>
    <row r="208" spans="1:20" x14ac:dyDescent="0.3">
      <c r="A208" s="1" t="s">
        <v>278</v>
      </c>
      <c r="B208" s="1" t="s">
        <v>21</v>
      </c>
      <c r="C208" s="1" t="s">
        <v>86</v>
      </c>
      <c r="D208" s="1">
        <v>12.233136</v>
      </c>
      <c r="E208" s="1">
        <v>-141.37175099999999</v>
      </c>
      <c r="F208" s="1" t="s">
        <v>28</v>
      </c>
      <c r="G208" s="1">
        <v>120.98</v>
      </c>
      <c r="H208" s="3" t="s">
        <v>7073</v>
      </c>
      <c r="I208" s="1">
        <v>495</v>
      </c>
      <c r="J208" s="1">
        <v>37</v>
      </c>
      <c r="K208" s="1">
        <v>49.51</v>
      </c>
      <c r="L208" s="2">
        <v>45075.315300925926</v>
      </c>
      <c r="M208" s="1">
        <v>4.51</v>
      </c>
      <c r="N208" s="1">
        <v>997.69</v>
      </c>
      <c r="O208" s="1">
        <v>5</v>
      </c>
      <c r="P208" s="1">
        <v>14.3</v>
      </c>
      <c r="Q208" s="1">
        <v>5.31</v>
      </c>
      <c r="R208" s="1" t="b">
        <v>1</v>
      </c>
      <c r="S208" s="1" t="s">
        <v>7078</v>
      </c>
      <c r="T208" s="1" t="s">
        <v>7083</v>
      </c>
    </row>
    <row r="209" spans="1:20" x14ac:dyDescent="0.3">
      <c r="A209" s="1" t="s">
        <v>279</v>
      </c>
      <c r="B209" s="1" t="s">
        <v>78</v>
      </c>
      <c r="C209" s="1" t="s">
        <v>106</v>
      </c>
      <c r="D209" s="1">
        <v>-40.889324999999999</v>
      </c>
      <c r="E209" s="1">
        <v>111.172996</v>
      </c>
      <c r="F209" s="1" t="s">
        <v>28</v>
      </c>
      <c r="G209" s="1">
        <v>73.37</v>
      </c>
      <c r="H209" s="3" t="s">
        <v>7073</v>
      </c>
      <c r="I209" s="1">
        <v>229</v>
      </c>
      <c r="J209" s="1">
        <v>36</v>
      </c>
      <c r="K209" s="1">
        <v>24.9</v>
      </c>
      <c r="L209" s="2">
        <v>45222.365995370368</v>
      </c>
      <c r="M209" s="1">
        <v>26.71</v>
      </c>
      <c r="N209" s="1">
        <v>1008.46</v>
      </c>
      <c r="O209" s="1">
        <v>9.5</v>
      </c>
      <c r="P209" s="1">
        <v>14.7</v>
      </c>
      <c r="Q209" s="1">
        <v>0.22</v>
      </c>
      <c r="R209" s="1" t="b">
        <v>1</v>
      </c>
      <c r="S209" s="1" t="s">
        <v>7078</v>
      </c>
      <c r="T209" s="1" t="s">
        <v>7083</v>
      </c>
    </row>
    <row r="210" spans="1:20" x14ac:dyDescent="0.3">
      <c r="A210" s="1" t="s">
        <v>280</v>
      </c>
      <c r="B210" s="1" t="s">
        <v>114</v>
      </c>
      <c r="C210" s="1" t="s">
        <v>115</v>
      </c>
      <c r="D210" s="1">
        <v>12.200620000000001</v>
      </c>
      <c r="E210" s="1">
        <v>92.621790000000004</v>
      </c>
      <c r="F210" s="1" t="s">
        <v>19</v>
      </c>
      <c r="G210" s="1">
        <v>248.27</v>
      </c>
      <c r="H210" s="3" t="s">
        <v>7073</v>
      </c>
      <c r="I210" s="1">
        <v>319</v>
      </c>
      <c r="J210" s="1">
        <v>36</v>
      </c>
      <c r="K210" s="1">
        <v>44.22</v>
      </c>
      <c r="L210" s="2">
        <v>45519.965300925927</v>
      </c>
      <c r="M210" s="1">
        <v>0.7</v>
      </c>
      <c r="N210" s="1">
        <v>1006.82</v>
      </c>
      <c r="O210" s="1">
        <v>10.199999999999999</v>
      </c>
      <c r="P210" s="1">
        <v>4.3</v>
      </c>
      <c r="Q210" s="1">
        <v>3.1</v>
      </c>
      <c r="R210" s="1" t="b">
        <v>1</v>
      </c>
      <c r="S210" s="1" t="s">
        <v>7077</v>
      </c>
      <c r="T210" s="1" t="s">
        <v>7083</v>
      </c>
    </row>
    <row r="211" spans="1:20" x14ac:dyDescent="0.3">
      <c r="A211" s="1" t="s">
        <v>281</v>
      </c>
      <c r="B211" s="1" t="s">
        <v>17</v>
      </c>
      <c r="C211" s="1" t="s">
        <v>103</v>
      </c>
      <c r="D211" s="1">
        <v>30.466054</v>
      </c>
      <c r="E211" s="1">
        <v>-113.478768</v>
      </c>
      <c r="F211" s="1" t="s">
        <v>19</v>
      </c>
      <c r="G211" s="1">
        <v>196.21</v>
      </c>
      <c r="H211" s="3" t="s">
        <v>7073</v>
      </c>
      <c r="I211" s="1">
        <v>468</v>
      </c>
      <c r="J211" s="1">
        <v>15</v>
      </c>
      <c r="K211" s="1">
        <v>40.69</v>
      </c>
      <c r="L211" s="2">
        <v>45433.451412037037</v>
      </c>
      <c r="M211" s="1">
        <v>6.85</v>
      </c>
      <c r="N211" s="1">
        <v>1035.6300000000001</v>
      </c>
      <c r="O211" s="1">
        <v>0.3</v>
      </c>
      <c r="P211" s="1">
        <v>1.5</v>
      </c>
      <c r="Q211" s="1">
        <v>19.71</v>
      </c>
      <c r="R211" s="1" t="b">
        <v>0</v>
      </c>
      <c r="S211" s="1" t="s">
        <v>7077</v>
      </c>
      <c r="T211" s="1" t="s">
        <v>7082</v>
      </c>
    </row>
    <row r="212" spans="1:20" x14ac:dyDescent="0.3">
      <c r="A212" s="1" t="s">
        <v>282</v>
      </c>
      <c r="B212" s="1" t="s">
        <v>38</v>
      </c>
      <c r="C212" s="1" t="s">
        <v>92</v>
      </c>
      <c r="D212" s="1">
        <v>-35.649749</v>
      </c>
      <c r="E212" s="1">
        <v>80.237710000000007</v>
      </c>
      <c r="F212" s="1" t="s">
        <v>35</v>
      </c>
      <c r="G212" s="1">
        <v>112.01</v>
      </c>
      <c r="H212" s="3" t="s">
        <v>7073</v>
      </c>
      <c r="I212" s="1">
        <v>180</v>
      </c>
      <c r="J212" s="1">
        <v>14</v>
      </c>
      <c r="K212" s="1">
        <v>63.42</v>
      </c>
      <c r="L212" s="2">
        <v>45419.863912037035</v>
      </c>
      <c r="M212" s="1">
        <v>22.17</v>
      </c>
      <c r="N212" s="1">
        <v>1011.94</v>
      </c>
      <c r="O212" s="1">
        <v>0.6</v>
      </c>
      <c r="P212" s="1">
        <v>8.8000000000000007</v>
      </c>
      <c r="Q212" s="1">
        <v>6.4</v>
      </c>
      <c r="R212" s="1" t="b">
        <v>1</v>
      </c>
      <c r="S212" s="1" t="s">
        <v>7077</v>
      </c>
      <c r="T212" s="1" t="s">
        <v>7082</v>
      </c>
    </row>
    <row r="213" spans="1:20" x14ac:dyDescent="0.3">
      <c r="A213" s="1" t="s">
        <v>283</v>
      </c>
      <c r="B213" s="1" t="s">
        <v>38</v>
      </c>
      <c r="C213" s="1" t="s">
        <v>39</v>
      </c>
      <c r="D213" s="1">
        <v>-17.025010000000002</v>
      </c>
      <c r="E213" s="1">
        <v>0.90737000000000001</v>
      </c>
      <c r="F213" s="1" t="s">
        <v>43</v>
      </c>
      <c r="G213" s="1">
        <v>310.24</v>
      </c>
      <c r="H213" s="3" t="s">
        <v>7073</v>
      </c>
      <c r="I213" s="1">
        <v>345</v>
      </c>
      <c r="J213" s="1">
        <v>30</v>
      </c>
      <c r="K213" s="1">
        <v>85.25</v>
      </c>
      <c r="L213" s="2">
        <v>45491.117384259262</v>
      </c>
      <c r="M213" s="1">
        <v>27.83</v>
      </c>
      <c r="N213" s="1">
        <v>991.95</v>
      </c>
      <c r="O213" s="1">
        <v>10.5</v>
      </c>
      <c r="P213" s="1">
        <v>12.1</v>
      </c>
      <c r="Q213" s="1">
        <v>2.1800000000000002</v>
      </c>
      <c r="R213" s="1" t="b">
        <v>0</v>
      </c>
      <c r="S213" s="1" t="s">
        <v>7079</v>
      </c>
      <c r="T213" s="1" t="s">
        <v>7083</v>
      </c>
    </row>
    <row r="214" spans="1:20" x14ac:dyDescent="0.3">
      <c r="A214" s="1" t="s">
        <v>284</v>
      </c>
      <c r="B214" s="1" t="s">
        <v>41</v>
      </c>
      <c r="C214" s="1" t="s">
        <v>96</v>
      </c>
      <c r="D214" s="1">
        <v>-50.556851999999999</v>
      </c>
      <c r="E214" s="1">
        <v>-131.91523799999999</v>
      </c>
      <c r="F214" s="1" t="s">
        <v>19</v>
      </c>
      <c r="G214" s="1">
        <v>187.44</v>
      </c>
      <c r="H214" s="3" t="s">
        <v>7073</v>
      </c>
      <c r="I214" s="1">
        <v>494</v>
      </c>
      <c r="J214" s="1">
        <v>33</v>
      </c>
      <c r="K214" s="1">
        <v>66.16</v>
      </c>
      <c r="L214" s="2">
        <v>45094.076412037037</v>
      </c>
      <c r="M214" s="1">
        <v>26.25</v>
      </c>
      <c r="N214" s="1">
        <v>998.7</v>
      </c>
      <c r="O214" s="1">
        <v>3</v>
      </c>
      <c r="P214" s="1">
        <v>14.4</v>
      </c>
      <c r="Q214" s="1">
        <v>2.38</v>
      </c>
      <c r="R214" s="1" t="b">
        <v>1</v>
      </c>
      <c r="S214" s="1" t="s">
        <v>7077</v>
      </c>
      <c r="T214" s="1" t="s">
        <v>7083</v>
      </c>
    </row>
    <row r="215" spans="1:20" x14ac:dyDescent="0.3">
      <c r="A215" s="1" t="s">
        <v>285</v>
      </c>
      <c r="B215" s="1" t="s">
        <v>25</v>
      </c>
      <c r="C215" s="1" t="s">
        <v>65</v>
      </c>
      <c r="D215" s="1">
        <v>47.134732</v>
      </c>
      <c r="E215" s="1">
        <v>64.923090999999999</v>
      </c>
      <c r="F215" s="1" t="s">
        <v>23</v>
      </c>
      <c r="G215" s="1">
        <v>350.52</v>
      </c>
      <c r="H215" s="3" t="s">
        <v>7073</v>
      </c>
      <c r="I215" s="1">
        <v>41</v>
      </c>
      <c r="J215" s="1">
        <v>10</v>
      </c>
      <c r="K215" s="1">
        <v>66.3</v>
      </c>
      <c r="L215" s="2">
        <v>45701.881967592592</v>
      </c>
      <c r="M215" s="1">
        <v>9.36</v>
      </c>
      <c r="N215" s="1">
        <v>1015.64</v>
      </c>
      <c r="O215" s="1">
        <v>9.6</v>
      </c>
      <c r="P215" s="1">
        <v>16.399999999999999</v>
      </c>
      <c r="Q215" s="1">
        <v>6.21</v>
      </c>
      <c r="R215" s="1" t="b">
        <v>0</v>
      </c>
      <c r="S215" s="1" t="s">
        <v>7078</v>
      </c>
      <c r="T215" s="1" t="s">
        <v>7084</v>
      </c>
    </row>
    <row r="216" spans="1:20" x14ac:dyDescent="0.3">
      <c r="A216" s="1" t="s">
        <v>286</v>
      </c>
      <c r="B216" s="1" t="s">
        <v>41</v>
      </c>
      <c r="C216" s="1" t="s">
        <v>70</v>
      </c>
      <c r="D216" s="1">
        <v>-78.883550999999997</v>
      </c>
      <c r="E216" s="1">
        <v>17.153729999999999</v>
      </c>
      <c r="F216" s="1" t="s">
        <v>23</v>
      </c>
      <c r="G216" s="1">
        <v>88.84</v>
      </c>
      <c r="H216" s="3" t="s">
        <v>7073</v>
      </c>
      <c r="I216" s="1">
        <v>268</v>
      </c>
      <c r="J216" s="1">
        <v>7</v>
      </c>
      <c r="K216" s="1">
        <v>78.36</v>
      </c>
      <c r="L216" s="2">
        <v>45437.01599537037</v>
      </c>
      <c r="M216" s="1">
        <v>28.63</v>
      </c>
      <c r="N216" s="1">
        <v>990.32</v>
      </c>
      <c r="O216" s="1">
        <v>4.3</v>
      </c>
      <c r="P216" s="1">
        <v>12.6</v>
      </c>
      <c r="Q216" s="1">
        <v>0.75</v>
      </c>
      <c r="R216" s="1" t="b">
        <v>1</v>
      </c>
      <c r="S216" s="1" t="s">
        <v>7078</v>
      </c>
      <c r="T216" s="1" t="s">
        <v>7084</v>
      </c>
    </row>
    <row r="217" spans="1:20" x14ac:dyDescent="0.3">
      <c r="A217" s="1" t="s">
        <v>287</v>
      </c>
      <c r="B217" s="1" t="s">
        <v>17</v>
      </c>
      <c r="C217" s="1" t="s">
        <v>47</v>
      </c>
      <c r="D217" s="1">
        <v>39.045234000000001</v>
      </c>
      <c r="E217" s="1">
        <v>-4.0219319999999996</v>
      </c>
      <c r="F217" s="1" t="s">
        <v>23</v>
      </c>
      <c r="G217" s="1">
        <v>183.74</v>
      </c>
      <c r="H217" s="3" t="s">
        <v>7073</v>
      </c>
      <c r="I217" s="1">
        <v>28</v>
      </c>
      <c r="J217" s="1">
        <v>5</v>
      </c>
      <c r="K217" s="1">
        <v>43.23</v>
      </c>
      <c r="L217" s="2">
        <v>45348.127106481479</v>
      </c>
      <c r="M217" s="1">
        <v>9.8699999999999992</v>
      </c>
      <c r="N217" s="1">
        <v>1022.82</v>
      </c>
      <c r="O217" s="1">
        <v>1.3</v>
      </c>
      <c r="P217" s="1">
        <v>3.1</v>
      </c>
      <c r="Q217" s="1">
        <v>10.23</v>
      </c>
      <c r="R217" s="1" t="b">
        <v>0</v>
      </c>
      <c r="S217" s="1" t="s">
        <v>7077</v>
      </c>
      <c r="T217" s="1" t="s">
        <v>7085</v>
      </c>
    </row>
    <row r="218" spans="1:20" x14ac:dyDescent="0.3">
      <c r="A218" s="1" t="s">
        <v>288</v>
      </c>
      <c r="B218" s="1" t="s">
        <v>21</v>
      </c>
      <c r="C218" s="1" t="s">
        <v>142</v>
      </c>
      <c r="D218" s="1">
        <v>31.098188</v>
      </c>
      <c r="E218" s="1">
        <v>-69.058957000000007</v>
      </c>
      <c r="F218" s="1" t="s">
        <v>35</v>
      </c>
      <c r="G218" s="1">
        <v>164.42</v>
      </c>
      <c r="H218" s="3" t="s">
        <v>7073</v>
      </c>
      <c r="I218" s="1">
        <v>408</v>
      </c>
      <c r="J218" s="1">
        <v>2</v>
      </c>
      <c r="K218" s="1">
        <v>56.26</v>
      </c>
      <c r="L218" s="2">
        <v>45725.775717592594</v>
      </c>
      <c r="M218" s="1">
        <v>13.35</v>
      </c>
      <c r="N218" s="1">
        <v>1019.6</v>
      </c>
      <c r="O218" s="1">
        <v>0.9</v>
      </c>
      <c r="P218" s="1">
        <v>14</v>
      </c>
      <c r="Q218" s="1">
        <v>4.2699999999999996</v>
      </c>
      <c r="R218" s="1" t="b">
        <v>1</v>
      </c>
      <c r="S218" s="1" t="s">
        <v>7078</v>
      </c>
      <c r="T218" s="1" t="s">
        <v>7085</v>
      </c>
    </row>
    <row r="219" spans="1:20" x14ac:dyDescent="0.3">
      <c r="A219" s="1" t="s">
        <v>289</v>
      </c>
      <c r="B219" s="1" t="s">
        <v>30</v>
      </c>
      <c r="C219" s="1" t="s">
        <v>129</v>
      </c>
      <c r="D219" s="1">
        <v>36.069277999999997</v>
      </c>
      <c r="E219" s="1">
        <v>14.818861</v>
      </c>
      <c r="F219" s="1" t="s">
        <v>35</v>
      </c>
      <c r="G219" s="1">
        <v>374.49</v>
      </c>
      <c r="H219" s="3" t="s">
        <v>7073</v>
      </c>
      <c r="I219" s="1">
        <v>35</v>
      </c>
      <c r="J219" s="1">
        <v>2</v>
      </c>
      <c r="K219" s="1">
        <v>12.54</v>
      </c>
      <c r="L219" s="2">
        <v>45461.026412037034</v>
      </c>
      <c r="M219" s="1">
        <v>29.99</v>
      </c>
      <c r="N219" s="1">
        <v>1030.03</v>
      </c>
      <c r="O219" s="1">
        <v>1.7</v>
      </c>
      <c r="P219" s="1">
        <v>19.7</v>
      </c>
      <c r="Q219" s="1">
        <v>10.39</v>
      </c>
      <c r="R219" s="1" t="b">
        <v>0</v>
      </c>
      <c r="S219" s="1" t="s">
        <v>7078</v>
      </c>
      <c r="T219" s="1" t="s">
        <v>7085</v>
      </c>
    </row>
    <row r="220" spans="1:20" x14ac:dyDescent="0.3">
      <c r="A220" s="1" t="s">
        <v>290</v>
      </c>
      <c r="B220" s="1" t="s">
        <v>78</v>
      </c>
      <c r="C220" s="1" t="s">
        <v>88</v>
      </c>
      <c r="D220" s="1">
        <v>47.848982999999997</v>
      </c>
      <c r="E220" s="1">
        <v>172.199983</v>
      </c>
      <c r="F220" s="1" t="s">
        <v>43</v>
      </c>
      <c r="G220" s="1">
        <v>385.88</v>
      </c>
      <c r="H220" s="3" t="s">
        <v>7073</v>
      </c>
      <c r="I220" s="1">
        <v>187</v>
      </c>
      <c r="J220" s="1">
        <v>14</v>
      </c>
      <c r="K220" s="1">
        <v>45.88</v>
      </c>
      <c r="L220" s="2">
        <v>45090.931967592594</v>
      </c>
      <c r="M220" s="1">
        <v>26.16</v>
      </c>
      <c r="N220" s="1">
        <v>1045.6400000000001</v>
      </c>
      <c r="O220" s="1">
        <v>2.7</v>
      </c>
      <c r="P220" s="1">
        <v>18.2</v>
      </c>
      <c r="Q220" s="1">
        <v>2.82</v>
      </c>
      <c r="R220" s="1" t="b">
        <v>1</v>
      </c>
      <c r="S220" s="1" t="s">
        <v>7077</v>
      </c>
      <c r="T220" s="1" t="s">
        <v>7082</v>
      </c>
    </row>
    <row r="221" spans="1:20" x14ac:dyDescent="0.3">
      <c r="A221" s="1" t="s">
        <v>291</v>
      </c>
      <c r="B221" s="1" t="s">
        <v>30</v>
      </c>
      <c r="C221" s="1" t="s">
        <v>187</v>
      </c>
      <c r="D221" s="1">
        <v>-75.555001000000004</v>
      </c>
      <c r="E221" s="1">
        <v>167.09197499999999</v>
      </c>
      <c r="F221" s="1" t="s">
        <v>23</v>
      </c>
      <c r="G221" s="1">
        <v>61.87</v>
      </c>
      <c r="H221" s="3" t="s">
        <v>7073</v>
      </c>
      <c r="I221" s="1">
        <v>430</v>
      </c>
      <c r="J221" s="1">
        <v>18</v>
      </c>
      <c r="K221" s="1">
        <v>89.43</v>
      </c>
      <c r="L221" s="2">
        <v>45472.538217592592</v>
      </c>
      <c r="M221" s="1">
        <v>34.04</v>
      </c>
      <c r="N221" s="1">
        <v>1043.8599999999999</v>
      </c>
      <c r="O221" s="1">
        <v>5.4</v>
      </c>
      <c r="P221" s="1">
        <v>17.600000000000001</v>
      </c>
      <c r="Q221" s="1">
        <v>8.6</v>
      </c>
      <c r="R221" s="1" t="b">
        <v>0</v>
      </c>
      <c r="S221" s="1" t="s">
        <v>7079</v>
      </c>
      <c r="T221" s="1" t="s">
        <v>7082</v>
      </c>
    </row>
    <row r="222" spans="1:20" x14ac:dyDescent="0.3">
      <c r="A222" s="1" t="s">
        <v>292</v>
      </c>
      <c r="B222" s="1" t="s">
        <v>50</v>
      </c>
      <c r="C222" s="1" t="s">
        <v>152</v>
      </c>
      <c r="D222" s="1">
        <v>41.014465000000001</v>
      </c>
      <c r="E222" s="1">
        <v>-99.831522000000007</v>
      </c>
      <c r="F222" s="1" t="s">
        <v>35</v>
      </c>
      <c r="G222" s="1">
        <v>304.91000000000003</v>
      </c>
      <c r="H222" s="3" t="s">
        <v>7073</v>
      </c>
      <c r="I222" s="1">
        <v>489</v>
      </c>
      <c r="J222" s="1">
        <v>18</v>
      </c>
      <c r="K222" s="1">
        <v>67.53</v>
      </c>
      <c r="L222" s="2">
        <v>45449.913912037038</v>
      </c>
      <c r="M222" s="1">
        <v>26.48</v>
      </c>
      <c r="N222" s="1">
        <v>1046.23</v>
      </c>
      <c r="O222" s="1">
        <v>7.7</v>
      </c>
      <c r="P222" s="1">
        <v>6.7</v>
      </c>
      <c r="Q222" s="1">
        <v>11.96</v>
      </c>
      <c r="R222" s="1" t="b">
        <v>1</v>
      </c>
      <c r="S222" s="1" t="s">
        <v>7078</v>
      </c>
      <c r="T222" s="1" t="s">
        <v>7082</v>
      </c>
    </row>
    <row r="223" spans="1:20" x14ac:dyDescent="0.3">
      <c r="A223" s="1" t="s">
        <v>293</v>
      </c>
      <c r="B223" s="1" t="s">
        <v>50</v>
      </c>
      <c r="C223" s="1" t="s">
        <v>108</v>
      </c>
      <c r="D223" s="1">
        <v>58.204878999999998</v>
      </c>
      <c r="E223" s="1">
        <v>-90.895666000000006</v>
      </c>
      <c r="F223" s="1" t="s">
        <v>28</v>
      </c>
      <c r="G223" s="1">
        <v>70.5</v>
      </c>
      <c r="H223" s="3" t="s">
        <v>7073</v>
      </c>
      <c r="I223" s="1">
        <v>94</v>
      </c>
      <c r="J223" s="1">
        <v>41</v>
      </c>
      <c r="K223" s="1">
        <v>71.239999999999995</v>
      </c>
      <c r="L223" s="2">
        <v>45735.29446759259</v>
      </c>
      <c r="M223" s="1">
        <v>22.95</v>
      </c>
      <c r="N223" s="1">
        <v>997.13</v>
      </c>
      <c r="O223" s="1">
        <v>10.9</v>
      </c>
      <c r="P223" s="1">
        <v>15.3</v>
      </c>
      <c r="Q223" s="1">
        <v>1.24</v>
      </c>
      <c r="R223" s="1" t="b">
        <v>0</v>
      </c>
      <c r="S223" s="1" t="s">
        <v>7079</v>
      </c>
      <c r="T223" s="1" t="s">
        <v>7083</v>
      </c>
    </row>
    <row r="224" spans="1:20" x14ac:dyDescent="0.3">
      <c r="A224" s="1" t="s">
        <v>294</v>
      </c>
      <c r="B224" s="1" t="s">
        <v>30</v>
      </c>
      <c r="C224" s="1" t="s">
        <v>31</v>
      </c>
      <c r="D224" s="1">
        <v>-46.680067000000001</v>
      </c>
      <c r="E224" s="1">
        <v>-155.77527499999999</v>
      </c>
      <c r="F224" s="1" t="s">
        <v>23</v>
      </c>
      <c r="G224" s="1">
        <v>23.09</v>
      </c>
      <c r="H224" s="3" t="s">
        <v>7073</v>
      </c>
      <c r="I224" s="1">
        <v>299</v>
      </c>
      <c r="J224" s="1">
        <v>9</v>
      </c>
      <c r="K224" s="1">
        <v>13.89</v>
      </c>
      <c r="L224" s="2">
        <v>45219.509050925924</v>
      </c>
      <c r="M224" s="1">
        <v>4.2</v>
      </c>
      <c r="N224" s="1">
        <v>989.21</v>
      </c>
      <c r="O224" s="1">
        <v>4.9000000000000004</v>
      </c>
      <c r="P224" s="1">
        <v>17.2</v>
      </c>
      <c r="Q224" s="1">
        <v>7.97</v>
      </c>
      <c r="R224" s="1" t="b">
        <v>1</v>
      </c>
      <c r="S224" s="1" t="s">
        <v>7080</v>
      </c>
      <c r="T224" s="1" t="s">
        <v>7084</v>
      </c>
    </row>
    <row r="225" spans="1:20" x14ac:dyDescent="0.3">
      <c r="A225" s="1" t="s">
        <v>295</v>
      </c>
      <c r="B225" s="1" t="s">
        <v>21</v>
      </c>
      <c r="C225" s="1" t="s">
        <v>142</v>
      </c>
      <c r="D225" s="1">
        <v>-10.986694</v>
      </c>
      <c r="E225" s="1">
        <v>14.313530999999999</v>
      </c>
      <c r="F225" s="1" t="s">
        <v>35</v>
      </c>
      <c r="G225" s="1">
        <v>64.650000000000006</v>
      </c>
      <c r="H225" s="3" t="s">
        <v>7073</v>
      </c>
      <c r="I225" s="1">
        <v>497</v>
      </c>
      <c r="J225" s="1">
        <v>4</v>
      </c>
      <c r="K225" s="1">
        <v>83.31</v>
      </c>
      <c r="L225" s="2">
        <v>45339.243773148148</v>
      </c>
      <c r="M225" s="1">
        <v>15.02</v>
      </c>
      <c r="N225" s="1">
        <v>1001.16</v>
      </c>
      <c r="O225" s="1">
        <v>5.7</v>
      </c>
      <c r="P225" s="1">
        <v>13.9</v>
      </c>
      <c r="Q225" s="1">
        <v>6.05</v>
      </c>
      <c r="R225" s="1" t="b">
        <v>1</v>
      </c>
      <c r="S225" s="1" t="s">
        <v>7077</v>
      </c>
      <c r="T225" s="1" t="s">
        <v>7085</v>
      </c>
    </row>
    <row r="226" spans="1:20" x14ac:dyDescent="0.3">
      <c r="A226" s="1" t="s">
        <v>296</v>
      </c>
      <c r="B226" s="1" t="s">
        <v>114</v>
      </c>
      <c r="C226" s="1" t="s">
        <v>115</v>
      </c>
      <c r="D226" s="1">
        <v>-47.357273999999997</v>
      </c>
      <c r="E226" s="1">
        <v>135.45299600000001</v>
      </c>
      <c r="F226" s="1" t="s">
        <v>43</v>
      </c>
      <c r="G226" s="1">
        <v>213.29</v>
      </c>
      <c r="H226" s="3" t="s">
        <v>7073</v>
      </c>
      <c r="I226" s="1">
        <v>207</v>
      </c>
      <c r="J226" s="1">
        <v>5</v>
      </c>
      <c r="K226" s="1">
        <v>54.54</v>
      </c>
      <c r="L226" s="2">
        <v>45327.915995370371</v>
      </c>
      <c r="M226" s="1">
        <v>10.98</v>
      </c>
      <c r="N226" s="1">
        <v>1042.6600000000001</v>
      </c>
      <c r="O226" s="1">
        <v>5.7</v>
      </c>
      <c r="P226" s="1">
        <v>5.8</v>
      </c>
      <c r="Q226" s="1">
        <v>4.8099999999999996</v>
      </c>
      <c r="R226" s="1" t="b">
        <v>1</v>
      </c>
      <c r="S226" s="1" t="s">
        <v>7078</v>
      </c>
      <c r="T226" s="1" t="s">
        <v>7085</v>
      </c>
    </row>
    <row r="227" spans="1:20" x14ac:dyDescent="0.3">
      <c r="A227" s="1" t="s">
        <v>297</v>
      </c>
      <c r="B227" s="1" t="s">
        <v>78</v>
      </c>
      <c r="C227" s="1" t="s">
        <v>106</v>
      </c>
      <c r="D227" s="1">
        <v>10.05312</v>
      </c>
      <c r="E227" s="1">
        <v>-163.121725</v>
      </c>
      <c r="F227" s="1" t="s">
        <v>28</v>
      </c>
      <c r="G227" s="1">
        <v>377.22</v>
      </c>
      <c r="H227" s="3" t="s">
        <v>7073</v>
      </c>
      <c r="I227" s="1">
        <v>336</v>
      </c>
      <c r="J227" s="1">
        <v>5</v>
      </c>
      <c r="K227" s="1">
        <v>35.5</v>
      </c>
      <c r="L227" s="2">
        <v>45455.595856481479</v>
      </c>
      <c r="M227" s="1">
        <v>10.14</v>
      </c>
      <c r="N227" s="1">
        <v>1048.04</v>
      </c>
      <c r="O227" s="1">
        <v>5.9</v>
      </c>
      <c r="P227" s="1">
        <v>19.100000000000001</v>
      </c>
      <c r="Q227" s="1">
        <v>12.09</v>
      </c>
      <c r="R227" s="1" t="b">
        <v>0</v>
      </c>
      <c r="S227" s="1" t="s">
        <v>7079</v>
      </c>
      <c r="T227" s="1" t="s">
        <v>7085</v>
      </c>
    </row>
    <row r="228" spans="1:20" x14ac:dyDescent="0.3">
      <c r="A228" s="1" t="s">
        <v>298</v>
      </c>
      <c r="B228" s="1" t="s">
        <v>30</v>
      </c>
      <c r="C228" s="1" t="s">
        <v>74</v>
      </c>
      <c r="D228" s="1">
        <v>-36.020071000000002</v>
      </c>
      <c r="E228" s="1">
        <v>-113.803568</v>
      </c>
      <c r="F228" s="1" t="s">
        <v>23</v>
      </c>
      <c r="G228" s="1">
        <v>194.67</v>
      </c>
      <c r="H228" s="3" t="s">
        <v>7073</v>
      </c>
      <c r="I228" s="1">
        <v>425</v>
      </c>
      <c r="J228" s="1">
        <v>42</v>
      </c>
      <c r="K228" s="1">
        <v>66.61</v>
      </c>
      <c r="L228" s="2">
        <v>45172.006273148145</v>
      </c>
      <c r="M228" s="1">
        <v>38.93</v>
      </c>
      <c r="N228" s="1">
        <v>1040.1500000000001</v>
      </c>
      <c r="O228" s="1">
        <v>5.7</v>
      </c>
      <c r="P228" s="1">
        <v>9.6</v>
      </c>
      <c r="Q228" s="1">
        <v>11.77</v>
      </c>
      <c r="R228" s="1" t="b">
        <v>0</v>
      </c>
      <c r="S228" s="1" t="s">
        <v>7077</v>
      </c>
      <c r="T228" s="1" t="s">
        <v>7083</v>
      </c>
    </row>
    <row r="229" spans="1:20" x14ac:dyDescent="0.3">
      <c r="A229" s="1" t="s">
        <v>299</v>
      </c>
      <c r="B229" s="1" t="s">
        <v>25</v>
      </c>
      <c r="C229" s="1" t="s">
        <v>53</v>
      </c>
      <c r="D229" s="1">
        <v>11.229471</v>
      </c>
      <c r="E229" s="1">
        <v>168.40302800000001</v>
      </c>
      <c r="F229" s="1" t="s">
        <v>23</v>
      </c>
      <c r="G229" s="1">
        <v>216.7</v>
      </c>
      <c r="H229" s="3" t="s">
        <v>7073</v>
      </c>
      <c r="I229" s="1">
        <v>194</v>
      </c>
      <c r="J229" s="1">
        <v>37</v>
      </c>
      <c r="K229" s="1">
        <v>36.42</v>
      </c>
      <c r="L229" s="2">
        <v>45701.177106481482</v>
      </c>
      <c r="M229" s="1">
        <v>16.03</v>
      </c>
      <c r="N229" s="1">
        <v>987.7</v>
      </c>
      <c r="O229" s="1">
        <v>0.1</v>
      </c>
      <c r="P229" s="1">
        <v>3.5</v>
      </c>
      <c r="Q229" s="1">
        <v>12.61</v>
      </c>
      <c r="R229" s="1" t="b">
        <v>1</v>
      </c>
      <c r="S229" s="1" t="s">
        <v>7078</v>
      </c>
      <c r="T229" s="1" t="s">
        <v>7083</v>
      </c>
    </row>
    <row r="230" spans="1:20" x14ac:dyDescent="0.3">
      <c r="A230" s="1" t="s">
        <v>300</v>
      </c>
      <c r="B230" s="1" t="s">
        <v>25</v>
      </c>
      <c r="C230" s="1" t="s">
        <v>26</v>
      </c>
      <c r="D230" s="1">
        <v>-73.356481000000002</v>
      </c>
      <c r="E230" s="1">
        <v>80.850496000000007</v>
      </c>
      <c r="F230" s="1" t="s">
        <v>19</v>
      </c>
      <c r="G230" s="1">
        <v>30.1</v>
      </c>
      <c r="H230" s="3" t="s">
        <v>7073</v>
      </c>
      <c r="I230" s="1">
        <v>189</v>
      </c>
      <c r="J230" s="1">
        <v>34</v>
      </c>
      <c r="K230" s="1">
        <v>13.16</v>
      </c>
      <c r="L230" s="2">
        <v>45705.754884259259</v>
      </c>
      <c r="M230" s="1">
        <v>35.74</v>
      </c>
      <c r="N230" s="1">
        <v>1046.32</v>
      </c>
      <c r="O230" s="1">
        <v>0</v>
      </c>
      <c r="P230" s="1">
        <v>3.1</v>
      </c>
      <c r="Q230" s="1">
        <v>3.18</v>
      </c>
      <c r="R230" s="1" t="b">
        <v>0</v>
      </c>
      <c r="S230" s="1" t="s">
        <v>7079</v>
      </c>
      <c r="T230" s="1" t="s">
        <v>7083</v>
      </c>
    </row>
    <row r="231" spans="1:20" x14ac:dyDescent="0.3">
      <c r="A231" s="1" t="s">
        <v>301</v>
      </c>
      <c r="B231" s="1" t="s">
        <v>33</v>
      </c>
      <c r="C231" s="1" t="s">
        <v>67</v>
      </c>
      <c r="D231" s="1">
        <v>-3.7090429999999999</v>
      </c>
      <c r="E231" s="1">
        <v>133.01058699999999</v>
      </c>
      <c r="F231" s="1" t="s">
        <v>28</v>
      </c>
      <c r="G231" s="1">
        <v>128.24</v>
      </c>
      <c r="H231" s="3" t="s">
        <v>7073</v>
      </c>
      <c r="I231" s="1">
        <v>454</v>
      </c>
      <c r="J231" s="1">
        <v>13</v>
      </c>
      <c r="K231" s="1">
        <v>25.2</v>
      </c>
      <c r="L231" s="2">
        <v>45218.82849537037</v>
      </c>
      <c r="M231" s="1">
        <v>25.43</v>
      </c>
      <c r="N231" s="1">
        <v>1009.64</v>
      </c>
      <c r="O231" s="1">
        <v>1.1000000000000001</v>
      </c>
      <c r="P231" s="1">
        <v>13.3</v>
      </c>
      <c r="Q231" s="1">
        <v>5.71</v>
      </c>
      <c r="R231" s="1" t="b">
        <v>1</v>
      </c>
      <c r="S231" s="1" t="s">
        <v>7080</v>
      </c>
      <c r="T231" s="1" t="s">
        <v>7082</v>
      </c>
    </row>
    <row r="232" spans="1:20" x14ac:dyDescent="0.3">
      <c r="A232" s="1" t="s">
        <v>302</v>
      </c>
      <c r="B232" s="1" t="s">
        <v>17</v>
      </c>
      <c r="C232" s="1" t="s">
        <v>103</v>
      </c>
      <c r="D232" s="1">
        <v>74.599433000000005</v>
      </c>
      <c r="E232" s="1">
        <v>70.425462999999993</v>
      </c>
      <c r="F232" s="1" t="s">
        <v>43</v>
      </c>
      <c r="G232" s="1">
        <v>89.76</v>
      </c>
      <c r="H232" s="3" t="s">
        <v>7073</v>
      </c>
      <c r="I232" s="1">
        <v>458</v>
      </c>
      <c r="J232" s="1">
        <v>18</v>
      </c>
      <c r="K232" s="1">
        <v>72.040000000000006</v>
      </c>
      <c r="L232" s="2">
        <v>45481.565300925926</v>
      </c>
      <c r="M232" s="1">
        <v>31.9</v>
      </c>
      <c r="N232" s="1">
        <v>980.65</v>
      </c>
      <c r="O232" s="1">
        <v>1.1000000000000001</v>
      </c>
      <c r="P232" s="1">
        <v>9.3000000000000007</v>
      </c>
      <c r="Q232" s="1">
        <v>4.1900000000000004</v>
      </c>
      <c r="R232" s="1" t="b">
        <v>1</v>
      </c>
      <c r="S232" s="1" t="s">
        <v>7077</v>
      </c>
      <c r="T232" s="1" t="s">
        <v>7082</v>
      </c>
    </row>
    <row r="233" spans="1:20" x14ac:dyDescent="0.3">
      <c r="A233" s="1" t="s">
        <v>303</v>
      </c>
      <c r="B233" s="1" t="s">
        <v>25</v>
      </c>
      <c r="C233" s="1" t="s">
        <v>26</v>
      </c>
      <c r="D233" s="1">
        <v>-34.483989000000001</v>
      </c>
      <c r="E233" s="1">
        <v>-50.527937999999999</v>
      </c>
      <c r="F233" s="1" t="s">
        <v>48</v>
      </c>
      <c r="G233" s="1">
        <v>191.74</v>
      </c>
      <c r="H233" s="3" t="s">
        <v>7073</v>
      </c>
      <c r="I233" s="1">
        <v>401</v>
      </c>
      <c r="J233" s="1">
        <v>31</v>
      </c>
      <c r="K233" s="1">
        <v>70.930000000000007</v>
      </c>
      <c r="L233" s="2">
        <v>45525.568078703705</v>
      </c>
      <c r="M233" s="1">
        <v>20.350000000000001</v>
      </c>
      <c r="N233" s="1">
        <v>1010.97</v>
      </c>
      <c r="O233" s="1">
        <v>7.8</v>
      </c>
      <c r="P233" s="1">
        <v>2.8</v>
      </c>
      <c r="Q233" s="1">
        <v>10.81</v>
      </c>
      <c r="R233" s="1" t="b">
        <v>1</v>
      </c>
      <c r="S233" s="1" t="s">
        <v>7080</v>
      </c>
      <c r="T233" s="1" t="s">
        <v>7083</v>
      </c>
    </row>
    <row r="234" spans="1:20" x14ac:dyDescent="0.3">
      <c r="A234" s="1" t="s">
        <v>304</v>
      </c>
      <c r="B234" s="1" t="s">
        <v>33</v>
      </c>
      <c r="C234" s="1" t="s">
        <v>34</v>
      </c>
      <c r="D234" s="1">
        <v>-33.674036999999998</v>
      </c>
      <c r="E234" s="1">
        <v>-163.542439</v>
      </c>
      <c r="F234" s="1" t="s">
        <v>19</v>
      </c>
      <c r="G234" s="1">
        <v>299.08999999999997</v>
      </c>
      <c r="H234" s="3" t="s">
        <v>7073</v>
      </c>
      <c r="I234" s="1">
        <v>8</v>
      </c>
      <c r="J234" s="1">
        <v>21</v>
      </c>
      <c r="K234" s="1">
        <v>56.72</v>
      </c>
      <c r="L234" s="2">
        <v>45234.457662037035</v>
      </c>
      <c r="M234" s="1">
        <v>23.29</v>
      </c>
      <c r="N234" s="1">
        <v>983.22</v>
      </c>
      <c r="O234" s="1">
        <v>2.2999999999999998</v>
      </c>
      <c r="P234" s="1">
        <v>15.1</v>
      </c>
      <c r="Q234" s="1">
        <v>9.2200000000000006</v>
      </c>
      <c r="R234" s="1" t="b">
        <v>0</v>
      </c>
      <c r="S234" s="1" t="s">
        <v>7080</v>
      </c>
      <c r="T234" s="1" t="s">
        <v>7083</v>
      </c>
    </row>
    <row r="235" spans="1:20" x14ac:dyDescent="0.3">
      <c r="A235" s="1" t="s">
        <v>305</v>
      </c>
      <c r="B235" s="1" t="s">
        <v>30</v>
      </c>
      <c r="C235" s="1" t="s">
        <v>129</v>
      </c>
      <c r="D235" s="1">
        <v>-62.565945999999997</v>
      </c>
      <c r="E235" s="1">
        <v>-61.248497</v>
      </c>
      <c r="F235" s="1" t="s">
        <v>48</v>
      </c>
      <c r="G235" s="1">
        <v>232.22</v>
      </c>
      <c r="H235" s="3" t="s">
        <v>7073</v>
      </c>
      <c r="I235" s="1">
        <v>123</v>
      </c>
      <c r="J235" s="1">
        <v>9</v>
      </c>
      <c r="K235" s="1">
        <v>85.48</v>
      </c>
      <c r="L235" s="2">
        <v>45512.947939814818</v>
      </c>
      <c r="M235" s="1">
        <v>19.95</v>
      </c>
      <c r="N235" s="1">
        <v>1018.07</v>
      </c>
      <c r="O235" s="1">
        <v>9.8000000000000007</v>
      </c>
      <c r="P235" s="1">
        <v>16.2</v>
      </c>
      <c r="Q235" s="1">
        <v>6.61</v>
      </c>
      <c r="R235" s="1" t="b">
        <v>1</v>
      </c>
      <c r="S235" s="1" t="s">
        <v>7079</v>
      </c>
      <c r="T235" s="1" t="s">
        <v>7084</v>
      </c>
    </row>
    <row r="236" spans="1:20" x14ac:dyDescent="0.3">
      <c r="A236" s="1" t="s">
        <v>306</v>
      </c>
      <c r="B236" s="1" t="s">
        <v>38</v>
      </c>
      <c r="C236" s="1" t="s">
        <v>81</v>
      </c>
      <c r="D236" s="1">
        <v>83.971487999999994</v>
      </c>
      <c r="E236" s="1">
        <v>51.010004000000002</v>
      </c>
      <c r="F236" s="1" t="s">
        <v>48</v>
      </c>
      <c r="G236" s="1">
        <v>189.72</v>
      </c>
      <c r="H236" s="3" t="s">
        <v>7073</v>
      </c>
      <c r="I236" s="1">
        <v>366</v>
      </c>
      <c r="J236" s="1">
        <v>5</v>
      </c>
      <c r="K236" s="1">
        <v>21.2</v>
      </c>
      <c r="L236" s="2">
        <v>45360.771550925929</v>
      </c>
      <c r="M236" s="1">
        <v>8.2100000000000009</v>
      </c>
      <c r="N236" s="1">
        <v>1003.7</v>
      </c>
      <c r="O236" s="1">
        <v>10.199999999999999</v>
      </c>
      <c r="P236" s="1">
        <v>14.8</v>
      </c>
      <c r="Q236" s="1">
        <v>15.72</v>
      </c>
      <c r="R236" s="1" t="b">
        <v>0</v>
      </c>
      <c r="S236" s="1" t="s">
        <v>7077</v>
      </c>
      <c r="T236" s="1" t="s">
        <v>7084</v>
      </c>
    </row>
    <row r="237" spans="1:20" x14ac:dyDescent="0.3">
      <c r="A237" s="1" t="s">
        <v>307</v>
      </c>
      <c r="B237" s="1" t="s">
        <v>25</v>
      </c>
      <c r="C237" s="1" t="s">
        <v>65</v>
      </c>
      <c r="D237" s="1">
        <v>75.041889999999995</v>
      </c>
      <c r="E237" s="1">
        <v>15.169268000000001</v>
      </c>
      <c r="F237" s="1" t="s">
        <v>43</v>
      </c>
      <c r="G237" s="1">
        <v>383.32</v>
      </c>
      <c r="H237" s="3" t="s">
        <v>7073</v>
      </c>
      <c r="I237" s="1">
        <v>262</v>
      </c>
      <c r="J237" s="1">
        <v>5</v>
      </c>
      <c r="K237" s="1">
        <v>15.95</v>
      </c>
      <c r="L237" s="2">
        <v>45163.108356481483</v>
      </c>
      <c r="M237" s="1">
        <v>29.04</v>
      </c>
      <c r="N237" s="1">
        <v>1013.14</v>
      </c>
      <c r="O237" s="1">
        <v>10.7</v>
      </c>
      <c r="P237" s="1">
        <v>4.8</v>
      </c>
      <c r="Q237" s="1">
        <v>1.88</v>
      </c>
      <c r="R237" s="1" t="b">
        <v>0</v>
      </c>
      <c r="S237" s="1" t="s">
        <v>7080</v>
      </c>
      <c r="T237" s="1" t="s">
        <v>7085</v>
      </c>
    </row>
    <row r="238" spans="1:20" x14ac:dyDescent="0.3">
      <c r="A238" s="1" t="s">
        <v>308</v>
      </c>
      <c r="B238" s="1" t="s">
        <v>21</v>
      </c>
      <c r="C238" s="1" t="s">
        <v>22</v>
      </c>
      <c r="D238" s="1">
        <v>-15.769399999999999</v>
      </c>
      <c r="E238" s="1">
        <v>123.316098</v>
      </c>
      <c r="F238" s="1" t="s">
        <v>19</v>
      </c>
      <c r="G238" s="1">
        <v>36.51</v>
      </c>
      <c r="H238" s="3" t="s">
        <v>7073</v>
      </c>
      <c r="I238" s="1">
        <v>76</v>
      </c>
      <c r="J238" s="1">
        <v>5</v>
      </c>
      <c r="K238" s="1">
        <v>46.48</v>
      </c>
      <c r="L238" s="2">
        <v>45714.736134259256</v>
      </c>
      <c r="M238" s="1">
        <v>11.59</v>
      </c>
      <c r="N238" s="1">
        <v>1022.92</v>
      </c>
      <c r="O238" s="1">
        <v>10.3</v>
      </c>
      <c r="P238" s="1">
        <v>14.1</v>
      </c>
      <c r="Q238" s="1">
        <v>19.5</v>
      </c>
      <c r="R238" s="1" t="b">
        <v>1</v>
      </c>
      <c r="S238" s="1" t="s">
        <v>7079</v>
      </c>
      <c r="T238" s="1" t="s">
        <v>7085</v>
      </c>
    </row>
    <row r="239" spans="1:20" x14ac:dyDescent="0.3">
      <c r="A239" s="1" t="s">
        <v>309</v>
      </c>
      <c r="B239" s="1" t="s">
        <v>41</v>
      </c>
      <c r="C239" s="1" t="s">
        <v>45</v>
      </c>
      <c r="D239" s="1">
        <v>28.671182000000002</v>
      </c>
      <c r="E239" s="1">
        <v>-174.33656400000001</v>
      </c>
      <c r="F239" s="1" t="s">
        <v>23</v>
      </c>
      <c r="G239" s="1">
        <v>225.14</v>
      </c>
      <c r="H239" s="3" t="s">
        <v>7073</v>
      </c>
      <c r="I239" s="1">
        <v>6</v>
      </c>
      <c r="J239" s="1">
        <v>4</v>
      </c>
      <c r="K239" s="1">
        <v>31.98</v>
      </c>
      <c r="L239" s="2">
        <v>45549.994467592594</v>
      </c>
      <c r="M239" s="1">
        <v>1.46</v>
      </c>
      <c r="N239" s="1">
        <v>1040.82</v>
      </c>
      <c r="O239" s="1">
        <v>3</v>
      </c>
      <c r="P239" s="1">
        <v>1.2</v>
      </c>
      <c r="Q239" s="1">
        <v>2.33</v>
      </c>
      <c r="R239" s="1" t="b">
        <v>0</v>
      </c>
      <c r="S239" s="1" t="s">
        <v>7077</v>
      </c>
      <c r="T239" s="1" t="s">
        <v>7085</v>
      </c>
    </row>
    <row r="240" spans="1:20" x14ac:dyDescent="0.3">
      <c r="A240" s="1" t="s">
        <v>310</v>
      </c>
      <c r="B240" s="1" t="s">
        <v>21</v>
      </c>
      <c r="C240" s="1" t="s">
        <v>142</v>
      </c>
      <c r="D240" s="1">
        <v>55.110185999999999</v>
      </c>
      <c r="E240" s="1">
        <v>147.51841200000001</v>
      </c>
      <c r="F240" s="1" t="s">
        <v>35</v>
      </c>
      <c r="G240" s="1">
        <v>368.04</v>
      </c>
      <c r="H240" s="3" t="s">
        <v>7073</v>
      </c>
      <c r="I240" s="1">
        <v>262</v>
      </c>
      <c r="J240" s="1">
        <v>14</v>
      </c>
      <c r="K240" s="1">
        <v>59.58</v>
      </c>
      <c r="L240" s="2">
        <v>45574.949328703704</v>
      </c>
      <c r="M240" s="1">
        <v>26</v>
      </c>
      <c r="N240" s="1">
        <v>1026.33</v>
      </c>
      <c r="O240" s="1">
        <v>5.6</v>
      </c>
      <c r="P240" s="1">
        <v>6.8</v>
      </c>
      <c r="Q240" s="1">
        <v>15.46</v>
      </c>
      <c r="R240" s="1" t="b">
        <v>0</v>
      </c>
      <c r="S240" s="1" t="s">
        <v>7080</v>
      </c>
      <c r="T240" s="1" t="s">
        <v>7082</v>
      </c>
    </row>
    <row r="241" spans="1:20" x14ac:dyDescent="0.3">
      <c r="A241" s="1" t="s">
        <v>311</v>
      </c>
      <c r="B241" s="1" t="s">
        <v>114</v>
      </c>
      <c r="C241" s="1" t="s">
        <v>115</v>
      </c>
      <c r="D241" s="1">
        <v>53.088540000000002</v>
      </c>
      <c r="E241" s="1">
        <v>-151.55307199999999</v>
      </c>
      <c r="F241" s="1" t="s">
        <v>48</v>
      </c>
      <c r="G241" s="1">
        <v>189.01</v>
      </c>
      <c r="H241" s="3" t="s">
        <v>7073</v>
      </c>
      <c r="I241" s="1">
        <v>122</v>
      </c>
      <c r="J241" s="1">
        <v>14</v>
      </c>
      <c r="K241" s="1">
        <v>34</v>
      </c>
      <c r="L241" s="2">
        <v>45155.777800925927</v>
      </c>
      <c r="M241" s="1">
        <v>7.5</v>
      </c>
      <c r="N241" s="1">
        <v>1010.38</v>
      </c>
      <c r="O241" s="1">
        <v>1.9</v>
      </c>
      <c r="P241" s="1">
        <v>8.6</v>
      </c>
      <c r="Q241" s="1">
        <v>7.36</v>
      </c>
      <c r="R241" s="1" t="b">
        <v>0</v>
      </c>
      <c r="S241" s="1" t="s">
        <v>7080</v>
      </c>
      <c r="T241" s="1" t="s">
        <v>7082</v>
      </c>
    </row>
    <row r="242" spans="1:20" x14ac:dyDescent="0.3">
      <c r="A242" s="1" t="s">
        <v>312</v>
      </c>
      <c r="B242" s="1" t="s">
        <v>17</v>
      </c>
      <c r="C242" s="1" t="s">
        <v>18</v>
      </c>
      <c r="D242" s="1">
        <v>-73.169909000000004</v>
      </c>
      <c r="E242" s="1">
        <v>-43.464951999999997</v>
      </c>
      <c r="F242" s="1" t="s">
        <v>23</v>
      </c>
      <c r="G242" s="1">
        <v>195.64</v>
      </c>
      <c r="H242" s="3" t="s">
        <v>7073</v>
      </c>
      <c r="I242" s="1">
        <v>318</v>
      </c>
      <c r="J242" s="1">
        <v>13</v>
      </c>
      <c r="K242" s="1">
        <v>16.61</v>
      </c>
      <c r="L242" s="2">
        <v>45143.204189814816</v>
      </c>
      <c r="M242" s="1">
        <v>37.65</v>
      </c>
      <c r="N242" s="1">
        <v>1037.3599999999999</v>
      </c>
      <c r="O242" s="1">
        <v>8.9</v>
      </c>
      <c r="P242" s="1">
        <v>16.899999999999999</v>
      </c>
      <c r="Q242" s="1">
        <v>17.309999999999999</v>
      </c>
      <c r="R242" s="1" t="b">
        <v>1</v>
      </c>
      <c r="S242" s="1" t="s">
        <v>7077</v>
      </c>
      <c r="T242" s="1" t="s">
        <v>7082</v>
      </c>
    </row>
    <row r="243" spans="1:20" x14ac:dyDescent="0.3">
      <c r="A243" s="1" t="s">
        <v>313</v>
      </c>
      <c r="B243" s="1" t="s">
        <v>30</v>
      </c>
      <c r="C243" s="1" t="s">
        <v>129</v>
      </c>
      <c r="D243" s="1">
        <v>11.854193</v>
      </c>
      <c r="E243" s="1">
        <v>128.865713</v>
      </c>
      <c r="F243" s="1" t="s">
        <v>35</v>
      </c>
      <c r="G243" s="1">
        <v>358.97</v>
      </c>
      <c r="H243" s="3" t="s">
        <v>7073</v>
      </c>
      <c r="I243" s="1">
        <v>460</v>
      </c>
      <c r="J243" s="1">
        <v>27</v>
      </c>
      <c r="K243" s="1">
        <v>82.1</v>
      </c>
      <c r="L243" s="2">
        <v>45254.645856481482</v>
      </c>
      <c r="M243" s="1">
        <v>38.18</v>
      </c>
      <c r="N243" s="1">
        <v>1043.3900000000001</v>
      </c>
      <c r="O243" s="1">
        <v>9.8000000000000007</v>
      </c>
      <c r="P243" s="1">
        <v>8.4</v>
      </c>
      <c r="Q243" s="1">
        <v>1.48</v>
      </c>
      <c r="R243" s="1" t="b">
        <v>1</v>
      </c>
      <c r="S243" s="1" t="s">
        <v>7078</v>
      </c>
      <c r="T243" s="1" t="s">
        <v>7083</v>
      </c>
    </row>
    <row r="244" spans="1:20" x14ac:dyDescent="0.3">
      <c r="A244" s="1" t="s">
        <v>314</v>
      </c>
      <c r="B244" s="1" t="s">
        <v>41</v>
      </c>
      <c r="C244" s="1" t="s">
        <v>45</v>
      </c>
      <c r="D244" s="1">
        <v>-41.202891000000001</v>
      </c>
      <c r="E244" s="1">
        <v>152.69733600000001</v>
      </c>
      <c r="F244" s="1" t="s">
        <v>43</v>
      </c>
      <c r="G244" s="1">
        <v>370.98</v>
      </c>
      <c r="H244" s="3" t="s">
        <v>7073</v>
      </c>
      <c r="I244" s="1">
        <v>450</v>
      </c>
      <c r="J244" s="1">
        <v>8</v>
      </c>
      <c r="K244" s="1">
        <v>12.63</v>
      </c>
      <c r="L244" s="2">
        <v>45082.447245370371</v>
      </c>
      <c r="M244" s="1">
        <v>36.64</v>
      </c>
      <c r="N244" s="1">
        <v>988.38</v>
      </c>
      <c r="O244" s="1">
        <v>9.4</v>
      </c>
      <c r="P244" s="1">
        <v>1.2</v>
      </c>
      <c r="Q244" s="1">
        <v>7.49</v>
      </c>
      <c r="R244" s="1" t="b">
        <v>0</v>
      </c>
      <c r="S244" s="1" t="s">
        <v>7078</v>
      </c>
      <c r="T244" s="1" t="s">
        <v>7084</v>
      </c>
    </row>
    <row r="245" spans="1:20" x14ac:dyDescent="0.3">
      <c r="A245" s="1" t="s">
        <v>315</v>
      </c>
      <c r="B245" s="1" t="s">
        <v>114</v>
      </c>
      <c r="C245" s="1" t="s">
        <v>180</v>
      </c>
      <c r="D245" s="1">
        <v>83.064453999999998</v>
      </c>
      <c r="E245" s="1">
        <v>31.332996999999999</v>
      </c>
      <c r="F245" s="1" t="s">
        <v>43</v>
      </c>
      <c r="G245" s="1">
        <v>330.15</v>
      </c>
      <c r="H245" s="3" t="s">
        <v>7073</v>
      </c>
      <c r="I245" s="1">
        <v>464</v>
      </c>
      <c r="J245" s="1">
        <v>5</v>
      </c>
      <c r="K245" s="1">
        <v>55.12</v>
      </c>
      <c r="L245" s="2">
        <v>45346.099328703705</v>
      </c>
      <c r="M245" s="1">
        <v>15.12</v>
      </c>
      <c r="N245" s="1">
        <v>1017.24</v>
      </c>
      <c r="O245" s="1">
        <v>4.8</v>
      </c>
      <c r="P245" s="1">
        <v>7.7</v>
      </c>
      <c r="Q245" s="1">
        <v>6.71</v>
      </c>
      <c r="R245" s="1" t="b">
        <v>0</v>
      </c>
      <c r="S245" s="1" t="s">
        <v>7077</v>
      </c>
      <c r="T245" s="1" t="s">
        <v>7085</v>
      </c>
    </row>
    <row r="246" spans="1:20" x14ac:dyDescent="0.3">
      <c r="A246" s="1" t="s">
        <v>316</v>
      </c>
      <c r="B246" s="1" t="s">
        <v>30</v>
      </c>
      <c r="C246" s="1" t="s">
        <v>129</v>
      </c>
      <c r="D246" s="1">
        <v>-20.907681</v>
      </c>
      <c r="E246" s="1">
        <v>86.308261999999999</v>
      </c>
      <c r="F246" s="1" t="s">
        <v>43</v>
      </c>
      <c r="G246" s="1">
        <v>292.42</v>
      </c>
      <c r="H246" s="3" t="s">
        <v>7073</v>
      </c>
      <c r="I246" s="1">
        <v>250</v>
      </c>
      <c r="J246" s="1">
        <v>3</v>
      </c>
      <c r="K246" s="1">
        <v>14.3</v>
      </c>
      <c r="L246" s="2">
        <v>45440.476412037038</v>
      </c>
      <c r="M246" s="1">
        <v>1.1100000000000001</v>
      </c>
      <c r="N246" s="1">
        <v>999.92</v>
      </c>
      <c r="O246" s="1">
        <v>8.3000000000000007</v>
      </c>
      <c r="P246" s="1">
        <v>10.5</v>
      </c>
      <c r="Q246" s="1">
        <v>19.86</v>
      </c>
      <c r="R246" s="1" t="b">
        <v>1</v>
      </c>
      <c r="S246" s="1" t="s">
        <v>7077</v>
      </c>
      <c r="T246" s="1" t="s">
        <v>7085</v>
      </c>
    </row>
    <row r="247" spans="1:20" x14ac:dyDescent="0.3">
      <c r="A247" s="1" t="s">
        <v>317</v>
      </c>
      <c r="B247" s="1" t="s">
        <v>33</v>
      </c>
      <c r="C247" s="1" t="s">
        <v>124</v>
      </c>
      <c r="D247" s="1">
        <v>-28.693306</v>
      </c>
      <c r="E247" s="1">
        <v>96.842034999999996</v>
      </c>
      <c r="F247" s="1" t="s">
        <v>23</v>
      </c>
      <c r="G247" s="1">
        <v>164.71</v>
      </c>
      <c r="H247" s="3" t="s">
        <v>7073</v>
      </c>
      <c r="I247" s="1">
        <v>387</v>
      </c>
      <c r="J247" s="1">
        <v>2</v>
      </c>
      <c r="K247" s="1">
        <v>31.87</v>
      </c>
      <c r="L247" s="2">
        <v>45430.673634259256</v>
      </c>
      <c r="M247" s="1">
        <v>37.17</v>
      </c>
      <c r="N247" s="1">
        <v>983.29</v>
      </c>
      <c r="O247" s="1">
        <v>1.1000000000000001</v>
      </c>
      <c r="P247" s="1">
        <v>19</v>
      </c>
      <c r="Q247" s="1">
        <v>19.71</v>
      </c>
      <c r="R247" s="1" t="b">
        <v>1</v>
      </c>
      <c r="S247" s="1" t="s">
        <v>7077</v>
      </c>
      <c r="T247" s="1" t="s">
        <v>7085</v>
      </c>
    </row>
    <row r="248" spans="1:20" x14ac:dyDescent="0.3">
      <c r="A248" s="1" t="s">
        <v>318</v>
      </c>
      <c r="B248" s="1" t="s">
        <v>25</v>
      </c>
      <c r="C248" s="1" t="s">
        <v>65</v>
      </c>
      <c r="D248" s="1">
        <v>-25.953983999999998</v>
      </c>
      <c r="E248" s="1">
        <v>158.81142399999999</v>
      </c>
      <c r="F248" s="1" t="s">
        <v>48</v>
      </c>
      <c r="G248" s="1">
        <v>82.44</v>
      </c>
      <c r="H248" s="3" t="s">
        <v>7073</v>
      </c>
      <c r="I248" s="1">
        <v>293</v>
      </c>
      <c r="J248" s="1">
        <v>30</v>
      </c>
      <c r="K248" s="1">
        <v>71.77</v>
      </c>
      <c r="L248" s="2">
        <v>45543.665995370371</v>
      </c>
      <c r="M248" s="1">
        <v>17.41</v>
      </c>
      <c r="N248" s="1">
        <v>1026.8</v>
      </c>
      <c r="O248" s="1">
        <v>0.4</v>
      </c>
      <c r="P248" s="1">
        <v>18.899999999999999</v>
      </c>
      <c r="Q248" s="1">
        <v>3.8</v>
      </c>
      <c r="R248" s="1" t="b">
        <v>0</v>
      </c>
      <c r="S248" s="1" t="s">
        <v>7079</v>
      </c>
      <c r="T248" s="1" t="s">
        <v>7083</v>
      </c>
    </row>
    <row r="249" spans="1:20" x14ac:dyDescent="0.3">
      <c r="A249" s="1" t="s">
        <v>319</v>
      </c>
      <c r="B249" s="1" t="s">
        <v>33</v>
      </c>
      <c r="C249" s="1" t="s">
        <v>124</v>
      </c>
      <c r="D249" s="1">
        <v>-75.233158000000003</v>
      </c>
      <c r="E249" s="1">
        <v>-124.480453</v>
      </c>
      <c r="F249" s="1" t="s">
        <v>43</v>
      </c>
      <c r="G249" s="1">
        <v>315.72000000000003</v>
      </c>
      <c r="H249" s="3" t="s">
        <v>7073</v>
      </c>
      <c r="I249" s="1">
        <v>77</v>
      </c>
      <c r="J249" s="1">
        <v>29</v>
      </c>
      <c r="K249" s="1">
        <v>38.86</v>
      </c>
      <c r="L249" s="2">
        <v>45692.111134259256</v>
      </c>
      <c r="M249" s="1">
        <v>38.68</v>
      </c>
      <c r="N249" s="1">
        <v>1040.3900000000001</v>
      </c>
      <c r="O249" s="1">
        <v>8.3000000000000007</v>
      </c>
      <c r="P249" s="1">
        <v>4.4000000000000004</v>
      </c>
      <c r="Q249" s="1">
        <v>12.6</v>
      </c>
      <c r="R249" s="1" t="b">
        <v>1</v>
      </c>
      <c r="S249" s="1" t="s">
        <v>7077</v>
      </c>
      <c r="T249" s="1" t="s">
        <v>7083</v>
      </c>
    </row>
    <row r="250" spans="1:20" x14ac:dyDescent="0.3">
      <c r="A250" s="1" t="s">
        <v>320</v>
      </c>
      <c r="B250" s="1" t="s">
        <v>21</v>
      </c>
      <c r="C250" s="1" t="s">
        <v>86</v>
      </c>
      <c r="D250" s="1">
        <v>-9.9475440000000006</v>
      </c>
      <c r="E250" s="1">
        <v>94.084737000000004</v>
      </c>
      <c r="F250" s="1" t="s">
        <v>35</v>
      </c>
      <c r="G250" s="1">
        <v>61.68</v>
      </c>
      <c r="H250" s="3" t="s">
        <v>7073</v>
      </c>
      <c r="I250" s="1">
        <v>94</v>
      </c>
      <c r="J250" s="1">
        <v>32</v>
      </c>
      <c r="K250" s="1">
        <v>54.38</v>
      </c>
      <c r="L250" s="2">
        <v>45461.625717592593</v>
      </c>
      <c r="M250" s="1">
        <v>38.56</v>
      </c>
      <c r="N250" s="1">
        <v>991.4</v>
      </c>
      <c r="O250" s="1">
        <v>4.7</v>
      </c>
      <c r="P250" s="1">
        <v>4.5</v>
      </c>
      <c r="Q250" s="1">
        <v>10.71</v>
      </c>
      <c r="R250" s="1" t="b">
        <v>1</v>
      </c>
      <c r="S250" s="1" t="s">
        <v>7078</v>
      </c>
      <c r="T250" s="1" t="s">
        <v>7083</v>
      </c>
    </row>
    <row r="251" spans="1:20" x14ac:dyDescent="0.3">
      <c r="A251" s="1" t="s">
        <v>321</v>
      </c>
      <c r="B251" s="1" t="s">
        <v>17</v>
      </c>
      <c r="C251" s="1" t="s">
        <v>18</v>
      </c>
      <c r="D251" s="1">
        <v>-73.868607999999995</v>
      </c>
      <c r="E251" s="1">
        <v>19.519130000000001</v>
      </c>
      <c r="F251" s="1" t="s">
        <v>23</v>
      </c>
      <c r="G251" s="1">
        <v>243.24</v>
      </c>
      <c r="H251" s="3" t="s">
        <v>7073</v>
      </c>
      <c r="I251" s="1">
        <v>162</v>
      </c>
      <c r="J251" s="1">
        <v>15</v>
      </c>
      <c r="K251" s="1">
        <v>33.35</v>
      </c>
      <c r="L251" s="2">
        <v>45476.367384259262</v>
      </c>
      <c r="M251" s="1">
        <v>34.19</v>
      </c>
      <c r="N251" s="1">
        <v>1036.8699999999999</v>
      </c>
      <c r="O251" s="1">
        <v>11</v>
      </c>
      <c r="P251" s="1">
        <v>4.0999999999999996</v>
      </c>
      <c r="Q251" s="1">
        <v>3.09</v>
      </c>
      <c r="R251" s="1" t="b">
        <v>0</v>
      </c>
      <c r="S251" s="1" t="s">
        <v>7078</v>
      </c>
      <c r="T251" s="1" t="s">
        <v>7082</v>
      </c>
    </row>
    <row r="252" spans="1:20" x14ac:dyDescent="0.3">
      <c r="A252" s="1" t="s">
        <v>322</v>
      </c>
      <c r="B252" s="1" t="s">
        <v>17</v>
      </c>
      <c r="C252" s="1" t="s">
        <v>47</v>
      </c>
      <c r="D252" s="1">
        <v>12.952878</v>
      </c>
      <c r="E252" s="1">
        <v>-118.950148</v>
      </c>
      <c r="F252" s="1" t="s">
        <v>48</v>
      </c>
      <c r="G252" s="1">
        <v>76.11</v>
      </c>
      <c r="H252" s="3" t="s">
        <v>7073</v>
      </c>
      <c r="I252" s="1">
        <v>134</v>
      </c>
      <c r="J252" s="1">
        <v>18</v>
      </c>
      <c r="K252" s="1">
        <v>21.67</v>
      </c>
      <c r="L252" s="2">
        <v>45636.997939814813</v>
      </c>
      <c r="M252" s="1">
        <v>12.13</v>
      </c>
      <c r="N252" s="1">
        <v>1039.74</v>
      </c>
      <c r="O252" s="1">
        <v>1.1000000000000001</v>
      </c>
      <c r="P252" s="1">
        <v>16</v>
      </c>
      <c r="Q252" s="1">
        <v>3.36</v>
      </c>
      <c r="R252" s="1" t="b">
        <v>1</v>
      </c>
      <c r="S252" s="1" t="s">
        <v>7077</v>
      </c>
      <c r="T252" s="1" t="s">
        <v>7082</v>
      </c>
    </row>
    <row r="253" spans="1:20" x14ac:dyDescent="0.3">
      <c r="A253" s="1" t="s">
        <v>323</v>
      </c>
      <c r="B253" s="1" t="s">
        <v>30</v>
      </c>
      <c r="C253" s="1" t="s">
        <v>129</v>
      </c>
      <c r="D253" s="1">
        <v>-14.201579000000001</v>
      </c>
      <c r="E253" s="1">
        <v>-5.6767269999999996</v>
      </c>
      <c r="F253" s="1" t="s">
        <v>35</v>
      </c>
      <c r="G253" s="1">
        <v>150.84</v>
      </c>
      <c r="H253" s="3" t="s">
        <v>7073</v>
      </c>
      <c r="I253" s="1">
        <v>472</v>
      </c>
      <c r="J253" s="1">
        <v>19</v>
      </c>
      <c r="K253" s="1">
        <v>49.66</v>
      </c>
      <c r="L253" s="2">
        <v>45309.709745370368</v>
      </c>
      <c r="M253" s="1">
        <v>15.71</v>
      </c>
      <c r="N253" s="1">
        <v>1044</v>
      </c>
      <c r="O253" s="1">
        <v>9.4</v>
      </c>
      <c r="P253" s="1">
        <v>1.1000000000000001</v>
      </c>
      <c r="Q253" s="1">
        <v>19.79</v>
      </c>
      <c r="R253" s="1" t="b">
        <v>0</v>
      </c>
      <c r="S253" s="1" t="s">
        <v>7078</v>
      </c>
      <c r="T253" s="1" t="s">
        <v>7083</v>
      </c>
    </row>
    <row r="254" spans="1:20" x14ac:dyDescent="0.3">
      <c r="A254" s="1" t="s">
        <v>324</v>
      </c>
      <c r="B254" s="1" t="s">
        <v>33</v>
      </c>
      <c r="C254" s="1" t="s">
        <v>112</v>
      </c>
      <c r="D254" s="1">
        <v>-70.744973999999999</v>
      </c>
      <c r="E254" s="1">
        <v>-70.323121999999998</v>
      </c>
      <c r="F254" s="1" t="s">
        <v>48</v>
      </c>
      <c r="G254" s="1">
        <v>139.56</v>
      </c>
      <c r="H254" s="3" t="s">
        <v>7073</v>
      </c>
      <c r="I254" s="1">
        <v>310</v>
      </c>
      <c r="J254" s="1">
        <v>44</v>
      </c>
      <c r="K254" s="1">
        <v>36.36</v>
      </c>
      <c r="L254" s="2">
        <v>45515.006967592592</v>
      </c>
      <c r="M254" s="1">
        <v>34.119999999999997</v>
      </c>
      <c r="N254" s="1">
        <v>998.57</v>
      </c>
      <c r="O254" s="1">
        <v>5.3</v>
      </c>
      <c r="P254" s="1">
        <v>3.4</v>
      </c>
      <c r="Q254" s="1">
        <v>9.0500000000000007</v>
      </c>
      <c r="R254" s="1" t="b">
        <v>0</v>
      </c>
      <c r="S254" s="1" t="s">
        <v>7078</v>
      </c>
      <c r="T254" s="1" t="s">
        <v>7083</v>
      </c>
    </row>
    <row r="255" spans="1:20" x14ac:dyDescent="0.3">
      <c r="A255" s="1" t="s">
        <v>325</v>
      </c>
      <c r="B255" s="1" t="s">
        <v>30</v>
      </c>
      <c r="C255" s="1" t="s">
        <v>74</v>
      </c>
      <c r="D255" s="1">
        <v>-35.921649000000002</v>
      </c>
      <c r="E255" s="1">
        <v>37.156056999999997</v>
      </c>
      <c r="F255" s="1" t="s">
        <v>43</v>
      </c>
      <c r="G255" s="1">
        <v>88.33</v>
      </c>
      <c r="H255" s="3" t="s">
        <v>7073</v>
      </c>
      <c r="I255" s="1">
        <v>157</v>
      </c>
      <c r="J255" s="1">
        <v>11</v>
      </c>
      <c r="K255" s="1">
        <v>87.5</v>
      </c>
      <c r="L255" s="2">
        <v>45546.528495370374</v>
      </c>
      <c r="M255" s="1">
        <v>13.02</v>
      </c>
      <c r="N255" s="1">
        <v>1043.28</v>
      </c>
      <c r="O255" s="1">
        <v>9.1</v>
      </c>
      <c r="P255" s="1">
        <v>11.2</v>
      </c>
      <c r="Q255" s="1">
        <v>2.52</v>
      </c>
      <c r="R255" s="1" t="b">
        <v>0</v>
      </c>
      <c r="S255" s="1" t="s">
        <v>7077</v>
      </c>
      <c r="T255" s="1" t="s">
        <v>7084</v>
      </c>
    </row>
    <row r="256" spans="1:20" x14ac:dyDescent="0.3">
      <c r="A256" s="1" t="s">
        <v>326</v>
      </c>
      <c r="B256" s="1" t="s">
        <v>25</v>
      </c>
      <c r="C256" s="1" t="s">
        <v>65</v>
      </c>
      <c r="D256" s="1">
        <v>-31.340477</v>
      </c>
      <c r="E256" s="1">
        <v>-79.091947000000005</v>
      </c>
      <c r="F256" s="1" t="s">
        <v>48</v>
      </c>
      <c r="G256" s="1">
        <v>152.36000000000001</v>
      </c>
      <c r="H256" s="3" t="s">
        <v>7073</v>
      </c>
      <c r="I256" s="1">
        <v>466</v>
      </c>
      <c r="J256" s="1">
        <v>5</v>
      </c>
      <c r="K256" s="1">
        <v>89.78</v>
      </c>
      <c r="L256" s="2">
        <v>45627.735439814816</v>
      </c>
      <c r="M256" s="1">
        <v>7.19</v>
      </c>
      <c r="N256" s="1">
        <v>1002.45</v>
      </c>
      <c r="O256" s="1">
        <v>9</v>
      </c>
      <c r="P256" s="1">
        <v>5.7</v>
      </c>
      <c r="Q256" s="1">
        <v>4.3</v>
      </c>
      <c r="R256" s="1" t="b">
        <v>0</v>
      </c>
      <c r="S256" s="1" t="s">
        <v>7079</v>
      </c>
      <c r="T256" s="1" t="s">
        <v>7084</v>
      </c>
    </row>
    <row r="257" spans="1:20" x14ac:dyDescent="0.3">
      <c r="A257" s="1" t="s">
        <v>327</v>
      </c>
      <c r="B257" s="1" t="s">
        <v>50</v>
      </c>
      <c r="C257" s="1" t="s">
        <v>51</v>
      </c>
      <c r="D257" s="1">
        <v>81.54083</v>
      </c>
      <c r="E257" s="1">
        <v>-13.816000000000001</v>
      </c>
      <c r="F257" s="1" t="s">
        <v>43</v>
      </c>
      <c r="G257" s="1">
        <v>91.76</v>
      </c>
      <c r="H257" s="3" t="s">
        <v>7073</v>
      </c>
      <c r="I257" s="1">
        <v>399</v>
      </c>
      <c r="J257" s="1">
        <v>5</v>
      </c>
      <c r="K257" s="1">
        <v>15.53</v>
      </c>
      <c r="L257" s="2">
        <v>45141.413912037038</v>
      </c>
      <c r="M257" s="1">
        <v>22.49</v>
      </c>
      <c r="N257" s="1">
        <v>1018.66</v>
      </c>
      <c r="O257" s="1">
        <v>10.1</v>
      </c>
      <c r="P257" s="1">
        <v>2.8</v>
      </c>
      <c r="Q257" s="1">
        <v>5.37</v>
      </c>
      <c r="R257" s="1" t="b">
        <v>1</v>
      </c>
      <c r="S257" s="1" t="s">
        <v>7078</v>
      </c>
      <c r="T257" s="1" t="s">
        <v>7085</v>
      </c>
    </row>
    <row r="258" spans="1:20" x14ac:dyDescent="0.3">
      <c r="A258" s="1" t="s">
        <v>328</v>
      </c>
      <c r="B258" s="1" t="s">
        <v>30</v>
      </c>
      <c r="C258" s="1" t="s">
        <v>187</v>
      </c>
      <c r="D258" s="1">
        <v>-64.947757999999993</v>
      </c>
      <c r="E258" s="1">
        <v>-70.980249000000001</v>
      </c>
      <c r="F258" s="1" t="s">
        <v>28</v>
      </c>
      <c r="G258" s="1">
        <v>266.88</v>
      </c>
      <c r="H258" s="3" t="s">
        <v>7073</v>
      </c>
      <c r="I258" s="1">
        <v>358</v>
      </c>
      <c r="J258" s="1">
        <v>3</v>
      </c>
      <c r="K258" s="1">
        <v>15.92</v>
      </c>
      <c r="L258" s="2">
        <v>45323.352106481485</v>
      </c>
      <c r="M258" s="1">
        <v>37.479999999999997</v>
      </c>
      <c r="N258" s="1">
        <v>983.54</v>
      </c>
      <c r="O258" s="1">
        <v>3.3</v>
      </c>
      <c r="P258" s="1">
        <v>7.8</v>
      </c>
      <c r="Q258" s="1">
        <v>10.220000000000001</v>
      </c>
      <c r="R258" s="1" t="b">
        <v>1</v>
      </c>
      <c r="S258" s="1" t="s">
        <v>7079</v>
      </c>
      <c r="T258" s="1" t="s">
        <v>7085</v>
      </c>
    </row>
    <row r="259" spans="1:20" x14ac:dyDescent="0.3">
      <c r="A259" s="1" t="s">
        <v>329</v>
      </c>
      <c r="B259" s="1" t="s">
        <v>25</v>
      </c>
      <c r="C259" s="1" t="s">
        <v>59</v>
      </c>
      <c r="D259" s="1">
        <v>6.1861319999999997</v>
      </c>
      <c r="E259" s="1">
        <v>152.458471</v>
      </c>
      <c r="F259" s="1" t="s">
        <v>43</v>
      </c>
      <c r="G259" s="1">
        <v>173.14</v>
      </c>
      <c r="H259" s="3" t="s">
        <v>7073</v>
      </c>
      <c r="I259" s="1">
        <v>18</v>
      </c>
      <c r="J259" s="1">
        <v>3</v>
      </c>
      <c r="K259" s="1">
        <v>66.13</v>
      </c>
      <c r="L259" s="2">
        <v>45167.257662037038</v>
      </c>
      <c r="M259" s="1">
        <v>27.99</v>
      </c>
      <c r="N259" s="1">
        <v>983.07</v>
      </c>
      <c r="O259" s="1">
        <v>10.4</v>
      </c>
      <c r="P259" s="1">
        <v>6.2</v>
      </c>
      <c r="Q259" s="1">
        <v>6.71</v>
      </c>
      <c r="R259" s="1" t="b">
        <v>1</v>
      </c>
      <c r="S259" s="1" t="s">
        <v>7080</v>
      </c>
      <c r="T259" s="1" t="s">
        <v>7085</v>
      </c>
    </row>
    <row r="260" spans="1:20" x14ac:dyDescent="0.3">
      <c r="A260" s="1" t="s">
        <v>330</v>
      </c>
      <c r="B260" s="1" t="s">
        <v>50</v>
      </c>
      <c r="C260" s="1" t="s">
        <v>51</v>
      </c>
      <c r="D260" s="1">
        <v>-70.313502999999997</v>
      </c>
      <c r="E260" s="1">
        <v>-90.636850999999993</v>
      </c>
      <c r="F260" s="1" t="s">
        <v>43</v>
      </c>
      <c r="G260" s="1">
        <v>148.44999999999999</v>
      </c>
      <c r="H260" s="3" t="s">
        <v>7073</v>
      </c>
      <c r="I260" s="1">
        <v>323</v>
      </c>
      <c r="J260" s="1">
        <v>13</v>
      </c>
      <c r="K260" s="1">
        <v>88.69</v>
      </c>
      <c r="L260" s="2">
        <v>45265.434745370374</v>
      </c>
      <c r="M260" s="1">
        <v>23.02</v>
      </c>
      <c r="N260" s="1">
        <v>1030.43</v>
      </c>
      <c r="O260" s="1">
        <v>1.7</v>
      </c>
      <c r="P260" s="1">
        <v>10.7</v>
      </c>
      <c r="Q260" s="1">
        <v>9.1</v>
      </c>
      <c r="R260" s="1" t="b">
        <v>1</v>
      </c>
      <c r="S260" s="1" t="s">
        <v>7077</v>
      </c>
      <c r="T260" s="1" t="s">
        <v>7082</v>
      </c>
    </row>
    <row r="261" spans="1:20" x14ac:dyDescent="0.3">
      <c r="A261" s="1" t="s">
        <v>331</v>
      </c>
      <c r="B261" s="1" t="s">
        <v>30</v>
      </c>
      <c r="C261" s="1" t="s">
        <v>129</v>
      </c>
      <c r="D261" s="1">
        <v>83.82902</v>
      </c>
      <c r="E261" s="1">
        <v>-25.036003999999998</v>
      </c>
      <c r="F261" s="1" t="s">
        <v>35</v>
      </c>
      <c r="G261" s="1">
        <v>48.46</v>
      </c>
      <c r="H261" s="3" t="s">
        <v>7073</v>
      </c>
      <c r="I261" s="1">
        <v>111</v>
      </c>
      <c r="J261" s="1">
        <v>15</v>
      </c>
      <c r="K261" s="1">
        <v>54.64</v>
      </c>
      <c r="L261" s="2">
        <v>45258.012523148151</v>
      </c>
      <c r="M261" s="1">
        <v>4.34</v>
      </c>
      <c r="N261" s="1">
        <v>1011.11</v>
      </c>
      <c r="O261" s="1">
        <v>0.9</v>
      </c>
      <c r="P261" s="1">
        <v>19.600000000000001</v>
      </c>
      <c r="Q261" s="1">
        <v>3.33</v>
      </c>
      <c r="R261" s="1" t="b">
        <v>0</v>
      </c>
      <c r="S261" s="1" t="s">
        <v>7078</v>
      </c>
      <c r="T261" s="1" t="s">
        <v>7082</v>
      </c>
    </row>
    <row r="262" spans="1:20" x14ac:dyDescent="0.3">
      <c r="A262" s="1" t="s">
        <v>332</v>
      </c>
      <c r="B262" s="1" t="s">
        <v>41</v>
      </c>
      <c r="C262" s="1" t="s">
        <v>96</v>
      </c>
      <c r="D262" s="1">
        <v>-9.7598610000000008</v>
      </c>
      <c r="E262" s="1">
        <v>-39.191699</v>
      </c>
      <c r="F262" s="1" t="s">
        <v>43</v>
      </c>
      <c r="G262" s="1">
        <v>239.55</v>
      </c>
      <c r="H262" s="3" t="s">
        <v>7073</v>
      </c>
      <c r="I262" s="1">
        <v>250</v>
      </c>
      <c r="J262" s="1">
        <v>12</v>
      </c>
      <c r="K262" s="1">
        <v>11.97</v>
      </c>
      <c r="L262" s="2">
        <v>45682.624328703707</v>
      </c>
      <c r="M262" s="1">
        <v>24.79</v>
      </c>
      <c r="N262" s="1">
        <v>997.94</v>
      </c>
      <c r="O262" s="1">
        <v>4.7</v>
      </c>
      <c r="P262" s="1">
        <v>3.4</v>
      </c>
      <c r="Q262" s="1">
        <v>6.53</v>
      </c>
      <c r="R262" s="1" t="b">
        <v>1</v>
      </c>
      <c r="S262" s="1" t="s">
        <v>7079</v>
      </c>
      <c r="T262" s="1" t="s">
        <v>7082</v>
      </c>
    </row>
    <row r="263" spans="1:20" x14ac:dyDescent="0.3">
      <c r="A263" s="1" t="s">
        <v>333</v>
      </c>
      <c r="B263" s="1" t="s">
        <v>38</v>
      </c>
      <c r="C263" s="1" t="s">
        <v>81</v>
      </c>
      <c r="D263" s="1">
        <v>75.698558000000006</v>
      </c>
      <c r="E263" s="1">
        <v>-149.09227200000001</v>
      </c>
      <c r="F263" s="1" t="s">
        <v>43</v>
      </c>
      <c r="G263" s="1">
        <v>65.25</v>
      </c>
      <c r="H263" s="3" t="s">
        <v>7073</v>
      </c>
      <c r="I263" s="1">
        <v>156</v>
      </c>
      <c r="J263" s="1">
        <v>37</v>
      </c>
      <c r="K263" s="1">
        <v>26.55</v>
      </c>
      <c r="L263" s="2">
        <v>45407.098634259259</v>
      </c>
      <c r="M263" s="1">
        <v>39.61</v>
      </c>
      <c r="N263" s="1">
        <v>993.33</v>
      </c>
      <c r="O263" s="1">
        <v>9.1</v>
      </c>
      <c r="P263" s="1">
        <v>8.1</v>
      </c>
      <c r="Q263" s="1">
        <v>1.41</v>
      </c>
      <c r="R263" s="1" t="b">
        <v>0</v>
      </c>
      <c r="S263" s="1" t="s">
        <v>7077</v>
      </c>
      <c r="T263" s="1" t="s">
        <v>7083</v>
      </c>
    </row>
    <row r="264" spans="1:20" x14ac:dyDescent="0.3">
      <c r="A264" s="1" t="s">
        <v>334</v>
      </c>
      <c r="B264" s="1" t="s">
        <v>114</v>
      </c>
      <c r="C264" s="1" t="s">
        <v>247</v>
      </c>
      <c r="D264" s="1">
        <v>-72.427853999999996</v>
      </c>
      <c r="E264" s="1">
        <v>79.917820000000006</v>
      </c>
      <c r="F264" s="1" t="s">
        <v>48</v>
      </c>
      <c r="G264" s="1">
        <v>134.37</v>
      </c>
      <c r="H264" s="3" t="s">
        <v>7073</v>
      </c>
      <c r="I264" s="1">
        <v>150</v>
      </c>
      <c r="J264" s="1">
        <v>6</v>
      </c>
      <c r="K264" s="1">
        <v>19.21</v>
      </c>
      <c r="L264" s="2">
        <v>45140.400717592594</v>
      </c>
      <c r="M264" s="1">
        <v>6.03</v>
      </c>
      <c r="N264" s="1">
        <v>1026.9000000000001</v>
      </c>
      <c r="O264" s="1">
        <v>5.2</v>
      </c>
      <c r="P264" s="1">
        <v>18.7</v>
      </c>
      <c r="Q264" s="1">
        <v>17.79</v>
      </c>
      <c r="R264" s="1" t="b">
        <v>0</v>
      </c>
      <c r="S264" s="1" t="s">
        <v>7078</v>
      </c>
      <c r="T264" s="1" t="s">
        <v>7084</v>
      </c>
    </row>
    <row r="265" spans="1:20" x14ac:dyDescent="0.3">
      <c r="A265" s="1" t="s">
        <v>335</v>
      </c>
      <c r="B265" s="1" t="s">
        <v>114</v>
      </c>
      <c r="C265" s="1" t="s">
        <v>180</v>
      </c>
      <c r="D265" s="1">
        <v>31.885079999999999</v>
      </c>
      <c r="E265" s="1">
        <v>-120.832527</v>
      </c>
      <c r="F265" s="1" t="s">
        <v>43</v>
      </c>
      <c r="G265" s="1">
        <v>105.13</v>
      </c>
      <c r="H265" s="3" t="s">
        <v>7073</v>
      </c>
      <c r="I265" s="1">
        <v>87</v>
      </c>
      <c r="J265" s="1">
        <v>2</v>
      </c>
      <c r="K265" s="1">
        <v>54.79</v>
      </c>
      <c r="L265" s="2">
        <v>45422.29724537037</v>
      </c>
      <c r="M265" s="1">
        <v>20.97</v>
      </c>
      <c r="N265" s="1">
        <v>980.03</v>
      </c>
      <c r="O265" s="1">
        <v>9.1</v>
      </c>
      <c r="P265" s="1">
        <v>17.7</v>
      </c>
      <c r="Q265" s="1">
        <v>3.98</v>
      </c>
      <c r="R265" s="1" t="b">
        <v>0</v>
      </c>
      <c r="S265" s="1" t="s">
        <v>7079</v>
      </c>
      <c r="T265" s="1" t="s">
        <v>7085</v>
      </c>
    </row>
    <row r="266" spans="1:20" x14ac:dyDescent="0.3">
      <c r="A266" s="1" t="s">
        <v>336</v>
      </c>
      <c r="B266" s="1" t="s">
        <v>33</v>
      </c>
      <c r="C266" s="1" t="s">
        <v>112</v>
      </c>
      <c r="D266" s="1">
        <v>23.356857000000002</v>
      </c>
      <c r="E266" s="1">
        <v>-112.900707</v>
      </c>
      <c r="F266" s="1" t="s">
        <v>43</v>
      </c>
      <c r="G266" s="1">
        <v>178.53</v>
      </c>
      <c r="H266" s="3" t="s">
        <v>7073</v>
      </c>
      <c r="I266" s="1">
        <v>15</v>
      </c>
      <c r="J266" s="1">
        <v>3</v>
      </c>
      <c r="K266" s="1">
        <v>25.79</v>
      </c>
      <c r="L266" s="2">
        <v>45327.525023148148</v>
      </c>
      <c r="M266" s="1">
        <v>35.159999999999997</v>
      </c>
      <c r="N266" s="1">
        <v>1036.4100000000001</v>
      </c>
      <c r="O266" s="1">
        <v>8</v>
      </c>
      <c r="P266" s="1">
        <v>8.5</v>
      </c>
      <c r="Q266" s="1">
        <v>15.14</v>
      </c>
      <c r="R266" s="1" t="b">
        <v>1</v>
      </c>
      <c r="S266" s="1" t="s">
        <v>7080</v>
      </c>
      <c r="T266" s="1" t="s">
        <v>7085</v>
      </c>
    </row>
    <row r="267" spans="1:20" x14ac:dyDescent="0.3">
      <c r="A267" s="1" t="s">
        <v>337</v>
      </c>
      <c r="B267" s="1" t="s">
        <v>30</v>
      </c>
      <c r="C267" s="1" t="s">
        <v>187</v>
      </c>
      <c r="D267" s="1">
        <v>-89.198992000000004</v>
      </c>
      <c r="E267" s="1">
        <v>-102.673402</v>
      </c>
      <c r="F267" s="1" t="s">
        <v>28</v>
      </c>
      <c r="G267" s="1">
        <v>303.41000000000003</v>
      </c>
      <c r="H267" s="3" t="s">
        <v>7073</v>
      </c>
      <c r="I267" s="1">
        <v>404</v>
      </c>
      <c r="J267" s="1">
        <v>2</v>
      </c>
      <c r="K267" s="1">
        <v>18.14</v>
      </c>
      <c r="L267" s="2">
        <v>45123.798634259256</v>
      </c>
      <c r="M267" s="1">
        <v>29.76</v>
      </c>
      <c r="N267" s="1">
        <v>985.55</v>
      </c>
      <c r="O267" s="1">
        <v>2.2999999999999998</v>
      </c>
      <c r="P267" s="1">
        <v>14.3</v>
      </c>
      <c r="Q267" s="1">
        <v>6.99</v>
      </c>
      <c r="R267" s="1" t="b">
        <v>0</v>
      </c>
      <c r="S267" s="1" t="s">
        <v>7077</v>
      </c>
      <c r="T267" s="1" t="s">
        <v>7085</v>
      </c>
    </row>
    <row r="268" spans="1:20" x14ac:dyDescent="0.3">
      <c r="A268" s="1" t="s">
        <v>338</v>
      </c>
      <c r="B268" s="1" t="s">
        <v>50</v>
      </c>
      <c r="C268" s="1" t="s">
        <v>152</v>
      </c>
      <c r="D268" s="1">
        <v>-24.157254999999999</v>
      </c>
      <c r="E268" s="1">
        <v>-109.05326100000001</v>
      </c>
      <c r="F268" s="1" t="s">
        <v>35</v>
      </c>
      <c r="G268" s="1">
        <v>112.32</v>
      </c>
      <c r="H268" s="3" t="s">
        <v>7073</v>
      </c>
      <c r="I268" s="1">
        <v>431</v>
      </c>
      <c r="J268" s="1">
        <v>21</v>
      </c>
      <c r="K268" s="1">
        <v>61.13</v>
      </c>
      <c r="L268" s="2">
        <v>45324.053495370368</v>
      </c>
      <c r="M268" s="1">
        <v>28.03</v>
      </c>
      <c r="N268" s="1">
        <v>993.4</v>
      </c>
      <c r="O268" s="1">
        <v>10.4</v>
      </c>
      <c r="P268" s="1">
        <v>2.7</v>
      </c>
      <c r="Q268" s="1">
        <v>9.49</v>
      </c>
      <c r="R268" s="1" t="b">
        <v>0</v>
      </c>
      <c r="S268" s="1" t="s">
        <v>7080</v>
      </c>
      <c r="T268" s="1" t="s">
        <v>7083</v>
      </c>
    </row>
    <row r="269" spans="1:20" x14ac:dyDescent="0.3">
      <c r="A269" s="1" t="s">
        <v>339</v>
      </c>
      <c r="B269" s="1" t="s">
        <v>30</v>
      </c>
      <c r="C269" s="1" t="s">
        <v>187</v>
      </c>
      <c r="D269" s="1">
        <v>15.660849000000001</v>
      </c>
      <c r="E269" s="1">
        <v>-54.747131000000003</v>
      </c>
      <c r="F269" s="1" t="s">
        <v>48</v>
      </c>
      <c r="G269" s="1">
        <v>250.77</v>
      </c>
      <c r="H269" s="3" t="s">
        <v>7073</v>
      </c>
      <c r="I269" s="1">
        <v>407</v>
      </c>
      <c r="J269" s="1">
        <v>24</v>
      </c>
      <c r="K269" s="1">
        <v>33.799999999999997</v>
      </c>
      <c r="L269" s="2">
        <v>45311.300717592596</v>
      </c>
      <c r="M269" s="1">
        <v>28.25</v>
      </c>
      <c r="N269" s="1">
        <v>1007.04</v>
      </c>
      <c r="O269" s="1">
        <v>0.7</v>
      </c>
      <c r="P269" s="1">
        <v>14.5</v>
      </c>
      <c r="Q269" s="1">
        <v>5.83</v>
      </c>
      <c r="R269" s="1" t="b">
        <v>1</v>
      </c>
      <c r="S269" s="1" t="s">
        <v>7080</v>
      </c>
      <c r="T269" s="1" t="s">
        <v>7083</v>
      </c>
    </row>
    <row r="270" spans="1:20" x14ac:dyDescent="0.3">
      <c r="A270" s="1" t="s">
        <v>340</v>
      </c>
      <c r="B270" s="1" t="s">
        <v>41</v>
      </c>
      <c r="C270" s="1" t="s">
        <v>70</v>
      </c>
      <c r="D270" s="1">
        <v>30.979814999999999</v>
      </c>
      <c r="E270" s="1">
        <v>-67.253131999999994</v>
      </c>
      <c r="F270" s="1" t="s">
        <v>19</v>
      </c>
      <c r="G270" s="1">
        <v>129.1</v>
      </c>
      <c r="H270" s="3" t="s">
        <v>7073</v>
      </c>
      <c r="I270" s="1">
        <v>92</v>
      </c>
      <c r="J270" s="1">
        <v>37</v>
      </c>
      <c r="K270" s="1">
        <v>50.87</v>
      </c>
      <c r="L270" s="2">
        <v>45454.202106481483</v>
      </c>
      <c r="M270" s="1">
        <v>14.7</v>
      </c>
      <c r="N270" s="1">
        <v>1013.94</v>
      </c>
      <c r="O270" s="1">
        <v>9.9</v>
      </c>
      <c r="P270" s="1">
        <v>19.5</v>
      </c>
      <c r="Q270" s="1">
        <v>13.93</v>
      </c>
      <c r="R270" s="1" t="b">
        <v>0</v>
      </c>
      <c r="S270" s="1" t="s">
        <v>7079</v>
      </c>
      <c r="T270" s="1" t="s">
        <v>7083</v>
      </c>
    </row>
    <row r="271" spans="1:20" x14ac:dyDescent="0.3">
      <c r="A271" s="1" t="s">
        <v>341</v>
      </c>
      <c r="B271" s="1" t="s">
        <v>41</v>
      </c>
      <c r="C271" s="1" t="s">
        <v>96</v>
      </c>
      <c r="D271" s="1">
        <v>13.465088</v>
      </c>
      <c r="E271" s="1">
        <v>-27.706037999999999</v>
      </c>
      <c r="F271" s="1" t="s">
        <v>48</v>
      </c>
      <c r="G271" s="1">
        <v>257.85000000000002</v>
      </c>
      <c r="H271" s="3" t="s">
        <v>7073</v>
      </c>
      <c r="I271" s="1">
        <v>347</v>
      </c>
      <c r="J271" s="1">
        <v>12</v>
      </c>
      <c r="K271" s="1">
        <v>89.99</v>
      </c>
      <c r="L271" s="2">
        <v>45354.679189814815</v>
      </c>
      <c r="M271" s="1">
        <v>12.1</v>
      </c>
      <c r="N271" s="1">
        <v>1004.85</v>
      </c>
      <c r="O271" s="1">
        <v>3.3</v>
      </c>
      <c r="P271" s="1">
        <v>11.2</v>
      </c>
      <c r="Q271" s="1">
        <v>16.89</v>
      </c>
      <c r="R271" s="1" t="b">
        <v>1</v>
      </c>
      <c r="S271" s="1" t="s">
        <v>7077</v>
      </c>
      <c r="T271" s="1" t="s">
        <v>7082</v>
      </c>
    </row>
    <row r="272" spans="1:20" x14ac:dyDescent="0.3">
      <c r="A272" s="1" t="s">
        <v>342</v>
      </c>
      <c r="B272" s="1" t="s">
        <v>78</v>
      </c>
      <c r="C272" s="1" t="s">
        <v>106</v>
      </c>
      <c r="D272" s="1">
        <v>-38.009740999999998</v>
      </c>
      <c r="E272" s="1">
        <v>-112.64451099999999</v>
      </c>
      <c r="F272" s="1" t="s">
        <v>48</v>
      </c>
      <c r="G272" s="1">
        <v>251.57</v>
      </c>
      <c r="H272" s="3" t="s">
        <v>7073</v>
      </c>
      <c r="I272" s="1">
        <v>433</v>
      </c>
      <c r="J272" s="1">
        <v>15</v>
      </c>
      <c r="K272" s="1">
        <v>48.77</v>
      </c>
      <c r="L272" s="2">
        <v>45616.665995370371</v>
      </c>
      <c r="M272" s="1">
        <v>32.47</v>
      </c>
      <c r="N272" s="1">
        <v>1002.45</v>
      </c>
      <c r="O272" s="1">
        <v>5.5</v>
      </c>
      <c r="P272" s="1">
        <v>10.5</v>
      </c>
      <c r="Q272" s="1">
        <v>5.73</v>
      </c>
      <c r="R272" s="1" t="b">
        <v>1</v>
      </c>
      <c r="S272" s="1" t="s">
        <v>7080</v>
      </c>
      <c r="T272" s="1" t="s">
        <v>7082</v>
      </c>
    </row>
    <row r="273" spans="1:20" x14ac:dyDescent="0.3">
      <c r="A273" s="1" t="s">
        <v>343</v>
      </c>
      <c r="B273" s="1" t="s">
        <v>30</v>
      </c>
      <c r="C273" s="1" t="s">
        <v>187</v>
      </c>
      <c r="D273" s="1">
        <v>-16.355816999999998</v>
      </c>
      <c r="E273" s="1">
        <v>-2.9786830000000002</v>
      </c>
      <c r="F273" s="1" t="s">
        <v>43</v>
      </c>
      <c r="G273" s="1">
        <v>337.56</v>
      </c>
      <c r="H273" s="3" t="s">
        <v>7073</v>
      </c>
      <c r="I273" s="1">
        <v>244</v>
      </c>
      <c r="J273" s="1">
        <v>27</v>
      </c>
      <c r="K273" s="1">
        <v>12.47</v>
      </c>
      <c r="L273" s="2">
        <v>45204.570162037038</v>
      </c>
      <c r="M273" s="1">
        <v>32.5</v>
      </c>
      <c r="N273" s="1">
        <v>1047.47</v>
      </c>
      <c r="O273" s="1">
        <v>4.5999999999999996</v>
      </c>
      <c r="P273" s="1">
        <v>4.5999999999999996</v>
      </c>
      <c r="Q273" s="1">
        <v>4.84</v>
      </c>
      <c r="R273" s="1" t="b">
        <v>0</v>
      </c>
      <c r="S273" s="1" t="s">
        <v>7079</v>
      </c>
      <c r="T273" s="1" t="s">
        <v>7083</v>
      </c>
    </row>
    <row r="274" spans="1:20" x14ac:dyDescent="0.3">
      <c r="A274" s="1" t="s">
        <v>344</v>
      </c>
      <c r="B274" s="1" t="s">
        <v>33</v>
      </c>
      <c r="C274" s="1" t="s">
        <v>34</v>
      </c>
      <c r="D274" s="1">
        <v>-84.114884000000004</v>
      </c>
      <c r="E274" s="1">
        <v>-99.056370000000001</v>
      </c>
      <c r="F274" s="1" t="s">
        <v>28</v>
      </c>
      <c r="G274" s="1">
        <v>75.599999999999994</v>
      </c>
      <c r="H274" s="3" t="s">
        <v>7073</v>
      </c>
      <c r="I274" s="1">
        <v>229</v>
      </c>
      <c r="J274" s="1">
        <v>36</v>
      </c>
      <c r="K274" s="1">
        <v>71.27</v>
      </c>
      <c r="L274" s="2">
        <v>45358.456273148149</v>
      </c>
      <c r="M274" s="1">
        <v>34.75</v>
      </c>
      <c r="N274" s="1">
        <v>1024.9100000000001</v>
      </c>
      <c r="O274" s="1">
        <v>1.9</v>
      </c>
      <c r="P274" s="1">
        <v>13</v>
      </c>
      <c r="Q274" s="1">
        <v>13.63</v>
      </c>
      <c r="R274" s="1" t="b">
        <v>0</v>
      </c>
      <c r="S274" s="1" t="s">
        <v>7077</v>
      </c>
      <c r="T274" s="1" t="s">
        <v>7083</v>
      </c>
    </row>
    <row r="275" spans="1:20" x14ac:dyDescent="0.3">
      <c r="A275" s="1" t="s">
        <v>345</v>
      </c>
      <c r="B275" s="1" t="s">
        <v>50</v>
      </c>
      <c r="C275" s="1" t="s">
        <v>51</v>
      </c>
      <c r="D275" s="1">
        <v>13.08853</v>
      </c>
      <c r="E275" s="1">
        <v>-83.559993000000006</v>
      </c>
      <c r="F275" s="1" t="s">
        <v>23</v>
      </c>
      <c r="G275" s="1">
        <v>331.08</v>
      </c>
      <c r="H275" s="3" t="s">
        <v>7073</v>
      </c>
      <c r="I275" s="1">
        <v>183</v>
      </c>
      <c r="J275" s="1">
        <v>7</v>
      </c>
      <c r="K275" s="1">
        <v>13.33</v>
      </c>
      <c r="L275" s="2">
        <v>45235.209050925929</v>
      </c>
      <c r="M275" s="1">
        <v>36.57</v>
      </c>
      <c r="N275" s="1">
        <v>981.64</v>
      </c>
      <c r="O275" s="1">
        <v>3.9</v>
      </c>
      <c r="P275" s="1">
        <v>12.2</v>
      </c>
      <c r="Q275" s="1">
        <v>3.9</v>
      </c>
      <c r="R275" s="1" t="b">
        <v>1</v>
      </c>
      <c r="S275" s="1" t="s">
        <v>7080</v>
      </c>
      <c r="T275" s="1" t="s">
        <v>7084</v>
      </c>
    </row>
    <row r="276" spans="1:20" x14ac:dyDescent="0.3">
      <c r="A276" s="1" t="s">
        <v>346</v>
      </c>
      <c r="B276" s="1" t="s">
        <v>25</v>
      </c>
      <c r="C276" s="1" t="s">
        <v>65</v>
      </c>
      <c r="D276" s="1">
        <v>88.159631000000005</v>
      </c>
      <c r="E276" s="1">
        <v>-143.13008199999999</v>
      </c>
      <c r="F276" s="1" t="s">
        <v>43</v>
      </c>
      <c r="G276" s="1">
        <v>303.02</v>
      </c>
      <c r="H276" s="3" t="s">
        <v>7073</v>
      </c>
      <c r="I276" s="1">
        <v>149</v>
      </c>
      <c r="J276" s="1">
        <v>6</v>
      </c>
      <c r="K276" s="1">
        <v>45.98</v>
      </c>
      <c r="L276" s="2">
        <v>45504.928495370368</v>
      </c>
      <c r="M276" s="1">
        <v>20.7</v>
      </c>
      <c r="N276" s="1">
        <v>1010.11</v>
      </c>
      <c r="O276" s="1">
        <v>2.1</v>
      </c>
      <c r="P276" s="1">
        <v>13.4</v>
      </c>
      <c r="Q276" s="1">
        <v>12.8</v>
      </c>
      <c r="R276" s="1" t="b">
        <v>1</v>
      </c>
      <c r="S276" s="1" t="s">
        <v>7080</v>
      </c>
      <c r="T276" s="1" t="s">
        <v>7084</v>
      </c>
    </row>
    <row r="277" spans="1:20" x14ac:dyDescent="0.3">
      <c r="A277" s="1" t="s">
        <v>347</v>
      </c>
      <c r="B277" s="1" t="s">
        <v>17</v>
      </c>
      <c r="C277" s="1" t="s">
        <v>103</v>
      </c>
      <c r="D277" s="1">
        <v>65.752285000000001</v>
      </c>
      <c r="E277" s="1">
        <v>-137.74102999999999</v>
      </c>
      <c r="F277" s="1" t="s">
        <v>19</v>
      </c>
      <c r="G277" s="1">
        <v>91.85</v>
      </c>
      <c r="H277" s="3" t="s">
        <v>7073</v>
      </c>
      <c r="I277" s="1">
        <v>369</v>
      </c>
      <c r="J277" s="1">
        <v>5</v>
      </c>
      <c r="K277" s="1">
        <v>78.88</v>
      </c>
      <c r="L277" s="2">
        <v>45314.375717592593</v>
      </c>
      <c r="M277" s="1">
        <v>20.309999999999999</v>
      </c>
      <c r="N277" s="1">
        <v>1041.25</v>
      </c>
      <c r="O277" s="1">
        <v>2.2000000000000002</v>
      </c>
      <c r="P277" s="1">
        <v>1.5</v>
      </c>
      <c r="Q277" s="1">
        <v>1.89</v>
      </c>
      <c r="R277" s="1" t="b">
        <v>0</v>
      </c>
      <c r="S277" s="1" t="s">
        <v>7077</v>
      </c>
      <c r="T277" s="1" t="s">
        <v>7085</v>
      </c>
    </row>
    <row r="278" spans="1:20" x14ac:dyDescent="0.3">
      <c r="A278" s="1" t="s">
        <v>348</v>
      </c>
      <c r="B278" s="1" t="s">
        <v>30</v>
      </c>
      <c r="C278" s="1" t="s">
        <v>74</v>
      </c>
      <c r="D278" s="1">
        <v>20.907215999999998</v>
      </c>
      <c r="E278" s="1">
        <v>102.54575199999999</v>
      </c>
      <c r="F278" s="1" t="s">
        <v>19</v>
      </c>
      <c r="G278" s="1">
        <v>324.12</v>
      </c>
      <c r="H278" s="3" t="s">
        <v>7073</v>
      </c>
      <c r="I278" s="1">
        <v>285</v>
      </c>
      <c r="J278" s="1">
        <v>2</v>
      </c>
      <c r="K278" s="1">
        <v>57.75</v>
      </c>
      <c r="L278" s="2">
        <v>45636.145856481482</v>
      </c>
      <c r="M278" s="1">
        <v>32.03</v>
      </c>
      <c r="N278" s="1">
        <v>1001.1</v>
      </c>
      <c r="O278" s="1">
        <v>2.1</v>
      </c>
      <c r="P278" s="1">
        <v>11.4</v>
      </c>
      <c r="Q278" s="1">
        <v>12.4</v>
      </c>
      <c r="R278" s="1" t="b">
        <v>0</v>
      </c>
      <c r="S278" s="1" t="s">
        <v>7078</v>
      </c>
      <c r="T278" s="1" t="s">
        <v>7085</v>
      </c>
    </row>
    <row r="279" spans="1:20" x14ac:dyDescent="0.3">
      <c r="A279" s="1" t="s">
        <v>349</v>
      </c>
      <c r="B279" s="1" t="s">
        <v>114</v>
      </c>
      <c r="C279" s="1" t="s">
        <v>115</v>
      </c>
      <c r="D279" s="1">
        <v>-37.920015999999997</v>
      </c>
      <c r="E279" s="1">
        <v>-83.756495999999999</v>
      </c>
      <c r="F279" s="1" t="s">
        <v>23</v>
      </c>
      <c r="G279" s="1">
        <v>394.34</v>
      </c>
      <c r="H279" s="3" t="s">
        <v>7073</v>
      </c>
      <c r="I279" s="1">
        <v>340</v>
      </c>
      <c r="J279" s="1">
        <v>2</v>
      </c>
      <c r="K279" s="1">
        <v>87.02</v>
      </c>
      <c r="L279" s="2">
        <v>45186.631967592592</v>
      </c>
      <c r="M279" s="1">
        <v>26.17</v>
      </c>
      <c r="N279" s="1">
        <v>986.62</v>
      </c>
      <c r="O279" s="1">
        <v>5.4</v>
      </c>
      <c r="P279" s="1">
        <v>12.3</v>
      </c>
      <c r="Q279" s="1">
        <v>10.27</v>
      </c>
      <c r="R279" s="1" t="b">
        <v>0</v>
      </c>
      <c r="S279" s="1" t="s">
        <v>7078</v>
      </c>
      <c r="T279" s="1" t="s">
        <v>7085</v>
      </c>
    </row>
    <row r="280" spans="1:20" x14ac:dyDescent="0.3">
      <c r="A280" s="1" t="s">
        <v>350</v>
      </c>
      <c r="B280" s="1" t="s">
        <v>30</v>
      </c>
      <c r="C280" s="1" t="s">
        <v>31</v>
      </c>
      <c r="D280" s="1">
        <v>88.647520999999998</v>
      </c>
      <c r="E280" s="1">
        <v>132.13713300000001</v>
      </c>
      <c r="F280" s="1" t="s">
        <v>19</v>
      </c>
      <c r="G280" s="1">
        <v>283.56</v>
      </c>
      <c r="H280" s="3" t="s">
        <v>7073</v>
      </c>
      <c r="I280" s="1">
        <v>66</v>
      </c>
      <c r="J280" s="1">
        <v>18</v>
      </c>
      <c r="K280" s="1">
        <v>35.770000000000003</v>
      </c>
      <c r="L280" s="2">
        <v>45578.490995370368</v>
      </c>
      <c r="M280" s="1">
        <v>28.23</v>
      </c>
      <c r="N280" s="1">
        <v>1033.0899999999999</v>
      </c>
      <c r="O280" s="1">
        <v>8.8000000000000007</v>
      </c>
      <c r="P280" s="1">
        <v>4.9000000000000004</v>
      </c>
      <c r="Q280" s="1">
        <v>2.2799999999999998</v>
      </c>
      <c r="R280" s="1" t="b">
        <v>0</v>
      </c>
      <c r="S280" s="1" t="s">
        <v>7077</v>
      </c>
      <c r="T280" s="1" t="s">
        <v>7082</v>
      </c>
    </row>
    <row r="281" spans="1:20" x14ac:dyDescent="0.3">
      <c r="A281" s="1" t="s">
        <v>351</v>
      </c>
      <c r="B281" s="1" t="s">
        <v>30</v>
      </c>
      <c r="C281" s="1" t="s">
        <v>187</v>
      </c>
      <c r="D281" s="1">
        <v>-64.409105999999994</v>
      </c>
      <c r="E281" s="1">
        <v>47.664713999999996</v>
      </c>
      <c r="F281" s="1" t="s">
        <v>43</v>
      </c>
      <c r="G281" s="1">
        <v>171.55</v>
      </c>
      <c r="H281" s="3" t="s">
        <v>7073</v>
      </c>
      <c r="I281" s="1">
        <v>226</v>
      </c>
      <c r="J281" s="1">
        <v>19</v>
      </c>
      <c r="K281" s="1">
        <v>80.41</v>
      </c>
      <c r="L281" s="2">
        <v>45690.965300925927</v>
      </c>
      <c r="M281" s="1">
        <v>31.93</v>
      </c>
      <c r="N281" s="1">
        <v>1022.42</v>
      </c>
      <c r="O281" s="1">
        <v>6.3</v>
      </c>
      <c r="P281" s="1">
        <v>5</v>
      </c>
      <c r="Q281" s="1">
        <v>12.98</v>
      </c>
      <c r="R281" s="1" t="b">
        <v>0</v>
      </c>
      <c r="S281" s="1" t="s">
        <v>7077</v>
      </c>
      <c r="T281" s="1" t="s">
        <v>7082</v>
      </c>
    </row>
    <row r="282" spans="1:20" x14ac:dyDescent="0.3">
      <c r="A282" s="1" t="s">
        <v>352</v>
      </c>
      <c r="B282" s="1" t="s">
        <v>30</v>
      </c>
      <c r="C282" s="1" t="s">
        <v>129</v>
      </c>
      <c r="D282" s="1">
        <v>35.046650999999997</v>
      </c>
      <c r="E282" s="1">
        <v>135.834248</v>
      </c>
      <c r="F282" s="1" t="s">
        <v>48</v>
      </c>
      <c r="G282" s="1">
        <v>380.6</v>
      </c>
      <c r="H282" s="3" t="s">
        <v>7073</v>
      </c>
      <c r="I282" s="1">
        <v>164</v>
      </c>
      <c r="J282" s="1">
        <v>19</v>
      </c>
      <c r="K282" s="1">
        <v>71.930000000000007</v>
      </c>
      <c r="L282" s="2">
        <v>45225.201412037037</v>
      </c>
      <c r="M282" s="1">
        <v>35.659999999999997</v>
      </c>
      <c r="N282" s="1">
        <v>1019.92</v>
      </c>
      <c r="O282" s="1">
        <v>9.8000000000000007</v>
      </c>
      <c r="P282" s="1">
        <v>6.2</v>
      </c>
      <c r="Q282" s="1">
        <v>8.93</v>
      </c>
      <c r="R282" s="1" t="b">
        <v>0</v>
      </c>
      <c r="S282" s="1" t="s">
        <v>7077</v>
      </c>
      <c r="T282" s="1" t="s">
        <v>7082</v>
      </c>
    </row>
    <row r="283" spans="1:20" x14ac:dyDescent="0.3">
      <c r="A283" s="1" t="s">
        <v>353</v>
      </c>
      <c r="B283" s="1" t="s">
        <v>17</v>
      </c>
      <c r="C283" s="1" t="s">
        <v>103</v>
      </c>
      <c r="D283" s="1">
        <v>24.271298000000002</v>
      </c>
      <c r="E283" s="1">
        <v>71.024032000000005</v>
      </c>
      <c r="F283" s="1" t="s">
        <v>35</v>
      </c>
      <c r="G283" s="1">
        <v>320.31</v>
      </c>
      <c r="H283" s="3" t="s">
        <v>7073</v>
      </c>
      <c r="I283" s="1">
        <v>199</v>
      </c>
      <c r="J283" s="1">
        <v>24</v>
      </c>
      <c r="K283" s="1">
        <v>75.989999999999995</v>
      </c>
      <c r="L283" s="2">
        <v>45398.513912037037</v>
      </c>
      <c r="M283" s="1">
        <v>13.85</v>
      </c>
      <c r="N283" s="1">
        <v>983.75</v>
      </c>
      <c r="O283" s="1">
        <v>7</v>
      </c>
      <c r="P283" s="1">
        <v>14.5</v>
      </c>
      <c r="Q283" s="1">
        <v>4.34</v>
      </c>
      <c r="R283" s="1" t="b">
        <v>0</v>
      </c>
      <c r="S283" s="1" t="s">
        <v>7079</v>
      </c>
      <c r="T283" s="1" t="s">
        <v>7083</v>
      </c>
    </row>
    <row r="284" spans="1:20" x14ac:dyDescent="0.3">
      <c r="A284" s="1" t="s">
        <v>354</v>
      </c>
      <c r="B284" s="1" t="s">
        <v>38</v>
      </c>
      <c r="C284" s="1" t="s">
        <v>92</v>
      </c>
      <c r="D284" s="1">
        <v>59.101851000000003</v>
      </c>
      <c r="E284" s="1">
        <v>-58.408144</v>
      </c>
      <c r="F284" s="1" t="s">
        <v>23</v>
      </c>
      <c r="G284" s="1">
        <v>60.93</v>
      </c>
      <c r="H284" s="3" t="s">
        <v>7073</v>
      </c>
      <c r="I284" s="1">
        <v>426</v>
      </c>
      <c r="J284" s="1">
        <v>7</v>
      </c>
      <c r="K284" s="1">
        <v>81.53</v>
      </c>
      <c r="L284" s="2">
        <v>45203.697939814818</v>
      </c>
      <c r="M284" s="1">
        <v>15.34</v>
      </c>
      <c r="N284" s="1">
        <v>989.83</v>
      </c>
      <c r="O284" s="1">
        <v>7.6</v>
      </c>
      <c r="P284" s="1">
        <v>12.5</v>
      </c>
      <c r="Q284" s="1">
        <v>7.07</v>
      </c>
      <c r="R284" s="1" t="b">
        <v>0</v>
      </c>
      <c r="S284" s="1" t="s">
        <v>7077</v>
      </c>
      <c r="T284" s="1" t="s">
        <v>7084</v>
      </c>
    </row>
    <row r="285" spans="1:20" x14ac:dyDescent="0.3">
      <c r="A285" s="1" t="s">
        <v>355</v>
      </c>
      <c r="B285" s="1" t="s">
        <v>21</v>
      </c>
      <c r="C285" s="1" t="s">
        <v>22</v>
      </c>
      <c r="D285" s="1">
        <v>-72.076545999999993</v>
      </c>
      <c r="E285" s="1">
        <v>102.20031400000001</v>
      </c>
      <c r="F285" s="1" t="s">
        <v>48</v>
      </c>
      <c r="G285" s="1">
        <v>16.350000000000001</v>
      </c>
      <c r="H285" s="3" t="s">
        <v>7073</v>
      </c>
      <c r="I285" s="1">
        <v>465</v>
      </c>
      <c r="J285" s="1">
        <v>2</v>
      </c>
      <c r="K285" s="1">
        <v>46.52</v>
      </c>
      <c r="L285" s="2">
        <v>45447.240300925929</v>
      </c>
      <c r="M285" s="1">
        <v>4.21</v>
      </c>
      <c r="N285" s="1">
        <v>1023.58</v>
      </c>
      <c r="O285" s="1">
        <v>7.3</v>
      </c>
      <c r="P285" s="1">
        <v>17.100000000000001</v>
      </c>
      <c r="Q285" s="1">
        <v>9.84</v>
      </c>
      <c r="R285" s="1" t="b">
        <v>0</v>
      </c>
      <c r="S285" s="1" t="s">
        <v>7078</v>
      </c>
      <c r="T285" s="1" t="s">
        <v>7085</v>
      </c>
    </row>
    <row r="286" spans="1:20" x14ac:dyDescent="0.3">
      <c r="A286" s="1" t="s">
        <v>356</v>
      </c>
      <c r="B286" s="1" t="s">
        <v>33</v>
      </c>
      <c r="C286" s="1" t="s">
        <v>67</v>
      </c>
      <c r="D286" s="1">
        <v>68.786597999999998</v>
      </c>
      <c r="E286" s="1">
        <v>-71.328417999999999</v>
      </c>
      <c r="F286" s="1" t="s">
        <v>28</v>
      </c>
      <c r="G286" s="1">
        <v>46.4</v>
      </c>
      <c r="H286" s="3" t="s">
        <v>7073</v>
      </c>
      <c r="I286" s="1">
        <v>180</v>
      </c>
      <c r="J286" s="1">
        <v>5</v>
      </c>
      <c r="K286" s="1">
        <v>63.16</v>
      </c>
      <c r="L286" s="2">
        <v>45286.23196759259</v>
      </c>
      <c r="M286" s="1">
        <v>23.34</v>
      </c>
      <c r="N286" s="1">
        <v>994.55</v>
      </c>
      <c r="O286" s="1">
        <v>4.9000000000000004</v>
      </c>
      <c r="P286" s="1">
        <v>6.6</v>
      </c>
      <c r="Q286" s="1">
        <v>1.83</v>
      </c>
      <c r="R286" s="1" t="b">
        <v>0</v>
      </c>
      <c r="S286" s="1" t="s">
        <v>7078</v>
      </c>
      <c r="T286" s="1" t="s">
        <v>7085</v>
      </c>
    </row>
    <row r="287" spans="1:20" x14ac:dyDescent="0.3">
      <c r="A287" s="1" t="s">
        <v>357</v>
      </c>
      <c r="B287" s="1" t="s">
        <v>78</v>
      </c>
      <c r="C287" s="1" t="s">
        <v>84</v>
      </c>
      <c r="D287" s="1">
        <v>-18.658518000000001</v>
      </c>
      <c r="E287" s="1">
        <v>-70.016672</v>
      </c>
      <c r="F287" s="1" t="s">
        <v>43</v>
      </c>
      <c r="G287" s="1">
        <v>304.54000000000002</v>
      </c>
      <c r="H287" s="3" t="s">
        <v>7073</v>
      </c>
      <c r="I287" s="1">
        <v>215</v>
      </c>
      <c r="J287" s="1">
        <v>2</v>
      </c>
      <c r="K287" s="1">
        <v>17.61</v>
      </c>
      <c r="L287" s="2">
        <v>45603.345856481479</v>
      </c>
      <c r="M287" s="1">
        <v>1.92</v>
      </c>
      <c r="N287" s="1">
        <v>1015.28</v>
      </c>
      <c r="O287" s="1">
        <v>7.6</v>
      </c>
      <c r="P287" s="1">
        <v>18.3</v>
      </c>
      <c r="Q287" s="1">
        <v>19.149999999999999</v>
      </c>
      <c r="R287" s="1" t="b">
        <v>1</v>
      </c>
      <c r="S287" s="1" t="s">
        <v>7077</v>
      </c>
      <c r="T287" s="1" t="s">
        <v>7085</v>
      </c>
    </row>
    <row r="288" spans="1:20" x14ac:dyDescent="0.3">
      <c r="A288" s="1" t="s">
        <v>358</v>
      </c>
      <c r="B288" s="1" t="s">
        <v>25</v>
      </c>
      <c r="C288" s="1" t="s">
        <v>53</v>
      </c>
      <c r="D288" s="1">
        <v>-66.114036999999996</v>
      </c>
      <c r="E288" s="1">
        <v>-98.571290000000005</v>
      </c>
      <c r="F288" s="1" t="s">
        <v>43</v>
      </c>
      <c r="G288" s="1">
        <v>183.58</v>
      </c>
      <c r="H288" s="3" t="s">
        <v>7073</v>
      </c>
      <c r="I288" s="1">
        <v>4</v>
      </c>
      <c r="J288" s="1">
        <v>24</v>
      </c>
      <c r="K288" s="1">
        <v>19.649999999999999</v>
      </c>
      <c r="L288" s="2">
        <v>45132.273634259262</v>
      </c>
      <c r="M288" s="1">
        <v>18.89</v>
      </c>
      <c r="N288" s="1">
        <v>1018.14</v>
      </c>
      <c r="O288" s="1">
        <v>0.8</v>
      </c>
      <c r="P288" s="1">
        <v>15.1</v>
      </c>
      <c r="Q288" s="1">
        <v>13.31</v>
      </c>
      <c r="R288" s="1" t="b">
        <v>1</v>
      </c>
      <c r="S288" s="1" t="s">
        <v>7078</v>
      </c>
      <c r="T288" s="1" t="s">
        <v>7083</v>
      </c>
    </row>
    <row r="289" spans="1:20" x14ac:dyDescent="0.3">
      <c r="A289" s="1" t="s">
        <v>359</v>
      </c>
      <c r="B289" s="1" t="s">
        <v>30</v>
      </c>
      <c r="C289" s="1" t="s">
        <v>74</v>
      </c>
      <c r="D289" s="1">
        <v>-4.0139570000000004</v>
      </c>
      <c r="E289" s="1">
        <v>-97.579127999999997</v>
      </c>
      <c r="F289" s="1" t="s">
        <v>35</v>
      </c>
      <c r="G289" s="1">
        <v>295</v>
      </c>
      <c r="H289" s="3" t="s">
        <v>7073</v>
      </c>
      <c r="I289" s="1">
        <v>51</v>
      </c>
      <c r="J289" s="1">
        <v>32</v>
      </c>
      <c r="K289" s="1">
        <v>80.48</v>
      </c>
      <c r="L289" s="2">
        <v>45658.900023148148</v>
      </c>
      <c r="M289" s="1">
        <v>21.93</v>
      </c>
      <c r="N289" s="1">
        <v>999.85</v>
      </c>
      <c r="O289" s="1">
        <v>9.5</v>
      </c>
      <c r="P289" s="1">
        <v>8.5</v>
      </c>
      <c r="Q289" s="1">
        <v>2.0499999999999998</v>
      </c>
      <c r="R289" s="1" t="b">
        <v>1</v>
      </c>
      <c r="S289" s="1" t="s">
        <v>7078</v>
      </c>
      <c r="T289" s="1" t="s">
        <v>7083</v>
      </c>
    </row>
    <row r="290" spans="1:20" x14ac:dyDescent="0.3">
      <c r="A290" s="1" t="s">
        <v>360</v>
      </c>
      <c r="B290" s="1" t="s">
        <v>30</v>
      </c>
      <c r="C290" s="1" t="s">
        <v>74</v>
      </c>
      <c r="D290" s="1">
        <v>25.483706999999999</v>
      </c>
      <c r="E290" s="1">
        <v>63.769348000000001</v>
      </c>
      <c r="F290" s="1" t="s">
        <v>35</v>
      </c>
      <c r="G290" s="1">
        <v>216.9</v>
      </c>
      <c r="H290" s="3" t="s">
        <v>7073</v>
      </c>
      <c r="I290" s="1">
        <v>4</v>
      </c>
      <c r="J290" s="1">
        <v>24</v>
      </c>
      <c r="K290" s="1">
        <v>45.21</v>
      </c>
      <c r="L290" s="2">
        <v>45232.695856481485</v>
      </c>
      <c r="M290" s="1">
        <v>11.82</v>
      </c>
      <c r="N290" s="1">
        <v>1046.3900000000001</v>
      </c>
      <c r="O290" s="1">
        <v>8.6</v>
      </c>
      <c r="P290" s="1">
        <v>2.8</v>
      </c>
      <c r="Q290" s="1">
        <v>16.46</v>
      </c>
      <c r="R290" s="1" t="b">
        <v>1</v>
      </c>
      <c r="S290" s="1" t="s">
        <v>7077</v>
      </c>
      <c r="T290" s="1" t="s">
        <v>7083</v>
      </c>
    </row>
    <row r="291" spans="1:20" x14ac:dyDescent="0.3">
      <c r="A291" s="1" t="s">
        <v>361</v>
      </c>
      <c r="B291" s="1" t="s">
        <v>33</v>
      </c>
      <c r="C291" s="1" t="s">
        <v>67</v>
      </c>
      <c r="D291" s="1">
        <v>75.580941999999993</v>
      </c>
      <c r="E291" s="1">
        <v>41.787365000000001</v>
      </c>
      <c r="F291" s="1" t="s">
        <v>48</v>
      </c>
      <c r="G291" s="1">
        <v>345.39</v>
      </c>
      <c r="H291" s="3" t="s">
        <v>7073</v>
      </c>
      <c r="I291" s="1">
        <v>43</v>
      </c>
      <c r="J291" s="1">
        <v>14</v>
      </c>
      <c r="K291" s="1">
        <v>70.2</v>
      </c>
      <c r="L291" s="2">
        <v>45329.439606481479</v>
      </c>
      <c r="M291" s="1">
        <v>23.84</v>
      </c>
      <c r="N291" s="1">
        <v>1038.97</v>
      </c>
      <c r="O291" s="1">
        <v>2.7</v>
      </c>
      <c r="P291" s="1">
        <v>5.9</v>
      </c>
      <c r="Q291" s="1">
        <v>6.45</v>
      </c>
      <c r="R291" s="1" t="b">
        <v>0</v>
      </c>
      <c r="S291" s="1" t="s">
        <v>7079</v>
      </c>
      <c r="T291" s="1" t="s">
        <v>7082</v>
      </c>
    </row>
    <row r="292" spans="1:20" x14ac:dyDescent="0.3">
      <c r="A292" s="1" t="s">
        <v>362</v>
      </c>
      <c r="B292" s="1" t="s">
        <v>30</v>
      </c>
      <c r="C292" s="1" t="s">
        <v>129</v>
      </c>
      <c r="D292" s="1">
        <v>83.384767999999994</v>
      </c>
      <c r="E292" s="1">
        <v>-66.778678999999997</v>
      </c>
      <c r="F292" s="1" t="s">
        <v>19</v>
      </c>
      <c r="G292" s="1">
        <v>106.64</v>
      </c>
      <c r="H292" s="3" t="s">
        <v>7073</v>
      </c>
      <c r="I292" s="1">
        <v>322</v>
      </c>
      <c r="J292" s="1">
        <v>14</v>
      </c>
      <c r="K292" s="1">
        <v>58.08</v>
      </c>
      <c r="L292" s="2">
        <v>45233.607662037037</v>
      </c>
      <c r="M292" s="1">
        <v>1.7</v>
      </c>
      <c r="N292" s="1">
        <v>1030.57</v>
      </c>
      <c r="O292" s="1">
        <v>8.4</v>
      </c>
      <c r="P292" s="1">
        <v>19.2</v>
      </c>
      <c r="Q292" s="1">
        <v>11.94</v>
      </c>
      <c r="R292" s="1" t="b">
        <v>1</v>
      </c>
      <c r="S292" s="1" t="s">
        <v>7078</v>
      </c>
      <c r="T292" s="1" t="s">
        <v>7082</v>
      </c>
    </row>
    <row r="293" spans="1:20" x14ac:dyDescent="0.3">
      <c r="A293" s="1" t="s">
        <v>363</v>
      </c>
      <c r="B293" s="1" t="s">
        <v>41</v>
      </c>
      <c r="C293" s="1" t="s">
        <v>42</v>
      </c>
      <c r="D293" s="1">
        <v>50.214537</v>
      </c>
      <c r="E293" s="1">
        <v>68.571387000000001</v>
      </c>
      <c r="F293" s="1" t="s">
        <v>43</v>
      </c>
      <c r="G293" s="1">
        <v>351.57</v>
      </c>
      <c r="H293" s="3" t="s">
        <v>7073</v>
      </c>
      <c r="I293" s="1">
        <v>103</v>
      </c>
      <c r="J293" s="1">
        <v>28</v>
      </c>
      <c r="K293" s="1">
        <v>25.09</v>
      </c>
      <c r="L293" s="2">
        <v>45473.490300925929</v>
      </c>
      <c r="M293" s="1">
        <v>1.98</v>
      </c>
      <c r="N293" s="1">
        <v>985.46</v>
      </c>
      <c r="O293" s="1">
        <v>0.1</v>
      </c>
      <c r="P293" s="1">
        <v>6.9</v>
      </c>
      <c r="Q293" s="1">
        <v>5.54</v>
      </c>
      <c r="R293" s="1" t="b">
        <v>0</v>
      </c>
      <c r="S293" s="1" t="s">
        <v>7079</v>
      </c>
      <c r="T293" s="1" t="s">
        <v>7083</v>
      </c>
    </row>
    <row r="294" spans="1:20" x14ac:dyDescent="0.3">
      <c r="A294" s="1" t="s">
        <v>364</v>
      </c>
      <c r="B294" s="1" t="s">
        <v>38</v>
      </c>
      <c r="C294" s="1" t="s">
        <v>94</v>
      </c>
      <c r="D294" s="1">
        <v>51.084288000000001</v>
      </c>
      <c r="E294" s="1">
        <v>105.760091</v>
      </c>
      <c r="F294" s="1" t="s">
        <v>19</v>
      </c>
      <c r="G294" s="1">
        <v>203.01</v>
      </c>
      <c r="H294" s="3" t="s">
        <v>7073</v>
      </c>
      <c r="I294" s="1">
        <v>56</v>
      </c>
      <c r="J294" s="1">
        <v>38</v>
      </c>
      <c r="K294" s="1">
        <v>57.51</v>
      </c>
      <c r="L294" s="2">
        <v>45374.068078703705</v>
      </c>
      <c r="M294" s="1">
        <v>32.99</v>
      </c>
      <c r="N294" s="1">
        <v>987.43</v>
      </c>
      <c r="O294" s="1">
        <v>2.4</v>
      </c>
      <c r="P294" s="1">
        <v>7.3</v>
      </c>
      <c r="Q294" s="1">
        <v>14.67</v>
      </c>
      <c r="R294" s="1" t="b">
        <v>0</v>
      </c>
      <c r="S294" s="1" t="s">
        <v>7080</v>
      </c>
      <c r="T294" s="1" t="s">
        <v>7083</v>
      </c>
    </row>
    <row r="295" spans="1:20" x14ac:dyDescent="0.3">
      <c r="A295" s="1" t="s">
        <v>365</v>
      </c>
      <c r="B295" s="1" t="s">
        <v>21</v>
      </c>
      <c r="C295" s="1" t="s">
        <v>86</v>
      </c>
      <c r="D295" s="1">
        <v>78.106392</v>
      </c>
      <c r="E295" s="1">
        <v>-132.486163</v>
      </c>
      <c r="F295" s="1" t="s">
        <v>23</v>
      </c>
      <c r="G295" s="1">
        <v>174.14</v>
      </c>
      <c r="H295" s="3" t="s">
        <v>7073</v>
      </c>
      <c r="I295" s="1">
        <v>273</v>
      </c>
      <c r="J295" s="1">
        <v>11</v>
      </c>
      <c r="K295" s="1">
        <v>47.68</v>
      </c>
      <c r="L295" s="2">
        <v>45197.790300925924</v>
      </c>
      <c r="M295" s="1">
        <v>14.73</v>
      </c>
      <c r="N295" s="1">
        <v>1014.49</v>
      </c>
      <c r="O295" s="1">
        <v>0.7</v>
      </c>
      <c r="P295" s="1">
        <v>4.5999999999999996</v>
      </c>
      <c r="Q295" s="1">
        <v>14.46</v>
      </c>
      <c r="R295" s="1" t="b">
        <v>0</v>
      </c>
      <c r="S295" s="1" t="s">
        <v>7077</v>
      </c>
      <c r="T295" s="1" t="s">
        <v>7084</v>
      </c>
    </row>
    <row r="296" spans="1:20" x14ac:dyDescent="0.3">
      <c r="A296" s="1" t="s">
        <v>366</v>
      </c>
      <c r="B296" s="1" t="s">
        <v>17</v>
      </c>
      <c r="C296" s="1" t="s">
        <v>18</v>
      </c>
      <c r="D296" s="1">
        <v>15.725429</v>
      </c>
      <c r="E296" s="1">
        <v>-175.034367</v>
      </c>
      <c r="F296" s="1" t="s">
        <v>19</v>
      </c>
      <c r="G296" s="1">
        <v>25.53</v>
      </c>
      <c r="H296" s="3" t="s">
        <v>7073</v>
      </c>
      <c r="I296" s="1">
        <v>30</v>
      </c>
      <c r="J296" s="1">
        <v>5</v>
      </c>
      <c r="K296" s="1">
        <v>50.53</v>
      </c>
      <c r="L296" s="2">
        <v>45301.043078703704</v>
      </c>
      <c r="M296" s="1">
        <v>5.52</v>
      </c>
      <c r="N296" s="1">
        <v>991.25</v>
      </c>
      <c r="O296" s="1">
        <v>8.6</v>
      </c>
      <c r="P296" s="1">
        <v>16.3</v>
      </c>
      <c r="Q296" s="1">
        <v>11.04</v>
      </c>
      <c r="R296" s="1" t="b">
        <v>0</v>
      </c>
      <c r="S296" s="1" t="s">
        <v>7078</v>
      </c>
      <c r="T296" s="1" t="s">
        <v>7084</v>
      </c>
    </row>
    <row r="297" spans="1:20" x14ac:dyDescent="0.3">
      <c r="A297" s="1" t="s">
        <v>367</v>
      </c>
      <c r="B297" s="1" t="s">
        <v>50</v>
      </c>
      <c r="C297" s="1" t="s">
        <v>108</v>
      </c>
      <c r="D297" s="1">
        <v>-13.756458</v>
      </c>
      <c r="E297" s="1">
        <v>-35.180132</v>
      </c>
      <c r="F297" s="1" t="s">
        <v>43</v>
      </c>
      <c r="G297" s="1">
        <v>219.26</v>
      </c>
      <c r="H297" s="3" t="s">
        <v>7073</v>
      </c>
      <c r="I297" s="1">
        <v>308</v>
      </c>
      <c r="J297" s="1">
        <v>3</v>
      </c>
      <c r="K297" s="1">
        <v>34.79</v>
      </c>
      <c r="L297" s="2">
        <v>45386.434050925927</v>
      </c>
      <c r="M297" s="1">
        <v>21.13</v>
      </c>
      <c r="N297" s="1">
        <v>1048.48</v>
      </c>
      <c r="O297" s="1">
        <v>8.3000000000000007</v>
      </c>
      <c r="P297" s="1">
        <v>6.2</v>
      </c>
      <c r="Q297" s="1">
        <v>4.82</v>
      </c>
      <c r="R297" s="1" t="b">
        <v>0</v>
      </c>
      <c r="S297" s="1" t="s">
        <v>7079</v>
      </c>
      <c r="T297" s="1" t="s">
        <v>7085</v>
      </c>
    </row>
    <row r="298" spans="1:20" x14ac:dyDescent="0.3">
      <c r="A298" s="1" t="s">
        <v>368</v>
      </c>
      <c r="B298" s="1" t="s">
        <v>33</v>
      </c>
      <c r="C298" s="1" t="s">
        <v>67</v>
      </c>
      <c r="D298" s="1">
        <v>6.5502310000000001</v>
      </c>
      <c r="E298" s="1">
        <v>-39.336658999999997</v>
      </c>
      <c r="F298" s="1" t="s">
        <v>43</v>
      </c>
      <c r="G298" s="1">
        <v>307.66000000000003</v>
      </c>
      <c r="H298" s="3" t="s">
        <v>7073</v>
      </c>
      <c r="I298" s="1">
        <v>325</v>
      </c>
      <c r="J298" s="1">
        <v>5</v>
      </c>
      <c r="K298" s="1">
        <v>34.81</v>
      </c>
      <c r="L298" s="2">
        <v>45440.186828703707</v>
      </c>
      <c r="M298" s="1">
        <v>30.91</v>
      </c>
      <c r="N298" s="1">
        <v>991.1</v>
      </c>
      <c r="O298" s="1">
        <v>8.9</v>
      </c>
      <c r="P298" s="1">
        <v>7.3</v>
      </c>
      <c r="Q298" s="1">
        <v>5.07</v>
      </c>
      <c r="R298" s="1" t="b">
        <v>1</v>
      </c>
      <c r="S298" s="1" t="s">
        <v>7077</v>
      </c>
      <c r="T298" s="1" t="s">
        <v>7085</v>
      </c>
    </row>
    <row r="299" spans="1:20" x14ac:dyDescent="0.3">
      <c r="A299" s="1" t="s">
        <v>369</v>
      </c>
      <c r="B299" s="1" t="s">
        <v>33</v>
      </c>
      <c r="C299" s="1" t="s">
        <v>124</v>
      </c>
      <c r="D299" s="1">
        <v>-45.993644000000003</v>
      </c>
      <c r="E299" s="1">
        <v>152.86599200000001</v>
      </c>
      <c r="F299" s="1" t="s">
        <v>35</v>
      </c>
      <c r="G299" s="1">
        <v>186.82</v>
      </c>
      <c r="H299" s="3" t="s">
        <v>7073</v>
      </c>
      <c r="I299" s="1">
        <v>304</v>
      </c>
      <c r="J299" s="1">
        <v>2</v>
      </c>
      <c r="K299" s="1">
        <v>69.34</v>
      </c>
      <c r="L299" s="2">
        <v>45219.423634259256</v>
      </c>
      <c r="M299" s="1">
        <v>9.02</v>
      </c>
      <c r="N299" s="1">
        <v>1014.12</v>
      </c>
      <c r="O299" s="1">
        <v>0</v>
      </c>
      <c r="P299" s="1">
        <v>8.9</v>
      </c>
      <c r="Q299" s="1">
        <v>7.66</v>
      </c>
      <c r="R299" s="1" t="b">
        <v>1</v>
      </c>
      <c r="S299" s="1" t="s">
        <v>7078</v>
      </c>
      <c r="T299" s="1" t="s">
        <v>7085</v>
      </c>
    </row>
    <row r="300" spans="1:20" x14ac:dyDescent="0.3">
      <c r="A300" s="1" t="s">
        <v>370</v>
      </c>
      <c r="B300" s="1" t="s">
        <v>78</v>
      </c>
      <c r="C300" s="1" t="s">
        <v>84</v>
      </c>
      <c r="D300" s="1">
        <v>-87.720304999999996</v>
      </c>
      <c r="E300" s="1">
        <v>-130.60375300000001</v>
      </c>
      <c r="F300" s="1" t="s">
        <v>35</v>
      </c>
      <c r="G300" s="1">
        <v>73.89</v>
      </c>
      <c r="H300" s="3" t="s">
        <v>7073</v>
      </c>
      <c r="I300" s="1">
        <v>477</v>
      </c>
      <c r="J300" s="1">
        <v>17</v>
      </c>
      <c r="K300" s="1">
        <v>72.64</v>
      </c>
      <c r="L300" s="2">
        <v>45233.909050925926</v>
      </c>
      <c r="M300" s="1">
        <v>25.1</v>
      </c>
      <c r="N300" s="1">
        <v>1005.49</v>
      </c>
      <c r="O300" s="1">
        <v>5.5</v>
      </c>
      <c r="P300" s="1">
        <v>9.1999999999999993</v>
      </c>
      <c r="Q300" s="1">
        <v>2.9</v>
      </c>
      <c r="R300" s="1" t="b">
        <v>1</v>
      </c>
      <c r="S300" s="1" t="s">
        <v>7079</v>
      </c>
      <c r="T300" s="1" t="s">
        <v>7082</v>
      </c>
    </row>
    <row r="301" spans="1:20" x14ac:dyDescent="0.3">
      <c r="A301" s="1" t="s">
        <v>371</v>
      </c>
      <c r="B301" s="1" t="s">
        <v>38</v>
      </c>
      <c r="C301" s="1" t="s">
        <v>39</v>
      </c>
      <c r="D301" s="1">
        <v>-23.063502</v>
      </c>
      <c r="E301" s="1">
        <v>89.919498000000004</v>
      </c>
      <c r="F301" s="1" t="s">
        <v>28</v>
      </c>
      <c r="G301" s="1">
        <v>295.83999999999997</v>
      </c>
      <c r="H301" s="3" t="s">
        <v>7073</v>
      </c>
      <c r="I301" s="1">
        <v>59</v>
      </c>
      <c r="J301" s="1">
        <v>14</v>
      </c>
      <c r="K301" s="1">
        <v>36.799999999999997</v>
      </c>
      <c r="L301" s="2">
        <v>45446.129884259259</v>
      </c>
      <c r="M301" s="1">
        <v>3.87</v>
      </c>
      <c r="N301" s="1">
        <v>1024.76</v>
      </c>
      <c r="O301" s="1">
        <v>7.8</v>
      </c>
      <c r="P301" s="1">
        <v>8.8000000000000007</v>
      </c>
      <c r="Q301" s="1">
        <v>6.75</v>
      </c>
      <c r="R301" s="1" t="b">
        <v>0</v>
      </c>
      <c r="S301" s="1" t="s">
        <v>7080</v>
      </c>
      <c r="T301" s="1" t="s">
        <v>7082</v>
      </c>
    </row>
    <row r="302" spans="1:20" x14ac:dyDescent="0.3">
      <c r="A302" s="1" t="s">
        <v>372</v>
      </c>
      <c r="B302" s="1" t="s">
        <v>38</v>
      </c>
      <c r="C302" s="1" t="s">
        <v>94</v>
      </c>
      <c r="D302" s="1">
        <v>-42.669063000000001</v>
      </c>
      <c r="E302" s="1">
        <v>171.01821200000001</v>
      </c>
      <c r="F302" s="1" t="s">
        <v>43</v>
      </c>
      <c r="G302" s="1">
        <v>40.06</v>
      </c>
      <c r="H302" s="3" t="s">
        <v>7073</v>
      </c>
      <c r="I302" s="1">
        <v>228</v>
      </c>
      <c r="J302" s="1">
        <v>14</v>
      </c>
      <c r="K302" s="1">
        <v>49.97</v>
      </c>
      <c r="L302" s="2">
        <v>45345.960439814815</v>
      </c>
      <c r="M302" s="1">
        <v>2.54</v>
      </c>
      <c r="N302" s="1">
        <v>989.03</v>
      </c>
      <c r="O302" s="1">
        <v>1.7</v>
      </c>
      <c r="P302" s="1">
        <v>10.6</v>
      </c>
      <c r="Q302" s="1">
        <v>13.69</v>
      </c>
      <c r="R302" s="1" t="b">
        <v>1</v>
      </c>
      <c r="S302" s="1" t="s">
        <v>7077</v>
      </c>
      <c r="T302" s="1" t="s">
        <v>7082</v>
      </c>
    </row>
    <row r="303" spans="1:20" x14ac:dyDescent="0.3">
      <c r="A303" s="1" t="s">
        <v>373</v>
      </c>
      <c r="B303" s="1" t="s">
        <v>78</v>
      </c>
      <c r="C303" s="1" t="s">
        <v>79</v>
      </c>
      <c r="D303" s="1">
        <v>-61.684202999999997</v>
      </c>
      <c r="E303" s="1">
        <v>98.398422999999994</v>
      </c>
      <c r="F303" s="1" t="s">
        <v>23</v>
      </c>
      <c r="G303" s="1">
        <v>272.91000000000003</v>
      </c>
      <c r="H303" s="3" t="s">
        <v>7073</v>
      </c>
      <c r="I303" s="1">
        <v>58</v>
      </c>
      <c r="J303" s="1">
        <v>44</v>
      </c>
      <c r="K303" s="1">
        <v>10.210000000000001</v>
      </c>
      <c r="L303" s="2">
        <v>45133.476412037038</v>
      </c>
      <c r="M303" s="1">
        <v>21.49</v>
      </c>
      <c r="N303" s="1">
        <v>1010.12</v>
      </c>
      <c r="O303" s="1">
        <v>7.1</v>
      </c>
      <c r="P303" s="1">
        <v>16.5</v>
      </c>
      <c r="Q303" s="1">
        <v>16.62</v>
      </c>
      <c r="R303" s="1" t="b">
        <v>1</v>
      </c>
      <c r="S303" s="1" t="s">
        <v>7080</v>
      </c>
      <c r="T303" s="1" t="s">
        <v>7083</v>
      </c>
    </row>
    <row r="304" spans="1:20" x14ac:dyDescent="0.3">
      <c r="A304" s="1" t="s">
        <v>374</v>
      </c>
      <c r="B304" s="1" t="s">
        <v>21</v>
      </c>
      <c r="C304" s="1" t="s">
        <v>61</v>
      </c>
      <c r="D304" s="1">
        <v>-81.723325000000003</v>
      </c>
      <c r="E304" s="1">
        <v>-48.968460999999998</v>
      </c>
      <c r="F304" s="1" t="s">
        <v>19</v>
      </c>
      <c r="G304" s="1">
        <v>79.790000000000006</v>
      </c>
      <c r="H304" s="3" t="s">
        <v>7073</v>
      </c>
      <c r="I304" s="1">
        <v>480</v>
      </c>
      <c r="J304" s="1">
        <v>5</v>
      </c>
      <c r="K304" s="1">
        <v>74.25</v>
      </c>
      <c r="L304" s="2">
        <v>45238.820162037038</v>
      </c>
      <c r="M304" s="1">
        <v>21.86</v>
      </c>
      <c r="N304" s="1">
        <v>999.23</v>
      </c>
      <c r="O304" s="1">
        <v>0.9</v>
      </c>
      <c r="P304" s="1">
        <v>16.600000000000001</v>
      </c>
      <c r="Q304" s="1">
        <v>6.65</v>
      </c>
      <c r="R304" s="1" t="b">
        <v>0</v>
      </c>
      <c r="S304" s="1" t="s">
        <v>7080</v>
      </c>
      <c r="T304" s="1" t="s">
        <v>7084</v>
      </c>
    </row>
    <row r="305" spans="1:20" x14ac:dyDescent="0.3">
      <c r="A305" s="1" t="s">
        <v>375</v>
      </c>
      <c r="B305" s="1" t="s">
        <v>30</v>
      </c>
      <c r="C305" s="1" t="s">
        <v>74</v>
      </c>
      <c r="D305" s="1">
        <v>-32.075637</v>
      </c>
      <c r="E305" s="1">
        <v>-30.147625000000001</v>
      </c>
      <c r="F305" s="1" t="s">
        <v>43</v>
      </c>
      <c r="G305" s="1">
        <v>134.77000000000001</v>
      </c>
      <c r="H305" s="3" t="s">
        <v>7073</v>
      </c>
      <c r="I305" s="1">
        <v>413</v>
      </c>
      <c r="J305" s="1">
        <v>5</v>
      </c>
      <c r="K305" s="1">
        <v>19.55</v>
      </c>
      <c r="L305" s="2">
        <v>45268.45349537037</v>
      </c>
      <c r="M305" s="1">
        <v>25.68</v>
      </c>
      <c r="N305" s="1">
        <v>1042.1400000000001</v>
      </c>
      <c r="O305" s="1">
        <v>2</v>
      </c>
      <c r="P305" s="1">
        <v>16.2</v>
      </c>
      <c r="Q305" s="1">
        <v>4.67</v>
      </c>
      <c r="R305" s="1" t="b">
        <v>0</v>
      </c>
      <c r="S305" s="1" t="s">
        <v>7079</v>
      </c>
      <c r="T305" s="1" t="s">
        <v>7085</v>
      </c>
    </row>
    <row r="306" spans="1:20" x14ac:dyDescent="0.3">
      <c r="A306" s="1" t="s">
        <v>376</v>
      </c>
      <c r="B306" s="1" t="s">
        <v>21</v>
      </c>
      <c r="C306" s="1" t="s">
        <v>61</v>
      </c>
      <c r="D306" s="1">
        <v>-49.826689000000002</v>
      </c>
      <c r="E306" s="1">
        <v>5.678687</v>
      </c>
      <c r="F306" s="1" t="s">
        <v>35</v>
      </c>
      <c r="G306" s="1">
        <v>382.09</v>
      </c>
      <c r="H306" s="3" t="s">
        <v>7073</v>
      </c>
      <c r="I306" s="1">
        <v>34</v>
      </c>
      <c r="J306" s="1">
        <v>3</v>
      </c>
      <c r="K306" s="1">
        <v>32.58</v>
      </c>
      <c r="L306" s="2">
        <v>45143.556273148148</v>
      </c>
      <c r="M306" s="1">
        <v>29.18</v>
      </c>
      <c r="N306" s="1">
        <v>982.84</v>
      </c>
      <c r="O306" s="1">
        <v>5.2</v>
      </c>
      <c r="P306" s="1">
        <v>2.9</v>
      </c>
      <c r="Q306" s="1">
        <v>16.649999999999999</v>
      </c>
      <c r="R306" s="1" t="b">
        <v>1</v>
      </c>
      <c r="S306" s="1" t="s">
        <v>7077</v>
      </c>
      <c r="T306" s="1" t="s">
        <v>7085</v>
      </c>
    </row>
    <row r="307" spans="1:20" x14ac:dyDescent="0.3">
      <c r="A307" s="1" t="s">
        <v>377</v>
      </c>
      <c r="B307" s="1" t="s">
        <v>38</v>
      </c>
      <c r="C307" s="1" t="s">
        <v>92</v>
      </c>
      <c r="D307" s="1">
        <v>-74.450605999999993</v>
      </c>
      <c r="E307" s="1">
        <v>-15.571377</v>
      </c>
      <c r="F307" s="1" t="s">
        <v>28</v>
      </c>
      <c r="G307" s="1">
        <v>88.26</v>
      </c>
      <c r="H307" s="3" t="s">
        <v>7073</v>
      </c>
      <c r="I307" s="1">
        <v>282</v>
      </c>
      <c r="J307" s="1">
        <v>2</v>
      </c>
      <c r="K307" s="1">
        <v>59.82</v>
      </c>
      <c r="L307" s="2">
        <v>45420.933356481481</v>
      </c>
      <c r="M307" s="1">
        <v>39.049999999999997</v>
      </c>
      <c r="N307" s="1">
        <v>1043.96</v>
      </c>
      <c r="O307" s="1">
        <v>7.2</v>
      </c>
      <c r="P307" s="1">
        <v>16.2</v>
      </c>
      <c r="Q307" s="1">
        <v>17.809999999999999</v>
      </c>
      <c r="R307" s="1" t="b">
        <v>0</v>
      </c>
      <c r="S307" s="1" t="s">
        <v>7080</v>
      </c>
      <c r="T307" s="1" t="s">
        <v>7085</v>
      </c>
    </row>
    <row r="308" spans="1:20" x14ac:dyDescent="0.3">
      <c r="A308" s="1" t="s">
        <v>378</v>
      </c>
      <c r="B308" s="1" t="s">
        <v>114</v>
      </c>
      <c r="C308" s="1" t="s">
        <v>247</v>
      </c>
      <c r="D308" s="1">
        <v>89.601680999999999</v>
      </c>
      <c r="E308" s="1">
        <v>99.318944000000002</v>
      </c>
      <c r="F308" s="1" t="s">
        <v>43</v>
      </c>
      <c r="G308" s="1">
        <v>361.17</v>
      </c>
      <c r="H308" s="3" t="s">
        <v>7073</v>
      </c>
      <c r="I308" s="1">
        <v>380</v>
      </c>
      <c r="J308" s="1">
        <v>35</v>
      </c>
      <c r="K308" s="1">
        <v>10.51</v>
      </c>
      <c r="L308" s="2">
        <v>45460.175023148149</v>
      </c>
      <c r="M308" s="1">
        <v>20.89</v>
      </c>
      <c r="N308" s="1">
        <v>1038.31</v>
      </c>
      <c r="O308" s="1">
        <v>1.6</v>
      </c>
      <c r="P308" s="1">
        <v>3.3</v>
      </c>
      <c r="Q308" s="1">
        <v>8.1999999999999993</v>
      </c>
      <c r="R308" s="1" t="b">
        <v>0</v>
      </c>
      <c r="S308" s="1" t="s">
        <v>7079</v>
      </c>
      <c r="T308" s="1" t="s">
        <v>7083</v>
      </c>
    </row>
    <row r="309" spans="1:20" x14ac:dyDescent="0.3">
      <c r="A309" s="1" t="s">
        <v>379</v>
      </c>
      <c r="B309" s="1" t="s">
        <v>21</v>
      </c>
      <c r="C309" s="1" t="s">
        <v>61</v>
      </c>
      <c r="D309" s="1">
        <v>7.4781360000000001</v>
      </c>
      <c r="E309" s="1">
        <v>48.939062</v>
      </c>
      <c r="F309" s="1" t="s">
        <v>43</v>
      </c>
      <c r="G309" s="1">
        <v>352.11</v>
      </c>
      <c r="H309" s="3" t="s">
        <v>7073</v>
      </c>
      <c r="I309" s="1">
        <v>475</v>
      </c>
      <c r="J309" s="1">
        <v>23</v>
      </c>
      <c r="K309" s="1">
        <v>62.58</v>
      </c>
      <c r="L309" s="2">
        <v>45140.527106481481</v>
      </c>
      <c r="M309" s="1">
        <v>13.26</v>
      </c>
      <c r="N309" s="1">
        <v>1000.83</v>
      </c>
      <c r="O309" s="1">
        <v>2</v>
      </c>
      <c r="P309" s="1">
        <v>3.4</v>
      </c>
      <c r="Q309" s="1">
        <v>0.54</v>
      </c>
      <c r="R309" s="1" t="b">
        <v>1</v>
      </c>
      <c r="S309" s="1" t="s">
        <v>7077</v>
      </c>
      <c r="T309" s="1" t="s">
        <v>7083</v>
      </c>
    </row>
    <row r="310" spans="1:20" x14ac:dyDescent="0.3">
      <c r="A310" s="1" t="s">
        <v>380</v>
      </c>
      <c r="B310" s="1" t="s">
        <v>38</v>
      </c>
      <c r="C310" s="1" t="s">
        <v>94</v>
      </c>
      <c r="D310" s="1">
        <v>-53.065013</v>
      </c>
      <c r="E310" s="1">
        <v>173.92166700000001</v>
      </c>
      <c r="F310" s="1" t="s">
        <v>48</v>
      </c>
      <c r="G310" s="1">
        <v>201.89</v>
      </c>
      <c r="H310" s="3" t="s">
        <v>7073</v>
      </c>
      <c r="I310" s="1">
        <v>30</v>
      </c>
      <c r="J310" s="1">
        <v>27</v>
      </c>
      <c r="K310" s="1">
        <v>66.930000000000007</v>
      </c>
      <c r="L310" s="2">
        <v>45691.014606481483</v>
      </c>
      <c r="M310" s="1">
        <v>31.91</v>
      </c>
      <c r="N310" s="1">
        <v>1035.25</v>
      </c>
      <c r="O310" s="1">
        <v>2.2000000000000002</v>
      </c>
      <c r="P310" s="1">
        <v>19</v>
      </c>
      <c r="Q310" s="1">
        <v>13.9</v>
      </c>
      <c r="R310" s="1" t="b">
        <v>1</v>
      </c>
      <c r="S310" s="1" t="s">
        <v>7080</v>
      </c>
      <c r="T310" s="1" t="s">
        <v>7083</v>
      </c>
    </row>
    <row r="311" spans="1:20" x14ac:dyDescent="0.3">
      <c r="A311" s="1" t="s">
        <v>381</v>
      </c>
      <c r="B311" s="1" t="s">
        <v>21</v>
      </c>
      <c r="C311" s="1" t="s">
        <v>61</v>
      </c>
      <c r="D311" s="1">
        <v>71.511745000000005</v>
      </c>
      <c r="E311" s="1">
        <v>7.1133189999999997</v>
      </c>
      <c r="F311" s="1" t="s">
        <v>43</v>
      </c>
      <c r="G311" s="1">
        <v>359.28</v>
      </c>
      <c r="H311" s="3" t="s">
        <v>7073</v>
      </c>
      <c r="I311" s="1">
        <v>229</v>
      </c>
      <c r="J311" s="1">
        <v>14</v>
      </c>
      <c r="K311" s="1">
        <v>56.46</v>
      </c>
      <c r="L311" s="2">
        <v>45390.713217592594</v>
      </c>
      <c r="M311" s="1">
        <v>11.2</v>
      </c>
      <c r="N311" s="1">
        <v>982.18</v>
      </c>
      <c r="O311" s="1">
        <v>2.6</v>
      </c>
      <c r="P311" s="1">
        <v>16.600000000000001</v>
      </c>
      <c r="Q311" s="1">
        <v>15.68</v>
      </c>
      <c r="R311" s="1" t="b">
        <v>0</v>
      </c>
      <c r="S311" s="1" t="s">
        <v>7080</v>
      </c>
      <c r="T311" s="1" t="s">
        <v>7082</v>
      </c>
    </row>
    <row r="312" spans="1:20" x14ac:dyDescent="0.3">
      <c r="A312" s="1" t="s">
        <v>382</v>
      </c>
      <c r="B312" s="1" t="s">
        <v>78</v>
      </c>
      <c r="C312" s="1" t="s">
        <v>106</v>
      </c>
      <c r="D312" s="1">
        <v>-76.530512999999999</v>
      </c>
      <c r="E312" s="1">
        <v>24.415462000000002</v>
      </c>
      <c r="F312" s="1" t="s">
        <v>48</v>
      </c>
      <c r="G312" s="1">
        <v>268.35000000000002</v>
      </c>
      <c r="H312" s="3" t="s">
        <v>7073</v>
      </c>
      <c r="I312" s="1">
        <v>65</v>
      </c>
      <c r="J312" s="1">
        <v>16</v>
      </c>
      <c r="K312" s="1">
        <v>78.069999999999993</v>
      </c>
      <c r="L312" s="2">
        <v>45084.431273148148</v>
      </c>
      <c r="M312" s="1">
        <v>17.84</v>
      </c>
      <c r="N312" s="1">
        <v>1047.68</v>
      </c>
      <c r="O312" s="1">
        <v>2.5</v>
      </c>
      <c r="P312" s="1">
        <v>11.5</v>
      </c>
      <c r="Q312" s="1">
        <v>0.36</v>
      </c>
      <c r="R312" s="1" t="b">
        <v>0</v>
      </c>
      <c r="S312" s="1" t="s">
        <v>7077</v>
      </c>
      <c r="T312" s="1" t="s">
        <v>7082</v>
      </c>
    </row>
    <row r="313" spans="1:20" x14ac:dyDescent="0.3">
      <c r="A313" s="1" t="s">
        <v>383</v>
      </c>
      <c r="B313" s="1" t="s">
        <v>30</v>
      </c>
      <c r="C313" s="1" t="s">
        <v>129</v>
      </c>
      <c r="D313" s="1">
        <v>-32.749611000000002</v>
      </c>
      <c r="E313" s="1">
        <v>-82.095885999999993</v>
      </c>
      <c r="F313" s="1" t="s">
        <v>35</v>
      </c>
      <c r="G313" s="1">
        <v>377.99</v>
      </c>
      <c r="H313" s="3" t="s">
        <v>7073</v>
      </c>
      <c r="I313" s="1">
        <v>68</v>
      </c>
      <c r="J313" s="1">
        <v>22</v>
      </c>
      <c r="K313" s="1">
        <v>18.72</v>
      </c>
      <c r="L313" s="2">
        <v>45681.816689814812</v>
      </c>
      <c r="M313" s="1">
        <v>3.6</v>
      </c>
      <c r="N313" s="1">
        <v>1016.86</v>
      </c>
      <c r="O313" s="1">
        <v>4.3</v>
      </c>
      <c r="P313" s="1">
        <v>17.600000000000001</v>
      </c>
      <c r="Q313" s="1">
        <v>11.9</v>
      </c>
      <c r="R313" s="1" t="b">
        <v>1</v>
      </c>
      <c r="S313" s="1" t="s">
        <v>7078</v>
      </c>
      <c r="T313" s="1" t="s">
        <v>7083</v>
      </c>
    </row>
    <row r="314" spans="1:20" x14ac:dyDescent="0.3">
      <c r="A314" s="1" t="s">
        <v>384</v>
      </c>
      <c r="B314" s="1" t="s">
        <v>78</v>
      </c>
      <c r="C314" s="1" t="s">
        <v>106</v>
      </c>
      <c r="D314" s="1">
        <v>-6.11008</v>
      </c>
      <c r="E314" s="1">
        <v>-33.655481000000002</v>
      </c>
      <c r="F314" s="1" t="s">
        <v>23</v>
      </c>
      <c r="G314" s="1">
        <v>149.72999999999999</v>
      </c>
      <c r="H314" s="3" t="s">
        <v>7073</v>
      </c>
      <c r="I314" s="1">
        <v>385</v>
      </c>
      <c r="J314" s="1">
        <v>41</v>
      </c>
      <c r="K314" s="1">
        <v>47.07</v>
      </c>
      <c r="L314" s="2">
        <v>45137.995856481481</v>
      </c>
      <c r="M314" s="1">
        <v>1.5</v>
      </c>
      <c r="N314" s="1">
        <v>1001.23</v>
      </c>
      <c r="O314" s="1">
        <v>7.2</v>
      </c>
      <c r="P314" s="1">
        <v>19.8</v>
      </c>
      <c r="Q314" s="1">
        <v>11.77</v>
      </c>
      <c r="R314" s="1" t="b">
        <v>1</v>
      </c>
      <c r="S314" s="1" t="s">
        <v>7078</v>
      </c>
      <c r="T314" s="1" t="s">
        <v>7083</v>
      </c>
    </row>
    <row r="315" spans="1:20" x14ac:dyDescent="0.3">
      <c r="A315" s="1" t="s">
        <v>385</v>
      </c>
      <c r="B315" s="1" t="s">
        <v>17</v>
      </c>
      <c r="C315" s="1" t="s">
        <v>18</v>
      </c>
      <c r="D315" s="1">
        <v>-61.629232000000002</v>
      </c>
      <c r="E315" s="1">
        <v>66.979742999999999</v>
      </c>
      <c r="F315" s="1" t="s">
        <v>43</v>
      </c>
      <c r="G315" s="1">
        <v>281.77999999999997</v>
      </c>
      <c r="H315" s="3" t="s">
        <v>7073</v>
      </c>
      <c r="I315" s="1">
        <v>20</v>
      </c>
      <c r="J315" s="1">
        <v>9</v>
      </c>
      <c r="K315" s="1">
        <v>36.22</v>
      </c>
      <c r="L315" s="2">
        <v>45692.335439814815</v>
      </c>
      <c r="M315" s="1">
        <v>38.520000000000003</v>
      </c>
      <c r="N315" s="1">
        <v>1005.38</v>
      </c>
      <c r="O315" s="1">
        <v>4.8</v>
      </c>
      <c r="P315" s="1">
        <v>12.6</v>
      </c>
      <c r="Q315" s="1">
        <v>7.57</v>
      </c>
      <c r="R315" s="1" t="b">
        <v>1</v>
      </c>
      <c r="S315" s="1" t="s">
        <v>7077</v>
      </c>
      <c r="T315" s="1" t="s">
        <v>7084</v>
      </c>
    </row>
    <row r="316" spans="1:20" x14ac:dyDescent="0.3">
      <c r="A316" s="1" t="s">
        <v>386</v>
      </c>
      <c r="B316" s="1" t="s">
        <v>33</v>
      </c>
      <c r="C316" s="1" t="s">
        <v>34</v>
      </c>
      <c r="D316" s="1">
        <v>-18.675996999999999</v>
      </c>
      <c r="E316" s="1">
        <v>-162.37777800000001</v>
      </c>
      <c r="F316" s="1" t="s">
        <v>28</v>
      </c>
      <c r="G316" s="1">
        <v>111.47</v>
      </c>
      <c r="H316" s="3" t="s">
        <v>7073</v>
      </c>
      <c r="I316" s="1">
        <v>495</v>
      </c>
      <c r="J316" s="1">
        <v>10</v>
      </c>
      <c r="K316" s="1">
        <v>42.35</v>
      </c>
      <c r="L316" s="2">
        <v>45429.471550925926</v>
      </c>
      <c r="M316" s="1">
        <v>33.520000000000003</v>
      </c>
      <c r="N316" s="1">
        <v>984.65</v>
      </c>
      <c r="O316" s="1">
        <v>8.5</v>
      </c>
      <c r="P316" s="1">
        <v>12.6</v>
      </c>
      <c r="Q316" s="1">
        <v>15</v>
      </c>
      <c r="R316" s="1" t="b">
        <v>0</v>
      </c>
      <c r="S316" s="1" t="s">
        <v>7077</v>
      </c>
      <c r="T316" s="1" t="s">
        <v>7084</v>
      </c>
    </row>
    <row r="317" spans="1:20" x14ac:dyDescent="0.3">
      <c r="A317" s="1" t="s">
        <v>387</v>
      </c>
      <c r="B317" s="1" t="s">
        <v>50</v>
      </c>
      <c r="C317" s="1" t="s">
        <v>152</v>
      </c>
      <c r="D317" s="1">
        <v>-72.949449999999999</v>
      </c>
      <c r="E317" s="1">
        <v>-143.313354</v>
      </c>
      <c r="F317" s="1" t="s">
        <v>19</v>
      </c>
      <c r="G317" s="1">
        <v>57.37</v>
      </c>
      <c r="H317" s="3" t="s">
        <v>7073</v>
      </c>
      <c r="I317" s="1">
        <v>31</v>
      </c>
      <c r="J317" s="1">
        <v>5</v>
      </c>
      <c r="K317" s="1">
        <v>27.78</v>
      </c>
      <c r="L317" s="2">
        <v>45614.478495370371</v>
      </c>
      <c r="M317" s="1">
        <v>27.99</v>
      </c>
      <c r="N317" s="1">
        <v>1049.25</v>
      </c>
      <c r="O317" s="1">
        <v>7.9</v>
      </c>
      <c r="P317" s="1">
        <v>15.3</v>
      </c>
      <c r="Q317" s="1">
        <v>8.56</v>
      </c>
      <c r="R317" s="1" t="b">
        <v>1</v>
      </c>
      <c r="S317" s="1" t="s">
        <v>7077</v>
      </c>
      <c r="T317" s="1" t="s">
        <v>7085</v>
      </c>
    </row>
    <row r="318" spans="1:20" x14ac:dyDescent="0.3">
      <c r="A318" s="1" t="s">
        <v>388</v>
      </c>
      <c r="B318" s="1" t="s">
        <v>30</v>
      </c>
      <c r="C318" s="1" t="s">
        <v>129</v>
      </c>
      <c r="D318" s="1">
        <v>33.531346999999997</v>
      </c>
      <c r="E318" s="1">
        <v>157.52696299999999</v>
      </c>
      <c r="F318" s="1" t="s">
        <v>35</v>
      </c>
      <c r="G318" s="1">
        <v>237.11</v>
      </c>
      <c r="H318" s="3" t="s">
        <v>7073</v>
      </c>
      <c r="I318" s="1">
        <v>129</v>
      </c>
      <c r="J318" s="1">
        <v>3</v>
      </c>
      <c r="K318" s="1">
        <v>11.74</v>
      </c>
      <c r="L318" s="2">
        <v>45711.807662037034</v>
      </c>
      <c r="M318" s="1">
        <v>16.649999999999999</v>
      </c>
      <c r="N318" s="1">
        <v>982.75</v>
      </c>
      <c r="O318" s="1">
        <v>1.4</v>
      </c>
      <c r="P318" s="1">
        <v>5.4</v>
      </c>
      <c r="Q318" s="1">
        <v>13.54</v>
      </c>
      <c r="R318" s="1" t="b">
        <v>1</v>
      </c>
      <c r="S318" s="1" t="s">
        <v>7079</v>
      </c>
      <c r="T318" s="1" t="s">
        <v>7085</v>
      </c>
    </row>
    <row r="319" spans="1:20" x14ac:dyDescent="0.3">
      <c r="A319" s="1" t="s">
        <v>389</v>
      </c>
      <c r="B319" s="1" t="s">
        <v>33</v>
      </c>
      <c r="C319" s="1" t="s">
        <v>112</v>
      </c>
      <c r="D319" s="1">
        <v>55.673760000000001</v>
      </c>
      <c r="E319" s="1">
        <v>-146.88768999999999</v>
      </c>
      <c r="F319" s="1" t="s">
        <v>28</v>
      </c>
      <c r="G319" s="1">
        <v>57.79</v>
      </c>
      <c r="H319" s="3" t="s">
        <v>7073</v>
      </c>
      <c r="I319" s="1">
        <v>471</v>
      </c>
      <c r="J319" s="1">
        <v>4</v>
      </c>
      <c r="K319" s="1">
        <v>83.93</v>
      </c>
      <c r="L319" s="2">
        <v>45443.339606481481</v>
      </c>
      <c r="M319" s="1">
        <v>7.35</v>
      </c>
      <c r="N319" s="1">
        <v>1025.8399999999999</v>
      </c>
      <c r="O319" s="1">
        <v>0.5</v>
      </c>
      <c r="P319" s="1">
        <v>4.2</v>
      </c>
      <c r="Q319" s="1">
        <v>10.34</v>
      </c>
      <c r="R319" s="1" t="b">
        <v>1</v>
      </c>
      <c r="S319" s="1" t="s">
        <v>7077</v>
      </c>
      <c r="T319" s="1" t="s">
        <v>7085</v>
      </c>
    </row>
    <row r="320" spans="1:20" x14ac:dyDescent="0.3">
      <c r="A320" s="1" t="s">
        <v>390</v>
      </c>
      <c r="B320" s="1" t="s">
        <v>30</v>
      </c>
      <c r="C320" s="1" t="s">
        <v>187</v>
      </c>
      <c r="D320" s="1">
        <v>-84.693186999999995</v>
      </c>
      <c r="E320" s="1">
        <v>65.956649999999996</v>
      </c>
      <c r="F320" s="1" t="s">
        <v>19</v>
      </c>
      <c r="G320" s="1">
        <v>148.04</v>
      </c>
      <c r="H320" s="3" t="s">
        <v>7073</v>
      </c>
      <c r="I320" s="1">
        <v>454</v>
      </c>
      <c r="J320" s="1">
        <v>17</v>
      </c>
      <c r="K320" s="1">
        <v>45.68</v>
      </c>
      <c r="L320" s="2">
        <v>45650.524328703701</v>
      </c>
      <c r="M320" s="1">
        <v>6.68</v>
      </c>
      <c r="N320" s="1">
        <v>1010.99</v>
      </c>
      <c r="O320" s="1">
        <v>9.6999999999999993</v>
      </c>
      <c r="P320" s="1">
        <v>15.4</v>
      </c>
      <c r="Q320" s="1">
        <v>4.97</v>
      </c>
      <c r="R320" s="1" t="b">
        <v>0</v>
      </c>
      <c r="S320" s="1" t="s">
        <v>7078</v>
      </c>
      <c r="T320" s="1" t="s">
        <v>7082</v>
      </c>
    </row>
    <row r="321" spans="1:20" x14ac:dyDescent="0.3">
      <c r="A321" s="1" t="s">
        <v>391</v>
      </c>
      <c r="B321" s="1" t="s">
        <v>21</v>
      </c>
      <c r="C321" s="1" t="s">
        <v>61</v>
      </c>
      <c r="D321" s="1">
        <v>26.510111999999999</v>
      </c>
      <c r="E321" s="1">
        <v>-0.39901999999999999</v>
      </c>
      <c r="F321" s="1" t="s">
        <v>23</v>
      </c>
      <c r="G321" s="1">
        <v>196.82</v>
      </c>
      <c r="H321" s="3" t="s">
        <v>7073</v>
      </c>
      <c r="I321" s="1">
        <v>44</v>
      </c>
      <c r="J321" s="1">
        <v>17</v>
      </c>
      <c r="K321" s="1">
        <v>43.54</v>
      </c>
      <c r="L321" s="2">
        <v>45290.788912037038</v>
      </c>
      <c r="M321" s="1">
        <v>10.38</v>
      </c>
      <c r="N321" s="1">
        <v>1046.42</v>
      </c>
      <c r="O321" s="1">
        <v>0.9</v>
      </c>
      <c r="P321" s="1">
        <v>7.6</v>
      </c>
      <c r="Q321" s="1">
        <v>12.13</v>
      </c>
      <c r="R321" s="1" t="b">
        <v>0</v>
      </c>
      <c r="S321" s="1" t="s">
        <v>7078</v>
      </c>
      <c r="T321" s="1" t="s">
        <v>7082</v>
      </c>
    </row>
    <row r="322" spans="1:20" x14ac:dyDescent="0.3">
      <c r="A322" s="1" t="s">
        <v>392</v>
      </c>
      <c r="B322" s="1" t="s">
        <v>50</v>
      </c>
      <c r="C322" s="1" t="s">
        <v>152</v>
      </c>
      <c r="D322" s="1">
        <v>23.535789999999999</v>
      </c>
      <c r="E322" s="1">
        <v>108.78051000000001</v>
      </c>
      <c r="F322" s="1" t="s">
        <v>35</v>
      </c>
      <c r="G322" s="1">
        <v>395.87</v>
      </c>
      <c r="H322" s="3" t="s">
        <v>7073</v>
      </c>
      <c r="I322" s="1">
        <v>391</v>
      </c>
      <c r="J322" s="1">
        <v>15</v>
      </c>
      <c r="K322" s="1">
        <v>53.56</v>
      </c>
      <c r="L322" s="2">
        <v>45405.821550925924</v>
      </c>
      <c r="M322" s="1">
        <v>22.19</v>
      </c>
      <c r="N322" s="1">
        <v>997.22</v>
      </c>
      <c r="O322" s="1">
        <v>1.6</v>
      </c>
      <c r="P322" s="1">
        <v>3.6</v>
      </c>
      <c r="Q322" s="1">
        <v>14.74</v>
      </c>
      <c r="R322" s="1" t="b">
        <v>1</v>
      </c>
      <c r="S322" s="1" t="s">
        <v>7077</v>
      </c>
      <c r="T322" s="1" t="s">
        <v>7082</v>
      </c>
    </row>
    <row r="323" spans="1:20" x14ac:dyDescent="0.3">
      <c r="A323" s="1" t="s">
        <v>393</v>
      </c>
      <c r="B323" s="1" t="s">
        <v>114</v>
      </c>
      <c r="C323" s="1" t="s">
        <v>115</v>
      </c>
      <c r="D323" s="1">
        <v>-20.091370999999999</v>
      </c>
      <c r="E323" s="1">
        <v>-115.266285</v>
      </c>
      <c r="F323" s="1" t="s">
        <v>28</v>
      </c>
      <c r="G323" s="1">
        <v>242.88</v>
      </c>
      <c r="H323" s="3" t="s">
        <v>7073</v>
      </c>
      <c r="I323" s="1">
        <v>15</v>
      </c>
      <c r="J323" s="1">
        <v>27</v>
      </c>
      <c r="K323" s="1">
        <v>32.47</v>
      </c>
      <c r="L323" s="2">
        <v>45169.910439814812</v>
      </c>
      <c r="M323" s="1">
        <v>28.73</v>
      </c>
      <c r="N323" s="1">
        <v>1017.25</v>
      </c>
      <c r="O323" s="1">
        <v>0.2</v>
      </c>
      <c r="P323" s="1">
        <v>7</v>
      </c>
      <c r="Q323" s="1">
        <v>19.48</v>
      </c>
      <c r="R323" s="1" t="b">
        <v>0</v>
      </c>
      <c r="S323" s="1" t="s">
        <v>7078</v>
      </c>
      <c r="T323" s="1" t="s">
        <v>7083</v>
      </c>
    </row>
    <row r="324" spans="1:20" x14ac:dyDescent="0.3">
      <c r="A324" s="1" t="s">
        <v>394</v>
      </c>
      <c r="B324" s="1" t="s">
        <v>25</v>
      </c>
      <c r="C324" s="1" t="s">
        <v>26</v>
      </c>
      <c r="D324" s="1">
        <v>48.031590000000001</v>
      </c>
      <c r="E324" s="1">
        <v>179.858069</v>
      </c>
      <c r="F324" s="1" t="s">
        <v>19</v>
      </c>
      <c r="G324" s="1">
        <v>49.05</v>
      </c>
      <c r="H324" s="3" t="s">
        <v>7073</v>
      </c>
      <c r="I324" s="1">
        <v>328</v>
      </c>
      <c r="J324" s="1">
        <v>6</v>
      </c>
      <c r="K324" s="1">
        <v>75.3</v>
      </c>
      <c r="L324" s="2">
        <v>45090.826412037037</v>
      </c>
      <c r="M324" s="1">
        <v>26.58</v>
      </c>
      <c r="N324" s="1">
        <v>1013.76</v>
      </c>
      <c r="O324" s="1">
        <v>6.9</v>
      </c>
      <c r="P324" s="1">
        <v>7.8</v>
      </c>
      <c r="Q324" s="1">
        <v>7.6</v>
      </c>
      <c r="R324" s="1" t="b">
        <v>1</v>
      </c>
      <c r="S324" s="1" t="s">
        <v>7078</v>
      </c>
      <c r="T324" s="1" t="s">
        <v>7084</v>
      </c>
    </row>
    <row r="325" spans="1:20" x14ac:dyDescent="0.3">
      <c r="A325" s="1" t="s">
        <v>395</v>
      </c>
      <c r="B325" s="1" t="s">
        <v>21</v>
      </c>
      <c r="C325" s="1" t="s">
        <v>61</v>
      </c>
      <c r="D325" s="1">
        <v>13.62458</v>
      </c>
      <c r="E325" s="1">
        <v>173.75926899999999</v>
      </c>
      <c r="F325" s="1" t="s">
        <v>48</v>
      </c>
      <c r="G325" s="1">
        <v>148.37</v>
      </c>
      <c r="H325" s="3" t="s">
        <v>7073</v>
      </c>
      <c r="I325" s="1">
        <v>420</v>
      </c>
      <c r="J325" s="1">
        <v>3</v>
      </c>
      <c r="K325" s="1">
        <v>24.09</v>
      </c>
      <c r="L325" s="2">
        <v>45327.295162037037</v>
      </c>
      <c r="M325" s="1">
        <v>11.56</v>
      </c>
      <c r="N325" s="1">
        <v>1029.2</v>
      </c>
      <c r="O325" s="1">
        <v>6.4</v>
      </c>
      <c r="P325" s="1">
        <v>19.3</v>
      </c>
      <c r="Q325" s="1">
        <v>1.29</v>
      </c>
      <c r="R325" s="1" t="b">
        <v>1</v>
      </c>
      <c r="S325" s="1" t="s">
        <v>7077</v>
      </c>
      <c r="T325" s="1" t="s">
        <v>7085</v>
      </c>
    </row>
    <row r="326" spans="1:20" x14ac:dyDescent="0.3">
      <c r="A326" s="1" t="s">
        <v>396</v>
      </c>
      <c r="B326" s="1" t="s">
        <v>114</v>
      </c>
      <c r="C326" s="1" t="s">
        <v>115</v>
      </c>
      <c r="D326" s="1">
        <v>74.516401000000002</v>
      </c>
      <c r="E326" s="1">
        <v>-169.84563499999999</v>
      </c>
      <c r="F326" s="1" t="s">
        <v>43</v>
      </c>
      <c r="G326" s="1">
        <v>147.16</v>
      </c>
      <c r="H326" s="3" t="s">
        <v>7073</v>
      </c>
      <c r="I326" s="1">
        <v>284</v>
      </c>
      <c r="J326" s="1">
        <v>4</v>
      </c>
      <c r="K326" s="1">
        <v>85.87</v>
      </c>
      <c r="L326" s="2">
        <v>45149.490300925929</v>
      </c>
      <c r="M326" s="1">
        <v>38.22</v>
      </c>
      <c r="N326" s="1">
        <v>984.76</v>
      </c>
      <c r="O326" s="1">
        <v>10.9</v>
      </c>
      <c r="P326" s="1">
        <v>14.3</v>
      </c>
      <c r="Q326" s="1">
        <v>19.760000000000002</v>
      </c>
      <c r="R326" s="1" t="b">
        <v>1</v>
      </c>
      <c r="S326" s="1" t="s">
        <v>7079</v>
      </c>
      <c r="T326" s="1" t="s">
        <v>7085</v>
      </c>
    </row>
    <row r="327" spans="1:20" x14ac:dyDescent="0.3">
      <c r="A327" s="1" t="s">
        <v>397</v>
      </c>
      <c r="B327" s="1" t="s">
        <v>25</v>
      </c>
      <c r="C327" s="1" t="s">
        <v>26</v>
      </c>
      <c r="D327" s="1">
        <v>-58.399782000000002</v>
      </c>
      <c r="E327" s="1">
        <v>-166.33305300000001</v>
      </c>
      <c r="F327" s="1" t="s">
        <v>35</v>
      </c>
      <c r="G327" s="1">
        <v>100.72</v>
      </c>
      <c r="H327" s="3" t="s">
        <v>7073</v>
      </c>
      <c r="I327" s="1">
        <v>109</v>
      </c>
      <c r="J327" s="1">
        <v>5</v>
      </c>
      <c r="K327" s="1">
        <v>10.050000000000001</v>
      </c>
      <c r="L327" s="2">
        <v>45090.363217592596</v>
      </c>
      <c r="M327" s="1">
        <v>29.65</v>
      </c>
      <c r="N327" s="1">
        <v>993.57</v>
      </c>
      <c r="O327" s="1">
        <v>9.8000000000000007</v>
      </c>
      <c r="P327" s="1">
        <v>11.1</v>
      </c>
      <c r="Q327" s="1">
        <v>12.48</v>
      </c>
      <c r="R327" s="1" t="b">
        <v>0</v>
      </c>
      <c r="S327" s="1" t="s">
        <v>7078</v>
      </c>
      <c r="T327" s="1" t="s">
        <v>7085</v>
      </c>
    </row>
    <row r="328" spans="1:20" x14ac:dyDescent="0.3">
      <c r="A328" s="1" t="s">
        <v>398</v>
      </c>
      <c r="B328" s="1" t="s">
        <v>41</v>
      </c>
      <c r="C328" s="1" t="s">
        <v>96</v>
      </c>
      <c r="D328" s="1">
        <v>55.160173999999998</v>
      </c>
      <c r="E328" s="1">
        <v>-57.326743999999998</v>
      </c>
      <c r="F328" s="1" t="s">
        <v>19</v>
      </c>
      <c r="G328" s="1">
        <v>368.32</v>
      </c>
      <c r="H328" s="3" t="s">
        <v>7073</v>
      </c>
      <c r="I328" s="1">
        <v>422</v>
      </c>
      <c r="J328" s="1">
        <v>41</v>
      </c>
      <c r="K328" s="1">
        <v>11.75</v>
      </c>
      <c r="L328" s="2">
        <v>45331.598634259259</v>
      </c>
      <c r="M328" s="1">
        <v>22.4</v>
      </c>
      <c r="N328" s="1">
        <v>995.02</v>
      </c>
      <c r="O328" s="1">
        <v>4.5</v>
      </c>
      <c r="P328" s="1">
        <v>19.399999999999999</v>
      </c>
      <c r="Q328" s="1">
        <v>18.93</v>
      </c>
      <c r="R328" s="1" t="b">
        <v>1</v>
      </c>
      <c r="S328" s="1" t="s">
        <v>7079</v>
      </c>
      <c r="T328" s="1" t="s">
        <v>7083</v>
      </c>
    </row>
    <row r="329" spans="1:20" x14ac:dyDescent="0.3">
      <c r="A329" s="1" t="s">
        <v>399</v>
      </c>
      <c r="B329" s="1" t="s">
        <v>78</v>
      </c>
      <c r="C329" s="1" t="s">
        <v>84</v>
      </c>
      <c r="D329" s="1">
        <v>62.36656</v>
      </c>
      <c r="E329" s="1">
        <v>129.84100799999999</v>
      </c>
      <c r="F329" s="1" t="s">
        <v>35</v>
      </c>
      <c r="G329" s="1">
        <v>155.69999999999999</v>
      </c>
      <c r="H329" s="3" t="s">
        <v>7073</v>
      </c>
      <c r="I329" s="1">
        <v>471</v>
      </c>
      <c r="J329" s="1">
        <v>36</v>
      </c>
      <c r="K329" s="1">
        <v>18.079999999999998</v>
      </c>
      <c r="L329" s="2">
        <v>45539.01599537037</v>
      </c>
      <c r="M329" s="1">
        <v>24.66</v>
      </c>
      <c r="N329" s="1">
        <v>1031.67</v>
      </c>
      <c r="O329" s="1">
        <v>4.0999999999999996</v>
      </c>
      <c r="P329" s="1">
        <v>18.2</v>
      </c>
      <c r="Q329" s="1">
        <v>2.08</v>
      </c>
      <c r="R329" s="1" t="b">
        <v>0</v>
      </c>
      <c r="S329" s="1" t="s">
        <v>7080</v>
      </c>
      <c r="T329" s="1" t="s">
        <v>7083</v>
      </c>
    </row>
    <row r="330" spans="1:20" x14ac:dyDescent="0.3">
      <c r="A330" s="1" t="s">
        <v>400</v>
      </c>
      <c r="B330" s="1" t="s">
        <v>114</v>
      </c>
      <c r="C330" s="1" t="s">
        <v>192</v>
      </c>
      <c r="D330" s="1">
        <v>85.654921000000002</v>
      </c>
      <c r="E330" s="1">
        <v>83.646728999999993</v>
      </c>
      <c r="F330" s="1" t="s">
        <v>48</v>
      </c>
      <c r="G330" s="1">
        <v>318.82</v>
      </c>
      <c r="H330" s="3" t="s">
        <v>7073</v>
      </c>
      <c r="I330" s="1">
        <v>480</v>
      </c>
      <c r="J330" s="1">
        <v>35</v>
      </c>
      <c r="K330" s="1">
        <v>23.94</v>
      </c>
      <c r="L330" s="2">
        <v>45349.535439814812</v>
      </c>
      <c r="M330" s="1">
        <v>17.07</v>
      </c>
      <c r="N330" s="1">
        <v>993.24</v>
      </c>
      <c r="O330" s="1">
        <v>3.3</v>
      </c>
      <c r="P330" s="1">
        <v>10.7</v>
      </c>
      <c r="Q330" s="1">
        <v>6.84</v>
      </c>
      <c r="R330" s="1" t="b">
        <v>0</v>
      </c>
      <c r="S330" s="1" t="s">
        <v>7077</v>
      </c>
      <c r="T330" s="1" t="s">
        <v>7083</v>
      </c>
    </row>
    <row r="331" spans="1:20" x14ac:dyDescent="0.3">
      <c r="A331" s="1" t="s">
        <v>401</v>
      </c>
      <c r="B331" s="1" t="s">
        <v>41</v>
      </c>
      <c r="C331" s="1" t="s">
        <v>42</v>
      </c>
      <c r="D331" s="1">
        <v>-49.817301</v>
      </c>
      <c r="E331" s="1">
        <v>32.022055999999999</v>
      </c>
      <c r="F331" s="1" t="s">
        <v>19</v>
      </c>
      <c r="G331" s="1">
        <v>157.57</v>
      </c>
      <c r="H331" s="3" t="s">
        <v>7073</v>
      </c>
      <c r="I331" s="1">
        <v>367</v>
      </c>
      <c r="J331" s="1">
        <v>13</v>
      </c>
      <c r="K331" s="1">
        <v>24.22</v>
      </c>
      <c r="L331" s="2">
        <v>45757.445162037038</v>
      </c>
      <c r="M331" s="1">
        <v>10.29</v>
      </c>
      <c r="N331" s="1">
        <v>1020.14</v>
      </c>
      <c r="O331" s="1">
        <v>1.7</v>
      </c>
      <c r="P331" s="1">
        <v>18.2</v>
      </c>
      <c r="Q331" s="1">
        <v>2.68</v>
      </c>
      <c r="R331" s="1" t="b">
        <v>1</v>
      </c>
      <c r="S331" s="1" t="s">
        <v>7078</v>
      </c>
      <c r="T331" s="1" t="s">
        <v>7082</v>
      </c>
    </row>
    <row r="332" spans="1:20" x14ac:dyDescent="0.3">
      <c r="A332" s="1" t="s">
        <v>402</v>
      </c>
      <c r="B332" s="1" t="s">
        <v>41</v>
      </c>
      <c r="C332" s="1" t="s">
        <v>45</v>
      </c>
      <c r="D332" s="1">
        <v>63.136254000000001</v>
      </c>
      <c r="E332" s="1">
        <v>97.498941000000002</v>
      </c>
      <c r="F332" s="1" t="s">
        <v>23</v>
      </c>
      <c r="G332" s="1">
        <v>22.63</v>
      </c>
      <c r="H332" s="3" t="s">
        <v>7073</v>
      </c>
      <c r="I332" s="1">
        <v>301</v>
      </c>
      <c r="J332" s="1">
        <v>12</v>
      </c>
      <c r="K332" s="1">
        <v>87.4</v>
      </c>
      <c r="L332" s="2">
        <v>45597.903495370374</v>
      </c>
      <c r="M332" s="1">
        <v>14.56</v>
      </c>
      <c r="N332" s="1">
        <v>995.07</v>
      </c>
      <c r="O332" s="1">
        <v>1.5</v>
      </c>
      <c r="P332" s="1">
        <v>8.6999999999999993</v>
      </c>
      <c r="Q332" s="1">
        <v>16.71</v>
      </c>
      <c r="R332" s="1" t="b">
        <v>0</v>
      </c>
      <c r="S332" s="1" t="s">
        <v>7079</v>
      </c>
      <c r="T332" s="1" t="s">
        <v>7082</v>
      </c>
    </row>
    <row r="333" spans="1:20" x14ac:dyDescent="0.3">
      <c r="A333" s="1" t="s">
        <v>403</v>
      </c>
      <c r="B333" s="1" t="s">
        <v>41</v>
      </c>
      <c r="C333" s="1" t="s">
        <v>70</v>
      </c>
      <c r="D333" s="1">
        <v>78.603802999999999</v>
      </c>
      <c r="E333" s="1">
        <v>-129.36838700000001</v>
      </c>
      <c r="F333" s="1" t="s">
        <v>43</v>
      </c>
      <c r="G333" s="1">
        <v>40.340000000000003</v>
      </c>
      <c r="H333" s="3" t="s">
        <v>7073</v>
      </c>
      <c r="I333" s="1">
        <v>173</v>
      </c>
      <c r="J333" s="1">
        <v>25</v>
      </c>
      <c r="K333" s="1">
        <v>60.89</v>
      </c>
      <c r="L333" s="2">
        <v>45694.146550925929</v>
      </c>
      <c r="M333" s="1">
        <v>30.43</v>
      </c>
      <c r="N333" s="1">
        <v>1040.31</v>
      </c>
      <c r="O333" s="1">
        <v>1.5</v>
      </c>
      <c r="P333" s="1">
        <v>5.4</v>
      </c>
      <c r="Q333" s="1">
        <v>17.61</v>
      </c>
      <c r="R333" s="1" t="b">
        <v>1</v>
      </c>
      <c r="S333" s="1" t="s">
        <v>7077</v>
      </c>
      <c r="T333" s="1" t="s">
        <v>7083</v>
      </c>
    </row>
    <row r="334" spans="1:20" x14ac:dyDescent="0.3">
      <c r="A334" s="1" t="s">
        <v>404</v>
      </c>
      <c r="B334" s="1" t="s">
        <v>114</v>
      </c>
      <c r="C334" s="1" t="s">
        <v>247</v>
      </c>
      <c r="D334" s="1">
        <v>-87.948787999999993</v>
      </c>
      <c r="E334" s="1">
        <v>-104.51365800000001</v>
      </c>
      <c r="F334" s="1" t="s">
        <v>43</v>
      </c>
      <c r="G334" s="1">
        <v>36.44</v>
      </c>
      <c r="H334" s="3" t="s">
        <v>7073</v>
      </c>
      <c r="I334" s="1">
        <v>128</v>
      </c>
      <c r="J334" s="1">
        <v>44</v>
      </c>
      <c r="K334" s="1">
        <v>10.1</v>
      </c>
      <c r="L334" s="2">
        <v>45477.723634259259</v>
      </c>
      <c r="M334" s="1">
        <v>1.07</v>
      </c>
      <c r="N334" s="1">
        <v>1045.95</v>
      </c>
      <c r="O334" s="1">
        <v>1.3</v>
      </c>
      <c r="P334" s="1">
        <v>5.4</v>
      </c>
      <c r="Q334" s="1">
        <v>10.029999999999999</v>
      </c>
      <c r="R334" s="1" t="b">
        <v>1</v>
      </c>
      <c r="S334" s="1" t="s">
        <v>7078</v>
      </c>
      <c r="T334" s="1" t="s">
        <v>7083</v>
      </c>
    </row>
    <row r="335" spans="1:20" x14ac:dyDescent="0.3">
      <c r="A335" s="1" t="s">
        <v>405</v>
      </c>
      <c r="B335" s="1" t="s">
        <v>25</v>
      </c>
      <c r="C335" s="1" t="s">
        <v>59</v>
      </c>
      <c r="D335" s="1">
        <v>84.438328999999996</v>
      </c>
      <c r="E335" s="1">
        <v>138.43871899999999</v>
      </c>
      <c r="F335" s="1" t="s">
        <v>48</v>
      </c>
      <c r="G335" s="1">
        <v>353.89</v>
      </c>
      <c r="H335" s="3" t="s">
        <v>7073</v>
      </c>
      <c r="I335" s="1">
        <v>176</v>
      </c>
      <c r="J335" s="1">
        <v>11</v>
      </c>
      <c r="K335" s="1">
        <v>76.3</v>
      </c>
      <c r="L335" s="2">
        <v>45184.418773148151</v>
      </c>
      <c r="M335" s="1">
        <v>5.08</v>
      </c>
      <c r="N335" s="1">
        <v>1016.29</v>
      </c>
      <c r="O335" s="1">
        <v>2.6</v>
      </c>
      <c r="P335" s="1">
        <v>13.6</v>
      </c>
      <c r="Q335" s="1">
        <v>3.73</v>
      </c>
      <c r="R335" s="1" t="b">
        <v>1</v>
      </c>
      <c r="S335" s="1" t="s">
        <v>7079</v>
      </c>
      <c r="T335" s="1" t="s">
        <v>7084</v>
      </c>
    </row>
    <row r="336" spans="1:20" x14ac:dyDescent="0.3">
      <c r="A336" s="1" t="s">
        <v>406</v>
      </c>
      <c r="B336" s="1" t="s">
        <v>41</v>
      </c>
      <c r="C336" s="1" t="s">
        <v>96</v>
      </c>
      <c r="D336" s="1">
        <v>-60.721828000000002</v>
      </c>
      <c r="E336" s="1">
        <v>-153.46462</v>
      </c>
      <c r="F336" s="1" t="s">
        <v>35</v>
      </c>
      <c r="G336" s="1">
        <v>125.01</v>
      </c>
      <c r="H336" s="3" t="s">
        <v>7073</v>
      </c>
      <c r="I336" s="1">
        <v>159</v>
      </c>
      <c r="J336" s="1">
        <v>11</v>
      </c>
      <c r="K336" s="1">
        <v>15.94</v>
      </c>
      <c r="L336" s="2">
        <v>45634.887523148151</v>
      </c>
      <c r="M336" s="1">
        <v>2.3199999999999998</v>
      </c>
      <c r="N336" s="1">
        <v>1004.66</v>
      </c>
      <c r="O336" s="1">
        <v>3.4</v>
      </c>
      <c r="P336" s="1">
        <v>10.5</v>
      </c>
      <c r="Q336" s="1">
        <v>2.54</v>
      </c>
      <c r="R336" s="1" t="b">
        <v>1</v>
      </c>
      <c r="S336" s="1" t="s">
        <v>7080</v>
      </c>
      <c r="T336" s="1" t="s">
        <v>7084</v>
      </c>
    </row>
    <row r="337" spans="1:20" x14ac:dyDescent="0.3">
      <c r="A337" s="1" t="s">
        <v>407</v>
      </c>
      <c r="B337" s="1" t="s">
        <v>30</v>
      </c>
      <c r="C337" s="1" t="s">
        <v>74</v>
      </c>
      <c r="D337" s="1">
        <v>41.757314999999998</v>
      </c>
      <c r="E337" s="1">
        <v>16.936653</v>
      </c>
      <c r="F337" s="1" t="s">
        <v>35</v>
      </c>
      <c r="G337" s="1">
        <v>141.80000000000001</v>
      </c>
      <c r="H337" s="3" t="s">
        <v>7073</v>
      </c>
      <c r="I337" s="1">
        <v>493</v>
      </c>
      <c r="J337" s="1">
        <v>3</v>
      </c>
      <c r="K337" s="1">
        <v>66.36</v>
      </c>
      <c r="L337" s="2">
        <v>45444.674328703702</v>
      </c>
      <c r="M337" s="1">
        <v>2.11</v>
      </c>
      <c r="N337" s="1">
        <v>996.38</v>
      </c>
      <c r="O337" s="1">
        <v>10.6</v>
      </c>
      <c r="P337" s="1">
        <v>13.5</v>
      </c>
      <c r="Q337" s="1">
        <v>11.76</v>
      </c>
      <c r="R337" s="1" t="b">
        <v>0</v>
      </c>
      <c r="S337" s="1" t="s">
        <v>7077</v>
      </c>
      <c r="T337" s="1" t="s">
        <v>7085</v>
      </c>
    </row>
    <row r="338" spans="1:20" x14ac:dyDescent="0.3">
      <c r="A338" s="1" t="s">
        <v>408</v>
      </c>
      <c r="B338" s="1" t="s">
        <v>78</v>
      </c>
      <c r="C338" s="1" t="s">
        <v>106</v>
      </c>
      <c r="D338" s="1">
        <v>-61.721319999999999</v>
      </c>
      <c r="E338" s="1">
        <v>-143.54718800000001</v>
      </c>
      <c r="F338" s="1" t="s">
        <v>19</v>
      </c>
      <c r="G338" s="1">
        <v>390.02</v>
      </c>
      <c r="H338" s="3" t="s">
        <v>7073</v>
      </c>
      <c r="I338" s="1">
        <v>205</v>
      </c>
      <c r="J338" s="1">
        <v>4</v>
      </c>
      <c r="K338" s="1">
        <v>84.05</v>
      </c>
      <c r="L338" s="2">
        <v>45365.447245370371</v>
      </c>
      <c r="M338" s="1">
        <v>34.29</v>
      </c>
      <c r="N338" s="1">
        <v>983.48</v>
      </c>
      <c r="O338" s="1">
        <v>6.4</v>
      </c>
      <c r="P338" s="1">
        <v>14</v>
      </c>
      <c r="Q338" s="1">
        <v>10.130000000000001</v>
      </c>
      <c r="R338" s="1" t="b">
        <v>1</v>
      </c>
      <c r="S338" s="1" t="s">
        <v>7080</v>
      </c>
      <c r="T338" s="1" t="s">
        <v>7085</v>
      </c>
    </row>
    <row r="339" spans="1:20" x14ac:dyDescent="0.3">
      <c r="A339" s="1" t="s">
        <v>409</v>
      </c>
      <c r="B339" s="1" t="s">
        <v>38</v>
      </c>
      <c r="C339" s="1" t="s">
        <v>92</v>
      </c>
      <c r="D339" s="1">
        <v>-36.467883</v>
      </c>
      <c r="E339" s="1">
        <v>-145.470268</v>
      </c>
      <c r="F339" s="1" t="s">
        <v>48</v>
      </c>
      <c r="G339" s="1">
        <v>232.99</v>
      </c>
      <c r="H339" s="3" t="s">
        <v>7073</v>
      </c>
      <c r="I339" s="1">
        <v>420</v>
      </c>
      <c r="J339" s="1">
        <v>4</v>
      </c>
      <c r="K339" s="1">
        <v>38.869999999999997</v>
      </c>
      <c r="L339" s="2">
        <v>45447.381273148145</v>
      </c>
      <c r="M339" s="1">
        <v>28.29</v>
      </c>
      <c r="N339" s="1">
        <v>998.8</v>
      </c>
      <c r="O339" s="1">
        <v>10.9</v>
      </c>
      <c r="P339" s="1">
        <v>1.4</v>
      </c>
      <c r="Q339" s="1">
        <v>13.9</v>
      </c>
      <c r="R339" s="1" t="b">
        <v>1</v>
      </c>
      <c r="S339" s="1" t="s">
        <v>7080</v>
      </c>
      <c r="T339" s="1" t="s">
        <v>7085</v>
      </c>
    </row>
    <row r="340" spans="1:20" x14ac:dyDescent="0.3">
      <c r="A340" s="1" t="s">
        <v>410</v>
      </c>
      <c r="B340" s="1" t="s">
        <v>17</v>
      </c>
      <c r="C340" s="1" t="s">
        <v>195</v>
      </c>
      <c r="D340" s="1">
        <v>58.301515000000002</v>
      </c>
      <c r="E340" s="1">
        <v>45.032743000000004</v>
      </c>
      <c r="F340" s="1" t="s">
        <v>48</v>
      </c>
      <c r="G340" s="1">
        <v>87.87</v>
      </c>
      <c r="H340" s="3" t="s">
        <v>7073</v>
      </c>
      <c r="I340" s="1">
        <v>13</v>
      </c>
      <c r="J340" s="1">
        <v>13</v>
      </c>
      <c r="K340" s="1">
        <v>33.340000000000003</v>
      </c>
      <c r="L340" s="2">
        <v>45699.090300925927</v>
      </c>
      <c r="M340" s="1">
        <v>19.23</v>
      </c>
      <c r="N340" s="1">
        <v>1025.8</v>
      </c>
      <c r="O340" s="1">
        <v>4.0999999999999996</v>
      </c>
      <c r="P340" s="1">
        <v>2</v>
      </c>
      <c r="Q340" s="1">
        <v>6.1</v>
      </c>
      <c r="R340" s="1" t="b">
        <v>1</v>
      </c>
      <c r="S340" s="1" t="s">
        <v>7079</v>
      </c>
      <c r="T340" s="1" t="s">
        <v>7082</v>
      </c>
    </row>
    <row r="341" spans="1:20" x14ac:dyDescent="0.3">
      <c r="A341" s="1" t="s">
        <v>411</v>
      </c>
      <c r="B341" s="1" t="s">
        <v>25</v>
      </c>
      <c r="C341" s="1" t="s">
        <v>53</v>
      </c>
      <c r="D341" s="1">
        <v>-34.496388000000003</v>
      </c>
      <c r="E341" s="1">
        <v>-36.911754999999999</v>
      </c>
      <c r="F341" s="1" t="s">
        <v>48</v>
      </c>
      <c r="G341" s="1">
        <v>359</v>
      </c>
      <c r="H341" s="3" t="s">
        <v>7073</v>
      </c>
      <c r="I341" s="1">
        <v>133</v>
      </c>
      <c r="J341" s="1">
        <v>19</v>
      </c>
      <c r="K341" s="1">
        <v>41</v>
      </c>
      <c r="L341" s="2">
        <v>45488.585439814815</v>
      </c>
      <c r="M341" s="1">
        <v>4.3600000000000003</v>
      </c>
      <c r="N341" s="1">
        <v>1017.35</v>
      </c>
      <c r="O341" s="1">
        <v>5</v>
      </c>
      <c r="P341" s="1">
        <v>11.1</v>
      </c>
      <c r="Q341" s="1">
        <v>8.0500000000000007</v>
      </c>
      <c r="R341" s="1" t="b">
        <v>1</v>
      </c>
      <c r="S341" s="1" t="s">
        <v>7077</v>
      </c>
      <c r="T341" s="1" t="s">
        <v>7082</v>
      </c>
    </row>
    <row r="342" spans="1:20" x14ac:dyDescent="0.3">
      <c r="A342" s="1" t="s">
        <v>412</v>
      </c>
      <c r="B342" s="1" t="s">
        <v>30</v>
      </c>
      <c r="C342" s="1" t="s">
        <v>129</v>
      </c>
      <c r="D342" s="1">
        <v>-56.415070999999998</v>
      </c>
      <c r="E342" s="1">
        <v>-163.937907</v>
      </c>
      <c r="F342" s="1" t="s">
        <v>48</v>
      </c>
      <c r="G342" s="1">
        <v>191.37</v>
      </c>
      <c r="H342" s="3" t="s">
        <v>7073</v>
      </c>
      <c r="I342" s="1">
        <v>113</v>
      </c>
      <c r="J342" s="1">
        <v>18</v>
      </c>
      <c r="K342" s="1">
        <v>14.93</v>
      </c>
      <c r="L342" s="2">
        <v>45210.993773148148</v>
      </c>
      <c r="M342" s="1">
        <v>19.920000000000002</v>
      </c>
      <c r="N342" s="1">
        <v>1046.08</v>
      </c>
      <c r="O342" s="1">
        <v>3.6</v>
      </c>
      <c r="P342" s="1">
        <v>4.5999999999999996</v>
      </c>
      <c r="Q342" s="1">
        <v>0.43</v>
      </c>
      <c r="R342" s="1" t="b">
        <v>0</v>
      </c>
      <c r="S342" s="1" t="s">
        <v>7080</v>
      </c>
      <c r="T342" s="1" t="s">
        <v>7082</v>
      </c>
    </row>
    <row r="343" spans="1:20" x14ac:dyDescent="0.3">
      <c r="A343" s="1" t="s">
        <v>413</v>
      </c>
      <c r="B343" s="1" t="s">
        <v>17</v>
      </c>
      <c r="C343" s="1" t="s">
        <v>18</v>
      </c>
      <c r="D343" s="1">
        <v>30.265411</v>
      </c>
      <c r="E343" s="1">
        <v>110.944857</v>
      </c>
      <c r="F343" s="1" t="s">
        <v>48</v>
      </c>
      <c r="G343" s="1">
        <v>388.58</v>
      </c>
      <c r="H343" s="3" t="s">
        <v>7073</v>
      </c>
      <c r="I343" s="1">
        <v>295</v>
      </c>
      <c r="J343" s="1">
        <v>42</v>
      </c>
      <c r="K343" s="1">
        <v>77.260000000000005</v>
      </c>
      <c r="L343" s="2">
        <v>45162.809745370374</v>
      </c>
      <c r="M343" s="1">
        <v>19.2</v>
      </c>
      <c r="N343" s="1">
        <v>1007.74</v>
      </c>
      <c r="O343" s="1">
        <v>2</v>
      </c>
      <c r="P343" s="1">
        <v>13</v>
      </c>
      <c r="Q343" s="1">
        <v>12.2</v>
      </c>
      <c r="R343" s="1" t="b">
        <v>0</v>
      </c>
      <c r="S343" s="1" t="s">
        <v>7079</v>
      </c>
      <c r="T343" s="1" t="s">
        <v>7083</v>
      </c>
    </row>
    <row r="344" spans="1:20" x14ac:dyDescent="0.3">
      <c r="A344" s="1" t="s">
        <v>414</v>
      </c>
      <c r="B344" s="1" t="s">
        <v>50</v>
      </c>
      <c r="C344" s="1" t="s">
        <v>108</v>
      </c>
      <c r="D344" s="1">
        <v>83.812987000000007</v>
      </c>
      <c r="E344" s="1">
        <v>67.344455999999994</v>
      </c>
      <c r="F344" s="1" t="s">
        <v>48</v>
      </c>
      <c r="G344" s="1">
        <v>233.36</v>
      </c>
      <c r="H344" s="3" t="s">
        <v>7073</v>
      </c>
      <c r="I344" s="1">
        <v>118</v>
      </c>
      <c r="J344" s="1">
        <v>7</v>
      </c>
      <c r="K344" s="1">
        <v>41.58</v>
      </c>
      <c r="L344" s="2">
        <v>45136.934745370374</v>
      </c>
      <c r="M344" s="1">
        <v>7.34</v>
      </c>
      <c r="N344" s="1">
        <v>1028.57</v>
      </c>
      <c r="O344" s="1">
        <v>1.6</v>
      </c>
      <c r="P344" s="1">
        <v>11.5</v>
      </c>
      <c r="Q344" s="1">
        <v>8.4600000000000009</v>
      </c>
      <c r="R344" s="1" t="b">
        <v>1</v>
      </c>
      <c r="S344" s="1" t="s">
        <v>7077</v>
      </c>
      <c r="T344" s="1" t="s">
        <v>7084</v>
      </c>
    </row>
    <row r="345" spans="1:20" x14ac:dyDescent="0.3">
      <c r="A345" s="1" t="s">
        <v>415</v>
      </c>
      <c r="B345" s="1" t="s">
        <v>21</v>
      </c>
      <c r="C345" s="1" t="s">
        <v>61</v>
      </c>
      <c r="D345" s="1">
        <v>-68.349262999999993</v>
      </c>
      <c r="E345" s="1">
        <v>92.587952000000001</v>
      </c>
      <c r="F345" s="1" t="s">
        <v>19</v>
      </c>
      <c r="G345" s="1">
        <v>380.13</v>
      </c>
      <c r="H345" s="3" t="s">
        <v>7073</v>
      </c>
      <c r="I345" s="1">
        <v>84</v>
      </c>
      <c r="J345" s="1">
        <v>4</v>
      </c>
      <c r="K345" s="1">
        <v>25.42</v>
      </c>
      <c r="L345" s="2">
        <v>45727.679189814815</v>
      </c>
      <c r="M345" s="1">
        <v>17.64</v>
      </c>
      <c r="N345" s="1">
        <v>1014.25</v>
      </c>
      <c r="O345" s="1">
        <v>10.4</v>
      </c>
      <c r="P345" s="1">
        <v>12.1</v>
      </c>
      <c r="Q345" s="1">
        <v>18.399999999999999</v>
      </c>
      <c r="R345" s="1" t="b">
        <v>0</v>
      </c>
      <c r="S345" s="1" t="s">
        <v>7080</v>
      </c>
      <c r="T345" s="1" t="s">
        <v>7085</v>
      </c>
    </row>
    <row r="346" spans="1:20" x14ac:dyDescent="0.3">
      <c r="A346" s="1" t="s">
        <v>416</v>
      </c>
      <c r="B346" s="1" t="s">
        <v>30</v>
      </c>
      <c r="C346" s="1" t="s">
        <v>31</v>
      </c>
      <c r="D346" s="1">
        <v>87.890388999999999</v>
      </c>
      <c r="E346" s="1">
        <v>-23.258431999999999</v>
      </c>
      <c r="F346" s="1" t="s">
        <v>43</v>
      </c>
      <c r="G346" s="1">
        <v>67.67</v>
      </c>
      <c r="H346" s="3" t="s">
        <v>7073</v>
      </c>
      <c r="I346" s="1">
        <v>298</v>
      </c>
      <c r="J346" s="1">
        <v>2</v>
      </c>
      <c r="K346" s="1">
        <v>68.17</v>
      </c>
      <c r="L346" s="2">
        <v>45170.864606481482</v>
      </c>
      <c r="M346" s="1">
        <v>16.239999999999998</v>
      </c>
      <c r="N346" s="1">
        <v>1015.88</v>
      </c>
      <c r="O346" s="1">
        <v>10.9</v>
      </c>
      <c r="P346" s="1">
        <v>6.7</v>
      </c>
      <c r="Q346" s="1">
        <v>12.84</v>
      </c>
      <c r="R346" s="1" t="b">
        <v>1</v>
      </c>
      <c r="S346" s="1" t="s">
        <v>7080</v>
      </c>
      <c r="T346" s="1" t="s">
        <v>7085</v>
      </c>
    </row>
    <row r="347" spans="1:20" x14ac:dyDescent="0.3">
      <c r="A347" s="1" t="s">
        <v>417</v>
      </c>
      <c r="B347" s="1" t="s">
        <v>17</v>
      </c>
      <c r="C347" s="1" t="s">
        <v>18</v>
      </c>
      <c r="D347" s="1">
        <v>-20.142151999999999</v>
      </c>
      <c r="E347" s="1">
        <v>-36.952202</v>
      </c>
      <c r="F347" s="1" t="s">
        <v>28</v>
      </c>
      <c r="G347" s="1">
        <v>344.08</v>
      </c>
      <c r="H347" s="3" t="s">
        <v>7073</v>
      </c>
      <c r="I347" s="1">
        <v>260</v>
      </c>
      <c r="J347" s="1">
        <v>3</v>
      </c>
      <c r="K347" s="1">
        <v>10.99</v>
      </c>
      <c r="L347" s="2">
        <v>45248.729884259257</v>
      </c>
      <c r="M347" s="1">
        <v>24.83</v>
      </c>
      <c r="N347" s="1">
        <v>998.74</v>
      </c>
      <c r="O347" s="1">
        <v>0.5</v>
      </c>
      <c r="P347" s="1">
        <v>13.2</v>
      </c>
      <c r="Q347" s="1">
        <v>7.97</v>
      </c>
      <c r="R347" s="1" t="b">
        <v>1</v>
      </c>
      <c r="S347" s="1" t="s">
        <v>7077</v>
      </c>
      <c r="T347" s="1" t="s">
        <v>7085</v>
      </c>
    </row>
    <row r="348" spans="1:20" x14ac:dyDescent="0.3">
      <c r="A348" s="1" t="s">
        <v>418</v>
      </c>
      <c r="B348" s="1" t="s">
        <v>41</v>
      </c>
      <c r="C348" s="1" t="s">
        <v>45</v>
      </c>
      <c r="D348" s="1">
        <v>-69.746607999999995</v>
      </c>
      <c r="E348" s="1">
        <v>-126.128765</v>
      </c>
      <c r="F348" s="1" t="s">
        <v>23</v>
      </c>
      <c r="G348" s="1">
        <v>239.29</v>
      </c>
      <c r="H348" s="3" t="s">
        <v>7073</v>
      </c>
      <c r="I348" s="1">
        <v>379</v>
      </c>
      <c r="J348" s="1">
        <v>29</v>
      </c>
      <c r="K348" s="1">
        <v>83.99</v>
      </c>
      <c r="L348" s="2">
        <v>45349.020856481482</v>
      </c>
      <c r="M348" s="1">
        <v>25.59</v>
      </c>
      <c r="N348" s="1">
        <v>1011.85</v>
      </c>
      <c r="O348" s="1">
        <v>1.7</v>
      </c>
      <c r="P348" s="1">
        <v>16.8</v>
      </c>
      <c r="Q348" s="1">
        <v>5.27</v>
      </c>
      <c r="R348" s="1" t="b">
        <v>1</v>
      </c>
      <c r="S348" s="1" t="s">
        <v>7078</v>
      </c>
      <c r="T348" s="1" t="s">
        <v>7083</v>
      </c>
    </row>
    <row r="349" spans="1:20" x14ac:dyDescent="0.3">
      <c r="A349" s="1" t="s">
        <v>419</v>
      </c>
      <c r="B349" s="1" t="s">
        <v>17</v>
      </c>
      <c r="C349" s="1" t="s">
        <v>195</v>
      </c>
      <c r="D349" s="1">
        <v>66.145548000000005</v>
      </c>
      <c r="E349" s="1">
        <v>136.848882</v>
      </c>
      <c r="F349" s="1" t="s">
        <v>48</v>
      </c>
      <c r="G349" s="1">
        <v>113.01</v>
      </c>
      <c r="H349" s="3" t="s">
        <v>7073</v>
      </c>
      <c r="I349" s="1">
        <v>327</v>
      </c>
      <c r="J349" s="1">
        <v>43</v>
      </c>
      <c r="K349" s="1">
        <v>47.84</v>
      </c>
      <c r="L349" s="2">
        <v>45633.362523148149</v>
      </c>
      <c r="M349" s="1">
        <v>2.29</v>
      </c>
      <c r="N349" s="1">
        <v>1012.95</v>
      </c>
      <c r="O349" s="1">
        <v>4.7</v>
      </c>
      <c r="P349" s="1">
        <v>20</v>
      </c>
      <c r="Q349" s="1">
        <v>18.11</v>
      </c>
      <c r="R349" s="1" t="b">
        <v>0</v>
      </c>
      <c r="S349" s="1" t="s">
        <v>7078</v>
      </c>
      <c r="T349" s="1" t="s">
        <v>7083</v>
      </c>
    </row>
    <row r="350" spans="1:20" x14ac:dyDescent="0.3">
      <c r="A350" s="1" t="s">
        <v>420</v>
      </c>
      <c r="B350" s="1" t="s">
        <v>38</v>
      </c>
      <c r="C350" s="1" t="s">
        <v>81</v>
      </c>
      <c r="D350" s="1">
        <v>-64.106519000000006</v>
      </c>
      <c r="E350" s="1">
        <v>39.115895000000002</v>
      </c>
      <c r="F350" s="1" t="s">
        <v>43</v>
      </c>
      <c r="G350" s="1">
        <v>166.67</v>
      </c>
      <c r="H350" s="3" t="s">
        <v>7073</v>
      </c>
      <c r="I350" s="1">
        <v>198</v>
      </c>
      <c r="J350" s="1">
        <v>19</v>
      </c>
      <c r="K350" s="1">
        <v>65.239999999999995</v>
      </c>
      <c r="L350" s="2">
        <v>45722.861828703702</v>
      </c>
      <c r="M350" s="1">
        <v>15.3</v>
      </c>
      <c r="N350" s="1">
        <v>1029.46</v>
      </c>
      <c r="O350" s="1">
        <v>2</v>
      </c>
      <c r="P350" s="1">
        <v>16.899999999999999</v>
      </c>
      <c r="Q350" s="1">
        <v>0.33</v>
      </c>
      <c r="R350" s="1" t="b">
        <v>1</v>
      </c>
      <c r="S350" s="1" t="s">
        <v>7077</v>
      </c>
      <c r="T350" s="1" t="s">
        <v>7083</v>
      </c>
    </row>
    <row r="351" spans="1:20" x14ac:dyDescent="0.3">
      <c r="A351" s="1" t="s">
        <v>421</v>
      </c>
      <c r="B351" s="1" t="s">
        <v>25</v>
      </c>
      <c r="C351" s="1" t="s">
        <v>26</v>
      </c>
      <c r="D351" s="1">
        <v>71.465644999999995</v>
      </c>
      <c r="E351" s="1">
        <v>-172.71616</v>
      </c>
      <c r="F351" s="1" t="s">
        <v>28</v>
      </c>
      <c r="G351" s="1">
        <v>131.27000000000001</v>
      </c>
      <c r="H351" s="3" t="s">
        <v>7073</v>
      </c>
      <c r="I351" s="1">
        <v>421</v>
      </c>
      <c r="J351" s="1">
        <v>18</v>
      </c>
      <c r="K351" s="1">
        <v>64.790000000000006</v>
      </c>
      <c r="L351" s="2">
        <v>45126.040995370371</v>
      </c>
      <c r="M351" s="1">
        <v>25.22</v>
      </c>
      <c r="N351" s="1">
        <v>1045.8399999999999</v>
      </c>
      <c r="O351" s="1">
        <v>4</v>
      </c>
      <c r="P351" s="1">
        <v>11.6</v>
      </c>
      <c r="Q351" s="1">
        <v>6.54</v>
      </c>
      <c r="R351" s="1" t="b">
        <v>0</v>
      </c>
      <c r="S351" s="1" t="s">
        <v>7077</v>
      </c>
      <c r="T351" s="1" t="s">
        <v>7082</v>
      </c>
    </row>
    <row r="352" spans="1:20" x14ac:dyDescent="0.3">
      <c r="A352" s="1" t="s">
        <v>422</v>
      </c>
      <c r="B352" s="1" t="s">
        <v>33</v>
      </c>
      <c r="C352" s="1" t="s">
        <v>67</v>
      </c>
      <c r="D352" s="1">
        <v>-35.913519000000001</v>
      </c>
      <c r="E352" s="1">
        <v>87.740510999999998</v>
      </c>
      <c r="F352" s="1" t="s">
        <v>28</v>
      </c>
      <c r="G352" s="1">
        <v>115.07</v>
      </c>
      <c r="H352" s="3" t="s">
        <v>7073</v>
      </c>
      <c r="I352" s="1">
        <v>208</v>
      </c>
      <c r="J352" s="1">
        <v>18</v>
      </c>
      <c r="K352" s="1">
        <v>25.03</v>
      </c>
      <c r="L352" s="2">
        <v>45604.824328703704</v>
      </c>
      <c r="M352" s="1">
        <v>20.37</v>
      </c>
      <c r="N352" s="1">
        <v>1003.05</v>
      </c>
      <c r="O352" s="1">
        <v>1.4</v>
      </c>
      <c r="P352" s="1">
        <v>4.7</v>
      </c>
      <c r="Q352" s="1">
        <v>18.87</v>
      </c>
      <c r="R352" s="1" t="b">
        <v>0</v>
      </c>
      <c r="S352" s="1" t="s">
        <v>7077</v>
      </c>
      <c r="T352" s="1" t="s">
        <v>7082</v>
      </c>
    </row>
    <row r="353" spans="1:20" x14ac:dyDescent="0.3">
      <c r="A353" s="1" t="s">
        <v>423</v>
      </c>
      <c r="B353" s="1" t="s">
        <v>30</v>
      </c>
      <c r="C353" s="1" t="s">
        <v>187</v>
      </c>
      <c r="D353" s="1">
        <v>46.708793</v>
      </c>
      <c r="E353" s="1">
        <v>132.188029</v>
      </c>
      <c r="F353" s="1" t="s">
        <v>35</v>
      </c>
      <c r="G353" s="1">
        <v>210.96</v>
      </c>
      <c r="H353" s="3" t="s">
        <v>7073</v>
      </c>
      <c r="I353" s="1">
        <v>79</v>
      </c>
      <c r="J353" s="1">
        <v>30</v>
      </c>
      <c r="K353" s="1">
        <v>50.54</v>
      </c>
      <c r="L353" s="2">
        <v>45659.977106481485</v>
      </c>
      <c r="M353" s="1">
        <v>34.33</v>
      </c>
      <c r="N353" s="1">
        <v>982.95</v>
      </c>
      <c r="O353" s="1">
        <v>5</v>
      </c>
      <c r="P353" s="1">
        <v>13.9</v>
      </c>
      <c r="Q353" s="1">
        <v>13.08</v>
      </c>
      <c r="R353" s="1" t="b">
        <v>1</v>
      </c>
      <c r="S353" s="1" t="s">
        <v>7079</v>
      </c>
      <c r="T353" s="1" t="s">
        <v>7083</v>
      </c>
    </row>
    <row r="354" spans="1:20" x14ac:dyDescent="0.3">
      <c r="A354" s="1" t="s">
        <v>424</v>
      </c>
      <c r="B354" s="1" t="s">
        <v>50</v>
      </c>
      <c r="C354" s="1" t="s">
        <v>51</v>
      </c>
      <c r="D354" s="1">
        <v>-58.727276000000003</v>
      </c>
      <c r="E354" s="1">
        <v>135.065</v>
      </c>
      <c r="F354" s="1" t="s">
        <v>19</v>
      </c>
      <c r="G354" s="1">
        <v>336.42</v>
      </c>
      <c r="H354" s="3" t="s">
        <v>7073</v>
      </c>
      <c r="I354" s="1">
        <v>125</v>
      </c>
      <c r="J354" s="1">
        <v>40</v>
      </c>
      <c r="K354" s="1">
        <v>83.44</v>
      </c>
      <c r="L354" s="2">
        <v>45245.655578703707</v>
      </c>
      <c r="M354" s="1">
        <v>26.52</v>
      </c>
      <c r="N354" s="1">
        <v>1014.74</v>
      </c>
      <c r="O354" s="1">
        <v>3</v>
      </c>
      <c r="P354" s="1">
        <v>18.8</v>
      </c>
      <c r="Q354" s="1">
        <v>10.65</v>
      </c>
      <c r="R354" s="1" t="b">
        <v>0</v>
      </c>
      <c r="S354" s="1" t="s">
        <v>7077</v>
      </c>
      <c r="T354" s="1" t="s">
        <v>7083</v>
      </c>
    </row>
    <row r="355" spans="1:20" x14ac:dyDescent="0.3">
      <c r="A355" s="1" t="s">
        <v>425</v>
      </c>
      <c r="B355" s="1" t="s">
        <v>33</v>
      </c>
      <c r="C355" s="1" t="s">
        <v>34</v>
      </c>
      <c r="D355" s="1">
        <v>-23.696653000000001</v>
      </c>
      <c r="E355" s="1">
        <v>-12.881353000000001</v>
      </c>
      <c r="F355" s="1" t="s">
        <v>48</v>
      </c>
      <c r="G355" s="1">
        <v>257.81</v>
      </c>
      <c r="H355" s="3" t="s">
        <v>7073</v>
      </c>
      <c r="I355" s="1">
        <v>62</v>
      </c>
      <c r="J355" s="1">
        <v>6</v>
      </c>
      <c r="K355" s="1">
        <v>39.799999999999997</v>
      </c>
      <c r="L355" s="2">
        <v>45326.185439814813</v>
      </c>
      <c r="M355" s="1">
        <v>6.94</v>
      </c>
      <c r="N355" s="1">
        <v>1018.11</v>
      </c>
      <c r="O355" s="1">
        <v>3.9</v>
      </c>
      <c r="P355" s="1">
        <v>5</v>
      </c>
      <c r="Q355" s="1">
        <v>4.07</v>
      </c>
      <c r="R355" s="1" t="b">
        <v>1</v>
      </c>
      <c r="S355" s="1" t="s">
        <v>7078</v>
      </c>
      <c r="T355" s="1" t="s">
        <v>7084</v>
      </c>
    </row>
    <row r="356" spans="1:20" x14ac:dyDescent="0.3">
      <c r="A356" s="1" t="s">
        <v>426</v>
      </c>
      <c r="B356" s="1" t="s">
        <v>25</v>
      </c>
      <c r="C356" s="1" t="s">
        <v>65</v>
      </c>
      <c r="D356" s="1">
        <v>82.893668000000005</v>
      </c>
      <c r="E356" s="1">
        <v>-9.1503759999999996</v>
      </c>
      <c r="F356" s="1" t="s">
        <v>23</v>
      </c>
      <c r="G356" s="1">
        <v>146.41</v>
      </c>
      <c r="H356" s="3" t="s">
        <v>7073</v>
      </c>
      <c r="I356" s="1">
        <v>82</v>
      </c>
      <c r="J356" s="1">
        <v>9</v>
      </c>
      <c r="K356" s="1">
        <v>69.92</v>
      </c>
      <c r="L356" s="2">
        <v>45257.148634259262</v>
      </c>
      <c r="M356" s="1">
        <v>3.29</v>
      </c>
      <c r="N356" s="1">
        <v>991.79</v>
      </c>
      <c r="O356" s="1">
        <v>1</v>
      </c>
      <c r="P356" s="1">
        <v>5.9</v>
      </c>
      <c r="Q356" s="1">
        <v>16.670000000000002</v>
      </c>
      <c r="R356" s="1" t="b">
        <v>0</v>
      </c>
      <c r="S356" s="1" t="s">
        <v>7078</v>
      </c>
      <c r="T356" s="1" t="s">
        <v>7084</v>
      </c>
    </row>
    <row r="357" spans="1:20" x14ac:dyDescent="0.3">
      <c r="A357" s="1" t="s">
        <v>427</v>
      </c>
      <c r="B357" s="1" t="s">
        <v>17</v>
      </c>
      <c r="C357" s="1" t="s">
        <v>195</v>
      </c>
      <c r="D357" s="1">
        <v>-85.058912000000007</v>
      </c>
      <c r="E357" s="1">
        <v>-162.12562500000001</v>
      </c>
      <c r="F357" s="1" t="s">
        <v>23</v>
      </c>
      <c r="G357" s="1">
        <v>314.13</v>
      </c>
      <c r="H357" s="3" t="s">
        <v>7073</v>
      </c>
      <c r="I357" s="1">
        <v>107</v>
      </c>
      <c r="J357" s="1">
        <v>5</v>
      </c>
      <c r="K357" s="1">
        <v>28.01</v>
      </c>
      <c r="L357" s="2">
        <v>45608.21738425926</v>
      </c>
      <c r="M357" s="1">
        <v>25.88</v>
      </c>
      <c r="N357" s="1">
        <v>1033.23</v>
      </c>
      <c r="O357" s="1">
        <v>4.7</v>
      </c>
      <c r="P357" s="1">
        <v>3.8</v>
      </c>
      <c r="Q357" s="1">
        <v>4.08</v>
      </c>
      <c r="R357" s="1" t="b">
        <v>0</v>
      </c>
      <c r="S357" s="1" t="s">
        <v>7077</v>
      </c>
      <c r="T357" s="1" t="s">
        <v>7085</v>
      </c>
    </row>
    <row r="358" spans="1:20" x14ac:dyDescent="0.3">
      <c r="A358" s="1" t="s">
        <v>428</v>
      </c>
      <c r="B358" s="1" t="s">
        <v>38</v>
      </c>
      <c r="C358" s="1" t="s">
        <v>81</v>
      </c>
      <c r="D358" s="1">
        <v>2.390622</v>
      </c>
      <c r="E358" s="1">
        <v>131.266775</v>
      </c>
      <c r="F358" s="1" t="s">
        <v>43</v>
      </c>
      <c r="G358" s="1">
        <v>13.47</v>
      </c>
      <c r="H358" s="3" t="s">
        <v>7073</v>
      </c>
      <c r="I358" s="1">
        <v>456</v>
      </c>
      <c r="J358" s="1">
        <v>4</v>
      </c>
      <c r="K358" s="1">
        <v>58.09</v>
      </c>
      <c r="L358" s="2">
        <v>45752.591689814813</v>
      </c>
      <c r="M358" s="1">
        <v>1.55</v>
      </c>
      <c r="N358" s="1">
        <v>1048.95</v>
      </c>
      <c r="O358" s="1">
        <v>10.8</v>
      </c>
      <c r="P358" s="1">
        <v>15</v>
      </c>
      <c r="Q358" s="1">
        <v>4.97</v>
      </c>
      <c r="R358" s="1" t="b">
        <v>0</v>
      </c>
      <c r="S358" s="1" t="s">
        <v>7078</v>
      </c>
      <c r="T358" s="1" t="s">
        <v>7085</v>
      </c>
    </row>
    <row r="359" spans="1:20" x14ac:dyDescent="0.3">
      <c r="A359" s="1" t="s">
        <v>429</v>
      </c>
      <c r="B359" s="1" t="s">
        <v>33</v>
      </c>
      <c r="C359" s="1" t="s">
        <v>34</v>
      </c>
      <c r="D359" s="1">
        <v>19.501899000000002</v>
      </c>
      <c r="E359" s="1">
        <v>159.48178899999999</v>
      </c>
      <c r="F359" s="1" t="s">
        <v>43</v>
      </c>
      <c r="G359" s="1">
        <v>387.14</v>
      </c>
      <c r="H359" s="3" t="s">
        <v>7073</v>
      </c>
      <c r="I359" s="1">
        <v>321</v>
      </c>
      <c r="J359" s="1">
        <v>2</v>
      </c>
      <c r="K359" s="1">
        <v>40.119999999999997</v>
      </c>
      <c r="L359" s="2">
        <v>45504.831967592596</v>
      </c>
      <c r="M359" s="1">
        <v>23.64</v>
      </c>
      <c r="N359" s="1">
        <v>1046.2</v>
      </c>
      <c r="O359" s="1">
        <v>3.6</v>
      </c>
      <c r="P359" s="1">
        <v>8.6999999999999993</v>
      </c>
      <c r="Q359" s="1">
        <v>3.84</v>
      </c>
      <c r="R359" s="1" t="b">
        <v>0</v>
      </c>
      <c r="S359" s="1" t="s">
        <v>7078</v>
      </c>
      <c r="T359" s="1" t="s">
        <v>7085</v>
      </c>
    </row>
    <row r="360" spans="1:20" x14ac:dyDescent="0.3">
      <c r="A360" s="1" t="s">
        <v>430</v>
      </c>
      <c r="B360" s="1" t="s">
        <v>25</v>
      </c>
      <c r="C360" s="1" t="s">
        <v>26</v>
      </c>
      <c r="D360" s="1">
        <v>-50.722369999999998</v>
      </c>
      <c r="E360" s="1">
        <v>-71.227767</v>
      </c>
      <c r="F360" s="1" t="s">
        <v>23</v>
      </c>
      <c r="G360" s="1">
        <v>331.48</v>
      </c>
      <c r="H360" s="3" t="s">
        <v>7073</v>
      </c>
      <c r="I360" s="1">
        <v>199</v>
      </c>
      <c r="J360" s="1">
        <v>19</v>
      </c>
      <c r="K360" s="1">
        <v>50.92</v>
      </c>
      <c r="L360" s="2">
        <v>45276.441689814812</v>
      </c>
      <c r="M360" s="1">
        <v>37.64</v>
      </c>
      <c r="N360" s="1">
        <v>993.8</v>
      </c>
      <c r="O360" s="1">
        <v>9.6</v>
      </c>
      <c r="P360" s="1">
        <v>2.2000000000000002</v>
      </c>
      <c r="Q360" s="1">
        <v>3.16</v>
      </c>
      <c r="R360" s="1" t="b">
        <v>1</v>
      </c>
      <c r="S360" s="1" t="s">
        <v>7077</v>
      </c>
      <c r="T360" s="1" t="s">
        <v>7082</v>
      </c>
    </row>
    <row r="361" spans="1:20" x14ac:dyDescent="0.3">
      <c r="A361" s="1" t="s">
        <v>431</v>
      </c>
      <c r="B361" s="1" t="s">
        <v>114</v>
      </c>
      <c r="C361" s="1" t="s">
        <v>115</v>
      </c>
      <c r="D361" s="1">
        <v>-36.274332999999999</v>
      </c>
      <c r="E361" s="1">
        <v>-141.082369</v>
      </c>
      <c r="F361" s="1" t="s">
        <v>35</v>
      </c>
      <c r="G361" s="1">
        <v>141.15</v>
      </c>
      <c r="H361" s="3" t="s">
        <v>7073</v>
      </c>
      <c r="I361" s="1">
        <v>138</v>
      </c>
      <c r="J361" s="1">
        <v>16</v>
      </c>
      <c r="K361" s="1">
        <v>32.15</v>
      </c>
      <c r="L361" s="2">
        <v>45280.982662037037</v>
      </c>
      <c r="M361" s="1">
        <v>23.23</v>
      </c>
      <c r="N361" s="1">
        <v>1041.28</v>
      </c>
      <c r="O361" s="1">
        <v>9.3000000000000007</v>
      </c>
      <c r="P361" s="1">
        <v>17.600000000000001</v>
      </c>
      <c r="Q361" s="1">
        <v>19.07</v>
      </c>
      <c r="R361" s="1" t="b">
        <v>1</v>
      </c>
      <c r="S361" s="1" t="s">
        <v>7079</v>
      </c>
      <c r="T361" s="1" t="s">
        <v>7082</v>
      </c>
    </row>
    <row r="362" spans="1:20" x14ac:dyDescent="0.3">
      <c r="A362" s="1" t="s">
        <v>432</v>
      </c>
      <c r="B362" s="1" t="s">
        <v>38</v>
      </c>
      <c r="C362" s="1" t="s">
        <v>39</v>
      </c>
      <c r="D362" s="1">
        <v>-63.012726999999998</v>
      </c>
      <c r="E362" s="1">
        <v>95.570779999999999</v>
      </c>
      <c r="F362" s="1" t="s">
        <v>35</v>
      </c>
      <c r="G362" s="1">
        <v>324.12</v>
      </c>
      <c r="H362" s="3" t="s">
        <v>7073</v>
      </c>
      <c r="I362" s="1">
        <v>401</v>
      </c>
      <c r="J362" s="1">
        <v>18</v>
      </c>
      <c r="K362" s="1">
        <v>62.84</v>
      </c>
      <c r="L362" s="2">
        <v>45263.043078703704</v>
      </c>
      <c r="M362" s="1">
        <v>15.83</v>
      </c>
      <c r="N362" s="1">
        <v>1029.31</v>
      </c>
      <c r="O362" s="1">
        <v>10.5</v>
      </c>
      <c r="P362" s="1">
        <v>11.6</v>
      </c>
      <c r="Q362" s="1">
        <v>12.04</v>
      </c>
      <c r="R362" s="1" t="b">
        <v>1</v>
      </c>
      <c r="S362" s="1" t="s">
        <v>7078</v>
      </c>
      <c r="T362" s="1" t="s">
        <v>7082</v>
      </c>
    </row>
    <row r="363" spans="1:20" x14ac:dyDescent="0.3">
      <c r="A363" s="1" t="s">
        <v>433</v>
      </c>
      <c r="B363" s="1" t="s">
        <v>78</v>
      </c>
      <c r="C363" s="1" t="s">
        <v>84</v>
      </c>
      <c r="D363" s="1">
        <v>27.972103000000001</v>
      </c>
      <c r="E363" s="1">
        <v>179.088876</v>
      </c>
      <c r="F363" s="1" t="s">
        <v>28</v>
      </c>
      <c r="G363" s="1">
        <v>363.7</v>
      </c>
      <c r="H363" s="3" t="s">
        <v>7073</v>
      </c>
      <c r="I363" s="1">
        <v>202</v>
      </c>
      <c r="J363" s="1">
        <v>25</v>
      </c>
      <c r="K363" s="1">
        <v>56.64</v>
      </c>
      <c r="L363" s="2">
        <v>45342.206273148149</v>
      </c>
      <c r="M363" s="1">
        <v>25.91</v>
      </c>
      <c r="N363" s="1">
        <v>1011.77</v>
      </c>
      <c r="O363" s="1">
        <v>8.6999999999999993</v>
      </c>
      <c r="P363" s="1">
        <v>7.3</v>
      </c>
      <c r="Q363" s="1">
        <v>12.76</v>
      </c>
      <c r="R363" s="1" t="b">
        <v>1</v>
      </c>
      <c r="S363" s="1" t="s">
        <v>7079</v>
      </c>
      <c r="T363" s="1" t="s">
        <v>7083</v>
      </c>
    </row>
    <row r="364" spans="1:20" x14ac:dyDescent="0.3">
      <c r="A364" s="1" t="s">
        <v>434</v>
      </c>
      <c r="B364" s="1" t="s">
        <v>33</v>
      </c>
      <c r="C364" s="1" t="s">
        <v>34</v>
      </c>
      <c r="D364" s="1">
        <v>40.778978000000002</v>
      </c>
      <c r="E364" s="1">
        <v>-99.949250000000006</v>
      </c>
      <c r="F364" s="1" t="s">
        <v>23</v>
      </c>
      <c r="G364" s="1">
        <v>258.94</v>
      </c>
      <c r="H364" s="3" t="s">
        <v>7073</v>
      </c>
      <c r="I364" s="1">
        <v>238</v>
      </c>
      <c r="J364" s="1">
        <v>9</v>
      </c>
      <c r="K364" s="1">
        <v>38.68</v>
      </c>
      <c r="L364" s="2">
        <v>45540.159050925926</v>
      </c>
      <c r="M364" s="1">
        <v>18.600000000000001</v>
      </c>
      <c r="N364" s="1">
        <v>1017.84</v>
      </c>
      <c r="O364" s="1">
        <v>7.3</v>
      </c>
      <c r="P364" s="1">
        <v>7.5</v>
      </c>
      <c r="Q364" s="1">
        <v>19.09</v>
      </c>
      <c r="R364" s="1" t="b">
        <v>1</v>
      </c>
      <c r="S364" s="1" t="s">
        <v>7080</v>
      </c>
      <c r="T364" s="1" t="s">
        <v>7084</v>
      </c>
    </row>
    <row r="365" spans="1:20" x14ac:dyDescent="0.3">
      <c r="A365" s="1" t="s">
        <v>435</v>
      </c>
      <c r="B365" s="1" t="s">
        <v>78</v>
      </c>
      <c r="C365" s="1" t="s">
        <v>88</v>
      </c>
      <c r="D365" s="1">
        <v>-37.118870000000001</v>
      </c>
      <c r="E365" s="1">
        <v>-10.518886</v>
      </c>
      <c r="F365" s="1" t="s">
        <v>43</v>
      </c>
      <c r="G365" s="1">
        <v>110.87</v>
      </c>
      <c r="H365" s="3" t="s">
        <v>7073</v>
      </c>
      <c r="I365" s="1">
        <v>404</v>
      </c>
      <c r="J365" s="1">
        <v>3</v>
      </c>
      <c r="K365" s="1">
        <v>24.65</v>
      </c>
      <c r="L365" s="2">
        <v>45263.802800925929</v>
      </c>
      <c r="M365" s="1">
        <v>22.05</v>
      </c>
      <c r="N365" s="1">
        <v>1039.47</v>
      </c>
      <c r="O365" s="1">
        <v>9.4</v>
      </c>
      <c r="P365" s="1">
        <v>6.5</v>
      </c>
      <c r="Q365" s="1">
        <v>4.6100000000000003</v>
      </c>
      <c r="R365" s="1" t="b">
        <v>1</v>
      </c>
      <c r="S365" s="1" t="s">
        <v>7077</v>
      </c>
      <c r="T365" s="1" t="s">
        <v>7085</v>
      </c>
    </row>
    <row r="366" spans="1:20" x14ac:dyDescent="0.3">
      <c r="A366" s="1" t="s">
        <v>436</v>
      </c>
      <c r="B366" s="1" t="s">
        <v>114</v>
      </c>
      <c r="C366" s="1" t="s">
        <v>180</v>
      </c>
      <c r="D366" s="1">
        <v>-49.994368000000001</v>
      </c>
      <c r="E366" s="1">
        <v>-99.601946999999996</v>
      </c>
      <c r="F366" s="1" t="s">
        <v>28</v>
      </c>
      <c r="G366" s="1">
        <v>173.98</v>
      </c>
      <c r="H366" s="3" t="s">
        <v>7073</v>
      </c>
      <c r="I366" s="1">
        <v>443</v>
      </c>
      <c r="J366" s="1">
        <v>5</v>
      </c>
      <c r="K366" s="1">
        <v>56.85</v>
      </c>
      <c r="L366" s="2">
        <v>45421.054189814815</v>
      </c>
      <c r="M366" s="1">
        <v>37.69</v>
      </c>
      <c r="N366" s="1">
        <v>1013.61</v>
      </c>
      <c r="O366" s="1">
        <v>0.8</v>
      </c>
      <c r="P366" s="1">
        <v>9.6999999999999993</v>
      </c>
      <c r="Q366" s="1">
        <v>0.12</v>
      </c>
      <c r="R366" s="1" t="b">
        <v>1</v>
      </c>
      <c r="S366" s="1" t="s">
        <v>7078</v>
      </c>
      <c r="T366" s="1" t="s">
        <v>7085</v>
      </c>
    </row>
    <row r="367" spans="1:20" x14ac:dyDescent="0.3">
      <c r="A367" s="1" t="s">
        <v>437</v>
      </c>
      <c r="B367" s="1" t="s">
        <v>17</v>
      </c>
      <c r="C367" s="1" t="s">
        <v>103</v>
      </c>
      <c r="D367" s="1">
        <v>-80.338148000000004</v>
      </c>
      <c r="E367" s="1">
        <v>48.382828000000003</v>
      </c>
      <c r="F367" s="1" t="s">
        <v>23</v>
      </c>
      <c r="G367" s="1">
        <v>378.28</v>
      </c>
      <c r="H367" s="3" t="s">
        <v>7073</v>
      </c>
      <c r="I367" s="1">
        <v>36</v>
      </c>
      <c r="J367" s="1">
        <v>5</v>
      </c>
      <c r="K367" s="1">
        <v>50.04</v>
      </c>
      <c r="L367" s="2">
        <v>45127.061828703707</v>
      </c>
      <c r="M367" s="1">
        <v>15.75</v>
      </c>
      <c r="N367" s="1">
        <v>1006.12</v>
      </c>
      <c r="O367" s="1">
        <v>5.0999999999999996</v>
      </c>
      <c r="P367" s="1">
        <v>7.4</v>
      </c>
      <c r="Q367" s="1">
        <v>11.98</v>
      </c>
      <c r="R367" s="1" t="b">
        <v>0</v>
      </c>
      <c r="S367" s="1" t="s">
        <v>7079</v>
      </c>
      <c r="T367" s="1" t="s">
        <v>7085</v>
      </c>
    </row>
    <row r="368" spans="1:20" x14ac:dyDescent="0.3">
      <c r="A368" s="1" t="s">
        <v>438</v>
      </c>
      <c r="B368" s="1" t="s">
        <v>30</v>
      </c>
      <c r="C368" s="1" t="s">
        <v>129</v>
      </c>
      <c r="D368" s="1">
        <v>-15.640694</v>
      </c>
      <c r="E368" s="1">
        <v>133.50569300000001</v>
      </c>
      <c r="F368" s="1" t="s">
        <v>19</v>
      </c>
      <c r="G368" s="1">
        <v>63.57</v>
      </c>
      <c r="H368" s="3" t="s">
        <v>7073</v>
      </c>
      <c r="I368" s="1">
        <v>100</v>
      </c>
      <c r="J368" s="1">
        <v>39</v>
      </c>
      <c r="K368" s="1">
        <v>55.55</v>
      </c>
      <c r="L368" s="2">
        <v>45098.573634259257</v>
      </c>
      <c r="M368" s="1">
        <v>38.47</v>
      </c>
      <c r="N368" s="1">
        <v>1014.53</v>
      </c>
      <c r="O368" s="1">
        <v>10.9</v>
      </c>
      <c r="P368" s="1">
        <v>11.4</v>
      </c>
      <c r="Q368" s="1">
        <v>10.16</v>
      </c>
      <c r="R368" s="1" t="b">
        <v>0</v>
      </c>
      <c r="S368" s="1" t="s">
        <v>7077</v>
      </c>
      <c r="T368" s="1" t="s">
        <v>7083</v>
      </c>
    </row>
    <row r="369" spans="1:20" x14ac:dyDescent="0.3">
      <c r="A369" s="1" t="s">
        <v>439</v>
      </c>
      <c r="B369" s="1" t="s">
        <v>25</v>
      </c>
      <c r="C369" s="1" t="s">
        <v>65</v>
      </c>
      <c r="D369" s="1">
        <v>-33.050978000000001</v>
      </c>
      <c r="E369" s="1">
        <v>77.640643999999995</v>
      </c>
      <c r="F369" s="1" t="s">
        <v>35</v>
      </c>
      <c r="G369" s="1">
        <v>200.16</v>
      </c>
      <c r="H369" s="3" t="s">
        <v>7073</v>
      </c>
      <c r="I369" s="1">
        <v>316</v>
      </c>
      <c r="J369" s="1">
        <v>32</v>
      </c>
      <c r="K369" s="1">
        <v>60.76</v>
      </c>
      <c r="L369" s="2">
        <v>45755.322245370371</v>
      </c>
      <c r="M369" s="1">
        <v>36.26</v>
      </c>
      <c r="N369" s="1">
        <v>1020.54</v>
      </c>
      <c r="O369" s="1">
        <v>8.5</v>
      </c>
      <c r="P369" s="1">
        <v>15.7</v>
      </c>
      <c r="Q369" s="1">
        <v>9.5500000000000007</v>
      </c>
      <c r="R369" s="1" t="b">
        <v>1</v>
      </c>
      <c r="S369" s="1" t="s">
        <v>7078</v>
      </c>
      <c r="T369" s="1" t="s">
        <v>7083</v>
      </c>
    </row>
    <row r="370" spans="1:20" x14ac:dyDescent="0.3">
      <c r="A370" s="1" t="s">
        <v>440</v>
      </c>
      <c r="B370" s="1" t="s">
        <v>25</v>
      </c>
      <c r="C370" s="1" t="s">
        <v>26</v>
      </c>
      <c r="D370" s="1">
        <v>-52.311174000000001</v>
      </c>
      <c r="E370" s="1">
        <v>98.475217999999998</v>
      </c>
      <c r="F370" s="1" t="s">
        <v>23</v>
      </c>
      <c r="G370" s="1">
        <v>308.14999999999998</v>
      </c>
      <c r="H370" s="3" t="s">
        <v>7073</v>
      </c>
      <c r="I370" s="1">
        <v>245</v>
      </c>
      <c r="J370" s="1">
        <v>20</v>
      </c>
      <c r="K370" s="1">
        <v>17.04</v>
      </c>
      <c r="L370" s="2">
        <v>45311.304189814815</v>
      </c>
      <c r="M370" s="1">
        <v>8.23</v>
      </c>
      <c r="N370" s="1">
        <v>993.24</v>
      </c>
      <c r="O370" s="1">
        <v>10.6</v>
      </c>
      <c r="P370" s="1">
        <v>13.8</v>
      </c>
      <c r="Q370" s="1">
        <v>1.24</v>
      </c>
      <c r="R370" s="1" t="b">
        <v>1</v>
      </c>
      <c r="S370" s="1" t="s">
        <v>7079</v>
      </c>
      <c r="T370" s="1" t="s">
        <v>7083</v>
      </c>
    </row>
    <row r="371" spans="1:20" x14ac:dyDescent="0.3">
      <c r="A371" s="1" t="s">
        <v>441</v>
      </c>
      <c r="B371" s="1" t="s">
        <v>30</v>
      </c>
      <c r="C371" s="1" t="s">
        <v>187</v>
      </c>
      <c r="D371" s="1">
        <v>-17.389174000000001</v>
      </c>
      <c r="E371" s="1">
        <v>167.518022</v>
      </c>
      <c r="F371" s="1" t="s">
        <v>48</v>
      </c>
      <c r="G371" s="1">
        <v>11.82</v>
      </c>
      <c r="H371" s="3" t="s">
        <v>7073</v>
      </c>
      <c r="I371" s="1">
        <v>267</v>
      </c>
      <c r="J371" s="1">
        <v>16</v>
      </c>
      <c r="K371" s="1">
        <v>86.01</v>
      </c>
      <c r="L371" s="2">
        <v>45109.215300925927</v>
      </c>
      <c r="M371" s="1">
        <v>3.24</v>
      </c>
      <c r="N371" s="1">
        <v>1043.06</v>
      </c>
      <c r="O371" s="1">
        <v>8.6</v>
      </c>
      <c r="P371" s="1">
        <v>6.6</v>
      </c>
      <c r="Q371" s="1">
        <v>9.09</v>
      </c>
      <c r="R371" s="1" t="b">
        <v>0</v>
      </c>
      <c r="S371" s="1" t="s">
        <v>7080</v>
      </c>
      <c r="T371" s="1" t="s">
        <v>7082</v>
      </c>
    </row>
    <row r="372" spans="1:20" x14ac:dyDescent="0.3">
      <c r="A372" s="1" t="s">
        <v>442</v>
      </c>
      <c r="B372" s="1" t="s">
        <v>114</v>
      </c>
      <c r="C372" s="1" t="s">
        <v>192</v>
      </c>
      <c r="D372" s="1">
        <v>-86.775097000000002</v>
      </c>
      <c r="E372" s="1">
        <v>-178.51542000000001</v>
      </c>
      <c r="F372" s="1" t="s">
        <v>43</v>
      </c>
      <c r="G372" s="1">
        <v>107.04</v>
      </c>
      <c r="H372" s="3" t="s">
        <v>7073</v>
      </c>
      <c r="I372" s="1">
        <v>347</v>
      </c>
      <c r="J372" s="1">
        <v>14</v>
      </c>
      <c r="K372" s="1">
        <v>20.309999999999999</v>
      </c>
      <c r="L372" s="2">
        <v>45479.461828703701</v>
      </c>
      <c r="M372" s="1">
        <v>4.4800000000000004</v>
      </c>
      <c r="N372" s="1">
        <v>1027.19</v>
      </c>
      <c r="O372" s="1">
        <v>9.6</v>
      </c>
      <c r="P372" s="1">
        <v>11</v>
      </c>
      <c r="Q372" s="1">
        <v>5.75</v>
      </c>
      <c r="R372" s="1" t="b">
        <v>0</v>
      </c>
      <c r="S372" s="1" t="s">
        <v>7077</v>
      </c>
      <c r="T372" s="1" t="s">
        <v>7082</v>
      </c>
    </row>
    <row r="373" spans="1:20" x14ac:dyDescent="0.3">
      <c r="A373" s="1" t="s">
        <v>443</v>
      </c>
      <c r="B373" s="1" t="s">
        <v>50</v>
      </c>
      <c r="C373" s="1" t="s">
        <v>133</v>
      </c>
      <c r="D373" s="1">
        <v>-59.936366</v>
      </c>
      <c r="E373" s="1">
        <v>116.58377900000001</v>
      </c>
      <c r="F373" s="1" t="s">
        <v>28</v>
      </c>
      <c r="G373" s="1">
        <v>379.9</v>
      </c>
      <c r="H373" s="3" t="s">
        <v>7073</v>
      </c>
      <c r="I373" s="1">
        <v>228</v>
      </c>
      <c r="J373" s="1">
        <v>25</v>
      </c>
      <c r="K373" s="1">
        <v>51.93</v>
      </c>
      <c r="L373" s="2">
        <v>45442.969467592593</v>
      </c>
      <c r="M373" s="1">
        <v>1.22</v>
      </c>
      <c r="N373" s="1">
        <v>1024.33</v>
      </c>
      <c r="O373" s="1">
        <v>7.8</v>
      </c>
      <c r="P373" s="1">
        <v>17</v>
      </c>
      <c r="Q373" s="1">
        <v>5.49</v>
      </c>
      <c r="R373" s="1" t="b">
        <v>1</v>
      </c>
      <c r="S373" s="1" t="s">
        <v>7080</v>
      </c>
      <c r="T373" s="1" t="s">
        <v>7083</v>
      </c>
    </row>
    <row r="374" spans="1:20" x14ac:dyDescent="0.3">
      <c r="A374" s="1" t="s">
        <v>444</v>
      </c>
      <c r="B374" s="1" t="s">
        <v>78</v>
      </c>
      <c r="C374" s="1" t="s">
        <v>79</v>
      </c>
      <c r="D374" s="1">
        <v>89.305004999999994</v>
      </c>
      <c r="E374" s="1">
        <v>-3.5356740000000002</v>
      </c>
      <c r="F374" s="1" t="s">
        <v>19</v>
      </c>
      <c r="G374" s="1">
        <v>74.3</v>
      </c>
      <c r="H374" s="3" t="s">
        <v>7073</v>
      </c>
      <c r="I374" s="1">
        <v>453</v>
      </c>
      <c r="J374" s="1">
        <v>27</v>
      </c>
      <c r="K374" s="1">
        <v>11.53</v>
      </c>
      <c r="L374" s="2">
        <v>45595.409050925926</v>
      </c>
      <c r="M374" s="1">
        <v>4.2300000000000004</v>
      </c>
      <c r="N374" s="1">
        <v>986.96</v>
      </c>
      <c r="O374" s="1">
        <v>8.4</v>
      </c>
      <c r="P374" s="1">
        <v>2.2999999999999998</v>
      </c>
      <c r="Q374" s="1">
        <v>4.45</v>
      </c>
      <c r="R374" s="1" t="b">
        <v>1</v>
      </c>
      <c r="S374" s="1" t="s">
        <v>7080</v>
      </c>
      <c r="T374" s="1" t="s">
        <v>7083</v>
      </c>
    </row>
    <row r="375" spans="1:20" x14ac:dyDescent="0.3">
      <c r="A375" s="1" t="s">
        <v>445</v>
      </c>
      <c r="B375" s="1" t="s">
        <v>78</v>
      </c>
      <c r="C375" s="1" t="s">
        <v>88</v>
      </c>
      <c r="D375" s="1">
        <v>42.133791000000002</v>
      </c>
      <c r="E375" s="1">
        <v>32.289420999999997</v>
      </c>
      <c r="F375" s="1" t="s">
        <v>19</v>
      </c>
      <c r="G375" s="1">
        <v>58.03</v>
      </c>
      <c r="H375" s="3" t="s">
        <v>7073</v>
      </c>
      <c r="I375" s="1">
        <v>356</v>
      </c>
      <c r="J375" s="1">
        <v>8</v>
      </c>
      <c r="K375" s="1">
        <v>40.020000000000003</v>
      </c>
      <c r="L375" s="2">
        <v>45292.486828703702</v>
      </c>
      <c r="M375" s="1">
        <v>27.48</v>
      </c>
      <c r="N375" s="1">
        <v>1022.29</v>
      </c>
      <c r="O375" s="1">
        <v>5.8</v>
      </c>
      <c r="P375" s="1">
        <v>2.5</v>
      </c>
      <c r="Q375" s="1">
        <v>6.65</v>
      </c>
      <c r="R375" s="1" t="b">
        <v>0</v>
      </c>
      <c r="S375" s="1" t="s">
        <v>7079</v>
      </c>
      <c r="T375" s="1" t="s">
        <v>7084</v>
      </c>
    </row>
    <row r="376" spans="1:20" x14ac:dyDescent="0.3">
      <c r="A376" s="1" t="s">
        <v>446</v>
      </c>
      <c r="B376" s="1" t="s">
        <v>38</v>
      </c>
      <c r="C376" s="1" t="s">
        <v>94</v>
      </c>
      <c r="D376" s="1">
        <v>16.906331999999999</v>
      </c>
      <c r="E376" s="1">
        <v>-162.73426499999999</v>
      </c>
      <c r="F376" s="1" t="s">
        <v>35</v>
      </c>
      <c r="G376" s="1">
        <v>264.89</v>
      </c>
      <c r="H376" s="3" t="s">
        <v>7073</v>
      </c>
      <c r="I376" s="1">
        <v>10</v>
      </c>
      <c r="J376" s="1">
        <v>11</v>
      </c>
      <c r="K376" s="1">
        <v>43.34</v>
      </c>
      <c r="L376" s="2">
        <v>45481.862523148149</v>
      </c>
      <c r="M376" s="1">
        <v>3.31</v>
      </c>
      <c r="N376" s="1">
        <v>988.47</v>
      </c>
      <c r="O376" s="1">
        <v>10.199999999999999</v>
      </c>
      <c r="P376" s="1">
        <v>11.6</v>
      </c>
      <c r="Q376" s="1">
        <v>7.06</v>
      </c>
      <c r="R376" s="1" t="b">
        <v>0</v>
      </c>
      <c r="S376" s="1" t="s">
        <v>7077</v>
      </c>
      <c r="T376" s="1" t="s">
        <v>7084</v>
      </c>
    </row>
    <row r="377" spans="1:20" x14ac:dyDescent="0.3">
      <c r="A377" s="1" t="s">
        <v>447</v>
      </c>
      <c r="B377" s="1" t="s">
        <v>17</v>
      </c>
      <c r="C377" s="1" t="s">
        <v>195</v>
      </c>
      <c r="D377" s="1">
        <v>-4.6086590000000003</v>
      </c>
      <c r="E377" s="1">
        <v>-124.874245</v>
      </c>
      <c r="F377" s="1" t="s">
        <v>43</v>
      </c>
      <c r="G377" s="1">
        <v>277.44</v>
      </c>
      <c r="H377" s="3" t="s">
        <v>7073</v>
      </c>
      <c r="I377" s="1">
        <v>5</v>
      </c>
      <c r="J377" s="1">
        <v>5</v>
      </c>
      <c r="K377" s="1">
        <v>18.079999999999998</v>
      </c>
      <c r="L377" s="2">
        <v>45379.877106481479</v>
      </c>
      <c r="M377" s="1">
        <v>13.1</v>
      </c>
      <c r="N377" s="1">
        <v>985.51</v>
      </c>
      <c r="O377" s="1">
        <v>9.1</v>
      </c>
      <c r="P377" s="1">
        <v>13.1</v>
      </c>
      <c r="Q377" s="1">
        <v>6.18</v>
      </c>
      <c r="R377" s="1" t="b">
        <v>0</v>
      </c>
      <c r="S377" s="1" t="s">
        <v>7080</v>
      </c>
      <c r="T377" s="1" t="s">
        <v>7085</v>
      </c>
    </row>
    <row r="378" spans="1:20" x14ac:dyDescent="0.3">
      <c r="A378" s="1" t="s">
        <v>448</v>
      </c>
      <c r="B378" s="1" t="s">
        <v>38</v>
      </c>
      <c r="C378" s="1" t="s">
        <v>39</v>
      </c>
      <c r="D378" s="1">
        <v>-14.611364999999999</v>
      </c>
      <c r="E378" s="1">
        <v>143.50389300000001</v>
      </c>
      <c r="F378" s="1" t="s">
        <v>23</v>
      </c>
      <c r="G378" s="1">
        <v>290.32</v>
      </c>
      <c r="H378" s="3" t="s">
        <v>7073</v>
      </c>
      <c r="I378" s="1">
        <v>59</v>
      </c>
      <c r="J378" s="1">
        <v>3</v>
      </c>
      <c r="K378" s="1">
        <v>18.5</v>
      </c>
      <c r="L378" s="2">
        <v>45614.104189814818</v>
      </c>
      <c r="M378" s="1">
        <v>33.869999999999997</v>
      </c>
      <c r="N378" s="1">
        <v>1016.91</v>
      </c>
      <c r="O378" s="1">
        <v>9.3000000000000007</v>
      </c>
      <c r="P378" s="1">
        <v>5</v>
      </c>
      <c r="Q378" s="1">
        <v>19.579999999999998</v>
      </c>
      <c r="R378" s="1" t="b">
        <v>0</v>
      </c>
      <c r="S378" s="1" t="s">
        <v>7079</v>
      </c>
      <c r="T378" s="1" t="s">
        <v>7085</v>
      </c>
    </row>
    <row r="379" spans="1:20" x14ac:dyDescent="0.3">
      <c r="A379" s="1" t="s">
        <v>449</v>
      </c>
      <c r="B379" s="1" t="s">
        <v>41</v>
      </c>
      <c r="C379" s="1" t="s">
        <v>96</v>
      </c>
      <c r="D379" s="1">
        <v>50.032604999999997</v>
      </c>
      <c r="E379" s="1">
        <v>119.339575</v>
      </c>
      <c r="F379" s="1" t="s">
        <v>19</v>
      </c>
      <c r="G379" s="1">
        <v>149.59</v>
      </c>
      <c r="H379" s="3" t="s">
        <v>7073</v>
      </c>
      <c r="I379" s="1">
        <v>205</v>
      </c>
      <c r="J379" s="1">
        <v>4</v>
      </c>
      <c r="K379" s="1">
        <v>53.85</v>
      </c>
      <c r="L379" s="2">
        <v>45095.852800925924</v>
      </c>
      <c r="M379" s="1">
        <v>1.42</v>
      </c>
      <c r="N379" s="1">
        <v>1008.19</v>
      </c>
      <c r="O379" s="1">
        <v>7.4</v>
      </c>
      <c r="P379" s="1">
        <v>15.2</v>
      </c>
      <c r="Q379" s="1">
        <v>18.649999999999999</v>
      </c>
      <c r="R379" s="1" t="b">
        <v>0</v>
      </c>
      <c r="S379" s="1" t="s">
        <v>7077</v>
      </c>
      <c r="T379" s="1" t="s">
        <v>7085</v>
      </c>
    </row>
    <row r="380" spans="1:20" x14ac:dyDescent="0.3">
      <c r="A380" s="1" t="s">
        <v>450</v>
      </c>
      <c r="B380" s="1" t="s">
        <v>33</v>
      </c>
      <c r="C380" s="1" t="s">
        <v>112</v>
      </c>
      <c r="D380" s="1">
        <v>-30.491349</v>
      </c>
      <c r="E380" s="1">
        <v>-179.01432</v>
      </c>
      <c r="F380" s="1" t="s">
        <v>43</v>
      </c>
      <c r="G380" s="1">
        <v>44.71</v>
      </c>
      <c r="H380" s="3" t="s">
        <v>7073</v>
      </c>
      <c r="I380" s="1">
        <v>55</v>
      </c>
      <c r="J380" s="1">
        <v>16</v>
      </c>
      <c r="K380" s="1">
        <v>49.53</v>
      </c>
      <c r="L380" s="2">
        <v>45067.388912037037</v>
      </c>
      <c r="M380" s="1">
        <v>32.67</v>
      </c>
      <c r="N380" s="1">
        <v>1021.22</v>
      </c>
      <c r="O380" s="1">
        <v>3.4</v>
      </c>
      <c r="P380" s="1">
        <v>13.3</v>
      </c>
      <c r="Q380" s="1">
        <v>11.49</v>
      </c>
      <c r="R380" s="1" t="b">
        <v>1</v>
      </c>
      <c r="S380" s="1" t="s">
        <v>7080</v>
      </c>
      <c r="T380" s="1" t="s">
        <v>7082</v>
      </c>
    </row>
    <row r="381" spans="1:20" x14ac:dyDescent="0.3">
      <c r="A381" s="1" t="s">
        <v>451</v>
      </c>
      <c r="B381" s="1" t="s">
        <v>17</v>
      </c>
      <c r="C381" s="1" t="s">
        <v>18</v>
      </c>
      <c r="D381" s="1">
        <v>40.241450999999998</v>
      </c>
      <c r="E381" s="1">
        <v>-143.535428</v>
      </c>
      <c r="F381" s="1" t="s">
        <v>28</v>
      </c>
      <c r="G381" s="1">
        <v>261.29000000000002</v>
      </c>
      <c r="H381" s="3" t="s">
        <v>7073</v>
      </c>
      <c r="I381" s="1">
        <v>228</v>
      </c>
      <c r="J381" s="1">
        <v>15</v>
      </c>
      <c r="K381" s="1">
        <v>31.13</v>
      </c>
      <c r="L381" s="2">
        <v>45722.287523148145</v>
      </c>
      <c r="M381" s="1">
        <v>11.63</v>
      </c>
      <c r="N381" s="1">
        <v>986.25</v>
      </c>
      <c r="O381" s="1">
        <v>0.4</v>
      </c>
      <c r="P381" s="1">
        <v>18.5</v>
      </c>
      <c r="Q381" s="1">
        <v>19.62</v>
      </c>
      <c r="R381" s="1" t="b">
        <v>0</v>
      </c>
      <c r="S381" s="1" t="s">
        <v>7080</v>
      </c>
      <c r="T381" s="1" t="s">
        <v>7082</v>
      </c>
    </row>
    <row r="382" spans="1:20" x14ac:dyDescent="0.3">
      <c r="A382" s="1" t="s">
        <v>452</v>
      </c>
      <c r="B382" s="1" t="s">
        <v>17</v>
      </c>
      <c r="C382" s="1" t="s">
        <v>47</v>
      </c>
      <c r="D382" s="1">
        <v>67.345281</v>
      </c>
      <c r="E382" s="1">
        <v>126.809527</v>
      </c>
      <c r="F382" s="1" t="s">
        <v>28</v>
      </c>
      <c r="G382" s="1">
        <v>322.62</v>
      </c>
      <c r="H382" s="3" t="s">
        <v>7073</v>
      </c>
      <c r="I382" s="1">
        <v>156</v>
      </c>
      <c r="J382" s="1">
        <v>16</v>
      </c>
      <c r="K382" s="1">
        <v>17.600000000000001</v>
      </c>
      <c r="L382" s="2">
        <v>45206.647245370368</v>
      </c>
      <c r="M382" s="1">
        <v>5.17</v>
      </c>
      <c r="N382" s="1">
        <v>1010.17</v>
      </c>
      <c r="O382" s="1">
        <v>10.3</v>
      </c>
      <c r="P382" s="1">
        <v>4.2</v>
      </c>
      <c r="Q382" s="1">
        <v>19.82</v>
      </c>
      <c r="R382" s="1" t="b">
        <v>1</v>
      </c>
      <c r="S382" s="1" t="s">
        <v>7077</v>
      </c>
      <c r="T382" s="1" t="s">
        <v>7082</v>
      </c>
    </row>
    <row r="383" spans="1:20" x14ac:dyDescent="0.3">
      <c r="A383" s="1" t="s">
        <v>453</v>
      </c>
      <c r="B383" s="1" t="s">
        <v>21</v>
      </c>
      <c r="C383" s="1" t="s">
        <v>22</v>
      </c>
      <c r="D383" s="1">
        <v>63.359771000000002</v>
      </c>
      <c r="E383" s="1">
        <v>58.807810000000003</v>
      </c>
      <c r="F383" s="1" t="s">
        <v>19</v>
      </c>
      <c r="G383" s="1">
        <v>138.18</v>
      </c>
      <c r="H383" s="3" t="s">
        <v>7073</v>
      </c>
      <c r="I383" s="1">
        <v>447</v>
      </c>
      <c r="J383" s="1">
        <v>19</v>
      </c>
      <c r="K383" s="1">
        <v>31.46</v>
      </c>
      <c r="L383" s="2">
        <v>45224.95071759259</v>
      </c>
      <c r="M383" s="1">
        <v>28.02</v>
      </c>
      <c r="N383" s="1">
        <v>992.24</v>
      </c>
      <c r="O383" s="1">
        <v>6.4</v>
      </c>
      <c r="P383" s="1">
        <v>15.3</v>
      </c>
      <c r="Q383" s="1">
        <v>7.12</v>
      </c>
      <c r="R383" s="1" t="b">
        <v>0</v>
      </c>
      <c r="S383" s="1" t="s">
        <v>7078</v>
      </c>
      <c r="T383" s="1" t="s">
        <v>7083</v>
      </c>
    </row>
    <row r="384" spans="1:20" x14ac:dyDescent="0.3">
      <c r="A384" s="1" t="s">
        <v>454</v>
      </c>
      <c r="B384" s="1" t="s">
        <v>17</v>
      </c>
      <c r="C384" s="1" t="s">
        <v>195</v>
      </c>
      <c r="D384" s="1">
        <v>56.693572000000003</v>
      </c>
      <c r="E384" s="1">
        <v>-114.16700899999999</v>
      </c>
      <c r="F384" s="1" t="s">
        <v>48</v>
      </c>
      <c r="G384" s="1">
        <v>166.1</v>
      </c>
      <c r="H384" s="3" t="s">
        <v>7073</v>
      </c>
      <c r="I384" s="1">
        <v>228</v>
      </c>
      <c r="J384" s="1">
        <v>11</v>
      </c>
      <c r="K384" s="1">
        <v>65.19</v>
      </c>
      <c r="L384" s="2">
        <v>45410.506967592592</v>
      </c>
      <c r="M384" s="1">
        <v>25.34</v>
      </c>
      <c r="N384" s="1">
        <v>1049.0999999999999</v>
      </c>
      <c r="O384" s="1">
        <v>3.3</v>
      </c>
      <c r="P384" s="1">
        <v>2.6</v>
      </c>
      <c r="Q384" s="1">
        <v>8.9</v>
      </c>
      <c r="R384" s="1" t="b">
        <v>1</v>
      </c>
      <c r="S384" s="1" t="s">
        <v>7078</v>
      </c>
      <c r="T384" s="1" t="s">
        <v>7084</v>
      </c>
    </row>
    <row r="385" spans="1:20" x14ac:dyDescent="0.3">
      <c r="A385" s="1" t="s">
        <v>455</v>
      </c>
      <c r="B385" s="1" t="s">
        <v>30</v>
      </c>
      <c r="C385" s="1" t="s">
        <v>74</v>
      </c>
      <c r="D385" s="1">
        <v>-69.649820000000005</v>
      </c>
      <c r="E385" s="1">
        <v>70.621154000000004</v>
      </c>
      <c r="F385" s="1" t="s">
        <v>35</v>
      </c>
      <c r="G385" s="1">
        <v>392.81</v>
      </c>
      <c r="H385" s="3" t="s">
        <v>7073</v>
      </c>
      <c r="I385" s="1">
        <v>422</v>
      </c>
      <c r="J385" s="1">
        <v>4</v>
      </c>
      <c r="K385" s="1">
        <v>82.9</v>
      </c>
      <c r="L385" s="2">
        <v>45407.281273148146</v>
      </c>
      <c r="M385" s="1">
        <v>35.159999999999997</v>
      </c>
      <c r="N385" s="1">
        <v>1019.28</v>
      </c>
      <c r="O385" s="1">
        <v>1.6</v>
      </c>
      <c r="P385" s="1">
        <v>11.7</v>
      </c>
      <c r="Q385" s="1">
        <v>19.18</v>
      </c>
      <c r="R385" s="1" t="b">
        <v>1</v>
      </c>
      <c r="S385" s="1" t="s">
        <v>7077</v>
      </c>
      <c r="T385" s="1" t="s">
        <v>7085</v>
      </c>
    </row>
    <row r="386" spans="1:20" x14ac:dyDescent="0.3">
      <c r="A386" s="1" t="s">
        <v>456</v>
      </c>
      <c r="B386" s="1" t="s">
        <v>41</v>
      </c>
      <c r="C386" s="1" t="s">
        <v>45</v>
      </c>
      <c r="D386" s="1">
        <v>-57.373099000000003</v>
      </c>
      <c r="E386" s="1">
        <v>-43.289720000000003</v>
      </c>
      <c r="F386" s="1" t="s">
        <v>28</v>
      </c>
      <c r="G386" s="1">
        <v>248.43</v>
      </c>
      <c r="H386" s="3" t="s">
        <v>7073</v>
      </c>
      <c r="I386" s="1">
        <v>431</v>
      </c>
      <c r="J386" s="1">
        <v>3</v>
      </c>
      <c r="K386" s="1">
        <v>68.180000000000007</v>
      </c>
      <c r="L386" s="2">
        <v>45109.392384259256</v>
      </c>
      <c r="M386" s="1">
        <v>29.54</v>
      </c>
      <c r="N386" s="1">
        <v>1028.1199999999999</v>
      </c>
      <c r="O386" s="1">
        <v>9.1</v>
      </c>
      <c r="P386" s="1">
        <v>11.5</v>
      </c>
      <c r="Q386" s="1">
        <v>12.17</v>
      </c>
      <c r="R386" s="1" t="b">
        <v>1</v>
      </c>
      <c r="S386" s="1" t="s">
        <v>7077</v>
      </c>
      <c r="T386" s="1" t="s">
        <v>7085</v>
      </c>
    </row>
    <row r="387" spans="1:20" x14ac:dyDescent="0.3">
      <c r="A387" s="1" t="s">
        <v>457</v>
      </c>
      <c r="B387" s="1" t="s">
        <v>78</v>
      </c>
      <c r="C387" s="1" t="s">
        <v>106</v>
      </c>
      <c r="D387" s="1">
        <v>75.671637000000004</v>
      </c>
      <c r="E387" s="1">
        <v>-139.34250700000001</v>
      </c>
      <c r="F387" s="1" t="s">
        <v>48</v>
      </c>
      <c r="G387" s="1">
        <v>181.87</v>
      </c>
      <c r="H387" s="3" t="s">
        <v>7073</v>
      </c>
      <c r="I387" s="1">
        <v>32</v>
      </c>
      <c r="J387" s="1">
        <v>3</v>
      </c>
      <c r="K387" s="1">
        <v>10.99</v>
      </c>
      <c r="L387" s="2">
        <v>45126.454189814816</v>
      </c>
      <c r="M387" s="1">
        <v>32.24</v>
      </c>
      <c r="N387" s="1">
        <v>1002.78</v>
      </c>
      <c r="O387" s="1">
        <v>9.1999999999999993</v>
      </c>
      <c r="P387" s="1">
        <v>8.4</v>
      </c>
      <c r="Q387" s="1">
        <v>4.26</v>
      </c>
      <c r="R387" s="1" t="b">
        <v>1</v>
      </c>
      <c r="S387" s="1" t="s">
        <v>7077</v>
      </c>
      <c r="T387" s="1" t="s">
        <v>7085</v>
      </c>
    </row>
    <row r="388" spans="1:20" x14ac:dyDescent="0.3">
      <c r="A388" s="1" t="s">
        <v>458</v>
      </c>
      <c r="B388" s="1" t="s">
        <v>50</v>
      </c>
      <c r="C388" s="1" t="s">
        <v>152</v>
      </c>
      <c r="D388" s="1">
        <v>86.021199999999993</v>
      </c>
      <c r="E388" s="1">
        <v>61.143968999999998</v>
      </c>
      <c r="F388" s="1" t="s">
        <v>28</v>
      </c>
      <c r="G388" s="1">
        <v>212.45</v>
      </c>
      <c r="H388" s="3" t="s">
        <v>7073</v>
      </c>
      <c r="I388" s="1">
        <v>344</v>
      </c>
      <c r="J388" s="1">
        <v>33</v>
      </c>
      <c r="K388" s="1">
        <v>44.63</v>
      </c>
      <c r="L388" s="2">
        <v>45229.622939814813</v>
      </c>
      <c r="M388" s="1">
        <v>11.64</v>
      </c>
      <c r="N388" s="1">
        <v>986.63</v>
      </c>
      <c r="O388" s="1">
        <v>9</v>
      </c>
      <c r="P388" s="1">
        <v>17</v>
      </c>
      <c r="Q388" s="1">
        <v>13.79</v>
      </c>
      <c r="R388" s="1" t="b">
        <v>1</v>
      </c>
      <c r="S388" s="1" t="s">
        <v>7079</v>
      </c>
      <c r="T388" s="1" t="s">
        <v>7083</v>
      </c>
    </row>
    <row r="389" spans="1:20" x14ac:dyDescent="0.3">
      <c r="A389" s="1" t="s">
        <v>459</v>
      </c>
      <c r="B389" s="1" t="s">
        <v>33</v>
      </c>
      <c r="C389" s="1" t="s">
        <v>112</v>
      </c>
      <c r="D389" s="1">
        <v>-27.765091999999999</v>
      </c>
      <c r="E389" s="1">
        <v>63.466405000000002</v>
      </c>
      <c r="F389" s="1" t="s">
        <v>48</v>
      </c>
      <c r="G389" s="1">
        <v>67.98</v>
      </c>
      <c r="H389" s="3" t="s">
        <v>7073</v>
      </c>
      <c r="I389" s="1">
        <v>413</v>
      </c>
      <c r="J389" s="1">
        <v>32</v>
      </c>
      <c r="K389" s="1">
        <v>59.03</v>
      </c>
      <c r="L389" s="2">
        <v>45750.275023148148</v>
      </c>
      <c r="M389" s="1">
        <v>7.51</v>
      </c>
      <c r="N389" s="1">
        <v>1048.31</v>
      </c>
      <c r="O389" s="1">
        <v>7.1</v>
      </c>
      <c r="P389" s="1">
        <v>1.1000000000000001</v>
      </c>
      <c r="Q389" s="1">
        <v>4.1100000000000003</v>
      </c>
      <c r="R389" s="1" t="b">
        <v>0</v>
      </c>
      <c r="S389" s="1" t="s">
        <v>7077</v>
      </c>
      <c r="T389" s="1" t="s">
        <v>7083</v>
      </c>
    </row>
    <row r="390" spans="1:20" x14ac:dyDescent="0.3">
      <c r="A390" s="1" t="s">
        <v>460</v>
      </c>
      <c r="B390" s="1" t="s">
        <v>78</v>
      </c>
      <c r="C390" s="1" t="s">
        <v>106</v>
      </c>
      <c r="D390" s="1">
        <v>63.336807</v>
      </c>
      <c r="E390" s="1">
        <v>132.98962800000001</v>
      </c>
      <c r="F390" s="1" t="s">
        <v>35</v>
      </c>
      <c r="G390" s="1">
        <v>303.06</v>
      </c>
      <c r="H390" s="3" t="s">
        <v>7073</v>
      </c>
      <c r="I390" s="1">
        <v>160</v>
      </c>
      <c r="J390" s="1">
        <v>23</v>
      </c>
      <c r="K390" s="1">
        <v>32.25</v>
      </c>
      <c r="L390" s="2">
        <v>45389.620162037034</v>
      </c>
      <c r="M390" s="1">
        <v>30.15</v>
      </c>
      <c r="N390" s="1">
        <v>1000.04</v>
      </c>
      <c r="O390" s="1">
        <v>4</v>
      </c>
      <c r="P390" s="1">
        <v>10.9</v>
      </c>
      <c r="Q390" s="1">
        <v>6.79</v>
      </c>
      <c r="R390" s="1" t="b">
        <v>1</v>
      </c>
      <c r="S390" s="1" t="s">
        <v>7078</v>
      </c>
      <c r="T390" s="1" t="s">
        <v>7083</v>
      </c>
    </row>
    <row r="391" spans="1:20" x14ac:dyDescent="0.3">
      <c r="A391" s="1" t="s">
        <v>461</v>
      </c>
      <c r="B391" s="1" t="s">
        <v>33</v>
      </c>
      <c r="C391" s="1" t="s">
        <v>112</v>
      </c>
      <c r="D391" s="1">
        <v>-17.410140999999999</v>
      </c>
      <c r="E391" s="1">
        <v>-95.4</v>
      </c>
      <c r="F391" s="1" t="s">
        <v>48</v>
      </c>
      <c r="G391" s="1">
        <v>183.23</v>
      </c>
      <c r="H391" s="3" t="s">
        <v>7073</v>
      </c>
      <c r="I391" s="1">
        <v>287</v>
      </c>
      <c r="J391" s="1">
        <v>18</v>
      </c>
      <c r="K391" s="1">
        <v>49.88</v>
      </c>
      <c r="L391" s="2">
        <v>45528.605578703704</v>
      </c>
      <c r="M391" s="1">
        <v>32.369999999999997</v>
      </c>
      <c r="N391" s="1">
        <v>1009.67</v>
      </c>
      <c r="O391" s="1">
        <v>3.3</v>
      </c>
      <c r="P391" s="1">
        <v>5.0999999999999996</v>
      </c>
      <c r="Q391" s="1">
        <v>4.55</v>
      </c>
      <c r="R391" s="1" t="b">
        <v>0</v>
      </c>
      <c r="S391" s="1" t="s">
        <v>7078</v>
      </c>
      <c r="T391" s="1" t="s">
        <v>7082</v>
      </c>
    </row>
    <row r="392" spans="1:20" x14ac:dyDescent="0.3">
      <c r="A392" s="1" t="s">
        <v>462</v>
      </c>
      <c r="B392" s="1" t="s">
        <v>17</v>
      </c>
      <c r="C392" s="1" t="s">
        <v>103</v>
      </c>
      <c r="D392" s="1">
        <v>44.143014000000001</v>
      </c>
      <c r="E392" s="1">
        <v>-173.60311400000001</v>
      </c>
      <c r="F392" s="1" t="s">
        <v>48</v>
      </c>
      <c r="G392" s="1">
        <v>170.81</v>
      </c>
      <c r="H392" s="3" t="s">
        <v>7073</v>
      </c>
      <c r="I392" s="1">
        <v>279</v>
      </c>
      <c r="J392" s="1">
        <v>12</v>
      </c>
      <c r="K392" s="1">
        <v>17.27</v>
      </c>
      <c r="L392" s="2">
        <v>45318.786828703705</v>
      </c>
      <c r="M392" s="1">
        <v>39.619999999999997</v>
      </c>
      <c r="N392" s="1">
        <v>1025.49</v>
      </c>
      <c r="O392" s="1">
        <v>0.1</v>
      </c>
      <c r="P392" s="1">
        <v>15.1</v>
      </c>
      <c r="Q392" s="1">
        <v>4.9000000000000004</v>
      </c>
      <c r="R392" s="1" t="b">
        <v>1</v>
      </c>
      <c r="S392" s="1" t="s">
        <v>7077</v>
      </c>
      <c r="T392" s="1" t="s">
        <v>7082</v>
      </c>
    </row>
    <row r="393" spans="1:20" x14ac:dyDescent="0.3">
      <c r="A393" s="1" t="s">
        <v>463</v>
      </c>
      <c r="B393" s="1" t="s">
        <v>41</v>
      </c>
      <c r="C393" s="1" t="s">
        <v>42</v>
      </c>
      <c r="D393" s="1">
        <v>70.219961999999995</v>
      </c>
      <c r="E393" s="1">
        <v>22.439726</v>
      </c>
      <c r="F393" s="1" t="s">
        <v>43</v>
      </c>
      <c r="G393" s="1">
        <v>271.88</v>
      </c>
      <c r="H393" s="3" t="s">
        <v>7073</v>
      </c>
      <c r="I393" s="1">
        <v>475</v>
      </c>
      <c r="J393" s="1">
        <v>26</v>
      </c>
      <c r="K393" s="1">
        <v>14.34</v>
      </c>
      <c r="L393" s="2">
        <v>45596.430578703701</v>
      </c>
      <c r="M393" s="1">
        <v>16.8</v>
      </c>
      <c r="N393" s="1">
        <v>981.73</v>
      </c>
      <c r="O393" s="1">
        <v>9.1999999999999993</v>
      </c>
      <c r="P393" s="1">
        <v>1.8</v>
      </c>
      <c r="Q393" s="1">
        <v>0.09</v>
      </c>
      <c r="R393" s="1" t="b">
        <v>0</v>
      </c>
      <c r="S393" s="1" t="s">
        <v>7078</v>
      </c>
      <c r="T393" s="1" t="s">
        <v>7083</v>
      </c>
    </row>
    <row r="394" spans="1:20" x14ac:dyDescent="0.3">
      <c r="A394" s="1" t="s">
        <v>464</v>
      </c>
      <c r="B394" s="1" t="s">
        <v>25</v>
      </c>
      <c r="C394" s="1" t="s">
        <v>26</v>
      </c>
      <c r="D394" s="1">
        <v>10.827152</v>
      </c>
      <c r="E394" s="1">
        <v>43.112869000000003</v>
      </c>
      <c r="F394" s="1" t="s">
        <v>48</v>
      </c>
      <c r="G394" s="1">
        <v>289.5</v>
      </c>
      <c r="H394" s="3" t="s">
        <v>7073</v>
      </c>
      <c r="I394" s="1">
        <v>182</v>
      </c>
      <c r="J394" s="1">
        <v>42</v>
      </c>
      <c r="K394" s="1">
        <v>17.79</v>
      </c>
      <c r="L394" s="2">
        <v>45278.95071759259</v>
      </c>
      <c r="M394" s="1">
        <v>15.19</v>
      </c>
      <c r="N394" s="1">
        <v>1036.72</v>
      </c>
      <c r="O394" s="1">
        <v>1</v>
      </c>
      <c r="P394" s="1">
        <v>16.8</v>
      </c>
      <c r="Q394" s="1">
        <v>17.61</v>
      </c>
      <c r="R394" s="1" t="b">
        <v>1</v>
      </c>
      <c r="S394" s="1" t="s">
        <v>7078</v>
      </c>
      <c r="T394" s="1" t="s">
        <v>7083</v>
      </c>
    </row>
    <row r="395" spans="1:20" x14ac:dyDescent="0.3">
      <c r="A395" s="1" t="s">
        <v>465</v>
      </c>
      <c r="B395" s="1" t="s">
        <v>33</v>
      </c>
      <c r="C395" s="1" t="s">
        <v>124</v>
      </c>
      <c r="D395" s="1">
        <v>-28.555719</v>
      </c>
      <c r="E395" s="1">
        <v>118.758199</v>
      </c>
      <c r="F395" s="1" t="s">
        <v>28</v>
      </c>
      <c r="G395" s="1">
        <v>223.6</v>
      </c>
      <c r="H395" s="3" t="s">
        <v>7073</v>
      </c>
      <c r="I395" s="1">
        <v>187</v>
      </c>
      <c r="J395" s="1">
        <v>5</v>
      </c>
      <c r="K395" s="1">
        <v>81.75</v>
      </c>
      <c r="L395" s="2">
        <v>45400.183356481481</v>
      </c>
      <c r="M395" s="1">
        <v>31.17</v>
      </c>
      <c r="N395" s="1">
        <v>1017.56</v>
      </c>
      <c r="O395" s="1">
        <v>6.9</v>
      </c>
      <c r="P395" s="1">
        <v>16.899999999999999</v>
      </c>
      <c r="Q395" s="1">
        <v>5.92</v>
      </c>
      <c r="R395" s="1" t="b">
        <v>1</v>
      </c>
      <c r="S395" s="1" t="s">
        <v>7077</v>
      </c>
      <c r="T395" s="1" t="s">
        <v>7084</v>
      </c>
    </row>
    <row r="396" spans="1:20" x14ac:dyDescent="0.3">
      <c r="A396" s="1" t="s">
        <v>466</v>
      </c>
      <c r="B396" s="1" t="s">
        <v>78</v>
      </c>
      <c r="C396" s="1" t="s">
        <v>106</v>
      </c>
      <c r="D396" s="1">
        <v>-70.746928999999994</v>
      </c>
      <c r="E396" s="1">
        <v>39.906635999999999</v>
      </c>
      <c r="F396" s="1" t="s">
        <v>19</v>
      </c>
      <c r="G396" s="1">
        <v>57.09</v>
      </c>
      <c r="H396" s="3" t="s">
        <v>7073</v>
      </c>
      <c r="I396" s="1">
        <v>426</v>
      </c>
      <c r="J396" s="1">
        <v>9</v>
      </c>
      <c r="K396" s="1">
        <v>75.959999999999994</v>
      </c>
      <c r="L396" s="2">
        <v>45619.979189814818</v>
      </c>
      <c r="M396" s="1">
        <v>13.96</v>
      </c>
      <c r="N396" s="1">
        <v>999.48</v>
      </c>
      <c r="O396" s="1">
        <v>5.5</v>
      </c>
      <c r="P396" s="1">
        <v>16.8</v>
      </c>
      <c r="Q396" s="1">
        <v>1.73</v>
      </c>
      <c r="R396" s="1" t="b">
        <v>0</v>
      </c>
      <c r="S396" s="1" t="s">
        <v>7079</v>
      </c>
      <c r="T396" s="1" t="s">
        <v>7084</v>
      </c>
    </row>
    <row r="397" spans="1:20" x14ac:dyDescent="0.3">
      <c r="A397" s="1" t="s">
        <v>467</v>
      </c>
      <c r="B397" s="1" t="s">
        <v>114</v>
      </c>
      <c r="C397" s="1" t="s">
        <v>180</v>
      </c>
      <c r="D397" s="1">
        <v>46.286881999999999</v>
      </c>
      <c r="E397" s="1">
        <v>-163.25987000000001</v>
      </c>
      <c r="F397" s="1" t="s">
        <v>43</v>
      </c>
      <c r="G397" s="1">
        <v>336.61</v>
      </c>
      <c r="H397" s="3" t="s">
        <v>7073</v>
      </c>
      <c r="I397" s="1">
        <v>294</v>
      </c>
      <c r="J397" s="1">
        <v>2</v>
      </c>
      <c r="K397" s="1">
        <v>46.04</v>
      </c>
      <c r="L397" s="2">
        <v>45279.281273148146</v>
      </c>
      <c r="M397" s="1">
        <v>37.26</v>
      </c>
      <c r="N397" s="1">
        <v>984.31</v>
      </c>
      <c r="O397" s="1">
        <v>5.8</v>
      </c>
      <c r="P397" s="1">
        <v>3.9</v>
      </c>
      <c r="Q397" s="1">
        <v>1.74</v>
      </c>
      <c r="R397" s="1" t="b">
        <v>0</v>
      </c>
      <c r="S397" s="1" t="s">
        <v>7078</v>
      </c>
      <c r="T397" s="1" t="s">
        <v>7085</v>
      </c>
    </row>
    <row r="398" spans="1:20" x14ac:dyDescent="0.3">
      <c r="A398" s="1" t="s">
        <v>468</v>
      </c>
      <c r="B398" s="1" t="s">
        <v>41</v>
      </c>
      <c r="C398" s="1" t="s">
        <v>96</v>
      </c>
      <c r="D398" s="1">
        <v>83.493855999999994</v>
      </c>
      <c r="E398" s="1">
        <v>-178.43845400000001</v>
      </c>
      <c r="F398" s="1" t="s">
        <v>43</v>
      </c>
      <c r="G398" s="1">
        <v>28.94</v>
      </c>
      <c r="H398" s="3" t="s">
        <v>7073</v>
      </c>
      <c r="I398" s="1">
        <v>468</v>
      </c>
      <c r="J398" s="1">
        <v>3</v>
      </c>
      <c r="K398" s="1">
        <v>48.63</v>
      </c>
      <c r="L398" s="2">
        <v>45388.597939814812</v>
      </c>
      <c r="M398" s="1">
        <v>34.409999999999997</v>
      </c>
      <c r="N398" s="1">
        <v>991.37</v>
      </c>
      <c r="O398" s="1">
        <v>10.199999999999999</v>
      </c>
      <c r="P398" s="1">
        <v>13</v>
      </c>
      <c r="Q398" s="1">
        <v>11.12</v>
      </c>
      <c r="R398" s="1" t="b">
        <v>0</v>
      </c>
      <c r="S398" s="1" t="s">
        <v>7079</v>
      </c>
      <c r="T398" s="1" t="s">
        <v>7085</v>
      </c>
    </row>
    <row r="399" spans="1:20" x14ac:dyDescent="0.3">
      <c r="A399" s="1" t="s">
        <v>469</v>
      </c>
      <c r="B399" s="1" t="s">
        <v>78</v>
      </c>
      <c r="C399" s="1" t="s">
        <v>88</v>
      </c>
      <c r="D399" s="1">
        <v>41.489038999999998</v>
      </c>
      <c r="E399" s="1">
        <v>-133.78255799999999</v>
      </c>
      <c r="F399" s="1" t="s">
        <v>48</v>
      </c>
      <c r="G399" s="1">
        <v>266.43</v>
      </c>
      <c r="H399" s="3" t="s">
        <v>7073</v>
      </c>
      <c r="I399" s="1">
        <v>303</v>
      </c>
      <c r="J399" s="1">
        <v>4</v>
      </c>
      <c r="K399" s="1">
        <v>80.510000000000005</v>
      </c>
      <c r="L399" s="2">
        <v>45453.892384259256</v>
      </c>
      <c r="M399" s="1">
        <v>17.45</v>
      </c>
      <c r="N399" s="1">
        <v>1042.6500000000001</v>
      </c>
      <c r="O399" s="1">
        <v>0.3</v>
      </c>
      <c r="P399" s="1">
        <v>1.3</v>
      </c>
      <c r="Q399" s="1">
        <v>19.86</v>
      </c>
      <c r="R399" s="1" t="b">
        <v>0</v>
      </c>
      <c r="S399" s="1" t="s">
        <v>7080</v>
      </c>
      <c r="T399" s="1" t="s">
        <v>7085</v>
      </c>
    </row>
    <row r="400" spans="1:20" x14ac:dyDescent="0.3">
      <c r="A400" s="1" t="s">
        <v>470</v>
      </c>
      <c r="B400" s="1" t="s">
        <v>41</v>
      </c>
      <c r="C400" s="1" t="s">
        <v>96</v>
      </c>
      <c r="D400" s="1">
        <v>-40.752741999999998</v>
      </c>
      <c r="E400" s="1">
        <v>166.893674</v>
      </c>
      <c r="F400" s="1" t="s">
        <v>28</v>
      </c>
      <c r="G400" s="1">
        <v>186.61</v>
      </c>
      <c r="H400" s="3" t="s">
        <v>7073</v>
      </c>
      <c r="I400" s="1">
        <v>67</v>
      </c>
      <c r="J400" s="1">
        <v>12</v>
      </c>
      <c r="K400" s="1">
        <v>66</v>
      </c>
      <c r="L400" s="2">
        <v>45213.766689814816</v>
      </c>
      <c r="M400" s="1">
        <v>30.16</v>
      </c>
      <c r="N400" s="1">
        <v>1028.02</v>
      </c>
      <c r="O400" s="1">
        <v>8.5</v>
      </c>
      <c r="P400" s="1">
        <v>17.100000000000001</v>
      </c>
      <c r="Q400" s="1">
        <v>2.9</v>
      </c>
      <c r="R400" s="1" t="b">
        <v>0</v>
      </c>
      <c r="S400" s="1" t="s">
        <v>7077</v>
      </c>
      <c r="T400" s="1" t="s">
        <v>7082</v>
      </c>
    </row>
    <row r="401" spans="1:20" x14ac:dyDescent="0.3">
      <c r="A401" s="1" t="s">
        <v>471</v>
      </c>
      <c r="B401" s="1" t="s">
        <v>50</v>
      </c>
      <c r="C401" s="1" t="s">
        <v>133</v>
      </c>
      <c r="D401" s="1">
        <v>61.753397999999997</v>
      </c>
      <c r="E401" s="1">
        <v>17.210149999999999</v>
      </c>
      <c r="F401" s="1" t="s">
        <v>28</v>
      </c>
      <c r="G401" s="1">
        <v>287.63</v>
      </c>
      <c r="H401" s="3" t="s">
        <v>7073</v>
      </c>
      <c r="I401" s="1">
        <v>468</v>
      </c>
      <c r="J401" s="1">
        <v>13</v>
      </c>
      <c r="K401" s="1">
        <v>26.07</v>
      </c>
      <c r="L401" s="2">
        <v>45304.249328703707</v>
      </c>
      <c r="M401" s="1">
        <v>30.3</v>
      </c>
      <c r="N401" s="1">
        <v>997.49</v>
      </c>
      <c r="O401" s="1">
        <v>0.6</v>
      </c>
      <c r="P401" s="1">
        <v>14.7</v>
      </c>
      <c r="Q401" s="1">
        <v>1.99</v>
      </c>
      <c r="R401" s="1" t="b">
        <v>1</v>
      </c>
      <c r="S401" s="1" t="s">
        <v>7078</v>
      </c>
      <c r="T401" s="1" t="s">
        <v>7082</v>
      </c>
    </row>
    <row r="402" spans="1:20" x14ac:dyDescent="0.3">
      <c r="A402" s="1" t="s">
        <v>472</v>
      </c>
      <c r="B402" s="1" t="s">
        <v>38</v>
      </c>
      <c r="C402" s="1" t="s">
        <v>92</v>
      </c>
      <c r="D402" s="1">
        <v>75.814518000000007</v>
      </c>
      <c r="E402" s="1">
        <v>-132.238178</v>
      </c>
      <c r="F402" s="1" t="s">
        <v>43</v>
      </c>
      <c r="G402" s="1">
        <v>263.52999999999997</v>
      </c>
      <c r="H402" s="3" t="s">
        <v>7073</v>
      </c>
      <c r="I402" s="1">
        <v>479</v>
      </c>
      <c r="J402" s="1">
        <v>14</v>
      </c>
      <c r="K402" s="1">
        <v>65.540000000000006</v>
      </c>
      <c r="L402" s="2">
        <v>45524.003495370373</v>
      </c>
      <c r="M402" s="1">
        <v>4.57</v>
      </c>
      <c r="N402" s="1">
        <v>984.59</v>
      </c>
      <c r="O402" s="1">
        <v>0.4</v>
      </c>
      <c r="P402" s="1">
        <v>11.1</v>
      </c>
      <c r="Q402" s="1">
        <v>8.77</v>
      </c>
      <c r="R402" s="1" t="b">
        <v>1</v>
      </c>
      <c r="S402" s="1" t="s">
        <v>7079</v>
      </c>
      <c r="T402" s="1" t="s">
        <v>7082</v>
      </c>
    </row>
    <row r="403" spans="1:20" x14ac:dyDescent="0.3">
      <c r="A403" s="1" t="s">
        <v>473</v>
      </c>
      <c r="B403" s="1" t="s">
        <v>17</v>
      </c>
      <c r="C403" s="1" t="s">
        <v>195</v>
      </c>
      <c r="D403" s="1">
        <v>11.210438</v>
      </c>
      <c r="E403" s="1">
        <v>29.810258000000001</v>
      </c>
      <c r="F403" s="1" t="s">
        <v>43</v>
      </c>
      <c r="G403" s="1">
        <v>286.95</v>
      </c>
      <c r="H403" s="3" t="s">
        <v>7073</v>
      </c>
      <c r="I403" s="1">
        <v>337</v>
      </c>
      <c r="J403" s="1">
        <v>34</v>
      </c>
      <c r="K403" s="1">
        <v>52.71</v>
      </c>
      <c r="L403" s="2">
        <v>45119.795162037037</v>
      </c>
      <c r="M403" s="1">
        <v>36.15</v>
      </c>
      <c r="N403" s="1">
        <v>1028.3399999999999</v>
      </c>
      <c r="O403" s="1">
        <v>4.7</v>
      </c>
      <c r="P403" s="1">
        <v>14.9</v>
      </c>
      <c r="Q403" s="1">
        <v>11.27</v>
      </c>
      <c r="R403" s="1" t="b">
        <v>1</v>
      </c>
      <c r="S403" s="1" t="s">
        <v>7077</v>
      </c>
      <c r="T403" s="1" t="s">
        <v>7083</v>
      </c>
    </row>
    <row r="404" spans="1:20" x14ac:dyDescent="0.3">
      <c r="A404" s="1" t="s">
        <v>474</v>
      </c>
      <c r="B404" s="1" t="s">
        <v>30</v>
      </c>
      <c r="C404" s="1" t="s">
        <v>31</v>
      </c>
      <c r="D404" s="1">
        <v>4.0913979999999999</v>
      </c>
      <c r="E404" s="1">
        <v>-170.902029</v>
      </c>
      <c r="F404" s="1" t="s">
        <v>19</v>
      </c>
      <c r="G404" s="1">
        <v>30.7</v>
      </c>
      <c r="H404" s="3" t="s">
        <v>7073</v>
      </c>
      <c r="I404" s="1">
        <v>28</v>
      </c>
      <c r="J404" s="1">
        <v>6</v>
      </c>
      <c r="K404" s="1">
        <v>72.84</v>
      </c>
      <c r="L404" s="2">
        <v>45550.04724537037</v>
      </c>
      <c r="M404" s="1">
        <v>20.46</v>
      </c>
      <c r="N404" s="1">
        <v>1020.07</v>
      </c>
      <c r="O404" s="1">
        <v>0.7</v>
      </c>
      <c r="P404" s="1">
        <v>2.8</v>
      </c>
      <c r="Q404" s="1">
        <v>5.89</v>
      </c>
      <c r="R404" s="1" t="b">
        <v>0</v>
      </c>
      <c r="S404" s="1" t="s">
        <v>7078</v>
      </c>
      <c r="T404" s="1" t="s">
        <v>7084</v>
      </c>
    </row>
    <row r="405" spans="1:20" x14ac:dyDescent="0.3">
      <c r="A405" s="1" t="s">
        <v>475</v>
      </c>
      <c r="B405" s="1" t="s">
        <v>38</v>
      </c>
      <c r="C405" s="1" t="s">
        <v>39</v>
      </c>
      <c r="D405" s="1">
        <v>61.088726999999999</v>
      </c>
      <c r="E405" s="1">
        <v>68.614146000000005</v>
      </c>
      <c r="F405" s="1" t="s">
        <v>28</v>
      </c>
      <c r="G405" s="1">
        <v>89.56</v>
      </c>
      <c r="H405" s="3" t="s">
        <v>7073</v>
      </c>
      <c r="I405" s="1">
        <v>271</v>
      </c>
      <c r="J405" s="1">
        <v>3</v>
      </c>
      <c r="K405" s="1">
        <v>46.21</v>
      </c>
      <c r="L405" s="2">
        <v>45310.118078703701</v>
      </c>
      <c r="M405" s="1">
        <v>33.15</v>
      </c>
      <c r="N405" s="1">
        <v>1008.32</v>
      </c>
      <c r="O405" s="1">
        <v>8.6999999999999993</v>
      </c>
      <c r="P405" s="1">
        <v>11</v>
      </c>
      <c r="Q405" s="1">
        <v>6.05</v>
      </c>
      <c r="R405" s="1" t="b">
        <v>1</v>
      </c>
      <c r="S405" s="1" t="s">
        <v>7079</v>
      </c>
      <c r="T405" s="1" t="s">
        <v>7085</v>
      </c>
    </row>
    <row r="406" spans="1:20" x14ac:dyDescent="0.3">
      <c r="A406" s="1" t="s">
        <v>476</v>
      </c>
      <c r="B406" s="1" t="s">
        <v>50</v>
      </c>
      <c r="C406" s="1" t="s">
        <v>152</v>
      </c>
      <c r="D406" s="1">
        <v>43.634292000000002</v>
      </c>
      <c r="E406" s="1">
        <v>22.057399</v>
      </c>
      <c r="F406" s="1" t="s">
        <v>19</v>
      </c>
      <c r="G406" s="1">
        <v>209.26</v>
      </c>
      <c r="H406" s="3" t="s">
        <v>7073</v>
      </c>
      <c r="I406" s="1">
        <v>398</v>
      </c>
      <c r="J406" s="1">
        <v>3</v>
      </c>
      <c r="K406" s="1">
        <v>65.430000000000007</v>
      </c>
      <c r="L406" s="2">
        <v>45724.545162037037</v>
      </c>
      <c r="M406" s="1">
        <v>13.14</v>
      </c>
      <c r="N406" s="1">
        <v>1005.45</v>
      </c>
      <c r="O406" s="1">
        <v>5.8</v>
      </c>
      <c r="P406" s="1">
        <v>6.5</v>
      </c>
      <c r="Q406" s="1">
        <v>8.49</v>
      </c>
      <c r="R406" s="1" t="b">
        <v>0</v>
      </c>
      <c r="S406" s="1" t="s">
        <v>7080</v>
      </c>
      <c r="T406" s="1" t="s">
        <v>7085</v>
      </c>
    </row>
    <row r="407" spans="1:20" x14ac:dyDescent="0.3">
      <c r="A407" s="1" t="s">
        <v>477</v>
      </c>
      <c r="B407" s="1" t="s">
        <v>30</v>
      </c>
      <c r="C407" s="1" t="s">
        <v>187</v>
      </c>
      <c r="D407" s="1">
        <v>-15.018077</v>
      </c>
      <c r="E407" s="1">
        <v>103.720151</v>
      </c>
      <c r="F407" s="1" t="s">
        <v>43</v>
      </c>
      <c r="G407" s="1">
        <v>131.94</v>
      </c>
      <c r="H407" s="3" t="s">
        <v>7073</v>
      </c>
      <c r="I407" s="1">
        <v>276</v>
      </c>
      <c r="J407" s="1">
        <v>4</v>
      </c>
      <c r="K407" s="1">
        <v>30.11</v>
      </c>
      <c r="L407" s="2">
        <v>45306.875023148146</v>
      </c>
      <c r="M407" s="1">
        <v>35.869999999999997</v>
      </c>
      <c r="N407" s="1">
        <v>995.18</v>
      </c>
      <c r="O407" s="1">
        <v>0.3</v>
      </c>
      <c r="P407" s="1">
        <v>19.5</v>
      </c>
      <c r="Q407" s="1">
        <v>6.28</v>
      </c>
      <c r="R407" s="1" t="b">
        <v>1</v>
      </c>
      <c r="S407" s="1" t="s">
        <v>7077</v>
      </c>
      <c r="T407" s="1" t="s">
        <v>7085</v>
      </c>
    </row>
    <row r="408" spans="1:20" x14ac:dyDescent="0.3">
      <c r="A408" s="1" t="s">
        <v>478</v>
      </c>
      <c r="B408" s="1" t="s">
        <v>25</v>
      </c>
      <c r="C408" s="1" t="s">
        <v>65</v>
      </c>
      <c r="D408" s="1">
        <v>74.067548000000002</v>
      </c>
      <c r="E408" s="1">
        <v>73.666465000000002</v>
      </c>
      <c r="F408" s="1" t="s">
        <v>43</v>
      </c>
      <c r="G408" s="1">
        <v>153.41999999999999</v>
      </c>
      <c r="H408" s="3" t="s">
        <v>7073</v>
      </c>
      <c r="I408" s="1">
        <v>294</v>
      </c>
      <c r="J408" s="1">
        <v>35</v>
      </c>
      <c r="K408" s="1">
        <v>25.72</v>
      </c>
      <c r="L408" s="2">
        <v>45230.88821759259</v>
      </c>
      <c r="M408" s="1">
        <v>15.87</v>
      </c>
      <c r="N408" s="1">
        <v>1026.8699999999999</v>
      </c>
      <c r="O408" s="1">
        <v>0.4</v>
      </c>
      <c r="P408" s="1">
        <v>17.3</v>
      </c>
      <c r="Q408" s="1">
        <v>18.309999999999999</v>
      </c>
      <c r="R408" s="1" t="b">
        <v>0</v>
      </c>
      <c r="S408" s="1" t="s">
        <v>7080</v>
      </c>
      <c r="T408" s="1" t="s">
        <v>7083</v>
      </c>
    </row>
    <row r="409" spans="1:20" x14ac:dyDescent="0.3">
      <c r="A409" s="1" t="s">
        <v>479</v>
      </c>
      <c r="B409" s="1" t="s">
        <v>33</v>
      </c>
      <c r="C409" s="1" t="s">
        <v>34</v>
      </c>
      <c r="D409" s="1">
        <v>-9.2133140000000004</v>
      </c>
      <c r="E409" s="1">
        <v>174.04319599999999</v>
      </c>
      <c r="F409" s="1" t="s">
        <v>35</v>
      </c>
      <c r="G409" s="1">
        <v>82.92</v>
      </c>
      <c r="H409" s="3" t="s">
        <v>7073</v>
      </c>
      <c r="I409" s="1">
        <v>87</v>
      </c>
      <c r="J409" s="1">
        <v>29</v>
      </c>
      <c r="K409" s="1">
        <v>40.18</v>
      </c>
      <c r="L409" s="2">
        <v>45446.724328703705</v>
      </c>
      <c r="M409" s="1">
        <v>0.93</v>
      </c>
      <c r="N409" s="1">
        <v>1047.95</v>
      </c>
      <c r="O409" s="1">
        <v>6.7</v>
      </c>
      <c r="P409" s="1">
        <v>14.9</v>
      </c>
      <c r="Q409" s="1">
        <v>0.84</v>
      </c>
      <c r="R409" s="1" t="b">
        <v>0</v>
      </c>
      <c r="S409" s="1" t="s">
        <v>7080</v>
      </c>
      <c r="T409" s="1" t="s">
        <v>7083</v>
      </c>
    </row>
    <row r="410" spans="1:20" x14ac:dyDescent="0.3">
      <c r="A410" s="1" t="s">
        <v>480</v>
      </c>
      <c r="B410" s="1" t="s">
        <v>38</v>
      </c>
      <c r="C410" s="1" t="s">
        <v>92</v>
      </c>
      <c r="D410" s="1">
        <v>-66.588025000000002</v>
      </c>
      <c r="E410" s="1">
        <v>30.234981000000001</v>
      </c>
      <c r="F410" s="1" t="s">
        <v>28</v>
      </c>
      <c r="G410" s="1">
        <v>12.2</v>
      </c>
      <c r="H410" s="3" t="s">
        <v>7073</v>
      </c>
      <c r="I410" s="1">
        <v>233</v>
      </c>
      <c r="J410" s="1">
        <v>31</v>
      </c>
      <c r="K410" s="1">
        <v>13.2</v>
      </c>
      <c r="L410" s="2">
        <v>45082.547939814816</v>
      </c>
      <c r="M410" s="1">
        <v>36.26</v>
      </c>
      <c r="N410" s="1">
        <v>992.3</v>
      </c>
      <c r="O410" s="1">
        <v>8.9</v>
      </c>
      <c r="P410" s="1">
        <v>18.7</v>
      </c>
      <c r="Q410" s="1">
        <v>4.6900000000000004</v>
      </c>
      <c r="R410" s="1" t="b">
        <v>1</v>
      </c>
      <c r="S410" s="1" t="s">
        <v>7079</v>
      </c>
      <c r="T410" s="1" t="s">
        <v>7083</v>
      </c>
    </row>
    <row r="411" spans="1:20" x14ac:dyDescent="0.3">
      <c r="A411" s="1" t="s">
        <v>481</v>
      </c>
      <c r="B411" s="1" t="s">
        <v>114</v>
      </c>
      <c r="C411" s="1" t="s">
        <v>180</v>
      </c>
      <c r="D411" s="1">
        <v>49.258971000000003</v>
      </c>
      <c r="E411" s="1">
        <v>45.131999</v>
      </c>
      <c r="F411" s="1" t="s">
        <v>43</v>
      </c>
      <c r="G411" s="1">
        <v>127.45</v>
      </c>
      <c r="H411" s="3" t="s">
        <v>7073</v>
      </c>
      <c r="I411" s="1">
        <v>395</v>
      </c>
      <c r="J411" s="1">
        <v>19</v>
      </c>
      <c r="K411" s="1">
        <v>15.83</v>
      </c>
      <c r="L411" s="2">
        <v>45243.436828703707</v>
      </c>
      <c r="M411" s="1">
        <v>4.1100000000000003</v>
      </c>
      <c r="N411" s="1">
        <v>1021.8</v>
      </c>
      <c r="O411" s="1">
        <v>4.8</v>
      </c>
      <c r="P411" s="1">
        <v>7.6</v>
      </c>
      <c r="Q411" s="1">
        <v>16.170000000000002</v>
      </c>
      <c r="R411" s="1" t="b">
        <v>0</v>
      </c>
      <c r="S411" s="1" t="s">
        <v>7077</v>
      </c>
      <c r="T411" s="1" t="s">
        <v>7082</v>
      </c>
    </row>
    <row r="412" spans="1:20" x14ac:dyDescent="0.3">
      <c r="A412" s="1" t="s">
        <v>482</v>
      </c>
      <c r="B412" s="1" t="s">
        <v>114</v>
      </c>
      <c r="C412" s="1" t="s">
        <v>192</v>
      </c>
      <c r="D412" s="1">
        <v>82.257789000000002</v>
      </c>
      <c r="E412" s="1">
        <v>7.4182629999999996</v>
      </c>
      <c r="F412" s="1" t="s">
        <v>23</v>
      </c>
      <c r="G412" s="1">
        <v>72.150000000000006</v>
      </c>
      <c r="H412" s="3" t="s">
        <v>7073</v>
      </c>
      <c r="I412" s="1">
        <v>272</v>
      </c>
      <c r="J412" s="1">
        <v>15</v>
      </c>
      <c r="K412" s="1">
        <v>37.950000000000003</v>
      </c>
      <c r="L412" s="2">
        <v>45115.48474537037</v>
      </c>
      <c r="M412" s="1">
        <v>13.11</v>
      </c>
      <c r="N412" s="1">
        <v>1009.69</v>
      </c>
      <c r="O412" s="1">
        <v>6.1</v>
      </c>
      <c r="P412" s="1">
        <v>18.100000000000001</v>
      </c>
      <c r="Q412" s="1">
        <v>16.68</v>
      </c>
      <c r="R412" s="1" t="b">
        <v>1</v>
      </c>
      <c r="S412" s="1" t="s">
        <v>7080</v>
      </c>
      <c r="T412" s="1" t="s">
        <v>7082</v>
      </c>
    </row>
    <row r="413" spans="1:20" x14ac:dyDescent="0.3">
      <c r="A413" s="1" t="s">
        <v>483</v>
      </c>
      <c r="B413" s="1" t="s">
        <v>33</v>
      </c>
      <c r="C413" s="1" t="s">
        <v>34</v>
      </c>
      <c r="D413" s="1">
        <v>-30.408023</v>
      </c>
      <c r="E413" s="1">
        <v>-74.313231000000002</v>
      </c>
      <c r="F413" s="1" t="s">
        <v>23</v>
      </c>
      <c r="G413" s="1">
        <v>216.89</v>
      </c>
      <c r="H413" s="3" t="s">
        <v>7073</v>
      </c>
      <c r="I413" s="1">
        <v>498</v>
      </c>
      <c r="J413" s="1">
        <v>24</v>
      </c>
      <c r="K413" s="1">
        <v>88.49</v>
      </c>
      <c r="L413" s="2">
        <v>45752.343773148146</v>
      </c>
      <c r="M413" s="1">
        <v>38.03</v>
      </c>
      <c r="N413" s="1">
        <v>1011.27</v>
      </c>
      <c r="O413" s="1">
        <v>8.8000000000000007</v>
      </c>
      <c r="P413" s="1">
        <v>7.2</v>
      </c>
      <c r="Q413" s="1">
        <v>2.23</v>
      </c>
      <c r="R413" s="1" t="b">
        <v>1</v>
      </c>
      <c r="S413" s="1" t="s">
        <v>7079</v>
      </c>
      <c r="T413" s="1" t="s">
        <v>7083</v>
      </c>
    </row>
    <row r="414" spans="1:20" x14ac:dyDescent="0.3">
      <c r="A414" s="1" t="s">
        <v>484</v>
      </c>
      <c r="B414" s="1" t="s">
        <v>17</v>
      </c>
      <c r="C414" s="1" t="s">
        <v>195</v>
      </c>
      <c r="D414" s="1">
        <v>-9.7798960000000008</v>
      </c>
      <c r="E414" s="1">
        <v>145.61872500000001</v>
      </c>
      <c r="F414" s="1" t="s">
        <v>23</v>
      </c>
      <c r="G414" s="1">
        <v>368.26</v>
      </c>
      <c r="H414" s="3" t="s">
        <v>7073</v>
      </c>
      <c r="I414" s="1">
        <v>122</v>
      </c>
      <c r="J414" s="1">
        <v>37</v>
      </c>
      <c r="K414" s="1">
        <v>80.849999999999994</v>
      </c>
      <c r="L414" s="2">
        <v>45481.04724537037</v>
      </c>
      <c r="M414" s="1">
        <v>38.049999999999997</v>
      </c>
      <c r="N414" s="1">
        <v>997.79</v>
      </c>
      <c r="O414" s="1">
        <v>6.7</v>
      </c>
      <c r="P414" s="1">
        <v>14.9</v>
      </c>
      <c r="Q414" s="1">
        <v>19.48</v>
      </c>
      <c r="R414" s="1" t="b">
        <v>0</v>
      </c>
      <c r="S414" s="1" t="s">
        <v>7077</v>
      </c>
      <c r="T414" s="1" t="s">
        <v>7083</v>
      </c>
    </row>
    <row r="415" spans="1:20" x14ac:dyDescent="0.3">
      <c r="A415" s="1" t="s">
        <v>485</v>
      </c>
      <c r="B415" s="1" t="s">
        <v>17</v>
      </c>
      <c r="C415" s="1" t="s">
        <v>103</v>
      </c>
      <c r="D415" s="1">
        <v>-43.813699999999997</v>
      </c>
      <c r="E415" s="1">
        <v>80.631219000000002</v>
      </c>
      <c r="F415" s="1" t="s">
        <v>35</v>
      </c>
      <c r="G415" s="1">
        <v>365.42</v>
      </c>
      <c r="H415" s="3" t="s">
        <v>7073</v>
      </c>
      <c r="I415" s="1">
        <v>411</v>
      </c>
      <c r="J415" s="1">
        <v>9</v>
      </c>
      <c r="K415" s="1">
        <v>74.23</v>
      </c>
      <c r="L415" s="2">
        <v>45434.309745370374</v>
      </c>
      <c r="M415" s="1">
        <v>23.15</v>
      </c>
      <c r="N415" s="1">
        <v>1037.76</v>
      </c>
      <c r="O415" s="1">
        <v>2.5</v>
      </c>
      <c r="P415" s="1">
        <v>15</v>
      </c>
      <c r="Q415" s="1">
        <v>13.87</v>
      </c>
      <c r="R415" s="1" t="b">
        <v>1</v>
      </c>
      <c r="S415" s="1" t="s">
        <v>7080</v>
      </c>
      <c r="T415" s="1" t="s">
        <v>7084</v>
      </c>
    </row>
    <row r="416" spans="1:20" x14ac:dyDescent="0.3">
      <c r="A416" s="1" t="s">
        <v>486</v>
      </c>
      <c r="B416" s="1" t="s">
        <v>25</v>
      </c>
      <c r="C416" s="1" t="s">
        <v>53</v>
      </c>
      <c r="D416" s="1">
        <v>-36.641885000000002</v>
      </c>
      <c r="E416" s="1">
        <v>54.550151</v>
      </c>
      <c r="F416" s="1" t="s">
        <v>28</v>
      </c>
      <c r="G416" s="1">
        <v>210.42</v>
      </c>
      <c r="H416" s="3" t="s">
        <v>7073</v>
      </c>
      <c r="I416" s="1">
        <v>474</v>
      </c>
      <c r="J416" s="1">
        <v>10</v>
      </c>
      <c r="K416" s="1">
        <v>86.5</v>
      </c>
      <c r="L416" s="2">
        <v>45367.01321759259</v>
      </c>
      <c r="M416" s="1">
        <v>25.46</v>
      </c>
      <c r="N416" s="1">
        <v>1013.97</v>
      </c>
      <c r="O416" s="1">
        <v>6.7</v>
      </c>
      <c r="P416" s="1">
        <v>1.3</v>
      </c>
      <c r="Q416" s="1">
        <v>5.45</v>
      </c>
      <c r="R416" s="1" t="b">
        <v>0</v>
      </c>
      <c r="S416" s="1" t="s">
        <v>7080</v>
      </c>
      <c r="T416" s="1" t="s">
        <v>7084</v>
      </c>
    </row>
    <row r="417" spans="1:20" x14ac:dyDescent="0.3">
      <c r="A417" s="1" t="s">
        <v>487</v>
      </c>
      <c r="B417" s="1" t="s">
        <v>50</v>
      </c>
      <c r="C417" s="1" t="s">
        <v>51</v>
      </c>
      <c r="D417" s="1">
        <v>22.847954000000001</v>
      </c>
      <c r="E417" s="1">
        <v>-104.118669</v>
      </c>
      <c r="F417" s="1" t="s">
        <v>43</v>
      </c>
      <c r="G417" s="1">
        <v>311.7</v>
      </c>
      <c r="H417" s="3" t="s">
        <v>7073</v>
      </c>
      <c r="I417" s="1">
        <v>432</v>
      </c>
      <c r="J417" s="1">
        <v>4</v>
      </c>
      <c r="K417" s="1">
        <v>18.309999999999999</v>
      </c>
      <c r="L417" s="2">
        <v>45367.173634259256</v>
      </c>
      <c r="M417" s="1">
        <v>18.21</v>
      </c>
      <c r="N417" s="1">
        <v>1018.04</v>
      </c>
      <c r="O417" s="1">
        <v>6.9</v>
      </c>
      <c r="P417" s="1">
        <v>7.9</v>
      </c>
      <c r="Q417" s="1">
        <v>9.1199999999999992</v>
      </c>
      <c r="R417" s="1" t="b">
        <v>0</v>
      </c>
      <c r="S417" s="1" t="s">
        <v>7077</v>
      </c>
      <c r="T417" s="1" t="s">
        <v>7085</v>
      </c>
    </row>
    <row r="418" spans="1:20" x14ac:dyDescent="0.3">
      <c r="A418" s="1" t="s">
        <v>488</v>
      </c>
      <c r="B418" s="1" t="s">
        <v>30</v>
      </c>
      <c r="C418" s="1" t="s">
        <v>31</v>
      </c>
      <c r="D418" s="1">
        <v>44.440348999999998</v>
      </c>
      <c r="E418" s="1">
        <v>-124.648352</v>
      </c>
      <c r="F418" s="1" t="s">
        <v>48</v>
      </c>
      <c r="G418" s="1">
        <v>289.58</v>
      </c>
      <c r="H418" s="3" t="s">
        <v>7073</v>
      </c>
      <c r="I418" s="1">
        <v>19</v>
      </c>
      <c r="J418" s="1">
        <v>4</v>
      </c>
      <c r="K418" s="1">
        <v>24.24</v>
      </c>
      <c r="L418" s="2">
        <v>45575.320856481485</v>
      </c>
      <c r="M418" s="1">
        <v>12.08</v>
      </c>
      <c r="N418" s="1">
        <v>1001.33</v>
      </c>
      <c r="O418" s="1">
        <v>8.1</v>
      </c>
      <c r="P418" s="1">
        <v>1.4</v>
      </c>
      <c r="Q418" s="1">
        <v>5.94</v>
      </c>
      <c r="R418" s="1" t="b">
        <v>1</v>
      </c>
      <c r="S418" s="1" t="s">
        <v>7078</v>
      </c>
      <c r="T418" s="1" t="s">
        <v>7085</v>
      </c>
    </row>
    <row r="419" spans="1:20" x14ac:dyDescent="0.3">
      <c r="A419" s="1" t="s">
        <v>489</v>
      </c>
      <c r="B419" s="1" t="s">
        <v>50</v>
      </c>
      <c r="C419" s="1" t="s">
        <v>51</v>
      </c>
      <c r="D419" s="1">
        <v>13.493213000000001</v>
      </c>
      <c r="E419" s="1">
        <v>-98.047571000000005</v>
      </c>
      <c r="F419" s="1" t="s">
        <v>28</v>
      </c>
      <c r="G419" s="1">
        <v>168.98</v>
      </c>
      <c r="H419" s="3" t="s">
        <v>7073</v>
      </c>
      <c r="I419" s="1">
        <v>226</v>
      </c>
      <c r="J419" s="1">
        <v>4</v>
      </c>
      <c r="K419" s="1">
        <v>35.31</v>
      </c>
      <c r="L419" s="2">
        <v>45475.127800925926</v>
      </c>
      <c r="M419" s="1">
        <v>13.48</v>
      </c>
      <c r="N419" s="1">
        <v>992.73</v>
      </c>
      <c r="O419" s="1">
        <v>6.8</v>
      </c>
      <c r="P419" s="1">
        <v>19.899999999999999</v>
      </c>
      <c r="Q419" s="1">
        <v>3</v>
      </c>
      <c r="R419" s="1" t="b">
        <v>0</v>
      </c>
      <c r="S419" s="1" t="s">
        <v>7078</v>
      </c>
      <c r="T419" s="1" t="s">
        <v>7085</v>
      </c>
    </row>
    <row r="420" spans="1:20" x14ac:dyDescent="0.3">
      <c r="A420" s="1" t="s">
        <v>490</v>
      </c>
      <c r="B420" s="1" t="s">
        <v>17</v>
      </c>
      <c r="C420" s="1" t="s">
        <v>18</v>
      </c>
      <c r="D420" s="1">
        <v>25.456094</v>
      </c>
      <c r="E420" s="1">
        <v>42.605769000000002</v>
      </c>
      <c r="F420" s="1" t="s">
        <v>43</v>
      </c>
      <c r="G420" s="1">
        <v>238.39</v>
      </c>
      <c r="H420" s="3" t="s">
        <v>7073</v>
      </c>
      <c r="I420" s="1">
        <v>350</v>
      </c>
      <c r="J420" s="1">
        <v>16</v>
      </c>
      <c r="K420" s="1">
        <v>84.24</v>
      </c>
      <c r="L420" s="2">
        <v>45681.468773148146</v>
      </c>
      <c r="M420" s="1">
        <v>27.06</v>
      </c>
      <c r="N420" s="1">
        <v>986.01</v>
      </c>
      <c r="O420" s="1">
        <v>10.7</v>
      </c>
      <c r="P420" s="1">
        <v>3.3</v>
      </c>
      <c r="Q420" s="1">
        <v>5.82</v>
      </c>
      <c r="R420" s="1" t="b">
        <v>0</v>
      </c>
      <c r="S420" s="1" t="s">
        <v>7077</v>
      </c>
      <c r="T420" s="1" t="s">
        <v>7082</v>
      </c>
    </row>
    <row r="421" spans="1:20" x14ac:dyDescent="0.3">
      <c r="A421" s="1" t="s">
        <v>491</v>
      </c>
      <c r="B421" s="1" t="s">
        <v>38</v>
      </c>
      <c r="C421" s="1" t="s">
        <v>92</v>
      </c>
      <c r="D421" s="1">
        <v>19.181851000000002</v>
      </c>
      <c r="E421" s="1">
        <v>-78.653720000000007</v>
      </c>
      <c r="F421" s="1" t="s">
        <v>48</v>
      </c>
      <c r="G421" s="1">
        <v>158.75</v>
      </c>
      <c r="H421" s="3" t="s">
        <v>7073</v>
      </c>
      <c r="I421" s="1">
        <v>411</v>
      </c>
      <c r="J421" s="1">
        <v>14</v>
      </c>
      <c r="K421" s="1">
        <v>22.51</v>
      </c>
      <c r="L421" s="2">
        <v>45598.653495370374</v>
      </c>
      <c r="M421" s="1">
        <v>30.22</v>
      </c>
      <c r="N421" s="1">
        <v>1029.99</v>
      </c>
      <c r="O421" s="1">
        <v>2.2000000000000002</v>
      </c>
      <c r="P421" s="1">
        <v>11.3</v>
      </c>
      <c r="Q421" s="1">
        <v>11.6</v>
      </c>
      <c r="R421" s="1" t="b">
        <v>1</v>
      </c>
      <c r="S421" s="1" t="s">
        <v>7077</v>
      </c>
      <c r="T421" s="1" t="s">
        <v>7082</v>
      </c>
    </row>
    <row r="422" spans="1:20" x14ac:dyDescent="0.3">
      <c r="A422" s="1" t="s">
        <v>492</v>
      </c>
      <c r="B422" s="1" t="s">
        <v>78</v>
      </c>
      <c r="C422" s="1" t="s">
        <v>106</v>
      </c>
      <c r="D422" s="1">
        <v>53.418678999999997</v>
      </c>
      <c r="E422" s="1">
        <v>125.808278</v>
      </c>
      <c r="F422" s="1" t="s">
        <v>28</v>
      </c>
      <c r="G422" s="1">
        <v>384.45</v>
      </c>
      <c r="H422" s="3" t="s">
        <v>7073</v>
      </c>
      <c r="I422" s="1">
        <v>72</v>
      </c>
      <c r="J422" s="1">
        <v>14</v>
      </c>
      <c r="K422" s="1">
        <v>83.13</v>
      </c>
      <c r="L422" s="2">
        <v>45179.840995370374</v>
      </c>
      <c r="M422" s="1">
        <v>31.77</v>
      </c>
      <c r="N422" s="1">
        <v>993.74</v>
      </c>
      <c r="O422" s="1">
        <v>10.5</v>
      </c>
      <c r="P422" s="1">
        <v>16</v>
      </c>
      <c r="Q422" s="1">
        <v>16.52</v>
      </c>
      <c r="R422" s="1" t="b">
        <v>0</v>
      </c>
      <c r="S422" s="1" t="s">
        <v>7077</v>
      </c>
      <c r="T422" s="1" t="s">
        <v>7082</v>
      </c>
    </row>
    <row r="423" spans="1:20" x14ac:dyDescent="0.3">
      <c r="A423" s="1" t="s">
        <v>493</v>
      </c>
      <c r="B423" s="1" t="s">
        <v>114</v>
      </c>
      <c r="C423" s="1" t="s">
        <v>180</v>
      </c>
      <c r="D423" s="1">
        <v>9.6343540000000001</v>
      </c>
      <c r="E423" s="1">
        <v>19.825108</v>
      </c>
      <c r="F423" s="1" t="s">
        <v>35</v>
      </c>
      <c r="G423" s="1">
        <v>26.29</v>
      </c>
      <c r="H423" s="3" t="s">
        <v>7073</v>
      </c>
      <c r="I423" s="1">
        <v>286</v>
      </c>
      <c r="J423" s="1">
        <v>23</v>
      </c>
      <c r="K423" s="1">
        <v>53.8</v>
      </c>
      <c r="L423" s="2">
        <v>45696.767384259256</v>
      </c>
      <c r="M423" s="1">
        <v>31.69</v>
      </c>
      <c r="N423" s="1">
        <v>1028.31</v>
      </c>
      <c r="O423" s="1">
        <v>5.9</v>
      </c>
      <c r="P423" s="1">
        <v>4.8</v>
      </c>
      <c r="Q423" s="1">
        <v>7.27</v>
      </c>
      <c r="R423" s="1" t="b">
        <v>0</v>
      </c>
      <c r="S423" s="1" t="s">
        <v>7079</v>
      </c>
      <c r="T423" s="1" t="s">
        <v>7083</v>
      </c>
    </row>
    <row r="424" spans="1:20" x14ac:dyDescent="0.3">
      <c r="A424" s="1" t="s">
        <v>494</v>
      </c>
      <c r="B424" s="1" t="s">
        <v>38</v>
      </c>
      <c r="C424" s="1" t="s">
        <v>39</v>
      </c>
      <c r="D424" s="1">
        <v>44.693385999999997</v>
      </c>
      <c r="E424" s="1">
        <v>145.27669499999999</v>
      </c>
      <c r="F424" s="1" t="s">
        <v>28</v>
      </c>
      <c r="G424" s="1">
        <v>92.58</v>
      </c>
      <c r="H424" s="3" t="s">
        <v>7073</v>
      </c>
      <c r="I424" s="1">
        <v>453</v>
      </c>
      <c r="J424" s="1">
        <v>10</v>
      </c>
      <c r="K424" s="1">
        <v>21.4</v>
      </c>
      <c r="L424" s="2">
        <v>45624.775023148148</v>
      </c>
      <c r="M424" s="1">
        <v>4.0999999999999996</v>
      </c>
      <c r="N424" s="1">
        <v>1007.33</v>
      </c>
      <c r="O424" s="1">
        <v>7.4</v>
      </c>
      <c r="P424" s="1">
        <v>10.199999999999999</v>
      </c>
      <c r="Q424" s="1">
        <v>6.96</v>
      </c>
      <c r="R424" s="1" t="b">
        <v>0</v>
      </c>
      <c r="S424" s="1" t="s">
        <v>7077</v>
      </c>
      <c r="T424" s="1" t="s">
        <v>7084</v>
      </c>
    </row>
    <row r="425" spans="1:20" x14ac:dyDescent="0.3">
      <c r="A425" s="1" t="s">
        <v>495</v>
      </c>
      <c r="B425" s="1" t="s">
        <v>33</v>
      </c>
      <c r="C425" s="1" t="s">
        <v>34</v>
      </c>
      <c r="D425" s="1">
        <v>-55.021281000000002</v>
      </c>
      <c r="E425" s="1">
        <v>-114.711125</v>
      </c>
      <c r="F425" s="1" t="s">
        <v>23</v>
      </c>
      <c r="G425" s="1">
        <v>342.38</v>
      </c>
      <c r="H425" s="3" t="s">
        <v>7073</v>
      </c>
      <c r="I425" s="1">
        <v>426</v>
      </c>
      <c r="J425" s="1">
        <v>3</v>
      </c>
      <c r="K425" s="1">
        <v>89.55</v>
      </c>
      <c r="L425" s="2">
        <v>45422.871550925927</v>
      </c>
      <c r="M425" s="1">
        <v>20.03</v>
      </c>
      <c r="N425" s="1">
        <v>1009.1</v>
      </c>
      <c r="O425" s="1">
        <v>1.1000000000000001</v>
      </c>
      <c r="P425" s="1">
        <v>12.5</v>
      </c>
      <c r="Q425" s="1">
        <v>9.36</v>
      </c>
      <c r="R425" s="1" t="b">
        <v>0</v>
      </c>
      <c r="S425" s="1" t="s">
        <v>7078</v>
      </c>
      <c r="T425" s="1" t="s">
        <v>7085</v>
      </c>
    </row>
    <row r="426" spans="1:20" x14ac:dyDescent="0.3">
      <c r="A426" s="1" t="s">
        <v>496</v>
      </c>
      <c r="B426" s="1" t="s">
        <v>50</v>
      </c>
      <c r="C426" s="1" t="s">
        <v>51</v>
      </c>
      <c r="D426" s="1">
        <v>-37.682519999999997</v>
      </c>
      <c r="E426" s="1">
        <v>-155.74940699999999</v>
      </c>
      <c r="F426" s="1" t="s">
        <v>35</v>
      </c>
      <c r="G426" s="1">
        <v>86.99</v>
      </c>
      <c r="H426" s="3" t="s">
        <v>7073</v>
      </c>
      <c r="I426" s="1">
        <v>290</v>
      </c>
      <c r="J426" s="1">
        <v>4</v>
      </c>
      <c r="K426" s="1">
        <v>38.57</v>
      </c>
      <c r="L426" s="2">
        <v>45269.931967592594</v>
      </c>
      <c r="M426" s="1">
        <v>2.77</v>
      </c>
      <c r="N426" s="1">
        <v>1012.84</v>
      </c>
      <c r="O426" s="1">
        <v>4.2</v>
      </c>
      <c r="P426" s="1">
        <v>4</v>
      </c>
      <c r="Q426" s="1">
        <v>12.89</v>
      </c>
      <c r="R426" s="1" t="b">
        <v>1</v>
      </c>
      <c r="S426" s="1" t="s">
        <v>7078</v>
      </c>
      <c r="T426" s="1" t="s">
        <v>7085</v>
      </c>
    </row>
    <row r="427" spans="1:20" x14ac:dyDescent="0.3">
      <c r="A427" s="1" t="s">
        <v>497</v>
      </c>
      <c r="B427" s="1" t="s">
        <v>33</v>
      </c>
      <c r="C427" s="1" t="s">
        <v>124</v>
      </c>
      <c r="D427" s="1">
        <v>-38.675314</v>
      </c>
      <c r="E427" s="1">
        <v>-154.86880199999999</v>
      </c>
      <c r="F427" s="1" t="s">
        <v>19</v>
      </c>
      <c r="G427" s="1">
        <v>133.94</v>
      </c>
      <c r="H427" s="3" t="s">
        <v>7073</v>
      </c>
      <c r="I427" s="1">
        <v>225</v>
      </c>
      <c r="J427" s="1">
        <v>4</v>
      </c>
      <c r="K427" s="1">
        <v>34.450000000000003</v>
      </c>
      <c r="L427" s="2">
        <v>45333.375023148146</v>
      </c>
      <c r="M427" s="1">
        <v>22.21</v>
      </c>
      <c r="N427" s="1">
        <v>1005.74</v>
      </c>
      <c r="O427" s="1">
        <v>8.5</v>
      </c>
      <c r="P427" s="1">
        <v>15.8</v>
      </c>
      <c r="Q427" s="1">
        <v>15.03</v>
      </c>
      <c r="R427" s="1" t="b">
        <v>1</v>
      </c>
      <c r="S427" s="1" t="s">
        <v>7077</v>
      </c>
      <c r="T427" s="1" t="s">
        <v>7085</v>
      </c>
    </row>
    <row r="428" spans="1:20" x14ac:dyDescent="0.3">
      <c r="A428" s="1" t="s">
        <v>498</v>
      </c>
      <c r="B428" s="1" t="s">
        <v>78</v>
      </c>
      <c r="C428" s="1" t="s">
        <v>79</v>
      </c>
      <c r="D428" s="1">
        <v>55.385958000000002</v>
      </c>
      <c r="E428" s="1">
        <v>165.11721199999999</v>
      </c>
      <c r="F428" s="1" t="s">
        <v>19</v>
      </c>
      <c r="G428" s="1">
        <v>11.88</v>
      </c>
      <c r="H428" s="3" t="s">
        <v>7073</v>
      </c>
      <c r="I428" s="1">
        <v>123</v>
      </c>
      <c r="J428" s="1">
        <v>34</v>
      </c>
      <c r="K428" s="1">
        <v>69.19</v>
      </c>
      <c r="L428" s="2">
        <v>45441.178495370368</v>
      </c>
      <c r="M428" s="1">
        <v>17.940000000000001</v>
      </c>
      <c r="N428" s="1">
        <v>987.04</v>
      </c>
      <c r="O428" s="1">
        <v>7.8</v>
      </c>
      <c r="P428" s="1">
        <v>6.7</v>
      </c>
      <c r="Q428" s="1">
        <v>6.54</v>
      </c>
      <c r="R428" s="1" t="b">
        <v>1</v>
      </c>
      <c r="S428" s="1" t="s">
        <v>7078</v>
      </c>
      <c r="T428" s="1" t="s">
        <v>7083</v>
      </c>
    </row>
    <row r="429" spans="1:20" x14ac:dyDescent="0.3">
      <c r="A429" s="1" t="s">
        <v>499</v>
      </c>
      <c r="B429" s="1" t="s">
        <v>38</v>
      </c>
      <c r="C429" s="1" t="s">
        <v>92</v>
      </c>
      <c r="D429" s="1">
        <v>-65.824950000000001</v>
      </c>
      <c r="E429" s="1">
        <v>83.870205999999996</v>
      </c>
      <c r="F429" s="1" t="s">
        <v>48</v>
      </c>
      <c r="G429" s="1">
        <v>190.51</v>
      </c>
      <c r="H429" s="3" t="s">
        <v>7073</v>
      </c>
      <c r="I429" s="1">
        <v>179</v>
      </c>
      <c r="J429" s="1">
        <v>37</v>
      </c>
      <c r="K429" s="1">
        <v>54.13</v>
      </c>
      <c r="L429" s="2">
        <v>45630.762523148151</v>
      </c>
      <c r="M429" s="1">
        <v>35.56</v>
      </c>
      <c r="N429" s="1">
        <v>1001.67</v>
      </c>
      <c r="O429" s="1">
        <v>0.4</v>
      </c>
      <c r="P429" s="1">
        <v>5</v>
      </c>
      <c r="Q429" s="1">
        <v>11.73</v>
      </c>
      <c r="R429" s="1" t="b">
        <v>1</v>
      </c>
      <c r="S429" s="1" t="s">
        <v>7078</v>
      </c>
      <c r="T429" s="1" t="s">
        <v>7083</v>
      </c>
    </row>
    <row r="430" spans="1:20" x14ac:dyDescent="0.3">
      <c r="A430" s="1" t="s">
        <v>500</v>
      </c>
      <c r="B430" s="1" t="s">
        <v>41</v>
      </c>
      <c r="C430" s="1" t="s">
        <v>70</v>
      </c>
      <c r="D430" s="1">
        <v>61.522739000000001</v>
      </c>
      <c r="E430" s="1">
        <v>129.13691600000001</v>
      </c>
      <c r="F430" s="1" t="s">
        <v>19</v>
      </c>
      <c r="G430" s="1">
        <v>357.61</v>
      </c>
      <c r="H430" s="3" t="s">
        <v>7073</v>
      </c>
      <c r="I430" s="1">
        <v>98</v>
      </c>
      <c r="J430" s="1">
        <v>25</v>
      </c>
      <c r="K430" s="1">
        <v>60.13</v>
      </c>
      <c r="L430" s="2">
        <v>45229.059745370374</v>
      </c>
      <c r="M430" s="1">
        <v>14.36</v>
      </c>
      <c r="N430" s="1">
        <v>1026.46</v>
      </c>
      <c r="O430" s="1">
        <v>6</v>
      </c>
      <c r="P430" s="1">
        <v>11.6</v>
      </c>
      <c r="Q430" s="1">
        <v>7.79</v>
      </c>
      <c r="R430" s="1" t="b">
        <v>1</v>
      </c>
      <c r="S430" s="1" t="s">
        <v>7077</v>
      </c>
      <c r="T430" s="1" t="s">
        <v>7083</v>
      </c>
    </row>
    <row r="431" spans="1:20" x14ac:dyDescent="0.3">
      <c r="A431" s="1" t="s">
        <v>501</v>
      </c>
      <c r="B431" s="1" t="s">
        <v>17</v>
      </c>
      <c r="C431" s="1" t="s">
        <v>18</v>
      </c>
      <c r="D431" s="1">
        <v>62.925708999999998</v>
      </c>
      <c r="E431" s="1">
        <v>47.385537999999997</v>
      </c>
      <c r="F431" s="1" t="s">
        <v>23</v>
      </c>
      <c r="G431" s="1">
        <v>235.77</v>
      </c>
      <c r="H431" s="3" t="s">
        <v>7073</v>
      </c>
      <c r="I431" s="1">
        <v>385</v>
      </c>
      <c r="J431" s="1">
        <v>16</v>
      </c>
      <c r="K431" s="1">
        <v>12.93</v>
      </c>
      <c r="L431" s="2">
        <v>45568.979189814818</v>
      </c>
      <c r="M431" s="1">
        <v>5.12</v>
      </c>
      <c r="N431" s="1">
        <v>1026.5999999999999</v>
      </c>
      <c r="O431" s="1">
        <v>1</v>
      </c>
      <c r="P431" s="1">
        <v>8.8000000000000007</v>
      </c>
      <c r="Q431" s="1">
        <v>14.33</v>
      </c>
      <c r="R431" s="1" t="b">
        <v>1</v>
      </c>
      <c r="S431" s="1" t="s">
        <v>7079</v>
      </c>
      <c r="T431" s="1" t="s">
        <v>7082</v>
      </c>
    </row>
    <row r="432" spans="1:20" x14ac:dyDescent="0.3">
      <c r="A432" s="1" t="s">
        <v>502</v>
      </c>
      <c r="B432" s="1" t="s">
        <v>50</v>
      </c>
      <c r="C432" s="1" t="s">
        <v>108</v>
      </c>
      <c r="D432" s="1">
        <v>27.703465000000001</v>
      </c>
      <c r="E432" s="1">
        <v>-126.492126</v>
      </c>
      <c r="F432" s="1" t="s">
        <v>48</v>
      </c>
      <c r="G432" s="1">
        <v>97.09</v>
      </c>
      <c r="H432" s="3" t="s">
        <v>7073</v>
      </c>
      <c r="I432" s="1">
        <v>386</v>
      </c>
      <c r="J432" s="1">
        <v>19</v>
      </c>
      <c r="K432" s="1">
        <v>33.28</v>
      </c>
      <c r="L432" s="2">
        <v>45420.369467592594</v>
      </c>
      <c r="M432" s="1">
        <v>6.15</v>
      </c>
      <c r="N432" s="1">
        <v>1000.04</v>
      </c>
      <c r="O432" s="1">
        <v>11</v>
      </c>
      <c r="P432" s="1">
        <v>18.5</v>
      </c>
      <c r="Q432" s="1">
        <v>3.29</v>
      </c>
      <c r="R432" s="1" t="b">
        <v>0</v>
      </c>
      <c r="S432" s="1" t="s">
        <v>7078</v>
      </c>
      <c r="T432" s="1" t="s">
        <v>7082</v>
      </c>
    </row>
    <row r="433" spans="1:20" x14ac:dyDescent="0.3">
      <c r="A433" s="1" t="s">
        <v>503</v>
      </c>
      <c r="B433" s="1" t="s">
        <v>50</v>
      </c>
      <c r="C433" s="1" t="s">
        <v>51</v>
      </c>
      <c r="D433" s="1">
        <v>-18.578672000000001</v>
      </c>
      <c r="E433" s="1">
        <v>0.78021700000000005</v>
      </c>
      <c r="F433" s="1" t="s">
        <v>43</v>
      </c>
      <c r="G433" s="1">
        <v>103.16</v>
      </c>
      <c r="H433" s="3" t="s">
        <v>7073</v>
      </c>
      <c r="I433" s="1">
        <v>482</v>
      </c>
      <c r="J433" s="1">
        <v>36</v>
      </c>
      <c r="K433" s="1">
        <v>64.73</v>
      </c>
      <c r="L433" s="2">
        <v>45207.37363425926</v>
      </c>
      <c r="M433" s="1">
        <v>30.58</v>
      </c>
      <c r="N433" s="1">
        <v>1012.21</v>
      </c>
      <c r="O433" s="1">
        <v>9.9</v>
      </c>
      <c r="P433" s="1">
        <v>17.7</v>
      </c>
      <c r="Q433" s="1">
        <v>5.14</v>
      </c>
      <c r="R433" s="1" t="b">
        <v>0</v>
      </c>
      <c r="S433" s="1" t="s">
        <v>7079</v>
      </c>
      <c r="T433" s="1" t="s">
        <v>7083</v>
      </c>
    </row>
    <row r="434" spans="1:20" x14ac:dyDescent="0.3">
      <c r="A434" s="1" t="s">
        <v>504</v>
      </c>
      <c r="B434" s="1" t="s">
        <v>50</v>
      </c>
      <c r="C434" s="1" t="s">
        <v>152</v>
      </c>
      <c r="D434" s="1">
        <v>-9.68032</v>
      </c>
      <c r="E434" s="1">
        <v>-115.507734</v>
      </c>
      <c r="F434" s="1" t="s">
        <v>23</v>
      </c>
      <c r="G434" s="1">
        <v>267.17</v>
      </c>
      <c r="H434" s="3" t="s">
        <v>7073</v>
      </c>
      <c r="I434" s="1">
        <v>484</v>
      </c>
      <c r="J434" s="1">
        <v>33</v>
      </c>
      <c r="K434" s="1">
        <v>48.68</v>
      </c>
      <c r="L434" s="2">
        <v>45497.487523148149</v>
      </c>
      <c r="M434" s="1">
        <v>24.92</v>
      </c>
      <c r="N434" s="1">
        <v>993.54</v>
      </c>
      <c r="O434" s="1">
        <v>0.2</v>
      </c>
      <c r="P434" s="1">
        <v>10.199999999999999</v>
      </c>
      <c r="Q434" s="1">
        <v>8.52</v>
      </c>
      <c r="R434" s="1" t="b">
        <v>0</v>
      </c>
      <c r="S434" s="1" t="s">
        <v>7080</v>
      </c>
      <c r="T434" s="1" t="s">
        <v>7083</v>
      </c>
    </row>
    <row r="435" spans="1:20" x14ac:dyDescent="0.3">
      <c r="A435" s="1" t="s">
        <v>505</v>
      </c>
      <c r="B435" s="1" t="s">
        <v>21</v>
      </c>
      <c r="C435" s="1" t="s">
        <v>61</v>
      </c>
      <c r="D435" s="1">
        <v>47.065027999999998</v>
      </c>
      <c r="E435" s="1">
        <v>-96.570032999999995</v>
      </c>
      <c r="F435" s="1" t="s">
        <v>28</v>
      </c>
      <c r="G435" s="1">
        <v>154.08000000000001</v>
      </c>
      <c r="H435" s="3" t="s">
        <v>7073</v>
      </c>
      <c r="I435" s="1">
        <v>21</v>
      </c>
      <c r="J435" s="1">
        <v>5</v>
      </c>
      <c r="K435" s="1">
        <v>82.62</v>
      </c>
      <c r="L435" s="2">
        <v>45495.699328703704</v>
      </c>
      <c r="M435" s="1">
        <v>4.49</v>
      </c>
      <c r="N435" s="1">
        <v>994.73</v>
      </c>
      <c r="O435" s="1">
        <v>9.4</v>
      </c>
      <c r="P435" s="1">
        <v>7.8</v>
      </c>
      <c r="Q435" s="1">
        <v>17.79</v>
      </c>
      <c r="R435" s="1" t="b">
        <v>0</v>
      </c>
      <c r="S435" s="1" t="s">
        <v>7077</v>
      </c>
      <c r="T435" s="1" t="s">
        <v>7084</v>
      </c>
    </row>
    <row r="436" spans="1:20" x14ac:dyDescent="0.3">
      <c r="A436" s="1" t="s">
        <v>506</v>
      </c>
      <c r="B436" s="1" t="s">
        <v>30</v>
      </c>
      <c r="C436" s="1" t="s">
        <v>187</v>
      </c>
      <c r="D436" s="1">
        <v>75.222350000000006</v>
      </c>
      <c r="E436" s="1">
        <v>137.35871299999999</v>
      </c>
      <c r="F436" s="1" t="s">
        <v>35</v>
      </c>
      <c r="G436" s="1">
        <v>392.43</v>
      </c>
      <c r="H436" s="3" t="s">
        <v>7073</v>
      </c>
      <c r="I436" s="1">
        <v>162</v>
      </c>
      <c r="J436" s="1">
        <v>6</v>
      </c>
      <c r="K436" s="1">
        <v>51.71</v>
      </c>
      <c r="L436" s="2">
        <v>45154.62363425926</v>
      </c>
      <c r="M436" s="1">
        <v>3.82</v>
      </c>
      <c r="N436" s="1">
        <v>981.61</v>
      </c>
      <c r="O436" s="1">
        <v>10.1</v>
      </c>
      <c r="P436" s="1">
        <v>7.2</v>
      </c>
      <c r="Q436" s="1">
        <v>11.47</v>
      </c>
      <c r="R436" s="1" t="b">
        <v>0</v>
      </c>
      <c r="S436" s="1" t="s">
        <v>7078</v>
      </c>
      <c r="T436" s="1" t="s">
        <v>7084</v>
      </c>
    </row>
    <row r="437" spans="1:20" x14ac:dyDescent="0.3">
      <c r="A437" s="1" t="s">
        <v>507</v>
      </c>
      <c r="B437" s="1" t="s">
        <v>38</v>
      </c>
      <c r="C437" s="1" t="s">
        <v>92</v>
      </c>
      <c r="D437" s="1">
        <v>14.153658</v>
      </c>
      <c r="E437" s="1">
        <v>25.257655</v>
      </c>
      <c r="F437" s="1" t="s">
        <v>48</v>
      </c>
      <c r="G437" s="1">
        <v>264.93</v>
      </c>
      <c r="H437" s="3" t="s">
        <v>7073</v>
      </c>
      <c r="I437" s="1">
        <v>183</v>
      </c>
      <c r="J437" s="1">
        <v>2</v>
      </c>
      <c r="K437" s="1">
        <v>76.84</v>
      </c>
      <c r="L437" s="2">
        <v>45382.531967592593</v>
      </c>
      <c r="M437" s="1">
        <v>28.19</v>
      </c>
      <c r="N437" s="1">
        <v>1042.77</v>
      </c>
      <c r="O437" s="1">
        <v>3.9</v>
      </c>
      <c r="P437" s="1">
        <v>6.1</v>
      </c>
      <c r="Q437" s="1">
        <v>19.309999999999999</v>
      </c>
      <c r="R437" s="1" t="b">
        <v>1</v>
      </c>
      <c r="S437" s="1" t="s">
        <v>7079</v>
      </c>
      <c r="T437" s="1" t="s">
        <v>7085</v>
      </c>
    </row>
    <row r="438" spans="1:20" x14ac:dyDescent="0.3">
      <c r="A438" s="1" t="s">
        <v>508</v>
      </c>
      <c r="B438" s="1" t="s">
        <v>38</v>
      </c>
      <c r="C438" s="1" t="s">
        <v>81</v>
      </c>
      <c r="D438" s="1">
        <v>85.081339999999997</v>
      </c>
      <c r="E438" s="1">
        <v>-99.756268000000006</v>
      </c>
      <c r="F438" s="1" t="s">
        <v>48</v>
      </c>
      <c r="G438" s="1">
        <v>147.63</v>
      </c>
      <c r="H438" s="3" t="s">
        <v>7073</v>
      </c>
      <c r="I438" s="1">
        <v>434</v>
      </c>
      <c r="J438" s="1">
        <v>2</v>
      </c>
      <c r="K438" s="1">
        <v>48.57</v>
      </c>
      <c r="L438" s="2">
        <v>45318.781273148146</v>
      </c>
      <c r="M438" s="1">
        <v>3.37</v>
      </c>
      <c r="N438" s="1">
        <v>994.75</v>
      </c>
      <c r="O438" s="1">
        <v>7.9</v>
      </c>
      <c r="P438" s="1">
        <v>11.3</v>
      </c>
      <c r="Q438" s="1">
        <v>2.0699999999999998</v>
      </c>
      <c r="R438" s="1" t="b">
        <v>1</v>
      </c>
      <c r="S438" s="1" t="s">
        <v>7077</v>
      </c>
      <c r="T438" s="1" t="s">
        <v>7085</v>
      </c>
    </row>
    <row r="439" spans="1:20" x14ac:dyDescent="0.3">
      <c r="A439" s="1" t="s">
        <v>509</v>
      </c>
      <c r="B439" s="1" t="s">
        <v>21</v>
      </c>
      <c r="C439" s="1" t="s">
        <v>61</v>
      </c>
      <c r="D439" s="1">
        <v>-10.818234</v>
      </c>
      <c r="E439" s="1">
        <v>-97.203323999999995</v>
      </c>
      <c r="F439" s="1" t="s">
        <v>23</v>
      </c>
      <c r="G439" s="1">
        <v>260.95999999999998</v>
      </c>
      <c r="H439" s="3" t="s">
        <v>7073</v>
      </c>
      <c r="I439" s="1">
        <v>106</v>
      </c>
      <c r="J439" s="1">
        <v>3</v>
      </c>
      <c r="K439" s="1">
        <v>38.979999999999997</v>
      </c>
      <c r="L439" s="2">
        <v>45236.430578703701</v>
      </c>
      <c r="M439" s="1">
        <v>32.96</v>
      </c>
      <c r="N439" s="1">
        <v>995.93</v>
      </c>
      <c r="O439" s="1">
        <v>4.9000000000000004</v>
      </c>
      <c r="P439" s="1">
        <v>16.3</v>
      </c>
      <c r="Q439" s="1">
        <v>9.1999999999999993</v>
      </c>
      <c r="R439" s="1" t="b">
        <v>0</v>
      </c>
      <c r="S439" s="1" t="s">
        <v>7078</v>
      </c>
      <c r="T439" s="1" t="s">
        <v>7085</v>
      </c>
    </row>
    <row r="440" spans="1:20" x14ac:dyDescent="0.3">
      <c r="A440" s="1" t="s">
        <v>510</v>
      </c>
      <c r="B440" s="1" t="s">
        <v>17</v>
      </c>
      <c r="C440" s="1" t="s">
        <v>47</v>
      </c>
      <c r="D440" s="1">
        <v>-15.369536999999999</v>
      </c>
      <c r="E440" s="1">
        <v>-61.119084999999998</v>
      </c>
      <c r="F440" s="1" t="s">
        <v>35</v>
      </c>
      <c r="G440" s="1">
        <v>197.79</v>
      </c>
      <c r="H440" s="3" t="s">
        <v>7073</v>
      </c>
      <c r="I440" s="1">
        <v>239</v>
      </c>
      <c r="J440" s="1">
        <v>13</v>
      </c>
      <c r="K440" s="1">
        <v>22.9</v>
      </c>
      <c r="L440" s="2">
        <v>45151.916689814818</v>
      </c>
      <c r="M440" s="1">
        <v>28.4</v>
      </c>
      <c r="N440" s="1">
        <v>999.57</v>
      </c>
      <c r="O440" s="1">
        <v>7.2</v>
      </c>
      <c r="P440" s="1">
        <v>6.9</v>
      </c>
      <c r="Q440" s="1">
        <v>8.3800000000000008</v>
      </c>
      <c r="R440" s="1" t="b">
        <v>1</v>
      </c>
      <c r="S440" s="1" t="s">
        <v>7079</v>
      </c>
      <c r="T440" s="1" t="s">
        <v>7082</v>
      </c>
    </row>
    <row r="441" spans="1:20" x14ac:dyDescent="0.3">
      <c r="A441" s="1" t="s">
        <v>511</v>
      </c>
      <c r="B441" s="1" t="s">
        <v>30</v>
      </c>
      <c r="C441" s="1" t="s">
        <v>31</v>
      </c>
      <c r="D441" s="1">
        <v>-46.139344999999999</v>
      </c>
      <c r="E441" s="1">
        <v>-133.96135899999999</v>
      </c>
      <c r="F441" s="1" t="s">
        <v>23</v>
      </c>
      <c r="G441" s="1">
        <v>72.84</v>
      </c>
      <c r="H441" s="3" t="s">
        <v>7073</v>
      </c>
      <c r="I441" s="1">
        <v>315</v>
      </c>
      <c r="J441" s="1">
        <v>14</v>
      </c>
      <c r="K441" s="1">
        <v>55.78</v>
      </c>
      <c r="L441" s="2">
        <v>45718.040995370371</v>
      </c>
      <c r="M441" s="1">
        <v>3.71</v>
      </c>
      <c r="N441" s="1">
        <v>988.92</v>
      </c>
      <c r="O441" s="1">
        <v>3.7</v>
      </c>
      <c r="P441" s="1">
        <v>4.5999999999999996</v>
      </c>
      <c r="Q441" s="1">
        <v>12</v>
      </c>
      <c r="R441" s="1" t="b">
        <v>1</v>
      </c>
      <c r="S441" s="1" t="s">
        <v>7080</v>
      </c>
      <c r="T441" s="1" t="s">
        <v>7082</v>
      </c>
    </row>
    <row r="442" spans="1:20" x14ac:dyDescent="0.3">
      <c r="A442" s="1" t="s">
        <v>512</v>
      </c>
      <c r="B442" s="1" t="s">
        <v>78</v>
      </c>
      <c r="C442" s="1" t="s">
        <v>79</v>
      </c>
      <c r="D442" s="1">
        <v>76.040436999999997</v>
      </c>
      <c r="E442" s="1">
        <v>5.9906490000000003</v>
      </c>
      <c r="F442" s="1" t="s">
        <v>48</v>
      </c>
      <c r="G442" s="1">
        <v>243.75</v>
      </c>
      <c r="H442" s="3" t="s">
        <v>7073</v>
      </c>
      <c r="I442" s="1">
        <v>282</v>
      </c>
      <c r="J442" s="1">
        <v>12</v>
      </c>
      <c r="K442" s="1">
        <v>67.56</v>
      </c>
      <c r="L442" s="2">
        <v>45276.886828703704</v>
      </c>
      <c r="M442" s="1">
        <v>3.85</v>
      </c>
      <c r="N442" s="1">
        <v>1024.75</v>
      </c>
      <c r="O442" s="1">
        <v>3.5</v>
      </c>
      <c r="P442" s="1">
        <v>10</v>
      </c>
      <c r="Q442" s="1">
        <v>16.239999999999998</v>
      </c>
      <c r="R442" s="1" t="b">
        <v>1</v>
      </c>
      <c r="S442" s="1" t="s">
        <v>7077</v>
      </c>
      <c r="T442" s="1" t="s">
        <v>7082</v>
      </c>
    </row>
    <row r="443" spans="1:20" x14ac:dyDescent="0.3">
      <c r="A443" s="1" t="s">
        <v>513</v>
      </c>
      <c r="B443" s="1" t="s">
        <v>38</v>
      </c>
      <c r="C443" s="1" t="s">
        <v>94</v>
      </c>
      <c r="D443" s="1">
        <v>-51.013185</v>
      </c>
      <c r="E443" s="1">
        <v>38.349322999999998</v>
      </c>
      <c r="F443" s="1" t="s">
        <v>48</v>
      </c>
      <c r="G443" s="1">
        <v>348.25</v>
      </c>
      <c r="H443" s="3" t="s">
        <v>7073</v>
      </c>
      <c r="I443" s="1">
        <v>85</v>
      </c>
      <c r="J443" s="1">
        <v>27</v>
      </c>
      <c r="K443" s="1">
        <v>58.07</v>
      </c>
      <c r="L443" s="2">
        <v>45180.132662037038</v>
      </c>
      <c r="M443" s="1">
        <v>39.47</v>
      </c>
      <c r="N443" s="1">
        <v>985.26</v>
      </c>
      <c r="O443" s="1">
        <v>4.7</v>
      </c>
      <c r="P443" s="1">
        <v>2.2999999999999998</v>
      </c>
      <c r="Q443" s="1">
        <v>16.829999999999998</v>
      </c>
      <c r="R443" s="1" t="b">
        <v>1</v>
      </c>
      <c r="S443" s="1" t="s">
        <v>7080</v>
      </c>
      <c r="T443" s="1" t="s">
        <v>7083</v>
      </c>
    </row>
    <row r="444" spans="1:20" x14ac:dyDescent="0.3">
      <c r="A444" s="1" t="s">
        <v>514</v>
      </c>
      <c r="B444" s="1" t="s">
        <v>41</v>
      </c>
      <c r="C444" s="1" t="s">
        <v>96</v>
      </c>
      <c r="D444" s="1">
        <v>22.178113</v>
      </c>
      <c r="E444" s="1">
        <v>3.889767</v>
      </c>
      <c r="F444" s="1" t="s">
        <v>19</v>
      </c>
      <c r="G444" s="1">
        <v>292.43</v>
      </c>
      <c r="H444" s="3" t="s">
        <v>7073</v>
      </c>
      <c r="I444" s="1">
        <v>171</v>
      </c>
      <c r="J444" s="1">
        <v>7</v>
      </c>
      <c r="K444" s="1">
        <v>57.25</v>
      </c>
      <c r="L444" s="2">
        <v>45591.409050925926</v>
      </c>
      <c r="M444" s="1">
        <v>15.28</v>
      </c>
      <c r="N444" s="1">
        <v>989.39</v>
      </c>
      <c r="O444" s="1">
        <v>1.6</v>
      </c>
      <c r="P444" s="1">
        <v>14.3</v>
      </c>
      <c r="Q444" s="1">
        <v>13.4</v>
      </c>
      <c r="R444" s="1" t="b">
        <v>1</v>
      </c>
      <c r="S444" s="1" t="s">
        <v>7080</v>
      </c>
      <c r="T444" s="1" t="s">
        <v>7084</v>
      </c>
    </row>
    <row r="445" spans="1:20" x14ac:dyDescent="0.3">
      <c r="A445" s="1" t="s">
        <v>515</v>
      </c>
      <c r="B445" s="1" t="s">
        <v>30</v>
      </c>
      <c r="C445" s="1" t="s">
        <v>187</v>
      </c>
      <c r="D445" s="1">
        <v>-66.201623999999995</v>
      </c>
      <c r="E445" s="1">
        <v>-174.037454</v>
      </c>
      <c r="F445" s="1" t="s">
        <v>23</v>
      </c>
      <c r="G445" s="1">
        <v>345.24</v>
      </c>
      <c r="H445" s="3" t="s">
        <v>7073</v>
      </c>
      <c r="I445" s="1">
        <v>252</v>
      </c>
      <c r="J445" s="1">
        <v>5</v>
      </c>
      <c r="K445" s="1">
        <v>21.96</v>
      </c>
      <c r="L445" s="2">
        <v>45688.631967592592</v>
      </c>
      <c r="M445" s="1">
        <v>15.14</v>
      </c>
      <c r="N445" s="1">
        <v>1025.1300000000001</v>
      </c>
      <c r="O445" s="1">
        <v>9.1</v>
      </c>
      <c r="P445" s="1">
        <v>10.8</v>
      </c>
      <c r="Q445" s="1">
        <v>12.83</v>
      </c>
      <c r="R445" s="1" t="b">
        <v>0</v>
      </c>
      <c r="S445" s="1" t="s">
        <v>7079</v>
      </c>
      <c r="T445" s="1" t="s">
        <v>7085</v>
      </c>
    </row>
    <row r="446" spans="1:20" x14ac:dyDescent="0.3">
      <c r="A446" s="1" t="s">
        <v>516</v>
      </c>
      <c r="B446" s="1" t="s">
        <v>78</v>
      </c>
      <c r="C446" s="1" t="s">
        <v>106</v>
      </c>
      <c r="D446" s="1">
        <v>72.289479</v>
      </c>
      <c r="E446" s="1">
        <v>35.932966999999998</v>
      </c>
      <c r="F446" s="1" t="s">
        <v>23</v>
      </c>
      <c r="G446" s="1">
        <v>206.3</v>
      </c>
      <c r="H446" s="3" t="s">
        <v>7073</v>
      </c>
      <c r="I446" s="1">
        <v>59</v>
      </c>
      <c r="J446" s="1">
        <v>5</v>
      </c>
      <c r="K446" s="1">
        <v>20.43</v>
      </c>
      <c r="L446" s="2">
        <v>45319.317384259259</v>
      </c>
      <c r="M446" s="1">
        <v>32.61</v>
      </c>
      <c r="N446" s="1">
        <v>1003.78</v>
      </c>
      <c r="O446" s="1">
        <v>3.8</v>
      </c>
      <c r="P446" s="1">
        <v>10.4</v>
      </c>
      <c r="Q446" s="1">
        <v>18.98</v>
      </c>
      <c r="R446" s="1" t="b">
        <v>0</v>
      </c>
      <c r="S446" s="1" t="s">
        <v>7077</v>
      </c>
      <c r="T446" s="1" t="s">
        <v>7085</v>
      </c>
    </row>
    <row r="447" spans="1:20" x14ac:dyDescent="0.3">
      <c r="A447" s="1" t="s">
        <v>517</v>
      </c>
      <c r="B447" s="1" t="s">
        <v>50</v>
      </c>
      <c r="C447" s="1" t="s">
        <v>51</v>
      </c>
      <c r="D447" s="1">
        <v>71.454412000000005</v>
      </c>
      <c r="E447" s="1">
        <v>98.953351999999995</v>
      </c>
      <c r="F447" s="1" t="s">
        <v>43</v>
      </c>
      <c r="G447" s="1">
        <v>178.28</v>
      </c>
      <c r="H447" s="3" t="s">
        <v>7073</v>
      </c>
      <c r="I447" s="1">
        <v>210</v>
      </c>
      <c r="J447" s="1">
        <v>2</v>
      </c>
      <c r="K447" s="1">
        <v>65.81</v>
      </c>
      <c r="L447" s="2">
        <v>45446.397939814815</v>
      </c>
      <c r="M447" s="1">
        <v>37.92</v>
      </c>
      <c r="N447" s="1">
        <v>1029.56</v>
      </c>
      <c r="O447" s="1">
        <v>4.4000000000000004</v>
      </c>
      <c r="P447" s="1">
        <v>6.7</v>
      </c>
      <c r="Q447" s="1">
        <v>7.67</v>
      </c>
      <c r="R447" s="1" t="b">
        <v>1</v>
      </c>
      <c r="S447" s="1" t="s">
        <v>7080</v>
      </c>
      <c r="T447" s="1" t="s">
        <v>7085</v>
      </c>
    </row>
    <row r="448" spans="1:20" x14ac:dyDescent="0.3">
      <c r="A448" s="1" t="s">
        <v>518</v>
      </c>
      <c r="B448" s="1" t="s">
        <v>33</v>
      </c>
      <c r="C448" s="1" t="s">
        <v>112</v>
      </c>
      <c r="D448" s="1">
        <v>52.120004999999999</v>
      </c>
      <c r="E448" s="1">
        <v>-42.754860999999998</v>
      </c>
      <c r="F448" s="1" t="s">
        <v>23</v>
      </c>
      <c r="G448" s="1">
        <v>323.8</v>
      </c>
      <c r="H448" s="3" t="s">
        <v>7073</v>
      </c>
      <c r="I448" s="1">
        <v>454</v>
      </c>
      <c r="J448" s="1">
        <v>19</v>
      </c>
      <c r="K448" s="1">
        <v>56.09</v>
      </c>
      <c r="L448" s="2">
        <v>45448.922939814816</v>
      </c>
      <c r="M448" s="1">
        <v>39.450000000000003</v>
      </c>
      <c r="N448" s="1">
        <v>1019.02</v>
      </c>
      <c r="O448" s="1">
        <v>9.8000000000000007</v>
      </c>
      <c r="P448" s="1">
        <v>18.2</v>
      </c>
      <c r="Q448" s="1">
        <v>16.66</v>
      </c>
      <c r="R448" s="1" t="b">
        <v>1</v>
      </c>
      <c r="S448" s="1" t="s">
        <v>7079</v>
      </c>
      <c r="T448" s="1" t="s">
        <v>7083</v>
      </c>
    </row>
    <row r="449" spans="1:20" x14ac:dyDescent="0.3">
      <c r="A449" s="1" t="s">
        <v>519</v>
      </c>
      <c r="B449" s="1" t="s">
        <v>78</v>
      </c>
      <c r="C449" s="1" t="s">
        <v>79</v>
      </c>
      <c r="D449" s="1">
        <v>-4.1145769999999997</v>
      </c>
      <c r="E449" s="1">
        <v>-96.295359000000005</v>
      </c>
      <c r="F449" s="1" t="s">
        <v>35</v>
      </c>
      <c r="G449" s="1">
        <v>120.47</v>
      </c>
      <c r="H449" s="3" t="s">
        <v>7073</v>
      </c>
      <c r="I449" s="1">
        <v>438</v>
      </c>
      <c r="J449" s="1">
        <v>24</v>
      </c>
      <c r="K449" s="1">
        <v>25.12</v>
      </c>
      <c r="L449" s="2">
        <v>45242.368078703701</v>
      </c>
      <c r="M449" s="1">
        <v>30.26</v>
      </c>
      <c r="N449" s="1">
        <v>997.92</v>
      </c>
      <c r="O449" s="1">
        <v>5.5</v>
      </c>
      <c r="P449" s="1">
        <v>2.7</v>
      </c>
      <c r="Q449" s="1">
        <v>18.43</v>
      </c>
      <c r="R449" s="1" t="b">
        <v>1</v>
      </c>
      <c r="S449" s="1" t="s">
        <v>7077</v>
      </c>
      <c r="T449" s="1" t="s">
        <v>7083</v>
      </c>
    </row>
    <row r="450" spans="1:20" x14ac:dyDescent="0.3">
      <c r="A450" s="1" t="s">
        <v>520</v>
      </c>
      <c r="B450" s="1" t="s">
        <v>21</v>
      </c>
      <c r="C450" s="1" t="s">
        <v>22</v>
      </c>
      <c r="D450" s="1">
        <v>3.5571320000000002</v>
      </c>
      <c r="E450" s="1">
        <v>-44.989243000000002</v>
      </c>
      <c r="F450" s="1" t="s">
        <v>19</v>
      </c>
      <c r="G450" s="1">
        <v>278.23</v>
      </c>
      <c r="H450" s="3" t="s">
        <v>7073</v>
      </c>
      <c r="I450" s="1">
        <v>158</v>
      </c>
      <c r="J450" s="1">
        <v>28</v>
      </c>
      <c r="K450" s="1">
        <v>22.38</v>
      </c>
      <c r="L450" s="2">
        <v>45284.291689814818</v>
      </c>
      <c r="M450" s="1">
        <v>15.36</v>
      </c>
      <c r="N450" s="1">
        <v>1025.56</v>
      </c>
      <c r="O450" s="1">
        <v>6</v>
      </c>
      <c r="P450" s="1">
        <v>17.5</v>
      </c>
      <c r="Q450" s="1">
        <v>9.83</v>
      </c>
      <c r="R450" s="1" t="b">
        <v>0</v>
      </c>
      <c r="S450" s="1" t="s">
        <v>7080</v>
      </c>
      <c r="T450" s="1" t="s">
        <v>7083</v>
      </c>
    </row>
    <row r="451" spans="1:20" x14ac:dyDescent="0.3">
      <c r="A451" s="1" t="s">
        <v>521</v>
      </c>
      <c r="B451" s="1" t="s">
        <v>41</v>
      </c>
      <c r="C451" s="1" t="s">
        <v>42</v>
      </c>
      <c r="D451" s="1">
        <v>-42.965479000000002</v>
      </c>
      <c r="E451" s="1">
        <v>12.997761000000001</v>
      </c>
      <c r="F451" s="1" t="s">
        <v>23</v>
      </c>
      <c r="G451" s="1">
        <v>152.6</v>
      </c>
      <c r="H451" s="3" t="s">
        <v>7073</v>
      </c>
      <c r="I451" s="1">
        <v>138</v>
      </c>
      <c r="J451" s="1">
        <v>19</v>
      </c>
      <c r="K451" s="1">
        <v>70.400000000000006</v>
      </c>
      <c r="L451" s="2">
        <v>45457.850717592592</v>
      </c>
      <c r="M451" s="1">
        <v>3.8</v>
      </c>
      <c r="N451" s="1">
        <v>988.14</v>
      </c>
      <c r="O451" s="1">
        <v>10.5</v>
      </c>
      <c r="P451" s="1">
        <v>8.1999999999999993</v>
      </c>
      <c r="Q451" s="1">
        <v>14.58</v>
      </c>
      <c r="R451" s="1" t="b">
        <v>1</v>
      </c>
      <c r="S451" s="1" t="s">
        <v>7080</v>
      </c>
      <c r="T451" s="1" t="s">
        <v>7082</v>
      </c>
    </row>
    <row r="452" spans="1:20" x14ac:dyDescent="0.3">
      <c r="A452" s="1" t="s">
        <v>522</v>
      </c>
      <c r="B452" s="1" t="s">
        <v>50</v>
      </c>
      <c r="C452" s="1" t="s">
        <v>108</v>
      </c>
      <c r="D452" s="1">
        <v>-57.830472</v>
      </c>
      <c r="E452" s="1">
        <v>21.273779000000001</v>
      </c>
      <c r="F452" s="1" t="s">
        <v>48</v>
      </c>
      <c r="G452" s="1">
        <v>108.97</v>
      </c>
      <c r="H452" s="3" t="s">
        <v>7073</v>
      </c>
      <c r="I452" s="1">
        <v>153</v>
      </c>
      <c r="J452" s="1">
        <v>16</v>
      </c>
      <c r="K452" s="1">
        <v>66.44</v>
      </c>
      <c r="L452" s="2">
        <v>45222.974328703705</v>
      </c>
      <c r="M452" s="1">
        <v>31.2</v>
      </c>
      <c r="N452" s="1">
        <v>1017.55</v>
      </c>
      <c r="O452" s="1">
        <v>9.8000000000000007</v>
      </c>
      <c r="P452" s="1">
        <v>17.7</v>
      </c>
      <c r="Q452" s="1">
        <v>7.54</v>
      </c>
      <c r="R452" s="1" t="b">
        <v>1</v>
      </c>
      <c r="S452" s="1" t="s">
        <v>7077</v>
      </c>
      <c r="T452" s="1" t="s">
        <v>7082</v>
      </c>
    </row>
    <row r="453" spans="1:20" x14ac:dyDescent="0.3">
      <c r="A453" s="1" t="s">
        <v>523</v>
      </c>
      <c r="B453" s="1" t="s">
        <v>78</v>
      </c>
      <c r="C453" s="1" t="s">
        <v>84</v>
      </c>
      <c r="D453" s="1">
        <v>44.606555</v>
      </c>
      <c r="E453" s="1">
        <v>-19.225843999999999</v>
      </c>
      <c r="F453" s="1" t="s">
        <v>43</v>
      </c>
      <c r="G453" s="1">
        <v>380.21</v>
      </c>
      <c r="H453" s="3" t="s">
        <v>7073</v>
      </c>
      <c r="I453" s="1">
        <v>50</v>
      </c>
      <c r="J453" s="1">
        <v>22</v>
      </c>
      <c r="K453" s="1">
        <v>72.89</v>
      </c>
      <c r="L453" s="2">
        <v>45175.590300925927</v>
      </c>
      <c r="M453" s="1">
        <v>22.56</v>
      </c>
      <c r="N453" s="1">
        <v>1010.6</v>
      </c>
      <c r="O453" s="1">
        <v>1.9</v>
      </c>
      <c r="P453" s="1">
        <v>14.8</v>
      </c>
      <c r="Q453" s="1">
        <v>3.18</v>
      </c>
      <c r="R453" s="1" t="b">
        <v>1</v>
      </c>
      <c r="S453" s="1" t="s">
        <v>7078</v>
      </c>
      <c r="T453" s="1" t="s">
        <v>7083</v>
      </c>
    </row>
    <row r="454" spans="1:20" x14ac:dyDescent="0.3">
      <c r="A454" s="1" t="s">
        <v>524</v>
      </c>
      <c r="B454" s="1" t="s">
        <v>50</v>
      </c>
      <c r="C454" s="1" t="s">
        <v>51</v>
      </c>
      <c r="D454" s="1">
        <v>-61.067157999999999</v>
      </c>
      <c r="E454" s="1">
        <v>167.24529000000001</v>
      </c>
      <c r="F454" s="1" t="s">
        <v>35</v>
      </c>
      <c r="G454" s="1">
        <v>323.7</v>
      </c>
      <c r="H454" s="3" t="s">
        <v>7073</v>
      </c>
      <c r="I454" s="1">
        <v>412</v>
      </c>
      <c r="J454" s="1">
        <v>42</v>
      </c>
      <c r="K454" s="1">
        <v>58.02</v>
      </c>
      <c r="L454" s="2">
        <v>45694.572245370371</v>
      </c>
      <c r="M454" s="1">
        <v>17.260000000000002</v>
      </c>
      <c r="N454" s="1">
        <v>998.75</v>
      </c>
      <c r="O454" s="1">
        <v>5.2</v>
      </c>
      <c r="P454" s="1">
        <v>3</v>
      </c>
      <c r="Q454" s="1">
        <v>11.73</v>
      </c>
      <c r="R454" s="1" t="b">
        <v>1</v>
      </c>
      <c r="S454" s="1" t="s">
        <v>7078</v>
      </c>
      <c r="T454" s="1" t="s">
        <v>7083</v>
      </c>
    </row>
    <row r="455" spans="1:20" x14ac:dyDescent="0.3">
      <c r="A455" s="1" t="s">
        <v>525</v>
      </c>
      <c r="B455" s="1" t="s">
        <v>17</v>
      </c>
      <c r="C455" s="1" t="s">
        <v>195</v>
      </c>
      <c r="D455" s="1">
        <v>-50.081356</v>
      </c>
      <c r="E455" s="1">
        <v>-151.18569500000001</v>
      </c>
      <c r="F455" s="1" t="s">
        <v>35</v>
      </c>
      <c r="G455" s="1">
        <v>292.55</v>
      </c>
      <c r="H455" s="3" t="s">
        <v>7073</v>
      </c>
      <c r="I455" s="1">
        <v>465</v>
      </c>
      <c r="J455" s="1">
        <v>7</v>
      </c>
      <c r="K455" s="1">
        <v>62.49</v>
      </c>
      <c r="L455" s="2">
        <v>45550.154189814813</v>
      </c>
      <c r="M455" s="1">
        <v>36.299999999999997</v>
      </c>
      <c r="N455" s="1">
        <v>1022.28</v>
      </c>
      <c r="O455" s="1">
        <v>10.7</v>
      </c>
      <c r="P455" s="1">
        <v>16.8</v>
      </c>
      <c r="Q455" s="1">
        <v>3.93</v>
      </c>
      <c r="R455" s="1" t="b">
        <v>0</v>
      </c>
      <c r="S455" s="1" t="s">
        <v>7077</v>
      </c>
      <c r="T455" s="1" t="s">
        <v>7084</v>
      </c>
    </row>
    <row r="456" spans="1:20" x14ac:dyDescent="0.3">
      <c r="A456" s="1" t="s">
        <v>526</v>
      </c>
      <c r="B456" s="1" t="s">
        <v>41</v>
      </c>
      <c r="C456" s="1" t="s">
        <v>70</v>
      </c>
      <c r="D456" s="1">
        <v>80.228853999999998</v>
      </c>
      <c r="E456" s="1">
        <v>115.28234399999999</v>
      </c>
      <c r="F456" s="1" t="s">
        <v>43</v>
      </c>
      <c r="G456" s="1">
        <v>202.8</v>
      </c>
      <c r="H456" s="3" t="s">
        <v>7073</v>
      </c>
      <c r="I456" s="1">
        <v>5</v>
      </c>
      <c r="J456" s="1">
        <v>11</v>
      </c>
      <c r="K456" s="1">
        <v>84.46</v>
      </c>
      <c r="L456" s="2">
        <v>45381.446550925924</v>
      </c>
      <c r="M456" s="1">
        <v>4.8899999999999997</v>
      </c>
      <c r="N456" s="1">
        <v>1040.99</v>
      </c>
      <c r="O456" s="1">
        <v>4.0999999999999996</v>
      </c>
      <c r="P456" s="1">
        <v>14</v>
      </c>
      <c r="Q456" s="1">
        <v>9.15</v>
      </c>
      <c r="R456" s="1" t="b">
        <v>0</v>
      </c>
      <c r="S456" s="1" t="s">
        <v>7077</v>
      </c>
      <c r="T456" s="1" t="s">
        <v>7084</v>
      </c>
    </row>
    <row r="457" spans="1:20" x14ac:dyDescent="0.3">
      <c r="A457" s="1" t="s">
        <v>527</v>
      </c>
      <c r="B457" s="1" t="s">
        <v>38</v>
      </c>
      <c r="C457" s="1" t="s">
        <v>39</v>
      </c>
      <c r="D457" s="1">
        <v>-83.950316999999998</v>
      </c>
      <c r="E457" s="1">
        <v>35.825369000000002</v>
      </c>
      <c r="F457" s="1" t="s">
        <v>23</v>
      </c>
      <c r="G457" s="1">
        <v>282.39999999999998</v>
      </c>
      <c r="H457" s="3" t="s">
        <v>7073</v>
      </c>
      <c r="I457" s="1">
        <v>308</v>
      </c>
      <c r="J457" s="1">
        <v>4</v>
      </c>
      <c r="K457" s="1">
        <v>38.78</v>
      </c>
      <c r="L457" s="2">
        <v>45281.784050925926</v>
      </c>
      <c r="M457" s="1">
        <v>19.96</v>
      </c>
      <c r="N457" s="1">
        <v>1049.92</v>
      </c>
      <c r="O457" s="1">
        <v>4.0999999999999996</v>
      </c>
      <c r="P457" s="1">
        <v>1.6</v>
      </c>
      <c r="Q457" s="1">
        <v>17.46</v>
      </c>
      <c r="R457" s="1" t="b">
        <v>1</v>
      </c>
      <c r="S457" s="1" t="s">
        <v>7077</v>
      </c>
      <c r="T457" s="1" t="s">
        <v>7085</v>
      </c>
    </row>
    <row r="458" spans="1:20" x14ac:dyDescent="0.3">
      <c r="A458" s="1" t="s">
        <v>528</v>
      </c>
      <c r="B458" s="1" t="s">
        <v>21</v>
      </c>
      <c r="C458" s="1" t="s">
        <v>61</v>
      </c>
      <c r="D458" s="1">
        <v>-74.368294000000006</v>
      </c>
      <c r="E458" s="1">
        <v>-80.662727000000004</v>
      </c>
      <c r="F458" s="1" t="s">
        <v>48</v>
      </c>
      <c r="G458" s="1">
        <v>147.72</v>
      </c>
      <c r="H458" s="3" t="s">
        <v>7073</v>
      </c>
      <c r="I458" s="1">
        <v>198</v>
      </c>
      <c r="J458" s="1">
        <v>5</v>
      </c>
      <c r="K458" s="1">
        <v>51.42</v>
      </c>
      <c r="L458" s="2">
        <v>45222.141689814816</v>
      </c>
      <c r="M458" s="1">
        <v>0.95</v>
      </c>
      <c r="N458" s="1">
        <v>1022.54</v>
      </c>
      <c r="O458" s="1">
        <v>2.1</v>
      </c>
      <c r="P458" s="1">
        <v>3.5</v>
      </c>
      <c r="Q458" s="1">
        <v>1.72</v>
      </c>
      <c r="R458" s="1" t="b">
        <v>0</v>
      </c>
      <c r="S458" s="1" t="s">
        <v>7079</v>
      </c>
      <c r="T458" s="1" t="s">
        <v>7085</v>
      </c>
    </row>
    <row r="459" spans="1:20" x14ac:dyDescent="0.3">
      <c r="A459" s="1" t="s">
        <v>529</v>
      </c>
      <c r="B459" s="1" t="s">
        <v>17</v>
      </c>
      <c r="C459" s="1" t="s">
        <v>18</v>
      </c>
      <c r="D459" s="1">
        <v>8.9266780000000008</v>
      </c>
      <c r="E459" s="1">
        <v>81.409935000000004</v>
      </c>
      <c r="F459" s="1" t="s">
        <v>23</v>
      </c>
      <c r="G459" s="1">
        <v>366.85</v>
      </c>
      <c r="H459" s="3" t="s">
        <v>7073</v>
      </c>
      <c r="I459" s="1">
        <v>174</v>
      </c>
      <c r="J459" s="1">
        <v>4</v>
      </c>
      <c r="K459" s="1">
        <v>32.119999999999997</v>
      </c>
      <c r="L459" s="2">
        <v>45317.213912037034</v>
      </c>
      <c r="M459" s="1">
        <v>19.010000000000002</v>
      </c>
      <c r="N459" s="1">
        <v>1008.33</v>
      </c>
      <c r="O459" s="1">
        <v>1.3</v>
      </c>
      <c r="P459" s="1">
        <v>13.1</v>
      </c>
      <c r="Q459" s="1">
        <v>0.61</v>
      </c>
      <c r="R459" s="1" t="b">
        <v>1</v>
      </c>
      <c r="S459" s="1" t="s">
        <v>7077</v>
      </c>
      <c r="T459" s="1" t="s">
        <v>7085</v>
      </c>
    </row>
    <row r="460" spans="1:20" x14ac:dyDescent="0.3">
      <c r="A460" s="1" t="s">
        <v>530</v>
      </c>
      <c r="B460" s="1" t="s">
        <v>33</v>
      </c>
      <c r="C460" s="1" t="s">
        <v>112</v>
      </c>
      <c r="D460" s="1">
        <v>77.348490999999996</v>
      </c>
      <c r="E460" s="1">
        <v>26.966419999999999</v>
      </c>
      <c r="F460" s="1" t="s">
        <v>28</v>
      </c>
      <c r="G460" s="1">
        <v>78.260000000000005</v>
      </c>
      <c r="H460" s="3" t="s">
        <v>7073</v>
      </c>
      <c r="I460" s="1">
        <v>253</v>
      </c>
      <c r="J460" s="1">
        <v>14</v>
      </c>
      <c r="K460" s="1">
        <v>50.25</v>
      </c>
      <c r="L460" s="2">
        <v>45511.198634259257</v>
      </c>
      <c r="M460" s="1">
        <v>2.72</v>
      </c>
      <c r="N460" s="1">
        <v>995.76</v>
      </c>
      <c r="O460" s="1">
        <v>8.1</v>
      </c>
      <c r="P460" s="1">
        <v>13.6</v>
      </c>
      <c r="Q460" s="1">
        <v>12.13</v>
      </c>
      <c r="R460" s="1" t="b">
        <v>0</v>
      </c>
      <c r="S460" s="1" t="s">
        <v>7078</v>
      </c>
      <c r="T460" s="1" t="s">
        <v>7082</v>
      </c>
    </row>
    <row r="461" spans="1:20" x14ac:dyDescent="0.3">
      <c r="A461" s="1" t="s">
        <v>531</v>
      </c>
      <c r="B461" s="1" t="s">
        <v>17</v>
      </c>
      <c r="C461" s="1" t="s">
        <v>195</v>
      </c>
      <c r="D461" s="1">
        <v>67.700348000000005</v>
      </c>
      <c r="E461" s="1">
        <v>112.733046</v>
      </c>
      <c r="F461" s="1" t="s">
        <v>23</v>
      </c>
      <c r="G461" s="1">
        <v>107.56</v>
      </c>
      <c r="H461" s="3" t="s">
        <v>7073</v>
      </c>
      <c r="I461" s="1">
        <v>221</v>
      </c>
      <c r="J461" s="1">
        <v>19</v>
      </c>
      <c r="K461" s="1">
        <v>48.69</v>
      </c>
      <c r="L461" s="2">
        <v>45581.608356481483</v>
      </c>
      <c r="M461" s="1">
        <v>5.19</v>
      </c>
      <c r="N461" s="1">
        <v>998</v>
      </c>
      <c r="O461" s="1">
        <v>8.5</v>
      </c>
      <c r="P461" s="1">
        <v>15.2</v>
      </c>
      <c r="Q461" s="1">
        <v>6.62</v>
      </c>
      <c r="R461" s="1" t="b">
        <v>1</v>
      </c>
      <c r="S461" s="1" t="s">
        <v>7078</v>
      </c>
      <c r="T461" s="1" t="s">
        <v>7082</v>
      </c>
    </row>
    <row r="462" spans="1:20" x14ac:dyDescent="0.3">
      <c r="A462" s="1" t="s">
        <v>532</v>
      </c>
      <c r="B462" s="1" t="s">
        <v>114</v>
      </c>
      <c r="C462" s="1" t="s">
        <v>247</v>
      </c>
      <c r="D462" s="1">
        <v>32.687041000000001</v>
      </c>
      <c r="E462" s="1">
        <v>142.74857600000001</v>
      </c>
      <c r="F462" s="1" t="s">
        <v>35</v>
      </c>
      <c r="G462" s="1">
        <v>197.97</v>
      </c>
      <c r="H462" s="3" t="s">
        <v>7073</v>
      </c>
      <c r="I462" s="1">
        <v>129</v>
      </c>
      <c r="J462" s="1">
        <v>17</v>
      </c>
      <c r="K462" s="1">
        <v>73.09</v>
      </c>
      <c r="L462" s="2">
        <v>45598.277106481481</v>
      </c>
      <c r="M462" s="1">
        <v>5.14</v>
      </c>
      <c r="N462" s="1">
        <v>1013.56</v>
      </c>
      <c r="O462" s="1">
        <v>10.7</v>
      </c>
      <c r="P462" s="1">
        <v>14.7</v>
      </c>
      <c r="Q462" s="1">
        <v>8.36</v>
      </c>
      <c r="R462" s="1" t="b">
        <v>0</v>
      </c>
      <c r="S462" s="1" t="s">
        <v>7077</v>
      </c>
      <c r="T462" s="1" t="s">
        <v>7082</v>
      </c>
    </row>
    <row r="463" spans="1:20" x14ac:dyDescent="0.3">
      <c r="A463" s="1" t="s">
        <v>533</v>
      </c>
      <c r="B463" s="1" t="s">
        <v>33</v>
      </c>
      <c r="C463" s="1" t="s">
        <v>34</v>
      </c>
      <c r="D463" s="1">
        <v>-15.763325</v>
      </c>
      <c r="E463" s="1">
        <v>-52.885344000000003</v>
      </c>
      <c r="F463" s="1" t="s">
        <v>23</v>
      </c>
      <c r="G463" s="1">
        <v>13.79</v>
      </c>
      <c r="H463" s="3" t="s">
        <v>7073</v>
      </c>
      <c r="I463" s="1">
        <v>416</v>
      </c>
      <c r="J463" s="1">
        <v>34</v>
      </c>
      <c r="K463" s="1">
        <v>17.440000000000001</v>
      </c>
      <c r="L463" s="2">
        <v>45268.182662037034</v>
      </c>
      <c r="M463" s="1">
        <v>26.14</v>
      </c>
      <c r="N463" s="1">
        <v>1005.71</v>
      </c>
      <c r="O463" s="1">
        <v>8.5</v>
      </c>
      <c r="P463" s="1">
        <v>13.5</v>
      </c>
      <c r="Q463" s="1">
        <v>8.11</v>
      </c>
      <c r="R463" s="1" t="b">
        <v>1</v>
      </c>
      <c r="S463" s="1" t="s">
        <v>7078</v>
      </c>
      <c r="T463" s="1" t="s">
        <v>7083</v>
      </c>
    </row>
    <row r="464" spans="1:20" x14ac:dyDescent="0.3">
      <c r="A464" s="1" t="s">
        <v>534</v>
      </c>
      <c r="B464" s="1" t="s">
        <v>114</v>
      </c>
      <c r="C464" s="1" t="s">
        <v>180</v>
      </c>
      <c r="D464" s="1">
        <v>9.8192710000000005</v>
      </c>
      <c r="E464" s="1">
        <v>-115.745131</v>
      </c>
      <c r="F464" s="1" t="s">
        <v>28</v>
      </c>
      <c r="G464" s="1">
        <v>147.88</v>
      </c>
      <c r="H464" s="3" t="s">
        <v>7073</v>
      </c>
      <c r="I464" s="1">
        <v>447</v>
      </c>
      <c r="J464" s="1">
        <v>5</v>
      </c>
      <c r="K464" s="1">
        <v>85.77</v>
      </c>
      <c r="L464" s="2">
        <v>45261.331273148149</v>
      </c>
      <c r="M464" s="1">
        <v>29.97</v>
      </c>
      <c r="N464" s="1">
        <v>1043.97</v>
      </c>
      <c r="O464" s="1">
        <v>2.7</v>
      </c>
      <c r="P464" s="1">
        <v>15.6</v>
      </c>
      <c r="Q464" s="1">
        <v>1.73</v>
      </c>
      <c r="R464" s="1" t="b">
        <v>1</v>
      </c>
      <c r="S464" s="1" t="s">
        <v>7078</v>
      </c>
      <c r="T464" s="1" t="s">
        <v>7084</v>
      </c>
    </row>
    <row r="465" spans="1:20" x14ac:dyDescent="0.3">
      <c r="A465" s="1" t="s">
        <v>535</v>
      </c>
      <c r="B465" s="1" t="s">
        <v>33</v>
      </c>
      <c r="C465" s="1" t="s">
        <v>112</v>
      </c>
      <c r="D465" s="1">
        <v>42.680205000000001</v>
      </c>
      <c r="E465" s="1">
        <v>-95.449905999999999</v>
      </c>
      <c r="F465" s="1" t="s">
        <v>19</v>
      </c>
      <c r="G465" s="1">
        <v>350.37</v>
      </c>
      <c r="H465" s="3" t="s">
        <v>7073</v>
      </c>
      <c r="I465" s="1">
        <v>103</v>
      </c>
      <c r="J465" s="1">
        <v>5</v>
      </c>
      <c r="K465" s="1">
        <v>29.98</v>
      </c>
      <c r="L465" s="2">
        <v>45308.306273148148</v>
      </c>
      <c r="M465" s="1">
        <v>23.54</v>
      </c>
      <c r="N465" s="1">
        <v>1005.78</v>
      </c>
      <c r="O465" s="1">
        <v>0.4</v>
      </c>
      <c r="P465" s="1">
        <v>11.9</v>
      </c>
      <c r="Q465" s="1">
        <v>7.0000000000000007E-2</v>
      </c>
      <c r="R465" s="1" t="b">
        <v>1</v>
      </c>
      <c r="S465" s="1" t="s">
        <v>7077</v>
      </c>
      <c r="T465" s="1" t="s">
        <v>7085</v>
      </c>
    </row>
    <row r="466" spans="1:20" x14ac:dyDescent="0.3">
      <c r="A466" s="1" t="s">
        <v>536</v>
      </c>
      <c r="B466" s="1" t="s">
        <v>114</v>
      </c>
      <c r="C466" s="1" t="s">
        <v>192</v>
      </c>
      <c r="D466" s="1">
        <v>50.208925999999998</v>
      </c>
      <c r="E466" s="1">
        <v>-136.84374299999999</v>
      </c>
      <c r="F466" s="1" t="s">
        <v>35</v>
      </c>
      <c r="G466" s="1">
        <v>273.57</v>
      </c>
      <c r="H466" s="3" t="s">
        <v>7073</v>
      </c>
      <c r="I466" s="1">
        <v>332</v>
      </c>
      <c r="J466" s="1">
        <v>3</v>
      </c>
      <c r="K466" s="1">
        <v>71.14</v>
      </c>
      <c r="L466" s="2">
        <v>45364.465300925927</v>
      </c>
      <c r="M466" s="1">
        <v>38.51</v>
      </c>
      <c r="N466" s="1">
        <v>1006.14</v>
      </c>
      <c r="O466" s="1">
        <v>10.8</v>
      </c>
      <c r="P466" s="1">
        <v>6</v>
      </c>
      <c r="Q466" s="1">
        <v>17.97</v>
      </c>
      <c r="R466" s="1" t="b">
        <v>1</v>
      </c>
      <c r="S466" s="1" t="s">
        <v>7079</v>
      </c>
      <c r="T466" s="1" t="s">
        <v>7085</v>
      </c>
    </row>
    <row r="467" spans="1:20" x14ac:dyDescent="0.3">
      <c r="A467" s="1" t="s">
        <v>537</v>
      </c>
      <c r="B467" s="1" t="s">
        <v>21</v>
      </c>
      <c r="C467" s="1" t="s">
        <v>142</v>
      </c>
      <c r="D467" s="1">
        <v>-23.184623999999999</v>
      </c>
      <c r="E467" s="1">
        <v>-66.449914000000007</v>
      </c>
      <c r="F467" s="1" t="s">
        <v>23</v>
      </c>
      <c r="G467" s="1">
        <v>348.82</v>
      </c>
      <c r="H467" s="3" t="s">
        <v>7073</v>
      </c>
      <c r="I467" s="1">
        <v>245</v>
      </c>
      <c r="J467" s="1">
        <v>4</v>
      </c>
      <c r="K467" s="1">
        <v>83.28</v>
      </c>
      <c r="L467" s="2">
        <v>45554.670856481483</v>
      </c>
      <c r="M467" s="1">
        <v>15.31</v>
      </c>
      <c r="N467" s="1">
        <v>1006.85</v>
      </c>
      <c r="O467" s="1">
        <v>3.7</v>
      </c>
      <c r="P467" s="1">
        <v>18.3</v>
      </c>
      <c r="Q467" s="1">
        <v>4.3600000000000003</v>
      </c>
      <c r="R467" s="1" t="b">
        <v>0</v>
      </c>
      <c r="S467" s="1" t="s">
        <v>7078</v>
      </c>
      <c r="T467" s="1" t="s">
        <v>7085</v>
      </c>
    </row>
    <row r="468" spans="1:20" x14ac:dyDescent="0.3">
      <c r="A468" s="1" t="s">
        <v>538</v>
      </c>
      <c r="B468" s="1" t="s">
        <v>30</v>
      </c>
      <c r="C468" s="1" t="s">
        <v>74</v>
      </c>
      <c r="D468" s="1">
        <v>45.030489000000003</v>
      </c>
      <c r="E468" s="1">
        <v>-133.831458</v>
      </c>
      <c r="F468" s="1" t="s">
        <v>23</v>
      </c>
      <c r="G468" s="1">
        <v>321.72000000000003</v>
      </c>
      <c r="H468" s="3" t="s">
        <v>7073</v>
      </c>
      <c r="I468" s="1">
        <v>239</v>
      </c>
      <c r="J468" s="1">
        <v>27</v>
      </c>
      <c r="K468" s="1">
        <v>50.2</v>
      </c>
      <c r="L468" s="2">
        <v>45472.058356481481</v>
      </c>
      <c r="M468" s="1">
        <v>11.79</v>
      </c>
      <c r="N468" s="1">
        <v>1038.56</v>
      </c>
      <c r="O468" s="1">
        <v>3.4</v>
      </c>
      <c r="P468" s="1">
        <v>1.3</v>
      </c>
      <c r="Q468" s="1">
        <v>8.52</v>
      </c>
      <c r="R468" s="1" t="b">
        <v>0</v>
      </c>
      <c r="S468" s="1" t="s">
        <v>7079</v>
      </c>
      <c r="T468" s="1" t="s">
        <v>7083</v>
      </c>
    </row>
    <row r="469" spans="1:20" x14ac:dyDescent="0.3">
      <c r="A469" s="1" t="s">
        <v>539</v>
      </c>
      <c r="B469" s="1" t="s">
        <v>78</v>
      </c>
      <c r="C469" s="1" t="s">
        <v>106</v>
      </c>
      <c r="D469" s="1">
        <v>85.771294999999995</v>
      </c>
      <c r="E469" s="1">
        <v>71.368044999999995</v>
      </c>
      <c r="F469" s="1" t="s">
        <v>48</v>
      </c>
      <c r="G469" s="1">
        <v>133.1</v>
      </c>
      <c r="H469" s="3" t="s">
        <v>7073</v>
      </c>
      <c r="I469" s="1">
        <v>4</v>
      </c>
      <c r="J469" s="1">
        <v>42</v>
      </c>
      <c r="K469" s="1">
        <v>40.35</v>
      </c>
      <c r="L469" s="2">
        <v>45685.392384259256</v>
      </c>
      <c r="M469" s="1">
        <v>34.81</v>
      </c>
      <c r="N469" s="1">
        <v>1025.56</v>
      </c>
      <c r="O469" s="1">
        <v>10</v>
      </c>
      <c r="P469" s="1">
        <v>8</v>
      </c>
      <c r="Q469" s="1">
        <v>19.440000000000001</v>
      </c>
      <c r="R469" s="1" t="b">
        <v>0</v>
      </c>
      <c r="S469" s="1" t="s">
        <v>7080</v>
      </c>
      <c r="T469" s="1" t="s">
        <v>7083</v>
      </c>
    </row>
    <row r="470" spans="1:20" x14ac:dyDescent="0.3">
      <c r="A470" s="1" t="s">
        <v>540</v>
      </c>
      <c r="B470" s="1" t="s">
        <v>114</v>
      </c>
      <c r="C470" s="1" t="s">
        <v>115</v>
      </c>
      <c r="D470" s="1">
        <v>20.300056999999999</v>
      </c>
      <c r="E470" s="1">
        <v>-86.507722999999999</v>
      </c>
      <c r="F470" s="1" t="s">
        <v>23</v>
      </c>
      <c r="G470" s="1">
        <v>112.51</v>
      </c>
      <c r="H470" s="3" t="s">
        <v>7073</v>
      </c>
      <c r="I470" s="1">
        <v>135</v>
      </c>
      <c r="J470" s="1">
        <v>35</v>
      </c>
      <c r="K470" s="1">
        <v>37.450000000000003</v>
      </c>
      <c r="L470" s="2">
        <v>45624.832662037035</v>
      </c>
      <c r="M470" s="1">
        <v>9.33</v>
      </c>
      <c r="N470" s="1">
        <v>1022.99</v>
      </c>
      <c r="O470" s="1">
        <v>6.4</v>
      </c>
      <c r="P470" s="1">
        <v>14.8</v>
      </c>
      <c r="Q470" s="1">
        <v>16.54</v>
      </c>
      <c r="R470" s="1" t="b">
        <v>0</v>
      </c>
      <c r="S470" s="1" t="s">
        <v>7077</v>
      </c>
      <c r="T470" s="1" t="s">
        <v>7083</v>
      </c>
    </row>
    <row r="471" spans="1:20" x14ac:dyDescent="0.3">
      <c r="A471" s="1" t="s">
        <v>541</v>
      </c>
      <c r="B471" s="1" t="s">
        <v>25</v>
      </c>
      <c r="C471" s="1" t="s">
        <v>59</v>
      </c>
      <c r="D471" s="1">
        <v>-52.104152999999997</v>
      </c>
      <c r="E471" s="1">
        <v>72.256546</v>
      </c>
      <c r="F471" s="1" t="s">
        <v>28</v>
      </c>
      <c r="G471" s="1">
        <v>152.38</v>
      </c>
      <c r="H471" s="3" t="s">
        <v>7073</v>
      </c>
      <c r="I471" s="1">
        <v>200</v>
      </c>
      <c r="J471" s="1">
        <v>12</v>
      </c>
      <c r="K471" s="1">
        <v>55.71</v>
      </c>
      <c r="L471" s="2">
        <v>45339.402106481481</v>
      </c>
      <c r="M471" s="1">
        <v>38.549999999999997</v>
      </c>
      <c r="N471" s="1">
        <v>1003.39</v>
      </c>
      <c r="O471" s="1">
        <v>2.4</v>
      </c>
      <c r="P471" s="1">
        <v>9.1</v>
      </c>
      <c r="Q471" s="1">
        <v>2.16</v>
      </c>
      <c r="R471" s="1" t="b">
        <v>1</v>
      </c>
      <c r="S471" s="1" t="s">
        <v>7078</v>
      </c>
      <c r="T471" s="1" t="s">
        <v>7082</v>
      </c>
    </row>
    <row r="472" spans="1:20" x14ac:dyDescent="0.3">
      <c r="A472" s="1" t="s">
        <v>542</v>
      </c>
      <c r="B472" s="1" t="s">
        <v>33</v>
      </c>
      <c r="C472" s="1" t="s">
        <v>124</v>
      </c>
      <c r="D472" s="1">
        <v>39.746783000000001</v>
      </c>
      <c r="E472" s="1">
        <v>109.471529</v>
      </c>
      <c r="F472" s="1" t="s">
        <v>23</v>
      </c>
      <c r="G472" s="1">
        <v>178.57</v>
      </c>
      <c r="H472" s="3" t="s">
        <v>7073</v>
      </c>
      <c r="I472" s="1">
        <v>190</v>
      </c>
      <c r="J472" s="1">
        <v>19</v>
      </c>
      <c r="K472" s="1">
        <v>86.73</v>
      </c>
      <c r="L472" s="2">
        <v>45649.85696759259</v>
      </c>
      <c r="M472" s="1">
        <v>0.98</v>
      </c>
      <c r="N472" s="1">
        <v>1037.25</v>
      </c>
      <c r="O472" s="1">
        <v>9.8000000000000007</v>
      </c>
      <c r="P472" s="1">
        <v>1.5</v>
      </c>
      <c r="Q472" s="1">
        <v>10.17</v>
      </c>
      <c r="R472" s="1" t="b">
        <v>0</v>
      </c>
      <c r="S472" s="1" t="s">
        <v>7079</v>
      </c>
      <c r="T472" s="1" t="s">
        <v>7082</v>
      </c>
    </row>
    <row r="473" spans="1:20" x14ac:dyDescent="0.3">
      <c r="A473" s="1" t="s">
        <v>543</v>
      </c>
      <c r="B473" s="1" t="s">
        <v>25</v>
      </c>
      <c r="C473" s="1" t="s">
        <v>53</v>
      </c>
      <c r="D473" s="1">
        <v>-58.21069</v>
      </c>
      <c r="E473" s="1">
        <v>-0.144783</v>
      </c>
      <c r="F473" s="1" t="s">
        <v>43</v>
      </c>
      <c r="G473" s="1">
        <v>211.63</v>
      </c>
      <c r="H473" s="3" t="s">
        <v>7073</v>
      </c>
      <c r="I473" s="1">
        <v>360</v>
      </c>
      <c r="J473" s="1">
        <v>27</v>
      </c>
      <c r="K473" s="1">
        <v>34</v>
      </c>
      <c r="L473" s="2">
        <v>45349.418078703704</v>
      </c>
      <c r="M473" s="1">
        <v>38.81</v>
      </c>
      <c r="N473" s="1">
        <v>982.69</v>
      </c>
      <c r="O473" s="1">
        <v>10.9</v>
      </c>
      <c r="P473" s="1">
        <v>2.2999999999999998</v>
      </c>
      <c r="Q473" s="1">
        <v>14.6</v>
      </c>
      <c r="R473" s="1" t="b">
        <v>0</v>
      </c>
      <c r="S473" s="1" t="s">
        <v>7077</v>
      </c>
      <c r="T473" s="1" t="s">
        <v>7083</v>
      </c>
    </row>
    <row r="474" spans="1:20" x14ac:dyDescent="0.3">
      <c r="A474" s="1" t="s">
        <v>544</v>
      </c>
      <c r="B474" s="1" t="s">
        <v>41</v>
      </c>
      <c r="C474" s="1" t="s">
        <v>70</v>
      </c>
      <c r="D474" s="1">
        <v>-18.287658</v>
      </c>
      <c r="E474" s="1">
        <v>68.595543000000006</v>
      </c>
      <c r="F474" s="1" t="s">
        <v>35</v>
      </c>
      <c r="G474" s="1">
        <v>94.03</v>
      </c>
      <c r="H474" s="3" t="s">
        <v>7073</v>
      </c>
      <c r="I474" s="1">
        <v>127</v>
      </c>
      <c r="J474" s="1">
        <v>42</v>
      </c>
      <c r="K474" s="1">
        <v>17.7</v>
      </c>
      <c r="L474" s="2">
        <v>45216.558356481481</v>
      </c>
      <c r="M474" s="1">
        <v>2.2000000000000002</v>
      </c>
      <c r="N474" s="1">
        <v>1040.96</v>
      </c>
      <c r="O474" s="1">
        <v>1</v>
      </c>
      <c r="P474" s="1">
        <v>13.3</v>
      </c>
      <c r="Q474" s="1">
        <v>13.97</v>
      </c>
      <c r="R474" s="1" t="b">
        <v>0</v>
      </c>
      <c r="S474" s="1" t="s">
        <v>7078</v>
      </c>
      <c r="T474" s="1" t="s">
        <v>7083</v>
      </c>
    </row>
    <row r="475" spans="1:20" x14ac:dyDescent="0.3">
      <c r="A475" s="1" t="s">
        <v>545</v>
      </c>
      <c r="B475" s="1" t="s">
        <v>114</v>
      </c>
      <c r="C475" s="1" t="s">
        <v>115</v>
      </c>
      <c r="D475" s="1">
        <v>-25.026835999999999</v>
      </c>
      <c r="E475" s="1">
        <v>21.726012999999998</v>
      </c>
      <c r="F475" s="1" t="s">
        <v>28</v>
      </c>
      <c r="G475" s="1">
        <v>144.21</v>
      </c>
      <c r="H475" s="3" t="s">
        <v>7073</v>
      </c>
      <c r="I475" s="1">
        <v>206</v>
      </c>
      <c r="J475" s="1">
        <v>7</v>
      </c>
      <c r="K475" s="1">
        <v>64.37</v>
      </c>
      <c r="L475" s="2">
        <v>45317.787523148145</v>
      </c>
      <c r="M475" s="1">
        <v>35.700000000000003</v>
      </c>
      <c r="N475" s="1">
        <v>1015.89</v>
      </c>
      <c r="O475" s="1">
        <v>9.5</v>
      </c>
      <c r="P475" s="1">
        <v>19.3</v>
      </c>
      <c r="Q475" s="1">
        <v>15.22</v>
      </c>
      <c r="R475" s="1" t="b">
        <v>0</v>
      </c>
      <c r="S475" s="1" t="s">
        <v>7079</v>
      </c>
      <c r="T475" s="1" t="s">
        <v>7084</v>
      </c>
    </row>
    <row r="476" spans="1:20" x14ac:dyDescent="0.3">
      <c r="A476" s="1" t="s">
        <v>546</v>
      </c>
      <c r="B476" s="1" t="s">
        <v>33</v>
      </c>
      <c r="C476" s="1" t="s">
        <v>67</v>
      </c>
      <c r="D476" s="1">
        <v>86.287164000000004</v>
      </c>
      <c r="E476" s="1">
        <v>-77.540857000000003</v>
      </c>
      <c r="F476" s="1" t="s">
        <v>28</v>
      </c>
      <c r="G476" s="1">
        <v>272.55</v>
      </c>
      <c r="H476" s="3" t="s">
        <v>7073</v>
      </c>
      <c r="I476" s="1">
        <v>244</v>
      </c>
      <c r="J476" s="1">
        <v>10</v>
      </c>
      <c r="K476" s="1">
        <v>81.17</v>
      </c>
      <c r="L476" s="2">
        <v>45481.267384259256</v>
      </c>
      <c r="M476" s="1">
        <v>21.34</v>
      </c>
      <c r="N476" s="1">
        <v>1007.88</v>
      </c>
      <c r="O476" s="1">
        <v>4.3</v>
      </c>
      <c r="P476" s="1">
        <v>11.5</v>
      </c>
      <c r="Q476" s="1">
        <v>9.15</v>
      </c>
      <c r="R476" s="1" t="b">
        <v>1</v>
      </c>
      <c r="S476" s="1" t="s">
        <v>7080</v>
      </c>
      <c r="T476" s="1" t="s">
        <v>7084</v>
      </c>
    </row>
    <row r="477" spans="1:20" x14ac:dyDescent="0.3">
      <c r="A477" s="1" t="s">
        <v>547</v>
      </c>
      <c r="B477" s="1" t="s">
        <v>41</v>
      </c>
      <c r="C477" s="1" t="s">
        <v>42</v>
      </c>
      <c r="D477" s="1">
        <v>-6.5246250000000003</v>
      </c>
      <c r="E477" s="1">
        <v>164.37399500000001</v>
      </c>
      <c r="F477" s="1" t="s">
        <v>19</v>
      </c>
      <c r="G477" s="1">
        <v>259.83</v>
      </c>
      <c r="H477" s="3" t="s">
        <v>7073</v>
      </c>
      <c r="I477" s="1">
        <v>464</v>
      </c>
      <c r="J477" s="1">
        <v>4</v>
      </c>
      <c r="K477" s="1">
        <v>58.98</v>
      </c>
      <c r="L477" s="2">
        <v>45464.008356481485</v>
      </c>
      <c r="M477" s="1">
        <v>39.72</v>
      </c>
      <c r="N477" s="1">
        <v>1014.8</v>
      </c>
      <c r="O477" s="1">
        <v>5.8</v>
      </c>
      <c r="P477" s="1">
        <v>10.6</v>
      </c>
      <c r="Q477" s="1">
        <v>3.52</v>
      </c>
      <c r="R477" s="1" t="b">
        <v>1</v>
      </c>
      <c r="S477" s="1" t="s">
        <v>7077</v>
      </c>
      <c r="T477" s="1" t="s">
        <v>7085</v>
      </c>
    </row>
    <row r="478" spans="1:20" x14ac:dyDescent="0.3">
      <c r="A478" s="1" t="s">
        <v>548</v>
      </c>
      <c r="B478" s="1" t="s">
        <v>17</v>
      </c>
      <c r="C478" s="1" t="s">
        <v>18</v>
      </c>
      <c r="D478" s="1">
        <v>-60.840091999999999</v>
      </c>
      <c r="E478" s="1">
        <v>-97.841542000000004</v>
      </c>
      <c r="F478" s="1" t="s">
        <v>28</v>
      </c>
      <c r="G478" s="1">
        <v>264.68</v>
      </c>
      <c r="H478" s="3" t="s">
        <v>7073</v>
      </c>
      <c r="I478" s="1">
        <v>355</v>
      </c>
      <c r="J478" s="1">
        <v>4</v>
      </c>
      <c r="K478" s="1">
        <v>41.64</v>
      </c>
      <c r="L478" s="2">
        <v>45112.35696759259</v>
      </c>
      <c r="M478" s="1">
        <v>3.41</v>
      </c>
      <c r="N478" s="1">
        <v>1026.72</v>
      </c>
      <c r="O478" s="1">
        <v>10.1</v>
      </c>
      <c r="P478" s="1">
        <v>7</v>
      </c>
      <c r="Q478" s="1">
        <v>9.3000000000000007</v>
      </c>
      <c r="R478" s="1" t="b">
        <v>0</v>
      </c>
      <c r="S478" s="1" t="s">
        <v>7080</v>
      </c>
      <c r="T478" s="1" t="s">
        <v>7085</v>
      </c>
    </row>
    <row r="479" spans="1:20" x14ac:dyDescent="0.3">
      <c r="A479" s="1" t="s">
        <v>549</v>
      </c>
      <c r="B479" s="1" t="s">
        <v>25</v>
      </c>
      <c r="C479" s="1" t="s">
        <v>26</v>
      </c>
      <c r="D479" s="1">
        <v>44.621189999999999</v>
      </c>
      <c r="E479" s="1">
        <v>7.5368490000000001</v>
      </c>
      <c r="F479" s="1" t="s">
        <v>48</v>
      </c>
      <c r="G479" s="1">
        <v>171.46</v>
      </c>
      <c r="H479" s="3" t="s">
        <v>7073</v>
      </c>
      <c r="I479" s="1">
        <v>92</v>
      </c>
      <c r="J479" s="1">
        <v>3</v>
      </c>
      <c r="K479" s="1">
        <v>68.22</v>
      </c>
      <c r="L479" s="2">
        <v>45276.684745370374</v>
      </c>
      <c r="M479" s="1">
        <v>22.38</v>
      </c>
      <c r="N479" s="1">
        <v>980.89</v>
      </c>
      <c r="O479" s="1">
        <v>10.7</v>
      </c>
      <c r="P479" s="1">
        <v>5.9</v>
      </c>
      <c r="Q479" s="1">
        <v>12.96</v>
      </c>
      <c r="R479" s="1" t="b">
        <v>0</v>
      </c>
      <c r="S479" s="1" t="s">
        <v>7080</v>
      </c>
      <c r="T479" s="1" t="s">
        <v>7085</v>
      </c>
    </row>
    <row r="480" spans="1:20" x14ac:dyDescent="0.3">
      <c r="A480" s="1" t="s">
        <v>550</v>
      </c>
      <c r="B480" s="1" t="s">
        <v>38</v>
      </c>
      <c r="C480" s="1" t="s">
        <v>94</v>
      </c>
      <c r="D480" s="1">
        <v>-52.097132000000002</v>
      </c>
      <c r="E480" s="1">
        <v>-37.063589999999998</v>
      </c>
      <c r="F480" s="1" t="s">
        <v>35</v>
      </c>
      <c r="G480" s="1">
        <v>34.880000000000003</v>
      </c>
      <c r="H480" s="3" t="s">
        <v>7073</v>
      </c>
      <c r="I480" s="1">
        <v>439</v>
      </c>
      <c r="J480" s="1">
        <v>18</v>
      </c>
      <c r="K480" s="1">
        <v>12.11</v>
      </c>
      <c r="L480" s="2">
        <v>45469.659050925926</v>
      </c>
      <c r="M480" s="1">
        <v>38.79</v>
      </c>
      <c r="N480" s="1">
        <v>1041.01</v>
      </c>
      <c r="O480" s="1">
        <v>2.9</v>
      </c>
      <c r="P480" s="1">
        <v>1.4</v>
      </c>
      <c r="Q480" s="1">
        <v>12.17</v>
      </c>
      <c r="R480" s="1" t="b">
        <v>1</v>
      </c>
      <c r="S480" s="1" t="s">
        <v>7079</v>
      </c>
      <c r="T480" s="1" t="s">
        <v>7082</v>
      </c>
    </row>
    <row r="481" spans="1:20" x14ac:dyDescent="0.3">
      <c r="A481" s="1" t="s">
        <v>551</v>
      </c>
      <c r="B481" s="1" t="s">
        <v>50</v>
      </c>
      <c r="C481" s="1" t="s">
        <v>51</v>
      </c>
      <c r="D481" s="1">
        <v>-71.292886999999993</v>
      </c>
      <c r="E481" s="1">
        <v>42.516781999999999</v>
      </c>
      <c r="F481" s="1" t="s">
        <v>35</v>
      </c>
      <c r="G481" s="1">
        <v>265.38</v>
      </c>
      <c r="H481" s="3" t="s">
        <v>7073</v>
      </c>
      <c r="I481" s="1">
        <v>443</v>
      </c>
      <c r="J481" s="1">
        <v>15</v>
      </c>
      <c r="K481" s="1">
        <v>29.79</v>
      </c>
      <c r="L481" s="2">
        <v>45551.824328703704</v>
      </c>
      <c r="M481" s="1">
        <v>21.16</v>
      </c>
      <c r="N481" s="1">
        <v>1011.27</v>
      </c>
      <c r="O481" s="1">
        <v>2.2999999999999998</v>
      </c>
      <c r="P481" s="1">
        <v>6.2</v>
      </c>
      <c r="Q481" s="1">
        <v>1.41</v>
      </c>
      <c r="R481" s="1" t="b">
        <v>1</v>
      </c>
      <c r="S481" s="1" t="s">
        <v>7077</v>
      </c>
      <c r="T481" s="1" t="s">
        <v>7082</v>
      </c>
    </row>
    <row r="482" spans="1:20" x14ac:dyDescent="0.3">
      <c r="A482" s="1" t="s">
        <v>552</v>
      </c>
      <c r="B482" s="1" t="s">
        <v>25</v>
      </c>
      <c r="C482" s="1" t="s">
        <v>65</v>
      </c>
      <c r="D482" s="1">
        <v>-66.37012</v>
      </c>
      <c r="E482" s="1">
        <v>121.8664</v>
      </c>
      <c r="F482" s="1" t="s">
        <v>35</v>
      </c>
      <c r="G482" s="1">
        <v>23.71</v>
      </c>
      <c r="H482" s="3" t="s">
        <v>7073</v>
      </c>
      <c r="I482" s="1">
        <v>178</v>
      </c>
      <c r="J482" s="1">
        <v>19</v>
      </c>
      <c r="K482" s="1">
        <v>79.14</v>
      </c>
      <c r="L482" s="2">
        <v>45418.554884259262</v>
      </c>
      <c r="M482" s="1">
        <v>25.36</v>
      </c>
      <c r="N482" s="1">
        <v>1004.01</v>
      </c>
      <c r="O482" s="1">
        <v>0.9</v>
      </c>
      <c r="P482" s="1">
        <v>9.5</v>
      </c>
      <c r="Q482" s="1">
        <v>1.3</v>
      </c>
      <c r="R482" s="1" t="b">
        <v>0</v>
      </c>
      <c r="S482" s="1" t="s">
        <v>7080</v>
      </c>
      <c r="T482" s="1" t="s">
        <v>7082</v>
      </c>
    </row>
    <row r="483" spans="1:20" x14ac:dyDescent="0.3">
      <c r="A483" s="1" t="s">
        <v>553</v>
      </c>
      <c r="B483" s="1" t="s">
        <v>50</v>
      </c>
      <c r="C483" s="1" t="s">
        <v>133</v>
      </c>
      <c r="D483" s="1">
        <v>8.7381489999999999</v>
      </c>
      <c r="E483" s="1">
        <v>-131.358633</v>
      </c>
      <c r="F483" s="1" t="s">
        <v>43</v>
      </c>
      <c r="G483" s="1">
        <v>220.32</v>
      </c>
      <c r="H483" s="3" t="s">
        <v>7073</v>
      </c>
      <c r="I483" s="1">
        <v>295</v>
      </c>
      <c r="J483" s="1">
        <v>41</v>
      </c>
      <c r="K483" s="1">
        <v>69.91</v>
      </c>
      <c r="L483" s="2">
        <v>45119.928495370368</v>
      </c>
      <c r="M483" s="1">
        <v>27.98</v>
      </c>
      <c r="N483" s="1">
        <v>989.68</v>
      </c>
      <c r="O483" s="1">
        <v>6.2</v>
      </c>
      <c r="P483" s="1">
        <v>4.8</v>
      </c>
      <c r="Q483" s="1">
        <v>19.309999999999999</v>
      </c>
      <c r="R483" s="1" t="b">
        <v>0</v>
      </c>
      <c r="S483" s="1" t="s">
        <v>7079</v>
      </c>
      <c r="T483" s="1" t="s">
        <v>7083</v>
      </c>
    </row>
    <row r="484" spans="1:20" x14ac:dyDescent="0.3">
      <c r="A484" s="1" t="s">
        <v>554</v>
      </c>
      <c r="B484" s="1" t="s">
        <v>41</v>
      </c>
      <c r="C484" s="1" t="s">
        <v>45</v>
      </c>
      <c r="D484" s="1">
        <v>4.2227649999999999</v>
      </c>
      <c r="E484" s="1">
        <v>50.230170000000001</v>
      </c>
      <c r="F484" s="1" t="s">
        <v>28</v>
      </c>
      <c r="G484" s="1">
        <v>364.48</v>
      </c>
      <c r="H484" s="3" t="s">
        <v>7073</v>
      </c>
      <c r="I484" s="1">
        <v>241</v>
      </c>
      <c r="J484" s="1">
        <v>6</v>
      </c>
      <c r="K484" s="1">
        <v>17.16</v>
      </c>
      <c r="L484" s="2">
        <v>45534.571550925924</v>
      </c>
      <c r="M484" s="1">
        <v>18.45</v>
      </c>
      <c r="N484" s="1">
        <v>1010.76</v>
      </c>
      <c r="O484" s="1">
        <v>0.1</v>
      </c>
      <c r="P484" s="1">
        <v>2.7</v>
      </c>
      <c r="Q484" s="1">
        <v>3.04</v>
      </c>
      <c r="R484" s="1" t="b">
        <v>0</v>
      </c>
      <c r="S484" s="1" t="s">
        <v>7077</v>
      </c>
      <c r="T484" s="1" t="s">
        <v>7084</v>
      </c>
    </row>
    <row r="485" spans="1:20" x14ac:dyDescent="0.3">
      <c r="A485" s="1" t="s">
        <v>555</v>
      </c>
      <c r="B485" s="1" t="s">
        <v>114</v>
      </c>
      <c r="C485" s="1" t="s">
        <v>247</v>
      </c>
      <c r="D485" s="1">
        <v>-43.234732000000001</v>
      </c>
      <c r="E485" s="1">
        <v>-70.713750000000005</v>
      </c>
      <c r="F485" s="1" t="s">
        <v>35</v>
      </c>
      <c r="G485" s="1">
        <v>214.09</v>
      </c>
      <c r="H485" s="3" t="s">
        <v>7073</v>
      </c>
      <c r="I485" s="1">
        <v>379</v>
      </c>
      <c r="J485" s="1">
        <v>2</v>
      </c>
      <c r="K485" s="1">
        <v>32.94</v>
      </c>
      <c r="L485" s="2">
        <v>45369.107662037037</v>
      </c>
      <c r="M485" s="1">
        <v>25.29</v>
      </c>
      <c r="N485" s="1">
        <v>1014.74</v>
      </c>
      <c r="O485" s="1">
        <v>4.5</v>
      </c>
      <c r="P485" s="1">
        <v>14.6</v>
      </c>
      <c r="Q485" s="1">
        <v>5.89</v>
      </c>
      <c r="R485" s="1" t="b">
        <v>0</v>
      </c>
      <c r="S485" s="1" t="s">
        <v>7080</v>
      </c>
      <c r="T485" s="1" t="s">
        <v>7085</v>
      </c>
    </row>
    <row r="486" spans="1:20" x14ac:dyDescent="0.3">
      <c r="A486" s="1" t="s">
        <v>556</v>
      </c>
      <c r="B486" s="1" t="s">
        <v>21</v>
      </c>
      <c r="C486" s="1" t="s">
        <v>142</v>
      </c>
      <c r="D486" s="1">
        <v>80.452352000000005</v>
      </c>
      <c r="E486" s="1">
        <v>-8.2558550000000004</v>
      </c>
      <c r="F486" s="1" t="s">
        <v>35</v>
      </c>
      <c r="G486" s="1">
        <v>308.69</v>
      </c>
      <c r="H486" s="3" t="s">
        <v>7073</v>
      </c>
      <c r="I486" s="1">
        <v>399</v>
      </c>
      <c r="J486" s="1">
        <v>2</v>
      </c>
      <c r="K486" s="1">
        <v>73.739999999999995</v>
      </c>
      <c r="L486" s="2">
        <v>45359.558356481481</v>
      </c>
      <c r="M486" s="1">
        <v>23.58</v>
      </c>
      <c r="N486" s="1">
        <v>1008.26</v>
      </c>
      <c r="O486" s="1">
        <v>0.8</v>
      </c>
      <c r="P486" s="1">
        <v>18</v>
      </c>
      <c r="Q486" s="1">
        <v>15.35</v>
      </c>
      <c r="R486" s="1" t="b">
        <v>1</v>
      </c>
      <c r="S486" s="1" t="s">
        <v>7080</v>
      </c>
      <c r="T486" s="1" t="s">
        <v>7085</v>
      </c>
    </row>
    <row r="487" spans="1:20" x14ac:dyDescent="0.3">
      <c r="A487" s="1" t="s">
        <v>557</v>
      </c>
      <c r="B487" s="1" t="s">
        <v>114</v>
      </c>
      <c r="C487" s="1" t="s">
        <v>192</v>
      </c>
      <c r="D487" s="1">
        <v>-15.887544</v>
      </c>
      <c r="E487" s="1">
        <v>21.799569000000002</v>
      </c>
      <c r="F487" s="1" t="s">
        <v>48</v>
      </c>
      <c r="G487" s="1">
        <v>107.46</v>
      </c>
      <c r="H487" s="3" t="s">
        <v>7073</v>
      </c>
      <c r="I487" s="1">
        <v>357</v>
      </c>
      <c r="J487" s="1">
        <v>3</v>
      </c>
      <c r="K487" s="1">
        <v>76.27</v>
      </c>
      <c r="L487" s="2">
        <v>45598.124328703707</v>
      </c>
      <c r="M487" s="1">
        <v>36.1</v>
      </c>
      <c r="N487" s="1">
        <v>1027.51</v>
      </c>
      <c r="O487" s="1">
        <v>4.5</v>
      </c>
      <c r="P487" s="1">
        <v>18.8</v>
      </c>
      <c r="Q487" s="1">
        <v>8.19</v>
      </c>
      <c r="R487" s="1" t="b">
        <v>1</v>
      </c>
      <c r="S487" s="1" t="s">
        <v>7077</v>
      </c>
      <c r="T487" s="1" t="s">
        <v>7085</v>
      </c>
    </row>
    <row r="488" spans="1:20" x14ac:dyDescent="0.3">
      <c r="A488" s="1" t="s">
        <v>558</v>
      </c>
      <c r="B488" s="1" t="s">
        <v>38</v>
      </c>
      <c r="C488" s="1" t="s">
        <v>94</v>
      </c>
      <c r="D488" s="1">
        <v>-13.996911000000001</v>
      </c>
      <c r="E488" s="1">
        <v>-93.757746999999995</v>
      </c>
      <c r="F488" s="1" t="s">
        <v>23</v>
      </c>
      <c r="G488" s="1">
        <v>324.95</v>
      </c>
      <c r="H488" s="3" t="s">
        <v>7073</v>
      </c>
      <c r="I488" s="1">
        <v>342</v>
      </c>
      <c r="J488" s="1">
        <v>33</v>
      </c>
      <c r="K488" s="1">
        <v>69.430000000000007</v>
      </c>
      <c r="L488" s="2">
        <v>45169.797939814816</v>
      </c>
      <c r="M488" s="1">
        <v>2.2999999999999998</v>
      </c>
      <c r="N488" s="1">
        <v>1009.46</v>
      </c>
      <c r="O488" s="1">
        <v>0.4</v>
      </c>
      <c r="P488" s="1">
        <v>12.7</v>
      </c>
      <c r="Q488" s="1">
        <v>3.63</v>
      </c>
      <c r="R488" s="1" t="b">
        <v>1</v>
      </c>
      <c r="S488" s="1" t="s">
        <v>7078</v>
      </c>
      <c r="T488" s="1" t="s">
        <v>7083</v>
      </c>
    </row>
    <row r="489" spans="1:20" x14ac:dyDescent="0.3">
      <c r="A489" s="1" t="s">
        <v>559</v>
      </c>
      <c r="B489" s="1" t="s">
        <v>38</v>
      </c>
      <c r="C489" s="1" t="s">
        <v>81</v>
      </c>
      <c r="D489" s="1">
        <v>-56.159886999999998</v>
      </c>
      <c r="E489" s="1">
        <v>-155.35297700000001</v>
      </c>
      <c r="F489" s="1" t="s">
        <v>19</v>
      </c>
      <c r="G489" s="1">
        <v>122.94</v>
      </c>
      <c r="H489" s="3" t="s">
        <v>7073</v>
      </c>
      <c r="I489" s="1">
        <v>318</v>
      </c>
      <c r="J489" s="1">
        <v>28</v>
      </c>
      <c r="K489" s="1">
        <v>31.77</v>
      </c>
      <c r="L489" s="2">
        <v>45305.279189814813</v>
      </c>
      <c r="M489" s="1">
        <v>11.6</v>
      </c>
      <c r="N489" s="1">
        <v>1047.3</v>
      </c>
      <c r="O489" s="1">
        <v>9.1999999999999993</v>
      </c>
      <c r="P489" s="1">
        <v>2</v>
      </c>
      <c r="Q489" s="1">
        <v>9.34</v>
      </c>
      <c r="R489" s="1" t="b">
        <v>1</v>
      </c>
      <c r="S489" s="1" t="s">
        <v>7078</v>
      </c>
      <c r="T489" s="1" t="s">
        <v>7083</v>
      </c>
    </row>
    <row r="490" spans="1:20" x14ac:dyDescent="0.3">
      <c r="A490" s="1" t="s">
        <v>560</v>
      </c>
      <c r="B490" s="1" t="s">
        <v>25</v>
      </c>
      <c r="C490" s="1" t="s">
        <v>65</v>
      </c>
      <c r="D490" s="1">
        <v>-32.284129999999998</v>
      </c>
      <c r="E490" s="1">
        <v>-125.22624999999999</v>
      </c>
      <c r="F490" s="1" t="s">
        <v>23</v>
      </c>
      <c r="G490" s="1">
        <v>18.63</v>
      </c>
      <c r="H490" s="3" t="s">
        <v>7073</v>
      </c>
      <c r="I490" s="1">
        <v>486</v>
      </c>
      <c r="J490" s="1">
        <v>33</v>
      </c>
      <c r="K490" s="1">
        <v>20</v>
      </c>
      <c r="L490" s="2">
        <v>45439.509050925924</v>
      </c>
      <c r="M490" s="1">
        <v>38.04</v>
      </c>
      <c r="N490" s="1">
        <v>1021.95</v>
      </c>
      <c r="O490" s="1">
        <v>2.2999999999999998</v>
      </c>
      <c r="P490" s="1">
        <v>15.1</v>
      </c>
      <c r="Q490" s="1">
        <v>11.38</v>
      </c>
      <c r="R490" s="1" t="b">
        <v>1</v>
      </c>
      <c r="S490" s="1" t="s">
        <v>7077</v>
      </c>
      <c r="T490" s="1" t="s">
        <v>7083</v>
      </c>
    </row>
    <row r="491" spans="1:20" x14ac:dyDescent="0.3">
      <c r="A491" s="1" t="s">
        <v>561</v>
      </c>
      <c r="B491" s="1" t="s">
        <v>21</v>
      </c>
      <c r="C491" s="1" t="s">
        <v>61</v>
      </c>
      <c r="D491" s="1">
        <v>-73.764543000000003</v>
      </c>
      <c r="E491" s="1">
        <v>-174.69905499999999</v>
      </c>
      <c r="F491" s="1" t="s">
        <v>19</v>
      </c>
      <c r="G491" s="1">
        <v>143.35</v>
      </c>
      <c r="H491" s="3" t="s">
        <v>7073</v>
      </c>
      <c r="I491" s="1">
        <v>156</v>
      </c>
      <c r="J491" s="1">
        <v>15</v>
      </c>
      <c r="K491" s="1">
        <v>89.84</v>
      </c>
      <c r="L491" s="2">
        <v>45421.10974537037</v>
      </c>
      <c r="M491" s="1">
        <v>35.67</v>
      </c>
      <c r="N491" s="1">
        <v>1036.52</v>
      </c>
      <c r="O491" s="1">
        <v>3.6</v>
      </c>
      <c r="P491" s="1">
        <v>3.1</v>
      </c>
      <c r="Q491" s="1">
        <v>9.06</v>
      </c>
      <c r="R491" s="1" t="b">
        <v>1</v>
      </c>
      <c r="S491" s="1" t="s">
        <v>7077</v>
      </c>
      <c r="T491" s="1" t="s">
        <v>7082</v>
      </c>
    </row>
    <row r="492" spans="1:20" x14ac:dyDescent="0.3">
      <c r="A492" s="1" t="s">
        <v>562</v>
      </c>
      <c r="B492" s="1" t="s">
        <v>21</v>
      </c>
      <c r="C492" s="1" t="s">
        <v>86</v>
      </c>
      <c r="D492" s="1">
        <v>-75.559842000000003</v>
      </c>
      <c r="E492" s="1">
        <v>90.205049000000002</v>
      </c>
      <c r="F492" s="1" t="s">
        <v>19</v>
      </c>
      <c r="G492" s="1">
        <v>31.85</v>
      </c>
      <c r="H492" s="3" t="s">
        <v>7073</v>
      </c>
      <c r="I492" s="1">
        <v>388</v>
      </c>
      <c r="J492" s="1">
        <v>16</v>
      </c>
      <c r="K492" s="1">
        <v>47.61</v>
      </c>
      <c r="L492" s="2">
        <v>45618.804189814815</v>
      </c>
      <c r="M492" s="1">
        <v>18.5</v>
      </c>
      <c r="N492" s="1">
        <v>987.65</v>
      </c>
      <c r="O492" s="1">
        <v>9.6</v>
      </c>
      <c r="P492" s="1">
        <v>13.7</v>
      </c>
      <c r="Q492" s="1">
        <v>18.38</v>
      </c>
      <c r="R492" s="1" t="b">
        <v>0</v>
      </c>
      <c r="S492" s="1" t="s">
        <v>7077</v>
      </c>
      <c r="T492" s="1" t="s">
        <v>7082</v>
      </c>
    </row>
    <row r="493" spans="1:20" x14ac:dyDescent="0.3">
      <c r="A493" s="1" t="s">
        <v>563</v>
      </c>
      <c r="B493" s="1" t="s">
        <v>38</v>
      </c>
      <c r="C493" s="1" t="s">
        <v>81</v>
      </c>
      <c r="D493" s="1">
        <v>59.085369</v>
      </c>
      <c r="E493" s="1">
        <v>-136.09384</v>
      </c>
      <c r="F493" s="1" t="s">
        <v>43</v>
      </c>
      <c r="G493" s="1">
        <v>107.1</v>
      </c>
      <c r="H493" s="3" t="s">
        <v>7073</v>
      </c>
      <c r="I493" s="1">
        <v>386</v>
      </c>
      <c r="J493" s="1">
        <v>43</v>
      </c>
      <c r="K493" s="1">
        <v>69.010000000000005</v>
      </c>
      <c r="L493" s="2">
        <v>45734.352800925924</v>
      </c>
      <c r="M493" s="1">
        <v>25</v>
      </c>
      <c r="N493" s="1">
        <v>1007.81</v>
      </c>
      <c r="O493" s="1">
        <v>8.1999999999999993</v>
      </c>
      <c r="P493" s="1">
        <v>15.8</v>
      </c>
      <c r="Q493" s="1">
        <v>5.69</v>
      </c>
      <c r="R493" s="1" t="b">
        <v>1</v>
      </c>
      <c r="S493" s="1" t="s">
        <v>7079</v>
      </c>
      <c r="T493" s="1" t="s">
        <v>7083</v>
      </c>
    </row>
    <row r="494" spans="1:20" x14ac:dyDescent="0.3">
      <c r="A494" s="1" t="s">
        <v>564</v>
      </c>
      <c r="B494" s="1" t="s">
        <v>33</v>
      </c>
      <c r="C494" s="1" t="s">
        <v>112</v>
      </c>
      <c r="D494" s="1">
        <v>42.3581</v>
      </c>
      <c r="E494" s="1">
        <v>-146.17429100000001</v>
      </c>
      <c r="F494" s="1" t="s">
        <v>43</v>
      </c>
      <c r="G494" s="1">
        <v>393.03</v>
      </c>
      <c r="H494" s="3" t="s">
        <v>7073</v>
      </c>
      <c r="I494" s="1">
        <v>236</v>
      </c>
      <c r="J494" s="1">
        <v>19</v>
      </c>
      <c r="K494" s="1">
        <v>34.97</v>
      </c>
      <c r="L494" s="2">
        <v>45523.506967592592</v>
      </c>
      <c r="M494" s="1">
        <v>11.46</v>
      </c>
      <c r="N494" s="1">
        <v>1003.58</v>
      </c>
      <c r="O494" s="1">
        <v>2.4</v>
      </c>
      <c r="P494" s="1">
        <v>14.8</v>
      </c>
      <c r="Q494" s="1">
        <v>13.23</v>
      </c>
      <c r="R494" s="1" t="b">
        <v>0</v>
      </c>
      <c r="S494" s="1" t="s">
        <v>7077</v>
      </c>
      <c r="T494" s="1" t="s">
        <v>7083</v>
      </c>
    </row>
    <row r="495" spans="1:20" x14ac:dyDescent="0.3">
      <c r="A495" s="1" t="s">
        <v>565</v>
      </c>
      <c r="B495" s="1" t="s">
        <v>78</v>
      </c>
      <c r="C495" s="1" t="s">
        <v>84</v>
      </c>
      <c r="D495" s="1">
        <v>44.050424</v>
      </c>
      <c r="E495" s="1">
        <v>17.848780000000001</v>
      </c>
      <c r="F495" s="1" t="s">
        <v>35</v>
      </c>
      <c r="G495" s="1">
        <v>108.79</v>
      </c>
      <c r="H495" s="3" t="s">
        <v>7073</v>
      </c>
      <c r="I495" s="1">
        <v>319</v>
      </c>
      <c r="J495" s="1">
        <v>10</v>
      </c>
      <c r="K495" s="1">
        <v>81</v>
      </c>
      <c r="L495" s="2">
        <v>45129.858356481483</v>
      </c>
      <c r="M495" s="1">
        <v>7.93</v>
      </c>
      <c r="N495" s="1">
        <v>1019.86</v>
      </c>
      <c r="O495" s="1">
        <v>0.8</v>
      </c>
      <c r="P495" s="1">
        <v>19.100000000000001</v>
      </c>
      <c r="Q495" s="1">
        <v>2.25</v>
      </c>
      <c r="R495" s="1" t="b">
        <v>1</v>
      </c>
      <c r="S495" s="1" t="s">
        <v>7078</v>
      </c>
      <c r="T495" s="1" t="s">
        <v>7084</v>
      </c>
    </row>
    <row r="496" spans="1:20" x14ac:dyDescent="0.3">
      <c r="A496" s="1" t="s">
        <v>566</v>
      </c>
      <c r="B496" s="1" t="s">
        <v>33</v>
      </c>
      <c r="C496" s="1" t="s">
        <v>124</v>
      </c>
      <c r="D496" s="1">
        <v>-47.526148999999997</v>
      </c>
      <c r="E496" s="1">
        <v>-23.701806000000001</v>
      </c>
      <c r="F496" s="1" t="s">
        <v>35</v>
      </c>
      <c r="G496" s="1">
        <v>75.27</v>
      </c>
      <c r="H496" s="3" t="s">
        <v>7073</v>
      </c>
      <c r="I496" s="1">
        <v>138</v>
      </c>
      <c r="J496" s="1">
        <v>9</v>
      </c>
      <c r="K496" s="1">
        <v>73.13</v>
      </c>
      <c r="L496" s="2">
        <v>45752.252106481479</v>
      </c>
      <c r="M496" s="1">
        <v>18.82</v>
      </c>
      <c r="N496" s="1">
        <v>1040.28</v>
      </c>
      <c r="O496" s="1">
        <v>7.9</v>
      </c>
      <c r="P496" s="1">
        <v>15</v>
      </c>
      <c r="Q496" s="1">
        <v>7.85</v>
      </c>
      <c r="R496" s="1" t="b">
        <v>0</v>
      </c>
      <c r="S496" s="1" t="s">
        <v>7078</v>
      </c>
      <c r="T496" s="1" t="s">
        <v>7084</v>
      </c>
    </row>
    <row r="497" spans="1:20" x14ac:dyDescent="0.3">
      <c r="A497" s="1" t="s">
        <v>567</v>
      </c>
      <c r="B497" s="1" t="s">
        <v>21</v>
      </c>
      <c r="C497" s="1" t="s">
        <v>142</v>
      </c>
      <c r="D497" s="1">
        <v>33.913176999999997</v>
      </c>
      <c r="E497" s="1">
        <v>-124.202901</v>
      </c>
      <c r="F497" s="1" t="s">
        <v>35</v>
      </c>
      <c r="G497" s="1">
        <v>107</v>
      </c>
      <c r="H497" s="3" t="s">
        <v>7073</v>
      </c>
      <c r="I497" s="1">
        <v>250</v>
      </c>
      <c r="J497" s="1">
        <v>3</v>
      </c>
      <c r="K497" s="1">
        <v>37.07</v>
      </c>
      <c r="L497" s="2">
        <v>45205.659745370373</v>
      </c>
      <c r="M497" s="1">
        <v>14.46</v>
      </c>
      <c r="N497" s="1">
        <v>985.48</v>
      </c>
      <c r="O497" s="1">
        <v>4.3</v>
      </c>
      <c r="P497" s="1">
        <v>14.2</v>
      </c>
      <c r="Q497" s="1">
        <v>14.82</v>
      </c>
      <c r="R497" s="1" t="b">
        <v>1</v>
      </c>
      <c r="S497" s="1" t="s">
        <v>7077</v>
      </c>
      <c r="T497" s="1" t="s">
        <v>7085</v>
      </c>
    </row>
    <row r="498" spans="1:20" x14ac:dyDescent="0.3">
      <c r="A498" s="1" t="s">
        <v>568</v>
      </c>
      <c r="B498" s="1" t="s">
        <v>21</v>
      </c>
      <c r="C498" s="1" t="s">
        <v>22</v>
      </c>
      <c r="D498" s="1">
        <v>-26.006817999999999</v>
      </c>
      <c r="E498" s="1">
        <v>-124.58936300000001</v>
      </c>
      <c r="F498" s="1" t="s">
        <v>23</v>
      </c>
      <c r="G498" s="1">
        <v>318.67</v>
      </c>
      <c r="H498" s="3" t="s">
        <v>7073</v>
      </c>
      <c r="I498" s="1">
        <v>63</v>
      </c>
      <c r="J498" s="1">
        <v>3</v>
      </c>
      <c r="K498" s="1">
        <v>88.53</v>
      </c>
      <c r="L498" s="2">
        <v>45184.540995370371</v>
      </c>
      <c r="M498" s="1">
        <v>23.55</v>
      </c>
      <c r="N498" s="1">
        <v>985.08</v>
      </c>
      <c r="O498" s="1">
        <v>8.4</v>
      </c>
      <c r="P498" s="1">
        <v>6</v>
      </c>
      <c r="Q498" s="1">
        <v>4.5</v>
      </c>
      <c r="R498" s="1" t="b">
        <v>1</v>
      </c>
      <c r="S498" s="1" t="s">
        <v>7078</v>
      </c>
      <c r="T498" s="1" t="s">
        <v>7085</v>
      </c>
    </row>
    <row r="499" spans="1:20" x14ac:dyDescent="0.3">
      <c r="A499" s="1" t="s">
        <v>569</v>
      </c>
      <c r="B499" s="1" t="s">
        <v>114</v>
      </c>
      <c r="C499" s="1" t="s">
        <v>247</v>
      </c>
      <c r="D499" s="1">
        <v>41.973990000000001</v>
      </c>
      <c r="E499" s="1">
        <v>-172.31298000000001</v>
      </c>
      <c r="F499" s="1" t="s">
        <v>48</v>
      </c>
      <c r="G499" s="1">
        <v>149.69</v>
      </c>
      <c r="H499" s="3" t="s">
        <v>7073</v>
      </c>
      <c r="I499" s="1">
        <v>67</v>
      </c>
      <c r="J499" s="1">
        <v>2</v>
      </c>
      <c r="K499" s="1">
        <v>48.82</v>
      </c>
      <c r="L499" s="2">
        <v>45440.176412037035</v>
      </c>
      <c r="M499" s="1">
        <v>3.57</v>
      </c>
      <c r="N499" s="1">
        <v>1039.52</v>
      </c>
      <c r="O499" s="1">
        <v>4.9000000000000004</v>
      </c>
      <c r="P499" s="1">
        <v>18.600000000000001</v>
      </c>
      <c r="Q499" s="1">
        <v>11.8</v>
      </c>
      <c r="R499" s="1" t="b">
        <v>0</v>
      </c>
      <c r="S499" s="1" t="s">
        <v>7078</v>
      </c>
      <c r="T499" s="1" t="s">
        <v>7085</v>
      </c>
    </row>
    <row r="500" spans="1:20" x14ac:dyDescent="0.3">
      <c r="A500" s="1" t="s">
        <v>570</v>
      </c>
      <c r="B500" s="1" t="s">
        <v>50</v>
      </c>
      <c r="C500" s="1" t="s">
        <v>133</v>
      </c>
      <c r="D500" s="1">
        <v>7.6921340000000002</v>
      </c>
      <c r="E500" s="1">
        <v>-3.5668820000000001</v>
      </c>
      <c r="F500" s="1" t="s">
        <v>23</v>
      </c>
      <c r="G500" s="1">
        <v>82.78</v>
      </c>
      <c r="H500" s="3" t="s">
        <v>7073</v>
      </c>
      <c r="I500" s="1">
        <v>174</v>
      </c>
      <c r="J500" s="1">
        <v>13</v>
      </c>
      <c r="K500" s="1">
        <v>32.03</v>
      </c>
      <c r="L500" s="2">
        <v>45153.384050925924</v>
      </c>
      <c r="M500" s="1">
        <v>38.99</v>
      </c>
      <c r="N500" s="1">
        <v>994.9</v>
      </c>
      <c r="O500" s="1">
        <v>3.8</v>
      </c>
      <c r="P500" s="1">
        <v>4.4000000000000004</v>
      </c>
      <c r="Q500" s="1">
        <v>3.07</v>
      </c>
      <c r="R500" s="1" t="b">
        <v>0</v>
      </c>
      <c r="S500" s="1" t="s">
        <v>7077</v>
      </c>
      <c r="T500" s="1" t="s">
        <v>7082</v>
      </c>
    </row>
    <row r="501" spans="1:20" x14ac:dyDescent="0.3">
      <c r="A501" s="1" t="s">
        <v>571</v>
      </c>
      <c r="B501" s="1" t="s">
        <v>41</v>
      </c>
      <c r="C501" s="1" t="s">
        <v>96</v>
      </c>
      <c r="D501" s="1">
        <v>-77.602215000000001</v>
      </c>
      <c r="E501" s="1">
        <v>-124.190828</v>
      </c>
      <c r="F501" s="1" t="s">
        <v>28</v>
      </c>
      <c r="G501" s="1">
        <v>329.57</v>
      </c>
      <c r="H501" s="3" t="s">
        <v>7073</v>
      </c>
      <c r="I501" s="1">
        <v>271</v>
      </c>
      <c r="J501" s="1">
        <v>14</v>
      </c>
      <c r="K501" s="1">
        <v>72.069999999999993</v>
      </c>
      <c r="L501" s="2">
        <v>45390.327106481483</v>
      </c>
      <c r="M501" s="1">
        <v>39.46</v>
      </c>
      <c r="N501" s="1">
        <v>1026.81</v>
      </c>
      <c r="O501" s="1">
        <v>5</v>
      </c>
      <c r="P501" s="1">
        <v>18.2</v>
      </c>
      <c r="Q501" s="1">
        <v>2.0499999999999998</v>
      </c>
      <c r="R501" s="1" t="b">
        <v>0</v>
      </c>
      <c r="S501" s="1" t="s">
        <v>7079</v>
      </c>
      <c r="T501" s="1" t="s">
        <v>7082</v>
      </c>
    </row>
    <row r="502" spans="1:20" x14ac:dyDescent="0.3">
      <c r="A502" s="1" t="s">
        <v>572</v>
      </c>
      <c r="B502" s="1" t="s">
        <v>30</v>
      </c>
      <c r="C502" s="1" t="s">
        <v>74</v>
      </c>
      <c r="D502" s="1">
        <v>68.927826999999994</v>
      </c>
      <c r="E502" s="1">
        <v>43.104458000000001</v>
      </c>
      <c r="F502" s="1" t="s">
        <v>28</v>
      </c>
      <c r="G502" s="1">
        <v>312.64999999999998</v>
      </c>
      <c r="H502" s="3" t="s">
        <v>7073</v>
      </c>
      <c r="I502" s="1">
        <v>119</v>
      </c>
      <c r="J502" s="1">
        <v>13</v>
      </c>
      <c r="K502" s="1">
        <v>62.66</v>
      </c>
      <c r="L502" s="2">
        <v>45366.298634259256</v>
      </c>
      <c r="M502" s="1">
        <v>28.08</v>
      </c>
      <c r="N502" s="1">
        <v>1018</v>
      </c>
      <c r="O502" s="1">
        <v>8.1999999999999993</v>
      </c>
      <c r="P502" s="1">
        <v>6.9</v>
      </c>
      <c r="Q502" s="1">
        <v>10.46</v>
      </c>
      <c r="R502" s="1" t="b">
        <v>0</v>
      </c>
      <c r="S502" s="1" t="s">
        <v>7078</v>
      </c>
      <c r="T502" s="1" t="s">
        <v>7082</v>
      </c>
    </row>
    <row r="503" spans="1:20" x14ac:dyDescent="0.3">
      <c r="A503" s="1" t="s">
        <v>573</v>
      </c>
      <c r="B503" s="1" t="s">
        <v>30</v>
      </c>
      <c r="C503" s="1" t="s">
        <v>74</v>
      </c>
      <c r="D503" s="1">
        <v>4.3325579999999997</v>
      </c>
      <c r="E503" s="1">
        <v>-0.88230299999999995</v>
      </c>
      <c r="F503" s="1" t="s">
        <v>23</v>
      </c>
      <c r="G503" s="1">
        <v>70.11</v>
      </c>
      <c r="H503" s="3" t="s">
        <v>7073</v>
      </c>
      <c r="I503" s="1">
        <v>142</v>
      </c>
      <c r="J503" s="1">
        <v>33</v>
      </c>
      <c r="K503" s="1">
        <v>35.76</v>
      </c>
      <c r="L503" s="2">
        <v>45688.662523148145</v>
      </c>
      <c r="M503" s="1">
        <v>21.68</v>
      </c>
      <c r="N503" s="1">
        <v>1038.3</v>
      </c>
      <c r="O503" s="1">
        <v>9.9</v>
      </c>
      <c r="P503" s="1">
        <v>3.5</v>
      </c>
      <c r="Q503" s="1">
        <v>13.5</v>
      </c>
      <c r="R503" s="1" t="b">
        <v>1</v>
      </c>
      <c r="S503" s="1" t="s">
        <v>7079</v>
      </c>
      <c r="T503" s="1" t="s">
        <v>7083</v>
      </c>
    </row>
    <row r="504" spans="1:20" x14ac:dyDescent="0.3">
      <c r="A504" s="1" t="s">
        <v>574</v>
      </c>
      <c r="B504" s="1" t="s">
        <v>50</v>
      </c>
      <c r="C504" s="1" t="s">
        <v>51</v>
      </c>
      <c r="D504" s="1">
        <v>-82.120092999999997</v>
      </c>
      <c r="E504" s="1">
        <v>157.607833</v>
      </c>
      <c r="F504" s="1" t="s">
        <v>19</v>
      </c>
      <c r="G504" s="1">
        <v>350.66</v>
      </c>
      <c r="H504" s="3" t="s">
        <v>7073</v>
      </c>
      <c r="I504" s="1">
        <v>101</v>
      </c>
      <c r="J504" s="1">
        <v>6</v>
      </c>
      <c r="K504" s="1">
        <v>17.899999999999999</v>
      </c>
      <c r="L504" s="2">
        <v>45342.956273148149</v>
      </c>
      <c r="M504" s="1">
        <v>12.73</v>
      </c>
      <c r="N504" s="1">
        <v>988.76</v>
      </c>
      <c r="O504" s="1">
        <v>0.5</v>
      </c>
      <c r="P504" s="1">
        <v>16.7</v>
      </c>
      <c r="Q504" s="1">
        <v>2.27</v>
      </c>
      <c r="R504" s="1" t="b">
        <v>1</v>
      </c>
      <c r="S504" s="1" t="s">
        <v>7080</v>
      </c>
      <c r="T504" s="1" t="s">
        <v>7084</v>
      </c>
    </row>
    <row r="505" spans="1:20" x14ac:dyDescent="0.3">
      <c r="A505" s="1" t="s">
        <v>575</v>
      </c>
      <c r="B505" s="1" t="s">
        <v>30</v>
      </c>
      <c r="C505" s="1" t="s">
        <v>187</v>
      </c>
      <c r="D505" s="1">
        <v>4.6478450000000002</v>
      </c>
      <c r="E505" s="1">
        <v>72.473048000000006</v>
      </c>
      <c r="F505" s="1" t="s">
        <v>28</v>
      </c>
      <c r="G505" s="1">
        <v>29.14</v>
      </c>
      <c r="H505" s="3" t="s">
        <v>7073</v>
      </c>
      <c r="I505" s="1">
        <v>110</v>
      </c>
      <c r="J505" s="1">
        <v>2</v>
      </c>
      <c r="K505" s="1">
        <v>11.05</v>
      </c>
      <c r="L505" s="2">
        <v>45088.077106481483</v>
      </c>
      <c r="M505" s="1">
        <v>32.64</v>
      </c>
      <c r="N505" s="1">
        <v>989.08</v>
      </c>
      <c r="O505" s="1">
        <v>5.8</v>
      </c>
      <c r="P505" s="1">
        <v>1</v>
      </c>
      <c r="Q505" s="1">
        <v>18.36</v>
      </c>
      <c r="R505" s="1" t="b">
        <v>1</v>
      </c>
      <c r="S505" s="1" t="s">
        <v>7077</v>
      </c>
      <c r="T505" s="1" t="s">
        <v>7085</v>
      </c>
    </row>
    <row r="506" spans="1:20" x14ac:dyDescent="0.3">
      <c r="A506" s="1" t="s">
        <v>576</v>
      </c>
      <c r="B506" s="1" t="s">
        <v>33</v>
      </c>
      <c r="C506" s="1" t="s">
        <v>112</v>
      </c>
      <c r="D506" s="1">
        <v>77.112668999999997</v>
      </c>
      <c r="E506" s="1">
        <v>119.547971</v>
      </c>
      <c r="F506" s="1" t="s">
        <v>48</v>
      </c>
      <c r="G506" s="1">
        <v>322.39999999999998</v>
      </c>
      <c r="H506" s="3" t="s">
        <v>7073</v>
      </c>
      <c r="I506" s="1">
        <v>30</v>
      </c>
      <c r="J506" s="1">
        <v>2</v>
      </c>
      <c r="K506" s="1">
        <v>85.06</v>
      </c>
      <c r="L506" s="2">
        <v>45455.866689814815</v>
      </c>
      <c r="M506" s="1">
        <v>27.55</v>
      </c>
      <c r="N506" s="1">
        <v>1018.98</v>
      </c>
      <c r="O506" s="1">
        <v>0.4</v>
      </c>
      <c r="P506" s="1">
        <v>16.8</v>
      </c>
      <c r="Q506" s="1">
        <v>4.5199999999999996</v>
      </c>
      <c r="R506" s="1" t="b">
        <v>1</v>
      </c>
      <c r="S506" s="1" t="s">
        <v>7078</v>
      </c>
      <c r="T506" s="1" t="s">
        <v>7085</v>
      </c>
    </row>
    <row r="507" spans="1:20" x14ac:dyDescent="0.3">
      <c r="A507" s="1" t="s">
        <v>577</v>
      </c>
      <c r="B507" s="1" t="s">
        <v>114</v>
      </c>
      <c r="C507" s="1" t="s">
        <v>180</v>
      </c>
      <c r="D507" s="1">
        <v>58.255733999999997</v>
      </c>
      <c r="E507" s="1">
        <v>-84.306371999999996</v>
      </c>
      <c r="F507" s="1" t="s">
        <v>35</v>
      </c>
      <c r="G507" s="1">
        <v>296.38</v>
      </c>
      <c r="H507" s="3" t="s">
        <v>7073</v>
      </c>
      <c r="I507" s="1">
        <v>417</v>
      </c>
      <c r="J507" s="1">
        <v>2</v>
      </c>
      <c r="K507" s="1">
        <v>27.27</v>
      </c>
      <c r="L507" s="2">
        <v>45380.477106481485</v>
      </c>
      <c r="M507" s="1">
        <v>6.92</v>
      </c>
      <c r="N507" s="1">
        <v>1046.25</v>
      </c>
      <c r="O507" s="1">
        <v>5.2</v>
      </c>
      <c r="P507" s="1">
        <v>6</v>
      </c>
      <c r="Q507" s="1">
        <v>2.4</v>
      </c>
      <c r="R507" s="1" t="b">
        <v>1</v>
      </c>
      <c r="S507" s="1" t="s">
        <v>7079</v>
      </c>
      <c r="T507" s="1" t="s">
        <v>7085</v>
      </c>
    </row>
    <row r="508" spans="1:20" x14ac:dyDescent="0.3">
      <c r="A508" s="1" t="s">
        <v>578</v>
      </c>
      <c r="B508" s="1" t="s">
        <v>17</v>
      </c>
      <c r="C508" s="1" t="s">
        <v>18</v>
      </c>
      <c r="D508" s="1">
        <v>40.530948000000002</v>
      </c>
      <c r="E508" s="1">
        <v>11.397978999999999</v>
      </c>
      <c r="F508" s="1" t="s">
        <v>19</v>
      </c>
      <c r="G508" s="1">
        <v>85.32</v>
      </c>
      <c r="H508" s="3" t="s">
        <v>7073</v>
      </c>
      <c r="I508" s="1">
        <v>328</v>
      </c>
      <c r="J508" s="1">
        <v>41</v>
      </c>
      <c r="K508" s="1">
        <v>85.8</v>
      </c>
      <c r="L508" s="2">
        <v>45352.122939814813</v>
      </c>
      <c r="M508" s="1">
        <v>36.479999999999997</v>
      </c>
      <c r="N508" s="1">
        <v>1009.05</v>
      </c>
      <c r="O508" s="1">
        <v>9.6999999999999993</v>
      </c>
      <c r="P508" s="1">
        <v>17.8</v>
      </c>
      <c r="Q508" s="1">
        <v>4.05</v>
      </c>
      <c r="R508" s="1" t="b">
        <v>0</v>
      </c>
      <c r="S508" s="1" t="s">
        <v>7077</v>
      </c>
      <c r="T508" s="1" t="s">
        <v>7083</v>
      </c>
    </row>
    <row r="509" spans="1:20" x14ac:dyDescent="0.3">
      <c r="A509" s="1" t="s">
        <v>579</v>
      </c>
      <c r="B509" s="1" t="s">
        <v>50</v>
      </c>
      <c r="C509" s="1" t="s">
        <v>108</v>
      </c>
      <c r="D509" s="1">
        <v>44.299508000000003</v>
      </c>
      <c r="E509" s="1">
        <v>95.862031000000002</v>
      </c>
      <c r="F509" s="1" t="s">
        <v>23</v>
      </c>
      <c r="G509" s="1">
        <v>149.61000000000001</v>
      </c>
      <c r="H509" s="3" t="s">
        <v>7073</v>
      </c>
      <c r="I509" s="1">
        <v>229</v>
      </c>
      <c r="J509" s="1">
        <v>36</v>
      </c>
      <c r="K509" s="1">
        <v>80.63</v>
      </c>
      <c r="L509" s="2">
        <v>45637.287523148145</v>
      </c>
      <c r="M509" s="1">
        <v>32.99</v>
      </c>
      <c r="N509" s="1">
        <v>1002.89</v>
      </c>
      <c r="O509" s="1">
        <v>4</v>
      </c>
      <c r="P509" s="1">
        <v>14.1</v>
      </c>
      <c r="Q509" s="1">
        <v>3.39</v>
      </c>
      <c r="R509" s="1" t="b">
        <v>1</v>
      </c>
      <c r="S509" s="1" t="s">
        <v>7078</v>
      </c>
      <c r="T509" s="1" t="s">
        <v>7083</v>
      </c>
    </row>
    <row r="510" spans="1:20" x14ac:dyDescent="0.3">
      <c r="A510" s="1" t="s">
        <v>580</v>
      </c>
      <c r="B510" s="1" t="s">
        <v>78</v>
      </c>
      <c r="C510" s="1" t="s">
        <v>106</v>
      </c>
      <c r="D510" s="1">
        <v>0.84470000000000001</v>
      </c>
      <c r="E510" s="1">
        <v>56.711477000000002</v>
      </c>
      <c r="F510" s="1" t="s">
        <v>23</v>
      </c>
      <c r="G510" s="1">
        <v>399.39</v>
      </c>
      <c r="H510" s="3" t="s">
        <v>7073</v>
      </c>
      <c r="I510" s="1">
        <v>222</v>
      </c>
      <c r="J510" s="1">
        <v>32</v>
      </c>
      <c r="K510" s="1">
        <v>35.21</v>
      </c>
      <c r="L510" s="2">
        <v>45522.348634259259</v>
      </c>
      <c r="M510" s="1">
        <v>38.020000000000003</v>
      </c>
      <c r="N510" s="1">
        <v>1022.47</v>
      </c>
      <c r="O510" s="1">
        <v>10.3</v>
      </c>
      <c r="P510" s="1">
        <v>13.7</v>
      </c>
      <c r="Q510" s="1">
        <v>1.81</v>
      </c>
      <c r="R510" s="1" t="b">
        <v>1</v>
      </c>
      <c r="S510" s="1" t="s">
        <v>7079</v>
      </c>
      <c r="T510" s="1" t="s">
        <v>7083</v>
      </c>
    </row>
    <row r="511" spans="1:20" x14ac:dyDescent="0.3">
      <c r="A511" s="1" t="s">
        <v>581</v>
      </c>
      <c r="B511" s="1" t="s">
        <v>114</v>
      </c>
      <c r="C511" s="1" t="s">
        <v>247</v>
      </c>
      <c r="D511" s="1">
        <v>47.553185999999997</v>
      </c>
      <c r="E511" s="1">
        <v>-24.988294</v>
      </c>
      <c r="F511" s="1" t="s">
        <v>43</v>
      </c>
      <c r="G511" s="1">
        <v>136.15</v>
      </c>
      <c r="H511" s="3" t="s">
        <v>7073</v>
      </c>
      <c r="I511" s="1">
        <v>120</v>
      </c>
      <c r="J511" s="1">
        <v>19</v>
      </c>
      <c r="K511" s="1">
        <v>40.01</v>
      </c>
      <c r="L511" s="2">
        <v>45358.082662037035</v>
      </c>
      <c r="M511" s="1">
        <v>29.17</v>
      </c>
      <c r="N511" s="1">
        <v>1045.1300000000001</v>
      </c>
      <c r="O511" s="1">
        <v>6.9</v>
      </c>
      <c r="P511" s="1">
        <v>7.9</v>
      </c>
      <c r="Q511" s="1">
        <v>15.96</v>
      </c>
      <c r="R511" s="1" t="b">
        <v>0</v>
      </c>
      <c r="S511" s="1" t="s">
        <v>7080</v>
      </c>
      <c r="T511" s="1" t="s">
        <v>7082</v>
      </c>
    </row>
    <row r="512" spans="1:20" x14ac:dyDescent="0.3">
      <c r="A512" s="1" t="s">
        <v>582</v>
      </c>
      <c r="B512" s="1" t="s">
        <v>38</v>
      </c>
      <c r="C512" s="1" t="s">
        <v>92</v>
      </c>
      <c r="D512" s="1">
        <v>83.097319999999996</v>
      </c>
      <c r="E512" s="1">
        <v>-18.900075999999999</v>
      </c>
      <c r="F512" s="1" t="s">
        <v>48</v>
      </c>
      <c r="G512" s="1">
        <v>10.08</v>
      </c>
      <c r="H512" s="3" t="s">
        <v>7073</v>
      </c>
      <c r="I512" s="1">
        <v>17</v>
      </c>
      <c r="J512" s="1">
        <v>12</v>
      </c>
      <c r="K512" s="1">
        <v>11.3</v>
      </c>
      <c r="L512" s="2">
        <v>45660.38821759259</v>
      </c>
      <c r="M512" s="1">
        <v>24.73</v>
      </c>
      <c r="N512" s="1">
        <v>1038.58</v>
      </c>
      <c r="O512" s="1">
        <v>10.3</v>
      </c>
      <c r="P512" s="1">
        <v>2.1</v>
      </c>
      <c r="Q512" s="1">
        <v>9.91</v>
      </c>
      <c r="R512" s="1" t="b">
        <v>1</v>
      </c>
      <c r="S512" s="1" t="s">
        <v>7077</v>
      </c>
      <c r="T512" s="1" t="s">
        <v>7082</v>
      </c>
    </row>
    <row r="513" spans="1:20" x14ac:dyDescent="0.3">
      <c r="A513" s="1" t="s">
        <v>583</v>
      </c>
      <c r="B513" s="1" t="s">
        <v>38</v>
      </c>
      <c r="C513" s="1" t="s">
        <v>94</v>
      </c>
      <c r="D513" s="1">
        <v>-35.939886999999999</v>
      </c>
      <c r="E513" s="1">
        <v>-100.12078700000001</v>
      </c>
      <c r="F513" s="1" t="s">
        <v>28</v>
      </c>
      <c r="G513" s="1">
        <v>18.46</v>
      </c>
      <c r="H513" s="3" t="s">
        <v>7073</v>
      </c>
      <c r="I513" s="1">
        <v>411</v>
      </c>
      <c r="J513" s="1">
        <v>39</v>
      </c>
      <c r="K513" s="1">
        <v>32.08</v>
      </c>
      <c r="L513" s="2">
        <v>45355.589606481481</v>
      </c>
      <c r="M513" s="1">
        <v>17.02</v>
      </c>
      <c r="N513" s="1">
        <v>1049.68</v>
      </c>
      <c r="O513" s="1">
        <v>8.3000000000000007</v>
      </c>
      <c r="P513" s="1">
        <v>16.8</v>
      </c>
      <c r="Q513" s="1">
        <v>7.77</v>
      </c>
      <c r="R513" s="1" t="b">
        <v>0</v>
      </c>
      <c r="S513" s="1" t="s">
        <v>7080</v>
      </c>
      <c r="T513" s="1" t="s">
        <v>7083</v>
      </c>
    </row>
    <row r="514" spans="1:20" x14ac:dyDescent="0.3">
      <c r="A514" s="1" t="s">
        <v>584</v>
      </c>
      <c r="B514" s="1" t="s">
        <v>50</v>
      </c>
      <c r="C514" s="1" t="s">
        <v>152</v>
      </c>
      <c r="D514" s="1">
        <v>-73.028317000000001</v>
      </c>
      <c r="E514" s="1">
        <v>-14.266870000000001</v>
      </c>
      <c r="F514" s="1" t="s">
        <v>19</v>
      </c>
      <c r="G514" s="1">
        <v>63.98</v>
      </c>
      <c r="H514" s="3" t="s">
        <v>7073</v>
      </c>
      <c r="I514" s="1">
        <v>184</v>
      </c>
      <c r="J514" s="1">
        <v>39</v>
      </c>
      <c r="K514" s="1">
        <v>28.64</v>
      </c>
      <c r="L514" s="2">
        <v>45168.148634259262</v>
      </c>
      <c r="M514" s="1">
        <v>37.340000000000003</v>
      </c>
      <c r="N514" s="1">
        <v>981.58</v>
      </c>
      <c r="O514" s="1">
        <v>1.1000000000000001</v>
      </c>
      <c r="P514" s="1">
        <v>4.2</v>
      </c>
      <c r="Q514" s="1">
        <v>19.010000000000002</v>
      </c>
      <c r="R514" s="1" t="b">
        <v>1</v>
      </c>
      <c r="S514" s="1" t="s">
        <v>7080</v>
      </c>
      <c r="T514" s="1" t="s">
        <v>7083</v>
      </c>
    </row>
    <row r="515" spans="1:20" x14ac:dyDescent="0.3">
      <c r="A515" s="1" t="s">
        <v>585</v>
      </c>
      <c r="B515" s="1" t="s">
        <v>38</v>
      </c>
      <c r="C515" s="1" t="s">
        <v>94</v>
      </c>
      <c r="D515" s="1">
        <v>12.687689000000001</v>
      </c>
      <c r="E515" s="1">
        <v>24.863377</v>
      </c>
      <c r="F515" s="1" t="s">
        <v>19</v>
      </c>
      <c r="G515" s="1">
        <v>296.36</v>
      </c>
      <c r="H515" s="3" t="s">
        <v>7073</v>
      </c>
      <c r="I515" s="1">
        <v>362</v>
      </c>
      <c r="J515" s="1">
        <v>11</v>
      </c>
      <c r="K515" s="1">
        <v>23.83</v>
      </c>
      <c r="L515" s="2">
        <v>45157.494467592594</v>
      </c>
      <c r="M515" s="1">
        <v>34.71</v>
      </c>
      <c r="N515" s="1">
        <v>987.9</v>
      </c>
      <c r="O515" s="1">
        <v>2.5</v>
      </c>
      <c r="P515" s="1">
        <v>8.1</v>
      </c>
      <c r="Q515" s="1">
        <v>7.42</v>
      </c>
      <c r="R515" s="1" t="b">
        <v>1</v>
      </c>
      <c r="S515" s="1" t="s">
        <v>7079</v>
      </c>
      <c r="T515" s="1" t="s">
        <v>7084</v>
      </c>
    </row>
    <row r="516" spans="1:20" x14ac:dyDescent="0.3">
      <c r="A516" s="1" t="s">
        <v>586</v>
      </c>
      <c r="B516" s="1" t="s">
        <v>41</v>
      </c>
      <c r="C516" s="1" t="s">
        <v>70</v>
      </c>
      <c r="D516" s="1">
        <v>17.141615999999999</v>
      </c>
      <c r="E516" s="1">
        <v>-71.858429000000001</v>
      </c>
      <c r="F516" s="1" t="s">
        <v>43</v>
      </c>
      <c r="G516" s="1">
        <v>325.25</v>
      </c>
      <c r="H516" s="3" t="s">
        <v>7073</v>
      </c>
      <c r="I516" s="1">
        <v>191</v>
      </c>
      <c r="J516" s="1">
        <v>10</v>
      </c>
      <c r="K516" s="1">
        <v>83.75</v>
      </c>
      <c r="L516" s="2">
        <v>45515.259745370371</v>
      </c>
      <c r="M516" s="1">
        <v>2.29</v>
      </c>
      <c r="N516" s="1">
        <v>1022.66</v>
      </c>
      <c r="O516" s="1">
        <v>4.3</v>
      </c>
      <c r="P516" s="1">
        <v>12.4</v>
      </c>
      <c r="Q516" s="1">
        <v>3.34</v>
      </c>
      <c r="R516" s="1" t="b">
        <v>1</v>
      </c>
      <c r="S516" s="1" t="s">
        <v>7077</v>
      </c>
      <c r="T516" s="1" t="s">
        <v>7084</v>
      </c>
    </row>
    <row r="517" spans="1:20" x14ac:dyDescent="0.3">
      <c r="A517" s="1" t="s">
        <v>587</v>
      </c>
      <c r="B517" s="1" t="s">
        <v>114</v>
      </c>
      <c r="C517" s="1" t="s">
        <v>247</v>
      </c>
      <c r="D517" s="1">
        <v>-15.026092</v>
      </c>
      <c r="E517" s="1">
        <v>132.419195</v>
      </c>
      <c r="F517" s="1" t="s">
        <v>19</v>
      </c>
      <c r="G517" s="1">
        <v>301.58999999999997</v>
      </c>
      <c r="H517" s="3" t="s">
        <v>7073</v>
      </c>
      <c r="I517" s="1">
        <v>425</v>
      </c>
      <c r="J517" s="1">
        <v>4</v>
      </c>
      <c r="K517" s="1">
        <v>60.71</v>
      </c>
      <c r="L517" s="2">
        <v>45298.40488425926</v>
      </c>
      <c r="M517" s="1">
        <v>1.54</v>
      </c>
      <c r="N517" s="1">
        <v>1037.44</v>
      </c>
      <c r="O517" s="1">
        <v>1.9</v>
      </c>
      <c r="P517" s="1">
        <v>10.199999999999999</v>
      </c>
      <c r="Q517" s="1">
        <v>5.48</v>
      </c>
      <c r="R517" s="1" t="b">
        <v>0</v>
      </c>
      <c r="S517" s="1" t="s">
        <v>7080</v>
      </c>
      <c r="T517" s="1" t="s">
        <v>7085</v>
      </c>
    </row>
    <row r="518" spans="1:20" x14ac:dyDescent="0.3">
      <c r="A518" s="1" t="s">
        <v>588</v>
      </c>
      <c r="B518" s="1" t="s">
        <v>30</v>
      </c>
      <c r="C518" s="1" t="s">
        <v>31</v>
      </c>
      <c r="D518" s="1">
        <v>-35.138989000000002</v>
      </c>
      <c r="E518" s="1">
        <v>-165.17438899999999</v>
      </c>
      <c r="F518" s="1" t="s">
        <v>23</v>
      </c>
      <c r="G518" s="1">
        <v>230.32</v>
      </c>
      <c r="H518" s="3" t="s">
        <v>7073</v>
      </c>
      <c r="I518" s="1">
        <v>163</v>
      </c>
      <c r="J518" s="1">
        <v>3</v>
      </c>
      <c r="K518" s="1">
        <v>22.26</v>
      </c>
      <c r="L518" s="2">
        <v>45268.228495370371</v>
      </c>
      <c r="M518" s="1">
        <v>15.37</v>
      </c>
      <c r="N518" s="1">
        <v>999.97</v>
      </c>
      <c r="O518" s="1">
        <v>5.4</v>
      </c>
      <c r="P518" s="1">
        <v>4.8</v>
      </c>
      <c r="Q518" s="1">
        <v>4.78</v>
      </c>
      <c r="R518" s="1" t="b">
        <v>0</v>
      </c>
      <c r="S518" s="1" t="s">
        <v>7079</v>
      </c>
      <c r="T518" s="1" t="s">
        <v>7085</v>
      </c>
    </row>
    <row r="519" spans="1:20" x14ac:dyDescent="0.3">
      <c r="A519" s="1" t="s">
        <v>589</v>
      </c>
      <c r="B519" s="1" t="s">
        <v>30</v>
      </c>
      <c r="C519" s="1" t="s">
        <v>187</v>
      </c>
      <c r="D519" s="1">
        <v>45.511237000000001</v>
      </c>
      <c r="E519" s="1">
        <v>27.091747000000002</v>
      </c>
      <c r="F519" s="1" t="s">
        <v>35</v>
      </c>
      <c r="G519" s="1">
        <v>96.61</v>
      </c>
      <c r="H519" s="3" t="s">
        <v>7073</v>
      </c>
      <c r="I519" s="1">
        <v>145</v>
      </c>
      <c r="J519" s="1">
        <v>3</v>
      </c>
      <c r="K519" s="1">
        <v>20.58</v>
      </c>
      <c r="L519" s="2">
        <v>45698.647245370368</v>
      </c>
      <c r="M519" s="1">
        <v>32.520000000000003</v>
      </c>
      <c r="N519" s="1">
        <v>996.74</v>
      </c>
      <c r="O519" s="1">
        <v>5.2</v>
      </c>
      <c r="P519" s="1">
        <v>3.7</v>
      </c>
      <c r="Q519" s="1">
        <v>9.9700000000000006</v>
      </c>
      <c r="R519" s="1" t="b">
        <v>0</v>
      </c>
      <c r="S519" s="1" t="s">
        <v>7077</v>
      </c>
      <c r="T519" s="1" t="s">
        <v>7085</v>
      </c>
    </row>
    <row r="520" spans="1:20" x14ac:dyDescent="0.3">
      <c r="A520" s="1" t="s">
        <v>590</v>
      </c>
      <c r="B520" s="1" t="s">
        <v>25</v>
      </c>
      <c r="C520" s="1" t="s">
        <v>53</v>
      </c>
      <c r="D520" s="1">
        <v>8.6674330000000008</v>
      </c>
      <c r="E520" s="1">
        <v>-85.479128000000003</v>
      </c>
      <c r="F520" s="1" t="s">
        <v>48</v>
      </c>
      <c r="G520" s="1">
        <v>205.71</v>
      </c>
      <c r="H520" s="3" t="s">
        <v>7073</v>
      </c>
      <c r="I520" s="1">
        <v>387</v>
      </c>
      <c r="J520" s="1">
        <v>16</v>
      </c>
      <c r="K520" s="1">
        <v>20.79</v>
      </c>
      <c r="L520" s="2">
        <v>45351.487523148149</v>
      </c>
      <c r="M520" s="1">
        <v>39.5</v>
      </c>
      <c r="N520" s="1">
        <v>1035.0899999999999</v>
      </c>
      <c r="O520" s="1">
        <v>10.5</v>
      </c>
      <c r="P520" s="1">
        <v>3.3</v>
      </c>
      <c r="Q520" s="1">
        <v>5.83</v>
      </c>
      <c r="R520" s="1" t="b">
        <v>1</v>
      </c>
      <c r="S520" s="1" t="s">
        <v>7080</v>
      </c>
      <c r="T520" s="1" t="s">
        <v>7082</v>
      </c>
    </row>
    <row r="521" spans="1:20" x14ac:dyDescent="0.3">
      <c r="A521" s="1" t="s">
        <v>591</v>
      </c>
      <c r="B521" s="1" t="s">
        <v>33</v>
      </c>
      <c r="C521" s="1" t="s">
        <v>112</v>
      </c>
      <c r="D521" s="1">
        <v>-18.842614999999999</v>
      </c>
      <c r="E521" s="1">
        <v>25.679046</v>
      </c>
      <c r="F521" s="1" t="s">
        <v>23</v>
      </c>
      <c r="G521" s="1">
        <v>250.24</v>
      </c>
      <c r="H521" s="3" t="s">
        <v>7073</v>
      </c>
      <c r="I521" s="1">
        <v>368</v>
      </c>
      <c r="J521" s="1">
        <v>15</v>
      </c>
      <c r="K521" s="1">
        <v>15.73</v>
      </c>
      <c r="L521" s="2">
        <v>45193.12641203704</v>
      </c>
      <c r="M521" s="1">
        <v>6.44</v>
      </c>
      <c r="N521" s="1">
        <v>983.95</v>
      </c>
      <c r="O521" s="1">
        <v>4.8</v>
      </c>
      <c r="P521" s="1">
        <v>17.399999999999999</v>
      </c>
      <c r="Q521" s="1">
        <v>10.32</v>
      </c>
      <c r="R521" s="1" t="b">
        <v>0</v>
      </c>
      <c r="S521" s="1" t="s">
        <v>7080</v>
      </c>
      <c r="T521" s="1" t="s">
        <v>7082</v>
      </c>
    </row>
    <row r="522" spans="1:20" x14ac:dyDescent="0.3">
      <c r="A522" s="1" t="s">
        <v>592</v>
      </c>
      <c r="B522" s="1" t="s">
        <v>30</v>
      </c>
      <c r="C522" s="1" t="s">
        <v>129</v>
      </c>
      <c r="D522" s="1">
        <v>33.252834999999997</v>
      </c>
      <c r="E522" s="1">
        <v>27.366565000000001</v>
      </c>
      <c r="F522" s="1" t="s">
        <v>35</v>
      </c>
      <c r="G522" s="1">
        <v>271.98</v>
      </c>
      <c r="H522" s="3" t="s">
        <v>7073</v>
      </c>
      <c r="I522" s="1">
        <v>212</v>
      </c>
      <c r="J522" s="1">
        <v>18</v>
      </c>
      <c r="K522" s="1">
        <v>35.659999999999997</v>
      </c>
      <c r="L522" s="2">
        <v>45326.306273148148</v>
      </c>
      <c r="M522" s="1">
        <v>23.97</v>
      </c>
      <c r="N522" s="1">
        <v>1005.86</v>
      </c>
      <c r="O522" s="1">
        <v>8.6</v>
      </c>
      <c r="P522" s="1">
        <v>1.6</v>
      </c>
      <c r="Q522" s="1">
        <v>13.39</v>
      </c>
      <c r="R522" s="1" t="b">
        <v>1</v>
      </c>
      <c r="S522" s="1" t="s">
        <v>7077</v>
      </c>
      <c r="T522" s="1" t="s">
        <v>7082</v>
      </c>
    </row>
    <row r="523" spans="1:20" x14ac:dyDescent="0.3">
      <c r="A523" s="1" t="s">
        <v>593</v>
      </c>
      <c r="B523" s="1" t="s">
        <v>21</v>
      </c>
      <c r="C523" s="1" t="s">
        <v>86</v>
      </c>
      <c r="D523" s="1">
        <v>-59.534052000000003</v>
      </c>
      <c r="E523" s="1">
        <v>-54.102096000000003</v>
      </c>
      <c r="F523" s="1" t="s">
        <v>48</v>
      </c>
      <c r="G523" s="1">
        <v>253.04</v>
      </c>
      <c r="H523" s="3" t="s">
        <v>7073</v>
      </c>
      <c r="I523" s="1">
        <v>220</v>
      </c>
      <c r="J523" s="1">
        <v>25</v>
      </c>
      <c r="K523" s="1">
        <v>28.68</v>
      </c>
      <c r="L523" s="2">
        <v>45259.690995370373</v>
      </c>
      <c r="M523" s="1">
        <v>15.55</v>
      </c>
      <c r="N523" s="1">
        <v>1015.41</v>
      </c>
      <c r="O523" s="1">
        <v>10.4</v>
      </c>
      <c r="P523" s="1">
        <v>19.600000000000001</v>
      </c>
      <c r="Q523" s="1">
        <v>15.55</v>
      </c>
      <c r="R523" s="1" t="b">
        <v>1</v>
      </c>
      <c r="S523" s="1" t="s">
        <v>7078</v>
      </c>
      <c r="T523" s="1" t="s">
        <v>7083</v>
      </c>
    </row>
    <row r="524" spans="1:20" x14ac:dyDescent="0.3">
      <c r="A524" s="1" t="s">
        <v>594</v>
      </c>
      <c r="B524" s="1" t="s">
        <v>114</v>
      </c>
      <c r="C524" s="1" t="s">
        <v>192</v>
      </c>
      <c r="D524" s="1">
        <v>46.392080999999997</v>
      </c>
      <c r="E524" s="1">
        <v>126.995092</v>
      </c>
      <c r="F524" s="1" t="s">
        <v>35</v>
      </c>
      <c r="G524" s="1">
        <v>298.44</v>
      </c>
      <c r="H524" s="3" t="s">
        <v>7073</v>
      </c>
      <c r="I524" s="1">
        <v>122</v>
      </c>
      <c r="J524" s="1">
        <v>7</v>
      </c>
      <c r="K524" s="1">
        <v>21.81</v>
      </c>
      <c r="L524" s="2">
        <v>45152.586828703701</v>
      </c>
      <c r="M524" s="1">
        <v>38.81</v>
      </c>
      <c r="N524" s="1">
        <v>1019.22</v>
      </c>
      <c r="O524" s="1">
        <v>9.6</v>
      </c>
      <c r="P524" s="1">
        <v>4.8</v>
      </c>
      <c r="Q524" s="1">
        <v>14.2</v>
      </c>
      <c r="R524" s="1" t="b">
        <v>0</v>
      </c>
      <c r="S524" s="1" t="s">
        <v>7078</v>
      </c>
      <c r="T524" s="1" t="s">
        <v>7084</v>
      </c>
    </row>
    <row r="525" spans="1:20" x14ac:dyDescent="0.3">
      <c r="A525" s="1" t="s">
        <v>595</v>
      </c>
      <c r="B525" s="1" t="s">
        <v>38</v>
      </c>
      <c r="C525" s="1" t="s">
        <v>94</v>
      </c>
      <c r="D525" s="1">
        <v>-28.211152999999999</v>
      </c>
      <c r="E525" s="1">
        <v>109.541079</v>
      </c>
      <c r="F525" s="1" t="s">
        <v>28</v>
      </c>
      <c r="G525" s="1">
        <v>185.52</v>
      </c>
      <c r="H525" s="3" t="s">
        <v>7073</v>
      </c>
      <c r="I525" s="1">
        <v>11</v>
      </c>
      <c r="J525" s="1">
        <v>2</v>
      </c>
      <c r="K525" s="1">
        <v>53.04</v>
      </c>
      <c r="L525" s="2">
        <v>45610.350717592592</v>
      </c>
      <c r="M525" s="1">
        <v>33.76</v>
      </c>
      <c r="N525" s="1">
        <v>1031</v>
      </c>
      <c r="O525" s="1">
        <v>2.2999999999999998</v>
      </c>
      <c r="P525" s="1">
        <v>3.1</v>
      </c>
      <c r="Q525" s="1">
        <v>4.1100000000000003</v>
      </c>
      <c r="R525" s="1" t="b">
        <v>0</v>
      </c>
      <c r="S525" s="1" t="s">
        <v>7077</v>
      </c>
      <c r="T525" s="1" t="s">
        <v>7085</v>
      </c>
    </row>
    <row r="526" spans="1:20" x14ac:dyDescent="0.3">
      <c r="A526" s="1" t="s">
        <v>596</v>
      </c>
      <c r="B526" s="1" t="s">
        <v>50</v>
      </c>
      <c r="C526" s="1" t="s">
        <v>133</v>
      </c>
      <c r="D526" s="1">
        <v>8.7840100000000003</v>
      </c>
      <c r="E526" s="1">
        <v>44.295116999999998</v>
      </c>
      <c r="F526" s="1" t="s">
        <v>19</v>
      </c>
      <c r="G526" s="1">
        <v>281.08</v>
      </c>
      <c r="H526" s="3" t="s">
        <v>7073</v>
      </c>
      <c r="I526" s="1">
        <v>334</v>
      </c>
      <c r="J526" s="1">
        <v>5</v>
      </c>
      <c r="K526" s="1">
        <v>82.48</v>
      </c>
      <c r="L526" s="2">
        <v>45375.151412037034</v>
      </c>
      <c r="M526" s="1">
        <v>33.61</v>
      </c>
      <c r="N526" s="1">
        <v>1004.84</v>
      </c>
      <c r="O526" s="1">
        <v>5.5</v>
      </c>
      <c r="P526" s="1">
        <v>12</v>
      </c>
      <c r="Q526" s="1">
        <v>2.3199999999999998</v>
      </c>
      <c r="R526" s="1" t="b">
        <v>0</v>
      </c>
      <c r="S526" s="1" t="s">
        <v>7077</v>
      </c>
      <c r="T526" s="1" t="s">
        <v>7085</v>
      </c>
    </row>
    <row r="527" spans="1:20" x14ac:dyDescent="0.3">
      <c r="A527" s="1" t="s">
        <v>597</v>
      </c>
      <c r="B527" s="1" t="s">
        <v>21</v>
      </c>
      <c r="C527" s="1" t="s">
        <v>86</v>
      </c>
      <c r="D527" s="1">
        <v>-59.342464</v>
      </c>
      <c r="E527" s="1">
        <v>-77.755125000000007</v>
      </c>
      <c r="F527" s="1" t="s">
        <v>43</v>
      </c>
      <c r="G527" s="1">
        <v>251.01</v>
      </c>
      <c r="H527" s="3" t="s">
        <v>7073</v>
      </c>
      <c r="I527" s="1">
        <v>27</v>
      </c>
      <c r="J527" s="1">
        <v>2</v>
      </c>
      <c r="K527" s="1">
        <v>10.67</v>
      </c>
      <c r="L527" s="2">
        <v>45475.752106481479</v>
      </c>
      <c r="M527" s="1">
        <v>19.010000000000002</v>
      </c>
      <c r="N527" s="1">
        <v>1022.89</v>
      </c>
      <c r="O527" s="1">
        <v>3.8</v>
      </c>
      <c r="P527" s="1">
        <v>2.5</v>
      </c>
      <c r="Q527" s="1">
        <v>10.85</v>
      </c>
      <c r="R527" s="1" t="b">
        <v>1</v>
      </c>
      <c r="S527" s="1" t="s">
        <v>7077</v>
      </c>
      <c r="T527" s="1" t="s">
        <v>7085</v>
      </c>
    </row>
    <row r="528" spans="1:20" x14ac:dyDescent="0.3">
      <c r="A528" s="1" t="s">
        <v>598</v>
      </c>
      <c r="B528" s="1" t="s">
        <v>38</v>
      </c>
      <c r="C528" s="1" t="s">
        <v>92</v>
      </c>
      <c r="D528" s="1">
        <v>65.570808999999997</v>
      </c>
      <c r="E528" s="1">
        <v>-173.13180299999999</v>
      </c>
      <c r="F528" s="1" t="s">
        <v>43</v>
      </c>
      <c r="G528" s="1">
        <v>160.74</v>
      </c>
      <c r="H528" s="3" t="s">
        <v>7073</v>
      </c>
      <c r="I528" s="1">
        <v>490</v>
      </c>
      <c r="J528" s="1">
        <v>36</v>
      </c>
      <c r="K528" s="1">
        <v>66.78</v>
      </c>
      <c r="L528" s="2">
        <v>45100.575023148151</v>
      </c>
      <c r="M528" s="1">
        <v>16.89</v>
      </c>
      <c r="N528" s="1">
        <v>1020.98</v>
      </c>
      <c r="O528" s="1">
        <v>4.4000000000000004</v>
      </c>
      <c r="P528" s="1">
        <v>12.4</v>
      </c>
      <c r="Q528" s="1">
        <v>3.98</v>
      </c>
      <c r="R528" s="1" t="b">
        <v>0</v>
      </c>
      <c r="S528" s="1" t="s">
        <v>7079</v>
      </c>
      <c r="T528" s="1" t="s">
        <v>7083</v>
      </c>
    </row>
    <row r="529" spans="1:20" x14ac:dyDescent="0.3">
      <c r="A529" s="1" t="s">
        <v>599</v>
      </c>
      <c r="B529" s="1" t="s">
        <v>114</v>
      </c>
      <c r="C529" s="1" t="s">
        <v>247</v>
      </c>
      <c r="D529" s="1">
        <v>66.019093999999996</v>
      </c>
      <c r="E529" s="1">
        <v>11.361832</v>
      </c>
      <c r="F529" s="1" t="s">
        <v>19</v>
      </c>
      <c r="G529" s="1">
        <v>87.56</v>
      </c>
      <c r="H529" s="3" t="s">
        <v>7073</v>
      </c>
      <c r="I529" s="1">
        <v>483</v>
      </c>
      <c r="J529" s="1">
        <v>25</v>
      </c>
      <c r="K529" s="1">
        <v>67</v>
      </c>
      <c r="L529" s="2">
        <v>45729.807662037034</v>
      </c>
      <c r="M529" s="1">
        <v>11.3</v>
      </c>
      <c r="N529" s="1">
        <v>1018.33</v>
      </c>
      <c r="O529" s="1">
        <v>4</v>
      </c>
      <c r="P529" s="1">
        <v>17.2</v>
      </c>
      <c r="Q529" s="1">
        <v>1.7</v>
      </c>
      <c r="R529" s="1" t="b">
        <v>1</v>
      </c>
      <c r="S529" s="1" t="s">
        <v>7077</v>
      </c>
      <c r="T529" s="1" t="s">
        <v>7083</v>
      </c>
    </row>
    <row r="530" spans="1:20" x14ac:dyDescent="0.3">
      <c r="A530" s="1" t="s">
        <v>600</v>
      </c>
      <c r="B530" s="1" t="s">
        <v>33</v>
      </c>
      <c r="C530" s="1" t="s">
        <v>34</v>
      </c>
      <c r="D530" s="1">
        <v>-29.957466</v>
      </c>
      <c r="E530" s="1">
        <v>-38.376066000000002</v>
      </c>
      <c r="F530" s="1" t="s">
        <v>19</v>
      </c>
      <c r="G530" s="1">
        <v>17.170000000000002</v>
      </c>
      <c r="H530" s="3" t="s">
        <v>7073</v>
      </c>
      <c r="I530" s="1">
        <v>342</v>
      </c>
      <c r="J530" s="1">
        <v>40</v>
      </c>
      <c r="K530" s="1">
        <v>34.19</v>
      </c>
      <c r="L530" s="2">
        <v>45393.754189814812</v>
      </c>
      <c r="M530" s="1">
        <v>2.73</v>
      </c>
      <c r="N530" s="1">
        <v>1024.83</v>
      </c>
      <c r="O530" s="1">
        <v>9.1</v>
      </c>
      <c r="P530" s="1">
        <v>1.9</v>
      </c>
      <c r="Q530" s="1">
        <v>10.54</v>
      </c>
      <c r="R530" s="1" t="b">
        <v>1</v>
      </c>
      <c r="S530" s="1" t="s">
        <v>7078</v>
      </c>
      <c r="T530" s="1" t="s">
        <v>7083</v>
      </c>
    </row>
    <row r="531" spans="1:20" x14ac:dyDescent="0.3">
      <c r="A531" s="1" t="s">
        <v>601</v>
      </c>
      <c r="B531" s="1" t="s">
        <v>38</v>
      </c>
      <c r="C531" s="1" t="s">
        <v>94</v>
      </c>
      <c r="D531" s="1">
        <v>22.642624999999999</v>
      </c>
      <c r="E531" s="1">
        <v>136.32381899999999</v>
      </c>
      <c r="F531" s="1" t="s">
        <v>35</v>
      </c>
      <c r="G531" s="1">
        <v>378.21</v>
      </c>
      <c r="H531" s="3" t="s">
        <v>7073</v>
      </c>
      <c r="I531" s="1">
        <v>475</v>
      </c>
      <c r="J531" s="1">
        <v>13</v>
      </c>
      <c r="K531" s="1">
        <v>37.340000000000003</v>
      </c>
      <c r="L531" s="2">
        <v>45472.692384259259</v>
      </c>
      <c r="M531" s="1">
        <v>34.659999999999997</v>
      </c>
      <c r="N531" s="1">
        <v>998.16</v>
      </c>
      <c r="O531" s="1">
        <v>5</v>
      </c>
      <c r="P531" s="1">
        <v>16.2</v>
      </c>
      <c r="Q531" s="1">
        <v>6.54</v>
      </c>
      <c r="R531" s="1" t="b">
        <v>0</v>
      </c>
      <c r="S531" s="1" t="s">
        <v>7078</v>
      </c>
      <c r="T531" s="1" t="s">
        <v>7082</v>
      </c>
    </row>
    <row r="532" spans="1:20" x14ac:dyDescent="0.3">
      <c r="A532" s="1" t="s">
        <v>602</v>
      </c>
      <c r="B532" s="1" t="s">
        <v>78</v>
      </c>
      <c r="C532" s="1" t="s">
        <v>84</v>
      </c>
      <c r="D532" s="1">
        <v>41.380139999999997</v>
      </c>
      <c r="E532" s="1">
        <v>7.4584239999999999</v>
      </c>
      <c r="F532" s="1" t="s">
        <v>43</v>
      </c>
      <c r="G532" s="1">
        <v>248.85</v>
      </c>
      <c r="H532" s="3" t="s">
        <v>7073</v>
      </c>
      <c r="I532" s="1">
        <v>313</v>
      </c>
      <c r="J532" s="1">
        <v>15</v>
      </c>
      <c r="K532" s="1">
        <v>29.23</v>
      </c>
      <c r="L532" s="2">
        <v>45647.525717592594</v>
      </c>
      <c r="M532" s="1">
        <v>32.61</v>
      </c>
      <c r="N532" s="1">
        <v>985.93</v>
      </c>
      <c r="O532" s="1">
        <v>5.8</v>
      </c>
      <c r="P532" s="1">
        <v>8.5</v>
      </c>
      <c r="Q532" s="1">
        <v>15.12</v>
      </c>
      <c r="R532" s="1" t="b">
        <v>1</v>
      </c>
      <c r="S532" s="1" t="s">
        <v>7077</v>
      </c>
      <c r="T532" s="1" t="s">
        <v>7082</v>
      </c>
    </row>
    <row r="533" spans="1:20" x14ac:dyDescent="0.3">
      <c r="A533" s="1" t="s">
        <v>603</v>
      </c>
      <c r="B533" s="1" t="s">
        <v>30</v>
      </c>
      <c r="C533" s="1" t="s">
        <v>129</v>
      </c>
      <c r="D533" s="1">
        <v>73.752370999999997</v>
      </c>
      <c r="E533" s="1">
        <v>-61.457493999999997</v>
      </c>
      <c r="F533" s="1" t="s">
        <v>23</v>
      </c>
      <c r="G533" s="1">
        <v>61.39</v>
      </c>
      <c r="H533" s="3" t="s">
        <v>7073</v>
      </c>
      <c r="I533" s="1">
        <v>326</v>
      </c>
      <c r="J533" s="1">
        <v>32</v>
      </c>
      <c r="K533" s="1">
        <v>64.72</v>
      </c>
      <c r="L533" s="2">
        <v>45611.436828703707</v>
      </c>
      <c r="M533" s="1">
        <v>39.99</v>
      </c>
      <c r="N533" s="1">
        <v>988.35</v>
      </c>
      <c r="O533" s="1">
        <v>10.8</v>
      </c>
      <c r="P533" s="1">
        <v>4</v>
      </c>
      <c r="Q533" s="1">
        <v>6.28</v>
      </c>
      <c r="R533" s="1" t="b">
        <v>0</v>
      </c>
      <c r="S533" s="1" t="s">
        <v>7078</v>
      </c>
      <c r="T533" s="1" t="s">
        <v>7083</v>
      </c>
    </row>
    <row r="534" spans="1:20" x14ac:dyDescent="0.3">
      <c r="A534" s="1" t="s">
        <v>604</v>
      </c>
      <c r="B534" s="1" t="s">
        <v>78</v>
      </c>
      <c r="C534" s="1" t="s">
        <v>79</v>
      </c>
      <c r="D534" s="1">
        <v>33.935775999999997</v>
      </c>
      <c r="E534" s="1">
        <v>143.51154099999999</v>
      </c>
      <c r="F534" s="1" t="s">
        <v>19</v>
      </c>
      <c r="G534" s="1">
        <v>177.73</v>
      </c>
      <c r="H534" s="3" t="s">
        <v>7073</v>
      </c>
      <c r="I534" s="1">
        <v>455</v>
      </c>
      <c r="J534" s="1">
        <v>42</v>
      </c>
      <c r="K534" s="1">
        <v>62.5</v>
      </c>
      <c r="L534" s="2">
        <v>45347.447245370371</v>
      </c>
      <c r="M534" s="1">
        <v>39.869999999999997</v>
      </c>
      <c r="N534" s="1">
        <v>995.72</v>
      </c>
      <c r="O534" s="1">
        <v>0.7</v>
      </c>
      <c r="P534" s="1">
        <v>4.3</v>
      </c>
      <c r="Q534" s="1">
        <v>19.57</v>
      </c>
      <c r="R534" s="1" t="b">
        <v>1</v>
      </c>
      <c r="S534" s="1" t="s">
        <v>7078</v>
      </c>
      <c r="T534" s="1" t="s">
        <v>7083</v>
      </c>
    </row>
    <row r="535" spans="1:20" x14ac:dyDescent="0.3">
      <c r="A535" s="1" t="s">
        <v>605</v>
      </c>
      <c r="B535" s="1" t="s">
        <v>78</v>
      </c>
      <c r="C535" s="1" t="s">
        <v>79</v>
      </c>
      <c r="D535" s="1">
        <v>-77.793473000000006</v>
      </c>
      <c r="E535" s="1">
        <v>11.866156999999999</v>
      </c>
      <c r="F535" s="1" t="s">
        <v>43</v>
      </c>
      <c r="G535" s="1">
        <v>56.17</v>
      </c>
      <c r="H535" s="3" t="s">
        <v>7073</v>
      </c>
      <c r="I535" s="1">
        <v>159</v>
      </c>
      <c r="J535" s="1">
        <v>5</v>
      </c>
      <c r="K535" s="1">
        <v>68.17</v>
      </c>
      <c r="L535" s="2">
        <v>45201.381967592592</v>
      </c>
      <c r="M535" s="1">
        <v>22.44</v>
      </c>
      <c r="N535" s="1">
        <v>1015.01</v>
      </c>
      <c r="O535" s="1">
        <v>5.4</v>
      </c>
      <c r="P535" s="1">
        <v>18.5</v>
      </c>
      <c r="Q535" s="1">
        <v>15.17</v>
      </c>
      <c r="R535" s="1" t="b">
        <v>1</v>
      </c>
      <c r="S535" s="1" t="s">
        <v>7077</v>
      </c>
      <c r="T535" s="1" t="s">
        <v>7084</v>
      </c>
    </row>
    <row r="536" spans="1:20" x14ac:dyDescent="0.3">
      <c r="A536" s="1" t="s">
        <v>606</v>
      </c>
      <c r="B536" s="1" t="s">
        <v>114</v>
      </c>
      <c r="C536" s="1" t="s">
        <v>247</v>
      </c>
      <c r="D536" s="1">
        <v>83.015314000000004</v>
      </c>
      <c r="E536" s="1">
        <v>-70.794681999999995</v>
      </c>
      <c r="F536" s="1" t="s">
        <v>43</v>
      </c>
      <c r="G536" s="1">
        <v>374.17</v>
      </c>
      <c r="H536" s="3" t="s">
        <v>7073</v>
      </c>
      <c r="I536" s="1">
        <v>447</v>
      </c>
      <c r="J536" s="1">
        <v>7</v>
      </c>
      <c r="K536" s="1">
        <v>31.9</v>
      </c>
      <c r="L536" s="2">
        <v>45191.425717592596</v>
      </c>
      <c r="M536" s="1">
        <v>30.88</v>
      </c>
      <c r="N536" s="1">
        <v>1038.83</v>
      </c>
      <c r="O536" s="1">
        <v>8.5</v>
      </c>
      <c r="P536" s="1">
        <v>3.1</v>
      </c>
      <c r="Q536" s="1">
        <v>1.1499999999999999</v>
      </c>
      <c r="R536" s="1" t="b">
        <v>1</v>
      </c>
      <c r="S536" s="1" t="s">
        <v>7079</v>
      </c>
      <c r="T536" s="1" t="s">
        <v>7084</v>
      </c>
    </row>
    <row r="537" spans="1:20" x14ac:dyDescent="0.3">
      <c r="A537" s="1" t="s">
        <v>607</v>
      </c>
      <c r="B537" s="1" t="s">
        <v>33</v>
      </c>
      <c r="C537" s="1" t="s">
        <v>124</v>
      </c>
      <c r="D537" s="1">
        <v>-66.321742</v>
      </c>
      <c r="E537" s="1">
        <v>-170.56863999999999</v>
      </c>
      <c r="F537" s="1" t="s">
        <v>23</v>
      </c>
      <c r="G537" s="1">
        <v>250.61</v>
      </c>
      <c r="H537" s="3" t="s">
        <v>7073</v>
      </c>
      <c r="I537" s="1">
        <v>303</v>
      </c>
      <c r="J537" s="1">
        <v>4</v>
      </c>
      <c r="K537" s="1">
        <v>57.71</v>
      </c>
      <c r="L537" s="2">
        <v>45590.609050925923</v>
      </c>
      <c r="M537" s="1">
        <v>37.82</v>
      </c>
      <c r="N537" s="1">
        <v>1029.0899999999999</v>
      </c>
      <c r="O537" s="1">
        <v>1.7</v>
      </c>
      <c r="P537" s="1">
        <v>17.5</v>
      </c>
      <c r="Q537" s="1">
        <v>10.18</v>
      </c>
      <c r="R537" s="1" t="b">
        <v>0</v>
      </c>
      <c r="S537" s="1" t="s">
        <v>7078</v>
      </c>
      <c r="T537" s="1" t="s">
        <v>7085</v>
      </c>
    </row>
    <row r="538" spans="1:20" x14ac:dyDescent="0.3">
      <c r="A538" s="1" t="s">
        <v>608</v>
      </c>
      <c r="B538" s="1" t="s">
        <v>21</v>
      </c>
      <c r="C538" s="1" t="s">
        <v>86</v>
      </c>
      <c r="D538" s="1">
        <v>-75.694423</v>
      </c>
      <c r="E538" s="1">
        <v>100.73745</v>
      </c>
      <c r="F538" s="1" t="s">
        <v>19</v>
      </c>
      <c r="G538" s="1">
        <v>205.91</v>
      </c>
      <c r="H538" s="3" t="s">
        <v>7073</v>
      </c>
      <c r="I538" s="1">
        <v>302</v>
      </c>
      <c r="J538" s="1">
        <v>2</v>
      </c>
      <c r="K538" s="1">
        <v>39.92</v>
      </c>
      <c r="L538" s="2">
        <v>45138.252800925926</v>
      </c>
      <c r="M538" s="1">
        <v>34.06</v>
      </c>
      <c r="N538" s="1">
        <v>1035.23</v>
      </c>
      <c r="O538" s="1">
        <v>6.7</v>
      </c>
      <c r="P538" s="1">
        <v>11.3</v>
      </c>
      <c r="Q538" s="1">
        <v>11.25</v>
      </c>
      <c r="R538" s="1" t="b">
        <v>1</v>
      </c>
      <c r="S538" s="1" t="s">
        <v>7079</v>
      </c>
      <c r="T538" s="1" t="s">
        <v>7085</v>
      </c>
    </row>
    <row r="539" spans="1:20" x14ac:dyDescent="0.3">
      <c r="A539" s="1" t="s">
        <v>609</v>
      </c>
      <c r="B539" s="1" t="s">
        <v>30</v>
      </c>
      <c r="C539" s="1" t="s">
        <v>187</v>
      </c>
      <c r="D539" s="1">
        <v>-4.707554</v>
      </c>
      <c r="E539" s="1">
        <v>-121.036905</v>
      </c>
      <c r="F539" s="1" t="s">
        <v>19</v>
      </c>
      <c r="G539" s="1">
        <v>22.57</v>
      </c>
      <c r="H539" s="3" t="s">
        <v>7073</v>
      </c>
      <c r="I539" s="1">
        <v>382</v>
      </c>
      <c r="J539" s="1">
        <v>5</v>
      </c>
      <c r="K539" s="1">
        <v>31.59</v>
      </c>
      <c r="L539" s="2">
        <v>45457.98474537037</v>
      </c>
      <c r="M539" s="1">
        <v>10.27</v>
      </c>
      <c r="N539" s="1">
        <v>1004.57</v>
      </c>
      <c r="O539" s="1">
        <v>2.6</v>
      </c>
      <c r="P539" s="1">
        <v>1.7</v>
      </c>
      <c r="Q539" s="1">
        <v>13.91</v>
      </c>
      <c r="R539" s="1" t="b">
        <v>1</v>
      </c>
      <c r="S539" s="1" t="s">
        <v>7080</v>
      </c>
      <c r="T539" s="1" t="s">
        <v>7085</v>
      </c>
    </row>
    <row r="540" spans="1:20" x14ac:dyDescent="0.3">
      <c r="A540" s="1" t="s">
        <v>610</v>
      </c>
      <c r="B540" s="1" t="s">
        <v>33</v>
      </c>
      <c r="C540" s="1" t="s">
        <v>67</v>
      </c>
      <c r="D540" s="1">
        <v>46.399785999999999</v>
      </c>
      <c r="E540" s="1">
        <v>-156.190923</v>
      </c>
      <c r="F540" s="1" t="s">
        <v>48</v>
      </c>
      <c r="G540" s="1">
        <v>348.18</v>
      </c>
      <c r="H540" s="3" t="s">
        <v>7073</v>
      </c>
      <c r="I540" s="1">
        <v>245</v>
      </c>
      <c r="J540" s="1">
        <v>13</v>
      </c>
      <c r="K540" s="1">
        <v>46.6</v>
      </c>
      <c r="L540" s="2">
        <v>45579.052106481482</v>
      </c>
      <c r="M540" s="1">
        <v>18.3</v>
      </c>
      <c r="N540" s="1">
        <v>1008.33</v>
      </c>
      <c r="O540" s="1">
        <v>9.5</v>
      </c>
      <c r="P540" s="1">
        <v>9.8000000000000007</v>
      </c>
      <c r="Q540" s="1">
        <v>9.9600000000000009</v>
      </c>
      <c r="R540" s="1" t="b">
        <v>1</v>
      </c>
      <c r="S540" s="1" t="s">
        <v>7077</v>
      </c>
      <c r="T540" s="1" t="s">
        <v>7082</v>
      </c>
    </row>
    <row r="541" spans="1:20" x14ac:dyDescent="0.3">
      <c r="A541" s="1" t="s">
        <v>611</v>
      </c>
      <c r="B541" s="1" t="s">
        <v>30</v>
      </c>
      <c r="C541" s="1" t="s">
        <v>187</v>
      </c>
      <c r="D541" s="1">
        <v>49.718648999999999</v>
      </c>
      <c r="E541" s="1">
        <v>38.854785</v>
      </c>
      <c r="F541" s="1" t="s">
        <v>48</v>
      </c>
      <c r="G541" s="1">
        <v>290.88</v>
      </c>
      <c r="H541" s="3" t="s">
        <v>7073</v>
      </c>
      <c r="I541" s="1">
        <v>197</v>
      </c>
      <c r="J541" s="1">
        <v>16</v>
      </c>
      <c r="K541" s="1">
        <v>55.75</v>
      </c>
      <c r="L541" s="2">
        <v>45368.335439814815</v>
      </c>
      <c r="M541" s="1">
        <v>5.6</v>
      </c>
      <c r="N541" s="1">
        <v>1007.56</v>
      </c>
      <c r="O541" s="1">
        <v>3.6</v>
      </c>
      <c r="P541" s="1">
        <v>16.5</v>
      </c>
      <c r="Q541" s="1">
        <v>9.67</v>
      </c>
      <c r="R541" s="1" t="b">
        <v>0</v>
      </c>
      <c r="S541" s="1" t="s">
        <v>7078</v>
      </c>
      <c r="T541" s="1" t="s">
        <v>7082</v>
      </c>
    </row>
    <row r="542" spans="1:20" x14ac:dyDescent="0.3">
      <c r="A542" s="1" t="s">
        <v>612</v>
      </c>
      <c r="B542" s="1" t="s">
        <v>50</v>
      </c>
      <c r="C542" s="1" t="s">
        <v>51</v>
      </c>
      <c r="D542" s="1">
        <v>3.7168359999999998</v>
      </c>
      <c r="E542" s="1">
        <v>-17.420546999999999</v>
      </c>
      <c r="F542" s="1" t="s">
        <v>35</v>
      </c>
      <c r="G542" s="1">
        <v>352.33</v>
      </c>
      <c r="H542" s="3" t="s">
        <v>7073</v>
      </c>
      <c r="I542" s="1">
        <v>123</v>
      </c>
      <c r="J542" s="1">
        <v>17</v>
      </c>
      <c r="K542" s="1">
        <v>88.71</v>
      </c>
      <c r="L542" s="2">
        <v>45730.17224537037</v>
      </c>
      <c r="M542" s="1">
        <v>38.19</v>
      </c>
      <c r="N542" s="1">
        <v>993.43</v>
      </c>
      <c r="O542" s="1">
        <v>3.6</v>
      </c>
      <c r="P542" s="1">
        <v>14.8</v>
      </c>
      <c r="Q542" s="1">
        <v>7.36</v>
      </c>
      <c r="R542" s="1" t="b">
        <v>1</v>
      </c>
      <c r="S542" s="1" t="s">
        <v>7079</v>
      </c>
      <c r="T542" s="1" t="s">
        <v>7082</v>
      </c>
    </row>
    <row r="543" spans="1:20" x14ac:dyDescent="0.3">
      <c r="A543" s="1" t="s">
        <v>613</v>
      </c>
      <c r="B543" s="1" t="s">
        <v>50</v>
      </c>
      <c r="C543" s="1" t="s">
        <v>108</v>
      </c>
      <c r="D543" s="1">
        <v>2.902803</v>
      </c>
      <c r="E543" s="1">
        <v>47.033479</v>
      </c>
      <c r="F543" s="1" t="s">
        <v>35</v>
      </c>
      <c r="G543" s="1">
        <v>84.04</v>
      </c>
      <c r="H543" s="3" t="s">
        <v>7073</v>
      </c>
      <c r="I543" s="1">
        <v>220</v>
      </c>
      <c r="J543" s="1">
        <v>23</v>
      </c>
      <c r="K543" s="1">
        <v>71.89</v>
      </c>
      <c r="L543" s="2">
        <v>45550.557662037034</v>
      </c>
      <c r="M543" s="1">
        <v>24.44</v>
      </c>
      <c r="N543" s="1">
        <v>984.29</v>
      </c>
      <c r="O543" s="1">
        <v>6.6</v>
      </c>
      <c r="P543" s="1">
        <v>10.3</v>
      </c>
      <c r="Q543" s="1">
        <v>5.43</v>
      </c>
      <c r="R543" s="1" t="b">
        <v>1</v>
      </c>
      <c r="S543" s="1" t="s">
        <v>7077</v>
      </c>
      <c r="T543" s="1" t="s">
        <v>7083</v>
      </c>
    </row>
    <row r="544" spans="1:20" x14ac:dyDescent="0.3">
      <c r="A544" s="1" t="s">
        <v>614</v>
      </c>
      <c r="B544" s="1" t="s">
        <v>25</v>
      </c>
      <c r="C544" s="1" t="s">
        <v>65</v>
      </c>
      <c r="D544" s="1">
        <v>-13.956807</v>
      </c>
      <c r="E544" s="1">
        <v>40.728341</v>
      </c>
      <c r="F544" s="1" t="s">
        <v>35</v>
      </c>
      <c r="G544" s="1">
        <v>279.08</v>
      </c>
      <c r="H544" s="3" t="s">
        <v>7073</v>
      </c>
      <c r="I544" s="1">
        <v>452</v>
      </c>
      <c r="J544" s="1">
        <v>8</v>
      </c>
      <c r="K544" s="1">
        <v>61.69</v>
      </c>
      <c r="L544" s="2">
        <v>45692.897245370368</v>
      </c>
      <c r="M544" s="1">
        <v>9.5299999999999994</v>
      </c>
      <c r="N544" s="1">
        <v>1021.36</v>
      </c>
      <c r="O544" s="1">
        <v>2</v>
      </c>
      <c r="P544" s="1">
        <v>17.3</v>
      </c>
      <c r="Q544" s="1">
        <v>18.920000000000002</v>
      </c>
      <c r="R544" s="1" t="b">
        <v>0</v>
      </c>
      <c r="S544" s="1" t="s">
        <v>7078</v>
      </c>
      <c r="T544" s="1" t="s">
        <v>7084</v>
      </c>
    </row>
    <row r="545" spans="1:20" x14ac:dyDescent="0.3">
      <c r="A545" s="1" t="s">
        <v>615</v>
      </c>
      <c r="B545" s="1" t="s">
        <v>50</v>
      </c>
      <c r="C545" s="1" t="s">
        <v>51</v>
      </c>
      <c r="D545" s="1">
        <v>-57.641148999999999</v>
      </c>
      <c r="E545" s="1">
        <v>30.761178999999998</v>
      </c>
      <c r="F545" s="1" t="s">
        <v>43</v>
      </c>
      <c r="G545" s="1">
        <v>223.1</v>
      </c>
      <c r="H545" s="3" t="s">
        <v>7073</v>
      </c>
      <c r="I545" s="1">
        <v>197</v>
      </c>
      <c r="J545" s="1">
        <v>2</v>
      </c>
      <c r="K545" s="1">
        <v>11.99</v>
      </c>
      <c r="L545" s="2">
        <v>45428.394467592596</v>
      </c>
      <c r="M545" s="1">
        <v>27.03</v>
      </c>
      <c r="N545" s="1">
        <v>1049.25</v>
      </c>
      <c r="O545" s="1">
        <v>3.1</v>
      </c>
      <c r="P545" s="1">
        <v>3.3</v>
      </c>
      <c r="Q545" s="1">
        <v>6.35</v>
      </c>
      <c r="R545" s="1" t="b">
        <v>1</v>
      </c>
      <c r="S545" s="1" t="s">
        <v>7079</v>
      </c>
      <c r="T545" s="1" t="s">
        <v>7085</v>
      </c>
    </row>
    <row r="546" spans="1:20" x14ac:dyDescent="0.3">
      <c r="A546" s="1" t="s">
        <v>616</v>
      </c>
      <c r="B546" s="1" t="s">
        <v>41</v>
      </c>
      <c r="C546" s="1" t="s">
        <v>96</v>
      </c>
      <c r="D546" s="1">
        <v>68.858721000000003</v>
      </c>
      <c r="E546" s="1">
        <v>-147.53532200000001</v>
      </c>
      <c r="F546" s="1" t="s">
        <v>28</v>
      </c>
      <c r="G546" s="1">
        <v>279.77</v>
      </c>
      <c r="H546" s="3" t="s">
        <v>7073</v>
      </c>
      <c r="I546" s="1">
        <v>454</v>
      </c>
      <c r="J546" s="1">
        <v>5</v>
      </c>
      <c r="K546" s="1">
        <v>67.47</v>
      </c>
      <c r="L546" s="2">
        <v>45668.792384259257</v>
      </c>
      <c r="M546" s="1">
        <v>24.92</v>
      </c>
      <c r="N546" s="1">
        <v>991.68</v>
      </c>
      <c r="O546" s="1">
        <v>4.5999999999999996</v>
      </c>
      <c r="P546" s="1">
        <v>18.3</v>
      </c>
      <c r="Q546" s="1">
        <v>1.27</v>
      </c>
      <c r="R546" s="1" t="b">
        <v>0</v>
      </c>
      <c r="S546" s="1" t="s">
        <v>7080</v>
      </c>
      <c r="T546" s="1" t="s">
        <v>7085</v>
      </c>
    </row>
    <row r="547" spans="1:20" x14ac:dyDescent="0.3">
      <c r="A547" s="1" t="s">
        <v>617</v>
      </c>
      <c r="B547" s="1" t="s">
        <v>17</v>
      </c>
      <c r="C547" s="1" t="s">
        <v>18</v>
      </c>
      <c r="D547" s="1">
        <v>37.120807999999997</v>
      </c>
      <c r="E547" s="1">
        <v>48.266070999999997</v>
      </c>
      <c r="F547" s="1" t="s">
        <v>35</v>
      </c>
      <c r="G547" s="1">
        <v>214.29</v>
      </c>
      <c r="H547" s="3" t="s">
        <v>7073</v>
      </c>
      <c r="I547" s="1">
        <v>192</v>
      </c>
      <c r="J547" s="1">
        <v>3</v>
      </c>
      <c r="K547" s="1">
        <v>50.93</v>
      </c>
      <c r="L547" s="2">
        <v>45067.164606481485</v>
      </c>
      <c r="M547" s="1">
        <v>14.65</v>
      </c>
      <c r="N547" s="1">
        <v>983.27</v>
      </c>
      <c r="O547" s="1">
        <v>3.9</v>
      </c>
      <c r="P547" s="1">
        <v>17.100000000000001</v>
      </c>
      <c r="Q547" s="1">
        <v>3.35</v>
      </c>
      <c r="R547" s="1" t="b">
        <v>0</v>
      </c>
      <c r="S547" s="1" t="s">
        <v>7077</v>
      </c>
      <c r="T547" s="1" t="s">
        <v>7085</v>
      </c>
    </row>
    <row r="548" spans="1:20" x14ac:dyDescent="0.3">
      <c r="A548" s="1" t="s">
        <v>618</v>
      </c>
      <c r="B548" s="1" t="s">
        <v>78</v>
      </c>
      <c r="C548" s="1" t="s">
        <v>106</v>
      </c>
      <c r="D548" s="1">
        <v>9.0622589999999992</v>
      </c>
      <c r="E548" s="1">
        <v>-164.19381000000001</v>
      </c>
      <c r="F548" s="1" t="s">
        <v>19</v>
      </c>
      <c r="G548" s="1">
        <v>365.78</v>
      </c>
      <c r="H548" s="3" t="s">
        <v>7073</v>
      </c>
      <c r="I548" s="1">
        <v>283</v>
      </c>
      <c r="J548" s="1">
        <v>32</v>
      </c>
      <c r="K548" s="1">
        <v>22.01</v>
      </c>
      <c r="L548" s="2">
        <v>45126.100023148145</v>
      </c>
      <c r="M548" s="1">
        <v>4.99</v>
      </c>
      <c r="N548" s="1">
        <v>1034.57</v>
      </c>
      <c r="O548" s="1">
        <v>5.8</v>
      </c>
      <c r="P548" s="1">
        <v>14.5</v>
      </c>
      <c r="Q548" s="1">
        <v>17.149999999999999</v>
      </c>
      <c r="R548" s="1" t="b">
        <v>0</v>
      </c>
      <c r="S548" s="1" t="s">
        <v>7080</v>
      </c>
      <c r="T548" s="1" t="s">
        <v>7083</v>
      </c>
    </row>
    <row r="549" spans="1:20" x14ac:dyDescent="0.3">
      <c r="A549" s="1" t="s">
        <v>619</v>
      </c>
      <c r="B549" s="1" t="s">
        <v>78</v>
      </c>
      <c r="C549" s="1" t="s">
        <v>88</v>
      </c>
      <c r="D549" s="1">
        <v>48.448222999999999</v>
      </c>
      <c r="E549" s="1">
        <v>-161.52822399999999</v>
      </c>
      <c r="F549" s="1" t="s">
        <v>28</v>
      </c>
      <c r="G549" s="1">
        <v>130.71</v>
      </c>
      <c r="H549" s="3" t="s">
        <v>7073</v>
      </c>
      <c r="I549" s="1">
        <v>384</v>
      </c>
      <c r="J549" s="1">
        <v>31</v>
      </c>
      <c r="K549" s="1">
        <v>60.12</v>
      </c>
      <c r="L549" s="2">
        <v>45673.154189814813</v>
      </c>
      <c r="M549" s="1">
        <v>27.03</v>
      </c>
      <c r="N549" s="1">
        <v>997.68</v>
      </c>
      <c r="O549" s="1">
        <v>6.6</v>
      </c>
      <c r="P549" s="1">
        <v>16.5</v>
      </c>
      <c r="Q549" s="1">
        <v>11.73</v>
      </c>
      <c r="R549" s="1" t="b">
        <v>1</v>
      </c>
      <c r="S549" s="1" t="s">
        <v>7080</v>
      </c>
      <c r="T549" s="1" t="s">
        <v>7083</v>
      </c>
    </row>
    <row r="550" spans="1:20" x14ac:dyDescent="0.3">
      <c r="A550" s="1" t="s">
        <v>620</v>
      </c>
      <c r="B550" s="1" t="s">
        <v>78</v>
      </c>
      <c r="C550" s="1" t="s">
        <v>88</v>
      </c>
      <c r="D550" s="1">
        <v>-89.364078000000006</v>
      </c>
      <c r="E550" s="1">
        <v>95.542490999999998</v>
      </c>
      <c r="F550" s="1" t="s">
        <v>35</v>
      </c>
      <c r="G550" s="1">
        <v>188.87</v>
      </c>
      <c r="H550" s="3" t="s">
        <v>7073</v>
      </c>
      <c r="I550" s="1">
        <v>428</v>
      </c>
      <c r="J550" s="1">
        <v>27</v>
      </c>
      <c r="K550" s="1">
        <v>10.46</v>
      </c>
      <c r="L550" s="2">
        <v>45115.989606481482</v>
      </c>
      <c r="M550" s="1">
        <v>21.05</v>
      </c>
      <c r="N550" s="1">
        <v>1038.08</v>
      </c>
      <c r="O550" s="1">
        <v>6.2</v>
      </c>
      <c r="P550" s="1">
        <v>11.3</v>
      </c>
      <c r="Q550" s="1">
        <v>15.58</v>
      </c>
      <c r="R550" s="1" t="b">
        <v>1</v>
      </c>
      <c r="S550" s="1" t="s">
        <v>7079</v>
      </c>
      <c r="T550" s="1" t="s">
        <v>7083</v>
      </c>
    </row>
    <row r="551" spans="1:20" x14ac:dyDescent="0.3">
      <c r="A551" s="1" t="s">
        <v>621</v>
      </c>
      <c r="B551" s="1" t="s">
        <v>25</v>
      </c>
      <c r="C551" s="1" t="s">
        <v>65</v>
      </c>
      <c r="D551" s="1">
        <v>-50.962707999999999</v>
      </c>
      <c r="E551" s="1">
        <v>57.409424000000001</v>
      </c>
      <c r="F551" s="1" t="s">
        <v>48</v>
      </c>
      <c r="G551" s="1">
        <v>169.96</v>
      </c>
      <c r="H551" s="3" t="s">
        <v>7073</v>
      </c>
      <c r="I551" s="1">
        <v>40</v>
      </c>
      <c r="J551" s="1">
        <v>15</v>
      </c>
      <c r="K551" s="1">
        <v>29.58</v>
      </c>
      <c r="L551" s="2">
        <v>45360.192384259259</v>
      </c>
      <c r="M551" s="1">
        <v>31.01</v>
      </c>
      <c r="N551" s="1">
        <v>1029.28</v>
      </c>
      <c r="O551" s="1">
        <v>7.2</v>
      </c>
      <c r="P551" s="1">
        <v>13.8</v>
      </c>
      <c r="Q551" s="1">
        <v>16.18</v>
      </c>
      <c r="R551" s="1" t="b">
        <v>1</v>
      </c>
      <c r="S551" s="1" t="s">
        <v>7077</v>
      </c>
      <c r="T551" s="1" t="s">
        <v>7082</v>
      </c>
    </row>
    <row r="552" spans="1:20" x14ac:dyDescent="0.3">
      <c r="A552" s="1" t="s">
        <v>622</v>
      </c>
      <c r="B552" s="1" t="s">
        <v>38</v>
      </c>
      <c r="C552" s="1" t="s">
        <v>39</v>
      </c>
      <c r="D552" s="1">
        <v>-81.194615999999996</v>
      </c>
      <c r="E552" s="1">
        <v>-126.627779</v>
      </c>
      <c r="F552" s="1" t="s">
        <v>43</v>
      </c>
      <c r="G552" s="1">
        <v>146.12</v>
      </c>
      <c r="H552" s="3" t="s">
        <v>7073</v>
      </c>
      <c r="I552" s="1">
        <v>73</v>
      </c>
      <c r="J552" s="1">
        <v>13</v>
      </c>
      <c r="K552" s="1">
        <v>56.25</v>
      </c>
      <c r="L552" s="2">
        <v>45319.455578703702</v>
      </c>
      <c r="M552" s="1">
        <v>21.05</v>
      </c>
      <c r="N552" s="1">
        <v>1046.2</v>
      </c>
      <c r="O552" s="1">
        <v>3.4</v>
      </c>
      <c r="P552" s="1">
        <v>11.7</v>
      </c>
      <c r="Q552" s="1">
        <v>16.46</v>
      </c>
      <c r="R552" s="1" t="b">
        <v>1</v>
      </c>
      <c r="S552" s="1" t="s">
        <v>7080</v>
      </c>
      <c r="T552" s="1" t="s">
        <v>7082</v>
      </c>
    </row>
    <row r="553" spans="1:20" x14ac:dyDescent="0.3">
      <c r="A553" s="1" t="s">
        <v>623</v>
      </c>
      <c r="B553" s="1" t="s">
        <v>38</v>
      </c>
      <c r="C553" s="1" t="s">
        <v>92</v>
      </c>
      <c r="D553" s="1">
        <v>75.669246000000001</v>
      </c>
      <c r="E553" s="1">
        <v>-162.34870900000001</v>
      </c>
      <c r="F553" s="1" t="s">
        <v>48</v>
      </c>
      <c r="G553" s="1">
        <v>397.56</v>
      </c>
      <c r="H553" s="3" t="s">
        <v>7073</v>
      </c>
      <c r="I553" s="1">
        <v>81</v>
      </c>
      <c r="J553" s="1">
        <v>24</v>
      </c>
      <c r="K553" s="1">
        <v>62.87</v>
      </c>
      <c r="L553" s="2">
        <v>45249.141689814816</v>
      </c>
      <c r="M553" s="1">
        <v>34.159999999999997</v>
      </c>
      <c r="N553" s="1">
        <v>1008.62</v>
      </c>
      <c r="O553" s="1">
        <v>1.4</v>
      </c>
      <c r="P553" s="1">
        <v>7.8</v>
      </c>
      <c r="Q553" s="1">
        <v>11.01</v>
      </c>
      <c r="R553" s="1" t="b">
        <v>1</v>
      </c>
      <c r="S553" s="1" t="s">
        <v>7079</v>
      </c>
      <c r="T553" s="1" t="s">
        <v>7083</v>
      </c>
    </row>
    <row r="554" spans="1:20" x14ac:dyDescent="0.3">
      <c r="A554" s="1" t="s">
        <v>624</v>
      </c>
      <c r="B554" s="1" t="s">
        <v>41</v>
      </c>
      <c r="C554" s="1" t="s">
        <v>96</v>
      </c>
      <c r="D554" s="1">
        <v>83.932787000000005</v>
      </c>
      <c r="E554" s="1">
        <v>89.760531</v>
      </c>
      <c r="F554" s="1" t="s">
        <v>28</v>
      </c>
      <c r="G554" s="1">
        <v>373.28</v>
      </c>
      <c r="H554" s="3" t="s">
        <v>7073</v>
      </c>
      <c r="I554" s="1">
        <v>47</v>
      </c>
      <c r="J554" s="1">
        <v>38</v>
      </c>
      <c r="K554" s="1">
        <v>39.49</v>
      </c>
      <c r="L554" s="2">
        <v>45482.819467592592</v>
      </c>
      <c r="M554" s="1">
        <v>22.3</v>
      </c>
      <c r="N554" s="1">
        <v>1026.3399999999999</v>
      </c>
      <c r="O554" s="1">
        <v>8.4</v>
      </c>
      <c r="P554" s="1">
        <v>11.8</v>
      </c>
      <c r="Q554" s="1">
        <v>3.54</v>
      </c>
      <c r="R554" s="1" t="b">
        <v>1</v>
      </c>
      <c r="S554" s="1" t="s">
        <v>7077</v>
      </c>
      <c r="T554" s="1" t="s">
        <v>7083</v>
      </c>
    </row>
    <row r="555" spans="1:20" x14ac:dyDescent="0.3">
      <c r="A555" s="1" t="s">
        <v>625</v>
      </c>
      <c r="B555" s="1" t="s">
        <v>17</v>
      </c>
      <c r="C555" s="1" t="s">
        <v>103</v>
      </c>
      <c r="D555" s="1">
        <v>61.795732999999998</v>
      </c>
      <c r="E555" s="1">
        <v>-156.626688</v>
      </c>
      <c r="F555" s="1" t="s">
        <v>48</v>
      </c>
      <c r="G555" s="1">
        <v>62.47</v>
      </c>
      <c r="H555" s="3" t="s">
        <v>7073</v>
      </c>
      <c r="I555" s="1">
        <v>347</v>
      </c>
      <c r="J555" s="1">
        <v>6</v>
      </c>
      <c r="K555" s="1">
        <v>52.16</v>
      </c>
      <c r="L555" s="2">
        <v>45376.718773148146</v>
      </c>
      <c r="M555" s="1">
        <v>22.66</v>
      </c>
      <c r="N555" s="1">
        <v>1012.54</v>
      </c>
      <c r="O555" s="1">
        <v>9.4</v>
      </c>
      <c r="P555" s="1">
        <v>5.9</v>
      </c>
      <c r="Q555" s="1">
        <v>2.96</v>
      </c>
      <c r="R555" s="1" t="b">
        <v>0</v>
      </c>
      <c r="S555" s="1" t="s">
        <v>7080</v>
      </c>
      <c r="T555" s="1" t="s">
        <v>7084</v>
      </c>
    </row>
    <row r="556" spans="1:20" x14ac:dyDescent="0.3">
      <c r="A556" s="1" t="s">
        <v>626</v>
      </c>
      <c r="B556" s="1" t="s">
        <v>33</v>
      </c>
      <c r="C556" s="1" t="s">
        <v>67</v>
      </c>
      <c r="D556" s="1">
        <v>20.169674000000001</v>
      </c>
      <c r="E556" s="1">
        <v>-140.651196</v>
      </c>
      <c r="F556" s="1" t="s">
        <v>43</v>
      </c>
      <c r="G556" s="1">
        <v>391.95</v>
      </c>
      <c r="H556" s="3" t="s">
        <v>7073</v>
      </c>
      <c r="I556" s="1">
        <v>264</v>
      </c>
      <c r="J556" s="1">
        <v>5</v>
      </c>
      <c r="K556" s="1">
        <v>67.930000000000007</v>
      </c>
      <c r="L556" s="2">
        <v>45318.368773148148</v>
      </c>
      <c r="M556" s="1">
        <v>35.130000000000003</v>
      </c>
      <c r="N556" s="1">
        <v>1024.1400000000001</v>
      </c>
      <c r="O556" s="1">
        <v>2.8</v>
      </c>
      <c r="P556" s="1">
        <v>9.4</v>
      </c>
      <c r="Q556" s="1">
        <v>11.48</v>
      </c>
      <c r="R556" s="1" t="b">
        <v>0</v>
      </c>
      <c r="S556" s="1" t="s">
        <v>7080</v>
      </c>
      <c r="T556" s="1" t="s">
        <v>7084</v>
      </c>
    </row>
    <row r="557" spans="1:20" x14ac:dyDescent="0.3">
      <c r="A557" s="1" t="s">
        <v>627</v>
      </c>
      <c r="B557" s="1" t="s">
        <v>38</v>
      </c>
      <c r="C557" s="1" t="s">
        <v>81</v>
      </c>
      <c r="D557" s="1">
        <v>19.592029</v>
      </c>
      <c r="E557" s="1">
        <v>-66.064119000000005</v>
      </c>
      <c r="F557" s="1" t="s">
        <v>23</v>
      </c>
      <c r="G557" s="1">
        <v>234.31</v>
      </c>
      <c r="H557" s="3" t="s">
        <v>7073</v>
      </c>
      <c r="I557" s="1">
        <v>312</v>
      </c>
      <c r="J557" s="1">
        <v>4</v>
      </c>
      <c r="K557" s="1">
        <v>59.14</v>
      </c>
      <c r="L557" s="2">
        <v>45397.289606481485</v>
      </c>
      <c r="M557" s="1">
        <v>16.440000000000001</v>
      </c>
      <c r="N557" s="1">
        <v>1011.47</v>
      </c>
      <c r="O557" s="1">
        <v>4.5</v>
      </c>
      <c r="P557" s="1">
        <v>6.3</v>
      </c>
      <c r="Q557" s="1">
        <v>7.33</v>
      </c>
      <c r="R557" s="1" t="b">
        <v>0</v>
      </c>
      <c r="S557" s="1" t="s">
        <v>7077</v>
      </c>
      <c r="T557" s="1" t="s">
        <v>7085</v>
      </c>
    </row>
    <row r="558" spans="1:20" x14ac:dyDescent="0.3">
      <c r="A558" s="1" t="s">
        <v>628</v>
      </c>
      <c r="B558" s="1" t="s">
        <v>50</v>
      </c>
      <c r="C558" s="1" t="s">
        <v>108</v>
      </c>
      <c r="D558" s="1">
        <v>-1.3491979999999999</v>
      </c>
      <c r="E558" s="1">
        <v>-115.233397</v>
      </c>
      <c r="F558" s="1" t="s">
        <v>23</v>
      </c>
      <c r="G558" s="1">
        <v>100.76</v>
      </c>
      <c r="H558" s="3" t="s">
        <v>7073</v>
      </c>
      <c r="I558" s="1">
        <v>145</v>
      </c>
      <c r="J558" s="1">
        <v>3</v>
      </c>
      <c r="K558" s="1">
        <v>19.46</v>
      </c>
      <c r="L558" s="2">
        <v>45420.235439814816</v>
      </c>
      <c r="M558" s="1">
        <v>5.79</v>
      </c>
      <c r="N558" s="1">
        <v>993.2</v>
      </c>
      <c r="O558" s="1">
        <v>5.5</v>
      </c>
      <c r="P558" s="1">
        <v>3.3</v>
      </c>
      <c r="Q558" s="1">
        <v>11.16</v>
      </c>
      <c r="R558" s="1" t="b">
        <v>1</v>
      </c>
      <c r="S558" s="1" t="s">
        <v>7078</v>
      </c>
      <c r="T558" s="1" t="s">
        <v>7085</v>
      </c>
    </row>
    <row r="559" spans="1:20" x14ac:dyDescent="0.3">
      <c r="A559" s="1" t="s">
        <v>629</v>
      </c>
      <c r="B559" s="1" t="s">
        <v>17</v>
      </c>
      <c r="C559" s="1" t="s">
        <v>47</v>
      </c>
      <c r="D559" s="1">
        <v>53.921582999999998</v>
      </c>
      <c r="E559" s="1">
        <v>179.635323</v>
      </c>
      <c r="F559" s="1" t="s">
        <v>48</v>
      </c>
      <c r="G559" s="1">
        <v>27.74</v>
      </c>
      <c r="H559" s="3" t="s">
        <v>7073</v>
      </c>
      <c r="I559" s="1">
        <v>175</v>
      </c>
      <c r="J559" s="1">
        <v>4</v>
      </c>
      <c r="K559" s="1">
        <v>26.99</v>
      </c>
      <c r="L559" s="2">
        <v>45292.270856481482</v>
      </c>
      <c r="M559" s="1">
        <v>1.64</v>
      </c>
      <c r="N559" s="1">
        <v>1015.55</v>
      </c>
      <c r="O559" s="1">
        <v>5.9</v>
      </c>
      <c r="P559" s="1">
        <v>7.1</v>
      </c>
      <c r="Q559" s="1">
        <v>9.9700000000000006</v>
      </c>
      <c r="R559" s="1" t="b">
        <v>0</v>
      </c>
      <c r="S559" s="1" t="s">
        <v>7078</v>
      </c>
      <c r="T559" s="1" t="s">
        <v>7085</v>
      </c>
    </row>
    <row r="560" spans="1:20" x14ac:dyDescent="0.3">
      <c r="A560" s="1" t="s">
        <v>630</v>
      </c>
      <c r="B560" s="1" t="s">
        <v>33</v>
      </c>
      <c r="C560" s="1" t="s">
        <v>34</v>
      </c>
      <c r="D560" s="1">
        <v>-44.204846000000003</v>
      </c>
      <c r="E560" s="1">
        <v>-155.57901699999999</v>
      </c>
      <c r="F560" s="1" t="s">
        <v>28</v>
      </c>
      <c r="G560" s="1">
        <v>207.61</v>
      </c>
      <c r="H560" s="3" t="s">
        <v>7073</v>
      </c>
      <c r="I560" s="1">
        <v>162</v>
      </c>
      <c r="J560" s="1">
        <v>13</v>
      </c>
      <c r="K560" s="1">
        <v>64.87</v>
      </c>
      <c r="L560" s="2">
        <v>45510.182662037034</v>
      </c>
      <c r="M560" s="1">
        <v>30.33</v>
      </c>
      <c r="N560" s="1">
        <v>1017</v>
      </c>
      <c r="O560" s="1">
        <v>7.3</v>
      </c>
      <c r="P560" s="1">
        <v>17.2</v>
      </c>
      <c r="Q560" s="1">
        <v>12.04</v>
      </c>
      <c r="R560" s="1" t="b">
        <v>0</v>
      </c>
      <c r="S560" s="1" t="s">
        <v>7077</v>
      </c>
      <c r="T560" s="1" t="s">
        <v>7082</v>
      </c>
    </row>
    <row r="561" spans="1:20" x14ac:dyDescent="0.3">
      <c r="A561" s="1" t="s">
        <v>631</v>
      </c>
      <c r="B561" s="1" t="s">
        <v>30</v>
      </c>
      <c r="C561" s="1" t="s">
        <v>31</v>
      </c>
      <c r="D561" s="1">
        <v>59.767699</v>
      </c>
      <c r="E561" s="1">
        <v>-110.154391</v>
      </c>
      <c r="F561" s="1" t="s">
        <v>28</v>
      </c>
      <c r="G561" s="1">
        <v>369.69</v>
      </c>
      <c r="H561" s="3" t="s">
        <v>7073</v>
      </c>
      <c r="I561" s="1">
        <v>240</v>
      </c>
      <c r="J561" s="1">
        <v>13</v>
      </c>
      <c r="K561" s="1">
        <v>12.84</v>
      </c>
      <c r="L561" s="2">
        <v>45659.901412037034</v>
      </c>
      <c r="M561" s="1">
        <v>25</v>
      </c>
      <c r="N561" s="1">
        <v>1036.74</v>
      </c>
      <c r="O561" s="1">
        <v>0.5</v>
      </c>
      <c r="P561" s="1">
        <v>8.1999999999999993</v>
      </c>
      <c r="Q561" s="1">
        <v>0.64</v>
      </c>
      <c r="R561" s="1" t="b">
        <v>1</v>
      </c>
      <c r="S561" s="1" t="s">
        <v>7077</v>
      </c>
      <c r="T561" s="1" t="s">
        <v>7082</v>
      </c>
    </row>
    <row r="562" spans="1:20" x14ac:dyDescent="0.3">
      <c r="A562" s="1" t="s">
        <v>632</v>
      </c>
      <c r="B562" s="1" t="s">
        <v>25</v>
      </c>
      <c r="C562" s="1" t="s">
        <v>65</v>
      </c>
      <c r="D562" s="1">
        <v>22.896087999999999</v>
      </c>
      <c r="E562" s="1">
        <v>141.140998</v>
      </c>
      <c r="F562" s="1" t="s">
        <v>23</v>
      </c>
      <c r="G562" s="1">
        <v>359.41</v>
      </c>
      <c r="H562" s="3" t="s">
        <v>7073</v>
      </c>
      <c r="I562" s="1">
        <v>231</v>
      </c>
      <c r="J562" s="1">
        <v>16</v>
      </c>
      <c r="K562" s="1">
        <v>84.22</v>
      </c>
      <c r="L562" s="2">
        <v>45717.960439814815</v>
      </c>
      <c r="M562" s="1">
        <v>28.31</v>
      </c>
      <c r="N562" s="1">
        <v>1031.49</v>
      </c>
      <c r="O562" s="1">
        <v>7.9</v>
      </c>
      <c r="P562" s="1">
        <v>15.2</v>
      </c>
      <c r="Q562" s="1">
        <v>0.66</v>
      </c>
      <c r="R562" s="1" t="b">
        <v>1</v>
      </c>
      <c r="S562" s="1" t="s">
        <v>7077</v>
      </c>
      <c r="T562" s="1" t="s">
        <v>7082</v>
      </c>
    </row>
    <row r="563" spans="1:20" x14ac:dyDescent="0.3">
      <c r="A563" s="1" t="s">
        <v>633</v>
      </c>
      <c r="B563" s="1" t="s">
        <v>50</v>
      </c>
      <c r="C563" s="1" t="s">
        <v>133</v>
      </c>
      <c r="D563" s="1">
        <v>11.689674999999999</v>
      </c>
      <c r="E563" s="1">
        <v>64.151145</v>
      </c>
      <c r="F563" s="1" t="s">
        <v>23</v>
      </c>
      <c r="G563" s="1">
        <v>219</v>
      </c>
      <c r="H563" s="3" t="s">
        <v>7073</v>
      </c>
      <c r="I563" s="1">
        <v>104</v>
      </c>
      <c r="J563" s="1">
        <v>38</v>
      </c>
      <c r="K563" s="1">
        <v>73.959999999999994</v>
      </c>
      <c r="L563" s="2">
        <v>45112.111134259256</v>
      </c>
      <c r="M563" s="1">
        <v>8.91</v>
      </c>
      <c r="N563" s="1">
        <v>1026.47</v>
      </c>
      <c r="O563" s="1">
        <v>0.7</v>
      </c>
      <c r="P563" s="1">
        <v>4.3</v>
      </c>
      <c r="Q563" s="1">
        <v>14.43</v>
      </c>
      <c r="R563" s="1" t="b">
        <v>0</v>
      </c>
      <c r="S563" s="1" t="s">
        <v>7079</v>
      </c>
      <c r="T563" s="1" t="s">
        <v>7083</v>
      </c>
    </row>
    <row r="564" spans="1:20" x14ac:dyDescent="0.3">
      <c r="A564" s="1" t="s">
        <v>634</v>
      </c>
      <c r="B564" s="1" t="s">
        <v>114</v>
      </c>
      <c r="C564" s="1" t="s">
        <v>180</v>
      </c>
      <c r="D564" s="1">
        <v>84.530393000000004</v>
      </c>
      <c r="E564" s="1">
        <v>-79.034390000000002</v>
      </c>
      <c r="F564" s="1" t="s">
        <v>35</v>
      </c>
      <c r="G564" s="1">
        <v>142.27000000000001</v>
      </c>
      <c r="H564" s="3" t="s">
        <v>7073</v>
      </c>
      <c r="I564" s="1">
        <v>188</v>
      </c>
      <c r="J564" s="1">
        <v>10</v>
      </c>
      <c r="K564" s="1">
        <v>23.28</v>
      </c>
      <c r="L564" s="2">
        <v>45317.704884259256</v>
      </c>
      <c r="M564" s="1">
        <v>5.89</v>
      </c>
      <c r="N564" s="1">
        <v>987.94</v>
      </c>
      <c r="O564" s="1">
        <v>5.2</v>
      </c>
      <c r="P564" s="1">
        <v>9.1</v>
      </c>
      <c r="Q564" s="1">
        <v>3.86</v>
      </c>
      <c r="R564" s="1" t="b">
        <v>0</v>
      </c>
      <c r="S564" s="1" t="s">
        <v>7077</v>
      </c>
      <c r="T564" s="1" t="s">
        <v>7084</v>
      </c>
    </row>
    <row r="565" spans="1:20" x14ac:dyDescent="0.3">
      <c r="A565" s="1" t="s">
        <v>635</v>
      </c>
      <c r="B565" s="1" t="s">
        <v>30</v>
      </c>
      <c r="C565" s="1" t="s">
        <v>74</v>
      </c>
      <c r="D565" s="1">
        <v>17.134536000000001</v>
      </c>
      <c r="E565" s="1">
        <v>131.25372899999999</v>
      </c>
      <c r="F565" s="1" t="s">
        <v>28</v>
      </c>
      <c r="G565" s="1">
        <v>285.05</v>
      </c>
      <c r="H565" s="3" t="s">
        <v>7073</v>
      </c>
      <c r="I565" s="1">
        <v>157</v>
      </c>
      <c r="J565" s="1">
        <v>2</v>
      </c>
      <c r="K565" s="1">
        <v>43.11</v>
      </c>
      <c r="L565" s="2">
        <v>45396.810439814813</v>
      </c>
      <c r="M565" s="1">
        <v>1.07</v>
      </c>
      <c r="N565" s="1">
        <v>1030.44</v>
      </c>
      <c r="O565" s="1">
        <v>9.1</v>
      </c>
      <c r="P565" s="1">
        <v>3.2</v>
      </c>
      <c r="Q565" s="1">
        <v>13.04</v>
      </c>
      <c r="R565" s="1" t="b">
        <v>1</v>
      </c>
      <c r="S565" s="1" t="s">
        <v>7078</v>
      </c>
      <c r="T565" s="1" t="s">
        <v>7085</v>
      </c>
    </row>
    <row r="566" spans="1:20" x14ac:dyDescent="0.3">
      <c r="A566" s="1" t="s">
        <v>636</v>
      </c>
      <c r="B566" s="1" t="s">
        <v>33</v>
      </c>
      <c r="C566" s="1" t="s">
        <v>34</v>
      </c>
      <c r="D566" s="1">
        <v>-8.6568609999999993</v>
      </c>
      <c r="E566" s="1">
        <v>162.26163</v>
      </c>
      <c r="F566" s="1" t="s">
        <v>19</v>
      </c>
      <c r="G566" s="1">
        <v>214.79</v>
      </c>
      <c r="H566" s="3" t="s">
        <v>7073</v>
      </c>
      <c r="I566" s="1">
        <v>88</v>
      </c>
      <c r="J566" s="1">
        <v>2</v>
      </c>
      <c r="K566" s="1">
        <v>12.99</v>
      </c>
      <c r="L566" s="2">
        <v>45611.590995370374</v>
      </c>
      <c r="M566" s="1">
        <v>14.35</v>
      </c>
      <c r="N566" s="1">
        <v>1015.02</v>
      </c>
      <c r="O566" s="1">
        <v>5</v>
      </c>
      <c r="P566" s="1">
        <v>3.6</v>
      </c>
      <c r="Q566" s="1">
        <v>10.93</v>
      </c>
      <c r="R566" s="1" t="b">
        <v>0</v>
      </c>
      <c r="S566" s="1" t="s">
        <v>7078</v>
      </c>
      <c r="T566" s="1" t="s">
        <v>7085</v>
      </c>
    </row>
    <row r="567" spans="1:20" x14ac:dyDescent="0.3">
      <c r="A567" s="1" t="s">
        <v>637</v>
      </c>
      <c r="B567" s="1" t="s">
        <v>17</v>
      </c>
      <c r="C567" s="1" t="s">
        <v>103</v>
      </c>
      <c r="D567" s="1">
        <v>1.079045</v>
      </c>
      <c r="E567" s="1">
        <v>107.6491</v>
      </c>
      <c r="F567" s="1" t="s">
        <v>23</v>
      </c>
      <c r="G567" s="1">
        <v>70.09</v>
      </c>
      <c r="H567" s="3" t="s">
        <v>7073</v>
      </c>
      <c r="I567" s="1">
        <v>170</v>
      </c>
      <c r="J567" s="1">
        <v>4</v>
      </c>
      <c r="K567" s="1">
        <v>79.91</v>
      </c>
      <c r="L567" s="2">
        <v>45532.758356481485</v>
      </c>
      <c r="M567" s="1">
        <v>23.8</v>
      </c>
      <c r="N567" s="1">
        <v>1042.5899999999999</v>
      </c>
      <c r="O567" s="1">
        <v>1.6</v>
      </c>
      <c r="P567" s="1">
        <v>12.7</v>
      </c>
      <c r="Q567" s="1">
        <v>19.64</v>
      </c>
      <c r="R567" s="1" t="b">
        <v>0</v>
      </c>
      <c r="S567" s="1" t="s">
        <v>7077</v>
      </c>
      <c r="T567" s="1" t="s">
        <v>7085</v>
      </c>
    </row>
    <row r="568" spans="1:20" x14ac:dyDescent="0.3">
      <c r="A568" s="1" t="s">
        <v>638</v>
      </c>
      <c r="B568" s="1" t="s">
        <v>114</v>
      </c>
      <c r="C568" s="1" t="s">
        <v>192</v>
      </c>
      <c r="D568" s="1">
        <v>48.506650999999998</v>
      </c>
      <c r="E568" s="1">
        <v>-144.629437</v>
      </c>
      <c r="F568" s="1" t="s">
        <v>23</v>
      </c>
      <c r="G568" s="1">
        <v>273.92</v>
      </c>
      <c r="H568" s="3" t="s">
        <v>7073</v>
      </c>
      <c r="I568" s="1">
        <v>66</v>
      </c>
      <c r="J568" s="1">
        <v>22</v>
      </c>
      <c r="K568" s="1">
        <v>46.75</v>
      </c>
      <c r="L568" s="2">
        <v>45239.070856481485</v>
      </c>
      <c r="M568" s="1">
        <v>15.99</v>
      </c>
      <c r="N568" s="1">
        <v>1044.3900000000001</v>
      </c>
      <c r="O568" s="1">
        <v>10.8</v>
      </c>
      <c r="P568" s="1">
        <v>12.5</v>
      </c>
      <c r="Q568" s="1">
        <v>16.71</v>
      </c>
      <c r="R568" s="1" t="b">
        <v>1</v>
      </c>
      <c r="S568" s="1" t="s">
        <v>7078</v>
      </c>
      <c r="T568" s="1" t="s">
        <v>7083</v>
      </c>
    </row>
    <row r="569" spans="1:20" x14ac:dyDescent="0.3">
      <c r="A569" s="1" t="s">
        <v>639</v>
      </c>
      <c r="B569" s="1" t="s">
        <v>50</v>
      </c>
      <c r="C569" s="1" t="s">
        <v>51</v>
      </c>
      <c r="D569" s="1">
        <v>-89.260223999999994</v>
      </c>
      <c r="E569" s="1">
        <v>155.64144400000001</v>
      </c>
      <c r="F569" s="1" t="s">
        <v>43</v>
      </c>
      <c r="G569" s="1">
        <v>340.77</v>
      </c>
      <c r="H569" s="3" t="s">
        <v>7073</v>
      </c>
      <c r="I569" s="1">
        <v>436</v>
      </c>
      <c r="J569" s="1">
        <v>34</v>
      </c>
      <c r="K569" s="1">
        <v>81.13</v>
      </c>
      <c r="L569" s="2">
        <v>45683.677106481482</v>
      </c>
      <c r="M569" s="1">
        <v>17.78</v>
      </c>
      <c r="N569" s="1">
        <v>983.86</v>
      </c>
      <c r="O569" s="1">
        <v>9.8000000000000007</v>
      </c>
      <c r="P569" s="1">
        <v>5.0999999999999996</v>
      </c>
      <c r="Q569" s="1">
        <v>8.26</v>
      </c>
      <c r="R569" s="1" t="b">
        <v>0</v>
      </c>
      <c r="S569" s="1" t="s">
        <v>7078</v>
      </c>
      <c r="T569" s="1" t="s">
        <v>7083</v>
      </c>
    </row>
    <row r="570" spans="1:20" x14ac:dyDescent="0.3">
      <c r="A570" s="1" t="s">
        <v>640</v>
      </c>
      <c r="B570" s="1" t="s">
        <v>50</v>
      </c>
      <c r="C570" s="1" t="s">
        <v>133</v>
      </c>
      <c r="D570" s="1">
        <v>-85.953552999999999</v>
      </c>
      <c r="E570" s="1">
        <v>93.057775000000007</v>
      </c>
      <c r="F570" s="1" t="s">
        <v>43</v>
      </c>
      <c r="G570" s="1">
        <v>357.93</v>
      </c>
      <c r="H570" s="3" t="s">
        <v>7073</v>
      </c>
      <c r="I570" s="1">
        <v>160</v>
      </c>
      <c r="J570" s="1">
        <v>38</v>
      </c>
      <c r="K570" s="1">
        <v>32.130000000000003</v>
      </c>
      <c r="L570" s="2">
        <v>45526.35696759259</v>
      </c>
      <c r="M570" s="1">
        <v>36.21</v>
      </c>
      <c r="N570" s="1">
        <v>1037.44</v>
      </c>
      <c r="O570" s="1">
        <v>8.5</v>
      </c>
      <c r="P570" s="1">
        <v>10</v>
      </c>
      <c r="Q570" s="1">
        <v>12.33</v>
      </c>
      <c r="R570" s="1" t="b">
        <v>1</v>
      </c>
      <c r="S570" s="1" t="s">
        <v>7077</v>
      </c>
      <c r="T570" s="1" t="s">
        <v>7083</v>
      </c>
    </row>
    <row r="571" spans="1:20" x14ac:dyDescent="0.3">
      <c r="A571" s="1" t="s">
        <v>641</v>
      </c>
      <c r="B571" s="1" t="s">
        <v>25</v>
      </c>
      <c r="C571" s="1" t="s">
        <v>53</v>
      </c>
      <c r="D571" s="1">
        <v>-40.922243000000002</v>
      </c>
      <c r="E571" s="1">
        <v>-123.301435</v>
      </c>
      <c r="F571" s="1" t="s">
        <v>35</v>
      </c>
      <c r="G571" s="1">
        <v>15.95</v>
      </c>
      <c r="H571" s="3" t="s">
        <v>7073</v>
      </c>
      <c r="I571" s="1">
        <v>311</v>
      </c>
      <c r="J571" s="1">
        <v>12</v>
      </c>
      <c r="K571" s="1">
        <v>26.53</v>
      </c>
      <c r="L571" s="2">
        <v>45503.660439814812</v>
      </c>
      <c r="M571" s="1">
        <v>14.26</v>
      </c>
      <c r="N571" s="1">
        <v>982.64</v>
      </c>
      <c r="O571" s="1">
        <v>4.5</v>
      </c>
      <c r="P571" s="1">
        <v>17.399999999999999</v>
      </c>
      <c r="Q571" s="1">
        <v>2.35</v>
      </c>
      <c r="R571" s="1" t="b">
        <v>1</v>
      </c>
      <c r="S571" s="1" t="s">
        <v>7079</v>
      </c>
      <c r="T571" s="1" t="s">
        <v>7082</v>
      </c>
    </row>
    <row r="572" spans="1:20" x14ac:dyDescent="0.3">
      <c r="A572" s="1" t="s">
        <v>642</v>
      </c>
      <c r="B572" s="1" t="s">
        <v>50</v>
      </c>
      <c r="C572" s="1" t="s">
        <v>133</v>
      </c>
      <c r="D572" s="1">
        <v>-41.210622000000001</v>
      </c>
      <c r="E572" s="1">
        <v>159.580015</v>
      </c>
      <c r="F572" s="1" t="s">
        <v>28</v>
      </c>
      <c r="G572" s="1">
        <v>233.89</v>
      </c>
      <c r="H572" s="3" t="s">
        <v>7073</v>
      </c>
      <c r="I572" s="1">
        <v>86</v>
      </c>
      <c r="J572" s="1">
        <v>14</v>
      </c>
      <c r="K572" s="1">
        <v>81.38</v>
      </c>
      <c r="L572" s="2">
        <v>45365.118078703701</v>
      </c>
      <c r="M572" s="1">
        <v>20.8</v>
      </c>
      <c r="N572" s="1">
        <v>1005.7</v>
      </c>
      <c r="O572" s="1">
        <v>2</v>
      </c>
      <c r="P572" s="1">
        <v>4.3</v>
      </c>
      <c r="Q572" s="1">
        <v>7.73</v>
      </c>
      <c r="R572" s="1" t="b">
        <v>0</v>
      </c>
      <c r="S572" s="1" t="s">
        <v>7078</v>
      </c>
      <c r="T572" s="1" t="s">
        <v>7082</v>
      </c>
    </row>
    <row r="573" spans="1:20" x14ac:dyDescent="0.3">
      <c r="A573" s="1" t="s">
        <v>643</v>
      </c>
      <c r="B573" s="1" t="s">
        <v>25</v>
      </c>
      <c r="C573" s="1" t="s">
        <v>53</v>
      </c>
      <c r="D573" s="1">
        <v>-66.586680000000001</v>
      </c>
      <c r="E573" s="1">
        <v>-10.535192</v>
      </c>
      <c r="F573" s="1" t="s">
        <v>43</v>
      </c>
      <c r="G573" s="1">
        <v>29.68</v>
      </c>
      <c r="H573" s="3" t="s">
        <v>7073</v>
      </c>
      <c r="I573" s="1">
        <v>192</v>
      </c>
      <c r="J573" s="1">
        <v>19</v>
      </c>
      <c r="K573" s="1">
        <v>41.35</v>
      </c>
      <c r="L573" s="2">
        <v>45245.62363425926</v>
      </c>
      <c r="M573" s="1">
        <v>31.45</v>
      </c>
      <c r="N573" s="1">
        <v>1017.96</v>
      </c>
      <c r="O573" s="1">
        <v>10.4</v>
      </c>
      <c r="P573" s="1">
        <v>1.4</v>
      </c>
      <c r="Q573" s="1">
        <v>14.68</v>
      </c>
      <c r="R573" s="1" t="b">
        <v>0</v>
      </c>
      <c r="S573" s="1" t="s">
        <v>7079</v>
      </c>
      <c r="T573" s="1" t="s">
        <v>7083</v>
      </c>
    </row>
    <row r="574" spans="1:20" x14ac:dyDescent="0.3">
      <c r="A574" s="1" t="s">
        <v>644</v>
      </c>
      <c r="B574" s="1" t="s">
        <v>41</v>
      </c>
      <c r="C574" s="1" t="s">
        <v>45</v>
      </c>
      <c r="D574" s="1">
        <v>20.936761000000001</v>
      </c>
      <c r="E574" s="1">
        <v>-67.521366</v>
      </c>
      <c r="F574" s="1" t="s">
        <v>19</v>
      </c>
      <c r="G574" s="1">
        <v>288.02999999999997</v>
      </c>
      <c r="H574" s="3" t="s">
        <v>7073</v>
      </c>
      <c r="I574" s="1">
        <v>335</v>
      </c>
      <c r="J574" s="1">
        <v>27</v>
      </c>
      <c r="K574" s="1">
        <v>87.89</v>
      </c>
      <c r="L574" s="2">
        <v>45208.439606481479</v>
      </c>
      <c r="M574" s="1">
        <v>16.16</v>
      </c>
      <c r="N574" s="1">
        <v>990.37</v>
      </c>
      <c r="O574" s="1">
        <v>5.9</v>
      </c>
      <c r="P574" s="1">
        <v>13.4</v>
      </c>
      <c r="Q574" s="1">
        <v>12.45</v>
      </c>
      <c r="R574" s="1" t="b">
        <v>1</v>
      </c>
      <c r="S574" s="1" t="s">
        <v>7080</v>
      </c>
      <c r="T574" s="1" t="s">
        <v>7083</v>
      </c>
    </row>
    <row r="575" spans="1:20" x14ac:dyDescent="0.3">
      <c r="A575" s="1" t="s">
        <v>645</v>
      </c>
      <c r="B575" s="1" t="s">
        <v>25</v>
      </c>
      <c r="C575" s="1" t="s">
        <v>65</v>
      </c>
      <c r="D575" s="1">
        <v>-73.275088999999994</v>
      </c>
      <c r="E575" s="1">
        <v>108.84617900000001</v>
      </c>
      <c r="F575" s="1" t="s">
        <v>43</v>
      </c>
      <c r="G575" s="1">
        <v>192.63</v>
      </c>
      <c r="H575" s="3" t="s">
        <v>7073</v>
      </c>
      <c r="I575" s="1">
        <v>228</v>
      </c>
      <c r="J575" s="1">
        <v>11</v>
      </c>
      <c r="K575" s="1">
        <v>66.819999999999993</v>
      </c>
      <c r="L575" s="2">
        <v>45419.863217592596</v>
      </c>
      <c r="M575" s="1">
        <v>25.07</v>
      </c>
      <c r="N575" s="1">
        <v>1032.24</v>
      </c>
      <c r="O575" s="1">
        <v>9.4</v>
      </c>
      <c r="P575" s="1">
        <v>2</v>
      </c>
      <c r="Q575" s="1">
        <v>9.69</v>
      </c>
      <c r="R575" s="1" t="b">
        <v>1</v>
      </c>
      <c r="S575" s="1" t="s">
        <v>7077</v>
      </c>
      <c r="T575" s="1" t="s">
        <v>7084</v>
      </c>
    </row>
    <row r="576" spans="1:20" x14ac:dyDescent="0.3">
      <c r="A576" s="1" t="s">
        <v>646</v>
      </c>
      <c r="B576" s="1" t="s">
        <v>25</v>
      </c>
      <c r="C576" s="1" t="s">
        <v>65</v>
      </c>
      <c r="D576" s="1">
        <v>80.540689</v>
      </c>
      <c r="E576" s="1">
        <v>-128.26019400000001</v>
      </c>
      <c r="F576" s="1" t="s">
        <v>23</v>
      </c>
      <c r="G576" s="1">
        <v>110.64</v>
      </c>
      <c r="H576" s="3" t="s">
        <v>7073</v>
      </c>
      <c r="I576" s="1">
        <v>182</v>
      </c>
      <c r="J576" s="1">
        <v>5</v>
      </c>
      <c r="K576" s="1">
        <v>83.38</v>
      </c>
      <c r="L576" s="2">
        <v>45518.21738425926</v>
      </c>
      <c r="M576" s="1">
        <v>34.56</v>
      </c>
      <c r="N576" s="1">
        <v>980.58</v>
      </c>
      <c r="O576" s="1">
        <v>3.8</v>
      </c>
      <c r="P576" s="1">
        <v>19.600000000000001</v>
      </c>
      <c r="Q576" s="1">
        <v>3.53</v>
      </c>
      <c r="R576" s="1" t="b">
        <v>0</v>
      </c>
      <c r="S576" s="1" t="s">
        <v>7078</v>
      </c>
      <c r="T576" s="1" t="s">
        <v>7084</v>
      </c>
    </row>
    <row r="577" spans="1:20" x14ac:dyDescent="0.3">
      <c r="A577" s="1" t="s">
        <v>647</v>
      </c>
      <c r="B577" s="1" t="s">
        <v>114</v>
      </c>
      <c r="C577" s="1" t="s">
        <v>247</v>
      </c>
      <c r="D577" s="1">
        <v>-2.2487879999999998</v>
      </c>
      <c r="E577" s="1">
        <v>-156.46852799999999</v>
      </c>
      <c r="F577" s="1" t="s">
        <v>35</v>
      </c>
      <c r="G577" s="1">
        <v>147.06</v>
      </c>
      <c r="H577" s="3" t="s">
        <v>7073</v>
      </c>
      <c r="I577" s="1">
        <v>231</v>
      </c>
      <c r="J577" s="1">
        <v>4</v>
      </c>
      <c r="K577" s="1">
        <v>71.44</v>
      </c>
      <c r="L577" s="2">
        <v>45318.614606481482</v>
      </c>
      <c r="M577" s="1">
        <v>38.01</v>
      </c>
      <c r="N577" s="1">
        <v>991.8</v>
      </c>
      <c r="O577" s="1">
        <v>3.7</v>
      </c>
      <c r="P577" s="1">
        <v>12.6</v>
      </c>
      <c r="Q577" s="1">
        <v>16.059999999999999</v>
      </c>
      <c r="R577" s="1" t="b">
        <v>1</v>
      </c>
      <c r="S577" s="1" t="s">
        <v>7079</v>
      </c>
      <c r="T577" s="1" t="s">
        <v>7085</v>
      </c>
    </row>
    <row r="578" spans="1:20" x14ac:dyDescent="0.3">
      <c r="A578" s="1" t="s">
        <v>648</v>
      </c>
      <c r="B578" s="1" t="s">
        <v>41</v>
      </c>
      <c r="C578" s="1" t="s">
        <v>96</v>
      </c>
      <c r="D578" s="1">
        <v>1.4309400000000001</v>
      </c>
      <c r="E578" s="1">
        <v>-33.953046000000001</v>
      </c>
      <c r="F578" s="1" t="s">
        <v>43</v>
      </c>
      <c r="G578" s="1">
        <v>320.74</v>
      </c>
      <c r="H578" s="3" t="s">
        <v>7073</v>
      </c>
      <c r="I578" s="1">
        <v>163</v>
      </c>
      <c r="J578" s="1">
        <v>2</v>
      </c>
      <c r="K578" s="1">
        <v>73.39</v>
      </c>
      <c r="L578" s="2">
        <v>45370.820856481485</v>
      </c>
      <c r="M578" s="1">
        <v>6.31</v>
      </c>
      <c r="N578" s="1">
        <v>1020.66</v>
      </c>
      <c r="O578" s="1">
        <v>10.8</v>
      </c>
      <c r="P578" s="1">
        <v>9.9</v>
      </c>
      <c r="Q578" s="1">
        <v>5.46</v>
      </c>
      <c r="R578" s="1" t="b">
        <v>0</v>
      </c>
      <c r="S578" s="1" t="s">
        <v>7077</v>
      </c>
      <c r="T578" s="1" t="s">
        <v>7085</v>
      </c>
    </row>
    <row r="579" spans="1:20" x14ac:dyDescent="0.3">
      <c r="A579" s="1" t="s">
        <v>649</v>
      </c>
      <c r="B579" s="1" t="s">
        <v>25</v>
      </c>
      <c r="C579" s="1" t="s">
        <v>59</v>
      </c>
      <c r="D579" s="1">
        <v>16.296472000000001</v>
      </c>
      <c r="E579" s="1">
        <v>-94.112894999999995</v>
      </c>
      <c r="F579" s="1" t="s">
        <v>19</v>
      </c>
      <c r="G579" s="1">
        <v>223.7</v>
      </c>
      <c r="H579" s="3" t="s">
        <v>7073</v>
      </c>
      <c r="I579" s="1">
        <v>487</v>
      </c>
      <c r="J579" s="1">
        <v>3</v>
      </c>
      <c r="K579" s="1">
        <v>37.26</v>
      </c>
      <c r="L579" s="2">
        <v>45166.079189814816</v>
      </c>
      <c r="M579" s="1">
        <v>37.1</v>
      </c>
      <c r="N579" s="1">
        <v>1030.01</v>
      </c>
      <c r="O579" s="1">
        <v>5.7</v>
      </c>
      <c r="P579" s="1">
        <v>9.1999999999999993</v>
      </c>
      <c r="Q579" s="1">
        <v>16.41</v>
      </c>
      <c r="R579" s="1" t="b">
        <v>0</v>
      </c>
      <c r="S579" s="1" t="s">
        <v>7078</v>
      </c>
      <c r="T579" s="1" t="s">
        <v>7085</v>
      </c>
    </row>
    <row r="580" spans="1:20" x14ac:dyDescent="0.3">
      <c r="A580" s="1" t="s">
        <v>650</v>
      </c>
      <c r="B580" s="1" t="s">
        <v>41</v>
      </c>
      <c r="C580" s="1" t="s">
        <v>45</v>
      </c>
      <c r="D580" s="1">
        <v>51.176515999999999</v>
      </c>
      <c r="E580" s="1">
        <v>-23.272665</v>
      </c>
      <c r="F580" s="1" t="s">
        <v>28</v>
      </c>
      <c r="G580" s="1">
        <v>222.37</v>
      </c>
      <c r="H580" s="3" t="s">
        <v>7073</v>
      </c>
      <c r="I580" s="1">
        <v>118</v>
      </c>
      <c r="J580" s="1">
        <v>18</v>
      </c>
      <c r="K580" s="1">
        <v>16.23</v>
      </c>
      <c r="L580" s="2">
        <v>45080.920856481483</v>
      </c>
      <c r="M580" s="1">
        <v>19.940000000000001</v>
      </c>
      <c r="N580" s="1">
        <v>1044.17</v>
      </c>
      <c r="O580" s="1">
        <v>1.5</v>
      </c>
      <c r="P580" s="1">
        <v>11.9</v>
      </c>
      <c r="Q580" s="1">
        <v>12.23</v>
      </c>
      <c r="R580" s="1" t="b">
        <v>1</v>
      </c>
      <c r="S580" s="1" t="s">
        <v>7079</v>
      </c>
      <c r="T580" s="1" t="s">
        <v>7082</v>
      </c>
    </row>
    <row r="581" spans="1:20" x14ac:dyDescent="0.3">
      <c r="A581" s="1" t="s">
        <v>651</v>
      </c>
      <c r="B581" s="1" t="s">
        <v>41</v>
      </c>
      <c r="C581" s="1" t="s">
        <v>45</v>
      </c>
      <c r="D581" s="1">
        <v>-69.421885000000003</v>
      </c>
      <c r="E581" s="1">
        <v>34.587178000000002</v>
      </c>
      <c r="F581" s="1" t="s">
        <v>28</v>
      </c>
      <c r="G581" s="1">
        <v>226.48</v>
      </c>
      <c r="H581" s="3" t="s">
        <v>7073</v>
      </c>
      <c r="I581" s="1">
        <v>411</v>
      </c>
      <c r="J581" s="1">
        <v>17</v>
      </c>
      <c r="K581" s="1">
        <v>86.47</v>
      </c>
      <c r="L581" s="2">
        <v>45708.068078703705</v>
      </c>
      <c r="M581" s="1">
        <v>10.7</v>
      </c>
      <c r="N581" s="1">
        <v>1029.3800000000001</v>
      </c>
      <c r="O581" s="1">
        <v>2.4</v>
      </c>
      <c r="P581" s="1">
        <v>2.7</v>
      </c>
      <c r="Q581" s="1">
        <v>7.45</v>
      </c>
      <c r="R581" s="1" t="b">
        <v>0</v>
      </c>
      <c r="S581" s="1" t="s">
        <v>7080</v>
      </c>
      <c r="T581" s="1" t="s">
        <v>7082</v>
      </c>
    </row>
    <row r="582" spans="1:20" x14ac:dyDescent="0.3">
      <c r="A582" s="1" t="s">
        <v>652</v>
      </c>
      <c r="B582" s="1" t="s">
        <v>41</v>
      </c>
      <c r="C582" s="1" t="s">
        <v>70</v>
      </c>
      <c r="D582" s="1">
        <v>33.391562999999998</v>
      </c>
      <c r="E582" s="1">
        <v>34.705948999999997</v>
      </c>
      <c r="F582" s="1" t="s">
        <v>48</v>
      </c>
      <c r="G582" s="1">
        <v>137.69</v>
      </c>
      <c r="H582" s="3" t="s">
        <v>7073</v>
      </c>
      <c r="I582" s="1">
        <v>322</v>
      </c>
      <c r="J582" s="1">
        <v>19</v>
      </c>
      <c r="K582" s="1">
        <v>27.41</v>
      </c>
      <c r="L582" s="2">
        <v>45657.598634259259</v>
      </c>
      <c r="M582" s="1">
        <v>18.64</v>
      </c>
      <c r="N582" s="1">
        <v>1027.02</v>
      </c>
      <c r="O582" s="1">
        <v>5.3</v>
      </c>
      <c r="P582" s="1">
        <v>18.7</v>
      </c>
      <c r="Q582" s="1">
        <v>0.81</v>
      </c>
      <c r="R582" s="1" t="b">
        <v>0</v>
      </c>
      <c r="S582" s="1" t="s">
        <v>7077</v>
      </c>
      <c r="T582" s="1" t="s">
        <v>7082</v>
      </c>
    </row>
    <row r="583" spans="1:20" x14ac:dyDescent="0.3">
      <c r="A583" s="1" t="s">
        <v>653</v>
      </c>
      <c r="B583" s="1" t="s">
        <v>41</v>
      </c>
      <c r="C583" s="1" t="s">
        <v>70</v>
      </c>
      <c r="D583" s="1">
        <v>46.273989</v>
      </c>
      <c r="E583" s="1">
        <v>57.917301999999999</v>
      </c>
      <c r="F583" s="1" t="s">
        <v>48</v>
      </c>
      <c r="G583" s="1">
        <v>217.19</v>
      </c>
      <c r="H583" s="3" t="s">
        <v>7073</v>
      </c>
      <c r="I583" s="1">
        <v>195</v>
      </c>
      <c r="J583" s="1">
        <v>36</v>
      </c>
      <c r="K583" s="1">
        <v>25.65</v>
      </c>
      <c r="L583" s="2">
        <v>45262.488912037035</v>
      </c>
      <c r="M583" s="1">
        <v>39.21</v>
      </c>
      <c r="N583" s="1">
        <v>1007.6</v>
      </c>
      <c r="O583" s="1">
        <v>0.5</v>
      </c>
      <c r="P583" s="1">
        <v>12.9</v>
      </c>
      <c r="Q583" s="1">
        <v>4.6500000000000004</v>
      </c>
      <c r="R583" s="1" t="b">
        <v>1</v>
      </c>
      <c r="S583" s="1" t="s">
        <v>7080</v>
      </c>
      <c r="T583" s="1" t="s">
        <v>7083</v>
      </c>
    </row>
    <row r="584" spans="1:20" x14ac:dyDescent="0.3">
      <c r="A584" s="1" t="s">
        <v>654</v>
      </c>
      <c r="B584" s="1" t="s">
        <v>114</v>
      </c>
      <c r="C584" s="1" t="s">
        <v>115</v>
      </c>
      <c r="D584" s="1">
        <v>12.649753</v>
      </c>
      <c r="E584" s="1">
        <v>148.753535</v>
      </c>
      <c r="F584" s="1" t="s">
        <v>28</v>
      </c>
      <c r="G584" s="1">
        <v>368.22</v>
      </c>
      <c r="H584" s="3" t="s">
        <v>7073</v>
      </c>
      <c r="I584" s="1">
        <v>468</v>
      </c>
      <c r="J584" s="1">
        <v>8</v>
      </c>
      <c r="K584" s="1">
        <v>83.21</v>
      </c>
      <c r="L584" s="2">
        <v>45693.737523148149</v>
      </c>
      <c r="M584" s="1">
        <v>19.96</v>
      </c>
      <c r="N584" s="1">
        <v>980.09</v>
      </c>
      <c r="O584" s="1">
        <v>5.0999999999999996</v>
      </c>
      <c r="P584" s="1">
        <v>4.5</v>
      </c>
      <c r="Q584" s="1">
        <v>17.78</v>
      </c>
      <c r="R584" s="1" t="b">
        <v>0</v>
      </c>
      <c r="S584" s="1" t="s">
        <v>7080</v>
      </c>
      <c r="T584" s="1" t="s">
        <v>7084</v>
      </c>
    </row>
    <row r="585" spans="1:20" x14ac:dyDescent="0.3">
      <c r="A585" s="1" t="s">
        <v>655</v>
      </c>
      <c r="B585" s="1" t="s">
        <v>41</v>
      </c>
      <c r="C585" s="1" t="s">
        <v>70</v>
      </c>
      <c r="D585" s="1">
        <v>20.068335999999999</v>
      </c>
      <c r="E585" s="1">
        <v>3.7525970000000002</v>
      </c>
      <c r="F585" s="1" t="s">
        <v>19</v>
      </c>
      <c r="G585" s="1">
        <v>342.48</v>
      </c>
      <c r="H585" s="3" t="s">
        <v>7073</v>
      </c>
      <c r="I585" s="1">
        <v>31</v>
      </c>
      <c r="J585" s="1">
        <v>4</v>
      </c>
      <c r="K585" s="1">
        <v>87.43</v>
      </c>
      <c r="L585" s="2">
        <v>45758.140300925923</v>
      </c>
      <c r="M585" s="1">
        <v>13.49</v>
      </c>
      <c r="N585" s="1">
        <v>988.41</v>
      </c>
      <c r="O585" s="1">
        <v>4.5999999999999996</v>
      </c>
      <c r="P585" s="1">
        <v>11.7</v>
      </c>
      <c r="Q585" s="1">
        <v>16.36</v>
      </c>
      <c r="R585" s="1" t="b">
        <v>1</v>
      </c>
      <c r="S585" s="1" t="s">
        <v>7079</v>
      </c>
      <c r="T585" s="1" t="s">
        <v>7085</v>
      </c>
    </row>
    <row r="586" spans="1:20" x14ac:dyDescent="0.3">
      <c r="A586" s="1" t="s">
        <v>656</v>
      </c>
      <c r="B586" s="1" t="s">
        <v>50</v>
      </c>
      <c r="C586" s="1" t="s">
        <v>133</v>
      </c>
      <c r="D586" s="1">
        <v>-70.254302999999993</v>
      </c>
      <c r="E586" s="1">
        <v>-78.404670999999993</v>
      </c>
      <c r="F586" s="1" t="s">
        <v>35</v>
      </c>
      <c r="G586" s="1">
        <v>101.74</v>
      </c>
      <c r="H586" s="3" t="s">
        <v>7073</v>
      </c>
      <c r="I586" s="1">
        <v>351</v>
      </c>
      <c r="J586" s="1">
        <v>5</v>
      </c>
      <c r="K586" s="1">
        <v>35.450000000000003</v>
      </c>
      <c r="L586" s="2">
        <v>45480.015300925923</v>
      </c>
      <c r="M586" s="1">
        <v>25.52</v>
      </c>
      <c r="N586" s="1">
        <v>1017.42</v>
      </c>
      <c r="O586" s="1">
        <v>8.6</v>
      </c>
      <c r="P586" s="1">
        <v>3.5</v>
      </c>
      <c r="Q586" s="1">
        <v>11.5</v>
      </c>
      <c r="R586" s="1" t="b">
        <v>1</v>
      </c>
      <c r="S586" s="1" t="s">
        <v>7077</v>
      </c>
      <c r="T586" s="1" t="s">
        <v>7085</v>
      </c>
    </row>
    <row r="587" spans="1:20" x14ac:dyDescent="0.3">
      <c r="A587" s="1" t="s">
        <v>657</v>
      </c>
      <c r="B587" s="1" t="s">
        <v>30</v>
      </c>
      <c r="C587" s="1" t="s">
        <v>187</v>
      </c>
      <c r="D587" s="1">
        <v>-11.665791</v>
      </c>
      <c r="E587" s="1">
        <v>-103.96221300000001</v>
      </c>
      <c r="F587" s="1" t="s">
        <v>19</v>
      </c>
      <c r="G587" s="1">
        <v>195.2</v>
      </c>
      <c r="H587" s="3" t="s">
        <v>7073</v>
      </c>
      <c r="I587" s="1">
        <v>94</v>
      </c>
      <c r="J587" s="1">
        <v>4</v>
      </c>
      <c r="K587" s="1">
        <v>83.96</v>
      </c>
      <c r="L587" s="2">
        <v>45147.112523148149</v>
      </c>
      <c r="M587" s="1">
        <v>9.99</v>
      </c>
      <c r="N587" s="1">
        <v>1027.26</v>
      </c>
      <c r="O587" s="1">
        <v>3.9</v>
      </c>
      <c r="P587" s="1">
        <v>1.3</v>
      </c>
      <c r="Q587" s="1">
        <v>9.33</v>
      </c>
      <c r="R587" s="1" t="b">
        <v>0</v>
      </c>
      <c r="S587" s="1" t="s">
        <v>7080</v>
      </c>
      <c r="T587" s="1" t="s">
        <v>7085</v>
      </c>
    </row>
    <row r="588" spans="1:20" x14ac:dyDescent="0.3">
      <c r="A588" s="1" t="s">
        <v>658</v>
      </c>
      <c r="B588" s="1" t="s">
        <v>30</v>
      </c>
      <c r="C588" s="1" t="s">
        <v>74</v>
      </c>
      <c r="D588" s="1">
        <v>-38.075243</v>
      </c>
      <c r="E588" s="1">
        <v>134.18484900000001</v>
      </c>
      <c r="F588" s="1" t="s">
        <v>19</v>
      </c>
      <c r="G588" s="1">
        <v>62.37</v>
      </c>
      <c r="H588" s="3" t="s">
        <v>7073</v>
      </c>
      <c r="I588" s="1">
        <v>36</v>
      </c>
      <c r="J588" s="1">
        <v>36</v>
      </c>
      <c r="K588" s="1">
        <v>67.709999999999994</v>
      </c>
      <c r="L588" s="2">
        <v>45404.349328703705</v>
      </c>
      <c r="M588" s="1">
        <v>3.5</v>
      </c>
      <c r="N588" s="1">
        <v>1009.22</v>
      </c>
      <c r="O588" s="1">
        <v>10.8</v>
      </c>
      <c r="P588" s="1">
        <v>13</v>
      </c>
      <c r="Q588" s="1">
        <v>12.94</v>
      </c>
      <c r="R588" s="1" t="b">
        <v>1</v>
      </c>
      <c r="S588" s="1" t="s">
        <v>7079</v>
      </c>
      <c r="T588" s="1" t="s">
        <v>7083</v>
      </c>
    </row>
    <row r="589" spans="1:20" x14ac:dyDescent="0.3">
      <c r="A589" s="1" t="s">
        <v>659</v>
      </c>
      <c r="B589" s="1" t="s">
        <v>30</v>
      </c>
      <c r="C589" s="1" t="s">
        <v>74</v>
      </c>
      <c r="D589" s="1">
        <v>-74.760580000000004</v>
      </c>
      <c r="E589" s="1">
        <v>51.207444000000002</v>
      </c>
      <c r="F589" s="1" t="s">
        <v>48</v>
      </c>
      <c r="G589" s="1">
        <v>345.46</v>
      </c>
      <c r="H589" s="3" t="s">
        <v>7073</v>
      </c>
      <c r="I589" s="1">
        <v>447</v>
      </c>
      <c r="J589" s="1">
        <v>42</v>
      </c>
      <c r="K589" s="1">
        <v>84.42</v>
      </c>
      <c r="L589" s="2">
        <v>45304.918773148151</v>
      </c>
      <c r="M589" s="1">
        <v>5.59</v>
      </c>
      <c r="N589" s="1">
        <v>1031.1500000000001</v>
      </c>
      <c r="O589" s="1">
        <v>2</v>
      </c>
      <c r="P589" s="1">
        <v>13.3</v>
      </c>
      <c r="Q589" s="1">
        <v>9.32</v>
      </c>
      <c r="R589" s="1" t="b">
        <v>1</v>
      </c>
      <c r="S589" s="1" t="s">
        <v>7077</v>
      </c>
      <c r="T589" s="1" t="s">
        <v>7083</v>
      </c>
    </row>
    <row r="590" spans="1:20" x14ac:dyDescent="0.3">
      <c r="A590" s="1" t="s">
        <v>660</v>
      </c>
      <c r="B590" s="1" t="s">
        <v>78</v>
      </c>
      <c r="C590" s="1" t="s">
        <v>106</v>
      </c>
      <c r="D590" s="1">
        <v>1.694685</v>
      </c>
      <c r="E590" s="1">
        <v>18.738011</v>
      </c>
      <c r="F590" s="1" t="s">
        <v>48</v>
      </c>
      <c r="G590" s="1">
        <v>160.04</v>
      </c>
      <c r="H590" s="3" t="s">
        <v>7073</v>
      </c>
      <c r="I590" s="1">
        <v>113</v>
      </c>
      <c r="J590" s="1">
        <v>22</v>
      </c>
      <c r="K590" s="1">
        <v>10.59</v>
      </c>
      <c r="L590" s="2">
        <v>45396.007662037038</v>
      </c>
      <c r="M590" s="1">
        <v>5.56</v>
      </c>
      <c r="N590" s="1">
        <v>1016.53</v>
      </c>
      <c r="O590" s="1">
        <v>6.5</v>
      </c>
      <c r="P590" s="1">
        <v>12.1</v>
      </c>
      <c r="Q590" s="1">
        <v>12.89</v>
      </c>
      <c r="R590" s="1" t="b">
        <v>0</v>
      </c>
      <c r="S590" s="1" t="s">
        <v>7080</v>
      </c>
      <c r="T590" s="1" t="s">
        <v>7083</v>
      </c>
    </row>
    <row r="591" spans="1:20" x14ac:dyDescent="0.3">
      <c r="A591" s="1" t="s">
        <v>661</v>
      </c>
      <c r="B591" s="1" t="s">
        <v>33</v>
      </c>
      <c r="C591" s="1" t="s">
        <v>34</v>
      </c>
      <c r="D591" s="1">
        <v>-16.049194</v>
      </c>
      <c r="E591" s="1">
        <v>16.619854</v>
      </c>
      <c r="F591" s="1" t="s">
        <v>28</v>
      </c>
      <c r="G591" s="1">
        <v>23.05</v>
      </c>
      <c r="H591" s="3" t="s">
        <v>7073</v>
      </c>
      <c r="I591" s="1">
        <v>19</v>
      </c>
      <c r="J591" s="1">
        <v>16</v>
      </c>
      <c r="K591" s="1">
        <v>39.49</v>
      </c>
      <c r="L591" s="2">
        <v>45336.215995370374</v>
      </c>
      <c r="M591" s="1">
        <v>6.5</v>
      </c>
      <c r="N591" s="1">
        <v>985.19</v>
      </c>
      <c r="O591" s="1">
        <v>1</v>
      </c>
      <c r="P591" s="1">
        <v>4.5</v>
      </c>
      <c r="Q591" s="1">
        <v>6.15</v>
      </c>
      <c r="R591" s="1" t="b">
        <v>0</v>
      </c>
      <c r="S591" s="1" t="s">
        <v>7080</v>
      </c>
      <c r="T591" s="1" t="s">
        <v>7082</v>
      </c>
    </row>
    <row r="592" spans="1:20" x14ac:dyDescent="0.3">
      <c r="A592" s="1" t="s">
        <v>662</v>
      </c>
      <c r="B592" s="1" t="s">
        <v>25</v>
      </c>
      <c r="C592" s="1" t="s">
        <v>53</v>
      </c>
      <c r="D592" s="1">
        <v>-64.424254000000005</v>
      </c>
      <c r="E592" s="1">
        <v>83.265546000000001</v>
      </c>
      <c r="F592" s="1" t="s">
        <v>28</v>
      </c>
      <c r="G592" s="1">
        <v>191.33</v>
      </c>
      <c r="H592" s="3" t="s">
        <v>7073</v>
      </c>
      <c r="I592" s="1">
        <v>39</v>
      </c>
      <c r="J592" s="1">
        <v>13</v>
      </c>
      <c r="K592" s="1">
        <v>17.079999999999998</v>
      </c>
      <c r="L592" s="2">
        <v>45414.725717592592</v>
      </c>
      <c r="M592" s="1">
        <v>5.98</v>
      </c>
      <c r="N592" s="1">
        <v>993.44</v>
      </c>
      <c r="O592" s="1">
        <v>8.1</v>
      </c>
      <c r="P592" s="1">
        <v>12.5</v>
      </c>
      <c r="Q592" s="1">
        <v>16.77</v>
      </c>
      <c r="R592" s="1" t="b">
        <v>0</v>
      </c>
      <c r="S592" s="1" t="s">
        <v>7077</v>
      </c>
      <c r="T592" s="1" t="s">
        <v>7082</v>
      </c>
    </row>
    <row r="593" spans="1:20" x14ac:dyDescent="0.3">
      <c r="A593" s="1" t="s">
        <v>663</v>
      </c>
      <c r="B593" s="1" t="s">
        <v>17</v>
      </c>
      <c r="C593" s="1" t="s">
        <v>195</v>
      </c>
      <c r="D593" s="1">
        <v>20.347041000000001</v>
      </c>
      <c r="E593" s="1">
        <v>145.29069799999999</v>
      </c>
      <c r="F593" s="1" t="s">
        <v>23</v>
      </c>
      <c r="G593" s="1">
        <v>313.63</v>
      </c>
      <c r="H593" s="3" t="s">
        <v>7073</v>
      </c>
      <c r="I593" s="1">
        <v>234</v>
      </c>
      <c r="J593" s="1">
        <v>27</v>
      </c>
      <c r="K593" s="1">
        <v>47.54</v>
      </c>
      <c r="L593" s="2">
        <v>45224.406967592593</v>
      </c>
      <c r="M593" s="1">
        <v>25.81</v>
      </c>
      <c r="N593" s="1">
        <v>1038.8</v>
      </c>
      <c r="O593" s="1">
        <v>10.9</v>
      </c>
      <c r="P593" s="1">
        <v>2.1</v>
      </c>
      <c r="Q593" s="1">
        <v>14.04</v>
      </c>
      <c r="R593" s="1" t="b">
        <v>0</v>
      </c>
      <c r="S593" s="1" t="s">
        <v>7078</v>
      </c>
      <c r="T593" s="1" t="s">
        <v>7083</v>
      </c>
    </row>
    <row r="594" spans="1:20" x14ac:dyDescent="0.3">
      <c r="A594" s="1" t="s">
        <v>664</v>
      </c>
      <c r="B594" s="1" t="s">
        <v>114</v>
      </c>
      <c r="C594" s="1" t="s">
        <v>247</v>
      </c>
      <c r="D594" s="1">
        <v>-26.475383000000001</v>
      </c>
      <c r="E594" s="1">
        <v>171.993785</v>
      </c>
      <c r="F594" s="1" t="s">
        <v>28</v>
      </c>
      <c r="G594" s="1">
        <v>122.79</v>
      </c>
      <c r="H594" s="3" t="s">
        <v>7073</v>
      </c>
      <c r="I594" s="1">
        <v>18</v>
      </c>
      <c r="J594" s="1">
        <v>36</v>
      </c>
      <c r="K594" s="1">
        <v>69.95</v>
      </c>
      <c r="L594" s="2">
        <v>45229.389606481483</v>
      </c>
      <c r="M594" s="1">
        <v>7.68</v>
      </c>
      <c r="N594" s="1">
        <v>1030.74</v>
      </c>
      <c r="O594" s="1">
        <v>9</v>
      </c>
      <c r="P594" s="1">
        <v>12.6</v>
      </c>
      <c r="Q594" s="1">
        <v>6.6</v>
      </c>
      <c r="R594" s="1" t="b">
        <v>1</v>
      </c>
      <c r="S594" s="1" t="s">
        <v>7078</v>
      </c>
      <c r="T594" s="1" t="s">
        <v>7083</v>
      </c>
    </row>
    <row r="595" spans="1:20" x14ac:dyDescent="0.3">
      <c r="A595" s="1" t="s">
        <v>665</v>
      </c>
      <c r="B595" s="1" t="s">
        <v>41</v>
      </c>
      <c r="C595" s="1" t="s">
        <v>42</v>
      </c>
      <c r="D595" s="1">
        <v>-78.944802999999993</v>
      </c>
      <c r="E595" s="1">
        <v>-9.6622079999999997</v>
      </c>
      <c r="F595" s="1" t="s">
        <v>19</v>
      </c>
      <c r="G595" s="1">
        <v>233.42</v>
      </c>
      <c r="H595" s="3" t="s">
        <v>7073</v>
      </c>
      <c r="I595" s="1">
        <v>328</v>
      </c>
      <c r="J595" s="1">
        <v>11</v>
      </c>
      <c r="K595" s="1">
        <v>68.989999999999995</v>
      </c>
      <c r="L595" s="2">
        <v>45738.87641203704</v>
      </c>
      <c r="M595" s="1">
        <v>14.15</v>
      </c>
      <c r="N595" s="1">
        <v>1042.6300000000001</v>
      </c>
      <c r="O595" s="1">
        <v>6.1</v>
      </c>
      <c r="P595" s="1">
        <v>11.5</v>
      </c>
      <c r="Q595" s="1">
        <v>16.61</v>
      </c>
      <c r="R595" s="1" t="b">
        <v>1</v>
      </c>
      <c r="S595" s="1" t="s">
        <v>7077</v>
      </c>
      <c r="T595" s="1" t="s">
        <v>7084</v>
      </c>
    </row>
    <row r="596" spans="1:20" x14ac:dyDescent="0.3">
      <c r="A596" s="1" t="s">
        <v>666</v>
      </c>
      <c r="B596" s="1" t="s">
        <v>38</v>
      </c>
      <c r="C596" s="1" t="s">
        <v>81</v>
      </c>
      <c r="D596" s="1">
        <v>-75.148169999999993</v>
      </c>
      <c r="E596" s="1">
        <v>2.014599</v>
      </c>
      <c r="F596" s="1" t="s">
        <v>28</v>
      </c>
      <c r="G596" s="1">
        <v>108.3</v>
      </c>
      <c r="H596" s="3" t="s">
        <v>7073</v>
      </c>
      <c r="I596" s="1">
        <v>308</v>
      </c>
      <c r="J596" s="1">
        <v>9</v>
      </c>
      <c r="K596" s="1">
        <v>30.56</v>
      </c>
      <c r="L596" s="2">
        <v>45218.862523148149</v>
      </c>
      <c r="M596" s="1">
        <v>35.92</v>
      </c>
      <c r="N596" s="1">
        <v>988.23</v>
      </c>
      <c r="O596" s="1">
        <v>5.3</v>
      </c>
      <c r="P596" s="1">
        <v>13.4</v>
      </c>
      <c r="Q596" s="1">
        <v>9.75</v>
      </c>
      <c r="R596" s="1" t="b">
        <v>1</v>
      </c>
      <c r="S596" s="1" t="s">
        <v>7077</v>
      </c>
      <c r="T596" s="1" t="s">
        <v>7084</v>
      </c>
    </row>
    <row r="597" spans="1:20" x14ac:dyDescent="0.3">
      <c r="A597" s="1" t="s">
        <v>667</v>
      </c>
      <c r="B597" s="1" t="s">
        <v>17</v>
      </c>
      <c r="C597" s="1" t="s">
        <v>47</v>
      </c>
      <c r="D597" s="1">
        <v>73.823667999999998</v>
      </c>
      <c r="E597" s="1">
        <v>86.028204000000002</v>
      </c>
      <c r="F597" s="1" t="s">
        <v>43</v>
      </c>
      <c r="G597" s="1">
        <v>184.19</v>
      </c>
      <c r="H597" s="3" t="s">
        <v>7073</v>
      </c>
      <c r="I597" s="1">
        <v>404</v>
      </c>
      <c r="J597" s="1">
        <v>4</v>
      </c>
      <c r="K597" s="1">
        <v>66.06</v>
      </c>
      <c r="L597" s="2">
        <v>45405.647939814815</v>
      </c>
      <c r="M597" s="1">
        <v>19.22</v>
      </c>
      <c r="N597" s="1">
        <v>1049.32</v>
      </c>
      <c r="O597" s="1">
        <v>9.1999999999999993</v>
      </c>
      <c r="P597" s="1">
        <v>18</v>
      </c>
      <c r="Q597" s="1">
        <v>3.49</v>
      </c>
      <c r="R597" s="1" t="b">
        <v>0</v>
      </c>
      <c r="S597" s="1" t="s">
        <v>7077</v>
      </c>
      <c r="T597" s="1" t="s">
        <v>7085</v>
      </c>
    </row>
    <row r="598" spans="1:20" x14ac:dyDescent="0.3">
      <c r="A598" s="1" t="s">
        <v>668</v>
      </c>
      <c r="B598" s="1" t="s">
        <v>78</v>
      </c>
      <c r="C598" s="1" t="s">
        <v>84</v>
      </c>
      <c r="D598" s="1">
        <v>-28.287361000000001</v>
      </c>
      <c r="E598" s="1">
        <v>-149.61547200000001</v>
      </c>
      <c r="F598" s="1" t="s">
        <v>19</v>
      </c>
      <c r="G598" s="1">
        <v>242.26</v>
      </c>
      <c r="H598" s="3" t="s">
        <v>7073</v>
      </c>
      <c r="I598" s="1">
        <v>411</v>
      </c>
      <c r="J598" s="1">
        <v>4</v>
      </c>
      <c r="K598" s="1">
        <v>70.22</v>
      </c>
      <c r="L598" s="2">
        <v>45458.054884259262</v>
      </c>
      <c r="M598" s="1">
        <v>26.87</v>
      </c>
      <c r="N598" s="1">
        <v>994.66</v>
      </c>
      <c r="O598" s="1">
        <v>10.3</v>
      </c>
      <c r="P598" s="1">
        <v>17.2</v>
      </c>
      <c r="Q598" s="1">
        <v>1.55</v>
      </c>
      <c r="R598" s="1" t="b">
        <v>1</v>
      </c>
      <c r="S598" s="1" t="s">
        <v>7079</v>
      </c>
      <c r="T598" s="1" t="s">
        <v>7085</v>
      </c>
    </row>
    <row r="599" spans="1:20" x14ac:dyDescent="0.3">
      <c r="A599" s="1" t="s">
        <v>669</v>
      </c>
      <c r="B599" s="1" t="s">
        <v>30</v>
      </c>
      <c r="C599" s="1" t="s">
        <v>74</v>
      </c>
      <c r="D599" s="1">
        <v>28.920112</v>
      </c>
      <c r="E599" s="1">
        <v>81.359673000000001</v>
      </c>
      <c r="F599" s="1" t="s">
        <v>19</v>
      </c>
      <c r="G599" s="1">
        <v>92.23</v>
      </c>
      <c r="H599" s="3" t="s">
        <v>7073</v>
      </c>
      <c r="I599" s="1">
        <v>367</v>
      </c>
      <c r="J599" s="1">
        <v>4</v>
      </c>
      <c r="K599" s="1">
        <v>61.38</v>
      </c>
      <c r="L599" s="2">
        <v>45208.627800925926</v>
      </c>
      <c r="M599" s="1">
        <v>7.31</v>
      </c>
      <c r="N599" s="1">
        <v>980.82</v>
      </c>
      <c r="O599" s="1">
        <v>10.9</v>
      </c>
      <c r="P599" s="1">
        <v>19.600000000000001</v>
      </c>
      <c r="Q599" s="1">
        <v>13.99</v>
      </c>
      <c r="R599" s="1" t="b">
        <v>0</v>
      </c>
      <c r="S599" s="1" t="s">
        <v>7077</v>
      </c>
      <c r="T599" s="1" t="s">
        <v>7085</v>
      </c>
    </row>
    <row r="600" spans="1:20" x14ac:dyDescent="0.3">
      <c r="A600" s="1" t="s">
        <v>670</v>
      </c>
      <c r="B600" s="1" t="s">
        <v>17</v>
      </c>
      <c r="C600" s="1" t="s">
        <v>18</v>
      </c>
      <c r="D600" s="1">
        <v>-59.831929000000002</v>
      </c>
      <c r="E600" s="1">
        <v>-36.451870999999997</v>
      </c>
      <c r="F600" s="1" t="s">
        <v>28</v>
      </c>
      <c r="G600" s="1">
        <v>195.74</v>
      </c>
      <c r="H600" s="3" t="s">
        <v>7073</v>
      </c>
      <c r="I600" s="1">
        <v>474</v>
      </c>
      <c r="J600" s="1">
        <v>15</v>
      </c>
      <c r="K600" s="1">
        <v>28.69</v>
      </c>
      <c r="L600" s="2">
        <v>45261.037523148145</v>
      </c>
      <c r="M600" s="1">
        <v>8.1</v>
      </c>
      <c r="N600" s="1">
        <v>1049.82</v>
      </c>
      <c r="O600" s="1">
        <v>4.4000000000000004</v>
      </c>
      <c r="P600" s="1">
        <v>19.5</v>
      </c>
      <c r="Q600" s="1">
        <v>17.3</v>
      </c>
      <c r="R600" s="1" t="b">
        <v>0</v>
      </c>
      <c r="S600" s="1" t="s">
        <v>7078</v>
      </c>
      <c r="T600" s="1" t="s">
        <v>7082</v>
      </c>
    </row>
    <row r="601" spans="1:20" x14ac:dyDescent="0.3">
      <c r="A601" s="1" t="s">
        <v>671</v>
      </c>
      <c r="B601" s="1" t="s">
        <v>30</v>
      </c>
      <c r="C601" s="1" t="s">
        <v>187</v>
      </c>
      <c r="D601" s="1">
        <v>-42.727473000000003</v>
      </c>
      <c r="E601" s="1">
        <v>10.959168</v>
      </c>
      <c r="F601" s="1" t="s">
        <v>48</v>
      </c>
      <c r="G601" s="1">
        <v>14.63</v>
      </c>
      <c r="H601" s="3" t="s">
        <v>7073</v>
      </c>
      <c r="I601" s="1">
        <v>464</v>
      </c>
      <c r="J601" s="1">
        <v>15</v>
      </c>
      <c r="K601" s="1">
        <v>64.28</v>
      </c>
      <c r="L601" s="2">
        <v>45372.635439814818</v>
      </c>
      <c r="M601" s="1">
        <v>2.11</v>
      </c>
      <c r="N601" s="1">
        <v>999.68</v>
      </c>
      <c r="O601" s="1">
        <v>10.9</v>
      </c>
      <c r="P601" s="1">
        <v>15.7</v>
      </c>
      <c r="Q601" s="1">
        <v>16.149999999999999</v>
      </c>
      <c r="R601" s="1" t="b">
        <v>0</v>
      </c>
      <c r="S601" s="1" t="s">
        <v>7078</v>
      </c>
      <c r="T601" s="1" t="s">
        <v>7082</v>
      </c>
    </row>
    <row r="602" spans="1:20" x14ac:dyDescent="0.3">
      <c r="A602" s="1" t="s">
        <v>672</v>
      </c>
      <c r="B602" s="1" t="s">
        <v>21</v>
      </c>
      <c r="C602" s="1" t="s">
        <v>22</v>
      </c>
      <c r="D602" s="1">
        <v>75.188185000000004</v>
      </c>
      <c r="E602" s="1">
        <v>49.472693999999997</v>
      </c>
      <c r="F602" s="1" t="s">
        <v>48</v>
      </c>
      <c r="G602" s="1">
        <v>248.09</v>
      </c>
      <c r="H602" s="3" t="s">
        <v>7073</v>
      </c>
      <c r="I602" s="1">
        <v>326</v>
      </c>
      <c r="J602" s="1">
        <v>13</v>
      </c>
      <c r="K602" s="1">
        <v>31.63</v>
      </c>
      <c r="L602" s="2">
        <v>45174.525717592594</v>
      </c>
      <c r="M602" s="1">
        <v>7.17</v>
      </c>
      <c r="N602" s="1">
        <v>1026.76</v>
      </c>
      <c r="O602" s="1">
        <v>1.7</v>
      </c>
      <c r="P602" s="1">
        <v>19.2</v>
      </c>
      <c r="Q602" s="1">
        <v>13.11</v>
      </c>
      <c r="R602" s="1" t="b">
        <v>1</v>
      </c>
      <c r="S602" s="1" t="s">
        <v>7077</v>
      </c>
      <c r="T602" s="1" t="s">
        <v>7082</v>
      </c>
    </row>
    <row r="603" spans="1:20" x14ac:dyDescent="0.3">
      <c r="A603" s="1" t="s">
        <v>673</v>
      </c>
      <c r="B603" s="1" t="s">
        <v>17</v>
      </c>
      <c r="C603" s="1" t="s">
        <v>195</v>
      </c>
      <c r="D603" s="1">
        <v>27.781790999999998</v>
      </c>
      <c r="E603" s="1">
        <v>-39.184645000000003</v>
      </c>
      <c r="F603" s="1" t="s">
        <v>43</v>
      </c>
      <c r="G603" s="1">
        <v>302.14999999999998</v>
      </c>
      <c r="H603" s="3" t="s">
        <v>7073</v>
      </c>
      <c r="I603" s="1">
        <v>367</v>
      </c>
      <c r="J603" s="1">
        <v>25</v>
      </c>
      <c r="K603" s="1">
        <v>25.59</v>
      </c>
      <c r="L603" s="2">
        <v>45513.062523148146</v>
      </c>
      <c r="M603" s="1">
        <v>11.5</v>
      </c>
      <c r="N603" s="1">
        <v>992.37</v>
      </c>
      <c r="O603" s="1">
        <v>2.8</v>
      </c>
      <c r="P603" s="1">
        <v>17.5</v>
      </c>
      <c r="Q603" s="1">
        <v>2.83</v>
      </c>
      <c r="R603" s="1" t="b">
        <v>1</v>
      </c>
      <c r="S603" s="1" t="s">
        <v>7078</v>
      </c>
      <c r="T603" s="1" t="s">
        <v>7083</v>
      </c>
    </row>
    <row r="604" spans="1:20" x14ac:dyDescent="0.3">
      <c r="A604" s="1" t="s">
        <v>674</v>
      </c>
      <c r="B604" s="1" t="s">
        <v>78</v>
      </c>
      <c r="C604" s="1" t="s">
        <v>79</v>
      </c>
      <c r="D604" s="1">
        <v>8.5702599999999993</v>
      </c>
      <c r="E604" s="1">
        <v>62.208669999999998</v>
      </c>
      <c r="F604" s="1" t="s">
        <v>35</v>
      </c>
      <c r="G604" s="1">
        <v>14.66</v>
      </c>
      <c r="H604" s="3" t="s">
        <v>7073</v>
      </c>
      <c r="I604" s="1">
        <v>49</v>
      </c>
      <c r="J604" s="1">
        <v>11</v>
      </c>
      <c r="K604" s="1">
        <v>45.68</v>
      </c>
      <c r="L604" s="2">
        <v>45598.980578703704</v>
      </c>
      <c r="M604" s="1">
        <v>7.49</v>
      </c>
      <c r="N604" s="1">
        <v>1020.62</v>
      </c>
      <c r="O604" s="1">
        <v>1</v>
      </c>
      <c r="P604" s="1">
        <v>14.8</v>
      </c>
      <c r="Q604" s="1">
        <v>1.88</v>
      </c>
      <c r="R604" s="1" t="b">
        <v>0</v>
      </c>
      <c r="S604" s="1" t="s">
        <v>7078</v>
      </c>
      <c r="T604" s="1" t="s">
        <v>7084</v>
      </c>
    </row>
    <row r="605" spans="1:20" x14ac:dyDescent="0.3">
      <c r="A605" s="1" t="s">
        <v>675</v>
      </c>
      <c r="B605" s="1" t="s">
        <v>38</v>
      </c>
      <c r="C605" s="1" t="s">
        <v>92</v>
      </c>
      <c r="D605" s="1">
        <v>-55.245683999999997</v>
      </c>
      <c r="E605" s="1">
        <v>-171.46782999999999</v>
      </c>
      <c r="F605" s="1" t="s">
        <v>35</v>
      </c>
      <c r="G605" s="1">
        <v>32.18</v>
      </c>
      <c r="H605" s="3" t="s">
        <v>7073</v>
      </c>
      <c r="I605" s="1">
        <v>297</v>
      </c>
      <c r="J605" s="1">
        <v>4</v>
      </c>
      <c r="K605" s="1">
        <v>27.35</v>
      </c>
      <c r="L605" s="2">
        <v>45322.295856481483</v>
      </c>
      <c r="M605" s="1">
        <v>4</v>
      </c>
      <c r="N605" s="1">
        <v>1043.28</v>
      </c>
      <c r="O605" s="1">
        <v>3</v>
      </c>
      <c r="P605" s="1">
        <v>2.4</v>
      </c>
      <c r="Q605" s="1">
        <v>6.9</v>
      </c>
      <c r="R605" s="1" t="b">
        <v>0</v>
      </c>
      <c r="S605" s="1" t="s">
        <v>7077</v>
      </c>
      <c r="T605" s="1" t="s">
        <v>7085</v>
      </c>
    </row>
    <row r="606" spans="1:20" x14ac:dyDescent="0.3">
      <c r="A606" s="1" t="s">
        <v>676</v>
      </c>
      <c r="B606" s="1" t="s">
        <v>17</v>
      </c>
      <c r="C606" s="1" t="s">
        <v>18</v>
      </c>
      <c r="D606" s="1">
        <v>-74.450452999999996</v>
      </c>
      <c r="E606" s="1">
        <v>37.686881999999997</v>
      </c>
      <c r="F606" s="1" t="s">
        <v>48</v>
      </c>
      <c r="G606" s="1">
        <v>265.99</v>
      </c>
      <c r="H606" s="3" t="s">
        <v>7073</v>
      </c>
      <c r="I606" s="1">
        <v>450</v>
      </c>
      <c r="J606" s="1">
        <v>5</v>
      </c>
      <c r="K606" s="1">
        <v>87.37</v>
      </c>
      <c r="L606" s="2">
        <v>45106.306273148148</v>
      </c>
      <c r="M606" s="1">
        <v>5.27</v>
      </c>
      <c r="N606" s="1">
        <v>1002.41</v>
      </c>
      <c r="O606" s="1">
        <v>8.4</v>
      </c>
      <c r="P606" s="1">
        <v>1.9</v>
      </c>
      <c r="Q606" s="1">
        <v>17.100000000000001</v>
      </c>
      <c r="R606" s="1" t="b">
        <v>0</v>
      </c>
      <c r="S606" s="1" t="s">
        <v>7079</v>
      </c>
      <c r="T606" s="1" t="s">
        <v>7085</v>
      </c>
    </row>
    <row r="607" spans="1:20" x14ac:dyDescent="0.3">
      <c r="A607" s="1" t="s">
        <v>677</v>
      </c>
      <c r="B607" s="1" t="s">
        <v>17</v>
      </c>
      <c r="C607" s="1" t="s">
        <v>47</v>
      </c>
      <c r="D607" s="1">
        <v>-44.399566999999998</v>
      </c>
      <c r="E607" s="1">
        <v>-11.895992</v>
      </c>
      <c r="F607" s="1" t="s">
        <v>35</v>
      </c>
      <c r="G607" s="1">
        <v>259.12</v>
      </c>
      <c r="H607" s="3" t="s">
        <v>7073</v>
      </c>
      <c r="I607" s="1">
        <v>461</v>
      </c>
      <c r="J607" s="1">
        <v>4</v>
      </c>
      <c r="K607" s="1">
        <v>44.16</v>
      </c>
      <c r="L607" s="2">
        <v>45100.925023148149</v>
      </c>
      <c r="M607" s="1">
        <v>18.7</v>
      </c>
      <c r="N607" s="1">
        <v>1026.92</v>
      </c>
      <c r="O607" s="1">
        <v>9.4</v>
      </c>
      <c r="P607" s="1">
        <v>16.899999999999999</v>
      </c>
      <c r="Q607" s="1">
        <v>19.23</v>
      </c>
      <c r="R607" s="1" t="b">
        <v>0</v>
      </c>
      <c r="S607" s="1" t="s">
        <v>7078</v>
      </c>
      <c r="T607" s="1" t="s">
        <v>7085</v>
      </c>
    </row>
    <row r="608" spans="1:20" x14ac:dyDescent="0.3">
      <c r="A608" s="1" t="s">
        <v>678</v>
      </c>
      <c r="B608" s="1" t="s">
        <v>114</v>
      </c>
      <c r="C608" s="1" t="s">
        <v>115</v>
      </c>
      <c r="D608" s="1">
        <v>-60.846114</v>
      </c>
      <c r="E608" s="1">
        <v>-153.36105800000001</v>
      </c>
      <c r="F608" s="1" t="s">
        <v>35</v>
      </c>
      <c r="G608" s="1">
        <v>159.29</v>
      </c>
      <c r="H608" s="3" t="s">
        <v>7073</v>
      </c>
      <c r="I608" s="1">
        <v>166</v>
      </c>
      <c r="J608" s="1">
        <v>41</v>
      </c>
      <c r="K608" s="1">
        <v>86.45</v>
      </c>
      <c r="L608" s="2">
        <v>45566.031273148146</v>
      </c>
      <c r="M608" s="1">
        <v>8.65</v>
      </c>
      <c r="N608" s="1">
        <v>993.15</v>
      </c>
      <c r="O608" s="1">
        <v>8.6</v>
      </c>
      <c r="P608" s="1">
        <v>10.3</v>
      </c>
      <c r="Q608" s="1">
        <v>4.83</v>
      </c>
      <c r="R608" s="1" t="b">
        <v>1</v>
      </c>
      <c r="S608" s="1" t="s">
        <v>7079</v>
      </c>
      <c r="T608" s="1" t="s">
        <v>7083</v>
      </c>
    </row>
    <row r="609" spans="1:20" x14ac:dyDescent="0.3">
      <c r="A609" s="1" t="s">
        <v>679</v>
      </c>
      <c r="B609" s="1" t="s">
        <v>78</v>
      </c>
      <c r="C609" s="1" t="s">
        <v>106</v>
      </c>
      <c r="D609" s="1">
        <v>-77.508273000000003</v>
      </c>
      <c r="E609" s="1">
        <v>172.59191300000001</v>
      </c>
      <c r="F609" s="1" t="s">
        <v>19</v>
      </c>
      <c r="G609" s="1">
        <v>248.02</v>
      </c>
      <c r="H609" s="3" t="s">
        <v>7073</v>
      </c>
      <c r="I609" s="1">
        <v>89</v>
      </c>
      <c r="J609" s="1">
        <v>42</v>
      </c>
      <c r="K609" s="1">
        <v>21.51</v>
      </c>
      <c r="L609" s="2">
        <v>45198.99863425926</v>
      </c>
      <c r="M609" s="1">
        <v>14.89</v>
      </c>
      <c r="N609" s="1">
        <v>1023.74</v>
      </c>
      <c r="O609" s="1">
        <v>6.9</v>
      </c>
      <c r="P609" s="1">
        <v>16.5</v>
      </c>
      <c r="Q609" s="1">
        <v>15.24</v>
      </c>
      <c r="R609" s="1" t="b">
        <v>1</v>
      </c>
      <c r="S609" s="1" t="s">
        <v>7080</v>
      </c>
      <c r="T609" s="1" t="s">
        <v>7083</v>
      </c>
    </row>
    <row r="610" spans="1:20" x14ac:dyDescent="0.3">
      <c r="A610" s="1" t="s">
        <v>680</v>
      </c>
      <c r="B610" s="1" t="s">
        <v>30</v>
      </c>
      <c r="C610" s="1" t="s">
        <v>74</v>
      </c>
      <c r="D610" s="1">
        <v>20.513932</v>
      </c>
      <c r="E610" s="1">
        <v>-141.75010399999999</v>
      </c>
      <c r="F610" s="1" t="s">
        <v>48</v>
      </c>
      <c r="G610" s="1">
        <v>289.01</v>
      </c>
      <c r="H610" s="3" t="s">
        <v>7073</v>
      </c>
      <c r="I610" s="1">
        <v>52</v>
      </c>
      <c r="J610" s="1">
        <v>25</v>
      </c>
      <c r="K610" s="1">
        <v>55.71</v>
      </c>
      <c r="L610" s="2">
        <v>45576.275717592594</v>
      </c>
      <c r="M610" s="1">
        <v>20.38</v>
      </c>
      <c r="N610" s="1">
        <v>1003.55</v>
      </c>
      <c r="O610" s="1">
        <v>5.7</v>
      </c>
      <c r="P610" s="1">
        <v>6.9</v>
      </c>
      <c r="Q610" s="1">
        <v>11.48</v>
      </c>
      <c r="R610" s="1" t="b">
        <v>0</v>
      </c>
      <c r="S610" s="1" t="s">
        <v>7077</v>
      </c>
      <c r="T610" s="1" t="s">
        <v>7083</v>
      </c>
    </row>
    <row r="611" spans="1:20" x14ac:dyDescent="0.3">
      <c r="A611" s="1" t="s">
        <v>681</v>
      </c>
      <c r="B611" s="1" t="s">
        <v>25</v>
      </c>
      <c r="C611" s="1" t="s">
        <v>53</v>
      </c>
      <c r="D611" s="1">
        <v>71.372230999999999</v>
      </c>
      <c r="E611" s="1">
        <v>-126.41246099999999</v>
      </c>
      <c r="F611" s="1" t="s">
        <v>43</v>
      </c>
      <c r="G611" s="1">
        <v>10.34</v>
      </c>
      <c r="H611" s="3" t="s">
        <v>7073</v>
      </c>
      <c r="I611" s="1">
        <v>19</v>
      </c>
      <c r="J611" s="1">
        <v>13</v>
      </c>
      <c r="K611" s="1">
        <v>22.13</v>
      </c>
      <c r="L611" s="2">
        <v>45518.579189814816</v>
      </c>
      <c r="M611" s="1">
        <v>27.77</v>
      </c>
      <c r="N611" s="1">
        <v>994.78</v>
      </c>
      <c r="O611" s="1">
        <v>7.8</v>
      </c>
      <c r="P611" s="1">
        <v>8.6</v>
      </c>
      <c r="Q611" s="1">
        <v>0.64</v>
      </c>
      <c r="R611" s="1" t="b">
        <v>1</v>
      </c>
      <c r="S611" s="1" t="s">
        <v>7078</v>
      </c>
      <c r="T611" s="1" t="s">
        <v>7082</v>
      </c>
    </row>
    <row r="612" spans="1:20" x14ac:dyDescent="0.3">
      <c r="A612" s="1" t="s">
        <v>682</v>
      </c>
      <c r="B612" s="1" t="s">
        <v>30</v>
      </c>
      <c r="C612" s="1" t="s">
        <v>31</v>
      </c>
      <c r="D612" s="1">
        <v>2.7689409999999999</v>
      </c>
      <c r="E612" s="1">
        <v>158.367986</v>
      </c>
      <c r="F612" s="1" t="s">
        <v>48</v>
      </c>
      <c r="G612" s="1">
        <v>196.47</v>
      </c>
      <c r="H612" s="3" t="s">
        <v>7073</v>
      </c>
      <c r="I612" s="1">
        <v>202</v>
      </c>
      <c r="J612" s="1">
        <v>18</v>
      </c>
      <c r="K612" s="1">
        <v>74.98</v>
      </c>
      <c r="L612" s="2">
        <v>45707.709745370368</v>
      </c>
      <c r="M612" s="1">
        <v>2.0499999999999998</v>
      </c>
      <c r="N612" s="1">
        <v>1001.92</v>
      </c>
      <c r="O612" s="1">
        <v>4.3</v>
      </c>
      <c r="P612" s="1">
        <v>14.3</v>
      </c>
      <c r="Q612" s="1">
        <v>10.86</v>
      </c>
      <c r="R612" s="1" t="b">
        <v>0</v>
      </c>
      <c r="S612" s="1" t="s">
        <v>7079</v>
      </c>
      <c r="T612" s="1" t="s">
        <v>7082</v>
      </c>
    </row>
    <row r="613" spans="1:20" x14ac:dyDescent="0.3">
      <c r="A613" s="1" t="s">
        <v>683</v>
      </c>
      <c r="B613" s="1" t="s">
        <v>50</v>
      </c>
      <c r="C613" s="1" t="s">
        <v>152</v>
      </c>
      <c r="D613" s="1">
        <v>-89.404674999999997</v>
      </c>
      <c r="E613" s="1">
        <v>163.495925</v>
      </c>
      <c r="F613" s="1" t="s">
        <v>48</v>
      </c>
      <c r="G613" s="1">
        <v>57.27</v>
      </c>
      <c r="H613" s="3" t="s">
        <v>7073</v>
      </c>
      <c r="I613" s="1">
        <v>268</v>
      </c>
      <c r="J613" s="1">
        <v>37</v>
      </c>
      <c r="K613" s="1">
        <v>36.68</v>
      </c>
      <c r="L613" s="2">
        <v>45538.241689814815</v>
      </c>
      <c r="M613" s="1">
        <v>32.08</v>
      </c>
      <c r="N613" s="1">
        <v>992.52</v>
      </c>
      <c r="O613" s="1">
        <v>9.3000000000000007</v>
      </c>
      <c r="P613" s="1">
        <v>18.399999999999999</v>
      </c>
      <c r="Q613" s="1">
        <v>16.12</v>
      </c>
      <c r="R613" s="1" t="b">
        <v>0</v>
      </c>
      <c r="S613" s="1" t="s">
        <v>7077</v>
      </c>
      <c r="T613" s="1" t="s">
        <v>7083</v>
      </c>
    </row>
    <row r="614" spans="1:20" x14ac:dyDescent="0.3">
      <c r="A614" s="1" t="s">
        <v>684</v>
      </c>
      <c r="B614" s="1" t="s">
        <v>30</v>
      </c>
      <c r="C614" s="1" t="s">
        <v>31</v>
      </c>
      <c r="D614" s="1">
        <v>23.809055000000001</v>
      </c>
      <c r="E614" s="1">
        <v>165.17659900000001</v>
      </c>
      <c r="F614" s="1" t="s">
        <v>35</v>
      </c>
      <c r="G614" s="1">
        <v>152.49</v>
      </c>
      <c r="H614" s="3" t="s">
        <v>7073</v>
      </c>
      <c r="I614" s="1">
        <v>427</v>
      </c>
      <c r="J614" s="1">
        <v>21</v>
      </c>
      <c r="K614" s="1">
        <v>77.290000000000006</v>
      </c>
      <c r="L614" s="2">
        <v>45205.009745370371</v>
      </c>
      <c r="M614" s="1">
        <v>25.3</v>
      </c>
      <c r="N614" s="1">
        <v>1043.1300000000001</v>
      </c>
      <c r="O614" s="1">
        <v>7.4</v>
      </c>
      <c r="P614" s="1">
        <v>2.7</v>
      </c>
      <c r="Q614" s="1">
        <v>5.52</v>
      </c>
      <c r="R614" s="1" t="b">
        <v>0</v>
      </c>
      <c r="S614" s="1" t="s">
        <v>7078</v>
      </c>
      <c r="T614" s="1" t="s">
        <v>7083</v>
      </c>
    </row>
    <row r="615" spans="1:20" x14ac:dyDescent="0.3">
      <c r="A615" s="1" t="s">
        <v>685</v>
      </c>
      <c r="B615" s="1" t="s">
        <v>38</v>
      </c>
      <c r="C615" s="1" t="s">
        <v>39</v>
      </c>
      <c r="D615" s="1">
        <v>-58.208705000000002</v>
      </c>
      <c r="E615" s="1">
        <v>-165.84077400000001</v>
      </c>
      <c r="F615" s="1" t="s">
        <v>48</v>
      </c>
      <c r="G615" s="1">
        <v>267.69</v>
      </c>
      <c r="H615" s="3" t="s">
        <v>7073</v>
      </c>
      <c r="I615" s="1">
        <v>149</v>
      </c>
      <c r="J615" s="1">
        <v>9</v>
      </c>
      <c r="K615" s="1">
        <v>18.54</v>
      </c>
      <c r="L615" s="2">
        <v>45257.15488425926</v>
      </c>
      <c r="M615" s="1">
        <v>3.73</v>
      </c>
      <c r="N615" s="1">
        <v>1007.8</v>
      </c>
      <c r="O615" s="1">
        <v>7.7</v>
      </c>
      <c r="P615" s="1">
        <v>17.399999999999999</v>
      </c>
      <c r="Q615" s="1">
        <v>17.95</v>
      </c>
      <c r="R615" s="1" t="b">
        <v>0</v>
      </c>
      <c r="S615" s="1" t="s">
        <v>7079</v>
      </c>
      <c r="T615" s="1" t="s">
        <v>7084</v>
      </c>
    </row>
    <row r="616" spans="1:20" x14ac:dyDescent="0.3">
      <c r="A616" s="1" t="s">
        <v>686</v>
      </c>
      <c r="B616" s="1" t="s">
        <v>114</v>
      </c>
      <c r="C616" s="1" t="s">
        <v>247</v>
      </c>
      <c r="D616" s="1">
        <v>-74.724753000000007</v>
      </c>
      <c r="E616" s="1">
        <v>47.804856999999998</v>
      </c>
      <c r="F616" s="1" t="s">
        <v>43</v>
      </c>
      <c r="G616" s="1">
        <v>83.89</v>
      </c>
      <c r="H616" s="3" t="s">
        <v>7073</v>
      </c>
      <c r="I616" s="1">
        <v>18</v>
      </c>
      <c r="J616" s="1">
        <v>9</v>
      </c>
      <c r="K616" s="1">
        <v>89.71</v>
      </c>
      <c r="L616" s="2">
        <v>45585.09516203704</v>
      </c>
      <c r="M616" s="1">
        <v>35.01</v>
      </c>
      <c r="N616" s="1">
        <v>997.17</v>
      </c>
      <c r="O616" s="1">
        <v>5.9</v>
      </c>
      <c r="P616" s="1">
        <v>16.100000000000001</v>
      </c>
      <c r="Q616" s="1">
        <v>4.7300000000000004</v>
      </c>
      <c r="R616" s="1" t="b">
        <v>1</v>
      </c>
      <c r="S616" s="1" t="s">
        <v>7080</v>
      </c>
      <c r="T616" s="1" t="s">
        <v>7084</v>
      </c>
    </row>
    <row r="617" spans="1:20" x14ac:dyDescent="0.3">
      <c r="A617" s="1" t="s">
        <v>687</v>
      </c>
      <c r="B617" s="1" t="s">
        <v>25</v>
      </c>
      <c r="C617" s="1" t="s">
        <v>59</v>
      </c>
      <c r="D617" s="1">
        <v>-78.661326000000003</v>
      </c>
      <c r="E617" s="1">
        <v>14.598737</v>
      </c>
      <c r="F617" s="1" t="s">
        <v>28</v>
      </c>
      <c r="G617" s="1">
        <v>204.88</v>
      </c>
      <c r="H617" s="3" t="s">
        <v>7073</v>
      </c>
      <c r="I617" s="1">
        <v>482</v>
      </c>
      <c r="J617" s="1">
        <v>5</v>
      </c>
      <c r="K617" s="1">
        <v>87.33</v>
      </c>
      <c r="L617" s="2">
        <v>45746.799328703702</v>
      </c>
      <c r="M617" s="1">
        <v>36.869999999999997</v>
      </c>
      <c r="N617" s="1">
        <v>1011.39</v>
      </c>
      <c r="O617" s="1">
        <v>9.6999999999999993</v>
      </c>
      <c r="P617" s="1">
        <v>7</v>
      </c>
      <c r="Q617" s="1">
        <v>1.53</v>
      </c>
      <c r="R617" s="1" t="b">
        <v>0</v>
      </c>
      <c r="S617" s="1" t="s">
        <v>7077</v>
      </c>
      <c r="T617" s="1" t="s">
        <v>7085</v>
      </c>
    </row>
    <row r="618" spans="1:20" x14ac:dyDescent="0.3">
      <c r="A618" s="1" t="s">
        <v>688</v>
      </c>
      <c r="B618" s="1" t="s">
        <v>21</v>
      </c>
      <c r="C618" s="1" t="s">
        <v>86</v>
      </c>
      <c r="D618" s="1">
        <v>-79.910197999999994</v>
      </c>
      <c r="E618" s="1">
        <v>103.60027100000001</v>
      </c>
      <c r="F618" s="1" t="s">
        <v>35</v>
      </c>
      <c r="G618" s="1">
        <v>168.15</v>
      </c>
      <c r="H618" s="3" t="s">
        <v>7073</v>
      </c>
      <c r="I618" s="1">
        <v>106</v>
      </c>
      <c r="J618" s="1">
        <v>4</v>
      </c>
      <c r="K618" s="1">
        <v>51.85</v>
      </c>
      <c r="L618" s="2">
        <v>45074.202106481483</v>
      </c>
      <c r="M618" s="1">
        <v>2.91</v>
      </c>
      <c r="N618" s="1">
        <v>1002.44</v>
      </c>
      <c r="O618" s="1">
        <v>2.8</v>
      </c>
      <c r="P618" s="1">
        <v>7.7</v>
      </c>
      <c r="Q618" s="1">
        <v>3.2</v>
      </c>
      <c r="R618" s="1" t="b">
        <v>1</v>
      </c>
      <c r="S618" s="1" t="s">
        <v>7080</v>
      </c>
      <c r="T618" s="1" t="s">
        <v>7085</v>
      </c>
    </row>
    <row r="619" spans="1:20" x14ac:dyDescent="0.3">
      <c r="A619" s="1" t="s">
        <v>689</v>
      </c>
      <c r="B619" s="1" t="s">
        <v>50</v>
      </c>
      <c r="C619" s="1" t="s">
        <v>152</v>
      </c>
      <c r="D619" s="1">
        <v>43.389270000000003</v>
      </c>
      <c r="E619" s="1">
        <v>-96.125162000000003</v>
      </c>
      <c r="F619" s="1" t="s">
        <v>35</v>
      </c>
      <c r="G619" s="1">
        <v>24.38</v>
      </c>
      <c r="H619" s="3" t="s">
        <v>7073</v>
      </c>
      <c r="I619" s="1">
        <v>71</v>
      </c>
      <c r="J619" s="1">
        <v>3</v>
      </c>
      <c r="K619" s="1">
        <v>47.7</v>
      </c>
      <c r="L619" s="2">
        <v>45090.273634259262</v>
      </c>
      <c r="M619" s="1">
        <v>11.44</v>
      </c>
      <c r="N619" s="1">
        <v>1032.1099999999999</v>
      </c>
      <c r="O619" s="1">
        <v>4.2</v>
      </c>
      <c r="P619" s="1">
        <v>1.9</v>
      </c>
      <c r="Q619" s="1">
        <v>16.739999999999998</v>
      </c>
      <c r="R619" s="1" t="b">
        <v>0</v>
      </c>
      <c r="S619" s="1" t="s">
        <v>7080</v>
      </c>
      <c r="T619" s="1" t="s">
        <v>7085</v>
      </c>
    </row>
    <row r="620" spans="1:20" x14ac:dyDescent="0.3">
      <c r="A620" s="1" t="s">
        <v>690</v>
      </c>
      <c r="B620" s="1" t="s">
        <v>41</v>
      </c>
      <c r="C620" s="1" t="s">
        <v>70</v>
      </c>
      <c r="D620" s="1">
        <v>-46.317140999999999</v>
      </c>
      <c r="E620" s="1">
        <v>53.563110999999999</v>
      </c>
      <c r="F620" s="1" t="s">
        <v>35</v>
      </c>
      <c r="G620" s="1">
        <v>77.180000000000007</v>
      </c>
      <c r="H620" s="3" t="s">
        <v>7073</v>
      </c>
      <c r="I620" s="1">
        <v>25</v>
      </c>
      <c r="J620" s="1">
        <v>15</v>
      </c>
      <c r="K620" s="1">
        <v>73.5</v>
      </c>
      <c r="L620" s="2">
        <v>45426.570856481485</v>
      </c>
      <c r="M620" s="1">
        <v>32.340000000000003</v>
      </c>
      <c r="N620" s="1">
        <v>1047.99</v>
      </c>
      <c r="O620" s="1">
        <v>8.6</v>
      </c>
      <c r="P620" s="1">
        <v>1.3</v>
      </c>
      <c r="Q620" s="1">
        <v>8.35</v>
      </c>
      <c r="R620" s="1" t="b">
        <v>0</v>
      </c>
      <c r="S620" s="1" t="s">
        <v>7079</v>
      </c>
      <c r="T620" s="1" t="s">
        <v>7082</v>
      </c>
    </row>
    <row r="621" spans="1:20" x14ac:dyDescent="0.3">
      <c r="A621" s="1" t="s">
        <v>691</v>
      </c>
      <c r="B621" s="1" t="s">
        <v>41</v>
      </c>
      <c r="C621" s="1" t="s">
        <v>96</v>
      </c>
      <c r="D621" s="1">
        <v>60.363388</v>
      </c>
      <c r="E621" s="1">
        <v>-156.975258</v>
      </c>
      <c r="F621" s="1" t="s">
        <v>35</v>
      </c>
      <c r="G621" s="1">
        <v>54.53</v>
      </c>
      <c r="H621" s="3" t="s">
        <v>7073</v>
      </c>
      <c r="I621" s="1">
        <v>297</v>
      </c>
      <c r="J621" s="1">
        <v>12</v>
      </c>
      <c r="K621" s="1">
        <v>15.05</v>
      </c>
      <c r="L621" s="2">
        <v>45611.195856481485</v>
      </c>
      <c r="M621" s="1">
        <v>30.06</v>
      </c>
      <c r="N621" s="1">
        <v>1010.66</v>
      </c>
      <c r="O621" s="1">
        <v>5.4</v>
      </c>
      <c r="P621" s="1">
        <v>10.1</v>
      </c>
      <c r="Q621" s="1">
        <v>15.94</v>
      </c>
      <c r="R621" s="1" t="b">
        <v>1</v>
      </c>
      <c r="S621" s="1" t="s">
        <v>7077</v>
      </c>
      <c r="T621" s="1" t="s">
        <v>7082</v>
      </c>
    </row>
    <row r="622" spans="1:20" x14ac:dyDescent="0.3">
      <c r="A622" s="1" t="s">
        <v>692</v>
      </c>
      <c r="B622" s="1" t="s">
        <v>30</v>
      </c>
      <c r="C622" s="1" t="s">
        <v>129</v>
      </c>
      <c r="D622" s="1">
        <v>56.073785000000001</v>
      </c>
      <c r="E622" s="1">
        <v>173.58939100000001</v>
      </c>
      <c r="F622" s="1" t="s">
        <v>43</v>
      </c>
      <c r="G622" s="1">
        <v>166.78</v>
      </c>
      <c r="H622" s="3" t="s">
        <v>7073</v>
      </c>
      <c r="I622" s="1">
        <v>60</v>
      </c>
      <c r="J622" s="1">
        <v>17</v>
      </c>
      <c r="K622" s="1">
        <v>53.67</v>
      </c>
      <c r="L622" s="2">
        <v>45524.579884259256</v>
      </c>
      <c r="M622" s="1">
        <v>7.79</v>
      </c>
      <c r="N622" s="1">
        <v>1040.27</v>
      </c>
      <c r="O622" s="1">
        <v>9.8000000000000007</v>
      </c>
      <c r="P622" s="1">
        <v>2.8</v>
      </c>
      <c r="Q622" s="1">
        <v>10.62</v>
      </c>
      <c r="R622" s="1" t="b">
        <v>1</v>
      </c>
      <c r="S622" s="1" t="s">
        <v>7080</v>
      </c>
      <c r="T622" s="1" t="s">
        <v>7082</v>
      </c>
    </row>
    <row r="623" spans="1:20" x14ac:dyDescent="0.3">
      <c r="A623" s="1" t="s">
        <v>693</v>
      </c>
      <c r="B623" s="1" t="s">
        <v>33</v>
      </c>
      <c r="C623" s="1" t="s">
        <v>124</v>
      </c>
      <c r="D623" s="1">
        <v>16.755345999999999</v>
      </c>
      <c r="E623" s="1">
        <v>-59.218657999999998</v>
      </c>
      <c r="F623" s="1" t="s">
        <v>35</v>
      </c>
      <c r="G623" s="1">
        <v>116.82</v>
      </c>
      <c r="H623" s="3" t="s">
        <v>7073</v>
      </c>
      <c r="I623" s="1">
        <v>379</v>
      </c>
      <c r="J623" s="1">
        <v>44</v>
      </c>
      <c r="K623" s="1">
        <v>39.590000000000003</v>
      </c>
      <c r="L623" s="2">
        <v>45638.600717592592</v>
      </c>
      <c r="M623" s="1">
        <v>8.77</v>
      </c>
      <c r="N623" s="1">
        <v>1019.61</v>
      </c>
      <c r="O623" s="1">
        <v>3.8</v>
      </c>
      <c r="P623" s="1">
        <v>4.7</v>
      </c>
      <c r="Q623" s="1">
        <v>9.61</v>
      </c>
      <c r="R623" s="1" t="b">
        <v>1</v>
      </c>
      <c r="S623" s="1" t="s">
        <v>7079</v>
      </c>
      <c r="T623" s="1" t="s">
        <v>7083</v>
      </c>
    </row>
    <row r="624" spans="1:20" x14ac:dyDescent="0.3">
      <c r="A624" s="1" t="s">
        <v>694</v>
      </c>
      <c r="B624" s="1" t="s">
        <v>25</v>
      </c>
      <c r="C624" s="1" t="s">
        <v>65</v>
      </c>
      <c r="D624" s="1">
        <v>76.621595999999997</v>
      </c>
      <c r="E624" s="1">
        <v>-165.348398</v>
      </c>
      <c r="F624" s="1" t="s">
        <v>35</v>
      </c>
      <c r="G624" s="1">
        <v>318.51</v>
      </c>
      <c r="H624" s="3" t="s">
        <v>7073</v>
      </c>
      <c r="I624" s="1">
        <v>316</v>
      </c>
      <c r="J624" s="1">
        <v>7</v>
      </c>
      <c r="K624" s="1">
        <v>22.62</v>
      </c>
      <c r="L624" s="2">
        <v>45118.229884259257</v>
      </c>
      <c r="M624" s="1">
        <v>15.13</v>
      </c>
      <c r="N624" s="1">
        <v>991.01</v>
      </c>
      <c r="O624" s="1">
        <v>4.0999999999999996</v>
      </c>
      <c r="P624" s="1">
        <v>17.100000000000001</v>
      </c>
      <c r="Q624" s="1">
        <v>16.14</v>
      </c>
      <c r="R624" s="1" t="b">
        <v>0</v>
      </c>
      <c r="S624" s="1" t="s">
        <v>7077</v>
      </c>
      <c r="T624" s="1" t="s">
        <v>7084</v>
      </c>
    </row>
    <row r="625" spans="1:20" x14ac:dyDescent="0.3">
      <c r="A625" s="1" t="s">
        <v>695</v>
      </c>
      <c r="B625" s="1" t="s">
        <v>25</v>
      </c>
      <c r="C625" s="1" t="s">
        <v>53</v>
      </c>
      <c r="D625" s="1">
        <v>-88.857076000000006</v>
      </c>
      <c r="E625" s="1">
        <v>-115.411372</v>
      </c>
      <c r="F625" s="1" t="s">
        <v>35</v>
      </c>
      <c r="G625" s="1">
        <v>285.63</v>
      </c>
      <c r="H625" s="3" t="s">
        <v>7073</v>
      </c>
      <c r="I625" s="1">
        <v>297</v>
      </c>
      <c r="J625" s="1">
        <v>3</v>
      </c>
      <c r="K625" s="1">
        <v>65.48</v>
      </c>
      <c r="L625" s="2">
        <v>45181.862523148149</v>
      </c>
      <c r="M625" s="1">
        <v>19.64</v>
      </c>
      <c r="N625" s="1">
        <v>1028.3399999999999</v>
      </c>
      <c r="O625" s="1">
        <v>9.8000000000000007</v>
      </c>
      <c r="P625" s="1">
        <v>11.8</v>
      </c>
      <c r="Q625" s="1">
        <v>8.4700000000000006</v>
      </c>
      <c r="R625" s="1" t="b">
        <v>0</v>
      </c>
      <c r="S625" s="1" t="s">
        <v>7080</v>
      </c>
      <c r="T625" s="1" t="s">
        <v>7085</v>
      </c>
    </row>
    <row r="626" spans="1:20" x14ac:dyDescent="0.3">
      <c r="A626" s="1" t="s">
        <v>696</v>
      </c>
      <c r="B626" s="1" t="s">
        <v>25</v>
      </c>
      <c r="C626" s="1" t="s">
        <v>65</v>
      </c>
      <c r="D626" s="1">
        <v>-52.891160999999997</v>
      </c>
      <c r="E626" s="1">
        <v>50.337252999999997</v>
      </c>
      <c r="F626" s="1" t="s">
        <v>23</v>
      </c>
      <c r="G626" s="1">
        <v>185.66</v>
      </c>
      <c r="H626" s="3" t="s">
        <v>7073</v>
      </c>
      <c r="I626" s="1">
        <v>120</v>
      </c>
      <c r="J626" s="1">
        <v>3</v>
      </c>
      <c r="K626" s="1">
        <v>65.33</v>
      </c>
      <c r="L626" s="2">
        <v>45324.562523148146</v>
      </c>
      <c r="M626" s="1">
        <v>24.92</v>
      </c>
      <c r="N626" s="1">
        <v>1015.94</v>
      </c>
      <c r="O626" s="1">
        <v>5.0999999999999996</v>
      </c>
      <c r="P626" s="1">
        <v>13</v>
      </c>
      <c r="Q626" s="1">
        <v>16.04</v>
      </c>
      <c r="R626" s="1" t="b">
        <v>1</v>
      </c>
      <c r="S626" s="1" t="s">
        <v>7080</v>
      </c>
      <c r="T626" s="1" t="s">
        <v>7085</v>
      </c>
    </row>
    <row r="627" spans="1:20" x14ac:dyDescent="0.3">
      <c r="A627" s="1" t="s">
        <v>697</v>
      </c>
      <c r="B627" s="1" t="s">
        <v>78</v>
      </c>
      <c r="C627" s="1" t="s">
        <v>106</v>
      </c>
      <c r="D627" s="1">
        <v>20.168966999999999</v>
      </c>
      <c r="E627" s="1">
        <v>-148.31236999999999</v>
      </c>
      <c r="F627" s="1" t="s">
        <v>28</v>
      </c>
      <c r="G627" s="1">
        <v>145.66</v>
      </c>
      <c r="H627" s="3" t="s">
        <v>7073</v>
      </c>
      <c r="I627" s="1">
        <v>2</v>
      </c>
      <c r="J627" s="1">
        <v>2</v>
      </c>
      <c r="K627" s="1">
        <v>19.399999999999999</v>
      </c>
      <c r="L627" s="2">
        <v>45372.675717592596</v>
      </c>
      <c r="M627" s="1">
        <v>15.07</v>
      </c>
      <c r="N627" s="1">
        <v>1025.54</v>
      </c>
      <c r="O627" s="1">
        <v>5.7</v>
      </c>
      <c r="P627" s="1">
        <v>4.5999999999999996</v>
      </c>
      <c r="Q627" s="1">
        <v>2.0099999999999998</v>
      </c>
      <c r="R627" s="1" t="b">
        <v>1</v>
      </c>
      <c r="S627" s="1" t="s">
        <v>7077</v>
      </c>
      <c r="T627" s="1" t="s">
        <v>7085</v>
      </c>
    </row>
    <row r="628" spans="1:20" x14ac:dyDescent="0.3">
      <c r="A628" s="1" t="s">
        <v>698</v>
      </c>
      <c r="B628" s="1" t="s">
        <v>17</v>
      </c>
      <c r="C628" s="1" t="s">
        <v>195</v>
      </c>
      <c r="D628" s="1">
        <v>65.291590999999997</v>
      </c>
      <c r="E628" s="1">
        <v>175.24156400000001</v>
      </c>
      <c r="F628" s="1" t="s">
        <v>23</v>
      </c>
      <c r="G628" s="1">
        <v>95.52</v>
      </c>
      <c r="H628" s="3" t="s">
        <v>7073</v>
      </c>
      <c r="I628" s="1">
        <v>385</v>
      </c>
      <c r="J628" s="1">
        <v>19</v>
      </c>
      <c r="K628" s="1">
        <v>32.11</v>
      </c>
      <c r="L628" s="2">
        <v>45617.692384259259</v>
      </c>
      <c r="M628" s="1">
        <v>18.77</v>
      </c>
      <c r="N628" s="1">
        <v>1042.28</v>
      </c>
      <c r="O628" s="1">
        <v>3.7</v>
      </c>
      <c r="P628" s="1">
        <v>16.7</v>
      </c>
      <c r="Q628" s="1">
        <v>12.73</v>
      </c>
      <c r="R628" s="1" t="b">
        <v>0</v>
      </c>
      <c r="S628" s="1" t="s">
        <v>7078</v>
      </c>
      <c r="T628" s="1" t="s">
        <v>7083</v>
      </c>
    </row>
    <row r="629" spans="1:20" x14ac:dyDescent="0.3">
      <c r="A629" s="1" t="s">
        <v>699</v>
      </c>
      <c r="B629" s="1" t="s">
        <v>17</v>
      </c>
      <c r="C629" s="1" t="s">
        <v>47</v>
      </c>
      <c r="D629" s="1">
        <v>33.343876000000002</v>
      </c>
      <c r="E629" s="1">
        <v>168.68658199999999</v>
      </c>
      <c r="F629" s="1" t="s">
        <v>48</v>
      </c>
      <c r="G629" s="1">
        <v>204.03</v>
      </c>
      <c r="H629" s="3" t="s">
        <v>7073</v>
      </c>
      <c r="I629" s="1">
        <v>80</v>
      </c>
      <c r="J629" s="1">
        <v>26</v>
      </c>
      <c r="K629" s="1">
        <v>14.32</v>
      </c>
      <c r="L629" s="2">
        <v>45493.556967592594</v>
      </c>
      <c r="M629" s="1">
        <v>30.03</v>
      </c>
      <c r="N629" s="1">
        <v>1010.83</v>
      </c>
      <c r="O629" s="1">
        <v>3</v>
      </c>
      <c r="P629" s="1">
        <v>17.5</v>
      </c>
      <c r="Q629" s="1">
        <v>14.05</v>
      </c>
      <c r="R629" s="1" t="b">
        <v>0</v>
      </c>
      <c r="S629" s="1" t="s">
        <v>7078</v>
      </c>
      <c r="T629" s="1" t="s">
        <v>7083</v>
      </c>
    </row>
    <row r="630" spans="1:20" x14ac:dyDescent="0.3">
      <c r="A630" s="1" t="s">
        <v>700</v>
      </c>
      <c r="B630" s="1" t="s">
        <v>38</v>
      </c>
      <c r="C630" s="1" t="s">
        <v>39</v>
      </c>
      <c r="D630" s="1">
        <v>-11.759104000000001</v>
      </c>
      <c r="E630" s="1">
        <v>-59.653933000000002</v>
      </c>
      <c r="F630" s="1" t="s">
        <v>48</v>
      </c>
      <c r="G630" s="1">
        <v>26.89</v>
      </c>
      <c r="H630" s="3" t="s">
        <v>7073</v>
      </c>
      <c r="I630" s="1">
        <v>370</v>
      </c>
      <c r="J630" s="1">
        <v>32</v>
      </c>
      <c r="K630" s="1">
        <v>24.07</v>
      </c>
      <c r="L630" s="2">
        <v>45186.776412037034</v>
      </c>
      <c r="M630" s="1">
        <v>1.95</v>
      </c>
      <c r="N630" s="1">
        <v>1043.08</v>
      </c>
      <c r="O630" s="1">
        <v>7.2</v>
      </c>
      <c r="P630" s="1">
        <v>10.9</v>
      </c>
      <c r="Q630" s="1">
        <v>17.98</v>
      </c>
      <c r="R630" s="1" t="b">
        <v>1</v>
      </c>
      <c r="S630" s="1" t="s">
        <v>7077</v>
      </c>
      <c r="T630" s="1" t="s">
        <v>7083</v>
      </c>
    </row>
    <row r="631" spans="1:20" x14ac:dyDescent="0.3">
      <c r="A631" s="1" t="s">
        <v>701</v>
      </c>
      <c r="B631" s="1" t="s">
        <v>21</v>
      </c>
      <c r="C631" s="1" t="s">
        <v>142</v>
      </c>
      <c r="D631" s="1">
        <v>2.6826690000000002</v>
      </c>
      <c r="E631" s="1">
        <v>-154.49058099999999</v>
      </c>
      <c r="F631" s="1" t="s">
        <v>19</v>
      </c>
      <c r="G631" s="1">
        <v>291.35000000000002</v>
      </c>
      <c r="H631" s="3" t="s">
        <v>7073</v>
      </c>
      <c r="I631" s="1">
        <v>296</v>
      </c>
      <c r="J631" s="1">
        <v>14</v>
      </c>
      <c r="K631" s="1">
        <v>25.9</v>
      </c>
      <c r="L631" s="2">
        <v>45265.885439814818</v>
      </c>
      <c r="M631" s="1">
        <v>10.47</v>
      </c>
      <c r="N631" s="1">
        <v>1032.55</v>
      </c>
      <c r="O631" s="1">
        <v>1.3</v>
      </c>
      <c r="P631" s="1">
        <v>18.3</v>
      </c>
      <c r="Q631" s="1">
        <v>4.49</v>
      </c>
      <c r="R631" s="1" t="b">
        <v>1</v>
      </c>
      <c r="S631" s="1" t="s">
        <v>7077</v>
      </c>
      <c r="T631" s="1" t="s">
        <v>7082</v>
      </c>
    </row>
    <row r="632" spans="1:20" x14ac:dyDescent="0.3">
      <c r="A632" s="1" t="s">
        <v>702</v>
      </c>
      <c r="B632" s="1" t="s">
        <v>114</v>
      </c>
      <c r="C632" s="1" t="s">
        <v>192</v>
      </c>
      <c r="D632" s="1">
        <v>50.21555</v>
      </c>
      <c r="E632" s="1">
        <v>-62.592399</v>
      </c>
      <c r="F632" s="1" t="s">
        <v>35</v>
      </c>
      <c r="G632" s="1">
        <v>102.48</v>
      </c>
      <c r="H632" s="3" t="s">
        <v>7073</v>
      </c>
      <c r="I632" s="1">
        <v>206</v>
      </c>
      <c r="J632" s="1">
        <v>16</v>
      </c>
      <c r="K632" s="1">
        <v>81.31</v>
      </c>
      <c r="L632" s="2">
        <v>45705.211828703701</v>
      </c>
      <c r="M632" s="1">
        <v>28.68</v>
      </c>
      <c r="N632" s="1">
        <v>1014.2</v>
      </c>
      <c r="O632" s="1">
        <v>9.6999999999999993</v>
      </c>
      <c r="P632" s="1">
        <v>17.100000000000001</v>
      </c>
      <c r="Q632" s="1">
        <v>12.08</v>
      </c>
      <c r="R632" s="1" t="b">
        <v>0</v>
      </c>
      <c r="S632" s="1" t="s">
        <v>7077</v>
      </c>
      <c r="T632" s="1" t="s">
        <v>7082</v>
      </c>
    </row>
    <row r="633" spans="1:20" x14ac:dyDescent="0.3">
      <c r="A633" s="1" t="s">
        <v>703</v>
      </c>
      <c r="B633" s="1" t="s">
        <v>25</v>
      </c>
      <c r="C633" s="1" t="s">
        <v>59</v>
      </c>
      <c r="D633" s="1">
        <v>-80.218915999999993</v>
      </c>
      <c r="E633" s="1">
        <v>-23.088577999999998</v>
      </c>
      <c r="F633" s="1" t="s">
        <v>19</v>
      </c>
      <c r="G633" s="1">
        <v>371.88</v>
      </c>
      <c r="H633" s="3" t="s">
        <v>7073</v>
      </c>
      <c r="I633" s="1">
        <v>227</v>
      </c>
      <c r="J633" s="1">
        <v>40</v>
      </c>
      <c r="K633" s="1">
        <v>20.91</v>
      </c>
      <c r="L633" s="2">
        <v>45234.596550925926</v>
      </c>
      <c r="M633" s="1">
        <v>35.86</v>
      </c>
      <c r="N633" s="1">
        <v>1022.23</v>
      </c>
      <c r="O633" s="1">
        <v>8.6</v>
      </c>
      <c r="P633" s="1">
        <v>14.9</v>
      </c>
      <c r="Q633" s="1">
        <v>8.67</v>
      </c>
      <c r="R633" s="1" t="b">
        <v>0</v>
      </c>
      <c r="S633" s="1" t="s">
        <v>7079</v>
      </c>
      <c r="T633" s="1" t="s">
        <v>7083</v>
      </c>
    </row>
    <row r="634" spans="1:20" x14ac:dyDescent="0.3">
      <c r="A634" s="1" t="s">
        <v>704</v>
      </c>
      <c r="B634" s="1" t="s">
        <v>33</v>
      </c>
      <c r="C634" s="1" t="s">
        <v>34</v>
      </c>
      <c r="D634" s="1">
        <v>85.600059999999999</v>
      </c>
      <c r="E634" s="1">
        <v>-107.20407899999999</v>
      </c>
      <c r="F634" s="1" t="s">
        <v>19</v>
      </c>
      <c r="G634" s="1">
        <v>22.52</v>
      </c>
      <c r="H634" s="3" t="s">
        <v>7073</v>
      </c>
      <c r="I634" s="1">
        <v>284</v>
      </c>
      <c r="J634" s="1">
        <v>23</v>
      </c>
      <c r="K634" s="1">
        <v>18.89</v>
      </c>
      <c r="L634" s="2">
        <v>45419.762523148151</v>
      </c>
      <c r="M634" s="1">
        <v>20.71</v>
      </c>
      <c r="N634" s="1">
        <v>1002.79</v>
      </c>
      <c r="O634" s="1">
        <v>2.1</v>
      </c>
      <c r="P634" s="1">
        <v>14.9</v>
      </c>
      <c r="Q634" s="1">
        <v>7.66</v>
      </c>
      <c r="R634" s="1" t="b">
        <v>0</v>
      </c>
      <c r="S634" s="1" t="s">
        <v>7077</v>
      </c>
      <c r="T634" s="1" t="s">
        <v>7083</v>
      </c>
    </row>
    <row r="635" spans="1:20" x14ac:dyDescent="0.3">
      <c r="A635" s="1" t="s">
        <v>705</v>
      </c>
      <c r="B635" s="1" t="s">
        <v>25</v>
      </c>
      <c r="C635" s="1" t="s">
        <v>59</v>
      </c>
      <c r="D635" s="1">
        <v>-59.183762999999999</v>
      </c>
      <c r="E635" s="1">
        <v>-56.312637000000002</v>
      </c>
      <c r="F635" s="1" t="s">
        <v>28</v>
      </c>
      <c r="G635" s="1">
        <v>245.42</v>
      </c>
      <c r="H635" s="3" t="s">
        <v>7073</v>
      </c>
      <c r="I635" s="1">
        <v>395</v>
      </c>
      <c r="J635" s="1">
        <v>6</v>
      </c>
      <c r="K635" s="1">
        <v>58.92</v>
      </c>
      <c r="L635" s="2">
        <v>45635.011134259257</v>
      </c>
      <c r="M635" s="1">
        <v>21.52</v>
      </c>
      <c r="N635" s="1">
        <v>1048.8499999999999</v>
      </c>
      <c r="O635" s="1">
        <v>7.6</v>
      </c>
      <c r="P635" s="1">
        <v>3</v>
      </c>
      <c r="Q635" s="1">
        <v>2.13</v>
      </c>
      <c r="R635" s="1" t="b">
        <v>0</v>
      </c>
      <c r="S635" s="1" t="s">
        <v>7078</v>
      </c>
      <c r="T635" s="1" t="s">
        <v>7084</v>
      </c>
    </row>
    <row r="636" spans="1:20" x14ac:dyDescent="0.3">
      <c r="A636" s="1" t="s">
        <v>706</v>
      </c>
      <c r="B636" s="1" t="s">
        <v>41</v>
      </c>
      <c r="C636" s="1" t="s">
        <v>96</v>
      </c>
      <c r="D636" s="1">
        <v>-74.434619999999995</v>
      </c>
      <c r="E636" s="1">
        <v>128.51055500000001</v>
      </c>
      <c r="F636" s="1" t="s">
        <v>48</v>
      </c>
      <c r="G636" s="1">
        <v>346.26</v>
      </c>
      <c r="H636" s="3" t="s">
        <v>7073</v>
      </c>
      <c r="I636" s="1">
        <v>108</v>
      </c>
      <c r="J636" s="1">
        <v>6</v>
      </c>
      <c r="K636" s="1">
        <v>47.02</v>
      </c>
      <c r="L636" s="2">
        <v>45748.193078703705</v>
      </c>
      <c r="M636" s="1">
        <v>4.7300000000000004</v>
      </c>
      <c r="N636" s="1">
        <v>1026.71</v>
      </c>
      <c r="O636" s="1">
        <v>6.6</v>
      </c>
      <c r="P636" s="1">
        <v>6.1</v>
      </c>
      <c r="Q636" s="1">
        <v>2.68</v>
      </c>
      <c r="R636" s="1" t="b">
        <v>0</v>
      </c>
      <c r="S636" s="1" t="s">
        <v>7078</v>
      </c>
      <c r="T636" s="1" t="s">
        <v>7084</v>
      </c>
    </row>
    <row r="637" spans="1:20" x14ac:dyDescent="0.3">
      <c r="A637" s="1" t="s">
        <v>707</v>
      </c>
      <c r="B637" s="1" t="s">
        <v>30</v>
      </c>
      <c r="C637" s="1" t="s">
        <v>74</v>
      </c>
      <c r="D637" s="1">
        <v>-45.390340000000002</v>
      </c>
      <c r="E637" s="1">
        <v>-23.670461</v>
      </c>
      <c r="F637" s="1" t="s">
        <v>19</v>
      </c>
      <c r="G637" s="1">
        <v>357.81</v>
      </c>
      <c r="H637" s="3" t="s">
        <v>7073</v>
      </c>
      <c r="I637" s="1">
        <v>296</v>
      </c>
      <c r="J637" s="1">
        <v>2</v>
      </c>
      <c r="K637" s="1">
        <v>55.9</v>
      </c>
      <c r="L637" s="2">
        <v>45755.056967592594</v>
      </c>
      <c r="M637" s="1">
        <v>18.170000000000002</v>
      </c>
      <c r="N637" s="1">
        <v>983.07</v>
      </c>
      <c r="O637" s="1">
        <v>2</v>
      </c>
      <c r="P637" s="1">
        <v>2.2999999999999998</v>
      </c>
      <c r="Q637" s="1">
        <v>16.739999999999998</v>
      </c>
      <c r="R637" s="1" t="b">
        <v>1</v>
      </c>
      <c r="S637" s="1" t="s">
        <v>7077</v>
      </c>
      <c r="T637" s="1" t="s">
        <v>7085</v>
      </c>
    </row>
    <row r="638" spans="1:20" x14ac:dyDescent="0.3">
      <c r="A638" s="1" t="s">
        <v>708</v>
      </c>
      <c r="B638" s="1" t="s">
        <v>30</v>
      </c>
      <c r="C638" s="1" t="s">
        <v>31</v>
      </c>
      <c r="D638" s="1">
        <v>-82.789438000000004</v>
      </c>
      <c r="E638" s="1">
        <v>-10.565053000000001</v>
      </c>
      <c r="F638" s="1" t="s">
        <v>23</v>
      </c>
      <c r="G638" s="1">
        <v>23.11</v>
      </c>
      <c r="H638" s="3" t="s">
        <v>7073</v>
      </c>
      <c r="I638" s="1">
        <v>266</v>
      </c>
      <c r="J638" s="1">
        <v>4</v>
      </c>
      <c r="K638" s="1">
        <v>73.84</v>
      </c>
      <c r="L638" s="2">
        <v>45160.708356481482</v>
      </c>
      <c r="M638" s="1">
        <v>21.54</v>
      </c>
      <c r="N638" s="1">
        <v>1002.86</v>
      </c>
      <c r="O638" s="1">
        <v>3</v>
      </c>
      <c r="P638" s="1">
        <v>1.2</v>
      </c>
      <c r="Q638" s="1">
        <v>15</v>
      </c>
      <c r="R638" s="1" t="b">
        <v>0</v>
      </c>
      <c r="S638" s="1" t="s">
        <v>7078</v>
      </c>
      <c r="T638" s="1" t="s">
        <v>7085</v>
      </c>
    </row>
    <row r="639" spans="1:20" x14ac:dyDescent="0.3">
      <c r="A639" s="1" t="s">
        <v>709</v>
      </c>
      <c r="B639" s="1" t="s">
        <v>17</v>
      </c>
      <c r="C639" s="1" t="s">
        <v>103</v>
      </c>
      <c r="D639" s="1">
        <v>-0.848692</v>
      </c>
      <c r="E639" s="1">
        <v>-150.087051</v>
      </c>
      <c r="F639" s="1" t="s">
        <v>35</v>
      </c>
      <c r="G639" s="1">
        <v>280.33</v>
      </c>
      <c r="H639" s="3" t="s">
        <v>7073</v>
      </c>
      <c r="I639" s="1">
        <v>203</v>
      </c>
      <c r="J639" s="1">
        <v>3</v>
      </c>
      <c r="K639" s="1">
        <v>38.67</v>
      </c>
      <c r="L639" s="2">
        <v>45584.674328703702</v>
      </c>
      <c r="M639" s="1">
        <v>10.08</v>
      </c>
      <c r="N639" s="1">
        <v>1023.63</v>
      </c>
      <c r="O639" s="1">
        <v>4.5</v>
      </c>
      <c r="P639" s="1">
        <v>4</v>
      </c>
      <c r="Q639" s="1">
        <v>7.65</v>
      </c>
      <c r="R639" s="1" t="b">
        <v>1</v>
      </c>
      <c r="S639" s="1" t="s">
        <v>7078</v>
      </c>
      <c r="T639" s="1" t="s">
        <v>7085</v>
      </c>
    </row>
    <row r="640" spans="1:20" x14ac:dyDescent="0.3">
      <c r="A640" s="1" t="s">
        <v>710</v>
      </c>
      <c r="B640" s="1" t="s">
        <v>17</v>
      </c>
      <c r="C640" s="1" t="s">
        <v>18</v>
      </c>
      <c r="D640" s="1">
        <v>-3.6390690000000001</v>
      </c>
      <c r="E640" s="1">
        <v>-70.258823000000007</v>
      </c>
      <c r="F640" s="1" t="s">
        <v>43</v>
      </c>
      <c r="G640" s="1">
        <v>189.12</v>
      </c>
      <c r="H640" s="3" t="s">
        <v>7073</v>
      </c>
      <c r="I640" s="1">
        <v>285</v>
      </c>
      <c r="J640" s="1">
        <v>16</v>
      </c>
      <c r="K640" s="1">
        <v>88.11</v>
      </c>
      <c r="L640" s="2">
        <v>45421.054189814815</v>
      </c>
      <c r="M640" s="1">
        <v>11.14</v>
      </c>
      <c r="N640" s="1">
        <v>983.94</v>
      </c>
      <c r="O640" s="1">
        <v>7.7</v>
      </c>
      <c r="P640" s="1">
        <v>17.7</v>
      </c>
      <c r="Q640" s="1">
        <v>16.57</v>
      </c>
      <c r="R640" s="1" t="b">
        <v>0</v>
      </c>
      <c r="S640" s="1" t="s">
        <v>7077</v>
      </c>
      <c r="T640" s="1" t="s">
        <v>7082</v>
      </c>
    </row>
    <row r="641" spans="1:20" x14ac:dyDescent="0.3">
      <c r="A641" s="1" t="s">
        <v>711</v>
      </c>
      <c r="B641" s="1" t="s">
        <v>78</v>
      </c>
      <c r="C641" s="1" t="s">
        <v>106</v>
      </c>
      <c r="D641" s="1">
        <v>-56.709766999999999</v>
      </c>
      <c r="E641" s="1">
        <v>133.75864799999999</v>
      </c>
      <c r="F641" s="1" t="s">
        <v>43</v>
      </c>
      <c r="G641" s="1">
        <v>191.08</v>
      </c>
      <c r="H641" s="3" t="s">
        <v>7073</v>
      </c>
      <c r="I641" s="1">
        <v>317</v>
      </c>
      <c r="J641" s="1">
        <v>14</v>
      </c>
      <c r="K641" s="1">
        <v>15.66</v>
      </c>
      <c r="L641" s="2">
        <v>45108.175717592596</v>
      </c>
      <c r="M641" s="1">
        <v>15.4</v>
      </c>
      <c r="N641" s="1">
        <v>981.67</v>
      </c>
      <c r="O641" s="1">
        <v>7</v>
      </c>
      <c r="P641" s="1">
        <v>5.6</v>
      </c>
      <c r="Q641" s="1">
        <v>1.62</v>
      </c>
      <c r="R641" s="1" t="b">
        <v>0</v>
      </c>
      <c r="S641" s="1" t="s">
        <v>7079</v>
      </c>
      <c r="T641" s="1" t="s">
        <v>7082</v>
      </c>
    </row>
    <row r="642" spans="1:20" x14ac:dyDescent="0.3">
      <c r="A642" s="1" t="s">
        <v>712</v>
      </c>
      <c r="B642" s="1" t="s">
        <v>114</v>
      </c>
      <c r="C642" s="1" t="s">
        <v>180</v>
      </c>
      <c r="D642" s="1">
        <v>-36.613802999999997</v>
      </c>
      <c r="E642" s="1">
        <v>91.039683999999994</v>
      </c>
      <c r="F642" s="1" t="s">
        <v>43</v>
      </c>
      <c r="G642" s="1">
        <v>378.98</v>
      </c>
      <c r="H642" s="3" t="s">
        <v>7073</v>
      </c>
      <c r="I642" s="1">
        <v>271</v>
      </c>
      <c r="J642" s="1">
        <v>15</v>
      </c>
      <c r="K642" s="1">
        <v>73.02</v>
      </c>
      <c r="L642" s="2">
        <v>45699.802106481482</v>
      </c>
      <c r="M642" s="1">
        <v>1.29</v>
      </c>
      <c r="N642" s="1">
        <v>1011.5</v>
      </c>
      <c r="O642" s="1">
        <v>5.9</v>
      </c>
      <c r="P642" s="1">
        <v>19.399999999999999</v>
      </c>
      <c r="Q642" s="1">
        <v>12.5</v>
      </c>
      <c r="R642" s="1" t="b">
        <v>0</v>
      </c>
      <c r="S642" s="1" t="s">
        <v>7078</v>
      </c>
      <c r="T642" s="1" t="s">
        <v>7082</v>
      </c>
    </row>
    <row r="643" spans="1:20" x14ac:dyDescent="0.3">
      <c r="A643" s="1" t="s">
        <v>713</v>
      </c>
      <c r="B643" s="1" t="s">
        <v>41</v>
      </c>
      <c r="C643" s="1" t="s">
        <v>42</v>
      </c>
      <c r="D643" s="1">
        <v>42.436940999999997</v>
      </c>
      <c r="E643" s="1">
        <v>-160.267797</v>
      </c>
      <c r="F643" s="1" t="s">
        <v>43</v>
      </c>
      <c r="G643" s="1">
        <v>151.96</v>
      </c>
      <c r="H643" s="3" t="s">
        <v>7073</v>
      </c>
      <c r="I643" s="1">
        <v>26</v>
      </c>
      <c r="J643" s="1">
        <v>37</v>
      </c>
      <c r="K643" s="1">
        <v>47.23</v>
      </c>
      <c r="L643" s="2">
        <v>45728.990995370368</v>
      </c>
      <c r="M643" s="1">
        <v>13.22</v>
      </c>
      <c r="N643" s="1">
        <v>1003.29</v>
      </c>
      <c r="O643" s="1">
        <v>8.5</v>
      </c>
      <c r="P643" s="1">
        <v>12.3</v>
      </c>
      <c r="Q643" s="1">
        <v>17.36</v>
      </c>
      <c r="R643" s="1" t="b">
        <v>0</v>
      </c>
      <c r="S643" s="1" t="s">
        <v>7079</v>
      </c>
      <c r="T643" s="1" t="s">
        <v>7083</v>
      </c>
    </row>
    <row r="644" spans="1:20" x14ac:dyDescent="0.3">
      <c r="A644" s="1" t="s">
        <v>714</v>
      </c>
      <c r="B644" s="1" t="s">
        <v>114</v>
      </c>
      <c r="C644" s="1" t="s">
        <v>115</v>
      </c>
      <c r="D644" s="1">
        <v>-58.451867</v>
      </c>
      <c r="E644" s="1">
        <v>21.164565</v>
      </c>
      <c r="F644" s="1" t="s">
        <v>35</v>
      </c>
      <c r="G644" s="1">
        <v>228.7</v>
      </c>
      <c r="H644" s="3" t="s">
        <v>7073</v>
      </c>
      <c r="I644" s="1">
        <v>387</v>
      </c>
      <c r="J644" s="1">
        <v>6</v>
      </c>
      <c r="K644" s="1">
        <v>36.79</v>
      </c>
      <c r="L644" s="2">
        <v>45365.804884259262</v>
      </c>
      <c r="M644" s="1">
        <v>8.85</v>
      </c>
      <c r="N644" s="1">
        <v>1010.68</v>
      </c>
      <c r="O644" s="1">
        <v>8.3000000000000007</v>
      </c>
      <c r="P644" s="1">
        <v>5.5</v>
      </c>
      <c r="Q644" s="1">
        <v>16.78</v>
      </c>
      <c r="R644" s="1" t="b">
        <v>1</v>
      </c>
      <c r="S644" s="1" t="s">
        <v>7080</v>
      </c>
      <c r="T644" s="1" t="s">
        <v>7084</v>
      </c>
    </row>
    <row r="645" spans="1:20" x14ac:dyDescent="0.3">
      <c r="A645" s="1" t="s">
        <v>715</v>
      </c>
      <c r="B645" s="1" t="s">
        <v>17</v>
      </c>
      <c r="C645" s="1" t="s">
        <v>103</v>
      </c>
      <c r="D645" s="1">
        <v>42.728411999999999</v>
      </c>
      <c r="E645" s="1">
        <v>90.819770000000005</v>
      </c>
      <c r="F645" s="1" t="s">
        <v>43</v>
      </c>
      <c r="G645" s="1">
        <v>91.82</v>
      </c>
      <c r="H645" s="3" t="s">
        <v>7073</v>
      </c>
      <c r="I645" s="1">
        <v>373</v>
      </c>
      <c r="J645" s="1">
        <v>3</v>
      </c>
      <c r="K645" s="1">
        <v>38.22</v>
      </c>
      <c r="L645" s="2">
        <v>45564.070162037038</v>
      </c>
      <c r="M645" s="1">
        <v>13.44</v>
      </c>
      <c r="N645" s="1">
        <v>998.39</v>
      </c>
      <c r="O645" s="1">
        <v>6.8</v>
      </c>
      <c r="P645" s="1">
        <v>10.4</v>
      </c>
      <c r="Q645" s="1">
        <v>7.46</v>
      </c>
      <c r="R645" s="1" t="b">
        <v>0</v>
      </c>
      <c r="S645" s="1" t="s">
        <v>7077</v>
      </c>
      <c r="T645" s="1" t="s">
        <v>7085</v>
      </c>
    </row>
    <row r="646" spans="1:20" x14ac:dyDescent="0.3">
      <c r="A646" s="1" t="s">
        <v>716</v>
      </c>
      <c r="B646" s="1" t="s">
        <v>50</v>
      </c>
      <c r="C646" s="1" t="s">
        <v>108</v>
      </c>
      <c r="D646" s="1">
        <v>-40.113840000000003</v>
      </c>
      <c r="E646" s="1">
        <v>-157.187095</v>
      </c>
      <c r="F646" s="1" t="s">
        <v>28</v>
      </c>
      <c r="G646" s="1">
        <v>186.44</v>
      </c>
      <c r="H646" s="3" t="s">
        <v>7073</v>
      </c>
      <c r="I646" s="1">
        <v>251</v>
      </c>
      <c r="J646" s="1">
        <v>2</v>
      </c>
      <c r="K646" s="1">
        <v>47.61</v>
      </c>
      <c r="L646" s="2">
        <v>45371.433356481481</v>
      </c>
      <c r="M646" s="1">
        <v>5.23</v>
      </c>
      <c r="N646" s="1">
        <v>991.53</v>
      </c>
      <c r="O646" s="1">
        <v>8.6999999999999993</v>
      </c>
      <c r="P646" s="1">
        <v>5.2</v>
      </c>
      <c r="Q646" s="1">
        <v>14.9</v>
      </c>
      <c r="R646" s="1" t="b">
        <v>0</v>
      </c>
      <c r="S646" s="1" t="s">
        <v>7078</v>
      </c>
      <c r="T646" s="1" t="s">
        <v>7085</v>
      </c>
    </row>
    <row r="647" spans="1:20" x14ac:dyDescent="0.3">
      <c r="A647" s="1" t="s">
        <v>717</v>
      </c>
      <c r="B647" s="1" t="s">
        <v>50</v>
      </c>
      <c r="C647" s="1" t="s">
        <v>133</v>
      </c>
      <c r="D647" s="1">
        <v>-8.643891</v>
      </c>
      <c r="E647" s="1">
        <v>-47.467492999999997</v>
      </c>
      <c r="F647" s="1" t="s">
        <v>43</v>
      </c>
      <c r="G647" s="1">
        <v>378.69</v>
      </c>
      <c r="H647" s="3" t="s">
        <v>7073</v>
      </c>
      <c r="I647" s="1">
        <v>404</v>
      </c>
      <c r="J647" s="1">
        <v>2</v>
      </c>
      <c r="K647" s="1">
        <v>15.25</v>
      </c>
      <c r="L647" s="2">
        <v>45109.290300925924</v>
      </c>
      <c r="M647" s="1">
        <v>35.68</v>
      </c>
      <c r="N647" s="1">
        <v>1028.24</v>
      </c>
      <c r="O647" s="1">
        <v>3.7</v>
      </c>
      <c r="P647" s="1">
        <v>19.7</v>
      </c>
      <c r="Q647" s="1">
        <v>8.5500000000000007</v>
      </c>
      <c r="R647" s="1" t="b">
        <v>0</v>
      </c>
      <c r="S647" s="1" t="s">
        <v>7079</v>
      </c>
      <c r="T647" s="1" t="s">
        <v>7085</v>
      </c>
    </row>
    <row r="648" spans="1:20" x14ac:dyDescent="0.3">
      <c r="A648" s="1" t="s">
        <v>718</v>
      </c>
      <c r="B648" s="1" t="s">
        <v>25</v>
      </c>
      <c r="C648" s="1" t="s">
        <v>53</v>
      </c>
      <c r="D648" s="1">
        <v>-75.569327000000001</v>
      </c>
      <c r="E648" s="1">
        <v>143.26051000000001</v>
      </c>
      <c r="F648" s="1" t="s">
        <v>28</v>
      </c>
      <c r="G648" s="1">
        <v>383.72</v>
      </c>
      <c r="H648" s="3" t="s">
        <v>7073</v>
      </c>
      <c r="I648" s="1">
        <v>38</v>
      </c>
      <c r="J648" s="1">
        <v>30</v>
      </c>
      <c r="K648" s="1">
        <v>18.96</v>
      </c>
      <c r="L648" s="2">
        <v>45651.017384259256</v>
      </c>
      <c r="M648" s="1">
        <v>23.95</v>
      </c>
      <c r="N648" s="1">
        <v>1016.02</v>
      </c>
      <c r="O648" s="1">
        <v>9.6999999999999993</v>
      </c>
      <c r="P648" s="1">
        <v>17.100000000000001</v>
      </c>
      <c r="Q648" s="1">
        <v>16.8</v>
      </c>
      <c r="R648" s="1" t="b">
        <v>1</v>
      </c>
      <c r="S648" s="1" t="s">
        <v>7077</v>
      </c>
      <c r="T648" s="1" t="s">
        <v>7083</v>
      </c>
    </row>
    <row r="649" spans="1:20" x14ac:dyDescent="0.3">
      <c r="A649" s="1" t="s">
        <v>719</v>
      </c>
      <c r="B649" s="1" t="s">
        <v>25</v>
      </c>
      <c r="C649" s="1" t="s">
        <v>65</v>
      </c>
      <c r="D649" s="1">
        <v>67.498765000000006</v>
      </c>
      <c r="E649" s="1">
        <v>7.4475499999999997</v>
      </c>
      <c r="F649" s="1" t="s">
        <v>43</v>
      </c>
      <c r="G649" s="1">
        <v>18.850000000000001</v>
      </c>
      <c r="H649" s="3" t="s">
        <v>7073</v>
      </c>
      <c r="I649" s="1">
        <v>208</v>
      </c>
      <c r="J649" s="1">
        <v>32</v>
      </c>
      <c r="K649" s="1">
        <v>84.54</v>
      </c>
      <c r="L649" s="2">
        <v>45413.667384259257</v>
      </c>
      <c r="M649" s="1">
        <v>27.32</v>
      </c>
      <c r="N649" s="1">
        <v>994.01</v>
      </c>
      <c r="O649" s="1">
        <v>6.8</v>
      </c>
      <c r="P649" s="1">
        <v>1.5</v>
      </c>
      <c r="Q649" s="1">
        <v>10.62</v>
      </c>
      <c r="R649" s="1" t="b">
        <v>0</v>
      </c>
      <c r="S649" s="1" t="s">
        <v>7078</v>
      </c>
      <c r="T649" s="1" t="s">
        <v>7083</v>
      </c>
    </row>
    <row r="650" spans="1:20" x14ac:dyDescent="0.3">
      <c r="A650" s="1" t="s">
        <v>720</v>
      </c>
      <c r="B650" s="1" t="s">
        <v>114</v>
      </c>
      <c r="C650" s="1" t="s">
        <v>247</v>
      </c>
      <c r="D650" s="1">
        <v>-10.105191</v>
      </c>
      <c r="E650" s="1">
        <v>52.086399</v>
      </c>
      <c r="F650" s="1" t="s">
        <v>28</v>
      </c>
      <c r="G650" s="1">
        <v>83.73</v>
      </c>
      <c r="H650" s="3" t="s">
        <v>7073</v>
      </c>
      <c r="I650" s="1">
        <v>11</v>
      </c>
      <c r="J650" s="1">
        <v>44</v>
      </c>
      <c r="K650" s="1">
        <v>76.8</v>
      </c>
      <c r="L650" s="2">
        <v>45380.378495370373</v>
      </c>
      <c r="M650" s="1">
        <v>31.67</v>
      </c>
      <c r="N650" s="1">
        <v>1002.37</v>
      </c>
      <c r="O650" s="1">
        <v>9</v>
      </c>
      <c r="P650" s="1">
        <v>19</v>
      </c>
      <c r="Q650" s="1">
        <v>15.3</v>
      </c>
      <c r="R650" s="1" t="b">
        <v>0</v>
      </c>
      <c r="S650" s="1" t="s">
        <v>7079</v>
      </c>
      <c r="T650" s="1" t="s">
        <v>7083</v>
      </c>
    </row>
    <row r="651" spans="1:20" x14ac:dyDescent="0.3">
      <c r="A651" s="1" t="s">
        <v>721</v>
      </c>
      <c r="B651" s="1" t="s">
        <v>114</v>
      </c>
      <c r="C651" s="1" t="s">
        <v>247</v>
      </c>
      <c r="D651" s="1">
        <v>14.166829</v>
      </c>
      <c r="E651" s="1">
        <v>56.073780999999997</v>
      </c>
      <c r="F651" s="1" t="s">
        <v>28</v>
      </c>
      <c r="G651" s="1">
        <v>199.6</v>
      </c>
      <c r="H651" s="3" t="s">
        <v>7073</v>
      </c>
      <c r="I651" s="1">
        <v>333</v>
      </c>
      <c r="J651" s="1">
        <v>18</v>
      </c>
      <c r="K651" s="1">
        <v>53.88</v>
      </c>
      <c r="L651" s="2">
        <v>45425.243773148148</v>
      </c>
      <c r="M651" s="1">
        <v>20.190000000000001</v>
      </c>
      <c r="N651" s="1">
        <v>1021.43</v>
      </c>
      <c r="O651" s="1">
        <v>6</v>
      </c>
      <c r="P651" s="1">
        <v>14.7</v>
      </c>
      <c r="Q651" s="1">
        <v>1.57</v>
      </c>
      <c r="R651" s="1" t="b">
        <v>1</v>
      </c>
      <c r="S651" s="1" t="s">
        <v>7080</v>
      </c>
      <c r="T651" s="1" t="s">
        <v>7082</v>
      </c>
    </row>
    <row r="652" spans="1:20" x14ac:dyDescent="0.3">
      <c r="A652" s="1" t="s">
        <v>722</v>
      </c>
      <c r="B652" s="1" t="s">
        <v>38</v>
      </c>
      <c r="C652" s="1" t="s">
        <v>39</v>
      </c>
      <c r="D652" s="1">
        <v>71.690746000000004</v>
      </c>
      <c r="E652" s="1">
        <v>-69.661798000000005</v>
      </c>
      <c r="F652" s="1" t="s">
        <v>28</v>
      </c>
      <c r="G652" s="1">
        <v>98.44</v>
      </c>
      <c r="H652" s="3" t="s">
        <v>7073</v>
      </c>
      <c r="I652" s="1">
        <v>186</v>
      </c>
      <c r="J652" s="1">
        <v>12</v>
      </c>
      <c r="K652" s="1">
        <v>77.64</v>
      </c>
      <c r="L652" s="2">
        <v>45650.737523148149</v>
      </c>
      <c r="M652" s="1">
        <v>3.93</v>
      </c>
      <c r="N652" s="1">
        <v>985.06</v>
      </c>
      <c r="O652" s="1">
        <v>2.4</v>
      </c>
      <c r="P652" s="1">
        <v>2.6</v>
      </c>
      <c r="Q652" s="1">
        <v>11.8</v>
      </c>
      <c r="R652" s="1" t="b">
        <v>0</v>
      </c>
      <c r="S652" s="1" t="s">
        <v>7077</v>
      </c>
      <c r="T652" s="1" t="s">
        <v>7082</v>
      </c>
    </row>
    <row r="653" spans="1:20" x14ac:dyDescent="0.3">
      <c r="A653" s="1" t="s">
        <v>723</v>
      </c>
      <c r="B653" s="1" t="s">
        <v>114</v>
      </c>
      <c r="C653" s="1" t="s">
        <v>115</v>
      </c>
      <c r="D653" s="1">
        <v>-7.9332229999999999</v>
      </c>
      <c r="E653" s="1">
        <v>-120.10929400000001</v>
      </c>
      <c r="F653" s="1" t="s">
        <v>19</v>
      </c>
      <c r="G653" s="1">
        <v>287.61</v>
      </c>
      <c r="H653" s="3" t="s">
        <v>7073</v>
      </c>
      <c r="I653" s="1">
        <v>143</v>
      </c>
      <c r="J653" s="1">
        <v>40</v>
      </c>
      <c r="K653" s="1">
        <v>77.150000000000006</v>
      </c>
      <c r="L653" s="2">
        <v>45254.229884259257</v>
      </c>
      <c r="M653" s="1">
        <v>21.72</v>
      </c>
      <c r="N653" s="1">
        <v>990.32</v>
      </c>
      <c r="O653" s="1">
        <v>6</v>
      </c>
      <c r="P653" s="1">
        <v>13.7</v>
      </c>
      <c r="Q653" s="1">
        <v>11.01</v>
      </c>
      <c r="R653" s="1" t="b">
        <v>1</v>
      </c>
      <c r="S653" s="1" t="s">
        <v>7080</v>
      </c>
      <c r="T653" s="1" t="s">
        <v>7083</v>
      </c>
    </row>
    <row r="654" spans="1:20" x14ac:dyDescent="0.3">
      <c r="A654" s="1" t="s">
        <v>724</v>
      </c>
      <c r="B654" s="1" t="s">
        <v>78</v>
      </c>
      <c r="C654" s="1" t="s">
        <v>88</v>
      </c>
      <c r="D654" s="1">
        <v>-47.177042</v>
      </c>
      <c r="E654" s="1">
        <v>-165.18547599999999</v>
      </c>
      <c r="F654" s="1" t="s">
        <v>28</v>
      </c>
      <c r="G654" s="1">
        <v>234.06</v>
      </c>
      <c r="H654" s="3" t="s">
        <v>7073</v>
      </c>
      <c r="I654" s="1">
        <v>220</v>
      </c>
      <c r="J654" s="1">
        <v>27</v>
      </c>
      <c r="K654" s="1">
        <v>26.41</v>
      </c>
      <c r="L654" s="2">
        <v>45243.834745370368</v>
      </c>
      <c r="M654" s="1">
        <v>23.68</v>
      </c>
      <c r="N654" s="1">
        <v>985.13</v>
      </c>
      <c r="O654" s="1">
        <v>4.0999999999999996</v>
      </c>
      <c r="P654" s="1">
        <v>13.3</v>
      </c>
      <c r="Q654" s="1">
        <v>12.2</v>
      </c>
      <c r="R654" s="1" t="b">
        <v>1</v>
      </c>
      <c r="S654" s="1" t="s">
        <v>7080</v>
      </c>
      <c r="T654" s="1" t="s">
        <v>7083</v>
      </c>
    </row>
    <row r="655" spans="1:20" x14ac:dyDescent="0.3">
      <c r="A655" s="1" t="s">
        <v>725</v>
      </c>
      <c r="B655" s="1" t="s">
        <v>21</v>
      </c>
      <c r="C655" s="1" t="s">
        <v>86</v>
      </c>
      <c r="D655" s="1">
        <v>86.044060999999999</v>
      </c>
      <c r="E655" s="1">
        <v>-126.740083</v>
      </c>
      <c r="F655" s="1" t="s">
        <v>48</v>
      </c>
      <c r="G655" s="1">
        <v>220.55</v>
      </c>
      <c r="H655" s="3" t="s">
        <v>7073</v>
      </c>
      <c r="I655" s="1">
        <v>81</v>
      </c>
      <c r="J655" s="1">
        <v>8</v>
      </c>
      <c r="K655" s="1">
        <v>83.63</v>
      </c>
      <c r="L655" s="2">
        <v>45464.161134259259</v>
      </c>
      <c r="M655" s="1">
        <v>29.94</v>
      </c>
      <c r="N655" s="1">
        <v>1036.8599999999999</v>
      </c>
      <c r="O655" s="1">
        <v>7.7</v>
      </c>
      <c r="P655" s="1">
        <v>5.2</v>
      </c>
      <c r="Q655" s="1">
        <v>13.91</v>
      </c>
      <c r="R655" s="1" t="b">
        <v>0</v>
      </c>
      <c r="S655" s="1" t="s">
        <v>7079</v>
      </c>
      <c r="T655" s="1" t="s">
        <v>7084</v>
      </c>
    </row>
    <row r="656" spans="1:20" x14ac:dyDescent="0.3">
      <c r="A656" s="1" t="s">
        <v>726</v>
      </c>
      <c r="B656" s="1" t="s">
        <v>25</v>
      </c>
      <c r="C656" s="1" t="s">
        <v>65</v>
      </c>
      <c r="D656" s="1">
        <v>80.602029999999999</v>
      </c>
      <c r="E656" s="1">
        <v>154.01206400000001</v>
      </c>
      <c r="F656" s="1" t="s">
        <v>19</v>
      </c>
      <c r="G656" s="1">
        <v>11.67</v>
      </c>
      <c r="H656" s="3" t="s">
        <v>7073</v>
      </c>
      <c r="I656" s="1">
        <v>369</v>
      </c>
      <c r="J656" s="1">
        <v>6</v>
      </c>
      <c r="K656" s="1">
        <v>36.5</v>
      </c>
      <c r="L656" s="2">
        <v>45245.060439814813</v>
      </c>
      <c r="M656" s="1">
        <v>17.55</v>
      </c>
      <c r="N656" s="1">
        <v>1032.67</v>
      </c>
      <c r="O656" s="1">
        <v>5.2</v>
      </c>
      <c r="P656" s="1">
        <v>15.4</v>
      </c>
      <c r="Q656" s="1">
        <v>18.36</v>
      </c>
      <c r="R656" s="1" t="b">
        <v>0</v>
      </c>
      <c r="S656" s="1" t="s">
        <v>7077</v>
      </c>
      <c r="T656" s="1" t="s">
        <v>7084</v>
      </c>
    </row>
    <row r="657" spans="1:20" x14ac:dyDescent="0.3">
      <c r="A657" s="1" t="s">
        <v>727</v>
      </c>
      <c r="B657" s="1" t="s">
        <v>38</v>
      </c>
      <c r="C657" s="1" t="s">
        <v>81</v>
      </c>
      <c r="D657" s="1">
        <v>71.275942000000001</v>
      </c>
      <c r="E657" s="1">
        <v>169.05800099999999</v>
      </c>
      <c r="F657" s="1" t="s">
        <v>23</v>
      </c>
      <c r="G657" s="1">
        <v>270.08999999999997</v>
      </c>
      <c r="H657" s="3" t="s">
        <v>7073</v>
      </c>
      <c r="I657" s="1">
        <v>400</v>
      </c>
      <c r="J657" s="1">
        <v>3</v>
      </c>
      <c r="K657" s="1">
        <v>83.78</v>
      </c>
      <c r="L657" s="2">
        <v>45512.131967592592</v>
      </c>
      <c r="M657" s="1">
        <v>5.54</v>
      </c>
      <c r="N657" s="1">
        <v>1032.73</v>
      </c>
      <c r="O657" s="1">
        <v>9.1999999999999993</v>
      </c>
      <c r="P657" s="1">
        <v>2.7</v>
      </c>
      <c r="Q657" s="1">
        <v>15.71</v>
      </c>
      <c r="R657" s="1" t="b">
        <v>1</v>
      </c>
      <c r="S657" s="1" t="s">
        <v>7080</v>
      </c>
      <c r="T657" s="1" t="s">
        <v>7085</v>
      </c>
    </row>
    <row r="658" spans="1:20" x14ac:dyDescent="0.3">
      <c r="A658" s="1" t="s">
        <v>728</v>
      </c>
      <c r="B658" s="1" t="s">
        <v>17</v>
      </c>
      <c r="C658" s="1" t="s">
        <v>103</v>
      </c>
      <c r="D658" s="1">
        <v>72.031403999999995</v>
      </c>
      <c r="E658" s="1">
        <v>-129.807614</v>
      </c>
      <c r="F658" s="1" t="s">
        <v>23</v>
      </c>
      <c r="G658" s="1">
        <v>55.58</v>
      </c>
      <c r="H658" s="3" t="s">
        <v>7073</v>
      </c>
      <c r="I658" s="1">
        <v>12</v>
      </c>
      <c r="J658" s="1">
        <v>3</v>
      </c>
      <c r="K658" s="1">
        <v>27.63</v>
      </c>
      <c r="L658" s="2">
        <v>45498.508356481485</v>
      </c>
      <c r="M658" s="1">
        <v>11.71</v>
      </c>
      <c r="N658" s="1">
        <v>1030.1400000000001</v>
      </c>
      <c r="O658" s="1">
        <v>7.5</v>
      </c>
      <c r="P658" s="1">
        <v>10.3</v>
      </c>
      <c r="Q658" s="1">
        <v>4.3899999999999997</v>
      </c>
      <c r="R658" s="1" t="b">
        <v>0</v>
      </c>
      <c r="S658" s="1" t="s">
        <v>7079</v>
      </c>
      <c r="T658" s="1" t="s">
        <v>7085</v>
      </c>
    </row>
    <row r="659" spans="1:20" x14ac:dyDescent="0.3">
      <c r="A659" s="1" t="s">
        <v>729</v>
      </c>
      <c r="B659" s="1" t="s">
        <v>17</v>
      </c>
      <c r="C659" s="1" t="s">
        <v>195</v>
      </c>
      <c r="D659" s="1">
        <v>-80.093945000000005</v>
      </c>
      <c r="E659" s="1">
        <v>50.872554999999998</v>
      </c>
      <c r="F659" s="1" t="s">
        <v>23</v>
      </c>
      <c r="G659" s="1">
        <v>215.31</v>
      </c>
      <c r="H659" s="3" t="s">
        <v>7073</v>
      </c>
      <c r="I659" s="1">
        <v>391</v>
      </c>
      <c r="J659" s="1">
        <v>3</v>
      </c>
      <c r="K659" s="1">
        <v>25.66</v>
      </c>
      <c r="L659" s="2">
        <v>45697.886828703704</v>
      </c>
      <c r="M659" s="1">
        <v>14.84</v>
      </c>
      <c r="N659" s="1">
        <v>1026.8599999999999</v>
      </c>
      <c r="O659" s="1">
        <v>7.5</v>
      </c>
      <c r="P659" s="1">
        <v>1.2</v>
      </c>
      <c r="Q659" s="1">
        <v>16.52</v>
      </c>
      <c r="R659" s="1" t="b">
        <v>0</v>
      </c>
      <c r="S659" s="1" t="s">
        <v>7077</v>
      </c>
      <c r="T659" s="1" t="s">
        <v>7085</v>
      </c>
    </row>
    <row r="660" spans="1:20" x14ac:dyDescent="0.3">
      <c r="A660" s="1" t="s">
        <v>730</v>
      </c>
      <c r="B660" s="1" t="s">
        <v>50</v>
      </c>
      <c r="C660" s="1" t="s">
        <v>108</v>
      </c>
      <c r="D660" s="1">
        <v>31.871410000000001</v>
      </c>
      <c r="E660" s="1">
        <v>164.74453099999999</v>
      </c>
      <c r="F660" s="1" t="s">
        <v>23</v>
      </c>
      <c r="G660" s="1">
        <v>163.83000000000001</v>
      </c>
      <c r="H660" s="3" t="s">
        <v>7073</v>
      </c>
      <c r="I660" s="1">
        <v>245</v>
      </c>
      <c r="J660" s="1">
        <v>19</v>
      </c>
      <c r="K660" s="1">
        <v>50.92</v>
      </c>
      <c r="L660" s="2">
        <v>45717.941689814812</v>
      </c>
      <c r="M660" s="1">
        <v>26.01</v>
      </c>
      <c r="N660" s="1">
        <v>1013.39</v>
      </c>
      <c r="O660" s="1">
        <v>2.4</v>
      </c>
      <c r="P660" s="1">
        <v>19.399999999999999</v>
      </c>
      <c r="Q660" s="1">
        <v>2.44</v>
      </c>
      <c r="R660" s="1" t="b">
        <v>1</v>
      </c>
      <c r="S660" s="1" t="s">
        <v>7080</v>
      </c>
      <c r="T660" s="1" t="s">
        <v>7082</v>
      </c>
    </row>
    <row r="661" spans="1:20" x14ac:dyDescent="0.3">
      <c r="A661" s="1" t="s">
        <v>731</v>
      </c>
      <c r="B661" s="1" t="s">
        <v>114</v>
      </c>
      <c r="C661" s="1" t="s">
        <v>247</v>
      </c>
      <c r="D661" s="1">
        <v>-63.369731000000002</v>
      </c>
      <c r="E661" s="1">
        <v>127.36946500000001</v>
      </c>
      <c r="F661" s="1" t="s">
        <v>28</v>
      </c>
      <c r="G661" s="1">
        <v>160.58000000000001</v>
      </c>
      <c r="H661" s="3" t="s">
        <v>7073</v>
      </c>
      <c r="I661" s="1">
        <v>6</v>
      </c>
      <c r="J661" s="1">
        <v>19</v>
      </c>
      <c r="K661" s="1">
        <v>34.65</v>
      </c>
      <c r="L661" s="2">
        <v>45434.295856481483</v>
      </c>
      <c r="M661" s="1">
        <v>23.05</v>
      </c>
      <c r="N661" s="1">
        <v>1024.96</v>
      </c>
      <c r="O661" s="1">
        <v>10.8</v>
      </c>
      <c r="P661" s="1">
        <v>15.3</v>
      </c>
      <c r="Q661" s="1">
        <v>12.44</v>
      </c>
      <c r="R661" s="1" t="b">
        <v>1</v>
      </c>
      <c r="S661" s="1" t="s">
        <v>7080</v>
      </c>
      <c r="T661" s="1" t="s">
        <v>7082</v>
      </c>
    </row>
    <row r="662" spans="1:20" x14ac:dyDescent="0.3">
      <c r="A662" s="1" t="s">
        <v>732</v>
      </c>
      <c r="B662" s="1" t="s">
        <v>50</v>
      </c>
      <c r="C662" s="1" t="s">
        <v>51</v>
      </c>
      <c r="D662" s="1">
        <v>-51.174872000000001</v>
      </c>
      <c r="E662" s="1">
        <v>139.609756</v>
      </c>
      <c r="F662" s="1" t="s">
        <v>43</v>
      </c>
      <c r="G662" s="1">
        <v>397.11</v>
      </c>
      <c r="H662" s="3" t="s">
        <v>7073</v>
      </c>
      <c r="I662" s="1">
        <v>402</v>
      </c>
      <c r="J662" s="1">
        <v>17</v>
      </c>
      <c r="K662" s="1">
        <v>74.45</v>
      </c>
      <c r="L662" s="2">
        <v>45105.052106481482</v>
      </c>
      <c r="M662" s="1">
        <v>14.57</v>
      </c>
      <c r="N662" s="1">
        <v>982.69</v>
      </c>
      <c r="O662" s="1">
        <v>9.3000000000000007</v>
      </c>
      <c r="P662" s="1">
        <v>4</v>
      </c>
      <c r="Q662" s="1">
        <v>17.66</v>
      </c>
      <c r="R662" s="1" t="b">
        <v>0</v>
      </c>
      <c r="S662" s="1" t="s">
        <v>7077</v>
      </c>
      <c r="T662" s="1" t="s">
        <v>7082</v>
      </c>
    </row>
    <row r="663" spans="1:20" x14ac:dyDescent="0.3">
      <c r="A663" s="1" t="s">
        <v>733</v>
      </c>
      <c r="B663" s="1" t="s">
        <v>30</v>
      </c>
      <c r="C663" s="1" t="s">
        <v>187</v>
      </c>
      <c r="D663" s="1">
        <v>-64.877815999999996</v>
      </c>
      <c r="E663" s="1">
        <v>31.384823999999998</v>
      </c>
      <c r="F663" s="1" t="s">
        <v>35</v>
      </c>
      <c r="G663" s="1">
        <v>66.02</v>
      </c>
      <c r="H663" s="3" t="s">
        <v>7073</v>
      </c>
      <c r="I663" s="1">
        <v>152</v>
      </c>
      <c r="J663" s="1">
        <v>23</v>
      </c>
      <c r="K663" s="1">
        <v>52.02</v>
      </c>
      <c r="L663" s="2">
        <v>45514.511828703704</v>
      </c>
      <c r="M663" s="1">
        <v>39.47</v>
      </c>
      <c r="N663" s="1">
        <v>1023.5</v>
      </c>
      <c r="O663" s="1">
        <v>8.6999999999999993</v>
      </c>
      <c r="P663" s="1">
        <v>7.5</v>
      </c>
      <c r="Q663" s="1">
        <v>2.02</v>
      </c>
      <c r="R663" s="1" t="b">
        <v>0</v>
      </c>
      <c r="S663" s="1" t="s">
        <v>7078</v>
      </c>
      <c r="T663" s="1" t="s">
        <v>7083</v>
      </c>
    </row>
    <row r="664" spans="1:20" x14ac:dyDescent="0.3">
      <c r="A664" s="1" t="s">
        <v>734</v>
      </c>
      <c r="B664" s="1" t="s">
        <v>17</v>
      </c>
      <c r="C664" s="1" t="s">
        <v>103</v>
      </c>
      <c r="D664" s="1">
        <v>-74.079310000000007</v>
      </c>
      <c r="E664" s="1">
        <v>-32.594169999999998</v>
      </c>
      <c r="F664" s="1" t="s">
        <v>28</v>
      </c>
      <c r="G664" s="1">
        <v>171.66</v>
      </c>
      <c r="H664" s="3" t="s">
        <v>7073</v>
      </c>
      <c r="I664" s="1">
        <v>278</v>
      </c>
      <c r="J664" s="1">
        <v>6</v>
      </c>
      <c r="K664" s="1">
        <v>70.42</v>
      </c>
      <c r="L664" s="2">
        <v>45659.04724537037</v>
      </c>
      <c r="M664" s="1">
        <v>24.43</v>
      </c>
      <c r="N664" s="1">
        <v>1034.45</v>
      </c>
      <c r="O664" s="1">
        <v>3.6</v>
      </c>
      <c r="P664" s="1">
        <v>4.0999999999999996</v>
      </c>
      <c r="Q664" s="1">
        <v>16.989999999999998</v>
      </c>
      <c r="R664" s="1" t="b">
        <v>0</v>
      </c>
      <c r="S664" s="1" t="s">
        <v>7078</v>
      </c>
      <c r="T664" s="1" t="s">
        <v>7084</v>
      </c>
    </row>
    <row r="665" spans="1:20" x14ac:dyDescent="0.3">
      <c r="A665" s="1" t="s">
        <v>735</v>
      </c>
      <c r="B665" s="1" t="s">
        <v>33</v>
      </c>
      <c r="C665" s="1" t="s">
        <v>67</v>
      </c>
      <c r="D665" s="1">
        <v>59.811070000000001</v>
      </c>
      <c r="E665" s="1">
        <v>-75.793260000000004</v>
      </c>
      <c r="F665" s="1" t="s">
        <v>48</v>
      </c>
      <c r="G665" s="1">
        <v>26.47</v>
      </c>
      <c r="H665" s="3" t="s">
        <v>7073</v>
      </c>
      <c r="I665" s="1">
        <v>413</v>
      </c>
      <c r="J665" s="1">
        <v>5</v>
      </c>
      <c r="K665" s="1">
        <v>34.31</v>
      </c>
      <c r="L665" s="2">
        <v>45351.49863425926</v>
      </c>
      <c r="M665" s="1">
        <v>9.8699999999999992</v>
      </c>
      <c r="N665" s="1">
        <v>1015.03</v>
      </c>
      <c r="O665" s="1">
        <v>5.9</v>
      </c>
      <c r="P665" s="1">
        <v>15.6</v>
      </c>
      <c r="Q665" s="1">
        <v>15.97</v>
      </c>
      <c r="R665" s="1" t="b">
        <v>0</v>
      </c>
      <c r="S665" s="1" t="s">
        <v>7077</v>
      </c>
      <c r="T665" s="1" t="s">
        <v>7085</v>
      </c>
    </row>
    <row r="666" spans="1:20" x14ac:dyDescent="0.3">
      <c r="A666" s="1" t="s">
        <v>736</v>
      </c>
      <c r="B666" s="1" t="s">
        <v>25</v>
      </c>
      <c r="C666" s="1" t="s">
        <v>65</v>
      </c>
      <c r="D666" s="1">
        <v>-85.168796999999998</v>
      </c>
      <c r="E666" s="1">
        <v>-179.11919700000001</v>
      </c>
      <c r="F666" s="1" t="s">
        <v>28</v>
      </c>
      <c r="G666" s="1">
        <v>127.07</v>
      </c>
      <c r="H666" s="3" t="s">
        <v>7073</v>
      </c>
      <c r="I666" s="1">
        <v>320</v>
      </c>
      <c r="J666" s="1">
        <v>4</v>
      </c>
      <c r="K666" s="1">
        <v>19.93</v>
      </c>
      <c r="L666" s="2">
        <v>45273.851412037038</v>
      </c>
      <c r="M666" s="1">
        <v>4.5199999999999996</v>
      </c>
      <c r="N666" s="1">
        <v>1005.03</v>
      </c>
      <c r="O666" s="1">
        <v>1.5</v>
      </c>
      <c r="P666" s="1">
        <v>2.1</v>
      </c>
      <c r="Q666" s="1">
        <v>10.08</v>
      </c>
      <c r="R666" s="1" t="b">
        <v>1</v>
      </c>
      <c r="S666" s="1" t="s">
        <v>7077</v>
      </c>
      <c r="T666" s="1" t="s">
        <v>7085</v>
      </c>
    </row>
    <row r="667" spans="1:20" x14ac:dyDescent="0.3">
      <c r="A667" s="1" t="s">
        <v>737</v>
      </c>
      <c r="B667" s="1" t="s">
        <v>38</v>
      </c>
      <c r="C667" s="1" t="s">
        <v>81</v>
      </c>
      <c r="D667" s="1">
        <v>-57.712985000000003</v>
      </c>
      <c r="E667" s="1">
        <v>146.44555099999999</v>
      </c>
      <c r="F667" s="1" t="s">
        <v>43</v>
      </c>
      <c r="G667" s="1">
        <v>105.45</v>
      </c>
      <c r="H667" s="3" t="s">
        <v>7073</v>
      </c>
      <c r="I667" s="1">
        <v>60</v>
      </c>
      <c r="J667" s="1">
        <v>4</v>
      </c>
      <c r="K667" s="1">
        <v>89.55</v>
      </c>
      <c r="L667" s="2">
        <v>45710.166689814818</v>
      </c>
      <c r="M667" s="1">
        <v>6.54</v>
      </c>
      <c r="N667" s="1">
        <v>999.42</v>
      </c>
      <c r="O667" s="1">
        <v>5.9</v>
      </c>
      <c r="P667" s="1">
        <v>17</v>
      </c>
      <c r="Q667" s="1">
        <v>6.18</v>
      </c>
      <c r="R667" s="1" t="b">
        <v>0</v>
      </c>
      <c r="S667" s="1" t="s">
        <v>7077</v>
      </c>
      <c r="T667" s="1" t="s">
        <v>7085</v>
      </c>
    </row>
    <row r="668" spans="1:20" x14ac:dyDescent="0.3">
      <c r="A668" s="1" t="s">
        <v>738</v>
      </c>
      <c r="B668" s="1" t="s">
        <v>41</v>
      </c>
      <c r="C668" s="1" t="s">
        <v>42</v>
      </c>
      <c r="D668" s="1">
        <v>14.591839</v>
      </c>
      <c r="E668" s="1">
        <v>23.606852</v>
      </c>
      <c r="F668" s="1" t="s">
        <v>28</v>
      </c>
      <c r="G668" s="1">
        <v>254.92</v>
      </c>
      <c r="H668" s="3" t="s">
        <v>7073</v>
      </c>
      <c r="I668" s="1">
        <v>238</v>
      </c>
      <c r="J668" s="1">
        <v>26</v>
      </c>
      <c r="K668" s="1">
        <v>19.57</v>
      </c>
      <c r="L668" s="2">
        <v>45385.54446759259</v>
      </c>
      <c r="M668" s="1">
        <v>10.220000000000001</v>
      </c>
      <c r="N668" s="1">
        <v>1025</v>
      </c>
      <c r="O668" s="1">
        <v>1.6</v>
      </c>
      <c r="P668" s="1">
        <v>18.899999999999999</v>
      </c>
      <c r="Q668" s="1">
        <v>8.11</v>
      </c>
      <c r="R668" s="1" t="b">
        <v>0</v>
      </c>
      <c r="S668" s="1" t="s">
        <v>7079</v>
      </c>
      <c r="T668" s="1" t="s">
        <v>7083</v>
      </c>
    </row>
    <row r="669" spans="1:20" x14ac:dyDescent="0.3">
      <c r="A669" s="1" t="s">
        <v>739</v>
      </c>
      <c r="B669" s="1" t="s">
        <v>41</v>
      </c>
      <c r="C669" s="1" t="s">
        <v>70</v>
      </c>
      <c r="D669" s="1">
        <v>62.150412000000003</v>
      </c>
      <c r="E669" s="1">
        <v>-121.374996</v>
      </c>
      <c r="F669" s="1" t="s">
        <v>35</v>
      </c>
      <c r="G669" s="1">
        <v>66.989999999999995</v>
      </c>
      <c r="H669" s="3" t="s">
        <v>7073</v>
      </c>
      <c r="I669" s="1">
        <v>231</v>
      </c>
      <c r="J669" s="1">
        <v>21</v>
      </c>
      <c r="K669" s="1">
        <v>38.590000000000003</v>
      </c>
      <c r="L669" s="2">
        <v>45720.242384259262</v>
      </c>
      <c r="M669" s="1">
        <v>6.85</v>
      </c>
      <c r="N669" s="1">
        <v>1028.5</v>
      </c>
      <c r="O669" s="1">
        <v>6.1</v>
      </c>
      <c r="P669" s="1">
        <v>13.9</v>
      </c>
      <c r="Q669" s="1">
        <v>19.37</v>
      </c>
      <c r="R669" s="1" t="b">
        <v>0</v>
      </c>
      <c r="S669" s="1" t="s">
        <v>7077</v>
      </c>
      <c r="T669" s="1" t="s">
        <v>7083</v>
      </c>
    </row>
    <row r="670" spans="1:20" x14ac:dyDescent="0.3">
      <c r="A670" s="1" t="s">
        <v>740</v>
      </c>
      <c r="B670" s="1" t="s">
        <v>38</v>
      </c>
      <c r="C670" s="1" t="s">
        <v>92</v>
      </c>
      <c r="D670" s="1">
        <v>-14.487479</v>
      </c>
      <c r="E670" s="1">
        <v>148.357664</v>
      </c>
      <c r="F670" s="1" t="s">
        <v>28</v>
      </c>
      <c r="G670" s="1">
        <v>29</v>
      </c>
      <c r="H670" s="3" t="s">
        <v>7073</v>
      </c>
      <c r="I670" s="1">
        <v>146</v>
      </c>
      <c r="J670" s="1">
        <v>35</v>
      </c>
      <c r="K670" s="1">
        <v>16.149999999999999</v>
      </c>
      <c r="L670" s="2">
        <v>45617.622939814813</v>
      </c>
      <c r="M670" s="1">
        <v>7.87</v>
      </c>
      <c r="N670" s="1">
        <v>1040.97</v>
      </c>
      <c r="O670" s="1">
        <v>7.1</v>
      </c>
      <c r="P670" s="1">
        <v>5</v>
      </c>
      <c r="Q670" s="1">
        <v>4.03</v>
      </c>
      <c r="R670" s="1" t="b">
        <v>1</v>
      </c>
      <c r="S670" s="1" t="s">
        <v>7078</v>
      </c>
      <c r="T670" s="1" t="s">
        <v>7083</v>
      </c>
    </row>
    <row r="671" spans="1:20" x14ac:dyDescent="0.3">
      <c r="A671" s="1" t="s">
        <v>741</v>
      </c>
      <c r="B671" s="1" t="s">
        <v>78</v>
      </c>
      <c r="C671" s="1" t="s">
        <v>84</v>
      </c>
      <c r="D671" s="1">
        <v>17.777248</v>
      </c>
      <c r="E671" s="1">
        <v>-119.831069</v>
      </c>
      <c r="F671" s="1" t="s">
        <v>28</v>
      </c>
      <c r="G671" s="1">
        <v>350.25</v>
      </c>
      <c r="H671" s="3" t="s">
        <v>7073</v>
      </c>
      <c r="I671" s="1">
        <v>413</v>
      </c>
      <c r="J671" s="1">
        <v>17</v>
      </c>
      <c r="K671" s="1">
        <v>34.090000000000003</v>
      </c>
      <c r="L671" s="2">
        <v>45259.629884259259</v>
      </c>
      <c r="M671" s="1">
        <v>11.76</v>
      </c>
      <c r="N671" s="1">
        <v>1003.96</v>
      </c>
      <c r="O671" s="1">
        <v>4.3</v>
      </c>
      <c r="P671" s="1">
        <v>7.8</v>
      </c>
      <c r="Q671" s="1">
        <v>11.59</v>
      </c>
      <c r="R671" s="1" t="b">
        <v>1</v>
      </c>
      <c r="S671" s="1" t="s">
        <v>7078</v>
      </c>
      <c r="T671" s="1" t="s">
        <v>7082</v>
      </c>
    </row>
    <row r="672" spans="1:20" x14ac:dyDescent="0.3">
      <c r="A672" s="1" t="s">
        <v>742</v>
      </c>
      <c r="B672" s="1" t="s">
        <v>114</v>
      </c>
      <c r="C672" s="1" t="s">
        <v>180</v>
      </c>
      <c r="D672" s="1">
        <v>6.1956579999999999</v>
      </c>
      <c r="E672" s="1">
        <v>-53.413428000000003</v>
      </c>
      <c r="F672" s="1" t="s">
        <v>19</v>
      </c>
      <c r="G672" s="1">
        <v>15.03</v>
      </c>
      <c r="H672" s="3" t="s">
        <v>7073</v>
      </c>
      <c r="I672" s="1">
        <v>259</v>
      </c>
      <c r="J672" s="1">
        <v>14</v>
      </c>
      <c r="K672" s="1">
        <v>48.79</v>
      </c>
      <c r="L672" s="2">
        <v>45510.945856481485</v>
      </c>
      <c r="M672" s="1">
        <v>7.35</v>
      </c>
      <c r="N672" s="1">
        <v>1033.8800000000001</v>
      </c>
      <c r="O672" s="1">
        <v>5.5</v>
      </c>
      <c r="P672" s="1">
        <v>10.1</v>
      </c>
      <c r="Q672" s="1">
        <v>1.66</v>
      </c>
      <c r="R672" s="1" t="b">
        <v>0</v>
      </c>
      <c r="S672" s="1" t="s">
        <v>7077</v>
      </c>
      <c r="T672" s="1" t="s">
        <v>7082</v>
      </c>
    </row>
    <row r="673" spans="1:20" x14ac:dyDescent="0.3">
      <c r="A673" s="1" t="s">
        <v>743</v>
      </c>
      <c r="B673" s="1" t="s">
        <v>78</v>
      </c>
      <c r="C673" s="1" t="s">
        <v>84</v>
      </c>
      <c r="D673" s="1">
        <v>-50.782282000000002</v>
      </c>
      <c r="E673" s="1">
        <v>1.2178420000000001</v>
      </c>
      <c r="F673" s="1" t="s">
        <v>19</v>
      </c>
      <c r="G673" s="1">
        <v>320.08999999999997</v>
      </c>
      <c r="H673" s="3" t="s">
        <v>7073</v>
      </c>
      <c r="I673" s="1">
        <v>279</v>
      </c>
      <c r="J673" s="1">
        <v>41</v>
      </c>
      <c r="K673" s="1">
        <v>86.2</v>
      </c>
      <c r="L673" s="2">
        <v>45142.665300925924</v>
      </c>
      <c r="M673" s="1">
        <v>35.92</v>
      </c>
      <c r="N673" s="1">
        <v>1019.29</v>
      </c>
      <c r="O673" s="1">
        <v>9.6</v>
      </c>
      <c r="P673" s="1">
        <v>12.5</v>
      </c>
      <c r="Q673" s="1">
        <v>4.3600000000000003</v>
      </c>
      <c r="R673" s="1" t="b">
        <v>1</v>
      </c>
      <c r="S673" s="1" t="s">
        <v>7078</v>
      </c>
      <c r="T673" s="1" t="s">
        <v>7083</v>
      </c>
    </row>
    <row r="674" spans="1:20" x14ac:dyDescent="0.3">
      <c r="A674" s="1" t="s">
        <v>744</v>
      </c>
      <c r="B674" s="1" t="s">
        <v>50</v>
      </c>
      <c r="C674" s="1" t="s">
        <v>51</v>
      </c>
      <c r="D674" s="1">
        <v>-14.877674000000001</v>
      </c>
      <c r="E674" s="1">
        <v>149.771218</v>
      </c>
      <c r="F674" s="1" t="s">
        <v>35</v>
      </c>
      <c r="G674" s="1">
        <v>329.35</v>
      </c>
      <c r="H674" s="3" t="s">
        <v>7073</v>
      </c>
      <c r="I674" s="1">
        <v>462</v>
      </c>
      <c r="J674" s="1">
        <v>23</v>
      </c>
      <c r="K674" s="1">
        <v>34.93</v>
      </c>
      <c r="L674" s="2">
        <v>45494.740300925929</v>
      </c>
      <c r="M674" s="1">
        <v>3.67</v>
      </c>
      <c r="N674" s="1">
        <v>1041.8</v>
      </c>
      <c r="O674" s="1">
        <v>1.2</v>
      </c>
      <c r="P674" s="1">
        <v>13.7</v>
      </c>
      <c r="Q674" s="1">
        <v>15.27</v>
      </c>
      <c r="R674" s="1" t="b">
        <v>1</v>
      </c>
      <c r="S674" s="1" t="s">
        <v>7078</v>
      </c>
      <c r="T674" s="1" t="s">
        <v>7083</v>
      </c>
    </row>
    <row r="675" spans="1:20" x14ac:dyDescent="0.3">
      <c r="A675" s="1" t="s">
        <v>745</v>
      </c>
      <c r="B675" s="1" t="s">
        <v>78</v>
      </c>
      <c r="C675" s="1" t="s">
        <v>106</v>
      </c>
      <c r="D675" s="1">
        <v>70.150749000000005</v>
      </c>
      <c r="E675" s="1">
        <v>35.153509999999997</v>
      </c>
      <c r="F675" s="1" t="s">
        <v>28</v>
      </c>
      <c r="G675" s="1">
        <v>77.16</v>
      </c>
      <c r="H675" s="3" t="s">
        <v>7073</v>
      </c>
      <c r="I675" s="1">
        <v>152</v>
      </c>
      <c r="J675" s="1">
        <v>10</v>
      </c>
      <c r="K675" s="1">
        <v>19.489999999999998</v>
      </c>
      <c r="L675" s="2">
        <v>45665.027800925927</v>
      </c>
      <c r="M675" s="1">
        <v>21.22</v>
      </c>
      <c r="N675" s="1">
        <v>1016.95</v>
      </c>
      <c r="O675" s="1">
        <v>8.6999999999999993</v>
      </c>
      <c r="P675" s="1">
        <v>11.5</v>
      </c>
      <c r="Q675" s="1">
        <v>6.05</v>
      </c>
      <c r="R675" s="1" t="b">
        <v>0</v>
      </c>
      <c r="S675" s="1" t="s">
        <v>7077</v>
      </c>
      <c r="T675" s="1" t="s">
        <v>7084</v>
      </c>
    </row>
    <row r="676" spans="1:20" x14ac:dyDescent="0.3">
      <c r="A676" s="1" t="s">
        <v>746</v>
      </c>
      <c r="B676" s="1" t="s">
        <v>78</v>
      </c>
      <c r="C676" s="1" t="s">
        <v>88</v>
      </c>
      <c r="D676" s="1">
        <v>-34.662902000000003</v>
      </c>
      <c r="E676" s="1">
        <v>-104.457238</v>
      </c>
      <c r="F676" s="1" t="s">
        <v>35</v>
      </c>
      <c r="G676" s="1">
        <v>175.67</v>
      </c>
      <c r="H676" s="3" t="s">
        <v>7073</v>
      </c>
      <c r="I676" s="1">
        <v>382</v>
      </c>
      <c r="J676" s="1">
        <v>5</v>
      </c>
      <c r="K676" s="1">
        <v>11.5</v>
      </c>
      <c r="L676" s="2">
        <v>45406.130578703705</v>
      </c>
      <c r="M676" s="1">
        <v>16.71</v>
      </c>
      <c r="N676" s="1">
        <v>1016.23</v>
      </c>
      <c r="O676" s="1">
        <v>1.9</v>
      </c>
      <c r="P676" s="1">
        <v>7.7</v>
      </c>
      <c r="Q676" s="1">
        <v>19.72</v>
      </c>
      <c r="R676" s="1" t="b">
        <v>1</v>
      </c>
      <c r="S676" s="1" t="s">
        <v>7079</v>
      </c>
      <c r="T676" s="1" t="s">
        <v>7084</v>
      </c>
    </row>
    <row r="677" spans="1:20" x14ac:dyDescent="0.3">
      <c r="A677" s="1" t="s">
        <v>747</v>
      </c>
      <c r="B677" s="1" t="s">
        <v>30</v>
      </c>
      <c r="C677" s="1" t="s">
        <v>31</v>
      </c>
      <c r="D677" s="1">
        <v>-54.656821000000001</v>
      </c>
      <c r="E677" s="1">
        <v>-168.19462200000001</v>
      </c>
      <c r="F677" s="1" t="s">
        <v>43</v>
      </c>
      <c r="G677" s="1">
        <v>210.26</v>
      </c>
      <c r="H677" s="3" t="s">
        <v>7073</v>
      </c>
      <c r="I677" s="1">
        <v>30</v>
      </c>
      <c r="J677" s="1">
        <v>3</v>
      </c>
      <c r="K677" s="1">
        <v>30.24</v>
      </c>
      <c r="L677" s="2">
        <v>45710.514606481483</v>
      </c>
      <c r="M677" s="1">
        <v>39.299999999999997</v>
      </c>
      <c r="N677" s="1">
        <v>1020.45</v>
      </c>
      <c r="O677" s="1">
        <v>0.4</v>
      </c>
      <c r="P677" s="1">
        <v>17.899999999999999</v>
      </c>
      <c r="Q677" s="1">
        <v>10.02</v>
      </c>
      <c r="R677" s="1" t="b">
        <v>1</v>
      </c>
      <c r="S677" s="1" t="s">
        <v>7078</v>
      </c>
      <c r="T677" s="1" t="s">
        <v>7085</v>
      </c>
    </row>
    <row r="678" spans="1:20" x14ac:dyDescent="0.3">
      <c r="A678" s="1" t="s">
        <v>748</v>
      </c>
      <c r="B678" s="1" t="s">
        <v>38</v>
      </c>
      <c r="C678" s="1" t="s">
        <v>94</v>
      </c>
      <c r="D678" s="1">
        <v>45.819049</v>
      </c>
      <c r="E678" s="1">
        <v>101.653493</v>
      </c>
      <c r="F678" s="1" t="s">
        <v>23</v>
      </c>
      <c r="G678" s="1">
        <v>90.11</v>
      </c>
      <c r="H678" s="3" t="s">
        <v>7073</v>
      </c>
      <c r="I678" s="1">
        <v>451</v>
      </c>
      <c r="J678" s="1">
        <v>3</v>
      </c>
      <c r="K678" s="1">
        <v>38.119999999999997</v>
      </c>
      <c r="L678" s="2">
        <v>45692.650717592594</v>
      </c>
      <c r="M678" s="1">
        <v>4.93</v>
      </c>
      <c r="N678" s="1">
        <v>1032.45</v>
      </c>
      <c r="O678" s="1">
        <v>2</v>
      </c>
      <c r="P678" s="1">
        <v>2.5</v>
      </c>
      <c r="Q678" s="1">
        <v>10.33</v>
      </c>
      <c r="R678" s="1" t="b">
        <v>0</v>
      </c>
      <c r="S678" s="1" t="s">
        <v>7079</v>
      </c>
      <c r="T678" s="1" t="s">
        <v>7085</v>
      </c>
    </row>
    <row r="679" spans="1:20" x14ac:dyDescent="0.3">
      <c r="A679" s="1" t="s">
        <v>749</v>
      </c>
      <c r="B679" s="1" t="s">
        <v>78</v>
      </c>
      <c r="C679" s="1" t="s">
        <v>79</v>
      </c>
      <c r="D679" s="1">
        <v>80.782488999999998</v>
      </c>
      <c r="E679" s="1">
        <v>-54.778844999999997</v>
      </c>
      <c r="F679" s="1" t="s">
        <v>19</v>
      </c>
      <c r="G679" s="1">
        <v>343.5</v>
      </c>
      <c r="H679" s="3" t="s">
        <v>7073</v>
      </c>
      <c r="I679" s="1">
        <v>390</v>
      </c>
      <c r="J679" s="1">
        <v>5</v>
      </c>
      <c r="K679" s="1">
        <v>50.39</v>
      </c>
      <c r="L679" s="2">
        <v>45708.993078703701</v>
      </c>
      <c r="M679" s="1">
        <v>16.22</v>
      </c>
      <c r="N679" s="1">
        <v>1047.53</v>
      </c>
      <c r="O679" s="1">
        <v>8.4</v>
      </c>
      <c r="P679" s="1">
        <v>9.9</v>
      </c>
      <c r="Q679" s="1">
        <v>0.73</v>
      </c>
      <c r="R679" s="1" t="b">
        <v>1</v>
      </c>
      <c r="S679" s="1" t="s">
        <v>7080</v>
      </c>
      <c r="T679" s="1" t="s">
        <v>7085</v>
      </c>
    </row>
    <row r="680" spans="1:20" x14ac:dyDescent="0.3">
      <c r="A680" s="1" t="s">
        <v>750</v>
      </c>
      <c r="B680" s="1" t="s">
        <v>17</v>
      </c>
      <c r="C680" s="1" t="s">
        <v>18</v>
      </c>
      <c r="D680" s="1">
        <v>5.1909729999999996</v>
      </c>
      <c r="E680" s="1">
        <v>77.692188000000002</v>
      </c>
      <c r="F680" s="1" t="s">
        <v>28</v>
      </c>
      <c r="G680" s="1">
        <v>76.989999999999995</v>
      </c>
      <c r="H680" s="3" t="s">
        <v>7073</v>
      </c>
      <c r="I680" s="1">
        <v>377</v>
      </c>
      <c r="J680" s="1">
        <v>17</v>
      </c>
      <c r="K680" s="1">
        <v>68.03</v>
      </c>
      <c r="L680" s="2">
        <v>45085.749328703707</v>
      </c>
      <c r="M680" s="1">
        <v>38.79</v>
      </c>
      <c r="N680" s="1">
        <v>985.15</v>
      </c>
      <c r="O680" s="1">
        <v>4.5</v>
      </c>
      <c r="P680" s="1">
        <v>15.7</v>
      </c>
      <c r="Q680" s="1">
        <v>19.13</v>
      </c>
      <c r="R680" s="1" t="b">
        <v>1</v>
      </c>
      <c r="S680" s="1" t="s">
        <v>7077</v>
      </c>
      <c r="T680" s="1" t="s">
        <v>7082</v>
      </c>
    </row>
    <row r="681" spans="1:20" x14ac:dyDescent="0.3">
      <c r="A681" s="1" t="s">
        <v>751</v>
      </c>
      <c r="B681" s="1" t="s">
        <v>33</v>
      </c>
      <c r="C681" s="1" t="s">
        <v>112</v>
      </c>
      <c r="D681" s="1">
        <v>-24.036655</v>
      </c>
      <c r="E681" s="1">
        <v>32.177005999999999</v>
      </c>
      <c r="F681" s="1" t="s">
        <v>48</v>
      </c>
      <c r="G681" s="1">
        <v>272.68</v>
      </c>
      <c r="H681" s="3" t="s">
        <v>7073</v>
      </c>
      <c r="I681" s="1">
        <v>54</v>
      </c>
      <c r="J681" s="1">
        <v>14</v>
      </c>
      <c r="K681" s="1">
        <v>88.5</v>
      </c>
      <c r="L681" s="2">
        <v>45449.940300925926</v>
      </c>
      <c r="M681" s="1">
        <v>34.69</v>
      </c>
      <c r="N681" s="1">
        <v>983.74</v>
      </c>
      <c r="O681" s="1">
        <v>9.6</v>
      </c>
      <c r="P681" s="1">
        <v>2.2000000000000002</v>
      </c>
      <c r="Q681" s="1">
        <v>3.48</v>
      </c>
      <c r="R681" s="1" t="b">
        <v>0</v>
      </c>
      <c r="S681" s="1" t="s">
        <v>7078</v>
      </c>
      <c r="T681" s="1" t="s">
        <v>7082</v>
      </c>
    </row>
    <row r="682" spans="1:20" x14ac:dyDescent="0.3">
      <c r="A682" s="1" t="s">
        <v>752</v>
      </c>
      <c r="B682" s="1" t="s">
        <v>33</v>
      </c>
      <c r="C682" s="1" t="s">
        <v>67</v>
      </c>
      <c r="D682" s="1">
        <v>-16.635964999999999</v>
      </c>
      <c r="E682" s="1">
        <v>94.107400999999996</v>
      </c>
      <c r="F682" s="1" t="s">
        <v>28</v>
      </c>
      <c r="G682" s="1">
        <v>58.21</v>
      </c>
      <c r="H682" s="3" t="s">
        <v>7073</v>
      </c>
      <c r="I682" s="1">
        <v>55</v>
      </c>
      <c r="J682" s="1">
        <v>12</v>
      </c>
      <c r="K682" s="1">
        <v>70.98</v>
      </c>
      <c r="L682" s="2">
        <v>45245.585439814815</v>
      </c>
      <c r="M682" s="1">
        <v>32.770000000000003</v>
      </c>
      <c r="N682" s="1">
        <v>1045.6300000000001</v>
      </c>
      <c r="O682" s="1">
        <v>5.8</v>
      </c>
      <c r="P682" s="1">
        <v>14.4</v>
      </c>
      <c r="Q682" s="1">
        <v>10.77</v>
      </c>
      <c r="R682" s="1" t="b">
        <v>0</v>
      </c>
      <c r="S682" s="1" t="s">
        <v>7079</v>
      </c>
      <c r="T682" s="1" t="s">
        <v>7082</v>
      </c>
    </row>
    <row r="683" spans="1:20" x14ac:dyDescent="0.3">
      <c r="A683" s="1" t="s">
        <v>753</v>
      </c>
      <c r="B683" s="1" t="s">
        <v>38</v>
      </c>
      <c r="C683" s="1" t="s">
        <v>94</v>
      </c>
      <c r="D683" s="1">
        <v>-75.195369999999997</v>
      </c>
      <c r="E683" s="1">
        <v>-2.2633920000000001</v>
      </c>
      <c r="F683" s="1" t="s">
        <v>48</v>
      </c>
      <c r="G683" s="1">
        <v>120.61</v>
      </c>
      <c r="H683" s="3" t="s">
        <v>7073</v>
      </c>
      <c r="I683" s="1">
        <v>300</v>
      </c>
      <c r="J683" s="1">
        <v>44</v>
      </c>
      <c r="K683" s="1">
        <v>88.09</v>
      </c>
      <c r="L683" s="2">
        <v>45435.475717592592</v>
      </c>
      <c r="M683" s="1">
        <v>10.69</v>
      </c>
      <c r="N683" s="1">
        <v>1017.09</v>
      </c>
      <c r="O683" s="1">
        <v>0.2</v>
      </c>
      <c r="P683" s="1">
        <v>16.600000000000001</v>
      </c>
      <c r="Q683" s="1">
        <v>7.91</v>
      </c>
      <c r="R683" s="1" t="b">
        <v>1</v>
      </c>
      <c r="S683" s="1" t="s">
        <v>7077</v>
      </c>
      <c r="T683" s="1" t="s">
        <v>7083</v>
      </c>
    </row>
    <row r="684" spans="1:20" x14ac:dyDescent="0.3">
      <c r="A684" s="1" t="s">
        <v>754</v>
      </c>
      <c r="B684" s="1" t="s">
        <v>33</v>
      </c>
      <c r="C684" s="1" t="s">
        <v>112</v>
      </c>
      <c r="D684" s="1">
        <v>-37.693921000000003</v>
      </c>
      <c r="E684" s="1">
        <v>127.93164</v>
      </c>
      <c r="F684" s="1" t="s">
        <v>19</v>
      </c>
      <c r="G684" s="1">
        <v>344.14</v>
      </c>
      <c r="H684" s="3" t="s">
        <v>7073</v>
      </c>
      <c r="I684" s="1">
        <v>447</v>
      </c>
      <c r="J684" s="1">
        <v>10</v>
      </c>
      <c r="K684" s="1">
        <v>85.13</v>
      </c>
      <c r="L684" s="2">
        <v>45491.191689814812</v>
      </c>
      <c r="M684" s="1">
        <v>7.25</v>
      </c>
      <c r="N684" s="1">
        <v>1023.04</v>
      </c>
      <c r="O684" s="1">
        <v>7.9</v>
      </c>
      <c r="P684" s="1">
        <v>13.6</v>
      </c>
      <c r="Q684" s="1">
        <v>8.31</v>
      </c>
      <c r="R684" s="1" t="b">
        <v>0</v>
      </c>
      <c r="S684" s="1" t="s">
        <v>7078</v>
      </c>
      <c r="T684" s="1" t="s">
        <v>7084</v>
      </c>
    </row>
    <row r="685" spans="1:20" x14ac:dyDescent="0.3">
      <c r="A685" s="1" t="s">
        <v>755</v>
      </c>
      <c r="B685" s="1" t="s">
        <v>78</v>
      </c>
      <c r="C685" s="1" t="s">
        <v>84</v>
      </c>
      <c r="D685" s="1">
        <v>89.770199000000005</v>
      </c>
      <c r="E685" s="1">
        <v>-3.006586</v>
      </c>
      <c r="F685" s="1" t="s">
        <v>35</v>
      </c>
      <c r="G685" s="1">
        <v>164.58</v>
      </c>
      <c r="H685" s="3" t="s">
        <v>7073</v>
      </c>
      <c r="I685" s="1">
        <v>261</v>
      </c>
      <c r="J685" s="1">
        <v>3</v>
      </c>
      <c r="K685" s="1">
        <v>19.54</v>
      </c>
      <c r="L685" s="2">
        <v>45471.261828703704</v>
      </c>
      <c r="M685" s="1">
        <v>26.91</v>
      </c>
      <c r="N685" s="1">
        <v>1013.77</v>
      </c>
      <c r="O685" s="1">
        <v>1.2</v>
      </c>
      <c r="P685" s="1">
        <v>1.2</v>
      </c>
      <c r="Q685" s="1">
        <v>12.87</v>
      </c>
      <c r="R685" s="1" t="b">
        <v>0</v>
      </c>
      <c r="S685" s="1" t="s">
        <v>7079</v>
      </c>
      <c r="T685" s="1" t="s">
        <v>7085</v>
      </c>
    </row>
    <row r="686" spans="1:20" x14ac:dyDescent="0.3">
      <c r="A686" s="1" t="s">
        <v>756</v>
      </c>
      <c r="B686" s="1" t="s">
        <v>30</v>
      </c>
      <c r="C686" s="1" t="s">
        <v>31</v>
      </c>
      <c r="D686" s="1">
        <v>43.457788999999998</v>
      </c>
      <c r="E686" s="1">
        <v>141.27394699999999</v>
      </c>
      <c r="F686" s="1" t="s">
        <v>19</v>
      </c>
      <c r="G686" s="1">
        <v>35.24</v>
      </c>
      <c r="H686" s="3" t="s">
        <v>7073</v>
      </c>
      <c r="I686" s="1">
        <v>488</v>
      </c>
      <c r="J686" s="1">
        <v>3</v>
      </c>
      <c r="K686" s="1">
        <v>57.6</v>
      </c>
      <c r="L686" s="2">
        <v>45464.360439814816</v>
      </c>
      <c r="M686" s="1">
        <v>37.21</v>
      </c>
      <c r="N686" s="1">
        <v>986.56</v>
      </c>
      <c r="O686" s="1">
        <v>8.6999999999999993</v>
      </c>
      <c r="P686" s="1">
        <v>4.4000000000000004</v>
      </c>
      <c r="Q686" s="1">
        <v>13.24</v>
      </c>
      <c r="R686" s="1" t="b">
        <v>1</v>
      </c>
      <c r="S686" s="1" t="s">
        <v>7080</v>
      </c>
      <c r="T686" s="1" t="s">
        <v>7085</v>
      </c>
    </row>
    <row r="687" spans="1:20" x14ac:dyDescent="0.3">
      <c r="A687" s="1" t="s">
        <v>757</v>
      </c>
      <c r="B687" s="1" t="s">
        <v>17</v>
      </c>
      <c r="C687" s="1" t="s">
        <v>47</v>
      </c>
      <c r="D687" s="1">
        <v>60.859644000000003</v>
      </c>
      <c r="E687" s="1">
        <v>81.072180000000003</v>
      </c>
      <c r="F687" s="1" t="s">
        <v>28</v>
      </c>
      <c r="G687" s="1">
        <v>308.27999999999997</v>
      </c>
      <c r="H687" s="3" t="s">
        <v>7073</v>
      </c>
      <c r="I687" s="1">
        <v>383</v>
      </c>
      <c r="J687" s="1">
        <v>5</v>
      </c>
      <c r="K687" s="1">
        <v>70.5</v>
      </c>
      <c r="L687" s="2">
        <v>45175.495856481481</v>
      </c>
      <c r="M687" s="1">
        <v>22.49</v>
      </c>
      <c r="N687" s="1">
        <v>1033.77</v>
      </c>
      <c r="O687" s="1">
        <v>1.8</v>
      </c>
      <c r="P687" s="1">
        <v>7.5</v>
      </c>
      <c r="Q687" s="1">
        <v>3.09</v>
      </c>
      <c r="R687" s="1" t="b">
        <v>1</v>
      </c>
      <c r="S687" s="1" t="s">
        <v>7077</v>
      </c>
      <c r="T687" s="1" t="s">
        <v>7085</v>
      </c>
    </row>
    <row r="688" spans="1:20" x14ac:dyDescent="0.3">
      <c r="A688" s="1" t="s">
        <v>758</v>
      </c>
      <c r="B688" s="1" t="s">
        <v>30</v>
      </c>
      <c r="C688" s="1" t="s">
        <v>129</v>
      </c>
      <c r="D688" s="1">
        <v>-4.3512690000000003</v>
      </c>
      <c r="E688" s="1">
        <v>37.139555999999999</v>
      </c>
      <c r="F688" s="1" t="s">
        <v>48</v>
      </c>
      <c r="G688" s="1">
        <v>395.13</v>
      </c>
      <c r="H688" s="3" t="s">
        <v>7073</v>
      </c>
      <c r="I688" s="1">
        <v>256</v>
      </c>
      <c r="J688" s="1">
        <v>38</v>
      </c>
      <c r="K688" s="1">
        <v>46.37</v>
      </c>
      <c r="L688" s="2">
        <v>45669.778495370374</v>
      </c>
      <c r="M688" s="1">
        <v>23.08</v>
      </c>
      <c r="N688" s="1">
        <v>1032.31</v>
      </c>
      <c r="O688" s="1">
        <v>3.8</v>
      </c>
      <c r="P688" s="1">
        <v>5.4</v>
      </c>
      <c r="Q688" s="1">
        <v>9.99</v>
      </c>
      <c r="R688" s="1" t="b">
        <v>0</v>
      </c>
      <c r="S688" s="1" t="s">
        <v>7080</v>
      </c>
      <c r="T688" s="1" t="s">
        <v>7083</v>
      </c>
    </row>
    <row r="689" spans="1:20" x14ac:dyDescent="0.3">
      <c r="A689" s="1" t="s">
        <v>759</v>
      </c>
      <c r="B689" s="1" t="s">
        <v>38</v>
      </c>
      <c r="C689" s="1" t="s">
        <v>81</v>
      </c>
      <c r="D689" s="1">
        <v>-0.49071900000000002</v>
      </c>
      <c r="E689" s="1">
        <v>46.213571000000002</v>
      </c>
      <c r="F689" s="1" t="s">
        <v>19</v>
      </c>
      <c r="G689" s="1">
        <v>21.59</v>
      </c>
      <c r="H689" s="3" t="s">
        <v>7073</v>
      </c>
      <c r="I689" s="1">
        <v>369</v>
      </c>
      <c r="J689" s="1">
        <v>27</v>
      </c>
      <c r="K689" s="1">
        <v>49.85</v>
      </c>
      <c r="L689" s="2">
        <v>45739.276412037034</v>
      </c>
      <c r="M689" s="1">
        <v>11.56</v>
      </c>
      <c r="N689" s="1">
        <v>1001.82</v>
      </c>
      <c r="O689" s="1">
        <v>8.4</v>
      </c>
      <c r="P689" s="1">
        <v>19.3</v>
      </c>
      <c r="Q689" s="1">
        <v>15.81</v>
      </c>
      <c r="R689" s="1" t="b">
        <v>0</v>
      </c>
      <c r="S689" s="1" t="s">
        <v>7080</v>
      </c>
      <c r="T689" s="1" t="s">
        <v>7083</v>
      </c>
    </row>
    <row r="690" spans="1:20" x14ac:dyDescent="0.3">
      <c r="A690" s="1" t="s">
        <v>760</v>
      </c>
      <c r="B690" s="1" t="s">
        <v>78</v>
      </c>
      <c r="C690" s="1" t="s">
        <v>106</v>
      </c>
      <c r="D690" s="1">
        <v>18.825106000000002</v>
      </c>
      <c r="E690" s="1">
        <v>-62.295881000000001</v>
      </c>
      <c r="F690" s="1" t="s">
        <v>28</v>
      </c>
      <c r="G690" s="1">
        <v>252.57</v>
      </c>
      <c r="H690" s="3" t="s">
        <v>7073</v>
      </c>
      <c r="I690" s="1">
        <v>48</v>
      </c>
      <c r="J690" s="1">
        <v>33</v>
      </c>
      <c r="K690" s="1">
        <v>70.13</v>
      </c>
      <c r="L690" s="2">
        <v>45199.82571759259</v>
      </c>
      <c r="M690" s="1">
        <v>30.89</v>
      </c>
      <c r="N690" s="1">
        <v>1001.44</v>
      </c>
      <c r="O690" s="1">
        <v>10.5</v>
      </c>
      <c r="P690" s="1">
        <v>13.4</v>
      </c>
      <c r="Q690" s="1">
        <v>8.8699999999999992</v>
      </c>
      <c r="R690" s="1" t="b">
        <v>0</v>
      </c>
      <c r="S690" s="1" t="s">
        <v>7079</v>
      </c>
      <c r="T690" s="1" t="s">
        <v>7083</v>
      </c>
    </row>
    <row r="691" spans="1:20" x14ac:dyDescent="0.3">
      <c r="A691" s="1" t="s">
        <v>761</v>
      </c>
      <c r="B691" s="1" t="s">
        <v>25</v>
      </c>
      <c r="C691" s="1" t="s">
        <v>59</v>
      </c>
      <c r="D691" s="1">
        <v>-53.652284000000002</v>
      </c>
      <c r="E691" s="1">
        <v>58.353563999999999</v>
      </c>
      <c r="F691" s="1" t="s">
        <v>48</v>
      </c>
      <c r="G691" s="1">
        <v>206.87</v>
      </c>
      <c r="H691" s="3" t="s">
        <v>7073</v>
      </c>
      <c r="I691" s="1">
        <v>271</v>
      </c>
      <c r="J691" s="1">
        <v>17</v>
      </c>
      <c r="K691" s="1">
        <v>53.24</v>
      </c>
      <c r="L691" s="2">
        <v>45745.887523148151</v>
      </c>
      <c r="M691" s="1">
        <v>7.89</v>
      </c>
      <c r="N691" s="1">
        <v>1038.6500000000001</v>
      </c>
      <c r="O691" s="1">
        <v>4.0999999999999996</v>
      </c>
      <c r="P691" s="1">
        <v>6.6</v>
      </c>
      <c r="Q691" s="1">
        <v>3.32</v>
      </c>
      <c r="R691" s="1" t="b">
        <v>1</v>
      </c>
      <c r="S691" s="1" t="s">
        <v>7077</v>
      </c>
      <c r="T691" s="1" t="s">
        <v>7082</v>
      </c>
    </row>
    <row r="692" spans="1:20" x14ac:dyDescent="0.3">
      <c r="A692" s="1" t="s">
        <v>762</v>
      </c>
      <c r="B692" s="1" t="s">
        <v>21</v>
      </c>
      <c r="C692" s="1" t="s">
        <v>142</v>
      </c>
      <c r="D692" s="1">
        <v>68.422621000000007</v>
      </c>
      <c r="E692" s="1">
        <v>-137.11172099999999</v>
      </c>
      <c r="F692" s="1" t="s">
        <v>48</v>
      </c>
      <c r="G692" s="1">
        <v>132.68</v>
      </c>
      <c r="H692" s="3" t="s">
        <v>7073</v>
      </c>
      <c r="I692" s="1">
        <v>188</v>
      </c>
      <c r="J692" s="1">
        <v>13</v>
      </c>
      <c r="K692" s="1">
        <v>12.63</v>
      </c>
      <c r="L692" s="2">
        <v>45353.402106481481</v>
      </c>
      <c r="M692" s="1">
        <v>13.29</v>
      </c>
      <c r="N692" s="1">
        <v>985.07</v>
      </c>
      <c r="O692" s="1">
        <v>9.1</v>
      </c>
      <c r="P692" s="1">
        <v>18.7</v>
      </c>
      <c r="Q692" s="1">
        <v>6.26</v>
      </c>
      <c r="R692" s="1" t="b">
        <v>1</v>
      </c>
      <c r="S692" s="1" t="s">
        <v>7080</v>
      </c>
      <c r="T692" s="1" t="s">
        <v>7082</v>
      </c>
    </row>
    <row r="693" spans="1:20" x14ac:dyDescent="0.3">
      <c r="A693" s="1" t="s">
        <v>763</v>
      </c>
      <c r="B693" s="1" t="s">
        <v>38</v>
      </c>
      <c r="C693" s="1" t="s">
        <v>39</v>
      </c>
      <c r="D693" s="1">
        <v>-1.5336700000000001</v>
      </c>
      <c r="E693" s="1">
        <v>-131.58423300000001</v>
      </c>
      <c r="F693" s="1" t="s">
        <v>43</v>
      </c>
      <c r="G693" s="1">
        <v>161.74</v>
      </c>
      <c r="H693" s="3" t="s">
        <v>7073</v>
      </c>
      <c r="I693" s="1">
        <v>382</v>
      </c>
      <c r="J693" s="1">
        <v>41</v>
      </c>
      <c r="K693" s="1">
        <v>49.24</v>
      </c>
      <c r="L693" s="2">
        <v>45355.50141203704</v>
      </c>
      <c r="M693" s="1">
        <v>17.3</v>
      </c>
      <c r="N693" s="1">
        <v>1041.68</v>
      </c>
      <c r="O693" s="1">
        <v>2.1</v>
      </c>
      <c r="P693" s="1">
        <v>15.1</v>
      </c>
      <c r="Q693" s="1">
        <v>4.25</v>
      </c>
      <c r="R693" s="1" t="b">
        <v>1</v>
      </c>
      <c r="S693" s="1" t="s">
        <v>7079</v>
      </c>
      <c r="T693" s="1" t="s">
        <v>7083</v>
      </c>
    </row>
    <row r="694" spans="1:20" x14ac:dyDescent="0.3">
      <c r="A694" s="1" t="s">
        <v>764</v>
      </c>
      <c r="B694" s="1" t="s">
        <v>50</v>
      </c>
      <c r="C694" s="1" t="s">
        <v>108</v>
      </c>
      <c r="D694" s="1">
        <v>-4.3360099999999999</v>
      </c>
      <c r="E694" s="1">
        <v>127.566529</v>
      </c>
      <c r="F694" s="1" t="s">
        <v>23</v>
      </c>
      <c r="G694" s="1">
        <v>31.74</v>
      </c>
      <c r="H694" s="3" t="s">
        <v>7073</v>
      </c>
      <c r="I694" s="1">
        <v>132</v>
      </c>
      <c r="J694" s="1">
        <v>40</v>
      </c>
      <c r="K694" s="1">
        <v>40.22</v>
      </c>
      <c r="L694" s="2">
        <v>45266.151412037034</v>
      </c>
      <c r="M694" s="1">
        <v>20.55</v>
      </c>
      <c r="N694" s="1">
        <v>997.97</v>
      </c>
      <c r="O694" s="1">
        <v>8.9</v>
      </c>
      <c r="P694" s="1">
        <v>6.4</v>
      </c>
      <c r="Q694" s="1">
        <v>2.52</v>
      </c>
      <c r="R694" s="1" t="b">
        <v>0</v>
      </c>
      <c r="S694" s="1" t="s">
        <v>7077</v>
      </c>
      <c r="T694" s="1" t="s">
        <v>7083</v>
      </c>
    </row>
    <row r="695" spans="1:20" x14ac:dyDescent="0.3">
      <c r="A695" s="1" t="s">
        <v>765</v>
      </c>
      <c r="B695" s="1" t="s">
        <v>114</v>
      </c>
      <c r="C695" s="1" t="s">
        <v>115</v>
      </c>
      <c r="D695" s="1">
        <v>-32.313099000000001</v>
      </c>
      <c r="E695" s="1">
        <v>-169.867085</v>
      </c>
      <c r="F695" s="1" t="s">
        <v>35</v>
      </c>
      <c r="G695" s="1">
        <v>60</v>
      </c>
      <c r="H695" s="3" t="s">
        <v>7073</v>
      </c>
      <c r="I695" s="1">
        <v>183</v>
      </c>
      <c r="J695" s="1">
        <v>10</v>
      </c>
      <c r="K695" s="1">
        <v>56.72</v>
      </c>
      <c r="L695" s="2">
        <v>45201.556967592594</v>
      </c>
      <c r="M695" s="1">
        <v>10.08</v>
      </c>
      <c r="N695" s="1">
        <v>1021.51</v>
      </c>
      <c r="O695" s="1">
        <v>7.2</v>
      </c>
      <c r="P695" s="1">
        <v>8.1999999999999993</v>
      </c>
      <c r="Q695" s="1">
        <v>7.55</v>
      </c>
      <c r="R695" s="1" t="b">
        <v>1</v>
      </c>
      <c r="S695" s="1" t="s">
        <v>7080</v>
      </c>
      <c r="T695" s="1" t="s">
        <v>7084</v>
      </c>
    </row>
    <row r="696" spans="1:20" x14ac:dyDescent="0.3">
      <c r="A696" s="1" t="s">
        <v>766</v>
      </c>
      <c r="B696" s="1" t="s">
        <v>114</v>
      </c>
      <c r="C696" s="1" t="s">
        <v>247</v>
      </c>
      <c r="D696" s="1">
        <v>-72.476990999999998</v>
      </c>
      <c r="E696" s="1">
        <v>-55.748510000000003</v>
      </c>
      <c r="F696" s="1" t="s">
        <v>28</v>
      </c>
      <c r="G696" s="1">
        <v>170.65</v>
      </c>
      <c r="H696" s="3" t="s">
        <v>7073</v>
      </c>
      <c r="I696" s="1">
        <v>28</v>
      </c>
      <c r="J696" s="1">
        <v>8</v>
      </c>
      <c r="K696" s="1">
        <v>28.77</v>
      </c>
      <c r="L696" s="2">
        <v>45531.490300925929</v>
      </c>
      <c r="M696" s="1">
        <v>5.04</v>
      </c>
      <c r="N696" s="1">
        <v>1045.52</v>
      </c>
      <c r="O696" s="1">
        <v>2.1</v>
      </c>
      <c r="P696" s="1">
        <v>4.8</v>
      </c>
      <c r="Q696" s="1">
        <v>10.82</v>
      </c>
      <c r="R696" s="1" t="b">
        <v>1</v>
      </c>
      <c r="S696" s="1" t="s">
        <v>7080</v>
      </c>
      <c r="T696" s="1" t="s">
        <v>7084</v>
      </c>
    </row>
    <row r="697" spans="1:20" x14ac:dyDescent="0.3">
      <c r="A697" s="1" t="s">
        <v>767</v>
      </c>
      <c r="B697" s="1" t="s">
        <v>41</v>
      </c>
      <c r="C697" s="1" t="s">
        <v>70</v>
      </c>
      <c r="D697" s="1">
        <v>73.870023000000003</v>
      </c>
      <c r="E697" s="1">
        <v>-156.419915</v>
      </c>
      <c r="F697" s="1" t="s">
        <v>28</v>
      </c>
      <c r="G697" s="1">
        <v>54.64</v>
      </c>
      <c r="H697" s="3" t="s">
        <v>7073</v>
      </c>
      <c r="I697" s="1">
        <v>85</v>
      </c>
      <c r="J697" s="1">
        <v>4</v>
      </c>
      <c r="K697" s="1">
        <v>12.99</v>
      </c>
      <c r="L697" s="2">
        <v>45279.78266203704</v>
      </c>
      <c r="M697" s="1">
        <v>24.62</v>
      </c>
      <c r="N697" s="1">
        <v>1027.47</v>
      </c>
      <c r="O697" s="1">
        <v>3.3</v>
      </c>
      <c r="P697" s="1">
        <v>19.5</v>
      </c>
      <c r="Q697" s="1">
        <v>1.46</v>
      </c>
      <c r="R697" s="1" t="b">
        <v>0</v>
      </c>
      <c r="S697" s="1" t="s">
        <v>7077</v>
      </c>
      <c r="T697" s="1" t="s">
        <v>7085</v>
      </c>
    </row>
    <row r="698" spans="1:20" x14ac:dyDescent="0.3">
      <c r="A698" s="1" t="s">
        <v>768</v>
      </c>
      <c r="B698" s="1" t="s">
        <v>30</v>
      </c>
      <c r="C698" s="1" t="s">
        <v>187</v>
      </c>
      <c r="D698" s="1">
        <v>-42.008600999999999</v>
      </c>
      <c r="E698" s="1">
        <v>70.545051000000001</v>
      </c>
      <c r="F698" s="1" t="s">
        <v>23</v>
      </c>
      <c r="G698" s="1">
        <v>18.670000000000002</v>
      </c>
      <c r="H698" s="3" t="s">
        <v>7073</v>
      </c>
      <c r="I698" s="1">
        <v>158</v>
      </c>
      <c r="J698" s="1">
        <v>4</v>
      </c>
      <c r="K698" s="1">
        <v>35.79</v>
      </c>
      <c r="L698" s="2">
        <v>45687.593078703707</v>
      </c>
      <c r="M698" s="1">
        <v>11.9</v>
      </c>
      <c r="N698" s="1">
        <v>1009.01</v>
      </c>
      <c r="O698" s="1">
        <v>1.4</v>
      </c>
      <c r="P698" s="1">
        <v>10.8</v>
      </c>
      <c r="Q698" s="1">
        <v>12.08</v>
      </c>
      <c r="R698" s="1" t="b">
        <v>1</v>
      </c>
      <c r="S698" s="1" t="s">
        <v>7078</v>
      </c>
      <c r="T698" s="1" t="s">
        <v>7085</v>
      </c>
    </row>
    <row r="699" spans="1:20" x14ac:dyDescent="0.3">
      <c r="A699" s="1" t="s">
        <v>769</v>
      </c>
      <c r="B699" s="1" t="s">
        <v>25</v>
      </c>
      <c r="C699" s="1" t="s">
        <v>53</v>
      </c>
      <c r="D699" s="1">
        <v>34.355513999999999</v>
      </c>
      <c r="E699" s="1">
        <v>-105.873006</v>
      </c>
      <c r="F699" s="1" t="s">
        <v>48</v>
      </c>
      <c r="G699" s="1">
        <v>206.08</v>
      </c>
      <c r="H699" s="3" t="s">
        <v>7073</v>
      </c>
      <c r="I699" s="1">
        <v>382</v>
      </c>
      <c r="J699" s="1">
        <v>5</v>
      </c>
      <c r="K699" s="1">
        <v>59.19</v>
      </c>
      <c r="L699" s="2">
        <v>45494.182662037034</v>
      </c>
      <c r="M699" s="1">
        <v>23.46</v>
      </c>
      <c r="N699" s="1">
        <v>1028.27</v>
      </c>
      <c r="O699" s="1">
        <v>4.2</v>
      </c>
      <c r="P699" s="1">
        <v>18</v>
      </c>
      <c r="Q699" s="1">
        <v>19.86</v>
      </c>
      <c r="R699" s="1" t="b">
        <v>0</v>
      </c>
      <c r="S699" s="1" t="s">
        <v>7078</v>
      </c>
      <c r="T699" s="1" t="s">
        <v>7085</v>
      </c>
    </row>
    <row r="700" spans="1:20" x14ac:dyDescent="0.3">
      <c r="A700" s="1" t="s">
        <v>770</v>
      </c>
      <c r="B700" s="1" t="s">
        <v>30</v>
      </c>
      <c r="C700" s="1" t="s">
        <v>74</v>
      </c>
      <c r="D700" s="1">
        <v>-0.54869199999999996</v>
      </c>
      <c r="E700" s="1">
        <v>125.040274</v>
      </c>
      <c r="F700" s="1" t="s">
        <v>35</v>
      </c>
      <c r="G700" s="1">
        <v>337.75</v>
      </c>
      <c r="H700" s="3" t="s">
        <v>7073</v>
      </c>
      <c r="I700" s="1">
        <v>268</v>
      </c>
      <c r="J700" s="1">
        <v>18</v>
      </c>
      <c r="K700" s="1">
        <v>13.8</v>
      </c>
      <c r="L700" s="2">
        <v>45341.129189814812</v>
      </c>
      <c r="M700" s="1">
        <v>6.6</v>
      </c>
      <c r="N700" s="1">
        <v>1004.08</v>
      </c>
      <c r="O700" s="1">
        <v>2.2000000000000002</v>
      </c>
      <c r="P700" s="1">
        <v>7.6</v>
      </c>
      <c r="Q700" s="1">
        <v>19.28</v>
      </c>
      <c r="R700" s="1" t="b">
        <v>0</v>
      </c>
      <c r="S700" s="1" t="s">
        <v>7077</v>
      </c>
      <c r="T700" s="1" t="s">
        <v>7082</v>
      </c>
    </row>
    <row r="701" spans="1:20" x14ac:dyDescent="0.3">
      <c r="A701" s="1" t="s">
        <v>771</v>
      </c>
      <c r="B701" s="1" t="s">
        <v>30</v>
      </c>
      <c r="C701" s="1" t="s">
        <v>74</v>
      </c>
      <c r="D701" s="1">
        <v>22.423012</v>
      </c>
      <c r="E701" s="1">
        <v>164.85878299999999</v>
      </c>
      <c r="F701" s="1" t="s">
        <v>43</v>
      </c>
      <c r="G701" s="1">
        <v>339.23</v>
      </c>
      <c r="H701" s="3" t="s">
        <v>7073</v>
      </c>
      <c r="I701" s="1">
        <v>47</v>
      </c>
      <c r="J701" s="1">
        <v>13</v>
      </c>
      <c r="K701" s="1">
        <v>15.38</v>
      </c>
      <c r="L701" s="2">
        <v>45175.348634259259</v>
      </c>
      <c r="M701" s="1">
        <v>19.510000000000002</v>
      </c>
      <c r="N701" s="1">
        <v>999.41</v>
      </c>
      <c r="O701" s="1">
        <v>7.1</v>
      </c>
      <c r="P701" s="1">
        <v>17.399999999999999</v>
      </c>
      <c r="Q701" s="1">
        <v>16.579999999999998</v>
      </c>
      <c r="R701" s="1" t="b">
        <v>0</v>
      </c>
      <c r="S701" s="1" t="s">
        <v>7077</v>
      </c>
      <c r="T701" s="1" t="s">
        <v>7082</v>
      </c>
    </row>
    <row r="702" spans="1:20" x14ac:dyDescent="0.3">
      <c r="A702" s="1" t="s">
        <v>772</v>
      </c>
      <c r="B702" s="1" t="s">
        <v>50</v>
      </c>
      <c r="C702" s="1" t="s">
        <v>108</v>
      </c>
      <c r="D702" s="1">
        <v>-13.120939999999999</v>
      </c>
      <c r="E702" s="1">
        <v>-54.966065</v>
      </c>
      <c r="F702" s="1" t="s">
        <v>35</v>
      </c>
      <c r="G702" s="1">
        <v>264.10000000000002</v>
      </c>
      <c r="H702" s="3" t="s">
        <v>7073</v>
      </c>
      <c r="I702" s="1">
        <v>151</v>
      </c>
      <c r="J702" s="1">
        <v>15</v>
      </c>
      <c r="K702" s="1">
        <v>44.63</v>
      </c>
      <c r="L702" s="2">
        <v>45365.576412037037</v>
      </c>
      <c r="M702" s="1">
        <v>21.54</v>
      </c>
      <c r="N702" s="1">
        <v>1049.77</v>
      </c>
      <c r="O702" s="1">
        <v>10.9</v>
      </c>
      <c r="P702" s="1">
        <v>2</v>
      </c>
      <c r="Q702" s="1">
        <v>5.33</v>
      </c>
      <c r="R702" s="1" t="b">
        <v>0</v>
      </c>
      <c r="S702" s="1" t="s">
        <v>7077</v>
      </c>
      <c r="T702" s="1" t="s">
        <v>7082</v>
      </c>
    </row>
    <row r="703" spans="1:20" x14ac:dyDescent="0.3">
      <c r="A703" s="1" t="s">
        <v>773</v>
      </c>
      <c r="B703" s="1" t="s">
        <v>114</v>
      </c>
      <c r="C703" s="1" t="s">
        <v>192</v>
      </c>
      <c r="D703" s="1">
        <v>-15.423435</v>
      </c>
      <c r="E703" s="1">
        <v>-89.544674999999998</v>
      </c>
      <c r="F703" s="1" t="s">
        <v>23</v>
      </c>
      <c r="G703" s="1">
        <v>186.76</v>
      </c>
      <c r="H703" s="3" t="s">
        <v>7073</v>
      </c>
      <c r="I703" s="1">
        <v>382</v>
      </c>
      <c r="J703" s="1">
        <v>29</v>
      </c>
      <c r="K703" s="1">
        <v>11.49</v>
      </c>
      <c r="L703" s="2">
        <v>45246.604189814818</v>
      </c>
      <c r="M703" s="1">
        <v>2.5499999999999998</v>
      </c>
      <c r="N703" s="1">
        <v>1032.56</v>
      </c>
      <c r="O703" s="1">
        <v>0.1</v>
      </c>
      <c r="P703" s="1">
        <v>19.7</v>
      </c>
      <c r="Q703" s="1">
        <v>0.45</v>
      </c>
      <c r="R703" s="1" t="b">
        <v>0</v>
      </c>
      <c r="S703" s="1" t="s">
        <v>7079</v>
      </c>
      <c r="T703" s="1" t="s">
        <v>7083</v>
      </c>
    </row>
    <row r="704" spans="1:20" x14ac:dyDescent="0.3">
      <c r="A704" s="1" t="s">
        <v>774</v>
      </c>
      <c r="B704" s="1" t="s">
        <v>50</v>
      </c>
      <c r="C704" s="1" t="s">
        <v>152</v>
      </c>
      <c r="D704" s="1">
        <v>13.831792999999999</v>
      </c>
      <c r="E704" s="1">
        <v>-103.33699</v>
      </c>
      <c r="F704" s="1" t="s">
        <v>43</v>
      </c>
      <c r="G704" s="1">
        <v>375.86</v>
      </c>
      <c r="H704" s="3" t="s">
        <v>7073</v>
      </c>
      <c r="I704" s="1">
        <v>134</v>
      </c>
      <c r="J704" s="1">
        <v>7</v>
      </c>
      <c r="K704" s="1">
        <v>74.709999999999994</v>
      </c>
      <c r="L704" s="2">
        <v>45137.78266203704</v>
      </c>
      <c r="M704" s="1">
        <v>13.8</v>
      </c>
      <c r="N704" s="1">
        <v>1025.1300000000001</v>
      </c>
      <c r="O704" s="1">
        <v>6</v>
      </c>
      <c r="P704" s="1">
        <v>18.3</v>
      </c>
      <c r="Q704" s="1">
        <v>16.670000000000002</v>
      </c>
      <c r="R704" s="1" t="b">
        <v>1</v>
      </c>
      <c r="S704" s="1" t="s">
        <v>7077</v>
      </c>
      <c r="T704" s="1" t="s">
        <v>7084</v>
      </c>
    </row>
    <row r="705" spans="1:20" x14ac:dyDescent="0.3">
      <c r="A705" s="1" t="s">
        <v>775</v>
      </c>
      <c r="B705" s="1" t="s">
        <v>30</v>
      </c>
      <c r="C705" s="1" t="s">
        <v>31</v>
      </c>
      <c r="D705" s="1">
        <v>4.0085249999999997</v>
      </c>
      <c r="E705" s="1">
        <v>-48.861119000000002</v>
      </c>
      <c r="F705" s="1" t="s">
        <v>19</v>
      </c>
      <c r="G705" s="1">
        <v>103.75</v>
      </c>
      <c r="H705" s="3" t="s">
        <v>7073</v>
      </c>
      <c r="I705" s="1">
        <v>373</v>
      </c>
      <c r="J705" s="1">
        <v>4</v>
      </c>
      <c r="K705" s="1">
        <v>77.53</v>
      </c>
      <c r="L705" s="2">
        <v>45460.011828703704</v>
      </c>
      <c r="M705" s="1">
        <v>5.81</v>
      </c>
      <c r="N705" s="1">
        <v>1004.87</v>
      </c>
      <c r="O705" s="1">
        <v>6.3</v>
      </c>
      <c r="P705" s="1">
        <v>7.9</v>
      </c>
      <c r="Q705" s="1">
        <v>1.1100000000000001</v>
      </c>
      <c r="R705" s="1" t="b">
        <v>0</v>
      </c>
      <c r="S705" s="1" t="s">
        <v>7078</v>
      </c>
      <c r="T705" s="1" t="s">
        <v>7085</v>
      </c>
    </row>
    <row r="706" spans="1:20" x14ac:dyDescent="0.3">
      <c r="A706" s="1" t="s">
        <v>776</v>
      </c>
      <c r="B706" s="1" t="s">
        <v>114</v>
      </c>
      <c r="C706" s="1" t="s">
        <v>180</v>
      </c>
      <c r="D706" s="1">
        <v>24.106947999999999</v>
      </c>
      <c r="E706" s="1">
        <v>124.548114</v>
      </c>
      <c r="F706" s="1" t="s">
        <v>28</v>
      </c>
      <c r="G706" s="1">
        <v>331.25</v>
      </c>
      <c r="H706" s="3" t="s">
        <v>7073</v>
      </c>
      <c r="I706" s="1">
        <v>323</v>
      </c>
      <c r="J706" s="1">
        <v>5</v>
      </c>
      <c r="K706" s="1">
        <v>58.1</v>
      </c>
      <c r="L706" s="2">
        <v>45463.211828703701</v>
      </c>
      <c r="M706" s="1">
        <v>3</v>
      </c>
      <c r="N706" s="1">
        <v>983.44</v>
      </c>
      <c r="O706" s="1">
        <v>10.1</v>
      </c>
      <c r="P706" s="1">
        <v>15.7</v>
      </c>
      <c r="Q706" s="1">
        <v>4.1100000000000003</v>
      </c>
      <c r="R706" s="1" t="b">
        <v>0</v>
      </c>
      <c r="S706" s="1" t="s">
        <v>7078</v>
      </c>
      <c r="T706" s="1" t="s">
        <v>7085</v>
      </c>
    </row>
    <row r="707" spans="1:20" x14ac:dyDescent="0.3">
      <c r="A707" s="1" t="s">
        <v>777</v>
      </c>
      <c r="B707" s="1" t="s">
        <v>33</v>
      </c>
      <c r="C707" s="1" t="s">
        <v>124</v>
      </c>
      <c r="D707" s="1">
        <v>-63.006794999999997</v>
      </c>
      <c r="E707" s="1">
        <v>-170.02649700000001</v>
      </c>
      <c r="F707" s="1" t="s">
        <v>28</v>
      </c>
      <c r="G707" s="1">
        <v>191.02</v>
      </c>
      <c r="H707" s="3" t="s">
        <v>7073</v>
      </c>
      <c r="I707" s="1">
        <v>280</v>
      </c>
      <c r="J707" s="1">
        <v>2</v>
      </c>
      <c r="K707" s="1">
        <v>61.75</v>
      </c>
      <c r="L707" s="2">
        <v>45731.809050925927</v>
      </c>
      <c r="M707" s="1">
        <v>39.6</v>
      </c>
      <c r="N707" s="1">
        <v>982.17</v>
      </c>
      <c r="O707" s="1">
        <v>5.6</v>
      </c>
      <c r="P707" s="1">
        <v>15.3</v>
      </c>
      <c r="Q707" s="1">
        <v>10.89</v>
      </c>
      <c r="R707" s="1" t="b">
        <v>0</v>
      </c>
      <c r="S707" s="1" t="s">
        <v>7077</v>
      </c>
      <c r="T707" s="1" t="s">
        <v>7085</v>
      </c>
    </row>
    <row r="708" spans="1:20" x14ac:dyDescent="0.3">
      <c r="A708" s="1" t="s">
        <v>778</v>
      </c>
      <c r="B708" s="1" t="s">
        <v>33</v>
      </c>
      <c r="C708" s="1" t="s">
        <v>67</v>
      </c>
      <c r="D708" s="1">
        <v>-40.911847000000002</v>
      </c>
      <c r="E708" s="1">
        <v>-169.508928</v>
      </c>
      <c r="F708" s="1" t="s">
        <v>28</v>
      </c>
      <c r="G708" s="1">
        <v>266.88</v>
      </c>
      <c r="H708" s="3" t="s">
        <v>7073</v>
      </c>
      <c r="I708" s="1">
        <v>88</v>
      </c>
      <c r="J708" s="1">
        <v>31</v>
      </c>
      <c r="K708" s="1">
        <v>87.1</v>
      </c>
      <c r="L708" s="2">
        <v>45404.975023148145</v>
      </c>
      <c r="M708" s="1">
        <v>13.23</v>
      </c>
      <c r="N708" s="1">
        <v>1018.79</v>
      </c>
      <c r="O708" s="1">
        <v>6</v>
      </c>
      <c r="P708" s="1">
        <v>18.100000000000001</v>
      </c>
      <c r="Q708" s="1">
        <v>3.57</v>
      </c>
      <c r="R708" s="1" t="b">
        <v>0</v>
      </c>
      <c r="S708" s="1" t="s">
        <v>7078</v>
      </c>
      <c r="T708" s="1" t="s">
        <v>7083</v>
      </c>
    </row>
    <row r="709" spans="1:20" x14ac:dyDescent="0.3">
      <c r="A709" s="1" t="s">
        <v>779</v>
      </c>
      <c r="B709" s="1" t="s">
        <v>21</v>
      </c>
      <c r="C709" s="1" t="s">
        <v>22</v>
      </c>
      <c r="D709" s="1">
        <v>64.725121000000001</v>
      </c>
      <c r="E709" s="1">
        <v>-149.78536500000001</v>
      </c>
      <c r="F709" s="1" t="s">
        <v>23</v>
      </c>
      <c r="G709" s="1">
        <v>126.21</v>
      </c>
      <c r="H709" s="3" t="s">
        <v>7073</v>
      </c>
      <c r="I709" s="1">
        <v>32</v>
      </c>
      <c r="J709" s="1">
        <v>24</v>
      </c>
      <c r="K709" s="1">
        <v>81.739999999999995</v>
      </c>
      <c r="L709" s="2">
        <v>45269.65766203704</v>
      </c>
      <c r="M709" s="1">
        <v>32.49</v>
      </c>
      <c r="N709" s="1">
        <v>1033.3399999999999</v>
      </c>
      <c r="O709" s="1">
        <v>5.2</v>
      </c>
      <c r="P709" s="1">
        <v>6.8</v>
      </c>
      <c r="Q709" s="1">
        <v>16.68</v>
      </c>
      <c r="R709" s="1" t="b">
        <v>1</v>
      </c>
      <c r="S709" s="1" t="s">
        <v>7078</v>
      </c>
      <c r="T709" s="1" t="s">
        <v>7083</v>
      </c>
    </row>
    <row r="710" spans="1:20" x14ac:dyDescent="0.3">
      <c r="A710" s="1" t="s">
        <v>780</v>
      </c>
      <c r="B710" s="1" t="s">
        <v>17</v>
      </c>
      <c r="C710" s="1" t="s">
        <v>103</v>
      </c>
      <c r="D710" s="1">
        <v>79.769186000000005</v>
      </c>
      <c r="E710" s="1">
        <v>80.724402999999995</v>
      </c>
      <c r="F710" s="1" t="s">
        <v>19</v>
      </c>
      <c r="G710" s="1">
        <v>102.06</v>
      </c>
      <c r="H710" s="3" t="s">
        <v>7073</v>
      </c>
      <c r="I710" s="1">
        <v>285</v>
      </c>
      <c r="J710" s="1">
        <v>36</v>
      </c>
      <c r="K710" s="1">
        <v>19.649999999999999</v>
      </c>
      <c r="L710" s="2">
        <v>45275.086134259262</v>
      </c>
      <c r="M710" s="1">
        <v>10.56</v>
      </c>
      <c r="N710" s="1">
        <v>1017.62</v>
      </c>
      <c r="O710" s="1">
        <v>3</v>
      </c>
      <c r="P710" s="1">
        <v>9.8000000000000007</v>
      </c>
      <c r="Q710" s="1">
        <v>15.54</v>
      </c>
      <c r="R710" s="1" t="b">
        <v>1</v>
      </c>
      <c r="S710" s="1" t="s">
        <v>7077</v>
      </c>
      <c r="T710" s="1" t="s">
        <v>7083</v>
      </c>
    </row>
    <row r="711" spans="1:20" x14ac:dyDescent="0.3">
      <c r="A711" s="1" t="s">
        <v>781</v>
      </c>
      <c r="B711" s="1" t="s">
        <v>41</v>
      </c>
      <c r="C711" s="1" t="s">
        <v>42</v>
      </c>
      <c r="D711" s="1">
        <v>-0.63880199999999998</v>
      </c>
      <c r="E711" s="1">
        <v>-147.510436</v>
      </c>
      <c r="F711" s="1" t="s">
        <v>23</v>
      </c>
      <c r="G711" s="1">
        <v>57.69</v>
      </c>
      <c r="H711" s="3" t="s">
        <v>7073</v>
      </c>
      <c r="I711" s="1">
        <v>403</v>
      </c>
      <c r="J711" s="1">
        <v>15</v>
      </c>
      <c r="K711" s="1">
        <v>56.75</v>
      </c>
      <c r="L711" s="2">
        <v>45474.801412037035</v>
      </c>
      <c r="M711" s="1">
        <v>27.42</v>
      </c>
      <c r="N711" s="1">
        <v>1038.8499999999999</v>
      </c>
      <c r="O711" s="1">
        <v>0.6</v>
      </c>
      <c r="P711" s="1">
        <v>17.399999999999999</v>
      </c>
      <c r="Q711" s="1">
        <v>15.12</v>
      </c>
      <c r="R711" s="1" t="b">
        <v>1</v>
      </c>
      <c r="S711" s="1" t="s">
        <v>7079</v>
      </c>
      <c r="T711" s="1" t="s">
        <v>7082</v>
      </c>
    </row>
    <row r="712" spans="1:20" x14ac:dyDescent="0.3">
      <c r="A712" s="1" t="s">
        <v>782</v>
      </c>
      <c r="B712" s="1" t="s">
        <v>33</v>
      </c>
      <c r="C712" s="1" t="s">
        <v>112</v>
      </c>
      <c r="D712" s="1">
        <v>-50.758490999999999</v>
      </c>
      <c r="E712" s="1">
        <v>-141.546955</v>
      </c>
      <c r="F712" s="1" t="s">
        <v>19</v>
      </c>
      <c r="G712" s="1">
        <v>388.27</v>
      </c>
      <c r="H712" s="3" t="s">
        <v>7073</v>
      </c>
      <c r="I712" s="1">
        <v>220</v>
      </c>
      <c r="J712" s="1">
        <v>18</v>
      </c>
      <c r="K712" s="1">
        <v>57.16</v>
      </c>
      <c r="L712" s="2">
        <v>45401.68613425926</v>
      </c>
      <c r="M712" s="1">
        <v>30.53</v>
      </c>
      <c r="N712" s="1">
        <v>982.34</v>
      </c>
      <c r="O712" s="1">
        <v>4.5</v>
      </c>
      <c r="P712" s="1">
        <v>15.8</v>
      </c>
      <c r="Q712" s="1">
        <v>16.32</v>
      </c>
      <c r="R712" s="1" t="b">
        <v>1</v>
      </c>
      <c r="S712" s="1" t="s">
        <v>7078</v>
      </c>
      <c r="T712" s="1" t="s">
        <v>7082</v>
      </c>
    </row>
    <row r="713" spans="1:20" x14ac:dyDescent="0.3">
      <c r="A713" s="1" t="s">
        <v>783</v>
      </c>
      <c r="B713" s="1" t="s">
        <v>50</v>
      </c>
      <c r="C713" s="1" t="s">
        <v>133</v>
      </c>
      <c r="D713" s="1">
        <v>35.931190999999998</v>
      </c>
      <c r="E713" s="1">
        <v>-139.33391499999999</v>
      </c>
      <c r="F713" s="1" t="s">
        <v>23</v>
      </c>
      <c r="G713" s="1">
        <v>175.27</v>
      </c>
      <c r="H713" s="3" t="s">
        <v>7073</v>
      </c>
      <c r="I713" s="1">
        <v>341</v>
      </c>
      <c r="J713" s="1">
        <v>27</v>
      </c>
      <c r="K713" s="1">
        <v>80.349999999999994</v>
      </c>
      <c r="L713" s="2">
        <v>45076.472245370373</v>
      </c>
      <c r="M713" s="1">
        <v>24.03</v>
      </c>
      <c r="N713" s="1">
        <v>1005.67</v>
      </c>
      <c r="O713" s="1">
        <v>0.6</v>
      </c>
      <c r="P713" s="1">
        <v>8.5</v>
      </c>
      <c r="Q713" s="1">
        <v>4.3899999999999997</v>
      </c>
      <c r="R713" s="1" t="b">
        <v>0</v>
      </c>
      <c r="S713" s="1" t="s">
        <v>7079</v>
      </c>
      <c r="T713" s="1" t="s">
        <v>7083</v>
      </c>
    </row>
    <row r="714" spans="1:20" x14ac:dyDescent="0.3">
      <c r="A714" s="1" t="s">
        <v>784</v>
      </c>
      <c r="B714" s="1" t="s">
        <v>78</v>
      </c>
      <c r="C714" s="1" t="s">
        <v>79</v>
      </c>
      <c r="D714" s="1">
        <v>-4.4600790000000003</v>
      </c>
      <c r="E714" s="1">
        <v>-47.613855999999998</v>
      </c>
      <c r="F714" s="1" t="s">
        <v>28</v>
      </c>
      <c r="G714" s="1">
        <v>18.22</v>
      </c>
      <c r="H714" s="3" t="s">
        <v>7073</v>
      </c>
      <c r="I714" s="1">
        <v>483</v>
      </c>
      <c r="J714" s="1">
        <v>26</v>
      </c>
      <c r="K714" s="1">
        <v>77.319999999999993</v>
      </c>
      <c r="L714" s="2">
        <v>45276.538217592592</v>
      </c>
      <c r="M714" s="1">
        <v>19.13</v>
      </c>
      <c r="N714" s="1">
        <v>996.59</v>
      </c>
      <c r="O714" s="1">
        <v>6.1</v>
      </c>
      <c r="P714" s="1">
        <v>17.100000000000001</v>
      </c>
      <c r="Q714" s="1">
        <v>14.58</v>
      </c>
      <c r="R714" s="1" t="b">
        <v>0</v>
      </c>
      <c r="S714" s="1" t="s">
        <v>7080</v>
      </c>
      <c r="T714" s="1" t="s">
        <v>7083</v>
      </c>
    </row>
    <row r="715" spans="1:20" x14ac:dyDescent="0.3">
      <c r="A715" s="1" t="s">
        <v>785</v>
      </c>
      <c r="B715" s="1" t="s">
        <v>21</v>
      </c>
      <c r="C715" s="1" t="s">
        <v>61</v>
      </c>
      <c r="D715" s="1">
        <v>-44.463079</v>
      </c>
      <c r="E715" s="1">
        <v>-41.511522999999997</v>
      </c>
      <c r="F715" s="1" t="s">
        <v>43</v>
      </c>
      <c r="G715" s="1">
        <v>383.81</v>
      </c>
      <c r="H715" s="3" t="s">
        <v>7073</v>
      </c>
      <c r="I715" s="1">
        <v>181</v>
      </c>
      <c r="J715" s="1">
        <v>8</v>
      </c>
      <c r="K715" s="1">
        <v>19.760000000000002</v>
      </c>
      <c r="L715" s="2">
        <v>45127.458356481482</v>
      </c>
      <c r="M715" s="1">
        <v>16.77</v>
      </c>
      <c r="N715" s="1">
        <v>1011.31</v>
      </c>
      <c r="O715" s="1">
        <v>3.4</v>
      </c>
      <c r="P715" s="1">
        <v>1.9</v>
      </c>
      <c r="Q715" s="1">
        <v>7.11</v>
      </c>
      <c r="R715" s="1" t="b">
        <v>0</v>
      </c>
      <c r="S715" s="1" t="s">
        <v>7077</v>
      </c>
      <c r="T715" s="1" t="s">
        <v>7084</v>
      </c>
    </row>
    <row r="716" spans="1:20" x14ac:dyDescent="0.3">
      <c r="A716" s="1" t="s">
        <v>786</v>
      </c>
      <c r="B716" s="1" t="s">
        <v>33</v>
      </c>
      <c r="C716" s="1" t="s">
        <v>112</v>
      </c>
      <c r="D716" s="1">
        <v>-20.075216999999999</v>
      </c>
      <c r="E716" s="1">
        <v>147.52407600000001</v>
      </c>
      <c r="F716" s="1" t="s">
        <v>48</v>
      </c>
      <c r="G716" s="1">
        <v>371.73</v>
      </c>
      <c r="H716" s="3" t="s">
        <v>7073</v>
      </c>
      <c r="I716" s="1">
        <v>459</v>
      </c>
      <c r="J716" s="1">
        <v>7</v>
      </c>
      <c r="K716" s="1">
        <v>84.91</v>
      </c>
      <c r="L716" s="2">
        <v>45207.76599537037</v>
      </c>
      <c r="M716" s="1">
        <v>14.28</v>
      </c>
      <c r="N716" s="1">
        <v>985.07</v>
      </c>
      <c r="O716" s="1">
        <v>5.9</v>
      </c>
      <c r="P716" s="1">
        <v>15.9</v>
      </c>
      <c r="Q716" s="1">
        <v>13.34</v>
      </c>
      <c r="R716" s="1" t="b">
        <v>1</v>
      </c>
      <c r="S716" s="1" t="s">
        <v>7078</v>
      </c>
      <c r="T716" s="1" t="s">
        <v>7084</v>
      </c>
    </row>
    <row r="717" spans="1:20" x14ac:dyDescent="0.3">
      <c r="A717" s="1" t="s">
        <v>787</v>
      </c>
      <c r="B717" s="1" t="s">
        <v>33</v>
      </c>
      <c r="C717" s="1" t="s">
        <v>34</v>
      </c>
      <c r="D717" s="1">
        <v>-52.130431999999999</v>
      </c>
      <c r="E717" s="1">
        <v>140.488822</v>
      </c>
      <c r="F717" s="1" t="s">
        <v>48</v>
      </c>
      <c r="G717" s="1">
        <v>256.23</v>
      </c>
      <c r="H717" s="3" t="s">
        <v>7073</v>
      </c>
      <c r="I717" s="1">
        <v>440</v>
      </c>
      <c r="J717" s="1">
        <v>2</v>
      </c>
      <c r="K717" s="1">
        <v>42.5</v>
      </c>
      <c r="L717" s="2">
        <v>45734.082662037035</v>
      </c>
      <c r="M717" s="1">
        <v>37.22</v>
      </c>
      <c r="N717" s="1">
        <v>1046.79</v>
      </c>
      <c r="O717" s="1">
        <v>1.5</v>
      </c>
      <c r="P717" s="1">
        <v>4.9000000000000004</v>
      </c>
      <c r="Q717" s="1">
        <v>2.44</v>
      </c>
      <c r="R717" s="1" t="b">
        <v>0</v>
      </c>
      <c r="S717" s="1" t="s">
        <v>7079</v>
      </c>
      <c r="T717" s="1" t="s">
        <v>7085</v>
      </c>
    </row>
    <row r="718" spans="1:20" x14ac:dyDescent="0.3">
      <c r="A718" s="1" t="s">
        <v>788</v>
      </c>
      <c r="B718" s="1" t="s">
        <v>38</v>
      </c>
      <c r="C718" s="1" t="s">
        <v>94</v>
      </c>
      <c r="D718" s="1">
        <v>58.175600000000003</v>
      </c>
      <c r="E718" s="1">
        <v>158.578351</v>
      </c>
      <c r="F718" s="1" t="s">
        <v>48</v>
      </c>
      <c r="G718" s="1">
        <v>297.41000000000003</v>
      </c>
      <c r="H718" s="3" t="s">
        <v>7073</v>
      </c>
      <c r="I718" s="1">
        <v>463</v>
      </c>
      <c r="J718" s="1">
        <v>2</v>
      </c>
      <c r="K718" s="1">
        <v>43.79</v>
      </c>
      <c r="L718" s="2">
        <v>45089.889606481483</v>
      </c>
      <c r="M718" s="1">
        <v>33.31</v>
      </c>
      <c r="N718" s="1">
        <v>995.63</v>
      </c>
      <c r="O718" s="1">
        <v>10.3</v>
      </c>
      <c r="P718" s="1">
        <v>6.4</v>
      </c>
      <c r="Q718" s="1">
        <v>14.11</v>
      </c>
      <c r="R718" s="1" t="b">
        <v>1</v>
      </c>
      <c r="S718" s="1" t="s">
        <v>7077</v>
      </c>
      <c r="T718" s="1" t="s">
        <v>7085</v>
      </c>
    </row>
    <row r="719" spans="1:20" x14ac:dyDescent="0.3">
      <c r="A719" s="1" t="s">
        <v>789</v>
      </c>
      <c r="B719" s="1" t="s">
        <v>17</v>
      </c>
      <c r="C719" s="1" t="s">
        <v>47</v>
      </c>
      <c r="D719" s="1">
        <v>35.726793999999998</v>
      </c>
      <c r="E719" s="1">
        <v>2.2804250000000001</v>
      </c>
      <c r="F719" s="1" t="s">
        <v>28</v>
      </c>
      <c r="G719" s="1">
        <v>174.14</v>
      </c>
      <c r="H719" s="3" t="s">
        <v>7073</v>
      </c>
      <c r="I719" s="1">
        <v>365</v>
      </c>
      <c r="J719" s="1">
        <v>4</v>
      </c>
      <c r="K719" s="1">
        <v>36.14</v>
      </c>
      <c r="L719" s="2">
        <v>45252.518078703702</v>
      </c>
      <c r="M719" s="1">
        <v>38.619999999999997</v>
      </c>
      <c r="N719" s="1">
        <v>1044.56</v>
      </c>
      <c r="O719" s="1">
        <v>9.8000000000000007</v>
      </c>
      <c r="P719" s="1">
        <v>10.4</v>
      </c>
      <c r="Q719" s="1">
        <v>19.440000000000001</v>
      </c>
      <c r="R719" s="1" t="b">
        <v>0</v>
      </c>
      <c r="S719" s="1" t="s">
        <v>7078</v>
      </c>
      <c r="T719" s="1" t="s">
        <v>7085</v>
      </c>
    </row>
    <row r="720" spans="1:20" x14ac:dyDescent="0.3">
      <c r="A720" s="1" t="s">
        <v>790</v>
      </c>
      <c r="B720" s="1" t="s">
        <v>21</v>
      </c>
      <c r="C720" s="1" t="s">
        <v>22</v>
      </c>
      <c r="D720" s="1">
        <v>25.447102999999998</v>
      </c>
      <c r="E720" s="1">
        <v>-113.853736</v>
      </c>
      <c r="F720" s="1" t="s">
        <v>48</v>
      </c>
      <c r="G720" s="1">
        <v>318.5</v>
      </c>
      <c r="H720" s="3" t="s">
        <v>7073</v>
      </c>
      <c r="I720" s="1">
        <v>68</v>
      </c>
      <c r="J720" s="1">
        <v>15</v>
      </c>
      <c r="K720" s="1">
        <v>60.26</v>
      </c>
      <c r="L720" s="2">
        <v>45530.309050925927</v>
      </c>
      <c r="M720" s="1">
        <v>5.41</v>
      </c>
      <c r="N720" s="1">
        <v>1009.81</v>
      </c>
      <c r="O720" s="1">
        <v>2.1</v>
      </c>
      <c r="P720" s="1">
        <v>9.5</v>
      </c>
      <c r="Q720" s="1">
        <v>0.87</v>
      </c>
      <c r="R720" s="1" t="b">
        <v>0</v>
      </c>
      <c r="S720" s="1" t="s">
        <v>7079</v>
      </c>
      <c r="T720" s="1" t="s">
        <v>7082</v>
      </c>
    </row>
    <row r="721" spans="1:20" x14ac:dyDescent="0.3">
      <c r="A721" s="1" t="s">
        <v>791</v>
      </c>
      <c r="B721" s="1" t="s">
        <v>41</v>
      </c>
      <c r="C721" s="1" t="s">
        <v>70</v>
      </c>
      <c r="D721" s="1">
        <v>-70.050923999999995</v>
      </c>
      <c r="E721" s="1">
        <v>-90.142715999999993</v>
      </c>
      <c r="F721" s="1" t="s">
        <v>43</v>
      </c>
      <c r="G721" s="1">
        <v>388.17</v>
      </c>
      <c r="H721" s="3" t="s">
        <v>7073</v>
      </c>
      <c r="I721" s="1">
        <v>415</v>
      </c>
      <c r="J721" s="1">
        <v>17</v>
      </c>
      <c r="K721" s="1">
        <v>77.760000000000005</v>
      </c>
      <c r="L721" s="2">
        <v>45259.404189814813</v>
      </c>
      <c r="M721" s="1">
        <v>29.37</v>
      </c>
      <c r="N721" s="1">
        <v>1048.99</v>
      </c>
      <c r="O721" s="1">
        <v>3.8</v>
      </c>
      <c r="P721" s="1">
        <v>10.9</v>
      </c>
      <c r="Q721" s="1">
        <v>1.88</v>
      </c>
      <c r="R721" s="1" t="b">
        <v>1</v>
      </c>
      <c r="S721" s="1" t="s">
        <v>7080</v>
      </c>
      <c r="T721" s="1" t="s">
        <v>7082</v>
      </c>
    </row>
    <row r="722" spans="1:20" x14ac:dyDescent="0.3">
      <c r="A722" s="1" t="s">
        <v>792</v>
      </c>
      <c r="B722" s="1" t="s">
        <v>30</v>
      </c>
      <c r="C722" s="1" t="s">
        <v>129</v>
      </c>
      <c r="D722" s="1">
        <v>-8.7318180000000005</v>
      </c>
      <c r="E722" s="1">
        <v>134.46210400000001</v>
      </c>
      <c r="F722" s="1" t="s">
        <v>19</v>
      </c>
      <c r="G722" s="1">
        <v>111.67</v>
      </c>
      <c r="H722" s="3" t="s">
        <v>7073</v>
      </c>
      <c r="I722" s="1">
        <v>344</v>
      </c>
      <c r="J722" s="1">
        <v>19</v>
      </c>
      <c r="K722" s="1">
        <v>73.959999999999994</v>
      </c>
      <c r="L722" s="2">
        <v>45614.091689814813</v>
      </c>
      <c r="M722" s="1">
        <v>37.56</v>
      </c>
      <c r="N722" s="1">
        <v>1018.78</v>
      </c>
      <c r="O722" s="1">
        <v>6.7</v>
      </c>
      <c r="P722" s="1">
        <v>11.4</v>
      </c>
      <c r="Q722" s="1">
        <v>2.4700000000000002</v>
      </c>
      <c r="R722" s="1" t="b">
        <v>0</v>
      </c>
      <c r="S722" s="1" t="s">
        <v>7077</v>
      </c>
      <c r="T722" s="1" t="s">
        <v>7082</v>
      </c>
    </row>
    <row r="723" spans="1:20" x14ac:dyDescent="0.3">
      <c r="A723" s="1" t="s">
        <v>793</v>
      </c>
      <c r="B723" s="1" t="s">
        <v>17</v>
      </c>
      <c r="C723" s="1" t="s">
        <v>103</v>
      </c>
      <c r="D723" s="1">
        <v>-23.832079</v>
      </c>
      <c r="E723" s="1">
        <v>-38.342095</v>
      </c>
      <c r="F723" s="1" t="s">
        <v>48</v>
      </c>
      <c r="G723" s="1">
        <v>378.46</v>
      </c>
      <c r="H723" s="3" t="s">
        <v>7073</v>
      </c>
      <c r="I723" s="1">
        <v>442</v>
      </c>
      <c r="J723" s="1">
        <v>44</v>
      </c>
      <c r="K723" s="1">
        <v>85.85</v>
      </c>
      <c r="L723" s="2">
        <v>45086.564606481479</v>
      </c>
      <c r="M723" s="1">
        <v>7.66</v>
      </c>
      <c r="N723" s="1">
        <v>1045.1600000000001</v>
      </c>
      <c r="O723" s="1">
        <v>1.1000000000000001</v>
      </c>
      <c r="P723" s="1">
        <v>7.3</v>
      </c>
      <c r="Q723" s="1">
        <v>8.61</v>
      </c>
      <c r="R723" s="1" t="b">
        <v>0</v>
      </c>
      <c r="S723" s="1" t="s">
        <v>7080</v>
      </c>
      <c r="T723" s="1" t="s">
        <v>7083</v>
      </c>
    </row>
    <row r="724" spans="1:20" x14ac:dyDescent="0.3">
      <c r="A724" s="1" t="s">
        <v>794</v>
      </c>
      <c r="B724" s="1" t="s">
        <v>50</v>
      </c>
      <c r="C724" s="1" t="s">
        <v>152</v>
      </c>
      <c r="D724" s="1">
        <v>73.232060000000004</v>
      </c>
      <c r="E724" s="1">
        <v>170.68592599999999</v>
      </c>
      <c r="F724" s="1" t="s">
        <v>19</v>
      </c>
      <c r="G724" s="1">
        <v>112.1</v>
      </c>
      <c r="H724" s="3" t="s">
        <v>7073</v>
      </c>
      <c r="I724" s="1">
        <v>426</v>
      </c>
      <c r="J724" s="1">
        <v>10</v>
      </c>
      <c r="K724" s="1">
        <v>59.44</v>
      </c>
      <c r="L724" s="2">
        <v>45321.561828703707</v>
      </c>
      <c r="M724" s="1">
        <v>3.13</v>
      </c>
      <c r="N724" s="1">
        <v>980.37</v>
      </c>
      <c r="O724" s="1">
        <v>3.9</v>
      </c>
      <c r="P724" s="1">
        <v>4.3</v>
      </c>
      <c r="Q724" s="1">
        <v>5.82</v>
      </c>
      <c r="R724" s="1" t="b">
        <v>0</v>
      </c>
      <c r="S724" s="1" t="s">
        <v>7080</v>
      </c>
      <c r="T724" s="1" t="s">
        <v>7084</v>
      </c>
    </row>
    <row r="725" spans="1:20" x14ac:dyDescent="0.3">
      <c r="A725" s="1" t="s">
        <v>795</v>
      </c>
      <c r="B725" s="1" t="s">
        <v>38</v>
      </c>
      <c r="C725" s="1" t="s">
        <v>39</v>
      </c>
      <c r="D725" s="1">
        <v>-73.968971999999994</v>
      </c>
      <c r="E725" s="1">
        <v>-47.548744999999997</v>
      </c>
      <c r="F725" s="1" t="s">
        <v>23</v>
      </c>
      <c r="G725" s="1">
        <v>55.77</v>
      </c>
      <c r="H725" s="3" t="s">
        <v>7073</v>
      </c>
      <c r="I725" s="1">
        <v>359</v>
      </c>
      <c r="J725" s="1">
        <v>4</v>
      </c>
      <c r="K725" s="1">
        <v>83.6</v>
      </c>
      <c r="L725" s="2">
        <v>45428.374328703707</v>
      </c>
      <c r="M725" s="1">
        <v>29.77</v>
      </c>
      <c r="N725" s="1">
        <v>1032.3800000000001</v>
      </c>
      <c r="O725" s="1">
        <v>2.8</v>
      </c>
      <c r="P725" s="1">
        <v>15.6</v>
      </c>
      <c r="Q725" s="1">
        <v>16.14</v>
      </c>
      <c r="R725" s="1" t="b">
        <v>0</v>
      </c>
      <c r="S725" s="1" t="s">
        <v>7079</v>
      </c>
      <c r="T725" s="1" t="s">
        <v>7085</v>
      </c>
    </row>
    <row r="726" spans="1:20" x14ac:dyDescent="0.3">
      <c r="A726" s="1" t="s">
        <v>796</v>
      </c>
      <c r="B726" s="1" t="s">
        <v>25</v>
      </c>
      <c r="C726" s="1" t="s">
        <v>53</v>
      </c>
      <c r="D726" s="1">
        <v>-49.592889</v>
      </c>
      <c r="E726" s="1">
        <v>-106.86766900000001</v>
      </c>
      <c r="F726" s="1" t="s">
        <v>28</v>
      </c>
      <c r="G726" s="1">
        <v>122.31</v>
      </c>
      <c r="H726" s="3" t="s">
        <v>7073</v>
      </c>
      <c r="I726" s="1">
        <v>247</v>
      </c>
      <c r="J726" s="1">
        <v>5</v>
      </c>
      <c r="K726" s="1">
        <v>78.510000000000005</v>
      </c>
      <c r="L726" s="2">
        <v>45321.787523148145</v>
      </c>
      <c r="M726" s="1">
        <v>23.19</v>
      </c>
      <c r="N726" s="1">
        <v>1043.21</v>
      </c>
      <c r="O726" s="1">
        <v>10.1</v>
      </c>
      <c r="P726" s="1">
        <v>8.6</v>
      </c>
      <c r="Q726" s="1">
        <v>9.48</v>
      </c>
      <c r="R726" s="1" t="b">
        <v>0</v>
      </c>
      <c r="S726" s="1" t="s">
        <v>7077</v>
      </c>
      <c r="T726" s="1" t="s">
        <v>7085</v>
      </c>
    </row>
    <row r="727" spans="1:20" x14ac:dyDescent="0.3">
      <c r="A727" s="1" t="s">
        <v>797</v>
      </c>
      <c r="B727" s="1" t="s">
        <v>33</v>
      </c>
      <c r="C727" s="1" t="s">
        <v>34</v>
      </c>
      <c r="D727" s="1">
        <v>40.807451999999998</v>
      </c>
      <c r="E727" s="1">
        <v>-111.82925899999999</v>
      </c>
      <c r="F727" s="1" t="s">
        <v>19</v>
      </c>
      <c r="G727" s="1">
        <v>169.32</v>
      </c>
      <c r="H727" s="3" t="s">
        <v>7073</v>
      </c>
      <c r="I727" s="1">
        <v>73</v>
      </c>
      <c r="J727" s="1">
        <v>2</v>
      </c>
      <c r="K727" s="1">
        <v>30.94</v>
      </c>
      <c r="L727" s="2">
        <v>45308.973634259259</v>
      </c>
      <c r="M727" s="1">
        <v>33.75</v>
      </c>
      <c r="N727" s="1">
        <v>989.78</v>
      </c>
      <c r="O727" s="1">
        <v>9.4</v>
      </c>
      <c r="P727" s="1">
        <v>10.6</v>
      </c>
      <c r="Q727" s="1">
        <v>9.69</v>
      </c>
      <c r="R727" s="1" t="b">
        <v>1</v>
      </c>
      <c r="S727" s="1" t="s">
        <v>7080</v>
      </c>
      <c r="T727" s="1" t="s">
        <v>7085</v>
      </c>
    </row>
    <row r="728" spans="1:20" x14ac:dyDescent="0.3">
      <c r="A728" s="1" t="s">
        <v>798</v>
      </c>
      <c r="B728" s="1" t="s">
        <v>25</v>
      </c>
      <c r="C728" s="1" t="s">
        <v>65</v>
      </c>
      <c r="D728" s="1">
        <v>-23.465206999999999</v>
      </c>
      <c r="E728" s="1">
        <v>66.336151000000001</v>
      </c>
      <c r="F728" s="1" t="s">
        <v>48</v>
      </c>
      <c r="G728" s="1">
        <v>43.44</v>
      </c>
      <c r="H728" s="3" t="s">
        <v>7073</v>
      </c>
      <c r="I728" s="1">
        <v>234</v>
      </c>
      <c r="J728" s="1">
        <v>25</v>
      </c>
      <c r="K728" s="1">
        <v>87.95</v>
      </c>
      <c r="L728" s="2">
        <v>45469.263912037037</v>
      </c>
      <c r="M728" s="1">
        <v>6.02</v>
      </c>
      <c r="N728" s="1">
        <v>986.73</v>
      </c>
      <c r="O728" s="1">
        <v>6.4</v>
      </c>
      <c r="P728" s="1">
        <v>13.2</v>
      </c>
      <c r="Q728" s="1">
        <v>14.34</v>
      </c>
      <c r="R728" s="1" t="b">
        <v>0</v>
      </c>
      <c r="S728" s="1" t="s">
        <v>7079</v>
      </c>
      <c r="T728" s="1" t="s">
        <v>7083</v>
      </c>
    </row>
    <row r="729" spans="1:20" x14ac:dyDescent="0.3">
      <c r="A729" s="1" t="s">
        <v>799</v>
      </c>
      <c r="B729" s="1" t="s">
        <v>33</v>
      </c>
      <c r="C729" s="1" t="s">
        <v>112</v>
      </c>
      <c r="D729" s="1">
        <v>37.521569999999997</v>
      </c>
      <c r="E729" s="1">
        <v>84.997478000000001</v>
      </c>
      <c r="F729" s="1" t="s">
        <v>28</v>
      </c>
      <c r="G729" s="1">
        <v>38.49</v>
      </c>
      <c r="H729" s="3" t="s">
        <v>7073</v>
      </c>
      <c r="I729" s="1">
        <v>278</v>
      </c>
      <c r="J729" s="1">
        <v>19</v>
      </c>
      <c r="K729" s="1">
        <v>84.49</v>
      </c>
      <c r="L729" s="2">
        <v>45415.831967592596</v>
      </c>
      <c r="M729" s="1">
        <v>31.91</v>
      </c>
      <c r="N729" s="1">
        <v>1009.72</v>
      </c>
      <c r="O729" s="1">
        <v>5.7</v>
      </c>
      <c r="P729" s="1">
        <v>18.3</v>
      </c>
      <c r="Q729" s="1">
        <v>7.24</v>
      </c>
      <c r="R729" s="1" t="b">
        <v>0</v>
      </c>
      <c r="S729" s="1" t="s">
        <v>7077</v>
      </c>
      <c r="T729" s="1" t="s">
        <v>7083</v>
      </c>
    </row>
    <row r="730" spans="1:20" x14ac:dyDescent="0.3">
      <c r="A730" s="1" t="s">
        <v>800</v>
      </c>
      <c r="B730" s="1" t="s">
        <v>114</v>
      </c>
      <c r="C730" s="1" t="s">
        <v>180</v>
      </c>
      <c r="D730" s="1">
        <v>-89.035022999999995</v>
      </c>
      <c r="E730" s="1">
        <v>1.635119</v>
      </c>
      <c r="F730" s="1" t="s">
        <v>48</v>
      </c>
      <c r="G730" s="1">
        <v>127.98</v>
      </c>
      <c r="H730" s="3" t="s">
        <v>7073</v>
      </c>
      <c r="I730" s="1">
        <v>197</v>
      </c>
      <c r="J730" s="1">
        <v>36</v>
      </c>
      <c r="K730" s="1">
        <v>87.44</v>
      </c>
      <c r="L730" s="2">
        <v>45351.295162037037</v>
      </c>
      <c r="M730" s="1">
        <v>8.4600000000000009</v>
      </c>
      <c r="N730" s="1">
        <v>1045.3599999999999</v>
      </c>
      <c r="O730" s="1">
        <v>10.199999999999999</v>
      </c>
      <c r="P730" s="1">
        <v>14.4</v>
      </c>
      <c r="Q730" s="1">
        <v>7.06</v>
      </c>
      <c r="R730" s="1" t="b">
        <v>1</v>
      </c>
      <c r="S730" s="1" t="s">
        <v>7080</v>
      </c>
      <c r="T730" s="1" t="s">
        <v>7083</v>
      </c>
    </row>
    <row r="731" spans="1:20" x14ac:dyDescent="0.3">
      <c r="A731" s="1" t="s">
        <v>801</v>
      </c>
      <c r="B731" s="1" t="s">
        <v>21</v>
      </c>
      <c r="C731" s="1" t="s">
        <v>61</v>
      </c>
      <c r="D731" s="1">
        <v>-43.147503</v>
      </c>
      <c r="E731" s="1">
        <v>1.3488199999999999</v>
      </c>
      <c r="F731" s="1" t="s">
        <v>28</v>
      </c>
      <c r="G731" s="1">
        <v>352.38</v>
      </c>
      <c r="H731" s="3" t="s">
        <v>7073</v>
      </c>
      <c r="I731" s="1">
        <v>66</v>
      </c>
      <c r="J731" s="1">
        <v>13</v>
      </c>
      <c r="K731" s="1">
        <v>52.43</v>
      </c>
      <c r="L731" s="2">
        <v>45655.502106481479</v>
      </c>
      <c r="M731" s="1">
        <v>6.96</v>
      </c>
      <c r="N731" s="1">
        <v>1017.97</v>
      </c>
      <c r="O731" s="1">
        <v>10.3</v>
      </c>
      <c r="P731" s="1">
        <v>1.9</v>
      </c>
      <c r="Q731" s="1">
        <v>15.14</v>
      </c>
      <c r="R731" s="1" t="b">
        <v>0</v>
      </c>
      <c r="S731" s="1" t="s">
        <v>7080</v>
      </c>
      <c r="T731" s="1" t="s">
        <v>7082</v>
      </c>
    </row>
    <row r="732" spans="1:20" x14ac:dyDescent="0.3">
      <c r="A732" s="1" t="s">
        <v>802</v>
      </c>
      <c r="B732" s="1" t="s">
        <v>38</v>
      </c>
      <c r="C732" s="1" t="s">
        <v>94</v>
      </c>
      <c r="D732" s="1">
        <v>-33.611471000000002</v>
      </c>
      <c r="E732" s="1">
        <v>172.26597699999999</v>
      </c>
      <c r="F732" s="1" t="s">
        <v>48</v>
      </c>
      <c r="G732" s="1">
        <v>349.96</v>
      </c>
      <c r="H732" s="3" t="s">
        <v>7073</v>
      </c>
      <c r="I732" s="1">
        <v>417</v>
      </c>
      <c r="J732" s="1">
        <v>13</v>
      </c>
      <c r="K732" s="1">
        <v>84.1</v>
      </c>
      <c r="L732" s="2">
        <v>45552.73474537037</v>
      </c>
      <c r="M732" s="1">
        <v>6.99</v>
      </c>
      <c r="N732" s="1">
        <v>1016.92</v>
      </c>
      <c r="O732" s="1">
        <v>10.7</v>
      </c>
      <c r="P732" s="1">
        <v>16.899999999999999</v>
      </c>
      <c r="Q732" s="1">
        <v>15.6</v>
      </c>
      <c r="R732" s="1" t="b">
        <v>0</v>
      </c>
      <c r="S732" s="1" t="s">
        <v>7077</v>
      </c>
      <c r="T732" s="1" t="s">
        <v>7082</v>
      </c>
    </row>
    <row r="733" spans="1:20" x14ac:dyDescent="0.3">
      <c r="A733" s="1" t="s">
        <v>803</v>
      </c>
      <c r="B733" s="1" t="s">
        <v>38</v>
      </c>
      <c r="C733" s="1" t="s">
        <v>92</v>
      </c>
      <c r="D733" s="1">
        <v>3.0550830000000002</v>
      </c>
      <c r="E733" s="1">
        <v>-23.120867000000001</v>
      </c>
      <c r="F733" s="1" t="s">
        <v>19</v>
      </c>
      <c r="G733" s="1">
        <v>133.06</v>
      </c>
      <c r="H733" s="3" t="s">
        <v>7073</v>
      </c>
      <c r="I733" s="1">
        <v>497</v>
      </c>
      <c r="J733" s="1">
        <v>26</v>
      </c>
      <c r="K733" s="1">
        <v>22.1</v>
      </c>
      <c r="L733" s="2">
        <v>45137.594467592593</v>
      </c>
      <c r="M733" s="1">
        <v>32.68</v>
      </c>
      <c r="N733" s="1">
        <v>989.88</v>
      </c>
      <c r="O733" s="1">
        <v>1.4</v>
      </c>
      <c r="P733" s="1">
        <v>19.8</v>
      </c>
      <c r="Q733" s="1">
        <v>0.28999999999999998</v>
      </c>
      <c r="R733" s="1" t="b">
        <v>0</v>
      </c>
      <c r="S733" s="1" t="s">
        <v>7078</v>
      </c>
      <c r="T733" s="1" t="s">
        <v>7083</v>
      </c>
    </row>
    <row r="734" spans="1:20" x14ac:dyDescent="0.3">
      <c r="A734" s="1" t="s">
        <v>804</v>
      </c>
      <c r="B734" s="1" t="s">
        <v>25</v>
      </c>
      <c r="C734" s="1" t="s">
        <v>53</v>
      </c>
      <c r="D734" s="1">
        <v>-55.994408</v>
      </c>
      <c r="E734" s="1">
        <v>-160.35581999999999</v>
      </c>
      <c r="F734" s="1" t="s">
        <v>19</v>
      </c>
      <c r="G734" s="1">
        <v>23.99</v>
      </c>
      <c r="H734" s="3" t="s">
        <v>7073</v>
      </c>
      <c r="I734" s="1">
        <v>130</v>
      </c>
      <c r="J734" s="1">
        <v>27</v>
      </c>
      <c r="K734" s="1">
        <v>44.91</v>
      </c>
      <c r="L734" s="2">
        <v>45106.90766203704</v>
      </c>
      <c r="M734" s="1">
        <v>26.78</v>
      </c>
      <c r="N734" s="1">
        <v>980.06</v>
      </c>
      <c r="O734" s="1">
        <v>1.8</v>
      </c>
      <c r="P734" s="1">
        <v>10</v>
      </c>
      <c r="Q734" s="1">
        <v>2.88</v>
      </c>
      <c r="R734" s="1" t="b">
        <v>0</v>
      </c>
      <c r="S734" s="1" t="s">
        <v>7078</v>
      </c>
      <c r="T734" s="1" t="s">
        <v>7083</v>
      </c>
    </row>
    <row r="735" spans="1:20" x14ac:dyDescent="0.3">
      <c r="A735" s="1" t="s">
        <v>805</v>
      </c>
      <c r="B735" s="1" t="s">
        <v>25</v>
      </c>
      <c r="C735" s="1" t="s">
        <v>53</v>
      </c>
      <c r="D735" s="1">
        <v>-10.526456</v>
      </c>
      <c r="E735" s="1">
        <v>175.97469000000001</v>
      </c>
      <c r="F735" s="1" t="s">
        <v>23</v>
      </c>
      <c r="G735" s="1">
        <v>199.23</v>
      </c>
      <c r="H735" s="3" t="s">
        <v>7073</v>
      </c>
      <c r="I735" s="1">
        <v>246</v>
      </c>
      <c r="J735" s="1">
        <v>7</v>
      </c>
      <c r="K735" s="1">
        <v>79.349999999999994</v>
      </c>
      <c r="L735" s="2">
        <v>45668.712523148148</v>
      </c>
      <c r="M735" s="1">
        <v>21.16</v>
      </c>
      <c r="N735" s="1">
        <v>1036.71</v>
      </c>
      <c r="O735" s="1">
        <v>7.4</v>
      </c>
      <c r="P735" s="1">
        <v>19.399999999999999</v>
      </c>
      <c r="Q735" s="1">
        <v>4.26</v>
      </c>
      <c r="R735" s="1" t="b">
        <v>0</v>
      </c>
      <c r="S735" s="1" t="s">
        <v>7077</v>
      </c>
      <c r="T735" s="1" t="s">
        <v>7084</v>
      </c>
    </row>
    <row r="736" spans="1:20" x14ac:dyDescent="0.3">
      <c r="A736" s="1" t="s">
        <v>806</v>
      </c>
      <c r="B736" s="1" t="s">
        <v>114</v>
      </c>
      <c r="C736" s="1" t="s">
        <v>180</v>
      </c>
      <c r="D736" s="1">
        <v>-53.327931999999997</v>
      </c>
      <c r="E736" s="1">
        <v>-77.718079000000003</v>
      </c>
      <c r="F736" s="1" t="s">
        <v>19</v>
      </c>
      <c r="G736" s="1">
        <v>302.48</v>
      </c>
      <c r="H736" s="3" t="s">
        <v>7073</v>
      </c>
      <c r="I736" s="1">
        <v>411</v>
      </c>
      <c r="J736" s="1">
        <v>10</v>
      </c>
      <c r="K736" s="1">
        <v>63.05</v>
      </c>
      <c r="L736" s="2">
        <v>45604.09238425926</v>
      </c>
      <c r="M736" s="1">
        <v>14.67</v>
      </c>
      <c r="N736" s="1">
        <v>986.13</v>
      </c>
      <c r="O736" s="1">
        <v>6</v>
      </c>
      <c r="P736" s="1">
        <v>11.4</v>
      </c>
      <c r="Q736" s="1">
        <v>7.03</v>
      </c>
      <c r="R736" s="1" t="b">
        <v>0</v>
      </c>
      <c r="S736" s="1" t="s">
        <v>7077</v>
      </c>
      <c r="T736" s="1" t="s">
        <v>7084</v>
      </c>
    </row>
    <row r="737" spans="1:20" x14ac:dyDescent="0.3">
      <c r="A737" s="1" t="s">
        <v>807</v>
      </c>
      <c r="B737" s="1" t="s">
        <v>41</v>
      </c>
      <c r="C737" s="1" t="s">
        <v>70</v>
      </c>
      <c r="D737" s="1">
        <v>4.6827730000000001</v>
      </c>
      <c r="E737" s="1">
        <v>25.483612000000001</v>
      </c>
      <c r="F737" s="1" t="s">
        <v>48</v>
      </c>
      <c r="G737" s="1">
        <v>368.96</v>
      </c>
      <c r="H737" s="3" t="s">
        <v>7073</v>
      </c>
      <c r="I737" s="1">
        <v>123</v>
      </c>
      <c r="J737" s="1">
        <v>5</v>
      </c>
      <c r="K737" s="1">
        <v>17.54</v>
      </c>
      <c r="L737" s="2">
        <v>45519.433356481481</v>
      </c>
      <c r="M737" s="1">
        <v>35.15</v>
      </c>
      <c r="N737" s="1">
        <v>1024.3699999999999</v>
      </c>
      <c r="O737" s="1">
        <v>0.2</v>
      </c>
      <c r="P737" s="1">
        <v>9.6999999999999993</v>
      </c>
      <c r="Q737" s="1">
        <v>5.83</v>
      </c>
      <c r="R737" s="1" t="b">
        <v>1</v>
      </c>
      <c r="S737" s="1" t="s">
        <v>7077</v>
      </c>
      <c r="T737" s="1" t="s">
        <v>7085</v>
      </c>
    </row>
    <row r="738" spans="1:20" x14ac:dyDescent="0.3">
      <c r="A738" s="1" t="s">
        <v>808</v>
      </c>
      <c r="B738" s="1" t="s">
        <v>21</v>
      </c>
      <c r="C738" s="1" t="s">
        <v>86</v>
      </c>
      <c r="D738" s="1">
        <v>32.636221999999997</v>
      </c>
      <c r="E738" s="1">
        <v>65.030186999999998</v>
      </c>
      <c r="F738" s="1" t="s">
        <v>48</v>
      </c>
      <c r="G738" s="1">
        <v>155.69</v>
      </c>
      <c r="H738" s="3" t="s">
        <v>7073</v>
      </c>
      <c r="I738" s="1">
        <v>465</v>
      </c>
      <c r="J738" s="1">
        <v>3</v>
      </c>
      <c r="K738" s="1">
        <v>35.880000000000003</v>
      </c>
      <c r="L738" s="2">
        <v>45737.728495370371</v>
      </c>
      <c r="M738" s="1">
        <v>16</v>
      </c>
      <c r="N738" s="1">
        <v>1044.02</v>
      </c>
      <c r="O738" s="1">
        <v>0.7</v>
      </c>
      <c r="P738" s="1">
        <v>7.3</v>
      </c>
      <c r="Q738" s="1">
        <v>13.37</v>
      </c>
      <c r="R738" s="1" t="b">
        <v>1</v>
      </c>
      <c r="S738" s="1" t="s">
        <v>7079</v>
      </c>
      <c r="T738" s="1" t="s">
        <v>7085</v>
      </c>
    </row>
    <row r="739" spans="1:20" x14ac:dyDescent="0.3">
      <c r="A739" s="1" t="s">
        <v>809</v>
      </c>
      <c r="B739" s="1" t="s">
        <v>17</v>
      </c>
      <c r="C739" s="1" t="s">
        <v>103</v>
      </c>
      <c r="D739" s="1">
        <v>59.525860999999999</v>
      </c>
      <c r="E739" s="1">
        <v>57.434156000000002</v>
      </c>
      <c r="F739" s="1" t="s">
        <v>48</v>
      </c>
      <c r="G739" s="1">
        <v>255.06</v>
      </c>
      <c r="H739" s="3" t="s">
        <v>7073</v>
      </c>
      <c r="I739" s="1">
        <v>135</v>
      </c>
      <c r="J739" s="1">
        <v>4</v>
      </c>
      <c r="K739" s="1">
        <v>36.35</v>
      </c>
      <c r="L739" s="2">
        <v>45726.826412037037</v>
      </c>
      <c r="M739" s="1">
        <v>32.76</v>
      </c>
      <c r="N739" s="1">
        <v>994.61</v>
      </c>
      <c r="O739" s="1">
        <v>9.8000000000000007</v>
      </c>
      <c r="P739" s="1">
        <v>13.5</v>
      </c>
      <c r="Q739" s="1">
        <v>16.559999999999999</v>
      </c>
      <c r="R739" s="1" t="b">
        <v>0</v>
      </c>
      <c r="S739" s="1" t="s">
        <v>7077</v>
      </c>
      <c r="T739" s="1" t="s">
        <v>7085</v>
      </c>
    </row>
    <row r="740" spans="1:20" x14ac:dyDescent="0.3">
      <c r="A740" s="1" t="s">
        <v>810</v>
      </c>
      <c r="B740" s="1" t="s">
        <v>41</v>
      </c>
      <c r="C740" s="1" t="s">
        <v>45</v>
      </c>
      <c r="D740" s="1">
        <v>-31.515215999999999</v>
      </c>
      <c r="E740" s="1">
        <v>83.356278000000003</v>
      </c>
      <c r="F740" s="1" t="s">
        <v>43</v>
      </c>
      <c r="G740" s="1">
        <v>363.68</v>
      </c>
      <c r="H740" s="3" t="s">
        <v>7073</v>
      </c>
      <c r="I740" s="1">
        <v>399</v>
      </c>
      <c r="J740" s="1">
        <v>18</v>
      </c>
      <c r="K740" s="1">
        <v>79.06</v>
      </c>
      <c r="L740" s="2">
        <v>45175.077800925923</v>
      </c>
      <c r="M740" s="1">
        <v>17.850000000000001</v>
      </c>
      <c r="N740" s="1">
        <v>1026.57</v>
      </c>
      <c r="O740" s="1">
        <v>9.6</v>
      </c>
      <c r="P740" s="1">
        <v>5.4</v>
      </c>
      <c r="Q740" s="1">
        <v>3.84</v>
      </c>
      <c r="R740" s="1" t="b">
        <v>0</v>
      </c>
      <c r="S740" s="1" t="s">
        <v>7078</v>
      </c>
      <c r="T740" s="1" t="s">
        <v>7082</v>
      </c>
    </row>
    <row r="741" spans="1:20" x14ac:dyDescent="0.3">
      <c r="A741" s="1" t="s">
        <v>811</v>
      </c>
      <c r="B741" s="1" t="s">
        <v>38</v>
      </c>
      <c r="C741" s="1" t="s">
        <v>92</v>
      </c>
      <c r="D741" s="1">
        <v>53.666454999999999</v>
      </c>
      <c r="E741" s="1">
        <v>87.767996999999994</v>
      </c>
      <c r="F741" s="1" t="s">
        <v>23</v>
      </c>
      <c r="G741" s="1">
        <v>381.24</v>
      </c>
      <c r="H741" s="3" t="s">
        <v>7073</v>
      </c>
      <c r="I741" s="1">
        <v>191</v>
      </c>
      <c r="J741" s="1">
        <v>16</v>
      </c>
      <c r="K741" s="1">
        <v>24.24</v>
      </c>
      <c r="L741" s="2">
        <v>45197.418773148151</v>
      </c>
      <c r="M741" s="1">
        <v>15.39</v>
      </c>
      <c r="N741" s="1">
        <v>985.51</v>
      </c>
      <c r="O741" s="1">
        <v>3.9</v>
      </c>
      <c r="P741" s="1">
        <v>3</v>
      </c>
      <c r="Q741" s="1">
        <v>11.26</v>
      </c>
      <c r="R741" s="1" t="b">
        <v>0</v>
      </c>
      <c r="S741" s="1" t="s">
        <v>7078</v>
      </c>
      <c r="T741" s="1" t="s">
        <v>7082</v>
      </c>
    </row>
    <row r="742" spans="1:20" x14ac:dyDescent="0.3">
      <c r="A742" s="1" t="s">
        <v>812</v>
      </c>
      <c r="B742" s="1" t="s">
        <v>30</v>
      </c>
      <c r="C742" s="1" t="s">
        <v>31</v>
      </c>
      <c r="D742" s="1">
        <v>-86.307834</v>
      </c>
      <c r="E742" s="1">
        <v>-105.039813</v>
      </c>
      <c r="F742" s="1" t="s">
        <v>48</v>
      </c>
      <c r="G742" s="1">
        <v>314</v>
      </c>
      <c r="H742" s="3" t="s">
        <v>7073</v>
      </c>
      <c r="I742" s="1">
        <v>142</v>
      </c>
      <c r="J742" s="1">
        <v>12</v>
      </c>
      <c r="K742" s="1">
        <v>62.33</v>
      </c>
      <c r="L742" s="2">
        <v>45670.934745370374</v>
      </c>
      <c r="M742" s="1">
        <v>18.78</v>
      </c>
      <c r="N742" s="1">
        <v>1022.26</v>
      </c>
      <c r="O742" s="1">
        <v>9.8000000000000007</v>
      </c>
      <c r="P742" s="1">
        <v>1.5</v>
      </c>
      <c r="Q742" s="1">
        <v>7.36</v>
      </c>
      <c r="R742" s="1" t="b">
        <v>0</v>
      </c>
      <c r="S742" s="1" t="s">
        <v>7077</v>
      </c>
      <c r="T742" s="1" t="s">
        <v>7082</v>
      </c>
    </row>
    <row r="743" spans="1:20" x14ac:dyDescent="0.3">
      <c r="A743" s="1" t="s">
        <v>813</v>
      </c>
      <c r="B743" s="1" t="s">
        <v>38</v>
      </c>
      <c r="C743" s="1" t="s">
        <v>81</v>
      </c>
      <c r="D743" s="1">
        <v>54.198076</v>
      </c>
      <c r="E743" s="1">
        <v>84.920141999999998</v>
      </c>
      <c r="F743" s="1" t="s">
        <v>28</v>
      </c>
      <c r="G743" s="1">
        <v>362.46</v>
      </c>
      <c r="H743" s="3" t="s">
        <v>7073</v>
      </c>
      <c r="I743" s="1">
        <v>302</v>
      </c>
      <c r="J743" s="1">
        <v>30</v>
      </c>
      <c r="K743" s="1">
        <v>17.690000000000001</v>
      </c>
      <c r="L743" s="2">
        <v>45491.180578703701</v>
      </c>
      <c r="M743" s="1">
        <v>12.4</v>
      </c>
      <c r="N743" s="1">
        <v>991.48</v>
      </c>
      <c r="O743" s="1">
        <v>6.5</v>
      </c>
      <c r="P743" s="1">
        <v>6.6</v>
      </c>
      <c r="Q743" s="1">
        <v>10.119999999999999</v>
      </c>
      <c r="R743" s="1" t="b">
        <v>0</v>
      </c>
      <c r="S743" s="1" t="s">
        <v>7078</v>
      </c>
      <c r="T743" s="1" t="s">
        <v>7083</v>
      </c>
    </row>
    <row r="744" spans="1:20" x14ac:dyDescent="0.3">
      <c r="A744" s="1" t="s">
        <v>814</v>
      </c>
      <c r="B744" s="1" t="s">
        <v>50</v>
      </c>
      <c r="C744" s="1" t="s">
        <v>152</v>
      </c>
      <c r="D744" s="1">
        <v>-1.8678539999999999</v>
      </c>
      <c r="E744" s="1">
        <v>138.748694</v>
      </c>
      <c r="F744" s="1" t="s">
        <v>48</v>
      </c>
      <c r="G744" s="1">
        <v>114.71</v>
      </c>
      <c r="H744" s="3" t="s">
        <v>7073</v>
      </c>
      <c r="I744" s="1">
        <v>300</v>
      </c>
      <c r="J744" s="1">
        <v>5</v>
      </c>
      <c r="K744" s="1">
        <v>43.8</v>
      </c>
      <c r="L744" s="2">
        <v>45490.613217592596</v>
      </c>
      <c r="M744" s="1">
        <v>30.03</v>
      </c>
      <c r="N744" s="1">
        <v>1031.52</v>
      </c>
      <c r="O744" s="1">
        <v>8.9</v>
      </c>
      <c r="P744" s="1">
        <v>8.5</v>
      </c>
      <c r="Q744" s="1">
        <v>12.42</v>
      </c>
      <c r="R744" s="1" t="b">
        <v>1</v>
      </c>
      <c r="S744" s="1" t="s">
        <v>7078</v>
      </c>
      <c r="T744" s="1" t="s">
        <v>7084</v>
      </c>
    </row>
    <row r="745" spans="1:20" x14ac:dyDescent="0.3">
      <c r="A745" s="1" t="s">
        <v>815</v>
      </c>
      <c r="B745" s="1" t="s">
        <v>41</v>
      </c>
      <c r="C745" s="1" t="s">
        <v>96</v>
      </c>
      <c r="D745" s="1">
        <v>-11.860934</v>
      </c>
      <c r="E745" s="1">
        <v>-26.633844</v>
      </c>
      <c r="F745" s="1" t="s">
        <v>35</v>
      </c>
      <c r="G745" s="1">
        <v>210.2</v>
      </c>
      <c r="H745" s="3" t="s">
        <v>7073</v>
      </c>
      <c r="I745" s="1">
        <v>487</v>
      </c>
      <c r="J745" s="1">
        <v>3</v>
      </c>
      <c r="K745" s="1">
        <v>61.81</v>
      </c>
      <c r="L745" s="2">
        <v>45239.100717592592</v>
      </c>
      <c r="M745" s="1">
        <v>20.36</v>
      </c>
      <c r="N745" s="1">
        <v>1001.09</v>
      </c>
      <c r="O745" s="1">
        <v>4.7</v>
      </c>
      <c r="P745" s="1">
        <v>11.5</v>
      </c>
      <c r="Q745" s="1">
        <v>17.87</v>
      </c>
      <c r="R745" s="1" t="b">
        <v>0</v>
      </c>
      <c r="S745" s="1" t="s">
        <v>7077</v>
      </c>
      <c r="T745" s="1" t="s">
        <v>7085</v>
      </c>
    </row>
    <row r="746" spans="1:20" x14ac:dyDescent="0.3">
      <c r="A746" s="1" t="s">
        <v>816</v>
      </c>
      <c r="B746" s="1" t="s">
        <v>78</v>
      </c>
      <c r="C746" s="1" t="s">
        <v>106</v>
      </c>
      <c r="D746" s="1">
        <v>4.9101679999999996</v>
      </c>
      <c r="E746" s="1">
        <v>53.001140999999997</v>
      </c>
      <c r="F746" s="1" t="s">
        <v>35</v>
      </c>
      <c r="G746" s="1">
        <v>123.37</v>
      </c>
      <c r="H746" s="3" t="s">
        <v>7073</v>
      </c>
      <c r="I746" s="1">
        <v>219</v>
      </c>
      <c r="J746" s="1">
        <v>2</v>
      </c>
      <c r="K746" s="1">
        <v>48.21</v>
      </c>
      <c r="L746" s="2">
        <v>45650.542384259257</v>
      </c>
      <c r="M746" s="1">
        <v>9.67</v>
      </c>
      <c r="N746" s="1">
        <v>1012.44</v>
      </c>
      <c r="O746" s="1">
        <v>1.2</v>
      </c>
      <c r="P746" s="1">
        <v>6.6</v>
      </c>
      <c r="Q746" s="1">
        <v>3.85</v>
      </c>
      <c r="R746" s="1" t="b">
        <v>1</v>
      </c>
      <c r="S746" s="1" t="s">
        <v>7079</v>
      </c>
      <c r="T746" s="1" t="s">
        <v>7085</v>
      </c>
    </row>
    <row r="747" spans="1:20" x14ac:dyDescent="0.3">
      <c r="A747" s="1" t="s">
        <v>817</v>
      </c>
      <c r="B747" s="1" t="s">
        <v>78</v>
      </c>
      <c r="C747" s="1" t="s">
        <v>79</v>
      </c>
      <c r="D747" s="1">
        <v>61.476832000000002</v>
      </c>
      <c r="E747" s="1">
        <v>8.3131409999999999</v>
      </c>
      <c r="F747" s="1" t="s">
        <v>28</v>
      </c>
      <c r="G747" s="1">
        <v>231.73</v>
      </c>
      <c r="H747" s="3" t="s">
        <v>7073</v>
      </c>
      <c r="I747" s="1">
        <v>275</v>
      </c>
      <c r="J747" s="1">
        <v>5</v>
      </c>
      <c r="K747" s="1">
        <v>51.07</v>
      </c>
      <c r="L747" s="2">
        <v>45386.909745370373</v>
      </c>
      <c r="M747" s="1">
        <v>36.03</v>
      </c>
      <c r="N747" s="1">
        <v>1021.96</v>
      </c>
      <c r="O747" s="1">
        <v>4.8</v>
      </c>
      <c r="P747" s="1">
        <v>19.7</v>
      </c>
      <c r="Q747" s="1">
        <v>1.74</v>
      </c>
      <c r="R747" s="1" t="b">
        <v>0</v>
      </c>
      <c r="S747" s="1" t="s">
        <v>7078</v>
      </c>
      <c r="T747" s="1" t="s">
        <v>7085</v>
      </c>
    </row>
    <row r="748" spans="1:20" x14ac:dyDescent="0.3">
      <c r="A748" s="1" t="s">
        <v>818</v>
      </c>
      <c r="B748" s="1" t="s">
        <v>30</v>
      </c>
      <c r="C748" s="1" t="s">
        <v>187</v>
      </c>
      <c r="D748" s="1">
        <v>-72.992814999999993</v>
      </c>
      <c r="E748" s="1">
        <v>57.907890999999999</v>
      </c>
      <c r="F748" s="1" t="s">
        <v>23</v>
      </c>
      <c r="G748" s="1">
        <v>327</v>
      </c>
      <c r="H748" s="3" t="s">
        <v>7073</v>
      </c>
      <c r="I748" s="1">
        <v>178</v>
      </c>
      <c r="J748" s="1">
        <v>36</v>
      </c>
      <c r="K748" s="1">
        <v>71.489999999999995</v>
      </c>
      <c r="L748" s="2">
        <v>45746.908356481479</v>
      </c>
      <c r="M748" s="1">
        <v>15.66</v>
      </c>
      <c r="N748" s="1">
        <v>991.99</v>
      </c>
      <c r="O748" s="1">
        <v>5</v>
      </c>
      <c r="P748" s="1">
        <v>6.5</v>
      </c>
      <c r="Q748" s="1">
        <v>12.54</v>
      </c>
      <c r="R748" s="1" t="b">
        <v>1</v>
      </c>
      <c r="S748" s="1" t="s">
        <v>7079</v>
      </c>
      <c r="T748" s="1" t="s">
        <v>7083</v>
      </c>
    </row>
    <row r="749" spans="1:20" x14ac:dyDescent="0.3">
      <c r="A749" s="1" t="s">
        <v>819</v>
      </c>
      <c r="B749" s="1" t="s">
        <v>17</v>
      </c>
      <c r="C749" s="1" t="s">
        <v>103</v>
      </c>
      <c r="D749" s="1">
        <v>-57.680605</v>
      </c>
      <c r="E749" s="1">
        <v>-114.405072</v>
      </c>
      <c r="F749" s="1" t="s">
        <v>48</v>
      </c>
      <c r="G749" s="1">
        <v>27.65</v>
      </c>
      <c r="H749" s="3" t="s">
        <v>7073</v>
      </c>
      <c r="I749" s="1">
        <v>208</v>
      </c>
      <c r="J749" s="1">
        <v>21</v>
      </c>
      <c r="K749" s="1">
        <v>35.119999999999997</v>
      </c>
      <c r="L749" s="2">
        <v>45231.48474537037</v>
      </c>
      <c r="M749" s="1">
        <v>21.97</v>
      </c>
      <c r="N749" s="1">
        <v>1031.9100000000001</v>
      </c>
      <c r="O749" s="1">
        <v>6.1</v>
      </c>
      <c r="P749" s="1">
        <v>9.4</v>
      </c>
      <c r="Q749" s="1">
        <v>7.88</v>
      </c>
      <c r="R749" s="1" t="b">
        <v>1</v>
      </c>
      <c r="S749" s="1" t="s">
        <v>7080</v>
      </c>
      <c r="T749" s="1" t="s">
        <v>7083</v>
      </c>
    </row>
    <row r="750" spans="1:20" x14ac:dyDescent="0.3">
      <c r="A750" s="1" t="s">
        <v>820</v>
      </c>
      <c r="B750" s="1" t="s">
        <v>25</v>
      </c>
      <c r="C750" s="1" t="s">
        <v>59</v>
      </c>
      <c r="D750" s="1">
        <v>22.285871</v>
      </c>
      <c r="E750" s="1">
        <v>-84.573220000000006</v>
      </c>
      <c r="F750" s="1" t="s">
        <v>19</v>
      </c>
      <c r="G750" s="1">
        <v>92.32</v>
      </c>
      <c r="H750" s="3" t="s">
        <v>7073</v>
      </c>
      <c r="I750" s="1">
        <v>39</v>
      </c>
      <c r="J750" s="1">
        <v>41</v>
      </c>
      <c r="K750" s="1">
        <v>30.75</v>
      </c>
      <c r="L750" s="2">
        <v>45268.393078703702</v>
      </c>
      <c r="M750" s="1">
        <v>36.31</v>
      </c>
      <c r="N750" s="1">
        <v>1001.18</v>
      </c>
      <c r="O750" s="1">
        <v>1.2</v>
      </c>
      <c r="P750" s="1">
        <v>3</v>
      </c>
      <c r="Q750" s="1">
        <v>3.26</v>
      </c>
      <c r="R750" s="1" t="b">
        <v>1</v>
      </c>
      <c r="S750" s="1" t="s">
        <v>7077</v>
      </c>
      <c r="T750" s="1" t="s">
        <v>7083</v>
      </c>
    </row>
    <row r="751" spans="1:20" x14ac:dyDescent="0.3">
      <c r="A751" s="1" t="s">
        <v>821</v>
      </c>
      <c r="B751" s="1" t="s">
        <v>17</v>
      </c>
      <c r="C751" s="1" t="s">
        <v>103</v>
      </c>
      <c r="D751" s="1">
        <v>6.1876810000000004</v>
      </c>
      <c r="E751" s="1">
        <v>-177.89505500000001</v>
      </c>
      <c r="F751" s="1" t="s">
        <v>35</v>
      </c>
      <c r="G751" s="1">
        <v>15.19</v>
      </c>
      <c r="H751" s="3" t="s">
        <v>7073</v>
      </c>
      <c r="I751" s="1">
        <v>328</v>
      </c>
      <c r="J751" s="1">
        <v>14</v>
      </c>
      <c r="K751" s="1">
        <v>42.41</v>
      </c>
      <c r="L751" s="2">
        <v>45279.819467592592</v>
      </c>
      <c r="M751" s="1">
        <v>25.16</v>
      </c>
      <c r="N751" s="1">
        <v>1026.3699999999999</v>
      </c>
      <c r="O751" s="1">
        <v>10.9</v>
      </c>
      <c r="P751" s="1">
        <v>6</v>
      </c>
      <c r="Q751" s="1">
        <v>2.34</v>
      </c>
      <c r="R751" s="1" t="b">
        <v>1</v>
      </c>
      <c r="S751" s="1" t="s">
        <v>7078</v>
      </c>
      <c r="T751" s="1" t="s">
        <v>7082</v>
      </c>
    </row>
    <row r="752" spans="1:20" x14ac:dyDescent="0.3">
      <c r="A752" s="1" t="s">
        <v>822</v>
      </c>
      <c r="B752" s="1" t="s">
        <v>41</v>
      </c>
      <c r="C752" s="1" t="s">
        <v>45</v>
      </c>
      <c r="D752" s="1">
        <v>-35.496003000000002</v>
      </c>
      <c r="E752" s="1">
        <v>112.727693</v>
      </c>
      <c r="F752" s="1" t="s">
        <v>23</v>
      </c>
      <c r="G752" s="1">
        <v>150.68</v>
      </c>
      <c r="H752" s="3" t="s">
        <v>7073</v>
      </c>
      <c r="I752" s="1">
        <v>337</v>
      </c>
      <c r="J752" s="1">
        <v>14</v>
      </c>
      <c r="K752" s="1">
        <v>41.6</v>
      </c>
      <c r="L752" s="2">
        <v>45538.366689814815</v>
      </c>
      <c r="M752" s="1">
        <v>5.12</v>
      </c>
      <c r="N752" s="1">
        <v>991.08</v>
      </c>
      <c r="O752" s="1">
        <v>2.7</v>
      </c>
      <c r="P752" s="1">
        <v>1.9</v>
      </c>
      <c r="Q752" s="1">
        <v>11.18</v>
      </c>
      <c r="R752" s="1" t="b">
        <v>0</v>
      </c>
      <c r="S752" s="1" t="s">
        <v>7079</v>
      </c>
      <c r="T752" s="1" t="s">
        <v>7082</v>
      </c>
    </row>
    <row r="753" spans="1:20" x14ac:dyDescent="0.3">
      <c r="A753" s="1" t="s">
        <v>823</v>
      </c>
      <c r="B753" s="1" t="s">
        <v>17</v>
      </c>
      <c r="C753" s="1" t="s">
        <v>47</v>
      </c>
      <c r="D753" s="1">
        <v>-65.679490000000001</v>
      </c>
      <c r="E753" s="1">
        <v>-111.31125</v>
      </c>
      <c r="F753" s="1" t="s">
        <v>35</v>
      </c>
      <c r="G753" s="1">
        <v>281.45</v>
      </c>
      <c r="H753" s="3" t="s">
        <v>7073</v>
      </c>
      <c r="I753" s="1">
        <v>94</v>
      </c>
      <c r="J753" s="1">
        <v>30</v>
      </c>
      <c r="K753" s="1">
        <v>48.49</v>
      </c>
      <c r="L753" s="2">
        <v>45653.056273148148</v>
      </c>
      <c r="M753" s="1">
        <v>37.619999999999997</v>
      </c>
      <c r="N753" s="1">
        <v>1028.17</v>
      </c>
      <c r="O753" s="1">
        <v>2.2000000000000002</v>
      </c>
      <c r="P753" s="1">
        <v>11.6</v>
      </c>
      <c r="Q753" s="1">
        <v>6.01</v>
      </c>
      <c r="R753" s="1" t="b">
        <v>0</v>
      </c>
      <c r="S753" s="1" t="s">
        <v>7077</v>
      </c>
      <c r="T753" s="1" t="s">
        <v>7083</v>
      </c>
    </row>
    <row r="754" spans="1:20" x14ac:dyDescent="0.3">
      <c r="A754" s="1" t="s">
        <v>824</v>
      </c>
      <c r="B754" s="1" t="s">
        <v>33</v>
      </c>
      <c r="C754" s="1" t="s">
        <v>112</v>
      </c>
      <c r="D754" s="1">
        <v>61.576148000000003</v>
      </c>
      <c r="E754" s="1">
        <v>128.94816900000001</v>
      </c>
      <c r="F754" s="1" t="s">
        <v>23</v>
      </c>
      <c r="G754" s="1">
        <v>84.46</v>
      </c>
      <c r="H754" s="3" t="s">
        <v>7073</v>
      </c>
      <c r="I754" s="1">
        <v>150</v>
      </c>
      <c r="J754" s="1">
        <v>25</v>
      </c>
      <c r="K754" s="1">
        <v>47.92</v>
      </c>
      <c r="L754" s="2">
        <v>45742.868078703701</v>
      </c>
      <c r="M754" s="1">
        <v>25.29</v>
      </c>
      <c r="N754" s="1">
        <v>988.97</v>
      </c>
      <c r="O754" s="1">
        <v>5.8</v>
      </c>
      <c r="P754" s="1">
        <v>15.3</v>
      </c>
      <c r="Q754" s="1">
        <v>19.95</v>
      </c>
      <c r="R754" s="1" t="b">
        <v>0</v>
      </c>
      <c r="S754" s="1" t="s">
        <v>7078</v>
      </c>
      <c r="T754" s="1" t="s">
        <v>7083</v>
      </c>
    </row>
    <row r="755" spans="1:20" x14ac:dyDescent="0.3">
      <c r="A755" s="1" t="s">
        <v>825</v>
      </c>
      <c r="B755" s="1" t="s">
        <v>17</v>
      </c>
      <c r="C755" s="1" t="s">
        <v>47</v>
      </c>
      <c r="D755" s="1">
        <v>72.434760999999995</v>
      </c>
      <c r="E755" s="1">
        <v>85.961224999999999</v>
      </c>
      <c r="F755" s="1" t="s">
        <v>48</v>
      </c>
      <c r="G755" s="1">
        <v>385.91</v>
      </c>
      <c r="H755" s="3" t="s">
        <v>7073</v>
      </c>
      <c r="I755" s="1">
        <v>236</v>
      </c>
      <c r="J755" s="1">
        <v>8</v>
      </c>
      <c r="K755" s="1">
        <v>56.82</v>
      </c>
      <c r="L755" s="2">
        <v>45612.144467592596</v>
      </c>
      <c r="M755" s="1">
        <v>13.73</v>
      </c>
      <c r="N755" s="1">
        <v>1009.77</v>
      </c>
      <c r="O755" s="1">
        <v>5.9</v>
      </c>
      <c r="P755" s="1">
        <v>4.7</v>
      </c>
      <c r="Q755" s="1">
        <v>8.1199999999999992</v>
      </c>
      <c r="R755" s="1" t="b">
        <v>0</v>
      </c>
      <c r="S755" s="1" t="s">
        <v>7079</v>
      </c>
      <c r="T755" s="1" t="s">
        <v>7084</v>
      </c>
    </row>
    <row r="756" spans="1:20" x14ac:dyDescent="0.3">
      <c r="A756" s="1" t="s">
        <v>826</v>
      </c>
      <c r="B756" s="1" t="s">
        <v>38</v>
      </c>
      <c r="C756" s="1" t="s">
        <v>81</v>
      </c>
      <c r="D756" s="1">
        <v>-80.834007999999997</v>
      </c>
      <c r="E756" s="1">
        <v>-177.16525899999999</v>
      </c>
      <c r="F756" s="1" t="s">
        <v>43</v>
      </c>
      <c r="G756" s="1">
        <v>340.58</v>
      </c>
      <c r="H756" s="3" t="s">
        <v>7073</v>
      </c>
      <c r="I756" s="1">
        <v>216</v>
      </c>
      <c r="J756" s="1">
        <v>10</v>
      </c>
      <c r="K756" s="1">
        <v>49.66</v>
      </c>
      <c r="L756" s="2">
        <v>45337.386134259257</v>
      </c>
      <c r="M756" s="1">
        <v>6</v>
      </c>
      <c r="N756" s="1">
        <v>997.3</v>
      </c>
      <c r="O756" s="1">
        <v>4.8</v>
      </c>
      <c r="P756" s="1">
        <v>8</v>
      </c>
      <c r="Q756" s="1">
        <v>4.25</v>
      </c>
      <c r="R756" s="1" t="b">
        <v>0</v>
      </c>
      <c r="S756" s="1" t="s">
        <v>7080</v>
      </c>
      <c r="T756" s="1" t="s">
        <v>7084</v>
      </c>
    </row>
    <row r="757" spans="1:20" x14ac:dyDescent="0.3">
      <c r="A757" s="1" t="s">
        <v>827</v>
      </c>
      <c r="B757" s="1" t="s">
        <v>41</v>
      </c>
      <c r="C757" s="1" t="s">
        <v>42</v>
      </c>
      <c r="D757" s="1">
        <v>-83.336900999999997</v>
      </c>
      <c r="E757" s="1">
        <v>-36.115065999999999</v>
      </c>
      <c r="F757" s="1" t="s">
        <v>23</v>
      </c>
      <c r="G757" s="1">
        <v>240.51</v>
      </c>
      <c r="H757" s="3" t="s">
        <v>7073</v>
      </c>
      <c r="I757" s="1">
        <v>306</v>
      </c>
      <c r="J757" s="1">
        <v>2</v>
      </c>
      <c r="K757" s="1">
        <v>75.34</v>
      </c>
      <c r="L757" s="2">
        <v>45403.475717592592</v>
      </c>
      <c r="M757" s="1">
        <v>31.86</v>
      </c>
      <c r="N757" s="1">
        <v>1032.3900000000001</v>
      </c>
      <c r="O757" s="1">
        <v>8.5</v>
      </c>
      <c r="P757" s="1">
        <v>1.3</v>
      </c>
      <c r="Q757" s="1">
        <v>12.58</v>
      </c>
      <c r="R757" s="1" t="b">
        <v>1</v>
      </c>
      <c r="S757" s="1" t="s">
        <v>7077</v>
      </c>
      <c r="T757" s="1" t="s">
        <v>7085</v>
      </c>
    </row>
    <row r="758" spans="1:20" x14ac:dyDescent="0.3">
      <c r="A758" s="1" t="s">
        <v>828</v>
      </c>
      <c r="B758" s="1" t="s">
        <v>33</v>
      </c>
      <c r="C758" s="1" t="s">
        <v>124</v>
      </c>
      <c r="D758" s="1">
        <v>5.0955859999999999</v>
      </c>
      <c r="E758" s="1">
        <v>-28.078363</v>
      </c>
      <c r="F758" s="1" t="s">
        <v>28</v>
      </c>
      <c r="G758" s="1">
        <v>225.77</v>
      </c>
      <c r="H758" s="3" t="s">
        <v>7073</v>
      </c>
      <c r="I758" s="1">
        <v>134</v>
      </c>
      <c r="J758" s="1">
        <v>3</v>
      </c>
      <c r="K758" s="1">
        <v>81.13</v>
      </c>
      <c r="L758" s="2">
        <v>45673.600717592592</v>
      </c>
      <c r="M758" s="1">
        <v>24.99</v>
      </c>
      <c r="N758" s="1">
        <v>998.34</v>
      </c>
      <c r="O758" s="1">
        <v>5.7</v>
      </c>
      <c r="P758" s="1">
        <v>17</v>
      </c>
      <c r="Q758" s="1">
        <v>4.8899999999999997</v>
      </c>
      <c r="R758" s="1" t="b">
        <v>0</v>
      </c>
      <c r="S758" s="1" t="s">
        <v>7080</v>
      </c>
      <c r="T758" s="1" t="s">
        <v>7085</v>
      </c>
    </row>
    <row r="759" spans="1:20" x14ac:dyDescent="0.3">
      <c r="A759" s="1" t="s">
        <v>829</v>
      </c>
      <c r="B759" s="1" t="s">
        <v>25</v>
      </c>
      <c r="C759" s="1" t="s">
        <v>26</v>
      </c>
      <c r="D759" s="1">
        <v>-9.3014290000000006</v>
      </c>
      <c r="E759" s="1">
        <v>-22.957198999999999</v>
      </c>
      <c r="F759" s="1" t="s">
        <v>19</v>
      </c>
      <c r="G759" s="1">
        <v>122.32</v>
      </c>
      <c r="H759" s="3" t="s">
        <v>7073</v>
      </c>
      <c r="I759" s="1">
        <v>96</v>
      </c>
      <c r="J759" s="1">
        <v>3</v>
      </c>
      <c r="K759" s="1">
        <v>28.57</v>
      </c>
      <c r="L759" s="2">
        <v>45598.772245370368</v>
      </c>
      <c r="M759" s="1">
        <v>21.57</v>
      </c>
      <c r="N759" s="1">
        <v>1041.72</v>
      </c>
      <c r="O759" s="1">
        <v>6.7</v>
      </c>
      <c r="P759" s="1">
        <v>15.8</v>
      </c>
      <c r="Q759" s="1">
        <v>9.8800000000000008</v>
      </c>
      <c r="R759" s="1" t="b">
        <v>1</v>
      </c>
      <c r="S759" s="1" t="s">
        <v>7080</v>
      </c>
      <c r="T759" s="1" t="s">
        <v>7085</v>
      </c>
    </row>
    <row r="760" spans="1:20" x14ac:dyDescent="0.3">
      <c r="A760" s="1" t="s">
        <v>830</v>
      </c>
      <c r="B760" s="1" t="s">
        <v>41</v>
      </c>
      <c r="C760" s="1" t="s">
        <v>42</v>
      </c>
      <c r="D760" s="1">
        <v>75.912407000000002</v>
      </c>
      <c r="E760" s="1">
        <v>127.243365</v>
      </c>
      <c r="F760" s="1" t="s">
        <v>43</v>
      </c>
      <c r="G760" s="1">
        <v>266.20999999999998</v>
      </c>
      <c r="H760" s="3" t="s">
        <v>7073</v>
      </c>
      <c r="I760" s="1">
        <v>66</v>
      </c>
      <c r="J760" s="1">
        <v>17</v>
      </c>
      <c r="K760" s="1">
        <v>66.91</v>
      </c>
      <c r="L760" s="2">
        <v>45455.205578703702</v>
      </c>
      <c r="M760" s="1">
        <v>35.81</v>
      </c>
      <c r="N760" s="1">
        <v>1042.43</v>
      </c>
      <c r="O760" s="1">
        <v>8</v>
      </c>
      <c r="P760" s="1">
        <v>2.2000000000000002</v>
      </c>
      <c r="Q760" s="1">
        <v>9.65</v>
      </c>
      <c r="R760" s="1" t="b">
        <v>0</v>
      </c>
      <c r="S760" s="1" t="s">
        <v>7079</v>
      </c>
      <c r="T760" s="1" t="s">
        <v>7082</v>
      </c>
    </row>
    <row r="761" spans="1:20" x14ac:dyDescent="0.3">
      <c r="A761" s="1" t="s">
        <v>831</v>
      </c>
      <c r="B761" s="1" t="s">
        <v>114</v>
      </c>
      <c r="C761" s="1" t="s">
        <v>247</v>
      </c>
      <c r="D761" s="1">
        <v>53.955911</v>
      </c>
      <c r="E761" s="1">
        <v>124.031262</v>
      </c>
      <c r="F761" s="1" t="s">
        <v>23</v>
      </c>
      <c r="G761" s="1">
        <v>90.81</v>
      </c>
      <c r="H761" s="3" t="s">
        <v>7073</v>
      </c>
      <c r="I761" s="1">
        <v>345</v>
      </c>
      <c r="J761" s="1">
        <v>16</v>
      </c>
      <c r="K761" s="1">
        <v>48.63</v>
      </c>
      <c r="L761" s="2">
        <v>45632.568078703705</v>
      </c>
      <c r="M761" s="1">
        <v>31.65</v>
      </c>
      <c r="N761" s="1">
        <v>993.75</v>
      </c>
      <c r="O761" s="1">
        <v>0.3</v>
      </c>
      <c r="P761" s="1">
        <v>7.9</v>
      </c>
      <c r="Q761" s="1">
        <v>9.07</v>
      </c>
      <c r="R761" s="1" t="b">
        <v>1</v>
      </c>
      <c r="S761" s="1" t="s">
        <v>7077</v>
      </c>
      <c r="T761" s="1" t="s">
        <v>7082</v>
      </c>
    </row>
    <row r="762" spans="1:20" x14ac:dyDescent="0.3">
      <c r="A762" s="1" t="s">
        <v>832</v>
      </c>
      <c r="B762" s="1" t="s">
        <v>33</v>
      </c>
      <c r="C762" s="1" t="s">
        <v>67</v>
      </c>
      <c r="D762" s="1">
        <v>19.034821000000001</v>
      </c>
      <c r="E762" s="1">
        <v>-143.67465899999999</v>
      </c>
      <c r="F762" s="1" t="s">
        <v>48</v>
      </c>
      <c r="G762" s="1">
        <v>377.79</v>
      </c>
      <c r="H762" s="3" t="s">
        <v>7073</v>
      </c>
      <c r="I762" s="1">
        <v>247</v>
      </c>
      <c r="J762" s="1">
        <v>18</v>
      </c>
      <c r="K762" s="1">
        <v>54.55</v>
      </c>
      <c r="L762" s="2">
        <v>45745.552106481482</v>
      </c>
      <c r="M762" s="1">
        <v>6.49</v>
      </c>
      <c r="N762" s="1">
        <v>1022.97</v>
      </c>
      <c r="O762" s="1">
        <v>6.3</v>
      </c>
      <c r="P762" s="1">
        <v>19.2</v>
      </c>
      <c r="Q762" s="1">
        <v>15.92</v>
      </c>
      <c r="R762" s="1" t="b">
        <v>0</v>
      </c>
      <c r="S762" s="1" t="s">
        <v>7080</v>
      </c>
      <c r="T762" s="1" t="s">
        <v>7082</v>
      </c>
    </row>
    <row r="763" spans="1:20" x14ac:dyDescent="0.3">
      <c r="A763" s="1" t="s">
        <v>833</v>
      </c>
      <c r="B763" s="1" t="s">
        <v>114</v>
      </c>
      <c r="C763" s="1" t="s">
        <v>115</v>
      </c>
      <c r="D763" s="1">
        <v>-25.732102999999999</v>
      </c>
      <c r="E763" s="1">
        <v>-122.902033</v>
      </c>
      <c r="F763" s="1" t="s">
        <v>23</v>
      </c>
      <c r="G763" s="1">
        <v>22.47</v>
      </c>
      <c r="H763" s="3" t="s">
        <v>7073</v>
      </c>
      <c r="I763" s="1">
        <v>32</v>
      </c>
      <c r="J763" s="1">
        <v>33</v>
      </c>
      <c r="K763" s="1">
        <v>59.41</v>
      </c>
      <c r="L763" s="2">
        <v>45670.872245370374</v>
      </c>
      <c r="M763" s="1">
        <v>12.81</v>
      </c>
      <c r="N763" s="1">
        <v>986.14</v>
      </c>
      <c r="O763" s="1">
        <v>9.6999999999999993</v>
      </c>
      <c r="P763" s="1">
        <v>8.4</v>
      </c>
      <c r="Q763" s="1">
        <v>4.33</v>
      </c>
      <c r="R763" s="1" t="b">
        <v>1</v>
      </c>
      <c r="S763" s="1" t="s">
        <v>7079</v>
      </c>
      <c r="T763" s="1" t="s">
        <v>7083</v>
      </c>
    </row>
    <row r="764" spans="1:20" x14ac:dyDescent="0.3">
      <c r="A764" s="1" t="s">
        <v>834</v>
      </c>
      <c r="B764" s="1" t="s">
        <v>50</v>
      </c>
      <c r="C764" s="1" t="s">
        <v>152</v>
      </c>
      <c r="D764" s="1">
        <v>-2.4542459999999999</v>
      </c>
      <c r="E764" s="1">
        <v>177.718616</v>
      </c>
      <c r="F764" s="1" t="s">
        <v>28</v>
      </c>
      <c r="G764" s="1">
        <v>310.06</v>
      </c>
      <c r="H764" s="3" t="s">
        <v>7073</v>
      </c>
      <c r="I764" s="1">
        <v>385</v>
      </c>
      <c r="J764" s="1">
        <v>7</v>
      </c>
      <c r="K764" s="1">
        <v>81.709999999999994</v>
      </c>
      <c r="L764" s="2">
        <v>45137.321550925924</v>
      </c>
      <c r="M764" s="1">
        <v>10.32</v>
      </c>
      <c r="N764" s="1">
        <v>1007.41</v>
      </c>
      <c r="O764" s="1">
        <v>0.2</v>
      </c>
      <c r="P764" s="1">
        <v>11</v>
      </c>
      <c r="Q764" s="1">
        <v>18.09</v>
      </c>
      <c r="R764" s="1" t="b">
        <v>1</v>
      </c>
      <c r="S764" s="1" t="s">
        <v>7077</v>
      </c>
      <c r="T764" s="1" t="s">
        <v>7084</v>
      </c>
    </row>
    <row r="765" spans="1:20" x14ac:dyDescent="0.3">
      <c r="A765" s="1" t="s">
        <v>835</v>
      </c>
      <c r="B765" s="1" t="s">
        <v>50</v>
      </c>
      <c r="C765" s="1" t="s">
        <v>51</v>
      </c>
      <c r="D765" s="1">
        <v>37.152884999999998</v>
      </c>
      <c r="E765" s="1">
        <v>153.58755500000001</v>
      </c>
      <c r="F765" s="1" t="s">
        <v>48</v>
      </c>
      <c r="G765" s="1">
        <v>321.60000000000002</v>
      </c>
      <c r="H765" s="3" t="s">
        <v>7073</v>
      </c>
      <c r="I765" s="1">
        <v>481</v>
      </c>
      <c r="J765" s="1">
        <v>5</v>
      </c>
      <c r="K765" s="1">
        <v>87.97</v>
      </c>
      <c r="L765" s="2">
        <v>45189.572939814818</v>
      </c>
      <c r="M765" s="1">
        <v>29.89</v>
      </c>
      <c r="N765" s="1">
        <v>1029.93</v>
      </c>
      <c r="O765" s="1">
        <v>4.5</v>
      </c>
      <c r="P765" s="1">
        <v>7.7</v>
      </c>
      <c r="Q765" s="1">
        <v>15.83</v>
      </c>
      <c r="R765" s="1" t="b">
        <v>0</v>
      </c>
      <c r="S765" s="1" t="s">
        <v>7080</v>
      </c>
      <c r="T765" s="1" t="s">
        <v>7085</v>
      </c>
    </row>
    <row r="766" spans="1:20" x14ac:dyDescent="0.3">
      <c r="A766" s="1" t="s">
        <v>836</v>
      </c>
      <c r="B766" s="1" t="s">
        <v>41</v>
      </c>
      <c r="C766" s="1" t="s">
        <v>70</v>
      </c>
      <c r="D766" s="1">
        <v>58.249841000000004</v>
      </c>
      <c r="E766" s="1">
        <v>-164.89100300000001</v>
      </c>
      <c r="F766" s="1" t="s">
        <v>35</v>
      </c>
      <c r="G766" s="1">
        <v>75.150000000000006</v>
      </c>
      <c r="H766" s="3" t="s">
        <v>7073</v>
      </c>
      <c r="I766" s="1">
        <v>59</v>
      </c>
      <c r="J766" s="1">
        <v>4</v>
      </c>
      <c r="K766" s="1">
        <v>38.93</v>
      </c>
      <c r="L766" s="2">
        <v>45228.386828703704</v>
      </c>
      <c r="M766" s="1">
        <v>1.82</v>
      </c>
      <c r="N766" s="1">
        <v>1026.1600000000001</v>
      </c>
      <c r="O766" s="1">
        <v>10.199999999999999</v>
      </c>
      <c r="P766" s="1">
        <v>12.3</v>
      </c>
      <c r="Q766" s="1">
        <v>6.66</v>
      </c>
      <c r="R766" s="1" t="b">
        <v>1</v>
      </c>
      <c r="S766" s="1" t="s">
        <v>7080</v>
      </c>
      <c r="T766" s="1" t="s">
        <v>7085</v>
      </c>
    </row>
    <row r="767" spans="1:20" x14ac:dyDescent="0.3">
      <c r="A767" s="1" t="s">
        <v>837</v>
      </c>
      <c r="B767" s="1" t="s">
        <v>38</v>
      </c>
      <c r="C767" s="1" t="s">
        <v>81</v>
      </c>
      <c r="D767" s="1">
        <v>47.153644</v>
      </c>
      <c r="E767" s="1">
        <v>-0.57923999999999998</v>
      </c>
      <c r="F767" s="1" t="s">
        <v>35</v>
      </c>
      <c r="G767" s="1">
        <v>70.180000000000007</v>
      </c>
      <c r="H767" s="3" t="s">
        <v>7073</v>
      </c>
      <c r="I767" s="1">
        <v>182</v>
      </c>
      <c r="J767" s="1">
        <v>2</v>
      </c>
      <c r="K767" s="1">
        <v>19.84</v>
      </c>
      <c r="L767" s="2">
        <v>45611.742384259262</v>
      </c>
      <c r="M767" s="1">
        <v>23.01</v>
      </c>
      <c r="N767" s="1">
        <v>1023.73</v>
      </c>
      <c r="O767" s="1">
        <v>3.9</v>
      </c>
      <c r="P767" s="1">
        <v>19.600000000000001</v>
      </c>
      <c r="Q767" s="1">
        <v>3.61</v>
      </c>
      <c r="R767" s="1" t="b">
        <v>1</v>
      </c>
      <c r="S767" s="1" t="s">
        <v>7077</v>
      </c>
      <c r="T767" s="1" t="s">
        <v>7085</v>
      </c>
    </row>
    <row r="768" spans="1:20" x14ac:dyDescent="0.3">
      <c r="A768" s="1" t="s">
        <v>838</v>
      </c>
      <c r="B768" s="1" t="s">
        <v>25</v>
      </c>
      <c r="C768" s="1" t="s">
        <v>59</v>
      </c>
      <c r="D768" s="1">
        <v>48.459474</v>
      </c>
      <c r="E768" s="1">
        <v>-177.62847300000001</v>
      </c>
      <c r="F768" s="1" t="s">
        <v>48</v>
      </c>
      <c r="G768" s="1">
        <v>143.11000000000001</v>
      </c>
      <c r="H768" s="3" t="s">
        <v>7073</v>
      </c>
      <c r="I768" s="1">
        <v>253</v>
      </c>
      <c r="J768" s="1">
        <v>27</v>
      </c>
      <c r="K768" s="1">
        <v>39.79</v>
      </c>
      <c r="L768" s="2">
        <v>45209.093078703707</v>
      </c>
      <c r="M768" s="1">
        <v>30.62</v>
      </c>
      <c r="N768" s="1">
        <v>999.78</v>
      </c>
      <c r="O768" s="1">
        <v>5</v>
      </c>
      <c r="P768" s="1">
        <v>20</v>
      </c>
      <c r="Q768" s="1">
        <v>5.59</v>
      </c>
      <c r="R768" s="1" t="b">
        <v>0</v>
      </c>
      <c r="S768" s="1" t="s">
        <v>7078</v>
      </c>
      <c r="T768" s="1" t="s">
        <v>7083</v>
      </c>
    </row>
    <row r="769" spans="1:20" x14ac:dyDescent="0.3">
      <c r="A769" s="1" t="s">
        <v>839</v>
      </c>
      <c r="B769" s="1" t="s">
        <v>30</v>
      </c>
      <c r="C769" s="1" t="s">
        <v>129</v>
      </c>
      <c r="D769" s="1">
        <v>23.299271999999998</v>
      </c>
      <c r="E769" s="1">
        <v>-91.637539000000004</v>
      </c>
      <c r="F769" s="1" t="s">
        <v>23</v>
      </c>
      <c r="G769" s="1">
        <v>174.47</v>
      </c>
      <c r="H769" s="3" t="s">
        <v>7073</v>
      </c>
      <c r="I769" s="1">
        <v>114</v>
      </c>
      <c r="J769" s="1">
        <v>26</v>
      </c>
      <c r="K769" s="1">
        <v>43.07</v>
      </c>
      <c r="L769" s="2">
        <v>45460.704884259256</v>
      </c>
      <c r="M769" s="1">
        <v>35.130000000000003</v>
      </c>
      <c r="N769" s="1">
        <v>1006.46</v>
      </c>
      <c r="O769" s="1">
        <v>10.8</v>
      </c>
      <c r="P769" s="1">
        <v>15.7</v>
      </c>
      <c r="Q769" s="1">
        <v>6.65</v>
      </c>
      <c r="R769" s="1" t="b">
        <v>1</v>
      </c>
      <c r="S769" s="1" t="s">
        <v>7078</v>
      </c>
      <c r="T769" s="1" t="s">
        <v>7083</v>
      </c>
    </row>
    <row r="770" spans="1:20" x14ac:dyDescent="0.3">
      <c r="A770" s="1" t="s">
        <v>840</v>
      </c>
      <c r="B770" s="1" t="s">
        <v>25</v>
      </c>
      <c r="C770" s="1" t="s">
        <v>26</v>
      </c>
      <c r="D770" s="1">
        <v>79.873245999999995</v>
      </c>
      <c r="E770" s="1">
        <v>-20.671672000000001</v>
      </c>
      <c r="F770" s="1" t="s">
        <v>35</v>
      </c>
      <c r="G770" s="1">
        <v>289.87</v>
      </c>
      <c r="H770" s="3" t="s">
        <v>7073</v>
      </c>
      <c r="I770" s="1">
        <v>259</v>
      </c>
      <c r="J770" s="1">
        <v>19</v>
      </c>
      <c r="K770" s="1">
        <v>37.06</v>
      </c>
      <c r="L770" s="2">
        <v>45466.281273148146</v>
      </c>
      <c r="M770" s="1">
        <v>14.01</v>
      </c>
      <c r="N770" s="1">
        <v>987.21</v>
      </c>
      <c r="O770" s="1">
        <v>2.2000000000000002</v>
      </c>
      <c r="P770" s="1">
        <v>8.6999999999999993</v>
      </c>
      <c r="Q770" s="1">
        <v>11.14</v>
      </c>
      <c r="R770" s="1" t="b">
        <v>1</v>
      </c>
      <c r="S770" s="1" t="s">
        <v>7077</v>
      </c>
      <c r="T770" s="1" t="s">
        <v>7083</v>
      </c>
    </row>
    <row r="771" spans="1:20" x14ac:dyDescent="0.3">
      <c r="A771" s="1" t="s">
        <v>841</v>
      </c>
      <c r="B771" s="1" t="s">
        <v>78</v>
      </c>
      <c r="C771" s="1" t="s">
        <v>106</v>
      </c>
      <c r="D771" s="1">
        <v>-78.935700999999995</v>
      </c>
      <c r="E771" s="1">
        <v>93.309258999999997</v>
      </c>
      <c r="F771" s="1" t="s">
        <v>43</v>
      </c>
      <c r="G771" s="1">
        <v>369.78</v>
      </c>
      <c r="H771" s="3" t="s">
        <v>7073</v>
      </c>
      <c r="I771" s="1">
        <v>75</v>
      </c>
      <c r="J771" s="1">
        <v>15</v>
      </c>
      <c r="K771" s="1">
        <v>88.22</v>
      </c>
      <c r="L771" s="2">
        <v>45239.29446759259</v>
      </c>
      <c r="M771" s="1">
        <v>32.94</v>
      </c>
      <c r="N771" s="1">
        <v>1030.33</v>
      </c>
      <c r="O771" s="1">
        <v>0.7</v>
      </c>
      <c r="P771" s="1">
        <v>10.4</v>
      </c>
      <c r="Q771" s="1">
        <v>0.93</v>
      </c>
      <c r="R771" s="1" t="b">
        <v>0</v>
      </c>
      <c r="S771" s="1" t="s">
        <v>7077</v>
      </c>
      <c r="T771" s="1" t="s">
        <v>7082</v>
      </c>
    </row>
    <row r="772" spans="1:20" x14ac:dyDescent="0.3">
      <c r="A772" s="1" t="s">
        <v>842</v>
      </c>
      <c r="B772" s="1" t="s">
        <v>50</v>
      </c>
      <c r="C772" s="1" t="s">
        <v>133</v>
      </c>
      <c r="D772" s="1">
        <v>-14.525046</v>
      </c>
      <c r="E772" s="1">
        <v>138.88182599999999</v>
      </c>
      <c r="F772" s="1" t="s">
        <v>43</v>
      </c>
      <c r="G772" s="1">
        <v>225.91</v>
      </c>
      <c r="H772" s="3" t="s">
        <v>7073</v>
      </c>
      <c r="I772" s="1">
        <v>152</v>
      </c>
      <c r="J772" s="1">
        <v>17</v>
      </c>
      <c r="K772" s="1">
        <v>82.74</v>
      </c>
      <c r="L772" s="2">
        <v>45753.000023148146</v>
      </c>
      <c r="M772" s="1">
        <v>4.87</v>
      </c>
      <c r="N772" s="1">
        <v>1015.27</v>
      </c>
      <c r="O772" s="1">
        <v>9.5</v>
      </c>
      <c r="P772" s="1">
        <v>7.8</v>
      </c>
      <c r="Q772" s="1">
        <v>18.29</v>
      </c>
      <c r="R772" s="1" t="b">
        <v>1</v>
      </c>
      <c r="S772" s="1" t="s">
        <v>7077</v>
      </c>
      <c r="T772" s="1" t="s">
        <v>7082</v>
      </c>
    </row>
    <row r="773" spans="1:20" x14ac:dyDescent="0.3">
      <c r="A773" s="1" t="s">
        <v>843</v>
      </c>
      <c r="B773" s="1" t="s">
        <v>38</v>
      </c>
      <c r="C773" s="1" t="s">
        <v>39</v>
      </c>
      <c r="D773" s="1">
        <v>36.053111000000001</v>
      </c>
      <c r="E773" s="1">
        <v>-19.371942000000001</v>
      </c>
      <c r="F773" s="1" t="s">
        <v>19</v>
      </c>
      <c r="G773" s="1">
        <v>356.16</v>
      </c>
      <c r="H773" s="3" t="s">
        <v>7073</v>
      </c>
      <c r="I773" s="1">
        <v>312</v>
      </c>
      <c r="J773" s="1">
        <v>29</v>
      </c>
      <c r="K773" s="1">
        <v>45.37</v>
      </c>
      <c r="L773" s="2">
        <v>45507.350717592592</v>
      </c>
      <c r="M773" s="1">
        <v>33.93</v>
      </c>
      <c r="N773" s="1">
        <v>1029.6099999999999</v>
      </c>
      <c r="O773" s="1">
        <v>9.6</v>
      </c>
      <c r="P773" s="1">
        <v>19.7</v>
      </c>
      <c r="Q773" s="1">
        <v>1.97</v>
      </c>
      <c r="R773" s="1" t="b">
        <v>1</v>
      </c>
      <c r="S773" s="1" t="s">
        <v>7079</v>
      </c>
      <c r="T773" s="1" t="s">
        <v>7083</v>
      </c>
    </row>
    <row r="774" spans="1:20" x14ac:dyDescent="0.3">
      <c r="A774" s="1" t="s">
        <v>844</v>
      </c>
      <c r="B774" s="1" t="s">
        <v>30</v>
      </c>
      <c r="C774" s="1" t="s">
        <v>74</v>
      </c>
      <c r="D774" s="1">
        <v>68.575443000000007</v>
      </c>
      <c r="E774" s="1">
        <v>-149.65886800000001</v>
      </c>
      <c r="F774" s="1" t="s">
        <v>23</v>
      </c>
      <c r="G774" s="1">
        <v>140.44999999999999</v>
      </c>
      <c r="H774" s="3" t="s">
        <v>7073</v>
      </c>
      <c r="I774" s="1">
        <v>363</v>
      </c>
      <c r="J774" s="1">
        <v>37</v>
      </c>
      <c r="K774" s="1">
        <v>20.079999999999998</v>
      </c>
      <c r="L774" s="2">
        <v>45364.963217592594</v>
      </c>
      <c r="M774" s="1">
        <v>5.54</v>
      </c>
      <c r="N774" s="1">
        <v>997.43</v>
      </c>
      <c r="O774" s="1">
        <v>5.2</v>
      </c>
      <c r="P774" s="1">
        <v>14.4</v>
      </c>
      <c r="Q774" s="1">
        <v>5.59</v>
      </c>
      <c r="R774" s="1" t="b">
        <v>1</v>
      </c>
      <c r="S774" s="1" t="s">
        <v>7077</v>
      </c>
      <c r="T774" s="1" t="s">
        <v>7083</v>
      </c>
    </row>
    <row r="775" spans="1:20" x14ac:dyDescent="0.3">
      <c r="A775" s="1" t="s">
        <v>845</v>
      </c>
      <c r="B775" s="1" t="s">
        <v>38</v>
      </c>
      <c r="C775" s="1" t="s">
        <v>39</v>
      </c>
      <c r="D775" s="1">
        <v>-73.292478000000003</v>
      </c>
      <c r="E775" s="1">
        <v>18.642906</v>
      </c>
      <c r="F775" s="1" t="s">
        <v>23</v>
      </c>
      <c r="G775" s="1">
        <v>142.88</v>
      </c>
      <c r="H775" s="3" t="s">
        <v>7073</v>
      </c>
      <c r="I775" s="1">
        <v>318</v>
      </c>
      <c r="J775" s="1">
        <v>10</v>
      </c>
      <c r="K775" s="1">
        <v>81.23</v>
      </c>
      <c r="L775" s="2">
        <v>45365.587523148148</v>
      </c>
      <c r="M775" s="1">
        <v>16.190000000000001</v>
      </c>
      <c r="N775" s="1">
        <v>1002.71</v>
      </c>
      <c r="O775" s="1">
        <v>5.7</v>
      </c>
      <c r="P775" s="1">
        <v>9.5</v>
      </c>
      <c r="Q775" s="1">
        <v>2.19</v>
      </c>
      <c r="R775" s="1" t="b">
        <v>1</v>
      </c>
      <c r="S775" s="1" t="s">
        <v>7078</v>
      </c>
      <c r="T775" s="1" t="s">
        <v>7084</v>
      </c>
    </row>
    <row r="776" spans="1:20" x14ac:dyDescent="0.3">
      <c r="A776" s="1" t="s">
        <v>846</v>
      </c>
      <c r="B776" s="1" t="s">
        <v>41</v>
      </c>
      <c r="C776" s="1" t="s">
        <v>42</v>
      </c>
      <c r="D776" s="1">
        <v>-46.558839999999996</v>
      </c>
      <c r="E776" s="1">
        <v>98.696803000000003</v>
      </c>
      <c r="F776" s="1" t="s">
        <v>43</v>
      </c>
      <c r="G776" s="1">
        <v>174.87</v>
      </c>
      <c r="H776" s="3" t="s">
        <v>7073</v>
      </c>
      <c r="I776" s="1">
        <v>253</v>
      </c>
      <c r="J776" s="1">
        <v>10</v>
      </c>
      <c r="K776" s="1">
        <v>77.33</v>
      </c>
      <c r="L776" s="2">
        <v>45569.605578703704</v>
      </c>
      <c r="M776" s="1">
        <v>31.99</v>
      </c>
      <c r="N776" s="1">
        <v>1003.4</v>
      </c>
      <c r="O776" s="1">
        <v>9.1999999999999993</v>
      </c>
      <c r="P776" s="1">
        <v>1.2</v>
      </c>
      <c r="Q776" s="1">
        <v>5.13</v>
      </c>
      <c r="R776" s="1" t="b">
        <v>0</v>
      </c>
      <c r="S776" s="1" t="s">
        <v>7078</v>
      </c>
      <c r="T776" s="1" t="s">
        <v>7084</v>
      </c>
    </row>
    <row r="777" spans="1:20" x14ac:dyDescent="0.3">
      <c r="A777" s="1" t="s">
        <v>847</v>
      </c>
      <c r="B777" s="1" t="s">
        <v>50</v>
      </c>
      <c r="C777" s="1" t="s">
        <v>133</v>
      </c>
      <c r="D777" s="1">
        <v>-67.713656999999998</v>
      </c>
      <c r="E777" s="1">
        <v>92.361579000000006</v>
      </c>
      <c r="F777" s="1" t="s">
        <v>35</v>
      </c>
      <c r="G777" s="1">
        <v>185.01</v>
      </c>
      <c r="H777" s="3" t="s">
        <v>7073</v>
      </c>
      <c r="I777" s="1">
        <v>286</v>
      </c>
      <c r="J777" s="1">
        <v>5</v>
      </c>
      <c r="K777" s="1">
        <v>37.119999999999997</v>
      </c>
      <c r="L777" s="2">
        <v>45586.834050925929</v>
      </c>
      <c r="M777" s="1">
        <v>6.42</v>
      </c>
      <c r="N777" s="1">
        <v>981.8</v>
      </c>
      <c r="O777" s="1">
        <v>8.1</v>
      </c>
      <c r="P777" s="1">
        <v>10.9</v>
      </c>
      <c r="Q777" s="1">
        <v>16.75</v>
      </c>
      <c r="R777" s="1" t="b">
        <v>0</v>
      </c>
      <c r="S777" s="1" t="s">
        <v>7077</v>
      </c>
      <c r="T777" s="1" t="s">
        <v>7085</v>
      </c>
    </row>
    <row r="778" spans="1:20" x14ac:dyDescent="0.3">
      <c r="A778" s="1" t="s">
        <v>848</v>
      </c>
      <c r="B778" s="1" t="s">
        <v>41</v>
      </c>
      <c r="C778" s="1" t="s">
        <v>96</v>
      </c>
      <c r="D778" s="1">
        <v>-26.939316000000002</v>
      </c>
      <c r="E778" s="1">
        <v>-77.567222000000001</v>
      </c>
      <c r="F778" s="1" t="s">
        <v>43</v>
      </c>
      <c r="G778" s="1">
        <v>233.38</v>
      </c>
      <c r="H778" s="3" t="s">
        <v>7073</v>
      </c>
      <c r="I778" s="1">
        <v>70</v>
      </c>
      <c r="J778" s="1">
        <v>3</v>
      </c>
      <c r="K778" s="1">
        <v>69</v>
      </c>
      <c r="L778" s="2">
        <v>45682.130578703705</v>
      </c>
      <c r="M778" s="1">
        <v>9.56</v>
      </c>
      <c r="N778" s="1">
        <v>1003.87</v>
      </c>
      <c r="O778" s="1">
        <v>2.9</v>
      </c>
      <c r="P778" s="1">
        <v>19.7</v>
      </c>
      <c r="Q778" s="1">
        <v>12.3</v>
      </c>
      <c r="R778" s="1" t="b">
        <v>0</v>
      </c>
      <c r="S778" s="1" t="s">
        <v>7078</v>
      </c>
      <c r="T778" s="1" t="s">
        <v>7085</v>
      </c>
    </row>
    <row r="779" spans="1:20" x14ac:dyDescent="0.3">
      <c r="A779" s="1" t="s">
        <v>849</v>
      </c>
      <c r="B779" s="1" t="s">
        <v>114</v>
      </c>
      <c r="C779" s="1" t="s">
        <v>192</v>
      </c>
      <c r="D779" s="1">
        <v>58.111690000000003</v>
      </c>
      <c r="E779" s="1">
        <v>-49.943688000000002</v>
      </c>
      <c r="F779" s="1" t="s">
        <v>35</v>
      </c>
      <c r="G779" s="1">
        <v>67.16</v>
      </c>
      <c r="H779" s="3" t="s">
        <v>7073</v>
      </c>
      <c r="I779" s="1">
        <v>213</v>
      </c>
      <c r="J779" s="1">
        <v>2</v>
      </c>
      <c r="K779" s="1">
        <v>17.38</v>
      </c>
      <c r="L779" s="2">
        <v>45449.361134259256</v>
      </c>
      <c r="M779" s="1">
        <v>29.03</v>
      </c>
      <c r="N779" s="1">
        <v>1036.23</v>
      </c>
      <c r="O779" s="1">
        <v>0.2</v>
      </c>
      <c r="P779" s="1">
        <v>10.9</v>
      </c>
      <c r="Q779" s="1">
        <v>4.55</v>
      </c>
      <c r="R779" s="1" t="b">
        <v>0</v>
      </c>
      <c r="S779" s="1" t="s">
        <v>7078</v>
      </c>
      <c r="T779" s="1" t="s">
        <v>7085</v>
      </c>
    </row>
    <row r="780" spans="1:20" x14ac:dyDescent="0.3">
      <c r="A780" s="1" t="s">
        <v>850</v>
      </c>
      <c r="B780" s="1" t="s">
        <v>78</v>
      </c>
      <c r="C780" s="1" t="s">
        <v>106</v>
      </c>
      <c r="D780" s="1">
        <v>-51.338808</v>
      </c>
      <c r="E780" s="1">
        <v>-151.89383100000001</v>
      </c>
      <c r="F780" s="1" t="s">
        <v>43</v>
      </c>
      <c r="G780" s="1">
        <v>215.24</v>
      </c>
      <c r="H780" s="3" t="s">
        <v>7073</v>
      </c>
      <c r="I780" s="1">
        <v>294</v>
      </c>
      <c r="J780" s="1">
        <v>13</v>
      </c>
      <c r="K780" s="1">
        <v>41.58</v>
      </c>
      <c r="L780" s="2">
        <v>45566.738912037035</v>
      </c>
      <c r="M780" s="1">
        <v>28.94</v>
      </c>
      <c r="N780" s="1">
        <v>1042.81</v>
      </c>
      <c r="O780" s="1">
        <v>5.3</v>
      </c>
      <c r="P780" s="1">
        <v>4.5</v>
      </c>
      <c r="Q780" s="1">
        <v>17.440000000000001</v>
      </c>
      <c r="R780" s="1" t="b">
        <v>0</v>
      </c>
      <c r="S780" s="1" t="s">
        <v>7077</v>
      </c>
      <c r="T780" s="1" t="s">
        <v>7082</v>
      </c>
    </row>
    <row r="781" spans="1:20" x14ac:dyDescent="0.3">
      <c r="A781" s="1" t="s">
        <v>851</v>
      </c>
      <c r="B781" s="1" t="s">
        <v>41</v>
      </c>
      <c r="C781" s="1" t="s">
        <v>45</v>
      </c>
      <c r="D781" s="1">
        <v>24.563006999999999</v>
      </c>
      <c r="E781" s="1">
        <v>178.74423899999999</v>
      </c>
      <c r="F781" s="1" t="s">
        <v>43</v>
      </c>
      <c r="G781" s="1">
        <v>373.1</v>
      </c>
      <c r="H781" s="3" t="s">
        <v>7073</v>
      </c>
      <c r="I781" s="1">
        <v>245</v>
      </c>
      <c r="J781" s="1">
        <v>19</v>
      </c>
      <c r="K781" s="1">
        <v>75.900000000000006</v>
      </c>
      <c r="L781" s="2">
        <v>45653.645162037035</v>
      </c>
      <c r="M781" s="1">
        <v>25.83</v>
      </c>
      <c r="N781" s="1">
        <v>1016.28</v>
      </c>
      <c r="O781" s="1">
        <v>9.4</v>
      </c>
      <c r="P781" s="1">
        <v>1.4</v>
      </c>
      <c r="Q781" s="1">
        <v>16.010000000000002</v>
      </c>
      <c r="R781" s="1" t="b">
        <v>0</v>
      </c>
      <c r="S781" s="1" t="s">
        <v>7079</v>
      </c>
      <c r="T781" s="1" t="s">
        <v>7082</v>
      </c>
    </row>
    <row r="782" spans="1:20" x14ac:dyDescent="0.3">
      <c r="A782" s="1" t="s">
        <v>852</v>
      </c>
      <c r="B782" s="1" t="s">
        <v>50</v>
      </c>
      <c r="C782" s="1" t="s">
        <v>152</v>
      </c>
      <c r="D782" s="1">
        <v>-2.7424080000000002</v>
      </c>
      <c r="E782" s="1">
        <v>-15.223392</v>
      </c>
      <c r="F782" s="1" t="s">
        <v>43</v>
      </c>
      <c r="G782" s="1">
        <v>210.14</v>
      </c>
      <c r="H782" s="3" t="s">
        <v>7073</v>
      </c>
      <c r="I782" s="1">
        <v>265</v>
      </c>
      <c r="J782" s="1">
        <v>13</v>
      </c>
      <c r="K782" s="1">
        <v>46.43</v>
      </c>
      <c r="L782" s="2">
        <v>45735.010439814818</v>
      </c>
      <c r="M782" s="1">
        <v>27.91</v>
      </c>
      <c r="N782" s="1">
        <v>1011.89</v>
      </c>
      <c r="O782" s="1">
        <v>9.9</v>
      </c>
      <c r="P782" s="1">
        <v>7.7</v>
      </c>
      <c r="Q782" s="1">
        <v>15.07</v>
      </c>
      <c r="R782" s="1" t="b">
        <v>1</v>
      </c>
      <c r="S782" s="1" t="s">
        <v>7078</v>
      </c>
      <c r="T782" s="1" t="s">
        <v>7082</v>
      </c>
    </row>
    <row r="783" spans="1:20" x14ac:dyDescent="0.3">
      <c r="A783" s="1" t="s">
        <v>853</v>
      </c>
      <c r="B783" s="1" t="s">
        <v>78</v>
      </c>
      <c r="C783" s="1" t="s">
        <v>79</v>
      </c>
      <c r="D783" s="1">
        <v>75.905524</v>
      </c>
      <c r="E783" s="1">
        <v>-137.24421899999999</v>
      </c>
      <c r="F783" s="1" t="s">
        <v>48</v>
      </c>
      <c r="G783" s="1">
        <v>53.03</v>
      </c>
      <c r="H783" s="3" t="s">
        <v>7073</v>
      </c>
      <c r="I783" s="1">
        <v>185</v>
      </c>
      <c r="J783" s="1">
        <v>37</v>
      </c>
      <c r="K783" s="1">
        <v>51.82</v>
      </c>
      <c r="L783" s="2">
        <v>45673.017384259256</v>
      </c>
      <c r="M783" s="1">
        <v>21.94</v>
      </c>
      <c r="N783" s="1">
        <v>982.16</v>
      </c>
      <c r="O783" s="1">
        <v>10.5</v>
      </c>
      <c r="P783" s="1">
        <v>18.399999999999999</v>
      </c>
      <c r="Q783" s="1">
        <v>16.95</v>
      </c>
      <c r="R783" s="1" t="b">
        <v>1</v>
      </c>
      <c r="S783" s="1" t="s">
        <v>7079</v>
      </c>
      <c r="T783" s="1" t="s">
        <v>7083</v>
      </c>
    </row>
    <row r="784" spans="1:20" x14ac:dyDescent="0.3">
      <c r="A784" s="1" t="s">
        <v>854</v>
      </c>
      <c r="B784" s="1" t="s">
        <v>114</v>
      </c>
      <c r="C784" s="1" t="s">
        <v>115</v>
      </c>
      <c r="D784" s="1">
        <v>88.383617999999998</v>
      </c>
      <c r="E784" s="1">
        <v>-70.826369999999997</v>
      </c>
      <c r="F784" s="1" t="s">
        <v>48</v>
      </c>
      <c r="G784" s="1">
        <v>20.91</v>
      </c>
      <c r="H784" s="3" t="s">
        <v>7073</v>
      </c>
      <c r="I784" s="1">
        <v>71</v>
      </c>
      <c r="J784" s="1">
        <v>5</v>
      </c>
      <c r="K784" s="1">
        <v>43.74</v>
      </c>
      <c r="L784" s="2">
        <v>45076.582662037035</v>
      </c>
      <c r="M784" s="1">
        <v>10.45</v>
      </c>
      <c r="N784" s="1">
        <v>1041.54</v>
      </c>
      <c r="O784" s="1">
        <v>9.6999999999999993</v>
      </c>
      <c r="P784" s="1">
        <v>19.899999999999999</v>
      </c>
      <c r="Q784" s="1">
        <v>12.39</v>
      </c>
      <c r="R784" s="1" t="b">
        <v>1</v>
      </c>
      <c r="S784" s="1" t="s">
        <v>7080</v>
      </c>
      <c r="T784" s="1" t="s">
        <v>7084</v>
      </c>
    </row>
    <row r="785" spans="1:20" x14ac:dyDescent="0.3">
      <c r="A785" s="1" t="s">
        <v>855</v>
      </c>
      <c r="B785" s="1" t="s">
        <v>38</v>
      </c>
      <c r="C785" s="1" t="s">
        <v>92</v>
      </c>
      <c r="D785" s="1">
        <v>-51.195338</v>
      </c>
      <c r="E785" s="1">
        <v>114.885025</v>
      </c>
      <c r="F785" s="1" t="s">
        <v>48</v>
      </c>
      <c r="G785" s="1">
        <v>10.81</v>
      </c>
      <c r="H785" s="3" t="s">
        <v>7073</v>
      </c>
      <c r="I785" s="1">
        <v>274</v>
      </c>
      <c r="J785" s="1">
        <v>5</v>
      </c>
      <c r="K785" s="1">
        <v>13.57</v>
      </c>
      <c r="L785" s="2">
        <v>45408.372245370374</v>
      </c>
      <c r="M785" s="1">
        <v>14.15</v>
      </c>
      <c r="N785" s="1">
        <v>980.91</v>
      </c>
      <c r="O785" s="1">
        <v>6.4</v>
      </c>
      <c r="P785" s="1">
        <v>19</v>
      </c>
      <c r="Q785" s="1">
        <v>10.029999999999999</v>
      </c>
      <c r="R785" s="1" t="b">
        <v>0</v>
      </c>
      <c r="S785" s="1" t="s">
        <v>7077</v>
      </c>
      <c r="T785" s="1" t="s">
        <v>7085</v>
      </c>
    </row>
    <row r="786" spans="1:20" x14ac:dyDescent="0.3">
      <c r="A786" s="1" t="s">
        <v>856</v>
      </c>
      <c r="B786" s="1" t="s">
        <v>41</v>
      </c>
      <c r="C786" s="1" t="s">
        <v>42</v>
      </c>
      <c r="D786" s="1">
        <v>11.837516000000001</v>
      </c>
      <c r="E786" s="1">
        <v>144.10342399999999</v>
      </c>
      <c r="F786" s="1" t="s">
        <v>48</v>
      </c>
      <c r="G786" s="1">
        <v>195.34</v>
      </c>
      <c r="H786" s="3" t="s">
        <v>7073</v>
      </c>
      <c r="I786" s="1">
        <v>360</v>
      </c>
      <c r="J786" s="1">
        <v>3</v>
      </c>
      <c r="K786" s="1">
        <v>70.959999999999994</v>
      </c>
      <c r="L786" s="2">
        <v>45391.196550925924</v>
      </c>
      <c r="M786" s="1">
        <v>7.67</v>
      </c>
      <c r="N786" s="1">
        <v>1046.1300000000001</v>
      </c>
      <c r="O786" s="1">
        <v>4.9000000000000004</v>
      </c>
      <c r="P786" s="1">
        <v>14.9</v>
      </c>
      <c r="Q786" s="1">
        <v>7.48</v>
      </c>
      <c r="R786" s="1" t="b">
        <v>0</v>
      </c>
      <c r="S786" s="1" t="s">
        <v>7078</v>
      </c>
      <c r="T786" s="1" t="s">
        <v>7085</v>
      </c>
    </row>
    <row r="787" spans="1:20" x14ac:dyDescent="0.3">
      <c r="A787" s="1" t="s">
        <v>857</v>
      </c>
      <c r="B787" s="1" t="s">
        <v>25</v>
      </c>
      <c r="C787" s="1" t="s">
        <v>59</v>
      </c>
      <c r="D787" s="1">
        <v>30.099734000000002</v>
      </c>
      <c r="E787" s="1">
        <v>-126.36626699999999</v>
      </c>
      <c r="F787" s="1" t="s">
        <v>43</v>
      </c>
      <c r="G787" s="1">
        <v>136.83000000000001</v>
      </c>
      <c r="H787" s="3" t="s">
        <v>7073</v>
      </c>
      <c r="I787" s="1">
        <v>400</v>
      </c>
      <c r="J787" s="1">
        <v>4</v>
      </c>
      <c r="K787" s="1">
        <v>42.77</v>
      </c>
      <c r="L787" s="2">
        <v>45589.218773148146</v>
      </c>
      <c r="M787" s="1">
        <v>36.380000000000003</v>
      </c>
      <c r="N787" s="1">
        <v>1014.25</v>
      </c>
      <c r="O787" s="1">
        <v>8.5</v>
      </c>
      <c r="P787" s="1">
        <v>11.6</v>
      </c>
      <c r="Q787" s="1">
        <v>4.4800000000000004</v>
      </c>
      <c r="R787" s="1" t="b">
        <v>1</v>
      </c>
      <c r="S787" s="1" t="s">
        <v>7079</v>
      </c>
      <c r="T787" s="1" t="s">
        <v>7085</v>
      </c>
    </row>
    <row r="788" spans="1:20" x14ac:dyDescent="0.3">
      <c r="A788" s="1" t="s">
        <v>858</v>
      </c>
      <c r="B788" s="1" t="s">
        <v>30</v>
      </c>
      <c r="C788" s="1" t="s">
        <v>129</v>
      </c>
      <c r="D788" s="1">
        <v>7.3790009999999997</v>
      </c>
      <c r="E788" s="1">
        <v>164.90861699999999</v>
      </c>
      <c r="F788" s="1" t="s">
        <v>48</v>
      </c>
      <c r="G788" s="1">
        <v>297.01</v>
      </c>
      <c r="H788" s="3" t="s">
        <v>7073</v>
      </c>
      <c r="I788" s="1">
        <v>323</v>
      </c>
      <c r="J788" s="1">
        <v>28</v>
      </c>
      <c r="K788" s="1">
        <v>66.58</v>
      </c>
      <c r="L788" s="2">
        <v>45342.240300925929</v>
      </c>
      <c r="M788" s="1">
        <v>23.54</v>
      </c>
      <c r="N788" s="1">
        <v>1003.94</v>
      </c>
      <c r="O788" s="1">
        <v>8.1</v>
      </c>
      <c r="P788" s="1">
        <v>12.2</v>
      </c>
      <c r="Q788" s="1">
        <v>11.15</v>
      </c>
      <c r="R788" s="1" t="b">
        <v>1</v>
      </c>
      <c r="S788" s="1" t="s">
        <v>7077</v>
      </c>
      <c r="T788" s="1" t="s">
        <v>7083</v>
      </c>
    </row>
    <row r="789" spans="1:20" x14ac:dyDescent="0.3">
      <c r="A789" s="1" t="s">
        <v>859</v>
      </c>
      <c r="B789" s="1" t="s">
        <v>38</v>
      </c>
      <c r="C789" s="1" t="s">
        <v>94</v>
      </c>
      <c r="D789" s="1">
        <v>25.904554000000001</v>
      </c>
      <c r="E789" s="1">
        <v>-149.345269</v>
      </c>
      <c r="F789" s="1" t="s">
        <v>23</v>
      </c>
      <c r="G789" s="1">
        <v>221.32</v>
      </c>
      <c r="H789" s="3" t="s">
        <v>7073</v>
      </c>
      <c r="I789" s="1">
        <v>379</v>
      </c>
      <c r="J789" s="1">
        <v>37</v>
      </c>
      <c r="K789" s="1">
        <v>51.74</v>
      </c>
      <c r="L789" s="2">
        <v>45212.214606481481</v>
      </c>
      <c r="M789" s="1">
        <v>16.329999999999998</v>
      </c>
      <c r="N789" s="1">
        <v>1044.7</v>
      </c>
      <c r="O789" s="1">
        <v>5.9</v>
      </c>
      <c r="P789" s="1">
        <v>11.2</v>
      </c>
      <c r="Q789" s="1">
        <v>17.79</v>
      </c>
      <c r="R789" s="1" t="b">
        <v>0</v>
      </c>
      <c r="S789" s="1" t="s">
        <v>7078</v>
      </c>
      <c r="T789" s="1" t="s">
        <v>7083</v>
      </c>
    </row>
    <row r="790" spans="1:20" x14ac:dyDescent="0.3">
      <c r="A790" s="1" t="s">
        <v>860</v>
      </c>
      <c r="B790" s="1" t="s">
        <v>25</v>
      </c>
      <c r="C790" s="1" t="s">
        <v>53</v>
      </c>
      <c r="D790" s="1">
        <v>-68.349028000000004</v>
      </c>
      <c r="E790" s="1">
        <v>157.025452</v>
      </c>
      <c r="F790" s="1" t="s">
        <v>19</v>
      </c>
      <c r="G790" s="1">
        <v>385.33</v>
      </c>
      <c r="H790" s="3" t="s">
        <v>7073</v>
      </c>
      <c r="I790" s="1">
        <v>137</v>
      </c>
      <c r="J790" s="1">
        <v>21</v>
      </c>
      <c r="K790" s="1">
        <v>76.38</v>
      </c>
      <c r="L790" s="2">
        <v>45147.87363425926</v>
      </c>
      <c r="M790" s="1">
        <v>18.75</v>
      </c>
      <c r="N790" s="1">
        <v>981.71</v>
      </c>
      <c r="O790" s="1">
        <v>1</v>
      </c>
      <c r="P790" s="1">
        <v>14.4</v>
      </c>
      <c r="Q790" s="1">
        <v>11.88</v>
      </c>
      <c r="R790" s="1" t="b">
        <v>1</v>
      </c>
      <c r="S790" s="1" t="s">
        <v>7079</v>
      </c>
      <c r="T790" s="1" t="s">
        <v>7083</v>
      </c>
    </row>
    <row r="791" spans="1:20" x14ac:dyDescent="0.3">
      <c r="A791" s="1" t="s">
        <v>861</v>
      </c>
      <c r="B791" s="1" t="s">
        <v>41</v>
      </c>
      <c r="C791" s="1" t="s">
        <v>45</v>
      </c>
      <c r="D791" s="1">
        <v>-74.763369999999995</v>
      </c>
      <c r="E791" s="1">
        <v>12.075792</v>
      </c>
      <c r="F791" s="1" t="s">
        <v>28</v>
      </c>
      <c r="G791" s="1">
        <v>166.7</v>
      </c>
      <c r="H791" s="3" t="s">
        <v>7073</v>
      </c>
      <c r="I791" s="1">
        <v>22</v>
      </c>
      <c r="J791" s="1">
        <v>17</v>
      </c>
      <c r="K791" s="1">
        <v>11.86</v>
      </c>
      <c r="L791" s="2">
        <v>45440.528495370374</v>
      </c>
      <c r="M791" s="1">
        <v>37.92</v>
      </c>
      <c r="N791" s="1">
        <v>1020.7</v>
      </c>
      <c r="O791" s="1">
        <v>10.199999999999999</v>
      </c>
      <c r="P791" s="1">
        <v>9</v>
      </c>
      <c r="Q791" s="1">
        <v>18.39</v>
      </c>
      <c r="R791" s="1" t="b">
        <v>0</v>
      </c>
      <c r="S791" s="1" t="s">
        <v>7080</v>
      </c>
      <c r="T791" s="1" t="s">
        <v>7082</v>
      </c>
    </row>
    <row r="792" spans="1:20" x14ac:dyDescent="0.3">
      <c r="A792" s="1" t="s">
        <v>862</v>
      </c>
      <c r="B792" s="1" t="s">
        <v>78</v>
      </c>
      <c r="C792" s="1" t="s">
        <v>106</v>
      </c>
      <c r="D792" s="1">
        <v>-85.669751000000005</v>
      </c>
      <c r="E792" s="1">
        <v>10.044632</v>
      </c>
      <c r="F792" s="1" t="s">
        <v>48</v>
      </c>
      <c r="G792" s="1">
        <v>110.3</v>
      </c>
      <c r="H792" s="3" t="s">
        <v>7073</v>
      </c>
      <c r="I792" s="1">
        <v>57</v>
      </c>
      <c r="J792" s="1">
        <v>17</v>
      </c>
      <c r="K792" s="1">
        <v>23.45</v>
      </c>
      <c r="L792" s="2">
        <v>45653.872245370374</v>
      </c>
      <c r="M792" s="1">
        <v>6.56</v>
      </c>
      <c r="N792" s="1">
        <v>1018.43</v>
      </c>
      <c r="O792" s="1">
        <v>5</v>
      </c>
      <c r="P792" s="1">
        <v>13.7</v>
      </c>
      <c r="Q792" s="1">
        <v>7.14</v>
      </c>
      <c r="R792" s="1" t="b">
        <v>1</v>
      </c>
      <c r="S792" s="1" t="s">
        <v>7077</v>
      </c>
      <c r="T792" s="1" t="s">
        <v>7082</v>
      </c>
    </row>
    <row r="793" spans="1:20" x14ac:dyDescent="0.3">
      <c r="A793" s="1" t="s">
        <v>863</v>
      </c>
      <c r="B793" s="1" t="s">
        <v>78</v>
      </c>
      <c r="C793" s="1" t="s">
        <v>79</v>
      </c>
      <c r="D793" s="1">
        <v>48.294843999999998</v>
      </c>
      <c r="E793" s="1">
        <v>-124.47814700000001</v>
      </c>
      <c r="F793" s="1" t="s">
        <v>48</v>
      </c>
      <c r="G793" s="1">
        <v>274.66000000000003</v>
      </c>
      <c r="H793" s="3" t="s">
        <v>7073</v>
      </c>
      <c r="I793" s="1">
        <v>29</v>
      </c>
      <c r="J793" s="1">
        <v>25</v>
      </c>
      <c r="K793" s="1">
        <v>24.52</v>
      </c>
      <c r="L793" s="2">
        <v>45239.34516203704</v>
      </c>
      <c r="M793" s="1">
        <v>23.66</v>
      </c>
      <c r="N793" s="1">
        <v>995.35</v>
      </c>
      <c r="O793" s="1">
        <v>4</v>
      </c>
      <c r="P793" s="1">
        <v>3.3</v>
      </c>
      <c r="Q793" s="1">
        <v>13.9</v>
      </c>
      <c r="R793" s="1" t="b">
        <v>0</v>
      </c>
      <c r="S793" s="1" t="s">
        <v>7080</v>
      </c>
      <c r="T793" s="1" t="s">
        <v>7083</v>
      </c>
    </row>
    <row r="794" spans="1:20" x14ac:dyDescent="0.3">
      <c r="A794" s="1" t="s">
        <v>864</v>
      </c>
      <c r="B794" s="1" t="s">
        <v>21</v>
      </c>
      <c r="C794" s="1" t="s">
        <v>86</v>
      </c>
      <c r="D794" s="1">
        <v>-19.810852000000001</v>
      </c>
      <c r="E794" s="1">
        <v>-64.785072999999997</v>
      </c>
      <c r="F794" s="1" t="s">
        <v>48</v>
      </c>
      <c r="G794" s="1">
        <v>358.27</v>
      </c>
      <c r="H794" s="3" t="s">
        <v>7073</v>
      </c>
      <c r="I794" s="1">
        <v>129</v>
      </c>
      <c r="J794" s="1">
        <v>31</v>
      </c>
      <c r="K794" s="1">
        <v>81.96</v>
      </c>
      <c r="L794" s="2">
        <v>45720.977800925924</v>
      </c>
      <c r="M794" s="1">
        <v>20.48</v>
      </c>
      <c r="N794" s="1">
        <v>1010.02</v>
      </c>
      <c r="O794" s="1">
        <v>6.9</v>
      </c>
      <c r="P794" s="1">
        <v>6</v>
      </c>
      <c r="Q794" s="1">
        <v>12.97</v>
      </c>
      <c r="R794" s="1" t="b">
        <v>1</v>
      </c>
      <c r="S794" s="1" t="s">
        <v>7080</v>
      </c>
      <c r="T794" s="1" t="s">
        <v>7083</v>
      </c>
    </row>
    <row r="795" spans="1:20" x14ac:dyDescent="0.3">
      <c r="A795" s="1" t="s">
        <v>865</v>
      </c>
      <c r="B795" s="1" t="s">
        <v>33</v>
      </c>
      <c r="C795" s="1" t="s">
        <v>67</v>
      </c>
      <c r="D795" s="1">
        <v>45.384073000000001</v>
      </c>
      <c r="E795" s="1">
        <v>30.970468</v>
      </c>
      <c r="F795" s="1" t="s">
        <v>48</v>
      </c>
      <c r="G795" s="1">
        <v>208.36</v>
      </c>
      <c r="H795" s="3" t="s">
        <v>7073</v>
      </c>
      <c r="I795" s="1">
        <v>252</v>
      </c>
      <c r="J795" s="1">
        <v>5</v>
      </c>
      <c r="K795" s="1">
        <v>31.54</v>
      </c>
      <c r="L795" s="2">
        <v>45526.949328703704</v>
      </c>
      <c r="M795" s="1">
        <v>24.65</v>
      </c>
      <c r="N795" s="1">
        <v>1025.6600000000001</v>
      </c>
      <c r="O795" s="1">
        <v>7.4</v>
      </c>
      <c r="P795" s="1">
        <v>16.899999999999999</v>
      </c>
      <c r="Q795" s="1">
        <v>13.41</v>
      </c>
      <c r="R795" s="1" t="b">
        <v>0</v>
      </c>
      <c r="S795" s="1" t="s">
        <v>7079</v>
      </c>
      <c r="T795" s="1" t="s">
        <v>7084</v>
      </c>
    </row>
    <row r="796" spans="1:20" x14ac:dyDescent="0.3">
      <c r="A796" s="1" t="s">
        <v>866</v>
      </c>
      <c r="B796" s="1" t="s">
        <v>25</v>
      </c>
      <c r="C796" s="1" t="s">
        <v>59</v>
      </c>
      <c r="D796" s="1">
        <v>-78.217522000000002</v>
      </c>
      <c r="E796" s="1">
        <v>-169.593682</v>
      </c>
      <c r="F796" s="1" t="s">
        <v>43</v>
      </c>
      <c r="G796" s="1">
        <v>101.16</v>
      </c>
      <c r="H796" s="3" t="s">
        <v>7073</v>
      </c>
      <c r="I796" s="1">
        <v>443</v>
      </c>
      <c r="J796" s="1">
        <v>11</v>
      </c>
      <c r="K796" s="1">
        <v>87.08</v>
      </c>
      <c r="L796" s="2">
        <v>45267.163912037038</v>
      </c>
      <c r="M796" s="1">
        <v>1.22</v>
      </c>
      <c r="N796" s="1">
        <v>1030.9000000000001</v>
      </c>
      <c r="O796" s="1">
        <v>2.2999999999999998</v>
      </c>
      <c r="P796" s="1">
        <v>18.2</v>
      </c>
      <c r="Q796" s="1">
        <v>12.9</v>
      </c>
      <c r="R796" s="1" t="b">
        <v>1</v>
      </c>
      <c r="S796" s="1" t="s">
        <v>7077</v>
      </c>
      <c r="T796" s="1" t="s">
        <v>7084</v>
      </c>
    </row>
    <row r="797" spans="1:20" x14ac:dyDescent="0.3">
      <c r="A797" s="1" t="s">
        <v>867</v>
      </c>
      <c r="B797" s="1" t="s">
        <v>17</v>
      </c>
      <c r="C797" s="1" t="s">
        <v>47</v>
      </c>
      <c r="D797" s="1">
        <v>47.336092999999998</v>
      </c>
      <c r="E797" s="1">
        <v>54.558328000000003</v>
      </c>
      <c r="F797" s="1" t="s">
        <v>19</v>
      </c>
      <c r="G797" s="1">
        <v>128.80000000000001</v>
      </c>
      <c r="H797" s="3" t="s">
        <v>7073</v>
      </c>
      <c r="I797" s="1">
        <v>203</v>
      </c>
      <c r="J797" s="1">
        <v>4</v>
      </c>
      <c r="K797" s="1">
        <v>60.86</v>
      </c>
      <c r="L797" s="2">
        <v>45610.601412037038</v>
      </c>
      <c r="M797" s="1">
        <v>34.950000000000003</v>
      </c>
      <c r="N797" s="1">
        <v>980.05</v>
      </c>
      <c r="O797" s="1">
        <v>9.1999999999999993</v>
      </c>
      <c r="P797" s="1">
        <v>11.2</v>
      </c>
      <c r="Q797" s="1">
        <v>4.43</v>
      </c>
      <c r="R797" s="1" t="b">
        <v>0</v>
      </c>
      <c r="S797" s="1" t="s">
        <v>7080</v>
      </c>
      <c r="T797" s="1" t="s">
        <v>7085</v>
      </c>
    </row>
    <row r="798" spans="1:20" x14ac:dyDescent="0.3">
      <c r="A798" s="1" t="s">
        <v>868</v>
      </c>
      <c r="B798" s="1" t="s">
        <v>78</v>
      </c>
      <c r="C798" s="1" t="s">
        <v>79</v>
      </c>
      <c r="D798" s="1">
        <v>7.2791560000000004</v>
      </c>
      <c r="E798" s="1">
        <v>-119.452201</v>
      </c>
      <c r="F798" s="1" t="s">
        <v>19</v>
      </c>
      <c r="G798" s="1">
        <v>219.64</v>
      </c>
      <c r="H798" s="3" t="s">
        <v>7073</v>
      </c>
      <c r="I798" s="1">
        <v>212</v>
      </c>
      <c r="J798" s="1">
        <v>2</v>
      </c>
      <c r="K798" s="1">
        <v>46.14</v>
      </c>
      <c r="L798" s="2">
        <v>45758.025717592594</v>
      </c>
      <c r="M798" s="1">
        <v>37.32</v>
      </c>
      <c r="N798" s="1">
        <v>1045.58</v>
      </c>
      <c r="O798" s="1">
        <v>3.2</v>
      </c>
      <c r="P798" s="1">
        <v>1.6</v>
      </c>
      <c r="Q798" s="1">
        <v>2.87</v>
      </c>
      <c r="R798" s="1" t="b">
        <v>1</v>
      </c>
      <c r="S798" s="1" t="s">
        <v>7079</v>
      </c>
      <c r="T798" s="1" t="s">
        <v>7085</v>
      </c>
    </row>
    <row r="799" spans="1:20" x14ac:dyDescent="0.3">
      <c r="A799" s="1" t="s">
        <v>869</v>
      </c>
      <c r="B799" s="1" t="s">
        <v>25</v>
      </c>
      <c r="C799" s="1" t="s">
        <v>26</v>
      </c>
      <c r="D799" s="1">
        <v>27.550592999999999</v>
      </c>
      <c r="E799" s="1">
        <v>-119.742597</v>
      </c>
      <c r="F799" s="1" t="s">
        <v>35</v>
      </c>
      <c r="G799" s="1">
        <v>374.07</v>
      </c>
      <c r="H799" s="3" t="s">
        <v>7073</v>
      </c>
      <c r="I799" s="1">
        <v>241</v>
      </c>
      <c r="J799" s="1">
        <v>4</v>
      </c>
      <c r="K799" s="1">
        <v>77.16</v>
      </c>
      <c r="L799" s="2">
        <v>45481.935439814813</v>
      </c>
      <c r="M799" s="1">
        <v>22.82</v>
      </c>
      <c r="N799" s="1">
        <v>991.52</v>
      </c>
      <c r="O799" s="1">
        <v>2.1</v>
      </c>
      <c r="P799" s="1">
        <v>18.600000000000001</v>
      </c>
      <c r="Q799" s="1">
        <v>19.57</v>
      </c>
      <c r="R799" s="1" t="b">
        <v>1</v>
      </c>
      <c r="S799" s="1" t="s">
        <v>7077</v>
      </c>
      <c r="T799" s="1" t="s">
        <v>7085</v>
      </c>
    </row>
    <row r="800" spans="1:20" x14ac:dyDescent="0.3">
      <c r="A800" s="1" t="s">
        <v>870</v>
      </c>
      <c r="B800" s="1" t="s">
        <v>114</v>
      </c>
      <c r="C800" s="1" t="s">
        <v>192</v>
      </c>
      <c r="D800" s="1">
        <v>15.32865</v>
      </c>
      <c r="E800" s="1">
        <v>3.718232</v>
      </c>
      <c r="F800" s="1" t="s">
        <v>35</v>
      </c>
      <c r="G800" s="1">
        <v>72.95</v>
      </c>
      <c r="H800" s="3" t="s">
        <v>7073</v>
      </c>
      <c r="I800" s="1">
        <v>267</v>
      </c>
      <c r="J800" s="1">
        <v>17</v>
      </c>
      <c r="K800" s="1">
        <v>17.18</v>
      </c>
      <c r="L800" s="2">
        <v>45250.173634259256</v>
      </c>
      <c r="M800" s="1">
        <v>28.02</v>
      </c>
      <c r="N800" s="1">
        <v>996.35</v>
      </c>
      <c r="O800" s="1">
        <v>4.5</v>
      </c>
      <c r="P800" s="1">
        <v>14.3</v>
      </c>
      <c r="Q800" s="1">
        <v>0.91</v>
      </c>
      <c r="R800" s="1" t="b">
        <v>1</v>
      </c>
      <c r="S800" s="1" t="s">
        <v>7080</v>
      </c>
      <c r="T800" s="1" t="s">
        <v>7082</v>
      </c>
    </row>
    <row r="801" spans="1:20" x14ac:dyDescent="0.3">
      <c r="A801" s="1" t="s">
        <v>871</v>
      </c>
      <c r="B801" s="1" t="s">
        <v>17</v>
      </c>
      <c r="C801" s="1" t="s">
        <v>47</v>
      </c>
      <c r="D801" s="1">
        <v>40.513280999999999</v>
      </c>
      <c r="E801" s="1">
        <v>179.57565099999999</v>
      </c>
      <c r="F801" s="1" t="s">
        <v>48</v>
      </c>
      <c r="G801" s="1">
        <v>92.23</v>
      </c>
      <c r="H801" s="3" t="s">
        <v>7073</v>
      </c>
      <c r="I801" s="1">
        <v>252</v>
      </c>
      <c r="J801" s="1">
        <v>18</v>
      </c>
      <c r="K801" s="1">
        <v>80.709999999999994</v>
      </c>
      <c r="L801" s="2">
        <v>45070.329189814816</v>
      </c>
      <c r="M801" s="1">
        <v>36.94</v>
      </c>
      <c r="N801" s="1">
        <v>998.44</v>
      </c>
      <c r="O801" s="1">
        <v>8</v>
      </c>
      <c r="P801" s="1">
        <v>8.9</v>
      </c>
      <c r="Q801" s="1">
        <v>9.35</v>
      </c>
      <c r="R801" s="1" t="b">
        <v>0</v>
      </c>
      <c r="S801" s="1" t="s">
        <v>7080</v>
      </c>
      <c r="T801" s="1" t="s">
        <v>7082</v>
      </c>
    </row>
    <row r="802" spans="1:20" x14ac:dyDescent="0.3">
      <c r="A802" s="1" t="s">
        <v>872</v>
      </c>
      <c r="B802" s="1" t="s">
        <v>114</v>
      </c>
      <c r="C802" s="1" t="s">
        <v>115</v>
      </c>
      <c r="D802" s="1">
        <v>86.335262999999998</v>
      </c>
      <c r="E802" s="1">
        <v>74.791473999999994</v>
      </c>
      <c r="F802" s="1" t="s">
        <v>28</v>
      </c>
      <c r="G802" s="1">
        <v>105.91</v>
      </c>
      <c r="H802" s="3" t="s">
        <v>7073</v>
      </c>
      <c r="I802" s="1">
        <v>492</v>
      </c>
      <c r="J802" s="1">
        <v>19</v>
      </c>
      <c r="K802" s="1">
        <v>46.78</v>
      </c>
      <c r="L802" s="2">
        <v>45322.202106481483</v>
      </c>
      <c r="M802" s="1">
        <v>28.44</v>
      </c>
      <c r="N802" s="1">
        <v>982.65</v>
      </c>
      <c r="O802" s="1">
        <v>10.6</v>
      </c>
      <c r="P802" s="1">
        <v>12.4</v>
      </c>
      <c r="Q802" s="1">
        <v>8.5</v>
      </c>
      <c r="R802" s="1" t="b">
        <v>1</v>
      </c>
      <c r="S802" s="1" t="s">
        <v>7077</v>
      </c>
      <c r="T802" s="1" t="s">
        <v>7082</v>
      </c>
    </row>
    <row r="803" spans="1:20" x14ac:dyDescent="0.3">
      <c r="A803" s="1" t="s">
        <v>873</v>
      </c>
      <c r="B803" s="1" t="s">
        <v>114</v>
      </c>
      <c r="C803" s="1" t="s">
        <v>180</v>
      </c>
      <c r="D803" s="1">
        <v>74.523283000000006</v>
      </c>
      <c r="E803" s="1">
        <v>-131.858732</v>
      </c>
      <c r="F803" s="1" t="s">
        <v>35</v>
      </c>
      <c r="G803" s="1">
        <v>247.43</v>
      </c>
      <c r="H803" s="3" t="s">
        <v>7073</v>
      </c>
      <c r="I803" s="1">
        <v>2</v>
      </c>
      <c r="J803" s="1">
        <v>37</v>
      </c>
      <c r="K803" s="1">
        <v>23.88</v>
      </c>
      <c r="L803" s="2">
        <v>45354.040300925924</v>
      </c>
      <c r="M803" s="1">
        <v>6.53</v>
      </c>
      <c r="N803" s="1">
        <v>988.61</v>
      </c>
      <c r="O803" s="1">
        <v>8.9</v>
      </c>
      <c r="P803" s="1">
        <v>9.1999999999999993</v>
      </c>
      <c r="Q803" s="1">
        <v>7.2</v>
      </c>
      <c r="R803" s="1" t="b">
        <v>1</v>
      </c>
      <c r="S803" s="1" t="s">
        <v>7078</v>
      </c>
      <c r="T803" s="1" t="s">
        <v>7083</v>
      </c>
    </row>
    <row r="804" spans="1:20" x14ac:dyDescent="0.3">
      <c r="A804" s="1" t="s">
        <v>874</v>
      </c>
      <c r="B804" s="1" t="s">
        <v>25</v>
      </c>
      <c r="C804" s="1" t="s">
        <v>59</v>
      </c>
      <c r="D804" s="1">
        <v>6.8636619999999997</v>
      </c>
      <c r="E804" s="1">
        <v>103.429885</v>
      </c>
      <c r="F804" s="1" t="s">
        <v>43</v>
      </c>
      <c r="G804" s="1">
        <v>263.99</v>
      </c>
      <c r="H804" s="3" t="s">
        <v>7073</v>
      </c>
      <c r="I804" s="1">
        <v>269</v>
      </c>
      <c r="J804" s="1">
        <v>7</v>
      </c>
      <c r="K804" s="1">
        <v>75.28</v>
      </c>
      <c r="L804" s="2">
        <v>45434.586828703701</v>
      </c>
      <c r="M804" s="1">
        <v>23.26</v>
      </c>
      <c r="N804" s="1">
        <v>1049.04</v>
      </c>
      <c r="O804" s="1">
        <v>10.3</v>
      </c>
      <c r="P804" s="1">
        <v>9.8000000000000007</v>
      </c>
      <c r="Q804" s="1">
        <v>15.64</v>
      </c>
      <c r="R804" s="1" t="b">
        <v>0</v>
      </c>
      <c r="S804" s="1" t="s">
        <v>7078</v>
      </c>
      <c r="T804" s="1" t="s">
        <v>7084</v>
      </c>
    </row>
    <row r="805" spans="1:20" x14ac:dyDescent="0.3">
      <c r="A805" s="1" t="s">
        <v>875</v>
      </c>
      <c r="B805" s="1" t="s">
        <v>17</v>
      </c>
      <c r="C805" s="1" t="s">
        <v>195</v>
      </c>
      <c r="D805" s="1">
        <v>84.967025000000007</v>
      </c>
      <c r="E805" s="1">
        <v>-44.504477999999999</v>
      </c>
      <c r="F805" s="1" t="s">
        <v>23</v>
      </c>
      <c r="G805" s="1">
        <v>149.61000000000001</v>
      </c>
      <c r="H805" s="3" t="s">
        <v>7073</v>
      </c>
      <c r="I805" s="1">
        <v>89</v>
      </c>
      <c r="J805" s="1">
        <v>4</v>
      </c>
      <c r="K805" s="1">
        <v>65.760000000000005</v>
      </c>
      <c r="L805" s="2">
        <v>45752.615300925929</v>
      </c>
      <c r="M805" s="1">
        <v>24.47</v>
      </c>
      <c r="N805" s="1">
        <v>1002.07</v>
      </c>
      <c r="O805" s="1">
        <v>1.5</v>
      </c>
      <c r="P805" s="1">
        <v>17.8</v>
      </c>
      <c r="Q805" s="1">
        <v>14.91</v>
      </c>
      <c r="R805" s="1" t="b">
        <v>1</v>
      </c>
      <c r="S805" s="1" t="s">
        <v>7077</v>
      </c>
      <c r="T805" s="1" t="s">
        <v>7085</v>
      </c>
    </row>
    <row r="806" spans="1:20" x14ac:dyDescent="0.3">
      <c r="A806" s="1" t="s">
        <v>876</v>
      </c>
      <c r="B806" s="1" t="s">
        <v>17</v>
      </c>
      <c r="C806" s="1" t="s">
        <v>103</v>
      </c>
      <c r="D806" s="1">
        <v>-23.313485</v>
      </c>
      <c r="E806" s="1">
        <v>-110.523291</v>
      </c>
      <c r="F806" s="1" t="s">
        <v>35</v>
      </c>
      <c r="G806" s="1">
        <v>96.39</v>
      </c>
      <c r="H806" s="3" t="s">
        <v>7073</v>
      </c>
      <c r="I806" s="1">
        <v>10</v>
      </c>
      <c r="J806" s="1">
        <v>3</v>
      </c>
      <c r="K806" s="1">
        <v>83.71</v>
      </c>
      <c r="L806" s="2">
        <v>45498.197245370371</v>
      </c>
      <c r="M806" s="1">
        <v>17.25</v>
      </c>
      <c r="N806" s="1">
        <v>988.07</v>
      </c>
      <c r="O806" s="1">
        <v>0.8</v>
      </c>
      <c r="P806" s="1">
        <v>4.0999999999999996</v>
      </c>
      <c r="Q806" s="1">
        <v>18.100000000000001</v>
      </c>
      <c r="R806" s="1" t="b">
        <v>1</v>
      </c>
      <c r="S806" s="1" t="s">
        <v>7077</v>
      </c>
      <c r="T806" s="1" t="s">
        <v>7085</v>
      </c>
    </row>
    <row r="807" spans="1:20" x14ac:dyDescent="0.3">
      <c r="A807" s="1" t="s">
        <v>877</v>
      </c>
      <c r="B807" s="1" t="s">
        <v>33</v>
      </c>
      <c r="C807" s="1" t="s">
        <v>124</v>
      </c>
      <c r="D807" s="1">
        <v>56.930548000000002</v>
      </c>
      <c r="E807" s="1">
        <v>45.085160999999999</v>
      </c>
      <c r="F807" s="1" t="s">
        <v>43</v>
      </c>
      <c r="G807" s="1">
        <v>96.25</v>
      </c>
      <c r="H807" s="3" t="s">
        <v>7073</v>
      </c>
      <c r="I807" s="1">
        <v>490</v>
      </c>
      <c r="J807" s="1">
        <v>4</v>
      </c>
      <c r="K807" s="1">
        <v>12.94</v>
      </c>
      <c r="L807" s="2">
        <v>45399.881273148145</v>
      </c>
      <c r="M807" s="1">
        <v>29.59</v>
      </c>
      <c r="N807" s="1">
        <v>987.49</v>
      </c>
      <c r="O807" s="1">
        <v>6.1</v>
      </c>
      <c r="P807" s="1">
        <v>3</v>
      </c>
      <c r="Q807" s="1">
        <v>7.91</v>
      </c>
      <c r="R807" s="1" t="b">
        <v>1</v>
      </c>
      <c r="S807" s="1" t="s">
        <v>7077</v>
      </c>
      <c r="T807" s="1" t="s">
        <v>7085</v>
      </c>
    </row>
    <row r="808" spans="1:20" x14ac:dyDescent="0.3">
      <c r="A808" s="1" t="s">
        <v>878</v>
      </c>
      <c r="B808" s="1" t="s">
        <v>41</v>
      </c>
      <c r="C808" s="1" t="s">
        <v>96</v>
      </c>
      <c r="D808" s="1">
        <v>-88.715627999999995</v>
      </c>
      <c r="E808" s="1">
        <v>174.33487400000001</v>
      </c>
      <c r="F808" s="1" t="s">
        <v>43</v>
      </c>
      <c r="G808" s="1">
        <v>164.47</v>
      </c>
      <c r="H808" s="3" t="s">
        <v>7073</v>
      </c>
      <c r="I808" s="1">
        <v>435</v>
      </c>
      <c r="J808" s="1">
        <v>31</v>
      </c>
      <c r="K808" s="1">
        <v>49.52</v>
      </c>
      <c r="L808" s="2">
        <v>45356.956967592596</v>
      </c>
      <c r="M808" s="1">
        <v>37.409999999999997</v>
      </c>
      <c r="N808" s="1">
        <v>1030.3599999999999</v>
      </c>
      <c r="O808" s="1">
        <v>3.2</v>
      </c>
      <c r="P808" s="1">
        <v>1.1000000000000001</v>
      </c>
      <c r="Q808" s="1">
        <v>11.28</v>
      </c>
      <c r="R808" s="1" t="b">
        <v>1</v>
      </c>
      <c r="S808" s="1" t="s">
        <v>7079</v>
      </c>
      <c r="T808" s="1" t="s">
        <v>7083</v>
      </c>
    </row>
    <row r="809" spans="1:20" x14ac:dyDescent="0.3">
      <c r="A809" s="1" t="s">
        <v>879</v>
      </c>
      <c r="B809" s="1" t="s">
        <v>33</v>
      </c>
      <c r="C809" s="1" t="s">
        <v>67</v>
      </c>
      <c r="D809" s="1">
        <v>-78.235086999999993</v>
      </c>
      <c r="E809" s="1">
        <v>-133.831298</v>
      </c>
      <c r="F809" s="1" t="s">
        <v>35</v>
      </c>
      <c r="G809" s="1">
        <v>59.7</v>
      </c>
      <c r="H809" s="3" t="s">
        <v>7073</v>
      </c>
      <c r="I809" s="1">
        <v>467</v>
      </c>
      <c r="J809" s="1">
        <v>28</v>
      </c>
      <c r="K809" s="1">
        <v>80.48</v>
      </c>
      <c r="L809" s="2">
        <v>45227.986828703702</v>
      </c>
      <c r="M809" s="1">
        <v>37.06</v>
      </c>
      <c r="N809" s="1">
        <v>1039.82</v>
      </c>
      <c r="O809" s="1">
        <v>9.1</v>
      </c>
      <c r="P809" s="1">
        <v>7</v>
      </c>
      <c r="Q809" s="1">
        <v>17.850000000000001</v>
      </c>
      <c r="R809" s="1" t="b">
        <v>1</v>
      </c>
      <c r="S809" s="1" t="s">
        <v>7077</v>
      </c>
      <c r="T809" s="1" t="s">
        <v>7083</v>
      </c>
    </row>
    <row r="810" spans="1:20" x14ac:dyDescent="0.3">
      <c r="A810" s="1" t="s">
        <v>880</v>
      </c>
      <c r="B810" s="1" t="s">
        <v>38</v>
      </c>
      <c r="C810" s="1" t="s">
        <v>39</v>
      </c>
      <c r="D810" s="1">
        <v>62.580092</v>
      </c>
      <c r="E810" s="1">
        <v>-171.67769799999999</v>
      </c>
      <c r="F810" s="1" t="s">
        <v>43</v>
      </c>
      <c r="G810" s="1">
        <v>274.32</v>
      </c>
      <c r="H810" s="3" t="s">
        <v>7073</v>
      </c>
      <c r="I810" s="1">
        <v>307</v>
      </c>
      <c r="J810" s="1">
        <v>25</v>
      </c>
      <c r="K810" s="1">
        <v>80.650000000000006</v>
      </c>
      <c r="L810" s="2">
        <v>45757.331273148149</v>
      </c>
      <c r="M810" s="1">
        <v>18.309999999999999</v>
      </c>
      <c r="N810" s="1">
        <v>997.99</v>
      </c>
      <c r="O810" s="1">
        <v>7.4</v>
      </c>
      <c r="P810" s="1">
        <v>3.8</v>
      </c>
      <c r="Q810" s="1">
        <v>19.88</v>
      </c>
      <c r="R810" s="1" t="b">
        <v>1</v>
      </c>
      <c r="S810" s="1" t="s">
        <v>7078</v>
      </c>
      <c r="T810" s="1" t="s">
        <v>7083</v>
      </c>
    </row>
    <row r="811" spans="1:20" x14ac:dyDescent="0.3">
      <c r="A811" s="1" t="s">
        <v>881</v>
      </c>
      <c r="B811" s="1" t="s">
        <v>30</v>
      </c>
      <c r="C811" s="1" t="s">
        <v>31</v>
      </c>
      <c r="D811" s="1">
        <v>63.694766000000001</v>
      </c>
      <c r="E811" s="1">
        <v>-63.720264999999998</v>
      </c>
      <c r="F811" s="1" t="s">
        <v>48</v>
      </c>
      <c r="G811" s="1">
        <v>116.87</v>
      </c>
      <c r="H811" s="3" t="s">
        <v>7073</v>
      </c>
      <c r="I811" s="1">
        <v>340</v>
      </c>
      <c r="J811" s="1">
        <v>17</v>
      </c>
      <c r="K811" s="1">
        <v>38.92</v>
      </c>
      <c r="L811" s="2">
        <v>45206.052106481482</v>
      </c>
      <c r="M811" s="1">
        <v>4.97</v>
      </c>
      <c r="N811" s="1">
        <v>981.46</v>
      </c>
      <c r="O811" s="1">
        <v>10.7</v>
      </c>
      <c r="P811" s="1">
        <v>5.2</v>
      </c>
      <c r="Q811" s="1">
        <v>19.39</v>
      </c>
      <c r="R811" s="1" t="b">
        <v>1</v>
      </c>
      <c r="S811" s="1" t="s">
        <v>7078</v>
      </c>
      <c r="T811" s="1" t="s">
        <v>7082</v>
      </c>
    </row>
    <row r="812" spans="1:20" x14ac:dyDescent="0.3">
      <c r="A812" s="1" t="s">
        <v>882</v>
      </c>
      <c r="B812" s="1" t="s">
        <v>21</v>
      </c>
      <c r="C812" s="1" t="s">
        <v>61</v>
      </c>
      <c r="D812" s="1">
        <v>-81.546362999999999</v>
      </c>
      <c r="E812" s="1">
        <v>150.620937</v>
      </c>
      <c r="F812" s="1" t="s">
        <v>23</v>
      </c>
      <c r="G812" s="1">
        <v>185.06</v>
      </c>
      <c r="H812" s="3" t="s">
        <v>7073</v>
      </c>
      <c r="I812" s="1">
        <v>3</v>
      </c>
      <c r="J812" s="1">
        <v>17</v>
      </c>
      <c r="K812" s="1">
        <v>16.54</v>
      </c>
      <c r="L812" s="2">
        <v>45342.368078703701</v>
      </c>
      <c r="M812" s="1">
        <v>39.4</v>
      </c>
      <c r="N812" s="1">
        <v>995.62</v>
      </c>
      <c r="O812" s="1">
        <v>2.8</v>
      </c>
      <c r="P812" s="1">
        <v>1.2</v>
      </c>
      <c r="Q812" s="1">
        <v>14.36</v>
      </c>
      <c r="R812" s="1" t="b">
        <v>0</v>
      </c>
      <c r="S812" s="1" t="s">
        <v>7077</v>
      </c>
      <c r="T812" s="1" t="s">
        <v>7082</v>
      </c>
    </row>
    <row r="813" spans="1:20" x14ac:dyDescent="0.3">
      <c r="A813" s="1" t="s">
        <v>883</v>
      </c>
      <c r="B813" s="1" t="s">
        <v>21</v>
      </c>
      <c r="C813" s="1" t="s">
        <v>61</v>
      </c>
      <c r="D813" s="1">
        <v>86.057209999999998</v>
      </c>
      <c r="E813" s="1">
        <v>-27.424707999999999</v>
      </c>
      <c r="F813" s="1" t="s">
        <v>35</v>
      </c>
      <c r="G813" s="1">
        <v>367.63</v>
      </c>
      <c r="H813" s="3" t="s">
        <v>7073</v>
      </c>
      <c r="I813" s="1">
        <v>98</v>
      </c>
      <c r="J813" s="1">
        <v>23</v>
      </c>
      <c r="K813" s="1">
        <v>15.03</v>
      </c>
      <c r="L813" s="2">
        <v>45303.428495370368</v>
      </c>
      <c r="M813" s="1">
        <v>33.64</v>
      </c>
      <c r="N813" s="1">
        <v>983.96</v>
      </c>
      <c r="O813" s="1">
        <v>5.3</v>
      </c>
      <c r="P813" s="1">
        <v>5.3</v>
      </c>
      <c r="Q813" s="1">
        <v>2.86</v>
      </c>
      <c r="R813" s="1" t="b">
        <v>1</v>
      </c>
      <c r="S813" s="1" t="s">
        <v>7078</v>
      </c>
      <c r="T813" s="1" t="s">
        <v>7083</v>
      </c>
    </row>
    <row r="814" spans="1:20" x14ac:dyDescent="0.3">
      <c r="A814" s="1" t="s">
        <v>884</v>
      </c>
      <c r="B814" s="1" t="s">
        <v>17</v>
      </c>
      <c r="C814" s="1" t="s">
        <v>18</v>
      </c>
      <c r="D814" s="1">
        <v>-3.6060439999999998</v>
      </c>
      <c r="E814" s="1">
        <v>110.901267</v>
      </c>
      <c r="F814" s="1" t="s">
        <v>23</v>
      </c>
      <c r="G814" s="1">
        <v>320.92</v>
      </c>
      <c r="H814" s="3" t="s">
        <v>7073</v>
      </c>
      <c r="I814" s="1">
        <v>468</v>
      </c>
      <c r="J814" s="1">
        <v>36</v>
      </c>
      <c r="K814" s="1">
        <v>29.77</v>
      </c>
      <c r="L814" s="2">
        <v>45413.906967592593</v>
      </c>
      <c r="M814" s="1">
        <v>5.42</v>
      </c>
      <c r="N814" s="1">
        <v>987.24</v>
      </c>
      <c r="O814" s="1">
        <v>5.5</v>
      </c>
      <c r="P814" s="1">
        <v>7.3</v>
      </c>
      <c r="Q814" s="1">
        <v>0.46</v>
      </c>
      <c r="R814" s="1" t="b">
        <v>0</v>
      </c>
      <c r="S814" s="1" t="s">
        <v>7078</v>
      </c>
      <c r="T814" s="1" t="s">
        <v>7083</v>
      </c>
    </row>
    <row r="815" spans="1:20" x14ac:dyDescent="0.3">
      <c r="A815" s="1" t="s">
        <v>885</v>
      </c>
      <c r="B815" s="1" t="s">
        <v>33</v>
      </c>
      <c r="C815" s="1" t="s">
        <v>34</v>
      </c>
      <c r="D815" s="1">
        <v>59.853152000000001</v>
      </c>
      <c r="E815" s="1">
        <v>115.788167</v>
      </c>
      <c r="F815" s="1" t="s">
        <v>23</v>
      </c>
      <c r="G815" s="1">
        <v>319.7</v>
      </c>
      <c r="H815" s="3" t="s">
        <v>7073</v>
      </c>
      <c r="I815" s="1">
        <v>472</v>
      </c>
      <c r="J815" s="1">
        <v>5</v>
      </c>
      <c r="K815" s="1">
        <v>59.57</v>
      </c>
      <c r="L815" s="2">
        <v>45202.354884259257</v>
      </c>
      <c r="M815" s="1">
        <v>36.869999999999997</v>
      </c>
      <c r="N815" s="1">
        <v>1010.21</v>
      </c>
      <c r="O815" s="1">
        <v>2.6</v>
      </c>
      <c r="P815" s="1">
        <v>1.6</v>
      </c>
      <c r="Q815" s="1">
        <v>16.5</v>
      </c>
      <c r="R815" s="1" t="b">
        <v>1</v>
      </c>
      <c r="S815" s="1" t="s">
        <v>7077</v>
      </c>
      <c r="T815" s="1" t="s">
        <v>7084</v>
      </c>
    </row>
    <row r="816" spans="1:20" x14ac:dyDescent="0.3">
      <c r="A816" s="1" t="s">
        <v>886</v>
      </c>
      <c r="B816" s="1" t="s">
        <v>17</v>
      </c>
      <c r="C816" s="1" t="s">
        <v>103</v>
      </c>
      <c r="D816" s="1">
        <v>14.208204</v>
      </c>
      <c r="E816" s="1">
        <v>-149.20750799999999</v>
      </c>
      <c r="F816" s="1" t="s">
        <v>35</v>
      </c>
      <c r="G816" s="1">
        <v>367.52</v>
      </c>
      <c r="H816" s="3" t="s">
        <v>7073</v>
      </c>
      <c r="I816" s="1">
        <v>189</v>
      </c>
      <c r="J816" s="1">
        <v>5</v>
      </c>
      <c r="K816" s="1">
        <v>65.47</v>
      </c>
      <c r="L816" s="2">
        <v>45188.848634259259</v>
      </c>
      <c r="M816" s="1">
        <v>34.86</v>
      </c>
      <c r="N816" s="1">
        <v>996.09</v>
      </c>
      <c r="O816" s="1">
        <v>6.5</v>
      </c>
      <c r="P816" s="1">
        <v>12.6</v>
      </c>
      <c r="Q816" s="1">
        <v>16.82</v>
      </c>
      <c r="R816" s="1" t="b">
        <v>0</v>
      </c>
      <c r="S816" s="1" t="s">
        <v>7079</v>
      </c>
      <c r="T816" s="1" t="s">
        <v>7084</v>
      </c>
    </row>
    <row r="817" spans="1:20" x14ac:dyDescent="0.3">
      <c r="A817" s="1" t="s">
        <v>887</v>
      </c>
      <c r="B817" s="1" t="s">
        <v>78</v>
      </c>
      <c r="C817" s="1" t="s">
        <v>84</v>
      </c>
      <c r="D817" s="1">
        <v>75.440842000000004</v>
      </c>
      <c r="E817" s="1">
        <v>-20.909375000000001</v>
      </c>
      <c r="F817" s="1" t="s">
        <v>28</v>
      </c>
      <c r="G817" s="1">
        <v>248.19</v>
      </c>
      <c r="H817" s="3" t="s">
        <v>7073</v>
      </c>
      <c r="I817" s="1">
        <v>216</v>
      </c>
      <c r="J817" s="1">
        <v>3</v>
      </c>
      <c r="K817" s="1">
        <v>14.46</v>
      </c>
      <c r="L817" s="2">
        <v>45720.741689814815</v>
      </c>
      <c r="M817" s="1">
        <v>20.99</v>
      </c>
      <c r="N817" s="1">
        <v>1016.12</v>
      </c>
      <c r="O817" s="1">
        <v>4.9000000000000004</v>
      </c>
      <c r="P817" s="1">
        <v>11.8</v>
      </c>
      <c r="Q817" s="1">
        <v>14.93</v>
      </c>
      <c r="R817" s="1" t="b">
        <v>0</v>
      </c>
      <c r="S817" s="1" t="s">
        <v>7078</v>
      </c>
      <c r="T817" s="1" t="s">
        <v>7085</v>
      </c>
    </row>
    <row r="818" spans="1:20" x14ac:dyDescent="0.3">
      <c r="A818" s="1" t="s">
        <v>888</v>
      </c>
      <c r="B818" s="1" t="s">
        <v>38</v>
      </c>
      <c r="C818" s="1" t="s">
        <v>81</v>
      </c>
      <c r="D818" s="1">
        <v>-17.697049</v>
      </c>
      <c r="E818" s="1">
        <v>42.228710999999997</v>
      </c>
      <c r="F818" s="1" t="s">
        <v>48</v>
      </c>
      <c r="G818" s="1">
        <v>100.91</v>
      </c>
      <c r="H818" s="3" t="s">
        <v>7073</v>
      </c>
      <c r="I818" s="1">
        <v>300</v>
      </c>
      <c r="J818" s="1">
        <v>2</v>
      </c>
      <c r="K818" s="1">
        <v>10.85</v>
      </c>
      <c r="L818" s="2">
        <v>45479.192384259259</v>
      </c>
      <c r="M818" s="1">
        <v>23.86</v>
      </c>
      <c r="N818" s="1">
        <v>997.74</v>
      </c>
      <c r="O818" s="1">
        <v>4.9000000000000004</v>
      </c>
      <c r="P818" s="1">
        <v>2.8</v>
      </c>
      <c r="Q818" s="1">
        <v>5.6</v>
      </c>
      <c r="R818" s="1" t="b">
        <v>1</v>
      </c>
      <c r="S818" s="1" t="s">
        <v>7079</v>
      </c>
      <c r="T818" s="1" t="s">
        <v>7085</v>
      </c>
    </row>
    <row r="819" spans="1:20" x14ac:dyDescent="0.3">
      <c r="A819" s="1" t="s">
        <v>889</v>
      </c>
      <c r="B819" s="1" t="s">
        <v>25</v>
      </c>
      <c r="C819" s="1" t="s">
        <v>59</v>
      </c>
      <c r="D819" s="1">
        <v>68.388869999999997</v>
      </c>
      <c r="E819" s="1">
        <v>42.923000000000002</v>
      </c>
      <c r="F819" s="1" t="s">
        <v>28</v>
      </c>
      <c r="G819" s="1">
        <v>263.86</v>
      </c>
      <c r="H819" s="3" t="s">
        <v>7073</v>
      </c>
      <c r="I819" s="1">
        <v>338</v>
      </c>
      <c r="J819" s="1">
        <v>2</v>
      </c>
      <c r="K819" s="1">
        <v>51.38</v>
      </c>
      <c r="L819" s="2">
        <v>45330.722245370373</v>
      </c>
      <c r="M819" s="1">
        <v>16.260000000000002</v>
      </c>
      <c r="N819" s="1">
        <v>1045.8399999999999</v>
      </c>
      <c r="O819" s="1">
        <v>4</v>
      </c>
      <c r="P819" s="1">
        <v>12.3</v>
      </c>
      <c r="Q819" s="1">
        <v>12.8</v>
      </c>
      <c r="R819" s="1" t="b">
        <v>0</v>
      </c>
      <c r="S819" s="1" t="s">
        <v>7080</v>
      </c>
      <c r="T819" s="1" t="s">
        <v>7085</v>
      </c>
    </row>
    <row r="820" spans="1:20" x14ac:dyDescent="0.3">
      <c r="A820" s="1" t="s">
        <v>890</v>
      </c>
      <c r="B820" s="1" t="s">
        <v>33</v>
      </c>
      <c r="C820" s="1" t="s">
        <v>124</v>
      </c>
      <c r="D820" s="1">
        <v>-71.515861999999998</v>
      </c>
      <c r="E820" s="1">
        <v>34.263038999999999</v>
      </c>
      <c r="F820" s="1" t="s">
        <v>35</v>
      </c>
      <c r="G820" s="1">
        <v>241.23</v>
      </c>
      <c r="H820" s="3" t="s">
        <v>7073</v>
      </c>
      <c r="I820" s="1">
        <v>420</v>
      </c>
      <c r="J820" s="1">
        <v>19</v>
      </c>
      <c r="K820" s="1">
        <v>20.079999999999998</v>
      </c>
      <c r="L820" s="2">
        <v>45388.18613425926</v>
      </c>
      <c r="M820" s="1">
        <v>2.66</v>
      </c>
      <c r="N820" s="1">
        <v>1043.42</v>
      </c>
      <c r="O820" s="1">
        <v>0.2</v>
      </c>
      <c r="P820" s="1">
        <v>20</v>
      </c>
      <c r="Q820" s="1">
        <v>6.32</v>
      </c>
      <c r="R820" s="1" t="b">
        <v>1</v>
      </c>
      <c r="S820" s="1" t="s">
        <v>7077</v>
      </c>
      <c r="T820" s="1" t="s">
        <v>7082</v>
      </c>
    </row>
    <row r="821" spans="1:20" x14ac:dyDescent="0.3">
      <c r="A821" s="1" t="s">
        <v>891</v>
      </c>
      <c r="B821" s="1" t="s">
        <v>38</v>
      </c>
      <c r="C821" s="1" t="s">
        <v>92</v>
      </c>
      <c r="D821" s="1">
        <v>-14.218738999999999</v>
      </c>
      <c r="E821" s="1">
        <v>80.864293000000004</v>
      </c>
      <c r="F821" s="1" t="s">
        <v>48</v>
      </c>
      <c r="G821" s="1">
        <v>82.51</v>
      </c>
      <c r="H821" s="3" t="s">
        <v>7073</v>
      </c>
      <c r="I821" s="1">
        <v>69</v>
      </c>
      <c r="J821" s="1">
        <v>19</v>
      </c>
      <c r="K821" s="1">
        <v>20.21</v>
      </c>
      <c r="L821" s="2">
        <v>45333.118078703701</v>
      </c>
      <c r="M821" s="1">
        <v>13.74</v>
      </c>
      <c r="N821" s="1">
        <v>1019.68</v>
      </c>
      <c r="O821" s="1">
        <v>5.7</v>
      </c>
      <c r="P821" s="1">
        <v>18.899999999999999</v>
      </c>
      <c r="Q821" s="1">
        <v>9.01</v>
      </c>
      <c r="R821" s="1" t="b">
        <v>0</v>
      </c>
      <c r="S821" s="1" t="s">
        <v>7078</v>
      </c>
      <c r="T821" s="1" t="s">
        <v>7082</v>
      </c>
    </row>
    <row r="822" spans="1:20" x14ac:dyDescent="0.3">
      <c r="A822" s="1" t="s">
        <v>892</v>
      </c>
      <c r="B822" s="1" t="s">
        <v>30</v>
      </c>
      <c r="C822" s="1" t="s">
        <v>129</v>
      </c>
      <c r="D822" s="1">
        <v>-33.986117</v>
      </c>
      <c r="E822" s="1">
        <v>138.67988800000001</v>
      </c>
      <c r="F822" s="1" t="s">
        <v>19</v>
      </c>
      <c r="G822" s="1">
        <v>67.489999999999995</v>
      </c>
      <c r="H822" s="3" t="s">
        <v>7073</v>
      </c>
      <c r="I822" s="1">
        <v>154</v>
      </c>
      <c r="J822" s="1">
        <v>12</v>
      </c>
      <c r="K822" s="1">
        <v>39.51</v>
      </c>
      <c r="L822" s="2">
        <v>45752.869467592594</v>
      </c>
      <c r="M822" s="1">
        <v>32.21</v>
      </c>
      <c r="N822" s="1">
        <v>1004.81</v>
      </c>
      <c r="O822" s="1">
        <v>3.7</v>
      </c>
      <c r="P822" s="1">
        <v>1.1000000000000001</v>
      </c>
      <c r="Q822" s="1">
        <v>7.65</v>
      </c>
      <c r="R822" s="1" t="b">
        <v>0</v>
      </c>
      <c r="S822" s="1" t="s">
        <v>7079</v>
      </c>
      <c r="T822" s="1" t="s">
        <v>7082</v>
      </c>
    </row>
    <row r="823" spans="1:20" x14ac:dyDescent="0.3">
      <c r="A823" s="1" t="s">
        <v>893</v>
      </c>
      <c r="B823" s="1" t="s">
        <v>50</v>
      </c>
      <c r="C823" s="1" t="s">
        <v>152</v>
      </c>
      <c r="D823" s="1">
        <v>-79.682823999999997</v>
      </c>
      <c r="E823" s="1">
        <v>2.5588320000000002</v>
      </c>
      <c r="F823" s="1" t="s">
        <v>23</v>
      </c>
      <c r="G823" s="1">
        <v>344.89</v>
      </c>
      <c r="H823" s="3" t="s">
        <v>7073</v>
      </c>
      <c r="I823" s="1">
        <v>211</v>
      </c>
      <c r="J823" s="1">
        <v>24</v>
      </c>
      <c r="K823" s="1">
        <v>26.03</v>
      </c>
      <c r="L823" s="2">
        <v>45097.204884259256</v>
      </c>
      <c r="M823" s="1">
        <v>0.68</v>
      </c>
      <c r="N823" s="1">
        <v>1006.68</v>
      </c>
      <c r="O823" s="1">
        <v>0</v>
      </c>
      <c r="P823" s="1">
        <v>16.100000000000001</v>
      </c>
      <c r="Q823" s="1">
        <v>18.27</v>
      </c>
      <c r="R823" s="1" t="b">
        <v>0</v>
      </c>
      <c r="S823" s="1" t="s">
        <v>7077</v>
      </c>
      <c r="T823" s="1" t="s">
        <v>7083</v>
      </c>
    </row>
    <row r="824" spans="1:20" x14ac:dyDescent="0.3">
      <c r="A824" s="1" t="s">
        <v>894</v>
      </c>
      <c r="B824" s="1" t="s">
        <v>33</v>
      </c>
      <c r="C824" s="1" t="s">
        <v>124</v>
      </c>
      <c r="D824" s="1">
        <v>-28.520654</v>
      </c>
      <c r="E824" s="1">
        <v>60.429650000000002</v>
      </c>
      <c r="F824" s="1" t="s">
        <v>43</v>
      </c>
      <c r="G824" s="1">
        <v>279.82</v>
      </c>
      <c r="H824" s="3" t="s">
        <v>7073</v>
      </c>
      <c r="I824" s="1">
        <v>234</v>
      </c>
      <c r="J824" s="1">
        <v>7</v>
      </c>
      <c r="K824" s="1">
        <v>78.16</v>
      </c>
      <c r="L824" s="2">
        <v>45346.535439814812</v>
      </c>
      <c r="M824" s="1">
        <v>13.67</v>
      </c>
      <c r="N824" s="1">
        <v>1008.83</v>
      </c>
      <c r="O824" s="1">
        <v>3.4</v>
      </c>
      <c r="P824" s="1">
        <v>7.7</v>
      </c>
      <c r="Q824" s="1">
        <v>4.68</v>
      </c>
      <c r="R824" s="1" t="b">
        <v>0</v>
      </c>
      <c r="S824" s="1" t="s">
        <v>7078</v>
      </c>
      <c r="T824" s="1" t="s">
        <v>7084</v>
      </c>
    </row>
    <row r="825" spans="1:20" x14ac:dyDescent="0.3">
      <c r="A825" s="1" t="s">
        <v>895</v>
      </c>
      <c r="B825" s="1" t="s">
        <v>114</v>
      </c>
      <c r="C825" s="1" t="s">
        <v>115</v>
      </c>
      <c r="D825" s="1">
        <v>-14.634848</v>
      </c>
      <c r="E825" s="1">
        <v>-121.579205</v>
      </c>
      <c r="F825" s="1" t="s">
        <v>48</v>
      </c>
      <c r="G825" s="1">
        <v>351.68</v>
      </c>
      <c r="H825" s="3" t="s">
        <v>7073</v>
      </c>
      <c r="I825" s="1">
        <v>455</v>
      </c>
      <c r="J825" s="1">
        <v>2</v>
      </c>
      <c r="K825" s="1">
        <v>83.6</v>
      </c>
      <c r="L825" s="2">
        <v>45293.618773148148</v>
      </c>
      <c r="M825" s="1">
        <v>16.23</v>
      </c>
      <c r="N825" s="1">
        <v>1030.93</v>
      </c>
      <c r="O825" s="1">
        <v>3.1</v>
      </c>
      <c r="P825" s="1">
        <v>2.2000000000000002</v>
      </c>
      <c r="Q825" s="1">
        <v>11.55</v>
      </c>
      <c r="R825" s="1" t="b">
        <v>1</v>
      </c>
      <c r="S825" s="1" t="s">
        <v>7079</v>
      </c>
      <c r="T825" s="1" t="s">
        <v>7085</v>
      </c>
    </row>
    <row r="826" spans="1:20" x14ac:dyDescent="0.3">
      <c r="A826" s="1" t="s">
        <v>896</v>
      </c>
      <c r="B826" s="1" t="s">
        <v>33</v>
      </c>
      <c r="C826" s="1" t="s">
        <v>67</v>
      </c>
      <c r="D826" s="1">
        <v>-6.0233840000000001</v>
      </c>
      <c r="E826" s="1">
        <v>-103.27013700000001</v>
      </c>
      <c r="F826" s="1" t="s">
        <v>48</v>
      </c>
      <c r="G826" s="1">
        <v>296.49</v>
      </c>
      <c r="H826" s="3" t="s">
        <v>7073</v>
      </c>
      <c r="I826" s="1">
        <v>476</v>
      </c>
      <c r="J826" s="1">
        <v>3</v>
      </c>
      <c r="K826" s="1">
        <v>69.209999999999994</v>
      </c>
      <c r="L826" s="2">
        <v>45609.247939814813</v>
      </c>
      <c r="M826" s="1">
        <v>21.73</v>
      </c>
      <c r="N826" s="1">
        <v>1011.61</v>
      </c>
      <c r="O826" s="1">
        <v>4.3</v>
      </c>
      <c r="P826" s="1">
        <v>6.6</v>
      </c>
      <c r="Q826" s="1">
        <v>7.22</v>
      </c>
      <c r="R826" s="1" t="b">
        <v>1</v>
      </c>
      <c r="S826" s="1" t="s">
        <v>7080</v>
      </c>
      <c r="T826" s="1" t="s">
        <v>7085</v>
      </c>
    </row>
    <row r="827" spans="1:20" x14ac:dyDescent="0.3">
      <c r="A827" s="1" t="s">
        <v>897</v>
      </c>
      <c r="B827" s="1" t="s">
        <v>30</v>
      </c>
      <c r="C827" s="1" t="s">
        <v>74</v>
      </c>
      <c r="D827" s="1">
        <v>58.695177999999999</v>
      </c>
      <c r="E827" s="1">
        <v>-177.57885999999999</v>
      </c>
      <c r="F827" s="1" t="s">
        <v>35</v>
      </c>
      <c r="G827" s="1">
        <v>38.76</v>
      </c>
      <c r="H827" s="3" t="s">
        <v>7073</v>
      </c>
      <c r="I827" s="1">
        <v>15</v>
      </c>
      <c r="J827" s="1">
        <v>3</v>
      </c>
      <c r="K827" s="1">
        <v>33.25</v>
      </c>
      <c r="L827" s="2">
        <v>45617.194467592592</v>
      </c>
      <c r="M827" s="1">
        <v>36.83</v>
      </c>
      <c r="N827" s="1">
        <v>1039.97</v>
      </c>
      <c r="O827" s="1">
        <v>1.5</v>
      </c>
      <c r="P827" s="1">
        <v>7.1</v>
      </c>
      <c r="Q827" s="1">
        <v>13.26</v>
      </c>
      <c r="R827" s="1" t="b">
        <v>0</v>
      </c>
      <c r="S827" s="1" t="s">
        <v>7077</v>
      </c>
      <c r="T827" s="1" t="s">
        <v>7085</v>
      </c>
    </row>
    <row r="828" spans="1:20" x14ac:dyDescent="0.3">
      <c r="A828" s="1" t="s">
        <v>898</v>
      </c>
      <c r="B828" s="1" t="s">
        <v>41</v>
      </c>
      <c r="C828" s="1" t="s">
        <v>42</v>
      </c>
      <c r="D828" s="1">
        <v>-82.097131000000005</v>
      </c>
      <c r="E828" s="1">
        <v>-169.31319400000001</v>
      </c>
      <c r="F828" s="1" t="s">
        <v>19</v>
      </c>
      <c r="G828" s="1">
        <v>120.8</v>
      </c>
      <c r="H828" s="3" t="s">
        <v>7073</v>
      </c>
      <c r="I828" s="1">
        <v>109</v>
      </c>
      <c r="J828" s="1">
        <v>36</v>
      </c>
      <c r="K828" s="1">
        <v>23.94</v>
      </c>
      <c r="L828" s="2">
        <v>45141.598634259259</v>
      </c>
      <c r="M828" s="1">
        <v>14.18</v>
      </c>
      <c r="N828" s="1">
        <v>1046.0899999999999</v>
      </c>
      <c r="O828" s="1">
        <v>5.6</v>
      </c>
      <c r="P828" s="1">
        <v>10.9</v>
      </c>
      <c r="Q828" s="1">
        <v>11.29</v>
      </c>
      <c r="R828" s="1" t="b">
        <v>0</v>
      </c>
      <c r="S828" s="1" t="s">
        <v>7080</v>
      </c>
      <c r="T828" s="1" t="s">
        <v>7083</v>
      </c>
    </row>
    <row r="829" spans="1:20" x14ac:dyDescent="0.3">
      <c r="A829" s="1" t="s">
        <v>899</v>
      </c>
      <c r="B829" s="1" t="s">
        <v>50</v>
      </c>
      <c r="C829" s="1" t="s">
        <v>152</v>
      </c>
      <c r="D829" s="1">
        <v>-57.862541999999998</v>
      </c>
      <c r="E829" s="1">
        <v>-172.26286999999999</v>
      </c>
      <c r="F829" s="1" t="s">
        <v>28</v>
      </c>
      <c r="G829" s="1">
        <v>365.15</v>
      </c>
      <c r="H829" s="3" t="s">
        <v>7073</v>
      </c>
      <c r="I829" s="1">
        <v>10</v>
      </c>
      <c r="J829" s="1">
        <v>35</v>
      </c>
      <c r="K829" s="1">
        <v>40.31</v>
      </c>
      <c r="L829" s="2">
        <v>45185.377106481479</v>
      </c>
      <c r="M829" s="1">
        <v>14.2</v>
      </c>
      <c r="N829" s="1">
        <v>1003.52</v>
      </c>
      <c r="O829" s="1">
        <v>7.6</v>
      </c>
      <c r="P829" s="1">
        <v>13.6</v>
      </c>
      <c r="Q829" s="1">
        <v>18.48</v>
      </c>
      <c r="R829" s="1" t="b">
        <v>1</v>
      </c>
      <c r="S829" s="1" t="s">
        <v>7080</v>
      </c>
      <c r="T829" s="1" t="s">
        <v>7083</v>
      </c>
    </row>
    <row r="830" spans="1:20" x14ac:dyDescent="0.3">
      <c r="A830" s="1" t="s">
        <v>900</v>
      </c>
      <c r="B830" s="1" t="s">
        <v>17</v>
      </c>
      <c r="C830" s="1" t="s">
        <v>195</v>
      </c>
      <c r="D830" s="1">
        <v>78.500539000000003</v>
      </c>
      <c r="E830" s="1">
        <v>-70.173944000000006</v>
      </c>
      <c r="F830" s="1" t="s">
        <v>19</v>
      </c>
      <c r="G830" s="1">
        <v>154.16</v>
      </c>
      <c r="H830" s="3" t="s">
        <v>7073</v>
      </c>
      <c r="I830" s="1">
        <v>186</v>
      </c>
      <c r="J830" s="1">
        <v>21</v>
      </c>
      <c r="K830" s="1">
        <v>52.15</v>
      </c>
      <c r="L830" s="2">
        <v>45176.923634259256</v>
      </c>
      <c r="M830" s="1">
        <v>29.63</v>
      </c>
      <c r="N830" s="1">
        <v>1019.25</v>
      </c>
      <c r="O830" s="1">
        <v>6.9</v>
      </c>
      <c r="P830" s="1">
        <v>15.2</v>
      </c>
      <c r="Q830" s="1">
        <v>2.0299999999999998</v>
      </c>
      <c r="R830" s="1" t="b">
        <v>0</v>
      </c>
      <c r="S830" s="1" t="s">
        <v>7079</v>
      </c>
      <c r="T830" s="1" t="s">
        <v>7083</v>
      </c>
    </row>
    <row r="831" spans="1:20" x14ac:dyDescent="0.3">
      <c r="A831" s="1" t="s">
        <v>901</v>
      </c>
      <c r="B831" s="1" t="s">
        <v>41</v>
      </c>
      <c r="C831" s="1" t="s">
        <v>45</v>
      </c>
      <c r="D831" s="1">
        <v>68.109810999999993</v>
      </c>
      <c r="E831" s="1">
        <v>-156.46409299999999</v>
      </c>
      <c r="F831" s="1" t="s">
        <v>19</v>
      </c>
      <c r="G831" s="1">
        <v>354.26</v>
      </c>
      <c r="H831" s="3" t="s">
        <v>7073</v>
      </c>
      <c r="I831" s="1">
        <v>65</v>
      </c>
      <c r="J831" s="1">
        <v>16</v>
      </c>
      <c r="K831" s="1">
        <v>52.6</v>
      </c>
      <c r="L831" s="2">
        <v>45253.141689814816</v>
      </c>
      <c r="M831" s="1">
        <v>18.36</v>
      </c>
      <c r="N831" s="1">
        <v>986.65</v>
      </c>
      <c r="O831" s="1">
        <v>8.8000000000000007</v>
      </c>
      <c r="P831" s="1">
        <v>5.7</v>
      </c>
      <c r="Q831" s="1">
        <v>4.41</v>
      </c>
      <c r="R831" s="1" t="b">
        <v>0</v>
      </c>
      <c r="S831" s="1" t="s">
        <v>7077</v>
      </c>
      <c r="T831" s="1" t="s">
        <v>7082</v>
      </c>
    </row>
    <row r="832" spans="1:20" x14ac:dyDescent="0.3">
      <c r="A832" s="1" t="s">
        <v>902</v>
      </c>
      <c r="B832" s="1" t="s">
        <v>114</v>
      </c>
      <c r="C832" s="1" t="s">
        <v>115</v>
      </c>
      <c r="D832" s="1">
        <v>17.918849000000002</v>
      </c>
      <c r="E832" s="1">
        <v>171.71335500000001</v>
      </c>
      <c r="F832" s="1" t="s">
        <v>19</v>
      </c>
      <c r="G832" s="1">
        <v>369.2</v>
      </c>
      <c r="H832" s="3" t="s">
        <v>7073</v>
      </c>
      <c r="I832" s="1">
        <v>382</v>
      </c>
      <c r="J832" s="1">
        <v>12</v>
      </c>
      <c r="K832" s="1">
        <v>78.349999999999994</v>
      </c>
      <c r="L832" s="2">
        <v>45544.537523148145</v>
      </c>
      <c r="M832" s="1">
        <v>9.3699999999999992</v>
      </c>
      <c r="N832" s="1">
        <v>994.03</v>
      </c>
      <c r="O832" s="1">
        <v>5</v>
      </c>
      <c r="P832" s="1">
        <v>7.1</v>
      </c>
      <c r="Q832" s="1">
        <v>15.33</v>
      </c>
      <c r="R832" s="1" t="b">
        <v>1</v>
      </c>
      <c r="S832" s="1" t="s">
        <v>7080</v>
      </c>
      <c r="T832" s="1" t="s">
        <v>7082</v>
      </c>
    </row>
    <row r="833" spans="1:20" x14ac:dyDescent="0.3">
      <c r="A833" s="1" t="s">
        <v>903</v>
      </c>
      <c r="B833" s="1" t="s">
        <v>78</v>
      </c>
      <c r="C833" s="1" t="s">
        <v>79</v>
      </c>
      <c r="D833" s="1">
        <v>-45.509103000000003</v>
      </c>
      <c r="E833" s="1">
        <v>46.605291000000001</v>
      </c>
      <c r="F833" s="1" t="s">
        <v>28</v>
      </c>
      <c r="G833" s="1">
        <v>350.41</v>
      </c>
      <c r="H833" s="3" t="s">
        <v>7073</v>
      </c>
      <c r="I833" s="1">
        <v>426</v>
      </c>
      <c r="J833" s="1">
        <v>25</v>
      </c>
      <c r="K833" s="1">
        <v>80.87</v>
      </c>
      <c r="L833" s="2">
        <v>45606.392384259256</v>
      </c>
      <c r="M833" s="1">
        <v>18.37</v>
      </c>
      <c r="N833" s="1">
        <v>1008.94</v>
      </c>
      <c r="O833" s="1">
        <v>5.7</v>
      </c>
      <c r="P833" s="1">
        <v>6.9</v>
      </c>
      <c r="Q833" s="1">
        <v>7.38</v>
      </c>
      <c r="R833" s="1" t="b">
        <v>0</v>
      </c>
      <c r="S833" s="1" t="s">
        <v>7079</v>
      </c>
      <c r="T833" s="1" t="s">
        <v>7083</v>
      </c>
    </row>
    <row r="834" spans="1:20" x14ac:dyDescent="0.3">
      <c r="A834" s="1" t="s">
        <v>904</v>
      </c>
      <c r="B834" s="1" t="s">
        <v>17</v>
      </c>
      <c r="C834" s="1" t="s">
        <v>103</v>
      </c>
      <c r="D834" s="1">
        <v>52.3795</v>
      </c>
      <c r="E834" s="1">
        <v>41.359121000000002</v>
      </c>
      <c r="F834" s="1" t="s">
        <v>19</v>
      </c>
      <c r="G834" s="1">
        <v>208.36</v>
      </c>
      <c r="H834" s="3" t="s">
        <v>7073</v>
      </c>
      <c r="I834" s="1">
        <v>376</v>
      </c>
      <c r="J834" s="1">
        <v>21</v>
      </c>
      <c r="K834" s="1">
        <v>50.73</v>
      </c>
      <c r="L834" s="2">
        <v>45395.693773148145</v>
      </c>
      <c r="M834" s="1">
        <v>6.06</v>
      </c>
      <c r="N834" s="1">
        <v>994.43</v>
      </c>
      <c r="O834" s="1">
        <v>8.9</v>
      </c>
      <c r="P834" s="1">
        <v>7.9</v>
      </c>
      <c r="Q834" s="1">
        <v>3.32</v>
      </c>
      <c r="R834" s="1" t="b">
        <v>0</v>
      </c>
      <c r="S834" s="1" t="s">
        <v>7077</v>
      </c>
      <c r="T834" s="1" t="s">
        <v>7083</v>
      </c>
    </row>
    <row r="835" spans="1:20" x14ac:dyDescent="0.3">
      <c r="A835" s="1" t="s">
        <v>905</v>
      </c>
      <c r="B835" s="1" t="s">
        <v>50</v>
      </c>
      <c r="C835" s="1" t="s">
        <v>108</v>
      </c>
      <c r="D835" s="1">
        <v>-57.780267000000002</v>
      </c>
      <c r="E835" s="1">
        <v>76.495273999999995</v>
      </c>
      <c r="F835" s="1" t="s">
        <v>23</v>
      </c>
      <c r="G835" s="1">
        <v>280.86</v>
      </c>
      <c r="H835" s="3" t="s">
        <v>7073</v>
      </c>
      <c r="I835" s="1">
        <v>358</v>
      </c>
      <c r="J835" s="1">
        <v>11</v>
      </c>
      <c r="K835" s="1">
        <v>31.47</v>
      </c>
      <c r="L835" s="2">
        <v>45466.79446759259</v>
      </c>
      <c r="M835" s="1">
        <v>7.47</v>
      </c>
      <c r="N835" s="1">
        <v>1041.3599999999999</v>
      </c>
      <c r="O835" s="1">
        <v>4.7</v>
      </c>
      <c r="P835" s="1">
        <v>20</v>
      </c>
      <c r="Q835" s="1">
        <v>10.07</v>
      </c>
      <c r="R835" s="1" t="b">
        <v>0</v>
      </c>
      <c r="S835" s="1" t="s">
        <v>7080</v>
      </c>
      <c r="T835" s="1" t="s">
        <v>7084</v>
      </c>
    </row>
    <row r="836" spans="1:20" x14ac:dyDescent="0.3">
      <c r="A836" s="1" t="s">
        <v>906</v>
      </c>
      <c r="B836" s="1" t="s">
        <v>41</v>
      </c>
      <c r="C836" s="1" t="s">
        <v>70</v>
      </c>
      <c r="D836" s="1">
        <v>-52.704071999999996</v>
      </c>
      <c r="E836" s="1">
        <v>142.15846500000001</v>
      </c>
      <c r="F836" s="1" t="s">
        <v>48</v>
      </c>
      <c r="G836" s="1">
        <v>346.64</v>
      </c>
      <c r="H836" s="3" t="s">
        <v>7073</v>
      </c>
      <c r="I836" s="1">
        <v>198</v>
      </c>
      <c r="J836" s="1">
        <v>6</v>
      </c>
      <c r="K836" s="1">
        <v>81.099999999999994</v>
      </c>
      <c r="L836" s="2">
        <v>45342.695162037038</v>
      </c>
      <c r="M836" s="1">
        <v>20.190000000000001</v>
      </c>
      <c r="N836" s="1">
        <v>991.08</v>
      </c>
      <c r="O836" s="1">
        <v>7.7</v>
      </c>
      <c r="P836" s="1">
        <v>15.8</v>
      </c>
      <c r="Q836" s="1">
        <v>13.04</v>
      </c>
      <c r="R836" s="1" t="b">
        <v>1</v>
      </c>
      <c r="S836" s="1" t="s">
        <v>7080</v>
      </c>
      <c r="T836" s="1" t="s">
        <v>7084</v>
      </c>
    </row>
    <row r="837" spans="1:20" x14ac:dyDescent="0.3">
      <c r="A837" s="1" t="s">
        <v>907</v>
      </c>
      <c r="B837" s="1" t="s">
        <v>78</v>
      </c>
      <c r="C837" s="1" t="s">
        <v>79</v>
      </c>
      <c r="D837" s="1">
        <v>-44.184736000000001</v>
      </c>
      <c r="E837" s="1">
        <v>-149.48679000000001</v>
      </c>
      <c r="F837" s="1" t="s">
        <v>35</v>
      </c>
      <c r="G837" s="1">
        <v>125.07</v>
      </c>
      <c r="H837" s="3" t="s">
        <v>7073</v>
      </c>
      <c r="I837" s="1">
        <v>259</v>
      </c>
      <c r="J837" s="1">
        <v>5</v>
      </c>
      <c r="K837" s="1">
        <v>13.29</v>
      </c>
      <c r="L837" s="2">
        <v>45385.736828703702</v>
      </c>
      <c r="M837" s="1">
        <v>17.05</v>
      </c>
      <c r="N837" s="1">
        <v>1011.9</v>
      </c>
      <c r="O837" s="1">
        <v>4.8</v>
      </c>
      <c r="P837" s="1">
        <v>19.5</v>
      </c>
      <c r="Q837" s="1">
        <v>0.9</v>
      </c>
      <c r="R837" s="1" t="b">
        <v>0</v>
      </c>
      <c r="S837" s="1" t="s">
        <v>7077</v>
      </c>
      <c r="T837" s="1" t="s">
        <v>7085</v>
      </c>
    </row>
    <row r="838" spans="1:20" x14ac:dyDescent="0.3">
      <c r="A838" s="1" t="s">
        <v>908</v>
      </c>
      <c r="B838" s="1" t="s">
        <v>41</v>
      </c>
      <c r="C838" s="1" t="s">
        <v>42</v>
      </c>
      <c r="D838" s="1">
        <v>-13.301577999999999</v>
      </c>
      <c r="E838" s="1">
        <v>-11.681644</v>
      </c>
      <c r="F838" s="1" t="s">
        <v>48</v>
      </c>
      <c r="G838" s="1">
        <v>153.33000000000001</v>
      </c>
      <c r="H838" s="3" t="s">
        <v>7073</v>
      </c>
      <c r="I838" s="1">
        <v>249</v>
      </c>
      <c r="J838" s="1">
        <v>2</v>
      </c>
      <c r="K838" s="1">
        <v>11.98</v>
      </c>
      <c r="L838" s="2">
        <v>45437.127106481479</v>
      </c>
      <c r="M838" s="1">
        <v>36.64</v>
      </c>
      <c r="N838" s="1">
        <v>1022.4</v>
      </c>
      <c r="O838" s="1">
        <v>4.5999999999999996</v>
      </c>
      <c r="P838" s="1">
        <v>14.2</v>
      </c>
      <c r="Q838" s="1">
        <v>5.83</v>
      </c>
      <c r="R838" s="1" t="b">
        <v>0</v>
      </c>
      <c r="S838" s="1" t="s">
        <v>7078</v>
      </c>
      <c r="T838" s="1" t="s">
        <v>7085</v>
      </c>
    </row>
    <row r="839" spans="1:20" x14ac:dyDescent="0.3">
      <c r="A839" s="1" t="s">
        <v>909</v>
      </c>
      <c r="B839" s="1" t="s">
        <v>33</v>
      </c>
      <c r="C839" s="1" t="s">
        <v>34</v>
      </c>
      <c r="D839" s="1">
        <v>26.163872999999999</v>
      </c>
      <c r="E839" s="1">
        <v>-50.726542999999999</v>
      </c>
      <c r="F839" s="1" t="s">
        <v>35</v>
      </c>
      <c r="G839" s="1">
        <v>124.86</v>
      </c>
      <c r="H839" s="3" t="s">
        <v>7073</v>
      </c>
      <c r="I839" s="1">
        <v>251</v>
      </c>
      <c r="J839" s="1">
        <v>5</v>
      </c>
      <c r="K839" s="1">
        <v>16.25</v>
      </c>
      <c r="L839" s="2">
        <v>45557.468078703707</v>
      </c>
      <c r="M839" s="1">
        <v>14.81</v>
      </c>
      <c r="N839" s="1">
        <v>1028.43</v>
      </c>
      <c r="O839" s="1">
        <v>8.4</v>
      </c>
      <c r="P839" s="1">
        <v>8.6999999999999993</v>
      </c>
      <c r="Q839" s="1">
        <v>16.190000000000001</v>
      </c>
      <c r="R839" s="1" t="b">
        <v>1</v>
      </c>
      <c r="S839" s="1" t="s">
        <v>7078</v>
      </c>
      <c r="T839" s="1" t="s">
        <v>7085</v>
      </c>
    </row>
    <row r="840" spans="1:20" x14ac:dyDescent="0.3">
      <c r="A840" s="1" t="s">
        <v>910</v>
      </c>
      <c r="B840" s="1" t="s">
        <v>33</v>
      </c>
      <c r="C840" s="1" t="s">
        <v>124</v>
      </c>
      <c r="D840" s="1">
        <v>-68.654180999999994</v>
      </c>
      <c r="E840" s="1">
        <v>-50.314718999999997</v>
      </c>
      <c r="F840" s="1" t="s">
        <v>23</v>
      </c>
      <c r="G840" s="1">
        <v>88.12</v>
      </c>
      <c r="H840" s="3" t="s">
        <v>7073</v>
      </c>
      <c r="I840" s="1">
        <v>98</v>
      </c>
      <c r="J840" s="1">
        <v>15</v>
      </c>
      <c r="K840" s="1">
        <v>34.22</v>
      </c>
      <c r="L840" s="2">
        <v>45164.878495370373</v>
      </c>
      <c r="M840" s="1">
        <v>23.43</v>
      </c>
      <c r="N840" s="1">
        <v>1006.81</v>
      </c>
      <c r="O840" s="1">
        <v>1.9</v>
      </c>
      <c r="P840" s="1">
        <v>8.4</v>
      </c>
      <c r="Q840" s="1">
        <v>10.4</v>
      </c>
      <c r="R840" s="1" t="b">
        <v>1</v>
      </c>
      <c r="S840" s="1" t="s">
        <v>7077</v>
      </c>
      <c r="T840" s="1" t="s">
        <v>7082</v>
      </c>
    </row>
    <row r="841" spans="1:20" x14ac:dyDescent="0.3">
      <c r="A841" s="1" t="s">
        <v>911</v>
      </c>
      <c r="B841" s="1" t="s">
        <v>38</v>
      </c>
      <c r="C841" s="1" t="s">
        <v>39</v>
      </c>
      <c r="D841" s="1">
        <v>37.015675000000002</v>
      </c>
      <c r="E841" s="1">
        <v>179.27845400000001</v>
      </c>
      <c r="F841" s="1" t="s">
        <v>43</v>
      </c>
      <c r="G841" s="1">
        <v>298.52999999999997</v>
      </c>
      <c r="H841" s="3" t="s">
        <v>7073</v>
      </c>
      <c r="I841" s="1">
        <v>456</v>
      </c>
      <c r="J841" s="1">
        <v>18</v>
      </c>
      <c r="K841" s="1">
        <v>33.96</v>
      </c>
      <c r="L841" s="2">
        <v>45159.96738425926</v>
      </c>
      <c r="M841" s="1">
        <v>25.47</v>
      </c>
      <c r="N841" s="1">
        <v>1040.8399999999999</v>
      </c>
      <c r="O841" s="1">
        <v>3.7</v>
      </c>
      <c r="P841" s="1">
        <v>10.3</v>
      </c>
      <c r="Q841" s="1">
        <v>0.71</v>
      </c>
      <c r="R841" s="1" t="b">
        <v>1</v>
      </c>
      <c r="S841" s="1" t="s">
        <v>7077</v>
      </c>
      <c r="T841" s="1" t="s">
        <v>7082</v>
      </c>
    </row>
    <row r="842" spans="1:20" x14ac:dyDescent="0.3">
      <c r="A842" s="1" t="s">
        <v>912</v>
      </c>
      <c r="B842" s="1" t="s">
        <v>114</v>
      </c>
      <c r="C842" s="1" t="s">
        <v>247</v>
      </c>
      <c r="D842" s="1">
        <v>80.246701000000002</v>
      </c>
      <c r="E842" s="1">
        <v>115.870074</v>
      </c>
      <c r="F842" s="1" t="s">
        <v>43</v>
      </c>
      <c r="G842" s="1">
        <v>14.64</v>
      </c>
      <c r="H842" s="3" t="s">
        <v>7073</v>
      </c>
      <c r="I842" s="1">
        <v>327</v>
      </c>
      <c r="J842" s="1">
        <v>12</v>
      </c>
      <c r="K842" s="1">
        <v>86.12</v>
      </c>
      <c r="L842" s="2">
        <v>45128.540995370371</v>
      </c>
      <c r="M842" s="1">
        <v>1.02</v>
      </c>
      <c r="N842" s="1">
        <v>1019.78</v>
      </c>
      <c r="O842" s="1">
        <v>2.5</v>
      </c>
      <c r="P842" s="1">
        <v>8.9</v>
      </c>
      <c r="Q842" s="1">
        <v>5.64</v>
      </c>
      <c r="R842" s="1" t="b">
        <v>1</v>
      </c>
      <c r="S842" s="1" t="s">
        <v>7077</v>
      </c>
      <c r="T842" s="1" t="s">
        <v>7082</v>
      </c>
    </row>
    <row r="843" spans="1:20" x14ac:dyDescent="0.3">
      <c r="A843" s="1" t="s">
        <v>913</v>
      </c>
      <c r="B843" s="1" t="s">
        <v>30</v>
      </c>
      <c r="C843" s="1" t="s">
        <v>74</v>
      </c>
      <c r="D843" s="1">
        <v>-49.153266000000002</v>
      </c>
      <c r="E843" s="1">
        <v>89.689346999999998</v>
      </c>
      <c r="F843" s="1" t="s">
        <v>48</v>
      </c>
      <c r="G843" s="1">
        <v>101.15</v>
      </c>
      <c r="H843" s="3" t="s">
        <v>7073</v>
      </c>
      <c r="I843" s="1">
        <v>294</v>
      </c>
      <c r="J843" s="1">
        <v>39</v>
      </c>
      <c r="K843" s="1">
        <v>47.5</v>
      </c>
      <c r="L843" s="2">
        <v>45165.728495370371</v>
      </c>
      <c r="M843" s="1">
        <v>26.71</v>
      </c>
      <c r="N843" s="1">
        <v>1010.77</v>
      </c>
      <c r="O843" s="1">
        <v>4</v>
      </c>
      <c r="P843" s="1">
        <v>16.7</v>
      </c>
      <c r="Q843" s="1">
        <v>12.78</v>
      </c>
      <c r="R843" s="1" t="b">
        <v>1</v>
      </c>
      <c r="S843" s="1" t="s">
        <v>7079</v>
      </c>
      <c r="T843" s="1" t="s">
        <v>7083</v>
      </c>
    </row>
    <row r="844" spans="1:20" x14ac:dyDescent="0.3">
      <c r="A844" s="1" t="s">
        <v>914</v>
      </c>
      <c r="B844" s="1" t="s">
        <v>25</v>
      </c>
      <c r="C844" s="1" t="s">
        <v>26</v>
      </c>
      <c r="D844" s="1">
        <v>52.54468</v>
      </c>
      <c r="E844" s="1">
        <v>-67.293059999999997</v>
      </c>
      <c r="F844" s="1" t="s">
        <v>19</v>
      </c>
      <c r="G844" s="1">
        <v>177.23</v>
      </c>
      <c r="H844" s="3" t="s">
        <v>7073</v>
      </c>
      <c r="I844" s="1">
        <v>471</v>
      </c>
      <c r="J844" s="1">
        <v>7</v>
      </c>
      <c r="K844" s="1">
        <v>45.09</v>
      </c>
      <c r="L844" s="2">
        <v>45137.659745370373</v>
      </c>
      <c r="M844" s="1">
        <v>7.53</v>
      </c>
      <c r="N844" s="1">
        <v>984.71</v>
      </c>
      <c r="O844" s="1">
        <v>2.5</v>
      </c>
      <c r="P844" s="1">
        <v>9.8000000000000007</v>
      </c>
      <c r="Q844" s="1">
        <v>3.99</v>
      </c>
      <c r="R844" s="1" t="b">
        <v>0</v>
      </c>
      <c r="S844" s="1" t="s">
        <v>7077</v>
      </c>
      <c r="T844" s="1" t="s">
        <v>7084</v>
      </c>
    </row>
    <row r="845" spans="1:20" x14ac:dyDescent="0.3">
      <c r="A845" s="1" t="s">
        <v>915</v>
      </c>
      <c r="B845" s="1" t="s">
        <v>50</v>
      </c>
      <c r="C845" s="1" t="s">
        <v>51</v>
      </c>
      <c r="D845" s="1">
        <v>-22.55397</v>
      </c>
      <c r="E845" s="1">
        <v>27.903041999999999</v>
      </c>
      <c r="F845" s="1" t="s">
        <v>19</v>
      </c>
      <c r="G845" s="1">
        <v>129.16999999999999</v>
      </c>
      <c r="H845" s="3" t="s">
        <v>7073</v>
      </c>
      <c r="I845" s="1">
        <v>369</v>
      </c>
      <c r="J845" s="1">
        <v>2</v>
      </c>
      <c r="K845" s="1">
        <v>62.71</v>
      </c>
      <c r="L845" s="2">
        <v>45500.497245370374</v>
      </c>
      <c r="M845" s="1">
        <v>38.46</v>
      </c>
      <c r="N845" s="1">
        <v>1012.53</v>
      </c>
      <c r="O845" s="1">
        <v>6.4</v>
      </c>
      <c r="P845" s="1">
        <v>6.6</v>
      </c>
      <c r="Q845" s="1">
        <v>16.55</v>
      </c>
      <c r="R845" s="1" t="b">
        <v>0</v>
      </c>
      <c r="S845" s="1" t="s">
        <v>7078</v>
      </c>
      <c r="T845" s="1" t="s">
        <v>7085</v>
      </c>
    </row>
    <row r="846" spans="1:20" x14ac:dyDescent="0.3">
      <c r="A846" s="1" t="s">
        <v>916</v>
      </c>
      <c r="B846" s="1" t="s">
        <v>114</v>
      </c>
      <c r="C846" s="1" t="s">
        <v>192</v>
      </c>
      <c r="D846" s="1">
        <v>-14.553483</v>
      </c>
      <c r="E846" s="1">
        <v>66.874610000000004</v>
      </c>
      <c r="F846" s="1" t="s">
        <v>48</v>
      </c>
      <c r="G846" s="1">
        <v>307.51</v>
      </c>
      <c r="H846" s="3" t="s">
        <v>7073</v>
      </c>
      <c r="I846" s="1">
        <v>345</v>
      </c>
      <c r="J846" s="1">
        <v>5</v>
      </c>
      <c r="K846" s="1">
        <v>56.96</v>
      </c>
      <c r="L846" s="2">
        <v>45345.456967592596</v>
      </c>
      <c r="M846" s="1">
        <v>6.37</v>
      </c>
      <c r="N846" s="1">
        <v>1037.45</v>
      </c>
      <c r="O846" s="1">
        <v>8.8000000000000007</v>
      </c>
      <c r="P846" s="1">
        <v>15.7</v>
      </c>
      <c r="Q846" s="1">
        <v>13.53</v>
      </c>
      <c r="R846" s="1" t="b">
        <v>0</v>
      </c>
      <c r="S846" s="1" t="s">
        <v>7078</v>
      </c>
      <c r="T846" s="1" t="s">
        <v>7085</v>
      </c>
    </row>
    <row r="847" spans="1:20" x14ac:dyDescent="0.3">
      <c r="A847" s="1" t="s">
        <v>917</v>
      </c>
      <c r="B847" s="1" t="s">
        <v>21</v>
      </c>
      <c r="C847" s="1" t="s">
        <v>61</v>
      </c>
      <c r="D847" s="1">
        <v>-62.335577000000001</v>
      </c>
      <c r="E847" s="1">
        <v>162.94951599999999</v>
      </c>
      <c r="F847" s="1" t="s">
        <v>28</v>
      </c>
      <c r="G847" s="1">
        <v>231.59</v>
      </c>
      <c r="H847" s="3" t="s">
        <v>7073</v>
      </c>
      <c r="I847" s="1">
        <v>400</v>
      </c>
      <c r="J847" s="1">
        <v>5</v>
      </c>
      <c r="K847" s="1">
        <v>55.91</v>
      </c>
      <c r="L847" s="2">
        <v>45474.120162037034</v>
      </c>
      <c r="M847" s="1">
        <v>16.88</v>
      </c>
      <c r="N847" s="1">
        <v>1023.02</v>
      </c>
      <c r="O847" s="1">
        <v>8.6999999999999993</v>
      </c>
      <c r="P847" s="1">
        <v>17.2</v>
      </c>
      <c r="Q847" s="1">
        <v>9.43</v>
      </c>
      <c r="R847" s="1" t="b">
        <v>0</v>
      </c>
      <c r="S847" s="1" t="s">
        <v>7077</v>
      </c>
      <c r="T847" s="1" t="s">
        <v>7085</v>
      </c>
    </row>
    <row r="848" spans="1:20" x14ac:dyDescent="0.3">
      <c r="A848" s="1" t="s">
        <v>918</v>
      </c>
      <c r="B848" s="1" t="s">
        <v>30</v>
      </c>
      <c r="C848" s="1" t="s">
        <v>74</v>
      </c>
      <c r="D848" s="1">
        <v>80.764680999999996</v>
      </c>
      <c r="E848" s="1">
        <v>-157.064671</v>
      </c>
      <c r="F848" s="1" t="s">
        <v>48</v>
      </c>
      <c r="G848" s="1">
        <v>83.45</v>
      </c>
      <c r="H848" s="3" t="s">
        <v>7073</v>
      </c>
      <c r="I848" s="1">
        <v>54</v>
      </c>
      <c r="J848" s="1">
        <v>30</v>
      </c>
      <c r="K848" s="1">
        <v>46.12</v>
      </c>
      <c r="L848" s="2">
        <v>45107.222245370373</v>
      </c>
      <c r="M848" s="1">
        <v>3.87</v>
      </c>
      <c r="N848" s="1">
        <v>1038.25</v>
      </c>
      <c r="O848" s="1">
        <v>4</v>
      </c>
      <c r="P848" s="1">
        <v>9</v>
      </c>
      <c r="Q848" s="1">
        <v>18.309999999999999</v>
      </c>
      <c r="R848" s="1" t="b">
        <v>0</v>
      </c>
      <c r="S848" s="1" t="s">
        <v>7078</v>
      </c>
      <c r="T848" s="1" t="s">
        <v>7083</v>
      </c>
    </row>
    <row r="849" spans="1:20" x14ac:dyDescent="0.3">
      <c r="A849" s="1" t="s">
        <v>919</v>
      </c>
      <c r="B849" s="1" t="s">
        <v>38</v>
      </c>
      <c r="C849" s="1" t="s">
        <v>94</v>
      </c>
      <c r="D849" s="1">
        <v>-59.143740999999999</v>
      </c>
      <c r="E849" s="1">
        <v>62.958793999999997</v>
      </c>
      <c r="F849" s="1" t="s">
        <v>19</v>
      </c>
      <c r="G849" s="1">
        <v>22.5</v>
      </c>
      <c r="H849" s="3" t="s">
        <v>7073</v>
      </c>
      <c r="I849" s="1">
        <v>345</v>
      </c>
      <c r="J849" s="1">
        <v>35</v>
      </c>
      <c r="K849" s="1">
        <v>24.94</v>
      </c>
      <c r="L849" s="2">
        <v>45708.152800925927</v>
      </c>
      <c r="M849" s="1">
        <v>39.880000000000003</v>
      </c>
      <c r="N849" s="1">
        <v>1014.58</v>
      </c>
      <c r="O849" s="1">
        <v>10.9</v>
      </c>
      <c r="P849" s="1">
        <v>13.7</v>
      </c>
      <c r="Q849" s="1">
        <v>7.84</v>
      </c>
      <c r="R849" s="1" t="b">
        <v>1</v>
      </c>
      <c r="S849" s="1" t="s">
        <v>7078</v>
      </c>
      <c r="T849" s="1" t="s">
        <v>7083</v>
      </c>
    </row>
    <row r="850" spans="1:20" x14ac:dyDescent="0.3">
      <c r="A850" s="1" t="s">
        <v>920</v>
      </c>
      <c r="B850" s="1" t="s">
        <v>30</v>
      </c>
      <c r="C850" s="1" t="s">
        <v>129</v>
      </c>
      <c r="D850" s="1">
        <v>-52.939387000000004</v>
      </c>
      <c r="E850" s="1">
        <v>-75.202010000000001</v>
      </c>
      <c r="F850" s="1" t="s">
        <v>23</v>
      </c>
      <c r="G850" s="1">
        <v>37.29</v>
      </c>
      <c r="H850" s="3" t="s">
        <v>7073</v>
      </c>
      <c r="I850" s="1">
        <v>29</v>
      </c>
      <c r="J850" s="1">
        <v>44</v>
      </c>
      <c r="K850" s="1">
        <v>23.75</v>
      </c>
      <c r="L850" s="2">
        <v>45132.73474537037</v>
      </c>
      <c r="M850" s="1">
        <v>20.34</v>
      </c>
      <c r="N850" s="1">
        <v>988.29</v>
      </c>
      <c r="O850" s="1">
        <v>6.5</v>
      </c>
      <c r="P850" s="1">
        <v>2.1</v>
      </c>
      <c r="Q850" s="1">
        <v>4.7</v>
      </c>
      <c r="R850" s="1" t="b">
        <v>1</v>
      </c>
      <c r="S850" s="1" t="s">
        <v>7077</v>
      </c>
      <c r="T850" s="1" t="s">
        <v>7083</v>
      </c>
    </row>
    <row r="851" spans="1:20" x14ac:dyDescent="0.3">
      <c r="A851" s="1" t="s">
        <v>921</v>
      </c>
      <c r="B851" s="1" t="s">
        <v>30</v>
      </c>
      <c r="C851" s="1" t="s">
        <v>187</v>
      </c>
      <c r="D851" s="1">
        <v>-61.733618</v>
      </c>
      <c r="E851" s="1">
        <v>-140.13217900000001</v>
      </c>
      <c r="F851" s="1" t="s">
        <v>23</v>
      </c>
      <c r="G851" s="1">
        <v>173.18</v>
      </c>
      <c r="H851" s="3" t="s">
        <v>7073</v>
      </c>
      <c r="I851" s="1">
        <v>372</v>
      </c>
      <c r="J851" s="1">
        <v>15</v>
      </c>
      <c r="K851" s="1">
        <v>82.29</v>
      </c>
      <c r="L851" s="2">
        <v>45608.400717592594</v>
      </c>
      <c r="M851" s="1">
        <v>24.02</v>
      </c>
      <c r="N851" s="1">
        <v>980.95</v>
      </c>
      <c r="O851" s="1">
        <v>4.4000000000000004</v>
      </c>
      <c r="P851" s="1">
        <v>11.1</v>
      </c>
      <c r="Q851" s="1">
        <v>13.23</v>
      </c>
      <c r="R851" s="1" t="b">
        <v>1</v>
      </c>
      <c r="S851" s="1" t="s">
        <v>7079</v>
      </c>
      <c r="T851" s="1" t="s">
        <v>7082</v>
      </c>
    </row>
    <row r="852" spans="1:20" x14ac:dyDescent="0.3">
      <c r="A852" s="1" t="s">
        <v>922</v>
      </c>
      <c r="B852" s="1" t="s">
        <v>78</v>
      </c>
      <c r="C852" s="1" t="s">
        <v>88</v>
      </c>
      <c r="D852" s="1">
        <v>-34.243707999999998</v>
      </c>
      <c r="E852" s="1">
        <v>114.44259700000001</v>
      </c>
      <c r="F852" s="1" t="s">
        <v>43</v>
      </c>
      <c r="G852" s="1">
        <v>195.16</v>
      </c>
      <c r="H852" s="3" t="s">
        <v>7073</v>
      </c>
      <c r="I852" s="1">
        <v>302</v>
      </c>
      <c r="J852" s="1">
        <v>14</v>
      </c>
      <c r="K852" s="1">
        <v>57</v>
      </c>
      <c r="L852" s="2">
        <v>45392.863217592596</v>
      </c>
      <c r="M852" s="1">
        <v>3.15</v>
      </c>
      <c r="N852" s="1">
        <v>1001.23</v>
      </c>
      <c r="O852" s="1">
        <v>9.1999999999999993</v>
      </c>
      <c r="P852" s="1">
        <v>1.9</v>
      </c>
      <c r="Q852" s="1">
        <v>11.47</v>
      </c>
      <c r="R852" s="1" t="b">
        <v>1</v>
      </c>
      <c r="S852" s="1" t="s">
        <v>7078</v>
      </c>
      <c r="T852" s="1" t="s">
        <v>7082</v>
      </c>
    </row>
    <row r="853" spans="1:20" x14ac:dyDescent="0.3">
      <c r="A853" s="1" t="s">
        <v>923</v>
      </c>
      <c r="B853" s="1" t="s">
        <v>25</v>
      </c>
      <c r="C853" s="1" t="s">
        <v>26</v>
      </c>
      <c r="D853" s="1">
        <v>-53.693508999999999</v>
      </c>
      <c r="E853" s="1">
        <v>176.79064099999999</v>
      </c>
      <c r="F853" s="1" t="s">
        <v>48</v>
      </c>
      <c r="G853" s="1">
        <v>34.950000000000003</v>
      </c>
      <c r="H853" s="3" t="s">
        <v>7073</v>
      </c>
      <c r="I853" s="1">
        <v>200</v>
      </c>
      <c r="J853" s="1">
        <v>31</v>
      </c>
      <c r="K853" s="1">
        <v>52.07</v>
      </c>
      <c r="L853" s="2">
        <v>45095.892384259256</v>
      </c>
      <c r="M853" s="1">
        <v>30.12</v>
      </c>
      <c r="N853" s="1">
        <v>1028.8599999999999</v>
      </c>
      <c r="O853" s="1">
        <v>8</v>
      </c>
      <c r="P853" s="1">
        <v>1.6</v>
      </c>
      <c r="Q853" s="1">
        <v>6.7</v>
      </c>
      <c r="R853" s="1" t="b">
        <v>0</v>
      </c>
      <c r="S853" s="1" t="s">
        <v>7079</v>
      </c>
      <c r="T853" s="1" t="s">
        <v>7083</v>
      </c>
    </row>
    <row r="854" spans="1:20" x14ac:dyDescent="0.3">
      <c r="A854" s="1" t="s">
        <v>924</v>
      </c>
      <c r="B854" s="1" t="s">
        <v>41</v>
      </c>
      <c r="C854" s="1" t="s">
        <v>45</v>
      </c>
      <c r="D854" s="1">
        <v>-7.1631790000000004</v>
      </c>
      <c r="E854" s="1">
        <v>27.407791</v>
      </c>
      <c r="F854" s="1" t="s">
        <v>43</v>
      </c>
      <c r="G854" s="1">
        <v>45.53</v>
      </c>
      <c r="H854" s="3" t="s">
        <v>7073</v>
      </c>
      <c r="I854" s="1">
        <v>323</v>
      </c>
      <c r="J854" s="1">
        <v>30</v>
      </c>
      <c r="K854" s="1">
        <v>37.74</v>
      </c>
      <c r="L854" s="2">
        <v>45145.163217592592</v>
      </c>
      <c r="M854" s="1">
        <v>8.7899999999999991</v>
      </c>
      <c r="N854" s="1">
        <v>1035.32</v>
      </c>
      <c r="O854" s="1">
        <v>8.1999999999999993</v>
      </c>
      <c r="P854" s="1">
        <v>12.6</v>
      </c>
      <c r="Q854" s="1">
        <v>6.87</v>
      </c>
      <c r="R854" s="1" t="b">
        <v>1</v>
      </c>
      <c r="S854" s="1" t="s">
        <v>7080</v>
      </c>
      <c r="T854" s="1" t="s">
        <v>7083</v>
      </c>
    </row>
    <row r="855" spans="1:20" x14ac:dyDescent="0.3">
      <c r="A855" s="1" t="s">
        <v>925</v>
      </c>
      <c r="B855" s="1" t="s">
        <v>38</v>
      </c>
      <c r="C855" s="1" t="s">
        <v>81</v>
      </c>
      <c r="D855" s="1">
        <v>20.344951999999999</v>
      </c>
      <c r="E855" s="1">
        <v>111.594515</v>
      </c>
      <c r="F855" s="1" t="s">
        <v>19</v>
      </c>
      <c r="G855" s="1">
        <v>171.87</v>
      </c>
      <c r="H855" s="3" t="s">
        <v>7073</v>
      </c>
      <c r="I855" s="1">
        <v>90</v>
      </c>
      <c r="J855" s="1">
        <v>10</v>
      </c>
      <c r="K855" s="1">
        <v>44.57</v>
      </c>
      <c r="L855" s="2">
        <v>45478.650023148148</v>
      </c>
      <c r="M855" s="1">
        <v>35.97</v>
      </c>
      <c r="N855" s="1">
        <v>1000.7</v>
      </c>
      <c r="O855" s="1">
        <v>2.2000000000000002</v>
      </c>
      <c r="P855" s="1">
        <v>6.8</v>
      </c>
      <c r="Q855" s="1">
        <v>7.96</v>
      </c>
      <c r="R855" s="1" t="b">
        <v>0</v>
      </c>
      <c r="S855" s="1" t="s">
        <v>7077</v>
      </c>
      <c r="T855" s="1" t="s">
        <v>7084</v>
      </c>
    </row>
    <row r="856" spans="1:20" x14ac:dyDescent="0.3">
      <c r="A856" s="1" t="s">
        <v>926</v>
      </c>
      <c r="B856" s="1" t="s">
        <v>78</v>
      </c>
      <c r="C856" s="1" t="s">
        <v>84</v>
      </c>
      <c r="D856" s="1">
        <v>-19.160762999999999</v>
      </c>
      <c r="E856" s="1">
        <v>160.44745</v>
      </c>
      <c r="F856" s="1" t="s">
        <v>19</v>
      </c>
      <c r="G856" s="1">
        <v>355.36</v>
      </c>
      <c r="H856" s="3" t="s">
        <v>7073</v>
      </c>
      <c r="I856" s="1">
        <v>79</v>
      </c>
      <c r="J856" s="1">
        <v>11</v>
      </c>
      <c r="K856" s="1">
        <v>53.02</v>
      </c>
      <c r="L856" s="2">
        <v>45273.309745370374</v>
      </c>
      <c r="M856" s="1">
        <v>8.6</v>
      </c>
      <c r="N856" s="1">
        <v>1014.7</v>
      </c>
      <c r="O856" s="1">
        <v>5.2</v>
      </c>
      <c r="P856" s="1">
        <v>15.1</v>
      </c>
      <c r="Q856" s="1">
        <v>5.82</v>
      </c>
      <c r="R856" s="1" t="b">
        <v>0</v>
      </c>
      <c r="S856" s="1" t="s">
        <v>7078</v>
      </c>
      <c r="T856" s="1" t="s">
        <v>7084</v>
      </c>
    </row>
    <row r="857" spans="1:20" x14ac:dyDescent="0.3">
      <c r="A857" s="1" t="s">
        <v>927</v>
      </c>
      <c r="B857" s="1" t="s">
        <v>17</v>
      </c>
      <c r="C857" s="1" t="s">
        <v>47</v>
      </c>
      <c r="D857" s="1">
        <v>73.572564999999997</v>
      </c>
      <c r="E857" s="1">
        <v>-31.939862999999999</v>
      </c>
      <c r="F857" s="1" t="s">
        <v>23</v>
      </c>
      <c r="G857" s="1">
        <v>57.28</v>
      </c>
      <c r="H857" s="3" t="s">
        <v>7073</v>
      </c>
      <c r="I857" s="1">
        <v>184</v>
      </c>
      <c r="J857" s="1">
        <v>5</v>
      </c>
      <c r="K857" s="1">
        <v>50.35</v>
      </c>
      <c r="L857" s="2">
        <v>45191.131967592592</v>
      </c>
      <c r="M857" s="1">
        <v>8.0299999999999994</v>
      </c>
      <c r="N857" s="1">
        <v>1009.48</v>
      </c>
      <c r="O857" s="1">
        <v>9.5</v>
      </c>
      <c r="P857" s="1">
        <v>18</v>
      </c>
      <c r="Q857" s="1">
        <v>14.2</v>
      </c>
      <c r="R857" s="1" t="b">
        <v>1</v>
      </c>
      <c r="S857" s="1" t="s">
        <v>7079</v>
      </c>
      <c r="T857" s="1" t="s">
        <v>7085</v>
      </c>
    </row>
    <row r="858" spans="1:20" x14ac:dyDescent="0.3">
      <c r="A858" s="1" t="s">
        <v>928</v>
      </c>
      <c r="B858" s="1" t="s">
        <v>114</v>
      </c>
      <c r="C858" s="1" t="s">
        <v>247</v>
      </c>
      <c r="D858" s="1">
        <v>-8.8315230000000007</v>
      </c>
      <c r="E858" s="1">
        <v>-89.004017000000005</v>
      </c>
      <c r="F858" s="1" t="s">
        <v>23</v>
      </c>
      <c r="G858" s="1">
        <v>27.41</v>
      </c>
      <c r="H858" s="3" t="s">
        <v>7073</v>
      </c>
      <c r="I858" s="1">
        <v>13</v>
      </c>
      <c r="J858" s="1">
        <v>4</v>
      </c>
      <c r="K858" s="1">
        <v>64.05</v>
      </c>
      <c r="L858" s="2">
        <v>45422.406273148146</v>
      </c>
      <c r="M858" s="1">
        <v>1.94</v>
      </c>
      <c r="N858" s="1">
        <v>1008.74</v>
      </c>
      <c r="O858" s="1">
        <v>5.5</v>
      </c>
      <c r="P858" s="1">
        <v>3.6</v>
      </c>
      <c r="Q858" s="1">
        <v>13.03</v>
      </c>
      <c r="R858" s="1" t="b">
        <v>0</v>
      </c>
      <c r="S858" s="1" t="s">
        <v>7077</v>
      </c>
      <c r="T858" s="1" t="s">
        <v>7085</v>
      </c>
    </row>
    <row r="859" spans="1:20" x14ac:dyDescent="0.3">
      <c r="A859" s="1" t="s">
        <v>929</v>
      </c>
      <c r="B859" s="1" t="s">
        <v>30</v>
      </c>
      <c r="C859" s="1" t="s">
        <v>129</v>
      </c>
      <c r="D859" s="1">
        <v>44.272339000000002</v>
      </c>
      <c r="E859" s="1">
        <v>128.07833199999999</v>
      </c>
      <c r="F859" s="1" t="s">
        <v>48</v>
      </c>
      <c r="G859" s="1">
        <v>24.73</v>
      </c>
      <c r="H859" s="3" t="s">
        <v>7073</v>
      </c>
      <c r="I859" s="1">
        <v>125</v>
      </c>
      <c r="J859" s="1">
        <v>5</v>
      </c>
      <c r="K859" s="1">
        <v>20.92</v>
      </c>
      <c r="L859" s="2">
        <v>45270.660439814812</v>
      </c>
      <c r="M859" s="1">
        <v>19.149999999999999</v>
      </c>
      <c r="N859" s="1">
        <v>996.19</v>
      </c>
      <c r="O859" s="1">
        <v>7.5</v>
      </c>
      <c r="P859" s="1">
        <v>14.8</v>
      </c>
      <c r="Q859" s="1">
        <v>8.82</v>
      </c>
      <c r="R859" s="1" t="b">
        <v>1</v>
      </c>
      <c r="S859" s="1" t="s">
        <v>7078</v>
      </c>
      <c r="T859" s="1" t="s">
        <v>7085</v>
      </c>
    </row>
    <row r="860" spans="1:20" x14ac:dyDescent="0.3">
      <c r="A860" s="1" t="s">
        <v>930</v>
      </c>
      <c r="B860" s="1" t="s">
        <v>25</v>
      </c>
      <c r="C860" s="1" t="s">
        <v>59</v>
      </c>
      <c r="D860" s="1">
        <v>-6.9557399999999996</v>
      </c>
      <c r="E860" s="1">
        <v>-150.28249299999999</v>
      </c>
      <c r="F860" s="1" t="s">
        <v>43</v>
      </c>
      <c r="G860" s="1">
        <v>104.49</v>
      </c>
      <c r="H860" s="3" t="s">
        <v>7073</v>
      </c>
      <c r="I860" s="1">
        <v>475</v>
      </c>
      <c r="J860" s="1">
        <v>18</v>
      </c>
      <c r="K860" s="1">
        <v>75.63</v>
      </c>
      <c r="L860" s="2">
        <v>45145.947245370371</v>
      </c>
      <c r="M860" s="1">
        <v>22.81</v>
      </c>
      <c r="N860" s="1">
        <v>989.55</v>
      </c>
      <c r="O860" s="1">
        <v>6.5</v>
      </c>
      <c r="P860" s="1">
        <v>10.8</v>
      </c>
      <c r="Q860" s="1">
        <v>7.96</v>
      </c>
      <c r="R860" s="1" t="b">
        <v>1</v>
      </c>
      <c r="S860" s="1" t="s">
        <v>7079</v>
      </c>
      <c r="T860" s="1" t="s">
        <v>7082</v>
      </c>
    </row>
    <row r="861" spans="1:20" x14ac:dyDescent="0.3">
      <c r="A861" s="1" t="s">
        <v>931</v>
      </c>
      <c r="B861" s="1" t="s">
        <v>78</v>
      </c>
      <c r="C861" s="1" t="s">
        <v>88</v>
      </c>
      <c r="D861" s="1">
        <v>60.929253000000003</v>
      </c>
      <c r="E861" s="1">
        <v>38.515881</v>
      </c>
      <c r="F861" s="1" t="s">
        <v>19</v>
      </c>
      <c r="G861" s="1">
        <v>124.72</v>
      </c>
      <c r="H861" s="3" t="s">
        <v>7073</v>
      </c>
      <c r="I861" s="1">
        <v>267</v>
      </c>
      <c r="J861" s="1">
        <v>15</v>
      </c>
      <c r="K861" s="1">
        <v>16.21</v>
      </c>
      <c r="L861" s="2">
        <v>45202.725717592592</v>
      </c>
      <c r="M861" s="1">
        <v>3.1</v>
      </c>
      <c r="N861" s="1">
        <v>993.77</v>
      </c>
      <c r="O861" s="1">
        <v>9.3000000000000007</v>
      </c>
      <c r="P861" s="1">
        <v>3.1</v>
      </c>
      <c r="Q861" s="1">
        <v>7.3</v>
      </c>
      <c r="R861" s="1" t="b">
        <v>1</v>
      </c>
      <c r="S861" s="1" t="s">
        <v>7080</v>
      </c>
      <c r="T861" s="1" t="s">
        <v>7082</v>
      </c>
    </row>
    <row r="862" spans="1:20" x14ac:dyDescent="0.3">
      <c r="A862" s="1" t="s">
        <v>932</v>
      </c>
      <c r="B862" s="1" t="s">
        <v>21</v>
      </c>
      <c r="C862" s="1" t="s">
        <v>86</v>
      </c>
      <c r="D862" s="1">
        <v>-62.370634000000003</v>
      </c>
      <c r="E862" s="1">
        <v>-51.088684000000001</v>
      </c>
      <c r="F862" s="1" t="s">
        <v>19</v>
      </c>
      <c r="G862" s="1">
        <v>288.62</v>
      </c>
      <c r="H862" s="3" t="s">
        <v>7073</v>
      </c>
      <c r="I862" s="1">
        <v>446</v>
      </c>
      <c r="J862" s="1">
        <v>17</v>
      </c>
      <c r="K862" s="1">
        <v>45.36</v>
      </c>
      <c r="L862" s="2">
        <v>45723.979884259257</v>
      </c>
      <c r="M862" s="1">
        <v>31.13</v>
      </c>
      <c r="N862" s="1">
        <v>983.87</v>
      </c>
      <c r="O862" s="1">
        <v>3.1</v>
      </c>
      <c r="P862" s="1">
        <v>13.4</v>
      </c>
      <c r="Q862" s="1">
        <v>5.67</v>
      </c>
      <c r="R862" s="1" t="b">
        <v>1</v>
      </c>
      <c r="S862" s="1" t="s">
        <v>7077</v>
      </c>
      <c r="T862" s="1" t="s">
        <v>7082</v>
      </c>
    </row>
    <row r="863" spans="1:20" x14ac:dyDescent="0.3">
      <c r="A863" s="1" t="s">
        <v>933</v>
      </c>
      <c r="B863" s="1" t="s">
        <v>50</v>
      </c>
      <c r="C863" s="1" t="s">
        <v>51</v>
      </c>
      <c r="D863" s="1">
        <v>-19.688690000000001</v>
      </c>
      <c r="E863" s="1">
        <v>-69.003270000000001</v>
      </c>
      <c r="F863" s="1" t="s">
        <v>35</v>
      </c>
      <c r="G863" s="1">
        <v>243.3</v>
      </c>
      <c r="H863" s="3" t="s">
        <v>7073</v>
      </c>
      <c r="I863" s="1">
        <v>24</v>
      </c>
      <c r="J863" s="1">
        <v>33</v>
      </c>
      <c r="K863" s="1">
        <v>26.14</v>
      </c>
      <c r="L863" s="2">
        <v>45576.928495370368</v>
      </c>
      <c r="M863" s="1">
        <v>18.399999999999999</v>
      </c>
      <c r="N863" s="1">
        <v>993.87</v>
      </c>
      <c r="O863" s="1">
        <v>6.3</v>
      </c>
      <c r="P863" s="1">
        <v>12.6</v>
      </c>
      <c r="Q863" s="1">
        <v>1.71</v>
      </c>
      <c r="R863" s="1" t="b">
        <v>1</v>
      </c>
      <c r="S863" s="1" t="s">
        <v>7080</v>
      </c>
      <c r="T863" s="1" t="s">
        <v>7083</v>
      </c>
    </row>
    <row r="864" spans="1:20" x14ac:dyDescent="0.3">
      <c r="A864" s="1" t="s">
        <v>934</v>
      </c>
      <c r="B864" s="1" t="s">
        <v>114</v>
      </c>
      <c r="C864" s="1" t="s">
        <v>192</v>
      </c>
      <c r="D864" s="1">
        <v>-54.002575999999998</v>
      </c>
      <c r="E864" s="1">
        <v>-174.22615999999999</v>
      </c>
      <c r="F864" s="1" t="s">
        <v>35</v>
      </c>
      <c r="G864" s="1">
        <v>395.82</v>
      </c>
      <c r="H864" s="3" t="s">
        <v>7073</v>
      </c>
      <c r="I864" s="1">
        <v>169</v>
      </c>
      <c r="J864" s="1">
        <v>9</v>
      </c>
      <c r="K864" s="1">
        <v>63.52</v>
      </c>
      <c r="L864" s="2">
        <v>45598.141689814816</v>
      </c>
      <c r="M864" s="1">
        <v>21.21</v>
      </c>
      <c r="N864" s="1">
        <v>980.64</v>
      </c>
      <c r="O864" s="1">
        <v>1.4</v>
      </c>
      <c r="P864" s="1">
        <v>10.8</v>
      </c>
      <c r="Q864" s="1">
        <v>5.36</v>
      </c>
      <c r="R864" s="1" t="b">
        <v>0</v>
      </c>
      <c r="S864" s="1" t="s">
        <v>7080</v>
      </c>
      <c r="T864" s="1" t="s">
        <v>7084</v>
      </c>
    </row>
    <row r="865" spans="1:20" x14ac:dyDescent="0.3">
      <c r="A865" s="1" t="s">
        <v>935</v>
      </c>
      <c r="B865" s="1" t="s">
        <v>17</v>
      </c>
      <c r="C865" s="1" t="s">
        <v>47</v>
      </c>
      <c r="D865" s="1">
        <v>40.322068999999999</v>
      </c>
      <c r="E865" s="1">
        <v>-164.155496</v>
      </c>
      <c r="F865" s="1" t="s">
        <v>23</v>
      </c>
      <c r="G865" s="1">
        <v>52</v>
      </c>
      <c r="H865" s="3" t="s">
        <v>7073</v>
      </c>
      <c r="I865" s="1">
        <v>164</v>
      </c>
      <c r="J865" s="1">
        <v>4</v>
      </c>
      <c r="K865" s="1">
        <v>25.16</v>
      </c>
      <c r="L865" s="2">
        <v>45607.934745370374</v>
      </c>
      <c r="M865" s="1">
        <v>17.91</v>
      </c>
      <c r="N865" s="1">
        <v>1023.91</v>
      </c>
      <c r="O865" s="1">
        <v>7.6</v>
      </c>
      <c r="P865" s="1">
        <v>18.600000000000001</v>
      </c>
      <c r="Q865" s="1">
        <v>6.42</v>
      </c>
      <c r="R865" s="1" t="b">
        <v>0</v>
      </c>
      <c r="S865" s="1" t="s">
        <v>7079</v>
      </c>
      <c r="T865" s="1" t="s">
        <v>7085</v>
      </c>
    </row>
    <row r="866" spans="1:20" x14ac:dyDescent="0.3">
      <c r="A866" s="1" t="s">
        <v>936</v>
      </c>
      <c r="B866" s="1" t="s">
        <v>50</v>
      </c>
      <c r="C866" s="1" t="s">
        <v>108</v>
      </c>
      <c r="D866" s="1">
        <v>79.006180999999998</v>
      </c>
      <c r="E866" s="1">
        <v>-136.51057399999999</v>
      </c>
      <c r="F866" s="1" t="s">
        <v>19</v>
      </c>
      <c r="G866" s="1">
        <v>51.3</v>
      </c>
      <c r="H866" s="3" t="s">
        <v>7073</v>
      </c>
      <c r="I866" s="1">
        <v>162</v>
      </c>
      <c r="J866" s="1">
        <v>2</v>
      </c>
      <c r="K866" s="1">
        <v>62.32</v>
      </c>
      <c r="L866" s="2">
        <v>45750.02988425926</v>
      </c>
      <c r="M866" s="1">
        <v>16.329999999999998</v>
      </c>
      <c r="N866" s="1">
        <v>1002.15</v>
      </c>
      <c r="O866" s="1">
        <v>8.1</v>
      </c>
      <c r="P866" s="1">
        <v>10.9</v>
      </c>
      <c r="Q866" s="1">
        <v>10.95</v>
      </c>
      <c r="R866" s="1" t="b">
        <v>0</v>
      </c>
      <c r="S866" s="1" t="s">
        <v>7077</v>
      </c>
      <c r="T866" s="1" t="s">
        <v>7085</v>
      </c>
    </row>
    <row r="867" spans="1:20" x14ac:dyDescent="0.3">
      <c r="A867" s="1" t="s">
        <v>937</v>
      </c>
      <c r="B867" s="1" t="s">
        <v>30</v>
      </c>
      <c r="C867" s="1" t="s">
        <v>74</v>
      </c>
      <c r="D867" s="1">
        <v>-7.4203320000000001</v>
      </c>
      <c r="E867" s="1">
        <v>-156.234138</v>
      </c>
      <c r="F867" s="1" t="s">
        <v>28</v>
      </c>
      <c r="G867" s="1">
        <v>263.48</v>
      </c>
      <c r="H867" s="3" t="s">
        <v>7073</v>
      </c>
      <c r="I867" s="1">
        <v>184</v>
      </c>
      <c r="J867" s="1">
        <v>5</v>
      </c>
      <c r="K867" s="1">
        <v>27.48</v>
      </c>
      <c r="L867" s="2">
        <v>45539.184050925927</v>
      </c>
      <c r="M867" s="1">
        <v>22.61</v>
      </c>
      <c r="N867" s="1">
        <v>1048.1199999999999</v>
      </c>
      <c r="O867" s="1">
        <v>0.5</v>
      </c>
      <c r="P867" s="1">
        <v>19.8</v>
      </c>
      <c r="Q867" s="1">
        <v>15.48</v>
      </c>
      <c r="R867" s="1" t="b">
        <v>1</v>
      </c>
      <c r="S867" s="1" t="s">
        <v>7080</v>
      </c>
      <c r="T867" s="1" t="s">
        <v>7085</v>
      </c>
    </row>
    <row r="868" spans="1:20" x14ac:dyDescent="0.3">
      <c r="A868" s="1" t="s">
        <v>938</v>
      </c>
      <c r="B868" s="1" t="s">
        <v>41</v>
      </c>
      <c r="C868" s="1" t="s">
        <v>45</v>
      </c>
      <c r="D868" s="1">
        <v>86.958449000000002</v>
      </c>
      <c r="E868" s="1">
        <v>-143.34710799999999</v>
      </c>
      <c r="F868" s="1" t="s">
        <v>23</v>
      </c>
      <c r="G868" s="1">
        <v>318.58999999999997</v>
      </c>
      <c r="H868" s="3" t="s">
        <v>7073</v>
      </c>
      <c r="I868" s="1">
        <v>461</v>
      </c>
      <c r="J868" s="1">
        <v>24</v>
      </c>
      <c r="K868" s="1">
        <v>30.16</v>
      </c>
      <c r="L868" s="2">
        <v>45689.763912037037</v>
      </c>
      <c r="M868" s="1">
        <v>6.63</v>
      </c>
      <c r="N868" s="1">
        <v>993.56</v>
      </c>
      <c r="O868" s="1">
        <v>7.4</v>
      </c>
      <c r="P868" s="1">
        <v>10.7</v>
      </c>
      <c r="Q868" s="1">
        <v>7.91</v>
      </c>
      <c r="R868" s="1" t="b">
        <v>0</v>
      </c>
      <c r="S868" s="1" t="s">
        <v>7079</v>
      </c>
      <c r="T868" s="1" t="s">
        <v>7083</v>
      </c>
    </row>
    <row r="869" spans="1:20" x14ac:dyDescent="0.3">
      <c r="A869" s="1" t="s">
        <v>939</v>
      </c>
      <c r="B869" s="1" t="s">
        <v>41</v>
      </c>
      <c r="C869" s="1" t="s">
        <v>42</v>
      </c>
      <c r="D869" s="1">
        <v>86.654860999999997</v>
      </c>
      <c r="E869" s="1">
        <v>70.673531999999994</v>
      </c>
      <c r="F869" s="1" t="s">
        <v>43</v>
      </c>
      <c r="G869" s="1">
        <v>370.58</v>
      </c>
      <c r="H869" s="3" t="s">
        <v>7073</v>
      </c>
      <c r="I869" s="1">
        <v>386</v>
      </c>
      <c r="J869" s="1">
        <v>24</v>
      </c>
      <c r="K869" s="1">
        <v>24.03</v>
      </c>
      <c r="L869" s="2">
        <v>45204.089606481481</v>
      </c>
      <c r="M869" s="1">
        <v>7.69</v>
      </c>
      <c r="N869" s="1">
        <v>1004.21</v>
      </c>
      <c r="O869" s="1">
        <v>4.5999999999999996</v>
      </c>
      <c r="P869" s="1">
        <v>3.2</v>
      </c>
      <c r="Q869" s="1">
        <v>18.899999999999999</v>
      </c>
      <c r="R869" s="1" t="b">
        <v>0</v>
      </c>
      <c r="S869" s="1" t="s">
        <v>7077</v>
      </c>
      <c r="T869" s="1" t="s">
        <v>7083</v>
      </c>
    </row>
    <row r="870" spans="1:20" x14ac:dyDescent="0.3">
      <c r="A870" s="1" t="s">
        <v>940</v>
      </c>
      <c r="B870" s="1" t="s">
        <v>114</v>
      </c>
      <c r="C870" s="1" t="s">
        <v>247</v>
      </c>
      <c r="D870" s="1">
        <v>-77.847572999999997</v>
      </c>
      <c r="E870" s="1">
        <v>-173.646433</v>
      </c>
      <c r="F870" s="1" t="s">
        <v>23</v>
      </c>
      <c r="G870" s="1">
        <v>185.08</v>
      </c>
      <c r="H870" s="3" t="s">
        <v>7073</v>
      </c>
      <c r="I870" s="1">
        <v>256</v>
      </c>
      <c r="J870" s="1">
        <v>22</v>
      </c>
      <c r="K870" s="1">
        <v>50.27</v>
      </c>
      <c r="L870" s="2">
        <v>45245.659050925926</v>
      </c>
      <c r="M870" s="1">
        <v>34.54</v>
      </c>
      <c r="N870" s="1">
        <v>1005.05</v>
      </c>
      <c r="O870" s="1">
        <v>1.4</v>
      </c>
      <c r="P870" s="1">
        <v>9.9</v>
      </c>
      <c r="Q870" s="1">
        <v>16.55</v>
      </c>
      <c r="R870" s="1" t="b">
        <v>0</v>
      </c>
      <c r="S870" s="1" t="s">
        <v>7080</v>
      </c>
      <c r="T870" s="1" t="s">
        <v>7083</v>
      </c>
    </row>
    <row r="871" spans="1:20" x14ac:dyDescent="0.3">
      <c r="A871" s="1" t="s">
        <v>941</v>
      </c>
      <c r="B871" s="1" t="s">
        <v>21</v>
      </c>
      <c r="C871" s="1" t="s">
        <v>61</v>
      </c>
      <c r="D871" s="1">
        <v>-86.181591999999995</v>
      </c>
      <c r="E871" s="1">
        <v>93.218771000000004</v>
      </c>
      <c r="F871" s="1" t="s">
        <v>35</v>
      </c>
      <c r="G871" s="1">
        <v>130.44999999999999</v>
      </c>
      <c r="H871" s="3" t="s">
        <v>7073</v>
      </c>
      <c r="I871" s="1">
        <v>369</v>
      </c>
      <c r="J871" s="1">
        <v>12</v>
      </c>
      <c r="K871" s="1">
        <v>59.58</v>
      </c>
      <c r="L871" s="2">
        <v>45715.120162037034</v>
      </c>
      <c r="M871" s="1">
        <v>37.869999999999997</v>
      </c>
      <c r="N871" s="1">
        <v>980.59</v>
      </c>
      <c r="O871" s="1">
        <v>4.5999999999999996</v>
      </c>
      <c r="P871" s="1">
        <v>4.5</v>
      </c>
      <c r="Q871" s="1">
        <v>19.7</v>
      </c>
      <c r="R871" s="1" t="b">
        <v>1</v>
      </c>
      <c r="S871" s="1" t="s">
        <v>7080</v>
      </c>
      <c r="T871" s="1" t="s">
        <v>7082</v>
      </c>
    </row>
    <row r="872" spans="1:20" x14ac:dyDescent="0.3">
      <c r="A872" s="1" t="s">
        <v>942</v>
      </c>
      <c r="B872" s="1" t="s">
        <v>78</v>
      </c>
      <c r="C872" s="1" t="s">
        <v>79</v>
      </c>
      <c r="D872" s="1">
        <v>-0.22923299999999999</v>
      </c>
      <c r="E872" s="1">
        <v>-107.275756</v>
      </c>
      <c r="F872" s="1" t="s">
        <v>48</v>
      </c>
      <c r="G872" s="1">
        <v>89.71</v>
      </c>
      <c r="H872" s="3" t="s">
        <v>7073</v>
      </c>
      <c r="I872" s="1">
        <v>19</v>
      </c>
      <c r="J872" s="1">
        <v>18</v>
      </c>
      <c r="K872" s="1">
        <v>57.85</v>
      </c>
      <c r="L872" s="2">
        <v>45069.988217592596</v>
      </c>
      <c r="M872" s="1">
        <v>15.25</v>
      </c>
      <c r="N872" s="1">
        <v>1038.74</v>
      </c>
      <c r="O872" s="1">
        <v>2.1</v>
      </c>
      <c r="P872" s="1">
        <v>12.3</v>
      </c>
      <c r="Q872" s="1">
        <v>17.52</v>
      </c>
      <c r="R872" s="1" t="b">
        <v>1</v>
      </c>
      <c r="S872" s="1" t="s">
        <v>7077</v>
      </c>
      <c r="T872" s="1" t="s">
        <v>7082</v>
      </c>
    </row>
    <row r="873" spans="1:20" x14ac:dyDescent="0.3">
      <c r="A873" s="1" t="s">
        <v>943</v>
      </c>
      <c r="B873" s="1" t="s">
        <v>25</v>
      </c>
      <c r="C873" s="1" t="s">
        <v>26</v>
      </c>
      <c r="D873" s="1">
        <v>-65.831937999999994</v>
      </c>
      <c r="E873" s="1">
        <v>-65.686081999999999</v>
      </c>
      <c r="F873" s="1" t="s">
        <v>35</v>
      </c>
      <c r="G873" s="1">
        <v>213.14</v>
      </c>
      <c r="H873" s="3" t="s">
        <v>7073</v>
      </c>
      <c r="I873" s="1">
        <v>489</v>
      </c>
      <c r="J873" s="1">
        <v>22</v>
      </c>
      <c r="K873" s="1">
        <v>33.08</v>
      </c>
      <c r="L873" s="2">
        <v>45741.50141203704</v>
      </c>
      <c r="M873" s="1">
        <v>11.19</v>
      </c>
      <c r="N873" s="1">
        <v>982.24</v>
      </c>
      <c r="O873" s="1">
        <v>4.5999999999999996</v>
      </c>
      <c r="P873" s="1">
        <v>14.2</v>
      </c>
      <c r="Q873" s="1">
        <v>12.33</v>
      </c>
      <c r="R873" s="1" t="b">
        <v>0</v>
      </c>
      <c r="S873" s="1" t="s">
        <v>7078</v>
      </c>
      <c r="T873" s="1" t="s">
        <v>7083</v>
      </c>
    </row>
    <row r="874" spans="1:20" x14ac:dyDescent="0.3">
      <c r="A874" s="1" t="s">
        <v>944</v>
      </c>
      <c r="B874" s="1" t="s">
        <v>33</v>
      </c>
      <c r="C874" s="1" t="s">
        <v>34</v>
      </c>
      <c r="D874" s="1">
        <v>-28.308885</v>
      </c>
      <c r="E874" s="1">
        <v>-105.90572299999999</v>
      </c>
      <c r="F874" s="1" t="s">
        <v>35</v>
      </c>
      <c r="G874" s="1">
        <v>363.59</v>
      </c>
      <c r="H874" s="3" t="s">
        <v>7073</v>
      </c>
      <c r="I874" s="1">
        <v>333</v>
      </c>
      <c r="J874" s="1">
        <v>37</v>
      </c>
      <c r="K874" s="1">
        <v>64.989999999999995</v>
      </c>
      <c r="L874" s="2">
        <v>45234.829189814816</v>
      </c>
      <c r="M874" s="1">
        <v>25.94</v>
      </c>
      <c r="N874" s="1">
        <v>1045.81</v>
      </c>
      <c r="O874" s="1">
        <v>4.2</v>
      </c>
      <c r="P874" s="1">
        <v>9.9</v>
      </c>
      <c r="Q874" s="1">
        <v>11.97</v>
      </c>
      <c r="R874" s="1" t="b">
        <v>0</v>
      </c>
      <c r="S874" s="1" t="s">
        <v>7078</v>
      </c>
      <c r="T874" s="1" t="s">
        <v>7083</v>
      </c>
    </row>
    <row r="875" spans="1:20" x14ac:dyDescent="0.3">
      <c r="A875" s="1" t="s">
        <v>945</v>
      </c>
      <c r="B875" s="1" t="s">
        <v>33</v>
      </c>
      <c r="C875" s="1" t="s">
        <v>112</v>
      </c>
      <c r="D875" s="1">
        <v>3.8649469999999999</v>
      </c>
      <c r="E875" s="1">
        <v>-113.92363</v>
      </c>
      <c r="F875" s="1" t="s">
        <v>43</v>
      </c>
      <c r="G875" s="1">
        <v>12.36</v>
      </c>
      <c r="H875" s="3" t="s">
        <v>7073</v>
      </c>
      <c r="I875" s="1">
        <v>435</v>
      </c>
      <c r="J875" s="1">
        <v>5</v>
      </c>
      <c r="K875" s="1">
        <v>25.4</v>
      </c>
      <c r="L875" s="2">
        <v>45296.822939814818</v>
      </c>
      <c r="M875" s="1">
        <v>16.64</v>
      </c>
      <c r="N875" s="1">
        <v>1042.45</v>
      </c>
      <c r="O875" s="1">
        <v>8.1</v>
      </c>
      <c r="P875" s="1">
        <v>2.9</v>
      </c>
      <c r="Q875" s="1">
        <v>2.59</v>
      </c>
      <c r="R875" s="1" t="b">
        <v>0</v>
      </c>
      <c r="S875" s="1" t="s">
        <v>7077</v>
      </c>
      <c r="T875" s="1" t="s">
        <v>7084</v>
      </c>
    </row>
    <row r="876" spans="1:20" x14ac:dyDescent="0.3">
      <c r="A876" s="1" t="s">
        <v>946</v>
      </c>
      <c r="B876" s="1" t="s">
        <v>78</v>
      </c>
      <c r="C876" s="1" t="s">
        <v>88</v>
      </c>
      <c r="D876" s="1">
        <v>-67.399019999999993</v>
      </c>
      <c r="E876" s="1">
        <v>-117.476703</v>
      </c>
      <c r="F876" s="1" t="s">
        <v>23</v>
      </c>
      <c r="G876" s="1">
        <v>334.18</v>
      </c>
      <c r="H876" s="3" t="s">
        <v>7073</v>
      </c>
      <c r="I876" s="1">
        <v>466</v>
      </c>
      <c r="J876" s="1">
        <v>11</v>
      </c>
      <c r="K876" s="1">
        <v>16.25</v>
      </c>
      <c r="L876" s="2">
        <v>45230.833356481482</v>
      </c>
      <c r="M876" s="1">
        <v>1.5</v>
      </c>
      <c r="N876" s="1">
        <v>1017.49</v>
      </c>
      <c r="O876" s="1">
        <v>8.5</v>
      </c>
      <c r="P876" s="1">
        <v>9.9</v>
      </c>
      <c r="Q876" s="1">
        <v>14.45</v>
      </c>
      <c r="R876" s="1" t="b">
        <v>0</v>
      </c>
      <c r="S876" s="1" t="s">
        <v>7077</v>
      </c>
      <c r="T876" s="1" t="s">
        <v>7084</v>
      </c>
    </row>
    <row r="877" spans="1:20" x14ac:dyDescent="0.3">
      <c r="A877" s="1" t="s">
        <v>947</v>
      </c>
      <c r="B877" s="1" t="s">
        <v>25</v>
      </c>
      <c r="C877" s="1" t="s">
        <v>26</v>
      </c>
      <c r="D877" s="1">
        <v>-60.451414</v>
      </c>
      <c r="E877" s="1">
        <v>-108.88694599999999</v>
      </c>
      <c r="F877" s="1" t="s">
        <v>48</v>
      </c>
      <c r="G877" s="1">
        <v>78.81</v>
      </c>
      <c r="H877" s="3" t="s">
        <v>7073</v>
      </c>
      <c r="I877" s="1">
        <v>124</v>
      </c>
      <c r="J877" s="1">
        <v>4</v>
      </c>
      <c r="K877" s="1">
        <v>45.86</v>
      </c>
      <c r="L877" s="2">
        <v>45295.92224537037</v>
      </c>
      <c r="M877" s="1">
        <v>6.67</v>
      </c>
      <c r="N877" s="1">
        <v>1018.05</v>
      </c>
      <c r="O877" s="1">
        <v>6.7</v>
      </c>
      <c r="P877" s="1">
        <v>2.5</v>
      </c>
      <c r="Q877" s="1">
        <v>12</v>
      </c>
      <c r="R877" s="1" t="b">
        <v>1</v>
      </c>
      <c r="S877" s="1" t="s">
        <v>7077</v>
      </c>
      <c r="T877" s="1" t="s">
        <v>7085</v>
      </c>
    </row>
    <row r="878" spans="1:20" x14ac:dyDescent="0.3">
      <c r="A878" s="1" t="s">
        <v>948</v>
      </c>
      <c r="B878" s="1" t="s">
        <v>33</v>
      </c>
      <c r="C878" s="1" t="s">
        <v>34</v>
      </c>
      <c r="D878" s="1">
        <v>65.236594999999994</v>
      </c>
      <c r="E878" s="1">
        <v>-6.7785450000000003</v>
      </c>
      <c r="F878" s="1" t="s">
        <v>28</v>
      </c>
      <c r="G878" s="1">
        <v>165.32</v>
      </c>
      <c r="H878" s="3" t="s">
        <v>7073</v>
      </c>
      <c r="I878" s="1">
        <v>84</v>
      </c>
      <c r="J878" s="1">
        <v>5</v>
      </c>
      <c r="K878" s="1">
        <v>50.42</v>
      </c>
      <c r="L878" s="2">
        <v>45223.596550925926</v>
      </c>
      <c r="M878" s="1">
        <v>28.78</v>
      </c>
      <c r="N878" s="1">
        <v>1025.76</v>
      </c>
      <c r="O878" s="1">
        <v>0.2</v>
      </c>
      <c r="P878" s="1">
        <v>14</v>
      </c>
      <c r="Q878" s="1">
        <v>10.14</v>
      </c>
      <c r="R878" s="1" t="b">
        <v>0</v>
      </c>
      <c r="S878" s="1" t="s">
        <v>7079</v>
      </c>
      <c r="T878" s="1" t="s">
        <v>7085</v>
      </c>
    </row>
    <row r="879" spans="1:20" x14ac:dyDescent="0.3">
      <c r="A879" s="1" t="s">
        <v>949</v>
      </c>
      <c r="B879" s="1" t="s">
        <v>30</v>
      </c>
      <c r="C879" s="1" t="s">
        <v>74</v>
      </c>
      <c r="D879" s="1">
        <v>57.528685000000003</v>
      </c>
      <c r="E879" s="1">
        <v>105.681096</v>
      </c>
      <c r="F879" s="1" t="s">
        <v>35</v>
      </c>
      <c r="G879" s="1">
        <v>307.14999999999998</v>
      </c>
      <c r="H879" s="3" t="s">
        <v>7073</v>
      </c>
      <c r="I879" s="1">
        <v>214</v>
      </c>
      <c r="J879" s="1">
        <v>5</v>
      </c>
      <c r="K879" s="1">
        <v>82.52</v>
      </c>
      <c r="L879" s="2">
        <v>45540.132662037038</v>
      </c>
      <c r="M879" s="1">
        <v>26.53</v>
      </c>
      <c r="N879" s="1">
        <v>1007.09</v>
      </c>
      <c r="O879" s="1">
        <v>10.199999999999999</v>
      </c>
      <c r="P879" s="1">
        <v>16</v>
      </c>
      <c r="Q879" s="1">
        <v>13.87</v>
      </c>
      <c r="R879" s="1" t="b">
        <v>0</v>
      </c>
      <c r="S879" s="1" t="s">
        <v>7077</v>
      </c>
      <c r="T879" s="1" t="s">
        <v>7085</v>
      </c>
    </row>
    <row r="880" spans="1:20" x14ac:dyDescent="0.3">
      <c r="A880" s="1" t="s">
        <v>950</v>
      </c>
      <c r="B880" s="1" t="s">
        <v>41</v>
      </c>
      <c r="C880" s="1" t="s">
        <v>96</v>
      </c>
      <c r="D880" s="1">
        <v>9.5133849999999995</v>
      </c>
      <c r="E880" s="1">
        <v>-116.74824599999999</v>
      </c>
      <c r="F880" s="1" t="s">
        <v>48</v>
      </c>
      <c r="G880" s="1">
        <v>190.82</v>
      </c>
      <c r="H880" s="3" t="s">
        <v>7073</v>
      </c>
      <c r="I880" s="1">
        <v>227</v>
      </c>
      <c r="J880" s="1">
        <v>17</v>
      </c>
      <c r="K880" s="1">
        <v>58.48</v>
      </c>
      <c r="L880" s="2">
        <v>45706.369467592594</v>
      </c>
      <c r="M880" s="1">
        <v>1.57</v>
      </c>
      <c r="N880" s="1">
        <v>1025.31</v>
      </c>
      <c r="O880" s="1">
        <v>7.5</v>
      </c>
      <c r="P880" s="1">
        <v>19.3</v>
      </c>
      <c r="Q880" s="1">
        <v>8.8800000000000008</v>
      </c>
      <c r="R880" s="1" t="b">
        <v>0</v>
      </c>
      <c r="S880" s="1" t="s">
        <v>7078</v>
      </c>
      <c r="T880" s="1" t="s">
        <v>7082</v>
      </c>
    </row>
    <row r="881" spans="1:20" x14ac:dyDescent="0.3">
      <c r="A881" s="1" t="s">
        <v>951</v>
      </c>
      <c r="B881" s="1" t="s">
        <v>114</v>
      </c>
      <c r="C881" s="1" t="s">
        <v>192</v>
      </c>
      <c r="D881" s="1">
        <v>38.675407</v>
      </c>
      <c r="E881" s="1">
        <v>-109.54233000000001</v>
      </c>
      <c r="F881" s="1" t="s">
        <v>19</v>
      </c>
      <c r="G881" s="1">
        <v>11.63</v>
      </c>
      <c r="H881" s="3" t="s">
        <v>7073</v>
      </c>
      <c r="I881" s="1">
        <v>431</v>
      </c>
      <c r="J881" s="1">
        <v>17</v>
      </c>
      <c r="K881" s="1">
        <v>39.94</v>
      </c>
      <c r="L881" s="2">
        <v>45464.166689814818</v>
      </c>
      <c r="M881" s="1">
        <v>9.27</v>
      </c>
      <c r="N881" s="1">
        <v>983.13</v>
      </c>
      <c r="O881" s="1">
        <v>0.4</v>
      </c>
      <c r="P881" s="1">
        <v>3.8</v>
      </c>
      <c r="Q881" s="1">
        <v>10.48</v>
      </c>
      <c r="R881" s="1" t="b">
        <v>1</v>
      </c>
      <c r="S881" s="1" t="s">
        <v>7078</v>
      </c>
      <c r="T881" s="1" t="s">
        <v>7082</v>
      </c>
    </row>
    <row r="882" spans="1:20" x14ac:dyDescent="0.3">
      <c r="A882" s="1" t="s">
        <v>952</v>
      </c>
      <c r="B882" s="1" t="s">
        <v>30</v>
      </c>
      <c r="C882" s="1" t="s">
        <v>187</v>
      </c>
      <c r="D882" s="1">
        <v>84.688675000000003</v>
      </c>
      <c r="E882" s="1">
        <v>-45.667836999999999</v>
      </c>
      <c r="F882" s="1" t="s">
        <v>48</v>
      </c>
      <c r="G882" s="1">
        <v>130.05000000000001</v>
      </c>
      <c r="H882" s="3" t="s">
        <v>7073</v>
      </c>
      <c r="I882" s="1">
        <v>494</v>
      </c>
      <c r="J882" s="1">
        <v>17</v>
      </c>
      <c r="K882" s="1">
        <v>80.8</v>
      </c>
      <c r="L882" s="2">
        <v>45087.663217592592</v>
      </c>
      <c r="M882" s="1">
        <v>9.6300000000000008</v>
      </c>
      <c r="N882" s="1">
        <v>983.78</v>
      </c>
      <c r="O882" s="1">
        <v>9</v>
      </c>
      <c r="P882" s="1">
        <v>11.1</v>
      </c>
      <c r="Q882" s="1">
        <v>7.97</v>
      </c>
      <c r="R882" s="1" t="b">
        <v>1</v>
      </c>
      <c r="S882" s="1" t="s">
        <v>7077</v>
      </c>
      <c r="T882" s="1" t="s">
        <v>7082</v>
      </c>
    </row>
    <row r="883" spans="1:20" x14ac:dyDescent="0.3">
      <c r="A883" s="1" t="s">
        <v>953</v>
      </c>
      <c r="B883" s="1" t="s">
        <v>17</v>
      </c>
      <c r="C883" s="1" t="s">
        <v>103</v>
      </c>
      <c r="D883" s="1">
        <v>77.783321000000001</v>
      </c>
      <c r="E883" s="1">
        <v>-121.549542</v>
      </c>
      <c r="F883" s="1" t="s">
        <v>48</v>
      </c>
      <c r="G883" s="1">
        <v>383.27</v>
      </c>
      <c r="H883" s="3" t="s">
        <v>7073</v>
      </c>
      <c r="I883" s="1">
        <v>386</v>
      </c>
      <c r="J883" s="1">
        <v>31</v>
      </c>
      <c r="K883" s="1">
        <v>37.89</v>
      </c>
      <c r="L883" s="2">
        <v>45242.382662037038</v>
      </c>
      <c r="M883" s="1">
        <v>27.04</v>
      </c>
      <c r="N883" s="1">
        <v>1012.01</v>
      </c>
      <c r="O883" s="1">
        <v>2.2000000000000002</v>
      </c>
      <c r="P883" s="1">
        <v>11.8</v>
      </c>
      <c r="Q883" s="1">
        <v>14.35</v>
      </c>
      <c r="R883" s="1" t="b">
        <v>0</v>
      </c>
      <c r="S883" s="1" t="s">
        <v>7078</v>
      </c>
      <c r="T883" s="1" t="s">
        <v>7083</v>
      </c>
    </row>
    <row r="884" spans="1:20" x14ac:dyDescent="0.3">
      <c r="A884" s="1" t="s">
        <v>954</v>
      </c>
      <c r="B884" s="1" t="s">
        <v>25</v>
      </c>
      <c r="C884" s="1" t="s">
        <v>26</v>
      </c>
      <c r="D884" s="1">
        <v>35.361973999999996</v>
      </c>
      <c r="E884" s="1">
        <v>54.326279999999997</v>
      </c>
      <c r="F884" s="1" t="s">
        <v>48</v>
      </c>
      <c r="G884" s="1">
        <v>296.91000000000003</v>
      </c>
      <c r="H884" s="3" t="s">
        <v>7073</v>
      </c>
      <c r="I884" s="1">
        <v>121</v>
      </c>
      <c r="J884" s="1">
        <v>10</v>
      </c>
      <c r="K884" s="1">
        <v>75.05</v>
      </c>
      <c r="L884" s="2">
        <v>45299.309050925927</v>
      </c>
      <c r="M884" s="1">
        <v>1.28</v>
      </c>
      <c r="N884" s="1">
        <v>1018.47</v>
      </c>
      <c r="O884" s="1">
        <v>6.4</v>
      </c>
      <c r="P884" s="1">
        <v>18.5</v>
      </c>
      <c r="Q884" s="1">
        <v>17.53</v>
      </c>
      <c r="R884" s="1" t="b">
        <v>1</v>
      </c>
      <c r="S884" s="1" t="s">
        <v>7078</v>
      </c>
      <c r="T884" s="1" t="s">
        <v>7084</v>
      </c>
    </row>
    <row r="885" spans="1:20" x14ac:dyDescent="0.3">
      <c r="A885" s="1" t="s">
        <v>955</v>
      </c>
      <c r="B885" s="1" t="s">
        <v>21</v>
      </c>
      <c r="C885" s="1" t="s">
        <v>61</v>
      </c>
      <c r="D885" s="1">
        <v>-42.960473999999998</v>
      </c>
      <c r="E885" s="1">
        <v>-16.030522999999999</v>
      </c>
      <c r="F885" s="1" t="s">
        <v>43</v>
      </c>
      <c r="G885" s="1">
        <v>67.47</v>
      </c>
      <c r="H885" s="3" t="s">
        <v>7073</v>
      </c>
      <c r="I885" s="1">
        <v>124</v>
      </c>
      <c r="J885" s="1">
        <v>5</v>
      </c>
      <c r="K885" s="1">
        <v>63.01</v>
      </c>
      <c r="L885" s="2">
        <v>45641.206967592596</v>
      </c>
      <c r="M885" s="1">
        <v>4.6100000000000003</v>
      </c>
      <c r="N885" s="1">
        <v>1042.1500000000001</v>
      </c>
      <c r="O885" s="1">
        <v>5.0999999999999996</v>
      </c>
      <c r="P885" s="1">
        <v>12.9</v>
      </c>
      <c r="Q885" s="1">
        <v>16.82</v>
      </c>
      <c r="R885" s="1" t="b">
        <v>1</v>
      </c>
      <c r="S885" s="1" t="s">
        <v>7077</v>
      </c>
      <c r="T885" s="1" t="s">
        <v>7085</v>
      </c>
    </row>
    <row r="886" spans="1:20" x14ac:dyDescent="0.3">
      <c r="A886" s="1" t="s">
        <v>956</v>
      </c>
      <c r="B886" s="1" t="s">
        <v>21</v>
      </c>
      <c r="C886" s="1" t="s">
        <v>22</v>
      </c>
      <c r="D886" s="1">
        <v>48.774993000000002</v>
      </c>
      <c r="E886" s="1">
        <v>51.983060999999999</v>
      </c>
      <c r="F886" s="1" t="s">
        <v>48</v>
      </c>
      <c r="G886" s="1">
        <v>165.09</v>
      </c>
      <c r="H886" s="3" t="s">
        <v>7073</v>
      </c>
      <c r="I886" s="1">
        <v>293</v>
      </c>
      <c r="J886" s="1">
        <v>4</v>
      </c>
      <c r="K886" s="1">
        <v>51.48</v>
      </c>
      <c r="L886" s="2">
        <v>45621.257662037038</v>
      </c>
      <c r="M886" s="1">
        <v>32.1</v>
      </c>
      <c r="N886" s="1">
        <v>987.33</v>
      </c>
      <c r="O886" s="1">
        <v>4.5999999999999996</v>
      </c>
      <c r="P886" s="1">
        <v>3.8</v>
      </c>
      <c r="Q886" s="1">
        <v>15.72</v>
      </c>
      <c r="R886" s="1" t="b">
        <v>1</v>
      </c>
      <c r="S886" s="1" t="s">
        <v>7079</v>
      </c>
      <c r="T886" s="1" t="s">
        <v>7085</v>
      </c>
    </row>
    <row r="887" spans="1:20" x14ac:dyDescent="0.3">
      <c r="A887" s="1" t="s">
        <v>957</v>
      </c>
      <c r="B887" s="1" t="s">
        <v>30</v>
      </c>
      <c r="C887" s="1" t="s">
        <v>74</v>
      </c>
      <c r="D887" s="1">
        <v>59.354922000000002</v>
      </c>
      <c r="E887" s="1">
        <v>-88.966354999999993</v>
      </c>
      <c r="F887" s="1" t="s">
        <v>28</v>
      </c>
      <c r="G887" s="1">
        <v>205.25</v>
      </c>
      <c r="H887" s="3" t="s">
        <v>7073</v>
      </c>
      <c r="I887" s="1">
        <v>267</v>
      </c>
      <c r="J887" s="1">
        <v>2</v>
      </c>
      <c r="K887" s="1">
        <v>56.89</v>
      </c>
      <c r="L887" s="2">
        <v>45224.320856481485</v>
      </c>
      <c r="M887" s="1">
        <v>7.55</v>
      </c>
      <c r="N887" s="1">
        <v>1037.5899999999999</v>
      </c>
      <c r="O887" s="1">
        <v>9.8000000000000007</v>
      </c>
      <c r="P887" s="1">
        <v>9.3000000000000007</v>
      </c>
      <c r="Q887" s="1">
        <v>0.28000000000000003</v>
      </c>
      <c r="R887" s="1" t="b">
        <v>0</v>
      </c>
      <c r="S887" s="1" t="s">
        <v>7078</v>
      </c>
      <c r="T887" s="1" t="s">
        <v>7085</v>
      </c>
    </row>
    <row r="888" spans="1:20" x14ac:dyDescent="0.3">
      <c r="A888" s="1" t="s">
        <v>958</v>
      </c>
      <c r="B888" s="1" t="s">
        <v>30</v>
      </c>
      <c r="C888" s="1" t="s">
        <v>31</v>
      </c>
      <c r="D888" s="1">
        <v>-70.330667000000005</v>
      </c>
      <c r="E888" s="1">
        <v>26.14021</v>
      </c>
      <c r="F888" s="1" t="s">
        <v>28</v>
      </c>
      <c r="G888" s="1">
        <v>327.55</v>
      </c>
      <c r="H888" s="3" t="s">
        <v>7073</v>
      </c>
      <c r="I888" s="1">
        <v>135</v>
      </c>
      <c r="J888" s="1">
        <v>41</v>
      </c>
      <c r="K888" s="1">
        <v>69.86</v>
      </c>
      <c r="L888" s="2">
        <v>45249.75141203704</v>
      </c>
      <c r="M888" s="1">
        <v>26.28</v>
      </c>
      <c r="N888" s="1">
        <v>994.7</v>
      </c>
      <c r="O888" s="1">
        <v>4.8</v>
      </c>
      <c r="P888" s="1">
        <v>13.4</v>
      </c>
      <c r="Q888" s="1">
        <v>18.239999999999998</v>
      </c>
      <c r="R888" s="1" t="b">
        <v>1</v>
      </c>
      <c r="S888" s="1" t="s">
        <v>7079</v>
      </c>
      <c r="T888" s="1" t="s">
        <v>7083</v>
      </c>
    </row>
    <row r="889" spans="1:20" x14ac:dyDescent="0.3">
      <c r="A889" s="1" t="s">
        <v>959</v>
      </c>
      <c r="B889" s="1" t="s">
        <v>38</v>
      </c>
      <c r="C889" s="1" t="s">
        <v>94</v>
      </c>
      <c r="D889" s="1">
        <v>87.664589000000007</v>
      </c>
      <c r="E889" s="1">
        <v>113.900176</v>
      </c>
      <c r="F889" s="1" t="s">
        <v>35</v>
      </c>
      <c r="G889" s="1">
        <v>47.78</v>
      </c>
      <c r="H889" s="3" t="s">
        <v>7073</v>
      </c>
      <c r="I889" s="1">
        <v>387</v>
      </c>
      <c r="J889" s="1">
        <v>43</v>
      </c>
      <c r="K889" s="1">
        <v>43.35</v>
      </c>
      <c r="L889" s="2">
        <v>45548.791689814818</v>
      </c>
      <c r="M889" s="1">
        <v>9.91</v>
      </c>
      <c r="N889" s="1">
        <v>1007.59</v>
      </c>
      <c r="O889" s="1">
        <v>0.8</v>
      </c>
      <c r="P889" s="1">
        <v>14.3</v>
      </c>
      <c r="Q889" s="1">
        <v>5.5</v>
      </c>
      <c r="R889" s="1" t="b">
        <v>0</v>
      </c>
      <c r="S889" s="1" t="s">
        <v>7080</v>
      </c>
      <c r="T889" s="1" t="s">
        <v>7083</v>
      </c>
    </row>
    <row r="890" spans="1:20" x14ac:dyDescent="0.3">
      <c r="A890" s="1" t="s">
        <v>960</v>
      </c>
      <c r="B890" s="1" t="s">
        <v>30</v>
      </c>
      <c r="C890" s="1" t="s">
        <v>74</v>
      </c>
      <c r="D890" s="1">
        <v>-58.247765999999999</v>
      </c>
      <c r="E890" s="1">
        <v>-112.89598599999999</v>
      </c>
      <c r="F890" s="1" t="s">
        <v>19</v>
      </c>
      <c r="G890" s="1">
        <v>87.23</v>
      </c>
      <c r="H890" s="3" t="s">
        <v>7073</v>
      </c>
      <c r="I890" s="1">
        <v>91</v>
      </c>
      <c r="J890" s="1">
        <v>35</v>
      </c>
      <c r="K890" s="1">
        <v>46.05</v>
      </c>
      <c r="L890" s="2">
        <v>45165.747939814813</v>
      </c>
      <c r="M890" s="1">
        <v>4.43</v>
      </c>
      <c r="N890" s="1">
        <v>1002.16</v>
      </c>
      <c r="O890" s="1">
        <v>10.4</v>
      </c>
      <c r="P890" s="1">
        <v>17.399999999999999</v>
      </c>
      <c r="Q890" s="1">
        <v>17.760000000000002</v>
      </c>
      <c r="R890" s="1" t="b">
        <v>1</v>
      </c>
      <c r="S890" s="1" t="s">
        <v>7077</v>
      </c>
      <c r="T890" s="1" t="s">
        <v>7083</v>
      </c>
    </row>
    <row r="891" spans="1:20" x14ac:dyDescent="0.3">
      <c r="A891" s="1" t="s">
        <v>961</v>
      </c>
      <c r="B891" s="1" t="s">
        <v>33</v>
      </c>
      <c r="C891" s="1" t="s">
        <v>67</v>
      </c>
      <c r="D891" s="1">
        <v>-53.830646999999999</v>
      </c>
      <c r="E891" s="1">
        <v>89.969665000000006</v>
      </c>
      <c r="F891" s="1" t="s">
        <v>19</v>
      </c>
      <c r="G891" s="1">
        <v>111.15</v>
      </c>
      <c r="H891" s="3" t="s">
        <v>7073</v>
      </c>
      <c r="I891" s="1">
        <v>451</v>
      </c>
      <c r="J891" s="1">
        <v>17</v>
      </c>
      <c r="K891" s="1">
        <v>60.15</v>
      </c>
      <c r="L891" s="2">
        <v>45304.064606481479</v>
      </c>
      <c r="M891" s="1">
        <v>10.11</v>
      </c>
      <c r="N891" s="1">
        <v>1008.01</v>
      </c>
      <c r="O891" s="1">
        <v>10.1</v>
      </c>
      <c r="P891" s="1">
        <v>4.4000000000000004</v>
      </c>
      <c r="Q891" s="1">
        <v>3.94</v>
      </c>
      <c r="R891" s="1" t="b">
        <v>1</v>
      </c>
      <c r="S891" s="1" t="s">
        <v>7078</v>
      </c>
      <c r="T891" s="1" t="s">
        <v>7082</v>
      </c>
    </row>
    <row r="892" spans="1:20" x14ac:dyDescent="0.3">
      <c r="A892" s="1" t="s">
        <v>962</v>
      </c>
      <c r="B892" s="1" t="s">
        <v>17</v>
      </c>
      <c r="C892" s="1" t="s">
        <v>47</v>
      </c>
      <c r="D892" s="1">
        <v>-75.634236000000001</v>
      </c>
      <c r="E892" s="1">
        <v>-149.14545699999999</v>
      </c>
      <c r="F892" s="1" t="s">
        <v>35</v>
      </c>
      <c r="G892" s="1">
        <v>117.94</v>
      </c>
      <c r="H892" s="3" t="s">
        <v>7073</v>
      </c>
      <c r="I892" s="1">
        <v>171</v>
      </c>
      <c r="J892" s="1">
        <v>14</v>
      </c>
      <c r="K892" s="1">
        <v>48.23</v>
      </c>
      <c r="L892" s="2">
        <v>45268.833356481482</v>
      </c>
      <c r="M892" s="1">
        <v>29.03</v>
      </c>
      <c r="N892" s="1">
        <v>990.53</v>
      </c>
      <c r="O892" s="1">
        <v>7.5</v>
      </c>
      <c r="P892" s="1">
        <v>19.100000000000001</v>
      </c>
      <c r="Q892" s="1">
        <v>8.7899999999999991</v>
      </c>
      <c r="R892" s="1" t="b">
        <v>0</v>
      </c>
      <c r="S892" s="1" t="s">
        <v>7079</v>
      </c>
      <c r="T892" s="1" t="s">
        <v>7082</v>
      </c>
    </row>
    <row r="893" spans="1:20" x14ac:dyDescent="0.3">
      <c r="A893" s="1" t="s">
        <v>963</v>
      </c>
      <c r="B893" s="1" t="s">
        <v>17</v>
      </c>
      <c r="C893" s="1" t="s">
        <v>18</v>
      </c>
      <c r="D893" s="1">
        <v>-79.009836000000007</v>
      </c>
      <c r="E893" s="1">
        <v>90.647531000000001</v>
      </c>
      <c r="F893" s="1" t="s">
        <v>35</v>
      </c>
      <c r="G893" s="1">
        <v>269.48</v>
      </c>
      <c r="H893" s="3" t="s">
        <v>7073</v>
      </c>
      <c r="I893" s="1">
        <v>395</v>
      </c>
      <c r="J893" s="1">
        <v>29</v>
      </c>
      <c r="K893" s="1">
        <v>26.89</v>
      </c>
      <c r="L893" s="2">
        <v>45182.193078703705</v>
      </c>
      <c r="M893" s="1">
        <v>34.299999999999997</v>
      </c>
      <c r="N893" s="1">
        <v>1015.25</v>
      </c>
      <c r="O893" s="1">
        <v>5.0999999999999996</v>
      </c>
      <c r="P893" s="1">
        <v>2.1</v>
      </c>
      <c r="Q893" s="1">
        <v>14.99</v>
      </c>
      <c r="R893" s="1" t="b">
        <v>0</v>
      </c>
      <c r="S893" s="1" t="s">
        <v>7077</v>
      </c>
      <c r="T893" s="1" t="s">
        <v>7083</v>
      </c>
    </row>
    <row r="894" spans="1:20" x14ac:dyDescent="0.3">
      <c r="A894" s="1" t="s">
        <v>964</v>
      </c>
      <c r="B894" s="1" t="s">
        <v>21</v>
      </c>
      <c r="C894" s="1" t="s">
        <v>142</v>
      </c>
      <c r="D894" s="1">
        <v>18.537277</v>
      </c>
      <c r="E894" s="1">
        <v>175.28286299999999</v>
      </c>
      <c r="F894" s="1" t="s">
        <v>28</v>
      </c>
      <c r="G894" s="1">
        <v>373.53</v>
      </c>
      <c r="H894" s="3" t="s">
        <v>7073</v>
      </c>
      <c r="I894" s="1">
        <v>237</v>
      </c>
      <c r="J894" s="1">
        <v>21</v>
      </c>
      <c r="K894" s="1">
        <v>44.36</v>
      </c>
      <c r="L894" s="2">
        <v>45488.756967592592</v>
      </c>
      <c r="M894" s="1">
        <v>33.29</v>
      </c>
      <c r="N894" s="1">
        <v>1036.1099999999999</v>
      </c>
      <c r="O894" s="1">
        <v>1</v>
      </c>
      <c r="P894" s="1">
        <v>19.7</v>
      </c>
      <c r="Q894" s="1">
        <v>12.81</v>
      </c>
      <c r="R894" s="1" t="b">
        <v>1</v>
      </c>
      <c r="S894" s="1" t="s">
        <v>7078</v>
      </c>
      <c r="T894" s="1" t="s">
        <v>7083</v>
      </c>
    </row>
    <row r="895" spans="1:20" x14ac:dyDescent="0.3">
      <c r="A895" s="1" t="s">
        <v>965</v>
      </c>
      <c r="B895" s="1" t="s">
        <v>114</v>
      </c>
      <c r="C895" s="1" t="s">
        <v>115</v>
      </c>
      <c r="D895" s="1">
        <v>57.032494999999997</v>
      </c>
      <c r="E895" s="1">
        <v>158.756777</v>
      </c>
      <c r="F895" s="1" t="s">
        <v>43</v>
      </c>
      <c r="G895" s="1">
        <v>165.4</v>
      </c>
      <c r="H895" s="3" t="s">
        <v>7073</v>
      </c>
      <c r="I895" s="1">
        <v>305</v>
      </c>
      <c r="J895" s="1">
        <v>11</v>
      </c>
      <c r="K895" s="1">
        <v>79.849999999999994</v>
      </c>
      <c r="L895" s="2">
        <v>45171.646550925929</v>
      </c>
      <c r="M895" s="1">
        <v>16.190000000000001</v>
      </c>
      <c r="N895" s="1">
        <v>1010.91</v>
      </c>
      <c r="O895" s="1">
        <v>8.6999999999999993</v>
      </c>
      <c r="P895" s="1">
        <v>17.3</v>
      </c>
      <c r="Q895" s="1">
        <v>8.32</v>
      </c>
      <c r="R895" s="1" t="b">
        <v>1</v>
      </c>
      <c r="S895" s="1" t="s">
        <v>7079</v>
      </c>
      <c r="T895" s="1" t="s">
        <v>7084</v>
      </c>
    </row>
    <row r="896" spans="1:20" x14ac:dyDescent="0.3">
      <c r="A896" s="1" t="s">
        <v>966</v>
      </c>
      <c r="B896" s="1" t="s">
        <v>17</v>
      </c>
      <c r="C896" s="1" t="s">
        <v>18</v>
      </c>
      <c r="D896" s="1">
        <v>-7.7545330000000003</v>
      </c>
      <c r="E896" s="1">
        <v>71.390977000000007</v>
      </c>
      <c r="F896" s="1" t="s">
        <v>43</v>
      </c>
      <c r="G896" s="1">
        <v>335.81</v>
      </c>
      <c r="H896" s="3" t="s">
        <v>7073</v>
      </c>
      <c r="I896" s="1">
        <v>463</v>
      </c>
      <c r="J896" s="1">
        <v>5</v>
      </c>
      <c r="K896" s="1">
        <v>19.829999999999998</v>
      </c>
      <c r="L896" s="2">
        <v>45372.361828703702</v>
      </c>
      <c r="M896" s="1">
        <v>26.89</v>
      </c>
      <c r="N896" s="1">
        <v>1014.34</v>
      </c>
      <c r="O896" s="1">
        <v>0.8</v>
      </c>
      <c r="P896" s="1">
        <v>13.5</v>
      </c>
      <c r="Q896" s="1">
        <v>13.57</v>
      </c>
      <c r="R896" s="1" t="b">
        <v>0</v>
      </c>
      <c r="S896" s="1" t="s">
        <v>7080</v>
      </c>
      <c r="T896" s="1" t="s">
        <v>7084</v>
      </c>
    </row>
    <row r="897" spans="1:20" x14ac:dyDescent="0.3">
      <c r="A897" s="1" t="s">
        <v>967</v>
      </c>
      <c r="B897" s="1" t="s">
        <v>38</v>
      </c>
      <c r="C897" s="1" t="s">
        <v>39</v>
      </c>
      <c r="D897" s="1">
        <v>-23.682618999999999</v>
      </c>
      <c r="E897" s="1">
        <v>42.606610000000003</v>
      </c>
      <c r="F897" s="1" t="s">
        <v>43</v>
      </c>
      <c r="G897" s="1">
        <v>349.24</v>
      </c>
      <c r="H897" s="3" t="s">
        <v>7073</v>
      </c>
      <c r="I897" s="1">
        <v>257</v>
      </c>
      <c r="J897" s="1">
        <v>4</v>
      </c>
      <c r="K897" s="1">
        <v>10.25</v>
      </c>
      <c r="L897" s="2">
        <v>45294.12363425926</v>
      </c>
      <c r="M897" s="1">
        <v>8.6</v>
      </c>
      <c r="N897" s="1">
        <v>1039.4100000000001</v>
      </c>
      <c r="O897" s="1">
        <v>0.8</v>
      </c>
      <c r="P897" s="1">
        <v>15</v>
      </c>
      <c r="Q897" s="1">
        <v>10.98</v>
      </c>
      <c r="R897" s="1" t="b">
        <v>1</v>
      </c>
      <c r="S897" s="1" t="s">
        <v>7077</v>
      </c>
      <c r="T897" s="1" t="s">
        <v>7085</v>
      </c>
    </row>
    <row r="898" spans="1:20" x14ac:dyDescent="0.3">
      <c r="A898" s="1" t="s">
        <v>968</v>
      </c>
      <c r="B898" s="1" t="s">
        <v>114</v>
      </c>
      <c r="C898" s="1" t="s">
        <v>180</v>
      </c>
      <c r="D898" s="1">
        <v>24.079913999999999</v>
      </c>
      <c r="E898" s="1">
        <v>134.43641700000001</v>
      </c>
      <c r="F898" s="1" t="s">
        <v>43</v>
      </c>
      <c r="G898" s="1">
        <v>136.94999999999999</v>
      </c>
      <c r="H898" s="3" t="s">
        <v>7073</v>
      </c>
      <c r="I898" s="1">
        <v>222</v>
      </c>
      <c r="J898" s="1">
        <v>4</v>
      </c>
      <c r="K898" s="1">
        <v>42.01</v>
      </c>
      <c r="L898" s="2">
        <v>45312.678495370368</v>
      </c>
      <c r="M898" s="1">
        <v>12.08</v>
      </c>
      <c r="N898" s="1">
        <v>1029.42</v>
      </c>
      <c r="O898" s="1">
        <v>5.9</v>
      </c>
      <c r="P898" s="1">
        <v>2.4</v>
      </c>
      <c r="Q898" s="1">
        <v>5.51</v>
      </c>
      <c r="R898" s="1" t="b">
        <v>0</v>
      </c>
      <c r="S898" s="1" t="s">
        <v>7080</v>
      </c>
      <c r="T898" s="1" t="s">
        <v>7085</v>
      </c>
    </row>
    <row r="899" spans="1:20" x14ac:dyDescent="0.3">
      <c r="A899" s="1" t="s">
        <v>969</v>
      </c>
      <c r="B899" s="1" t="s">
        <v>17</v>
      </c>
      <c r="C899" s="1" t="s">
        <v>195</v>
      </c>
      <c r="D899" s="1">
        <v>-12.975070000000001</v>
      </c>
      <c r="E899" s="1">
        <v>155.33404899999999</v>
      </c>
      <c r="F899" s="1" t="s">
        <v>48</v>
      </c>
      <c r="G899" s="1">
        <v>394.88</v>
      </c>
      <c r="H899" s="3" t="s">
        <v>7073</v>
      </c>
      <c r="I899" s="1">
        <v>429</v>
      </c>
      <c r="J899" s="1">
        <v>5</v>
      </c>
      <c r="K899" s="1">
        <v>68.739999999999995</v>
      </c>
      <c r="L899" s="2">
        <v>45544.770162037035</v>
      </c>
      <c r="M899" s="1">
        <v>35.909999999999997</v>
      </c>
      <c r="N899" s="1">
        <v>1014.33</v>
      </c>
      <c r="O899" s="1">
        <v>1.8</v>
      </c>
      <c r="P899" s="1">
        <v>1.8</v>
      </c>
      <c r="Q899" s="1">
        <v>12.93</v>
      </c>
      <c r="R899" s="1" t="b">
        <v>0</v>
      </c>
      <c r="S899" s="1" t="s">
        <v>7080</v>
      </c>
      <c r="T899" s="1" t="s">
        <v>7085</v>
      </c>
    </row>
    <row r="900" spans="1:20" x14ac:dyDescent="0.3">
      <c r="A900" s="1" t="s">
        <v>970</v>
      </c>
      <c r="B900" s="1" t="s">
        <v>41</v>
      </c>
      <c r="C900" s="1" t="s">
        <v>96</v>
      </c>
      <c r="D900" s="1">
        <v>38.149554999999999</v>
      </c>
      <c r="E900" s="1">
        <v>133.14913999999999</v>
      </c>
      <c r="F900" s="1" t="s">
        <v>23</v>
      </c>
      <c r="G900" s="1">
        <v>316.10000000000002</v>
      </c>
      <c r="H900" s="3" t="s">
        <v>7073</v>
      </c>
      <c r="I900" s="1">
        <v>358</v>
      </c>
      <c r="J900" s="1">
        <v>18</v>
      </c>
      <c r="K900" s="1">
        <v>49.83</v>
      </c>
      <c r="L900" s="2">
        <v>45695.337523148148</v>
      </c>
      <c r="M900" s="1">
        <v>1.01</v>
      </c>
      <c r="N900" s="1">
        <v>998.04</v>
      </c>
      <c r="O900" s="1">
        <v>0.1</v>
      </c>
      <c r="P900" s="1">
        <v>2.9</v>
      </c>
      <c r="Q900" s="1">
        <v>4.08</v>
      </c>
      <c r="R900" s="1" t="b">
        <v>0</v>
      </c>
      <c r="S900" s="1" t="s">
        <v>7079</v>
      </c>
      <c r="T900" s="1" t="s">
        <v>7082</v>
      </c>
    </row>
    <row r="901" spans="1:20" x14ac:dyDescent="0.3">
      <c r="A901" s="1" t="s">
        <v>971</v>
      </c>
      <c r="B901" s="1" t="s">
        <v>38</v>
      </c>
      <c r="C901" s="1" t="s">
        <v>81</v>
      </c>
      <c r="D901" s="1">
        <v>-59.750487</v>
      </c>
      <c r="E901" s="1">
        <v>-19.336787999999999</v>
      </c>
      <c r="F901" s="1" t="s">
        <v>35</v>
      </c>
      <c r="G901" s="1">
        <v>198.05</v>
      </c>
      <c r="H901" s="3" t="s">
        <v>7073</v>
      </c>
      <c r="I901" s="1">
        <v>270</v>
      </c>
      <c r="J901" s="1">
        <v>15</v>
      </c>
      <c r="K901" s="1">
        <v>23.63</v>
      </c>
      <c r="L901" s="2">
        <v>45071.202106481483</v>
      </c>
      <c r="M901" s="1">
        <v>3.88</v>
      </c>
      <c r="N901" s="1">
        <v>1041.94</v>
      </c>
      <c r="O901" s="1">
        <v>4.7</v>
      </c>
      <c r="P901" s="1">
        <v>2.7</v>
      </c>
      <c r="Q901" s="1">
        <v>13.88</v>
      </c>
      <c r="R901" s="1" t="b">
        <v>1</v>
      </c>
      <c r="S901" s="1" t="s">
        <v>7077</v>
      </c>
      <c r="T901" s="1" t="s">
        <v>7082</v>
      </c>
    </row>
    <row r="902" spans="1:20" x14ac:dyDescent="0.3">
      <c r="A902" s="1" t="s">
        <v>972</v>
      </c>
      <c r="B902" s="1" t="s">
        <v>17</v>
      </c>
      <c r="C902" s="1" t="s">
        <v>18</v>
      </c>
      <c r="D902" s="1">
        <v>-11.719187</v>
      </c>
      <c r="E902" s="1">
        <v>77.675455999999997</v>
      </c>
      <c r="F902" s="1" t="s">
        <v>19</v>
      </c>
      <c r="G902" s="1">
        <v>372.31</v>
      </c>
      <c r="H902" s="3" t="s">
        <v>7073</v>
      </c>
      <c r="I902" s="1">
        <v>163</v>
      </c>
      <c r="J902" s="1">
        <v>15</v>
      </c>
      <c r="K902" s="1">
        <v>32.43</v>
      </c>
      <c r="L902" s="2">
        <v>45235.067384259259</v>
      </c>
      <c r="M902" s="1">
        <v>8.7100000000000009</v>
      </c>
      <c r="N902" s="1">
        <v>1020.39</v>
      </c>
      <c r="O902" s="1">
        <v>1.5</v>
      </c>
      <c r="P902" s="1">
        <v>11.4</v>
      </c>
      <c r="Q902" s="1">
        <v>0.06</v>
      </c>
      <c r="R902" s="1" t="b">
        <v>1</v>
      </c>
      <c r="S902" s="1" t="s">
        <v>7080</v>
      </c>
      <c r="T902" s="1" t="s">
        <v>7082</v>
      </c>
    </row>
    <row r="903" spans="1:20" x14ac:dyDescent="0.3">
      <c r="A903" s="1" t="s">
        <v>973</v>
      </c>
      <c r="B903" s="1" t="s">
        <v>38</v>
      </c>
      <c r="C903" s="1" t="s">
        <v>81</v>
      </c>
      <c r="D903" s="1">
        <v>81.270697999999996</v>
      </c>
      <c r="E903" s="1">
        <v>61.416457999999999</v>
      </c>
      <c r="F903" s="1" t="s">
        <v>43</v>
      </c>
      <c r="G903" s="1">
        <v>62.95</v>
      </c>
      <c r="H903" s="3" t="s">
        <v>7073</v>
      </c>
      <c r="I903" s="1">
        <v>267</v>
      </c>
      <c r="J903" s="1">
        <v>26</v>
      </c>
      <c r="K903" s="1">
        <v>17.239999999999998</v>
      </c>
      <c r="L903" s="2">
        <v>45255.012523148151</v>
      </c>
      <c r="M903" s="1">
        <v>1.55</v>
      </c>
      <c r="N903" s="1">
        <v>995.48</v>
      </c>
      <c r="O903" s="1">
        <v>1.8</v>
      </c>
      <c r="P903" s="1">
        <v>5.0999999999999996</v>
      </c>
      <c r="Q903" s="1">
        <v>10.98</v>
      </c>
      <c r="R903" s="1" t="b">
        <v>0</v>
      </c>
      <c r="S903" s="1" t="s">
        <v>7079</v>
      </c>
      <c r="T903" s="1" t="s">
        <v>7083</v>
      </c>
    </row>
    <row r="904" spans="1:20" x14ac:dyDescent="0.3">
      <c r="A904" s="1" t="s">
        <v>974</v>
      </c>
      <c r="B904" s="1" t="s">
        <v>114</v>
      </c>
      <c r="C904" s="1" t="s">
        <v>192</v>
      </c>
      <c r="D904" s="1">
        <v>77.720392000000004</v>
      </c>
      <c r="E904" s="1">
        <v>95.881459000000007</v>
      </c>
      <c r="F904" s="1" t="s">
        <v>23</v>
      </c>
      <c r="G904" s="1">
        <v>35.22</v>
      </c>
      <c r="H904" s="3" t="s">
        <v>7073</v>
      </c>
      <c r="I904" s="1">
        <v>172</v>
      </c>
      <c r="J904" s="1">
        <v>11</v>
      </c>
      <c r="K904" s="1">
        <v>69.44</v>
      </c>
      <c r="L904" s="2">
        <v>45230.804884259262</v>
      </c>
      <c r="M904" s="1">
        <v>7.67</v>
      </c>
      <c r="N904" s="1">
        <v>998.84</v>
      </c>
      <c r="O904" s="1">
        <v>0.8</v>
      </c>
      <c r="P904" s="1">
        <v>17.3</v>
      </c>
      <c r="Q904" s="1">
        <v>8.02</v>
      </c>
      <c r="R904" s="1" t="b">
        <v>1</v>
      </c>
      <c r="S904" s="1" t="s">
        <v>7077</v>
      </c>
      <c r="T904" s="1" t="s">
        <v>7084</v>
      </c>
    </row>
    <row r="905" spans="1:20" x14ac:dyDescent="0.3">
      <c r="A905" s="1" t="s">
        <v>975</v>
      </c>
      <c r="B905" s="1" t="s">
        <v>30</v>
      </c>
      <c r="C905" s="1" t="s">
        <v>187</v>
      </c>
      <c r="D905" s="1">
        <v>55.520547000000001</v>
      </c>
      <c r="E905" s="1">
        <v>-99.521698999999998</v>
      </c>
      <c r="F905" s="1" t="s">
        <v>35</v>
      </c>
      <c r="G905" s="1">
        <v>123.48</v>
      </c>
      <c r="H905" s="3" t="s">
        <v>7073</v>
      </c>
      <c r="I905" s="1">
        <v>56</v>
      </c>
      <c r="J905" s="1">
        <v>2</v>
      </c>
      <c r="K905" s="1">
        <v>57.38</v>
      </c>
      <c r="L905" s="2">
        <v>45621.743078703701</v>
      </c>
      <c r="M905" s="1">
        <v>23.53</v>
      </c>
      <c r="N905" s="1">
        <v>1036.22</v>
      </c>
      <c r="O905" s="1">
        <v>2.2999999999999998</v>
      </c>
      <c r="P905" s="1">
        <v>9.5</v>
      </c>
      <c r="Q905" s="1">
        <v>6.06</v>
      </c>
      <c r="R905" s="1" t="b">
        <v>0</v>
      </c>
      <c r="S905" s="1" t="s">
        <v>7080</v>
      </c>
      <c r="T905" s="1" t="s">
        <v>7085</v>
      </c>
    </row>
    <row r="906" spans="1:20" x14ac:dyDescent="0.3">
      <c r="A906" s="1" t="s">
        <v>976</v>
      </c>
      <c r="B906" s="1" t="s">
        <v>17</v>
      </c>
      <c r="C906" s="1" t="s">
        <v>195</v>
      </c>
      <c r="D906" s="1">
        <v>-67.064856000000006</v>
      </c>
      <c r="E906" s="1">
        <v>-67.185974999999999</v>
      </c>
      <c r="F906" s="1" t="s">
        <v>48</v>
      </c>
      <c r="G906" s="1">
        <v>235</v>
      </c>
      <c r="H906" s="3" t="s">
        <v>7073</v>
      </c>
      <c r="I906" s="1">
        <v>1</v>
      </c>
      <c r="J906" s="1">
        <v>5</v>
      </c>
      <c r="K906" s="1">
        <v>52.85</v>
      </c>
      <c r="L906" s="2">
        <v>45141.901412037034</v>
      </c>
      <c r="M906" s="1">
        <v>17.149999999999999</v>
      </c>
      <c r="N906" s="1">
        <v>983.09</v>
      </c>
      <c r="O906" s="1">
        <v>7.9</v>
      </c>
      <c r="P906" s="1">
        <v>14.2</v>
      </c>
      <c r="Q906" s="1">
        <v>10.31</v>
      </c>
      <c r="R906" s="1" t="b">
        <v>1</v>
      </c>
      <c r="S906" s="1" t="s">
        <v>7080</v>
      </c>
      <c r="T906" s="1" t="s">
        <v>7085</v>
      </c>
    </row>
    <row r="907" spans="1:20" x14ac:dyDescent="0.3">
      <c r="A907" s="1" t="s">
        <v>977</v>
      </c>
      <c r="B907" s="1" t="s">
        <v>30</v>
      </c>
      <c r="C907" s="1" t="s">
        <v>187</v>
      </c>
      <c r="D907" s="1">
        <v>-32.464261999999998</v>
      </c>
      <c r="E907" s="1">
        <v>-48.591417</v>
      </c>
      <c r="F907" s="1" t="s">
        <v>43</v>
      </c>
      <c r="G907" s="1">
        <v>374.23</v>
      </c>
      <c r="H907" s="3" t="s">
        <v>7073</v>
      </c>
      <c r="I907" s="1">
        <v>63</v>
      </c>
      <c r="J907" s="1">
        <v>3</v>
      </c>
      <c r="K907" s="1">
        <v>57.26</v>
      </c>
      <c r="L907" s="2">
        <v>45681.14099537037</v>
      </c>
      <c r="M907" s="1">
        <v>35.76</v>
      </c>
      <c r="N907" s="1">
        <v>1049.45</v>
      </c>
      <c r="O907" s="1">
        <v>8.9</v>
      </c>
      <c r="P907" s="1">
        <v>13.4</v>
      </c>
      <c r="Q907" s="1">
        <v>12.91</v>
      </c>
      <c r="R907" s="1" t="b">
        <v>1</v>
      </c>
      <c r="S907" s="1" t="s">
        <v>7077</v>
      </c>
      <c r="T907" s="1" t="s">
        <v>7085</v>
      </c>
    </row>
    <row r="908" spans="1:20" x14ac:dyDescent="0.3">
      <c r="A908" s="1" t="s">
        <v>978</v>
      </c>
      <c r="B908" s="1" t="s">
        <v>30</v>
      </c>
      <c r="C908" s="1" t="s">
        <v>31</v>
      </c>
      <c r="D908" s="1">
        <v>6.8927300000000002</v>
      </c>
      <c r="E908" s="1">
        <v>-14.183002999999999</v>
      </c>
      <c r="F908" s="1" t="s">
        <v>19</v>
      </c>
      <c r="G908" s="1">
        <v>328.3</v>
      </c>
      <c r="H908" s="3" t="s">
        <v>7073</v>
      </c>
      <c r="I908" s="1">
        <v>148</v>
      </c>
      <c r="J908" s="1">
        <v>23</v>
      </c>
      <c r="K908" s="1">
        <v>64.400000000000006</v>
      </c>
      <c r="L908" s="2">
        <v>45651.402800925927</v>
      </c>
      <c r="M908" s="1">
        <v>32.79</v>
      </c>
      <c r="N908" s="1">
        <v>989.12</v>
      </c>
      <c r="O908" s="1">
        <v>5</v>
      </c>
      <c r="P908" s="1">
        <v>7.1</v>
      </c>
      <c r="Q908" s="1">
        <v>19.309999999999999</v>
      </c>
      <c r="R908" s="1" t="b">
        <v>1</v>
      </c>
      <c r="S908" s="1" t="s">
        <v>7078</v>
      </c>
      <c r="T908" s="1" t="s">
        <v>7083</v>
      </c>
    </row>
    <row r="909" spans="1:20" x14ac:dyDescent="0.3">
      <c r="A909" s="1" t="s">
        <v>979</v>
      </c>
      <c r="B909" s="1" t="s">
        <v>41</v>
      </c>
      <c r="C909" s="1" t="s">
        <v>42</v>
      </c>
      <c r="D909" s="1">
        <v>-63.743274</v>
      </c>
      <c r="E909" s="1">
        <v>59.526254000000002</v>
      </c>
      <c r="F909" s="1" t="s">
        <v>43</v>
      </c>
      <c r="G909" s="1">
        <v>23.39</v>
      </c>
      <c r="H909" s="3" t="s">
        <v>7073</v>
      </c>
      <c r="I909" s="1">
        <v>160</v>
      </c>
      <c r="J909" s="1">
        <v>28</v>
      </c>
      <c r="K909" s="1">
        <v>65.09</v>
      </c>
      <c r="L909" s="2">
        <v>45559.632662037038</v>
      </c>
      <c r="M909" s="1">
        <v>14</v>
      </c>
      <c r="N909" s="1">
        <v>1035.72</v>
      </c>
      <c r="O909" s="1">
        <v>5.6</v>
      </c>
      <c r="P909" s="1">
        <v>5.6</v>
      </c>
      <c r="Q909" s="1">
        <v>16.66</v>
      </c>
      <c r="R909" s="1" t="b">
        <v>1</v>
      </c>
      <c r="S909" s="1" t="s">
        <v>7078</v>
      </c>
      <c r="T909" s="1" t="s">
        <v>7083</v>
      </c>
    </row>
    <row r="910" spans="1:20" x14ac:dyDescent="0.3">
      <c r="A910" s="1" t="s">
        <v>980</v>
      </c>
      <c r="B910" s="1" t="s">
        <v>41</v>
      </c>
      <c r="C910" s="1" t="s">
        <v>45</v>
      </c>
      <c r="D910" s="1">
        <v>23.593872999999999</v>
      </c>
      <c r="E910" s="1">
        <v>-102.346177</v>
      </c>
      <c r="F910" s="1" t="s">
        <v>28</v>
      </c>
      <c r="G910" s="1">
        <v>284.61</v>
      </c>
      <c r="H910" s="3" t="s">
        <v>7073</v>
      </c>
      <c r="I910" s="1">
        <v>188</v>
      </c>
      <c r="J910" s="1">
        <v>35</v>
      </c>
      <c r="K910" s="1">
        <v>36.65</v>
      </c>
      <c r="L910" s="2">
        <v>45155.906967592593</v>
      </c>
      <c r="M910" s="1">
        <v>10.75</v>
      </c>
      <c r="N910" s="1">
        <v>1007.63</v>
      </c>
      <c r="O910" s="1">
        <v>0.4</v>
      </c>
      <c r="P910" s="1">
        <v>7.5</v>
      </c>
      <c r="Q910" s="1">
        <v>14.34</v>
      </c>
      <c r="R910" s="1" t="b">
        <v>0</v>
      </c>
      <c r="S910" s="1" t="s">
        <v>7077</v>
      </c>
      <c r="T910" s="1" t="s">
        <v>7083</v>
      </c>
    </row>
    <row r="911" spans="1:20" x14ac:dyDescent="0.3">
      <c r="A911" s="1" t="s">
        <v>981</v>
      </c>
      <c r="B911" s="1" t="s">
        <v>33</v>
      </c>
      <c r="C911" s="1" t="s">
        <v>67</v>
      </c>
      <c r="D911" s="1">
        <v>36.073334000000003</v>
      </c>
      <c r="E911" s="1">
        <v>-161.07613000000001</v>
      </c>
      <c r="F911" s="1" t="s">
        <v>19</v>
      </c>
      <c r="G911" s="1">
        <v>344.14</v>
      </c>
      <c r="H911" s="3" t="s">
        <v>7073</v>
      </c>
      <c r="I911" s="1">
        <v>364</v>
      </c>
      <c r="J911" s="1">
        <v>12</v>
      </c>
      <c r="K911" s="1">
        <v>75.2</v>
      </c>
      <c r="L911" s="2">
        <v>45094.382662037038</v>
      </c>
      <c r="M911" s="1">
        <v>15.5</v>
      </c>
      <c r="N911" s="1">
        <v>1014.46</v>
      </c>
      <c r="O911" s="1">
        <v>0.8</v>
      </c>
      <c r="P911" s="1">
        <v>16.100000000000001</v>
      </c>
      <c r="Q911" s="1">
        <v>9.58</v>
      </c>
      <c r="R911" s="1" t="b">
        <v>1</v>
      </c>
      <c r="S911" s="1" t="s">
        <v>7077</v>
      </c>
      <c r="T911" s="1" t="s">
        <v>7082</v>
      </c>
    </row>
    <row r="912" spans="1:20" x14ac:dyDescent="0.3">
      <c r="A912" s="1" t="s">
        <v>982</v>
      </c>
      <c r="B912" s="1" t="s">
        <v>78</v>
      </c>
      <c r="C912" s="1" t="s">
        <v>84</v>
      </c>
      <c r="D912" s="1">
        <v>8.6297239999999995</v>
      </c>
      <c r="E912" s="1">
        <v>-58.532347000000001</v>
      </c>
      <c r="F912" s="1" t="s">
        <v>43</v>
      </c>
      <c r="G912" s="1">
        <v>194.63</v>
      </c>
      <c r="H912" s="3" t="s">
        <v>7073</v>
      </c>
      <c r="I912" s="1">
        <v>174</v>
      </c>
      <c r="J912" s="1">
        <v>12</v>
      </c>
      <c r="K912" s="1">
        <v>15.75</v>
      </c>
      <c r="L912" s="2">
        <v>45229.547939814816</v>
      </c>
      <c r="M912" s="1">
        <v>23.82</v>
      </c>
      <c r="N912" s="1">
        <v>1041.6500000000001</v>
      </c>
      <c r="O912" s="1">
        <v>2.8</v>
      </c>
      <c r="P912" s="1">
        <v>12.1</v>
      </c>
      <c r="Q912" s="1">
        <v>7.84</v>
      </c>
      <c r="R912" s="1" t="b">
        <v>0</v>
      </c>
      <c r="S912" s="1" t="s">
        <v>7077</v>
      </c>
      <c r="T912" s="1" t="s">
        <v>7082</v>
      </c>
    </row>
    <row r="913" spans="1:20" x14ac:dyDescent="0.3">
      <c r="A913" s="1" t="s">
        <v>983</v>
      </c>
      <c r="B913" s="1" t="s">
        <v>38</v>
      </c>
      <c r="C913" s="1" t="s">
        <v>92</v>
      </c>
      <c r="D913" s="1">
        <v>35.347737000000002</v>
      </c>
      <c r="E913" s="1">
        <v>-109.76681600000001</v>
      </c>
      <c r="F913" s="1" t="s">
        <v>23</v>
      </c>
      <c r="G913" s="1">
        <v>163.57</v>
      </c>
      <c r="H913" s="3" t="s">
        <v>7073</v>
      </c>
      <c r="I913" s="1">
        <v>65</v>
      </c>
      <c r="J913" s="1">
        <v>41</v>
      </c>
      <c r="K913" s="1">
        <v>56.43</v>
      </c>
      <c r="L913" s="2">
        <v>45172.519467592596</v>
      </c>
      <c r="M913" s="1">
        <v>11.09</v>
      </c>
      <c r="N913" s="1">
        <v>1008.9</v>
      </c>
      <c r="O913" s="1">
        <v>6</v>
      </c>
      <c r="P913" s="1">
        <v>5.8</v>
      </c>
      <c r="Q913" s="1">
        <v>0.65</v>
      </c>
      <c r="R913" s="1" t="b">
        <v>1</v>
      </c>
      <c r="S913" s="1" t="s">
        <v>7079</v>
      </c>
      <c r="T913" s="1" t="s">
        <v>7083</v>
      </c>
    </row>
    <row r="914" spans="1:20" x14ac:dyDescent="0.3">
      <c r="A914" s="1" t="s">
        <v>984</v>
      </c>
      <c r="B914" s="1" t="s">
        <v>21</v>
      </c>
      <c r="C914" s="1" t="s">
        <v>86</v>
      </c>
      <c r="D914" s="1">
        <v>-7.6441499999999998</v>
      </c>
      <c r="E914" s="1">
        <v>-121.069992</v>
      </c>
      <c r="F914" s="1" t="s">
        <v>19</v>
      </c>
      <c r="G914" s="1">
        <v>182.33</v>
      </c>
      <c r="H914" s="3" t="s">
        <v>7073</v>
      </c>
      <c r="I914" s="1">
        <v>241</v>
      </c>
      <c r="J914" s="1">
        <v>41</v>
      </c>
      <c r="K914" s="1">
        <v>26.78</v>
      </c>
      <c r="L914" s="2">
        <v>45173.038912037038</v>
      </c>
      <c r="M914" s="1">
        <v>25.15</v>
      </c>
      <c r="N914" s="1">
        <v>1017.62</v>
      </c>
      <c r="O914" s="1">
        <v>8.1</v>
      </c>
      <c r="P914" s="1">
        <v>16.5</v>
      </c>
      <c r="Q914" s="1">
        <v>7.18</v>
      </c>
      <c r="R914" s="1" t="b">
        <v>0</v>
      </c>
      <c r="S914" s="1" t="s">
        <v>7077</v>
      </c>
      <c r="T914" s="1" t="s">
        <v>7083</v>
      </c>
    </row>
    <row r="915" spans="1:20" x14ac:dyDescent="0.3">
      <c r="A915" s="1" t="s">
        <v>985</v>
      </c>
      <c r="B915" s="1" t="s">
        <v>33</v>
      </c>
      <c r="C915" s="1" t="s">
        <v>124</v>
      </c>
      <c r="D915" s="1">
        <v>-24.79936</v>
      </c>
      <c r="E915" s="1">
        <v>128.21086700000001</v>
      </c>
      <c r="F915" s="1" t="s">
        <v>35</v>
      </c>
      <c r="G915" s="1">
        <v>274.54000000000002</v>
      </c>
      <c r="H915" s="3" t="s">
        <v>7073</v>
      </c>
      <c r="I915" s="1">
        <v>494</v>
      </c>
      <c r="J915" s="1">
        <v>9</v>
      </c>
      <c r="K915" s="1">
        <v>86.03</v>
      </c>
      <c r="L915" s="2">
        <v>45447.741689814815</v>
      </c>
      <c r="M915" s="1">
        <v>16.670000000000002</v>
      </c>
      <c r="N915" s="1">
        <v>983.45</v>
      </c>
      <c r="O915" s="1">
        <v>6.7</v>
      </c>
      <c r="P915" s="1">
        <v>2</v>
      </c>
      <c r="Q915" s="1">
        <v>16.97</v>
      </c>
      <c r="R915" s="1" t="b">
        <v>1</v>
      </c>
      <c r="S915" s="1" t="s">
        <v>7078</v>
      </c>
      <c r="T915" s="1" t="s">
        <v>7084</v>
      </c>
    </row>
    <row r="916" spans="1:20" x14ac:dyDescent="0.3">
      <c r="A916" s="1" t="s">
        <v>986</v>
      </c>
      <c r="B916" s="1" t="s">
        <v>78</v>
      </c>
      <c r="C916" s="1" t="s">
        <v>84</v>
      </c>
      <c r="D916" s="1">
        <v>-72.711408000000006</v>
      </c>
      <c r="E916" s="1">
        <v>170.69715400000001</v>
      </c>
      <c r="F916" s="1" t="s">
        <v>19</v>
      </c>
      <c r="G916" s="1">
        <v>378.57</v>
      </c>
      <c r="H916" s="3" t="s">
        <v>7073</v>
      </c>
      <c r="I916" s="1">
        <v>59</v>
      </c>
      <c r="J916" s="1">
        <v>11</v>
      </c>
      <c r="K916" s="1">
        <v>37.08</v>
      </c>
      <c r="L916" s="2">
        <v>45442.855578703704</v>
      </c>
      <c r="M916" s="1">
        <v>22.31</v>
      </c>
      <c r="N916" s="1">
        <v>980.16</v>
      </c>
      <c r="O916" s="1">
        <v>4.3</v>
      </c>
      <c r="P916" s="1">
        <v>14.3</v>
      </c>
      <c r="Q916" s="1">
        <v>7.68</v>
      </c>
      <c r="R916" s="1" t="b">
        <v>0</v>
      </c>
      <c r="S916" s="1" t="s">
        <v>7078</v>
      </c>
      <c r="T916" s="1" t="s">
        <v>7084</v>
      </c>
    </row>
    <row r="917" spans="1:20" x14ac:dyDescent="0.3">
      <c r="A917" s="1" t="s">
        <v>987</v>
      </c>
      <c r="B917" s="1" t="s">
        <v>78</v>
      </c>
      <c r="C917" s="1" t="s">
        <v>106</v>
      </c>
      <c r="D917" s="1">
        <v>-45.899819000000001</v>
      </c>
      <c r="E917" s="1">
        <v>-137.23108500000001</v>
      </c>
      <c r="F917" s="1" t="s">
        <v>48</v>
      </c>
      <c r="G917" s="1">
        <v>200.56</v>
      </c>
      <c r="H917" s="3" t="s">
        <v>7073</v>
      </c>
      <c r="I917" s="1">
        <v>344</v>
      </c>
      <c r="J917" s="1">
        <v>3</v>
      </c>
      <c r="K917" s="1">
        <v>62.22</v>
      </c>
      <c r="L917" s="2">
        <v>45485.417384259257</v>
      </c>
      <c r="M917" s="1">
        <v>17.73</v>
      </c>
      <c r="N917" s="1">
        <v>997.14</v>
      </c>
      <c r="O917" s="1">
        <v>1.3</v>
      </c>
      <c r="P917" s="1">
        <v>9.3000000000000007</v>
      </c>
      <c r="Q917" s="1">
        <v>9.23</v>
      </c>
      <c r="R917" s="1" t="b">
        <v>1</v>
      </c>
      <c r="S917" s="1" t="s">
        <v>7077</v>
      </c>
      <c r="T917" s="1" t="s">
        <v>7085</v>
      </c>
    </row>
    <row r="918" spans="1:20" x14ac:dyDescent="0.3">
      <c r="A918" s="1" t="s">
        <v>988</v>
      </c>
      <c r="B918" s="1" t="s">
        <v>17</v>
      </c>
      <c r="C918" s="1" t="s">
        <v>103</v>
      </c>
      <c r="D918" s="1">
        <v>65.681241999999997</v>
      </c>
      <c r="E918" s="1">
        <v>54.111936999999998</v>
      </c>
      <c r="F918" s="1" t="s">
        <v>28</v>
      </c>
      <c r="G918" s="1">
        <v>256.61</v>
      </c>
      <c r="H918" s="3" t="s">
        <v>7073</v>
      </c>
      <c r="I918" s="1">
        <v>223</v>
      </c>
      <c r="J918" s="1">
        <v>3</v>
      </c>
      <c r="K918" s="1">
        <v>19.329999999999998</v>
      </c>
      <c r="L918" s="2">
        <v>45669.879189814812</v>
      </c>
      <c r="M918" s="1">
        <v>12.13</v>
      </c>
      <c r="N918" s="1">
        <v>1027.6400000000001</v>
      </c>
      <c r="O918" s="1">
        <v>8.6</v>
      </c>
      <c r="P918" s="1">
        <v>14.9</v>
      </c>
      <c r="Q918" s="1">
        <v>5.44</v>
      </c>
      <c r="R918" s="1" t="b">
        <v>0</v>
      </c>
      <c r="S918" s="1" t="s">
        <v>7078</v>
      </c>
      <c r="T918" s="1" t="s">
        <v>7085</v>
      </c>
    </row>
    <row r="919" spans="1:20" x14ac:dyDescent="0.3">
      <c r="A919" s="1" t="s">
        <v>989</v>
      </c>
      <c r="B919" s="1" t="s">
        <v>25</v>
      </c>
      <c r="C919" s="1" t="s">
        <v>65</v>
      </c>
      <c r="D919" s="1">
        <v>-85.855182999999997</v>
      </c>
      <c r="E919" s="1">
        <v>26.273486999999999</v>
      </c>
      <c r="F919" s="1" t="s">
        <v>23</v>
      </c>
      <c r="G919" s="1">
        <v>197</v>
      </c>
      <c r="H919" s="3" t="s">
        <v>7073</v>
      </c>
      <c r="I919" s="1">
        <v>347</v>
      </c>
      <c r="J919" s="1">
        <v>3</v>
      </c>
      <c r="K919" s="1">
        <v>57.43</v>
      </c>
      <c r="L919" s="2">
        <v>45479.163217592592</v>
      </c>
      <c r="M919" s="1">
        <v>37.96</v>
      </c>
      <c r="N919" s="1">
        <v>988.49</v>
      </c>
      <c r="O919" s="1">
        <v>4</v>
      </c>
      <c r="P919" s="1">
        <v>18.600000000000001</v>
      </c>
      <c r="Q919" s="1">
        <v>5.48</v>
      </c>
      <c r="R919" s="1" t="b">
        <v>1</v>
      </c>
      <c r="S919" s="1" t="s">
        <v>7078</v>
      </c>
      <c r="T919" s="1" t="s">
        <v>7085</v>
      </c>
    </row>
    <row r="920" spans="1:20" x14ac:dyDescent="0.3">
      <c r="A920" s="1" t="s">
        <v>990</v>
      </c>
      <c r="B920" s="1" t="s">
        <v>25</v>
      </c>
      <c r="C920" s="1" t="s">
        <v>59</v>
      </c>
      <c r="D920" s="1">
        <v>-36.294598000000001</v>
      </c>
      <c r="E920" s="1">
        <v>-134.914883</v>
      </c>
      <c r="F920" s="1" t="s">
        <v>28</v>
      </c>
      <c r="G920" s="1">
        <v>34.76</v>
      </c>
      <c r="H920" s="3" t="s">
        <v>7073</v>
      </c>
      <c r="I920" s="1">
        <v>454</v>
      </c>
      <c r="J920" s="1">
        <v>14</v>
      </c>
      <c r="K920" s="1">
        <v>24.79</v>
      </c>
      <c r="L920" s="2">
        <v>45166.84238425926</v>
      </c>
      <c r="M920" s="1">
        <v>30.66</v>
      </c>
      <c r="N920" s="1">
        <v>987.96</v>
      </c>
      <c r="O920" s="1">
        <v>8.1</v>
      </c>
      <c r="P920" s="1">
        <v>15.3</v>
      </c>
      <c r="Q920" s="1">
        <v>1.24</v>
      </c>
      <c r="R920" s="1" t="b">
        <v>1</v>
      </c>
      <c r="S920" s="1" t="s">
        <v>7077</v>
      </c>
      <c r="T920" s="1" t="s">
        <v>7082</v>
      </c>
    </row>
    <row r="921" spans="1:20" x14ac:dyDescent="0.3">
      <c r="A921" s="1" t="s">
        <v>991</v>
      </c>
      <c r="B921" s="1" t="s">
        <v>21</v>
      </c>
      <c r="C921" s="1" t="s">
        <v>142</v>
      </c>
      <c r="D921" s="1">
        <v>10.090828999999999</v>
      </c>
      <c r="E921" s="1">
        <v>13.110044</v>
      </c>
      <c r="F921" s="1" t="s">
        <v>23</v>
      </c>
      <c r="G921" s="1">
        <v>200.54</v>
      </c>
      <c r="H921" s="3" t="s">
        <v>7073</v>
      </c>
      <c r="I921" s="1">
        <v>259</v>
      </c>
      <c r="J921" s="1">
        <v>13</v>
      </c>
      <c r="K921" s="1">
        <v>67.099999999999994</v>
      </c>
      <c r="L921" s="2">
        <v>45183.444467592592</v>
      </c>
      <c r="M921" s="1">
        <v>6.03</v>
      </c>
      <c r="N921" s="1">
        <v>1008.77</v>
      </c>
      <c r="O921" s="1">
        <v>5.6</v>
      </c>
      <c r="P921" s="1">
        <v>9.4</v>
      </c>
      <c r="Q921" s="1">
        <v>12.28</v>
      </c>
      <c r="R921" s="1" t="b">
        <v>1</v>
      </c>
      <c r="S921" s="1" t="s">
        <v>7079</v>
      </c>
      <c r="T921" s="1" t="s">
        <v>7082</v>
      </c>
    </row>
    <row r="922" spans="1:20" x14ac:dyDescent="0.3">
      <c r="A922" s="1" t="s">
        <v>992</v>
      </c>
      <c r="B922" s="1" t="s">
        <v>17</v>
      </c>
      <c r="C922" s="1" t="s">
        <v>47</v>
      </c>
      <c r="D922" s="1">
        <v>83.822587999999996</v>
      </c>
      <c r="E922" s="1">
        <v>143.13682700000001</v>
      </c>
      <c r="F922" s="1" t="s">
        <v>19</v>
      </c>
      <c r="G922" s="1">
        <v>346.18</v>
      </c>
      <c r="H922" s="3" t="s">
        <v>7073</v>
      </c>
      <c r="I922" s="1">
        <v>348</v>
      </c>
      <c r="J922" s="1">
        <v>12</v>
      </c>
      <c r="K922" s="1">
        <v>45.78</v>
      </c>
      <c r="L922" s="2">
        <v>45529.89099537037</v>
      </c>
      <c r="M922" s="1">
        <v>34.799999999999997</v>
      </c>
      <c r="N922" s="1">
        <v>1025.3499999999999</v>
      </c>
      <c r="O922" s="1">
        <v>8.1</v>
      </c>
      <c r="P922" s="1">
        <v>3.9</v>
      </c>
      <c r="Q922" s="1">
        <v>8.9600000000000009</v>
      </c>
      <c r="R922" s="1" t="b">
        <v>0</v>
      </c>
      <c r="S922" s="1" t="s">
        <v>7078</v>
      </c>
      <c r="T922" s="1" t="s">
        <v>7082</v>
      </c>
    </row>
    <row r="923" spans="1:20" x14ac:dyDescent="0.3">
      <c r="A923" s="1" t="s">
        <v>993</v>
      </c>
      <c r="B923" s="1" t="s">
        <v>17</v>
      </c>
      <c r="C923" s="1" t="s">
        <v>18</v>
      </c>
      <c r="D923" s="1">
        <v>-66.813122000000007</v>
      </c>
      <c r="E923" s="1">
        <v>-105.75723600000001</v>
      </c>
      <c r="F923" s="1" t="s">
        <v>19</v>
      </c>
      <c r="G923" s="1">
        <v>44.25</v>
      </c>
      <c r="H923" s="3" t="s">
        <v>7073</v>
      </c>
      <c r="I923" s="1">
        <v>128</v>
      </c>
      <c r="J923" s="1">
        <v>44</v>
      </c>
      <c r="K923" s="1">
        <v>16.77</v>
      </c>
      <c r="L923" s="2">
        <v>45667.938217592593</v>
      </c>
      <c r="M923" s="1">
        <v>19.75</v>
      </c>
      <c r="N923" s="1">
        <v>1029.8499999999999</v>
      </c>
      <c r="O923" s="1">
        <v>10</v>
      </c>
      <c r="P923" s="1">
        <v>16.3</v>
      </c>
      <c r="Q923" s="1">
        <v>12.12</v>
      </c>
      <c r="R923" s="1" t="b">
        <v>0</v>
      </c>
      <c r="S923" s="1" t="s">
        <v>7079</v>
      </c>
      <c r="T923" s="1" t="s">
        <v>7083</v>
      </c>
    </row>
    <row r="924" spans="1:20" x14ac:dyDescent="0.3">
      <c r="A924" s="1" t="s">
        <v>994</v>
      </c>
      <c r="B924" s="1" t="s">
        <v>50</v>
      </c>
      <c r="C924" s="1" t="s">
        <v>133</v>
      </c>
      <c r="D924" s="1">
        <v>-24.559265</v>
      </c>
      <c r="E924" s="1">
        <v>15.993774</v>
      </c>
      <c r="F924" s="1" t="s">
        <v>48</v>
      </c>
      <c r="G924" s="1">
        <v>391.07</v>
      </c>
      <c r="H924" s="3" t="s">
        <v>7073</v>
      </c>
      <c r="I924" s="1">
        <v>329</v>
      </c>
      <c r="J924" s="1">
        <v>9</v>
      </c>
      <c r="K924" s="1">
        <v>13.69</v>
      </c>
      <c r="L924" s="2">
        <v>45070.047939814816</v>
      </c>
      <c r="M924" s="1">
        <v>35.83</v>
      </c>
      <c r="N924" s="1">
        <v>992.49</v>
      </c>
      <c r="O924" s="1">
        <v>10.1</v>
      </c>
      <c r="P924" s="1">
        <v>9.8000000000000007</v>
      </c>
      <c r="Q924" s="1">
        <v>10.94</v>
      </c>
      <c r="R924" s="1" t="b">
        <v>1</v>
      </c>
      <c r="S924" s="1" t="s">
        <v>7080</v>
      </c>
      <c r="T924" s="1" t="s">
        <v>7084</v>
      </c>
    </row>
    <row r="925" spans="1:20" x14ac:dyDescent="0.3">
      <c r="A925" s="1" t="s">
        <v>995</v>
      </c>
      <c r="B925" s="1" t="s">
        <v>50</v>
      </c>
      <c r="C925" s="1" t="s">
        <v>133</v>
      </c>
      <c r="D925" s="1">
        <v>28.648364000000001</v>
      </c>
      <c r="E925" s="1">
        <v>-19.828696000000001</v>
      </c>
      <c r="F925" s="1" t="s">
        <v>23</v>
      </c>
      <c r="G925" s="1">
        <v>201.27</v>
      </c>
      <c r="H925" s="3" t="s">
        <v>7073</v>
      </c>
      <c r="I925" s="1">
        <v>156</v>
      </c>
      <c r="J925" s="1">
        <v>4</v>
      </c>
      <c r="K925" s="1">
        <v>89.74</v>
      </c>
      <c r="L925" s="2">
        <v>45317.353495370371</v>
      </c>
      <c r="M925" s="1">
        <v>32.090000000000003</v>
      </c>
      <c r="N925" s="1">
        <v>985.57</v>
      </c>
      <c r="O925" s="1">
        <v>5.9</v>
      </c>
      <c r="P925" s="1">
        <v>2.4</v>
      </c>
      <c r="Q925" s="1">
        <v>15.98</v>
      </c>
      <c r="R925" s="1" t="b">
        <v>0</v>
      </c>
      <c r="S925" s="1" t="s">
        <v>7077</v>
      </c>
      <c r="T925" s="1" t="s">
        <v>7085</v>
      </c>
    </row>
    <row r="926" spans="1:20" x14ac:dyDescent="0.3">
      <c r="A926" s="1" t="s">
        <v>996</v>
      </c>
      <c r="B926" s="1" t="s">
        <v>50</v>
      </c>
      <c r="C926" s="1" t="s">
        <v>152</v>
      </c>
      <c r="D926" s="1">
        <v>33.827455999999998</v>
      </c>
      <c r="E926" s="1">
        <v>58.542119</v>
      </c>
      <c r="F926" s="1" t="s">
        <v>35</v>
      </c>
      <c r="G926" s="1">
        <v>102.47</v>
      </c>
      <c r="H926" s="3" t="s">
        <v>7073</v>
      </c>
      <c r="I926" s="1">
        <v>94</v>
      </c>
      <c r="J926" s="1">
        <v>2</v>
      </c>
      <c r="K926" s="1">
        <v>76.61</v>
      </c>
      <c r="L926" s="2">
        <v>45661.027106481481</v>
      </c>
      <c r="M926" s="1">
        <v>17.3</v>
      </c>
      <c r="N926" s="1">
        <v>1045.83</v>
      </c>
      <c r="O926" s="1">
        <v>5.6</v>
      </c>
      <c r="P926" s="1">
        <v>14.7</v>
      </c>
      <c r="Q926" s="1">
        <v>15.02</v>
      </c>
      <c r="R926" s="1" t="b">
        <v>1</v>
      </c>
      <c r="S926" s="1" t="s">
        <v>7078</v>
      </c>
      <c r="T926" s="1" t="s">
        <v>7085</v>
      </c>
    </row>
    <row r="927" spans="1:20" x14ac:dyDescent="0.3">
      <c r="A927" s="1" t="s">
        <v>997</v>
      </c>
      <c r="B927" s="1" t="s">
        <v>41</v>
      </c>
      <c r="C927" s="1" t="s">
        <v>96</v>
      </c>
      <c r="D927" s="1">
        <v>16.520965</v>
      </c>
      <c r="E927" s="1">
        <v>-80.137540999999999</v>
      </c>
      <c r="F927" s="1" t="s">
        <v>43</v>
      </c>
      <c r="G927" s="1">
        <v>252.7</v>
      </c>
      <c r="H927" s="3" t="s">
        <v>7073</v>
      </c>
      <c r="I927" s="1">
        <v>37</v>
      </c>
      <c r="J927" s="1">
        <v>2</v>
      </c>
      <c r="K927" s="1">
        <v>40.54</v>
      </c>
      <c r="L927" s="2">
        <v>45100.729189814818</v>
      </c>
      <c r="M927" s="1">
        <v>1.39</v>
      </c>
      <c r="N927" s="1">
        <v>998.25</v>
      </c>
      <c r="O927" s="1">
        <v>2.9</v>
      </c>
      <c r="P927" s="1">
        <v>6.5</v>
      </c>
      <c r="Q927" s="1">
        <v>15.43</v>
      </c>
      <c r="R927" s="1" t="b">
        <v>1</v>
      </c>
      <c r="S927" s="1" t="s">
        <v>7079</v>
      </c>
      <c r="T927" s="1" t="s">
        <v>7085</v>
      </c>
    </row>
    <row r="928" spans="1:20" x14ac:dyDescent="0.3">
      <c r="A928" s="1" t="s">
        <v>998</v>
      </c>
      <c r="B928" s="1" t="s">
        <v>78</v>
      </c>
      <c r="C928" s="1" t="s">
        <v>106</v>
      </c>
      <c r="D928" s="1">
        <v>-7.9078049999999998</v>
      </c>
      <c r="E928" s="1">
        <v>160.10657399999999</v>
      </c>
      <c r="F928" s="1" t="s">
        <v>43</v>
      </c>
      <c r="G928" s="1">
        <v>175.88</v>
      </c>
      <c r="H928" s="3" t="s">
        <v>7073</v>
      </c>
      <c r="I928" s="1">
        <v>347</v>
      </c>
      <c r="J928" s="1">
        <v>43</v>
      </c>
      <c r="K928" s="1">
        <v>15.64</v>
      </c>
      <c r="L928" s="2">
        <v>45225.236828703702</v>
      </c>
      <c r="M928" s="1">
        <v>11.11</v>
      </c>
      <c r="N928" s="1">
        <v>1039.73</v>
      </c>
      <c r="O928" s="1">
        <v>10.3</v>
      </c>
      <c r="P928" s="1">
        <v>1.9</v>
      </c>
      <c r="Q928" s="1">
        <v>9.98</v>
      </c>
      <c r="R928" s="1" t="b">
        <v>1</v>
      </c>
      <c r="S928" s="1" t="s">
        <v>7077</v>
      </c>
      <c r="T928" s="1" t="s">
        <v>7083</v>
      </c>
    </row>
    <row r="929" spans="1:20" x14ac:dyDescent="0.3">
      <c r="A929" s="1" t="s">
        <v>999</v>
      </c>
      <c r="B929" s="1" t="s">
        <v>38</v>
      </c>
      <c r="C929" s="1" t="s">
        <v>39</v>
      </c>
      <c r="D929" s="1">
        <v>38.600093999999999</v>
      </c>
      <c r="E929" s="1">
        <v>22.911176000000001</v>
      </c>
      <c r="F929" s="1" t="s">
        <v>43</v>
      </c>
      <c r="G929" s="1">
        <v>330</v>
      </c>
      <c r="H929" s="3" t="s">
        <v>7073</v>
      </c>
      <c r="I929" s="1">
        <v>302</v>
      </c>
      <c r="J929" s="1">
        <v>22</v>
      </c>
      <c r="K929" s="1">
        <v>22.28</v>
      </c>
      <c r="L929" s="2">
        <v>45185.107662037037</v>
      </c>
      <c r="M929" s="1">
        <v>21.89</v>
      </c>
      <c r="N929" s="1">
        <v>1040.44</v>
      </c>
      <c r="O929" s="1">
        <v>5</v>
      </c>
      <c r="P929" s="1">
        <v>18.2</v>
      </c>
      <c r="Q929" s="1">
        <v>7.08</v>
      </c>
      <c r="R929" s="1" t="b">
        <v>0</v>
      </c>
      <c r="S929" s="1" t="s">
        <v>7078</v>
      </c>
      <c r="T929" s="1" t="s">
        <v>7083</v>
      </c>
    </row>
    <row r="930" spans="1:20" x14ac:dyDescent="0.3">
      <c r="A930" s="1" t="s">
        <v>1000</v>
      </c>
      <c r="B930" s="1" t="s">
        <v>30</v>
      </c>
      <c r="C930" s="1" t="s">
        <v>187</v>
      </c>
      <c r="D930" s="1">
        <v>-85.336224999999999</v>
      </c>
      <c r="E930" s="1">
        <v>37.298608999999999</v>
      </c>
      <c r="F930" s="1" t="s">
        <v>35</v>
      </c>
      <c r="G930" s="1">
        <v>115.35</v>
      </c>
      <c r="H930" s="3" t="s">
        <v>7073</v>
      </c>
      <c r="I930" s="1">
        <v>266</v>
      </c>
      <c r="J930" s="1">
        <v>37</v>
      </c>
      <c r="K930" s="1">
        <v>42.54</v>
      </c>
      <c r="L930" s="2">
        <v>45518.923634259256</v>
      </c>
      <c r="M930" s="1">
        <v>25.52</v>
      </c>
      <c r="N930" s="1">
        <v>1034.08</v>
      </c>
      <c r="O930" s="1">
        <v>1.4</v>
      </c>
      <c r="P930" s="1">
        <v>10.199999999999999</v>
      </c>
      <c r="Q930" s="1">
        <v>18.670000000000002</v>
      </c>
      <c r="R930" s="1" t="b">
        <v>0</v>
      </c>
      <c r="S930" s="1" t="s">
        <v>7079</v>
      </c>
      <c r="T930" s="1" t="s">
        <v>7083</v>
      </c>
    </row>
    <row r="931" spans="1:20" x14ac:dyDescent="0.3">
      <c r="A931" s="1" t="s">
        <v>1001</v>
      </c>
      <c r="B931" s="1" t="s">
        <v>17</v>
      </c>
      <c r="C931" s="1" t="s">
        <v>195</v>
      </c>
      <c r="D931" s="1">
        <v>73.664169999999999</v>
      </c>
      <c r="E931" s="1">
        <v>100.105542</v>
      </c>
      <c r="F931" s="1" t="s">
        <v>19</v>
      </c>
      <c r="G931" s="1">
        <v>348.85</v>
      </c>
      <c r="H931" s="3" t="s">
        <v>7073</v>
      </c>
      <c r="I931" s="1">
        <v>113</v>
      </c>
      <c r="J931" s="1">
        <v>15</v>
      </c>
      <c r="K931" s="1">
        <v>40.17</v>
      </c>
      <c r="L931" s="2">
        <v>45596.934745370374</v>
      </c>
      <c r="M931" s="1">
        <v>10.69</v>
      </c>
      <c r="N931" s="1">
        <v>991.82</v>
      </c>
      <c r="O931" s="1">
        <v>4.8</v>
      </c>
      <c r="P931" s="1">
        <v>6.3</v>
      </c>
      <c r="Q931" s="1">
        <v>1.0900000000000001</v>
      </c>
      <c r="R931" s="1" t="b">
        <v>1</v>
      </c>
      <c r="S931" s="1" t="s">
        <v>7080</v>
      </c>
      <c r="T931" s="1" t="s">
        <v>7082</v>
      </c>
    </row>
    <row r="932" spans="1:20" x14ac:dyDescent="0.3">
      <c r="A932" s="1" t="s">
        <v>1002</v>
      </c>
      <c r="B932" s="1" t="s">
        <v>30</v>
      </c>
      <c r="C932" s="1" t="s">
        <v>31</v>
      </c>
      <c r="D932" s="1">
        <v>50.892051000000002</v>
      </c>
      <c r="E932" s="1">
        <v>-135.53874300000001</v>
      </c>
      <c r="F932" s="1" t="s">
        <v>23</v>
      </c>
      <c r="G932" s="1">
        <v>294.05</v>
      </c>
      <c r="H932" s="3" t="s">
        <v>7073</v>
      </c>
      <c r="I932" s="1">
        <v>153</v>
      </c>
      <c r="J932" s="1">
        <v>19</v>
      </c>
      <c r="K932" s="1">
        <v>49.17</v>
      </c>
      <c r="L932" s="2">
        <v>45373.577800925923</v>
      </c>
      <c r="M932" s="1">
        <v>6</v>
      </c>
      <c r="N932" s="1">
        <v>1037.53</v>
      </c>
      <c r="O932" s="1">
        <v>1.4</v>
      </c>
      <c r="P932" s="1">
        <v>14.6</v>
      </c>
      <c r="Q932" s="1">
        <v>3.05</v>
      </c>
      <c r="R932" s="1" t="b">
        <v>0</v>
      </c>
      <c r="S932" s="1" t="s">
        <v>7077</v>
      </c>
      <c r="T932" s="1" t="s">
        <v>7082</v>
      </c>
    </row>
    <row r="933" spans="1:20" x14ac:dyDescent="0.3">
      <c r="A933" s="1" t="s">
        <v>1003</v>
      </c>
      <c r="B933" s="1" t="s">
        <v>114</v>
      </c>
      <c r="C933" s="1" t="s">
        <v>115</v>
      </c>
      <c r="D933" s="1">
        <v>9.2776019999999999</v>
      </c>
      <c r="E933" s="1">
        <v>38.688099999999999</v>
      </c>
      <c r="F933" s="1" t="s">
        <v>35</v>
      </c>
      <c r="G933" s="1">
        <v>76.59</v>
      </c>
      <c r="H933" s="3" t="s">
        <v>7073</v>
      </c>
      <c r="I933" s="1">
        <v>473</v>
      </c>
      <c r="J933" s="1">
        <v>32</v>
      </c>
      <c r="K933" s="1">
        <v>37.61</v>
      </c>
      <c r="L933" s="2">
        <v>45218.958356481482</v>
      </c>
      <c r="M933" s="1">
        <v>33.479999999999997</v>
      </c>
      <c r="N933" s="1">
        <v>1033.8499999999999</v>
      </c>
      <c r="O933" s="1">
        <v>5.5</v>
      </c>
      <c r="P933" s="1">
        <v>17.8</v>
      </c>
      <c r="Q933" s="1">
        <v>8.39</v>
      </c>
      <c r="R933" s="1" t="b">
        <v>0</v>
      </c>
      <c r="S933" s="1" t="s">
        <v>7080</v>
      </c>
      <c r="T933" s="1" t="s">
        <v>7083</v>
      </c>
    </row>
    <row r="934" spans="1:20" x14ac:dyDescent="0.3">
      <c r="A934" s="1" t="s">
        <v>1004</v>
      </c>
      <c r="B934" s="1" t="s">
        <v>50</v>
      </c>
      <c r="C934" s="1" t="s">
        <v>108</v>
      </c>
      <c r="D934" s="1">
        <v>-4.1648639999999997</v>
      </c>
      <c r="E934" s="1">
        <v>-134.07400699999999</v>
      </c>
      <c r="F934" s="1" t="s">
        <v>35</v>
      </c>
      <c r="G934" s="1">
        <v>277.8</v>
      </c>
      <c r="H934" s="3" t="s">
        <v>7073</v>
      </c>
      <c r="I934" s="1">
        <v>357</v>
      </c>
      <c r="J934" s="1">
        <v>30</v>
      </c>
      <c r="K934" s="1">
        <v>21.41</v>
      </c>
      <c r="L934" s="2">
        <v>45345.469467592593</v>
      </c>
      <c r="M934" s="1">
        <v>39.380000000000003</v>
      </c>
      <c r="N934" s="1">
        <v>1021.77</v>
      </c>
      <c r="O934" s="1">
        <v>6.2</v>
      </c>
      <c r="P934" s="1">
        <v>1</v>
      </c>
      <c r="Q934" s="1">
        <v>12.28</v>
      </c>
      <c r="R934" s="1" t="b">
        <v>1</v>
      </c>
      <c r="S934" s="1" t="s">
        <v>7080</v>
      </c>
      <c r="T934" s="1" t="s">
        <v>7083</v>
      </c>
    </row>
    <row r="935" spans="1:20" x14ac:dyDescent="0.3">
      <c r="A935" s="1" t="s">
        <v>1005</v>
      </c>
      <c r="B935" s="1" t="s">
        <v>38</v>
      </c>
      <c r="C935" s="1" t="s">
        <v>94</v>
      </c>
      <c r="D935" s="1">
        <v>75.319496000000001</v>
      </c>
      <c r="E935" s="1">
        <v>50.109656000000001</v>
      </c>
      <c r="F935" s="1" t="s">
        <v>28</v>
      </c>
      <c r="G935" s="1">
        <v>285.93</v>
      </c>
      <c r="H935" s="3" t="s">
        <v>7073</v>
      </c>
      <c r="I935" s="1">
        <v>125</v>
      </c>
      <c r="J935" s="1">
        <v>7</v>
      </c>
      <c r="K935" s="1">
        <v>66.540000000000006</v>
      </c>
      <c r="L935" s="2">
        <v>45625.421550925923</v>
      </c>
      <c r="M935" s="1">
        <v>21.26</v>
      </c>
      <c r="N935" s="1">
        <v>1003.6</v>
      </c>
      <c r="O935" s="1">
        <v>3.7</v>
      </c>
      <c r="P935" s="1">
        <v>14.1</v>
      </c>
      <c r="Q935" s="1">
        <v>0.16</v>
      </c>
      <c r="R935" s="1" t="b">
        <v>1</v>
      </c>
      <c r="S935" s="1" t="s">
        <v>7079</v>
      </c>
      <c r="T935" s="1" t="s">
        <v>7084</v>
      </c>
    </row>
    <row r="936" spans="1:20" x14ac:dyDescent="0.3">
      <c r="A936" s="1" t="s">
        <v>1006</v>
      </c>
      <c r="B936" s="1" t="s">
        <v>25</v>
      </c>
      <c r="C936" s="1" t="s">
        <v>26</v>
      </c>
      <c r="D936" s="1">
        <v>53.724401999999998</v>
      </c>
      <c r="E936" s="1">
        <v>0.80252800000000002</v>
      </c>
      <c r="F936" s="1" t="s">
        <v>28</v>
      </c>
      <c r="G936" s="1">
        <v>381.52</v>
      </c>
      <c r="H936" s="3" t="s">
        <v>7073</v>
      </c>
      <c r="I936" s="1">
        <v>260</v>
      </c>
      <c r="J936" s="1">
        <v>11</v>
      </c>
      <c r="K936" s="1">
        <v>83.9</v>
      </c>
      <c r="L936" s="2">
        <v>45592.173634259256</v>
      </c>
      <c r="M936" s="1">
        <v>7.28</v>
      </c>
      <c r="N936" s="1">
        <v>998.38</v>
      </c>
      <c r="O936" s="1">
        <v>0.8</v>
      </c>
      <c r="P936" s="1">
        <v>15.6</v>
      </c>
      <c r="Q936" s="1">
        <v>14.39</v>
      </c>
      <c r="R936" s="1" t="b">
        <v>0</v>
      </c>
      <c r="S936" s="1" t="s">
        <v>7077</v>
      </c>
      <c r="T936" s="1" t="s">
        <v>7084</v>
      </c>
    </row>
    <row r="937" spans="1:20" x14ac:dyDescent="0.3">
      <c r="A937" s="1" t="s">
        <v>1007</v>
      </c>
      <c r="B937" s="1" t="s">
        <v>38</v>
      </c>
      <c r="C937" s="1" t="s">
        <v>94</v>
      </c>
      <c r="D937" s="1">
        <v>80.541837000000001</v>
      </c>
      <c r="E937" s="1">
        <v>-33.654677999999997</v>
      </c>
      <c r="F937" s="1" t="s">
        <v>28</v>
      </c>
      <c r="G937" s="1">
        <v>339.65</v>
      </c>
      <c r="H937" s="3" t="s">
        <v>7073</v>
      </c>
      <c r="I937" s="1">
        <v>317</v>
      </c>
      <c r="J937" s="1">
        <v>4</v>
      </c>
      <c r="K937" s="1">
        <v>29.2</v>
      </c>
      <c r="L937" s="2">
        <v>45690.572939814818</v>
      </c>
      <c r="M937" s="1">
        <v>11.26</v>
      </c>
      <c r="N937" s="1">
        <v>988.53</v>
      </c>
      <c r="O937" s="1">
        <v>10.4</v>
      </c>
      <c r="P937" s="1">
        <v>5</v>
      </c>
      <c r="Q937" s="1">
        <v>11.17</v>
      </c>
      <c r="R937" s="1" t="b">
        <v>1</v>
      </c>
      <c r="S937" s="1" t="s">
        <v>7080</v>
      </c>
      <c r="T937" s="1" t="s">
        <v>7085</v>
      </c>
    </row>
    <row r="938" spans="1:20" x14ac:dyDescent="0.3">
      <c r="A938" s="1" t="s">
        <v>1008</v>
      </c>
      <c r="B938" s="1" t="s">
        <v>78</v>
      </c>
      <c r="C938" s="1" t="s">
        <v>84</v>
      </c>
      <c r="D938" s="1">
        <v>-74.774677999999994</v>
      </c>
      <c r="E938" s="1">
        <v>-77.093688999999998</v>
      </c>
      <c r="F938" s="1" t="s">
        <v>48</v>
      </c>
      <c r="G938" s="1">
        <v>325.26</v>
      </c>
      <c r="H938" s="3" t="s">
        <v>7073</v>
      </c>
      <c r="I938" s="1">
        <v>5</v>
      </c>
      <c r="J938" s="1">
        <v>5</v>
      </c>
      <c r="K938" s="1">
        <v>64.16</v>
      </c>
      <c r="L938" s="2">
        <v>45079.771550925929</v>
      </c>
      <c r="M938" s="1">
        <v>1.23</v>
      </c>
      <c r="N938" s="1">
        <v>1015.68</v>
      </c>
      <c r="O938" s="1">
        <v>8.5</v>
      </c>
      <c r="P938" s="1">
        <v>10.3</v>
      </c>
      <c r="Q938" s="1">
        <v>9.69</v>
      </c>
      <c r="R938" s="1" t="b">
        <v>1</v>
      </c>
      <c r="S938" s="1" t="s">
        <v>7079</v>
      </c>
      <c r="T938" s="1" t="s">
        <v>7085</v>
      </c>
    </row>
    <row r="939" spans="1:20" x14ac:dyDescent="0.3">
      <c r="A939" s="1" t="s">
        <v>1009</v>
      </c>
      <c r="B939" s="1" t="s">
        <v>78</v>
      </c>
      <c r="C939" s="1" t="s">
        <v>106</v>
      </c>
      <c r="D939" s="1">
        <v>-0.395063</v>
      </c>
      <c r="E939" s="1">
        <v>66.643871000000004</v>
      </c>
      <c r="F939" s="1" t="s">
        <v>43</v>
      </c>
      <c r="G939" s="1">
        <v>356.35</v>
      </c>
      <c r="H939" s="3" t="s">
        <v>7073</v>
      </c>
      <c r="I939" s="1">
        <v>349</v>
      </c>
      <c r="J939" s="1">
        <v>4</v>
      </c>
      <c r="K939" s="1">
        <v>59.3</v>
      </c>
      <c r="L939" s="2">
        <v>45095.46738425926</v>
      </c>
      <c r="M939" s="1">
        <v>36.61</v>
      </c>
      <c r="N939" s="1">
        <v>1020.97</v>
      </c>
      <c r="O939" s="1">
        <v>9.1999999999999993</v>
      </c>
      <c r="P939" s="1">
        <v>2.7</v>
      </c>
      <c r="Q939" s="1">
        <v>8.4700000000000006</v>
      </c>
      <c r="R939" s="1" t="b">
        <v>0</v>
      </c>
      <c r="S939" s="1" t="s">
        <v>7077</v>
      </c>
      <c r="T939" s="1" t="s">
        <v>7085</v>
      </c>
    </row>
    <row r="940" spans="1:20" x14ac:dyDescent="0.3">
      <c r="A940" s="1" t="s">
        <v>1010</v>
      </c>
      <c r="B940" s="1" t="s">
        <v>21</v>
      </c>
      <c r="C940" s="1" t="s">
        <v>142</v>
      </c>
      <c r="D940" s="1">
        <v>36.466507999999997</v>
      </c>
      <c r="E940" s="1">
        <v>89.880463000000006</v>
      </c>
      <c r="F940" s="1" t="s">
        <v>19</v>
      </c>
      <c r="G940" s="1">
        <v>397.75</v>
      </c>
      <c r="H940" s="3" t="s">
        <v>7073</v>
      </c>
      <c r="I940" s="1">
        <v>331</v>
      </c>
      <c r="J940" s="1">
        <v>13</v>
      </c>
      <c r="K940" s="1">
        <v>89.93</v>
      </c>
      <c r="L940" s="2">
        <v>45070.66946759259</v>
      </c>
      <c r="M940" s="1">
        <v>5.15</v>
      </c>
      <c r="N940" s="1">
        <v>1005.15</v>
      </c>
      <c r="O940" s="1">
        <v>4</v>
      </c>
      <c r="P940" s="1">
        <v>15.2</v>
      </c>
      <c r="Q940" s="1">
        <v>10.39</v>
      </c>
      <c r="R940" s="1" t="b">
        <v>0</v>
      </c>
      <c r="S940" s="1" t="s">
        <v>7080</v>
      </c>
      <c r="T940" s="1" t="s">
        <v>7082</v>
      </c>
    </row>
    <row r="941" spans="1:20" x14ac:dyDescent="0.3">
      <c r="A941" s="1" t="s">
        <v>1011</v>
      </c>
      <c r="B941" s="1" t="s">
        <v>50</v>
      </c>
      <c r="C941" s="1" t="s">
        <v>51</v>
      </c>
      <c r="D941" s="1">
        <v>19.327238000000001</v>
      </c>
      <c r="E941" s="1">
        <v>167.27305799999999</v>
      </c>
      <c r="F941" s="1" t="s">
        <v>43</v>
      </c>
      <c r="G941" s="1">
        <v>372.77</v>
      </c>
      <c r="H941" s="3" t="s">
        <v>7073</v>
      </c>
      <c r="I941" s="1">
        <v>382</v>
      </c>
      <c r="J941" s="1">
        <v>15</v>
      </c>
      <c r="K941" s="1">
        <v>23.99</v>
      </c>
      <c r="L941" s="2">
        <v>45491.476412037038</v>
      </c>
      <c r="M941" s="1">
        <v>23.27</v>
      </c>
      <c r="N941" s="1">
        <v>1013.28</v>
      </c>
      <c r="O941" s="1">
        <v>8.4</v>
      </c>
      <c r="P941" s="1">
        <v>17.100000000000001</v>
      </c>
      <c r="Q941" s="1">
        <v>3.24</v>
      </c>
      <c r="R941" s="1" t="b">
        <v>0</v>
      </c>
      <c r="S941" s="1" t="s">
        <v>7080</v>
      </c>
      <c r="T941" s="1" t="s">
        <v>7082</v>
      </c>
    </row>
    <row r="942" spans="1:20" x14ac:dyDescent="0.3">
      <c r="A942" s="1" t="s">
        <v>1012</v>
      </c>
      <c r="B942" s="1" t="s">
        <v>78</v>
      </c>
      <c r="C942" s="1" t="s">
        <v>79</v>
      </c>
      <c r="D942" s="1">
        <v>81.447047999999995</v>
      </c>
      <c r="E942" s="1">
        <v>-27.819983000000001</v>
      </c>
      <c r="F942" s="1" t="s">
        <v>48</v>
      </c>
      <c r="G942" s="1">
        <v>76.489999999999995</v>
      </c>
      <c r="H942" s="3" t="s">
        <v>7073</v>
      </c>
      <c r="I942" s="1">
        <v>485</v>
      </c>
      <c r="J942" s="1">
        <v>15</v>
      </c>
      <c r="K942" s="1">
        <v>64.33</v>
      </c>
      <c r="L942" s="2">
        <v>45153.10974537037</v>
      </c>
      <c r="M942" s="1">
        <v>11.33</v>
      </c>
      <c r="N942" s="1">
        <v>1005.45</v>
      </c>
      <c r="O942" s="1">
        <v>5.3</v>
      </c>
      <c r="P942" s="1">
        <v>3.1</v>
      </c>
      <c r="Q942" s="1">
        <v>2.17</v>
      </c>
      <c r="R942" s="1" t="b">
        <v>1</v>
      </c>
      <c r="S942" s="1" t="s">
        <v>7077</v>
      </c>
      <c r="T942" s="1" t="s">
        <v>7082</v>
      </c>
    </row>
    <row r="943" spans="1:20" x14ac:dyDescent="0.3">
      <c r="A943" s="1" t="s">
        <v>1013</v>
      </c>
      <c r="B943" s="1" t="s">
        <v>50</v>
      </c>
      <c r="C943" s="1" t="s">
        <v>51</v>
      </c>
      <c r="D943" s="1">
        <v>-37.788347000000002</v>
      </c>
      <c r="E943" s="1">
        <v>-6.0751140000000001</v>
      </c>
      <c r="F943" s="1" t="s">
        <v>28</v>
      </c>
      <c r="G943" s="1">
        <v>93.1</v>
      </c>
      <c r="H943" s="3" t="s">
        <v>7073</v>
      </c>
      <c r="I943" s="1">
        <v>369</v>
      </c>
      <c r="J943" s="1">
        <v>42</v>
      </c>
      <c r="K943" s="1">
        <v>27.4</v>
      </c>
      <c r="L943" s="2">
        <v>45536.791689814818</v>
      </c>
      <c r="M943" s="1">
        <v>22.39</v>
      </c>
      <c r="N943" s="1">
        <v>1024.8699999999999</v>
      </c>
      <c r="O943" s="1">
        <v>2.2000000000000002</v>
      </c>
      <c r="P943" s="1">
        <v>16.5</v>
      </c>
      <c r="Q943" s="1">
        <v>5.79</v>
      </c>
      <c r="R943" s="1" t="b">
        <v>1</v>
      </c>
      <c r="S943" s="1" t="s">
        <v>7078</v>
      </c>
      <c r="T943" s="1" t="s">
        <v>7083</v>
      </c>
    </row>
    <row r="944" spans="1:20" x14ac:dyDescent="0.3">
      <c r="A944" s="1" t="s">
        <v>1014</v>
      </c>
      <c r="B944" s="1" t="s">
        <v>50</v>
      </c>
      <c r="C944" s="1" t="s">
        <v>51</v>
      </c>
      <c r="D944" s="1">
        <v>78.374589</v>
      </c>
      <c r="E944" s="1">
        <v>141.29780700000001</v>
      </c>
      <c r="F944" s="1" t="s">
        <v>48</v>
      </c>
      <c r="G944" s="1">
        <v>32.42</v>
      </c>
      <c r="H944" s="3" t="s">
        <v>7073</v>
      </c>
      <c r="I944" s="1">
        <v>3</v>
      </c>
      <c r="J944" s="1">
        <v>11</v>
      </c>
      <c r="K944" s="1">
        <v>33.869999999999997</v>
      </c>
      <c r="L944" s="2">
        <v>45680.72016203704</v>
      </c>
      <c r="M944" s="1">
        <v>26.23</v>
      </c>
      <c r="N944" s="1">
        <v>1043.0899999999999</v>
      </c>
      <c r="O944" s="1">
        <v>1.4</v>
      </c>
      <c r="P944" s="1">
        <v>15.7</v>
      </c>
      <c r="Q944" s="1">
        <v>14.19</v>
      </c>
      <c r="R944" s="1" t="b">
        <v>0</v>
      </c>
      <c r="S944" s="1" t="s">
        <v>7078</v>
      </c>
      <c r="T944" s="1" t="s">
        <v>7084</v>
      </c>
    </row>
    <row r="945" spans="1:20" x14ac:dyDescent="0.3">
      <c r="A945" s="1" t="s">
        <v>1015</v>
      </c>
      <c r="B945" s="1" t="s">
        <v>21</v>
      </c>
      <c r="C945" s="1" t="s">
        <v>86</v>
      </c>
      <c r="D945" s="1">
        <v>70.235330000000005</v>
      </c>
      <c r="E945" s="1">
        <v>-112.983226</v>
      </c>
      <c r="F945" s="1" t="s">
        <v>28</v>
      </c>
      <c r="G945" s="1">
        <v>13.46</v>
      </c>
      <c r="H945" s="3" t="s">
        <v>7073</v>
      </c>
      <c r="I945" s="1">
        <v>215</v>
      </c>
      <c r="J945" s="1">
        <v>2</v>
      </c>
      <c r="K945" s="1">
        <v>52.33</v>
      </c>
      <c r="L945" s="2">
        <v>45104.479884259257</v>
      </c>
      <c r="M945" s="1">
        <v>33.270000000000003</v>
      </c>
      <c r="N945" s="1">
        <v>991.47</v>
      </c>
      <c r="O945" s="1">
        <v>3.8</v>
      </c>
      <c r="P945" s="1">
        <v>7.6</v>
      </c>
      <c r="Q945" s="1">
        <v>11.77</v>
      </c>
      <c r="R945" s="1" t="b">
        <v>0</v>
      </c>
      <c r="S945" s="1" t="s">
        <v>7077</v>
      </c>
      <c r="T945" s="1" t="s">
        <v>7085</v>
      </c>
    </row>
    <row r="946" spans="1:20" x14ac:dyDescent="0.3">
      <c r="A946" s="1" t="s">
        <v>1016</v>
      </c>
      <c r="B946" s="1" t="s">
        <v>78</v>
      </c>
      <c r="C946" s="1" t="s">
        <v>106</v>
      </c>
      <c r="D946" s="1">
        <v>-67.708322999999993</v>
      </c>
      <c r="E946" s="1">
        <v>-4.5316239999999999</v>
      </c>
      <c r="F946" s="1" t="s">
        <v>19</v>
      </c>
      <c r="G946" s="1">
        <v>310.08</v>
      </c>
      <c r="H946" s="3" t="s">
        <v>7073</v>
      </c>
      <c r="I946" s="1">
        <v>125</v>
      </c>
      <c r="J946" s="1">
        <v>2</v>
      </c>
      <c r="K946" s="1">
        <v>39.94</v>
      </c>
      <c r="L946" s="2">
        <v>45493.336828703701</v>
      </c>
      <c r="M946" s="1">
        <v>8.65</v>
      </c>
      <c r="N946" s="1">
        <v>1006.7</v>
      </c>
      <c r="O946" s="1">
        <v>1.5</v>
      </c>
      <c r="P946" s="1">
        <v>14.1</v>
      </c>
      <c r="Q946" s="1">
        <v>9.6</v>
      </c>
      <c r="R946" s="1" t="b">
        <v>1</v>
      </c>
      <c r="S946" s="1" t="s">
        <v>7077</v>
      </c>
      <c r="T946" s="1" t="s">
        <v>7085</v>
      </c>
    </row>
    <row r="947" spans="1:20" x14ac:dyDescent="0.3">
      <c r="A947" s="1" t="s">
        <v>1017</v>
      </c>
      <c r="B947" s="1" t="s">
        <v>30</v>
      </c>
      <c r="C947" s="1" t="s">
        <v>74</v>
      </c>
      <c r="D947" s="1">
        <v>6.5569290000000002</v>
      </c>
      <c r="E947" s="1">
        <v>-82.986597000000003</v>
      </c>
      <c r="F947" s="1" t="s">
        <v>48</v>
      </c>
      <c r="G947" s="1">
        <v>265.95</v>
      </c>
      <c r="H947" s="3" t="s">
        <v>7073</v>
      </c>
      <c r="I947" s="1">
        <v>220</v>
      </c>
      <c r="J947" s="1">
        <v>5</v>
      </c>
      <c r="K947" s="1">
        <v>69.77</v>
      </c>
      <c r="L947" s="2">
        <v>45754.523634259262</v>
      </c>
      <c r="M947" s="1">
        <v>0.93</v>
      </c>
      <c r="N947" s="1">
        <v>989.86</v>
      </c>
      <c r="O947" s="1">
        <v>11</v>
      </c>
      <c r="P947" s="1">
        <v>1</v>
      </c>
      <c r="Q947" s="1">
        <v>11.43</v>
      </c>
      <c r="R947" s="1" t="b">
        <v>0</v>
      </c>
      <c r="S947" s="1" t="s">
        <v>7077</v>
      </c>
      <c r="T947" s="1" t="s">
        <v>7085</v>
      </c>
    </row>
    <row r="948" spans="1:20" x14ac:dyDescent="0.3">
      <c r="A948" s="1" t="s">
        <v>1018</v>
      </c>
      <c r="B948" s="1" t="s">
        <v>114</v>
      </c>
      <c r="C948" s="1" t="s">
        <v>192</v>
      </c>
      <c r="D948" s="1">
        <v>-70.080184000000003</v>
      </c>
      <c r="E948" s="1">
        <v>-77.436085000000006</v>
      </c>
      <c r="F948" s="1" t="s">
        <v>19</v>
      </c>
      <c r="G948" s="1">
        <v>163.87</v>
      </c>
      <c r="H948" s="3" t="s">
        <v>7073</v>
      </c>
      <c r="I948" s="1">
        <v>372</v>
      </c>
      <c r="J948" s="1">
        <v>22</v>
      </c>
      <c r="K948" s="1">
        <v>22.83</v>
      </c>
      <c r="L948" s="2">
        <v>45613.852800925924</v>
      </c>
      <c r="M948" s="1">
        <v>5.91</v>
      </c>
      <c r="N948" s="1">
        <v>1023.75</v>
      </c>
      <c r="O948" s="1">
        <v>0.5</v>
      </c>
      <c r="P948" s="1">
        <v>18.7</v>
      </c>
      <c r="Q948" s="1">
        <v>11.19</v>
      </c>
      <c r="R948" s="1" t="b">
        <v>0</v>
      </c>
      <c r="S948" s="1" t="s">
        <v>7079</v>
      </c>
      <c r="T948" s="1" t="s">
        <v>7083</v>
      </c>
    </row>
    <row r="949" spans="1:20" x14ac:dyDescent="0.3">
      <c r="A949" s="1" t="s">
        <v>1019</v>
      </c>
      <c r="B949" s="1" t="s">
        <v>25</v>
      </c>
      <c r="C949" s="1" t="s">
        <v>26</v>
      </c>
      <c r="D949" s="1">
        <v>-68.617384999999999</v>
      </c>
      <c r="E949" s="1">
        <v>-3.9355799999999999</v>
      </c>
      <c r="F949" s="1" t="s">
        <v>48</v>
      </c>
      <c r="G949" s="1">
        <v>321.93</v>
      </c>
      <c r="H949" s="3" t="s">
        <v>7073</v>
      </c>
      <c r="I949" s="1">
        <v>357</v>
      </c>
      <c r="J949" s="1">
        <v>22</v>
      </c>
      <c r="K949" s="1">
        <v>71.150000000000006</v>
      </c>
      <c r="L949" s="2">
        <v>45116.671550925923</v>
      </c>
      <c r="M949" s="1">
        <v>36.049999999999997</v>
      </c>
      <c r="N949" s="1">
        <v>1031.02</v>
      </c>
      <c r="O949" s="1">
        <v>4.9000000000000004</v>
      </c>
      <c r="P949" s="1">
        <v>11.5</v>
      </c>
      <c r="Q949" s="1">
        <v>6.14</v>
      </c>
      <c r="R949" s="1" t="b">
        <v>1</v>
      </c>
      <c r="S949" s="1" t="s">
        <v>7077</v>
      </c>
      <c r="T949" s="1" t="s">
        <v>7083</v>
      </c>
    </row>
    <row r="950" spans="1:20" x14ac:dyDescent="0.3">
      <c r="A950" s="1" t="s">
        <v>1020</v>
      </c>
      <c r="B950" s="1" t="s">
        <v>30</v>
      </c>
      <c r="C950" s="1" t="s">
        <v>187</v>
      </c>
      <c r="D950" s="1">
        <v>-66.344819000000001</v>
      </c>
      <c r="E950" s="1">
        <v>164.76429400000001</v>
      </c>
      <c r="F950" s="1" t="s">
        <v>35</v>
      </c>
      <c r="G950" s="1">
        <v>59.19</v>
      </c>
      <c r="H950" s="3" t="s">
        <v>7073</v>
      </c>
      <c r="I950" s="1">
        <v>172</v>
      </c>
      <c r="J950" s="1">
        <v>33</v>
      </c>
      <c r="K950" s="1">
        <v>64.760000000000005</v>
      </c>
      <c r="L950" s="2">
        <v>45720.860439814816</v>
      </c>
      <c r="M950" s="1">
        <v>35.020000000000003</v>
      </c>
      <c r="N950" s="1">
        <v>1045.23</v>
      </c>
      <c r="O950" s="1">
        <v>5</v>
      </c>
      <c r="P950" s="1">
        <v>12.8</v>
      </c>
      <c r="Q950" s="1">
        <v>1.95</v>
      </c>
      <c r="R950" s="1" t="b">
        <v>1</v>
      </c>
      <c r="S950" s="1" t="s">
        <v>7078</v>
      </c>
      <c r="T950" s="1" t="s">
        <v>7083</v>
      </c>
    </row>
    <row r="951" spans="1:20" x14ac:dyDescent="0.3">
      <c r="A951" s="1" t="s">
        <v>1021</v>
      </c>
      <c r="B951" s="1" t="s">
        <v>114</v>
      </c>
      <c r="C951" s="1" t="s">
        <v>247</v>
      </c>
      <c r="D951" s="1">
        <v>85.758934999999994</v>
      </c>
      <c r="E951" s="1">
        <v>85.475359999999995</v>
      </c>
      <c r="F951" s="1" t="s">
        <v>48</v>
      </c>
      <c r="G951" s="1">
        <v>197.28</v>
      </c>
      <c r="H951" s="3" t="s">
        <v>7073</v>
      </c>
      <c r="I951" s="1">
        <v>141</v>
      </c>
      <c r="J951" s="1">
        <v>14</v>
      </c>
      <c r="K951" s="1">
        <v>44.32</v>
      </c>
      <c r="L951" s="2">
        <v>45309.022245370368</v>
      </c>
      <c r="M951" s="1">
        <v>24.1</v>
      </c>
      <c r="N951" s="1">
        <v>999.52</v>
      </c>
      <c r="O951" s="1">
        <v>3.3</v>
      </c>
      <c r="P951" s="1">
        <v>13.6</v>
      </c>
      <c r="Q951" s="1">
        <v>17.940000000000001</v>
      </c>
      <c r="R951" s="1" t="b">
        <v>0</v>
      </c>
      <c r="S951" s="1" t="s">
        <v>7078</v>
      </c>
      <c r="T951" s="1" t="s">
        <v>7082</v>
      </c>
    </row>
    <row r="952" spans="1:20" x14ac:dyDescent="0.3">
      <c r="A952" s="1" t="s">
        <v>1022</v>
      </c>
      <c r="B952" s="1" t="s">
        <v>78</v>
      </c>
      <c r="C952" s="1" t="s">
        <v>88</v>
      </c>
      <c r="D952" s="1">
        <v>-45.095978000000002</v>
      </c>
      <c r="E952" s="1">
        <v>96.021938000000006</v>
      </c>
      <c r="F952" s="1" t="s">
        <v>28</v>
      </c>
      <c r="G952" s="1">
        <v>397.76</v>
      </c>
      <c r="H952" s="3" t="s">
        <v>7073</v>
      </c>
      <c r="I952" s="1">
        <v>124</v>
      </c>
      <c r="J952" s="1">
        <v>12</v>
      </c>
      <c r="K952" s="1">
        <v>25.87</v>
      </c>
      <c r="L952" s="2">
        <v>45244.32571759259</v>
      </c>
      <c r="M952" s="1">
        <v>24.22</v>
      </c>
      <c r="N952" s="1">
        <v>1046.51</v>
      </c>
      <c r="O952" s="1">
        <v>6.3</v>
      </c>
      <c r="P952" s="1">
        <v>11.7</v>
      </c>
      <c r="Q952" s="1">
        <v>12</v>
      </c>
      <c r="R952" s="1" t="b">
        <v>0</v>
      </c>
      <c r="S952" s="1" t="s">
        <v>7077</v>
      </c>
      <c r="T952" s="1" t="s">
        <v>7082</v>
      </c>
    </row>
    <row r="953" spans="1:20" x14ac:dyDescent="0.3">
      <c r="A953" s="1" t="s">
        <v>1023</v>
      </c>
      <c r="B953" s="1" t="s">
        <v>17</v>
      </c>
      <c r="C953" s="1" t="s">
        <v>47</v>
      </c>
      <c r="D953" s="1">
        <v>-56.039580999999998</v>
      </c>
      <c r="E953" s="1">
        <v>127.753891</v>
      </c>
      <c r="F953" s="1" t="s">
        <v>43</v>
      </c>
      <c r="G953" s="1">
        <v>257.45</v>
      </c>
      <c r="H953" s="3" t="s">
        <v>7073</v>
      </c>
      <c r="I953" s="1">
        <v>115</v>
      </c>
      <c r="J953" s="1">
        <v>19</v>
      </c>
      <c r="K953" s="1">
        <v>13.07</v>
      </c>
      <c r="L953" s="2">
        <v>45618.815300925926</v>
      </c>
      <c r="M953" s="1">
        <v>26.77</v>
      </c>
      <c r="N953" s="1">
        <v>984.43</v>
      </c>
      <c r="O953" s="1">
        <v>1.6</v>
      </c>
      <c r="P953" s="1">
        <v>17.3</v>
      </c>
      <c r="Q953" s="1">
        <v>13.95</v>
      </c>
      <c r="R953" s="1" t="b">
        <v>1</v>
      </c>
      <c r="S953" s="1" t="s">
        <v>7078</v>
      </c>
      <c r="T953" s="1" t="s">
        <v>7083</v>
      </c>
    </row>
    <row r="954" spans="1:20" x14ac:dyDescent="0.3">
      <c r="A954" s="1" t="s">
        <v>1024</v>
      </c>
      <c r="B954" s="1" t="s">
        <v>78</v>
      </c>
      <c r="C954" s="1" t="s">
        <v>106</v>
      </c>
      <c r="D954" s="1">
        <v>-86.820958000000005</v>
      </c>
      <c r="E954" s="1">
        <v>-108.128342</v>
      </c>
      <c r="F954" s="1" t="s">
        <v>35</v>
      </c>
      <c r="G954" s="1">
        <v>158.34</v>
      </c>
      <c r="H954" s="3" t="s">
        <v>7073</v>
      </c>
      <c r="I954" s="1">
        <v>262</v>
      </c>
      <c r="J954" s="1">
        <v>23</v>
      </c>
      <c r="K954" s="1">
        <v>88.41</v>
      </c>
      <c r="L954" s="2">
        <v>45597.262523148151</v>
      </c>
      <c r="M954" s="1">
        <v>7.43</v>
      </c>
      <c r="N954" s="1">
        <v>1022.21</v>
      </c>
      <c r="O954" s="1">
        <v>8.6</v>
      </c>
      <c r="P954" s="1">
        <v>12.6</v>
      </c>
      <c r="Q954" s="1">
        <v>9.2799999999999994</v>
      </c>
      <c r="R954" s="1" t="b">
        <v>1</v>
      </c>
      <c r="S954" s="1" t="s">
        <v>7078</v>
      </c>
      <c r="T954" s="1" t="s">
        <v>7083</v>
      </c>
    </row>
    <row r="955" spans="1:20" x14ac:dyDescent="0.3">
      <c r="A955" s="1" t="s">
        <v>1025</v>
      </c>
      <c r="B955" s="1" t="s">
        <v>114</v>
      </c>
      <c r="C955" s="1" t="s">
        <v>247</v>
      </c>
      <c r="D955" s="1">
        <v>-3.7448570000000001</v>
      </c>
      <c r="E955" s="1">
        <v>3.550929</v>
      </c>
      <c r="F955" s="1" t="s">
        <v>43</v>
      </c>
      <c r="G955" s="1">
        <v>30.15</v>
      </c>
      <c r="H955" s="3" t="s">
        <v>7073</v>
      </c>
      <c r="I955" s="1">
        <v>55</v>
      </c>
      <c r="J955" s="1">
        <v>10</v>
      </c>
      <c r="K955" s="1">
        <v>85.44</v>
      </c>
      <c r="L955" s="2">
        <v>45240.593773148146</v>
      </c>
      <c r="M955" s="1">
        <v>36.619999999999997</v>
      </c>
      <c r="N955" s="1">
        <v>984</v>
      </c>
      <c r="O955" s="1">
        <v>3.7</v>
      </c>
      <c r="P955" s="1">
        <v>18.2</v>
      </c>
      <c r="Q955" s="1">
        <v>15.13</v>
      </c>
      <c r="R955" s="1" t="b">
        <v>1</v>
      </c>
      <c r="S955" s="1" t="s">
        <v>7077</v>
      </c>
      <c r="T955" s="1" t="s">
        <v>7084</v>
      </c>
    </row>
    <row r="956" spans="1:20" x14ac:dyDescent="0.3">
      <c r="A956" s="1" t="s">
        <v>1026</v>
      </c>
      <c r="B956" s="1" t="s">
        <v>30</v>
      </c>
      <c r="C956" s="1" t="s">
        <v>74</v>
      </c>
      <c r="D956" s="1">
        <v>-32.428640999999999</v>
      </c>
      <c r="E956" s="1">
        <v>-162.87969799999999</v>
      </c>
      <c r="F956" s="1" t="s">
        <v>35</v>
      </c>
      <c r="G956" s="1">
        <v>10.210000000000001</v>
      </c>
      <c r="H956" s="3" t="s">
        <v>7073</v>
      </c>
      <c r="I956" s="1">
        <v>330</v>
      </c>
      <c r="J956" s="1">
        <v>6</v>
      </c>
      <c r="K956" s="1">
        <v>32.83</v>
      </c>
      <c r="L956" s="2">
        <v>45554.74863425926</v>
      </c>
      <c r="M956" s="1">
        <v>17.04</v>
      </c>
      <c r="N956" s="1">
        <v>1042.56</v>
      </c>
      <c r="O956" s="1">
        <v>6.5</v>
      </c>
      <c r="P956" s="1">
        <v>12.1</v>
      </c>
      <c r="Q956" s="1">
        <v>11.69</v>
      </c>
      <c r="R956" s="1" t="b">
        <v>1</v>
      </c>
      <c r="S956" s="1" t="s">
        <v>7079</v>
      </c>
      <c r="T956" s="1" t="s">
        <v>7084</v>
      </c>
    </row>
    <row r="957" spans="1:20" x14ac:dyDescent="0.3">
      <c r="A957" s="1" t="s">
        <v>1027</v>
      </c>
      <c r="B957" s="1" t="s">
        <v>41</v>
      </c>
      <c r="C957" s="1" t="s">
        <v>70</v>
      </c>
      <c r="D957" s="1">
        <v>-12.436645</v>
      </c>
      <c r="E957" s="1">
        <v>-89.185303000000005</v>
      </c>
      <c r="F957" s="1" t="s">
        <v>48</v>
      </c>
      <c r="G957" s="1">
        <v>151.80000000000001</v>
      </c>
      <c r="H957" s="3" t="s">
        <v>7073</v>
      </c>
      <c r="I957" s="1">
        <v>152</v>
      </c>
      <c r="J957" s="1">
        <v>3</v>
      </c>
      <c r="K957" s="1">
        <v>11.09</v>
      </c>
      <c r="L957" s="2">
        <v>45356.969467592593</v>
      </c>
      <c r="M957" s="1">
        <v>15.63</v>
      </c>
      <c r="N957" s="1">
        <v>1017.09</v>
      </c>
      <c r="O957" s="1">
        <v>7.9</v>
      </c>
      <c r="P957" s="1">
        <v>4.3</v>
      </c>
      <c r="Q957" s="1">
        <v>1.08</v>
      </c>
      <c r="R957" s="1" t="b">
        <v>0</v>
      </c>
      <c r="S957" s="1" t="s">
        <v>7078</v>
      </c>
      <c r="T957" s="1" t="s">
        <v>7085</v>
      </c>
    </row>
    <row r="958" spans="1:20" x14ac:dyDescent="0.3">
      <c r="A958" s="1" t="s">
        <v>1028</v>
      </c>
      <c r="B958" s="1" t="s">
        <v>78</v>
      </c>
      <c r="C958" s="1" t="s">
        <v>79</v>
      </c>
      <c r="D958" s="1">
        <v>-25.097632999999998</v>
      </c>
      <c r="E958" s="1">
        <v>111.612689</v>
      </c>
      <c r="F958" s="1" t="s">
        <v>43</v>
      </c>
      <c r="G958" s="1">
        <v>313.74</v>
      </c>
      <c r="H958" s="3" t="s">
        <v>7073</v>
      </c>
      <c r="I958" s="1">
        <v>264</v>
      </c>
      <c r="J958" s="1">
        <v>2</v>
      </c>
      <c r="K958" s="1">
        <v>62.02</v>
      </c>
      <c r="L958" s="2">
        <v>45605.813217592593</v>
      </c>
      <c r="M958" s="1">
        <v>21</v>
      </c>
      <c r="N958" s="1">
        <v>1026.8499999999999</v>
      </c>
      <c r="O958" s="1">
        <v>9.8000000000000007</v>
      </c>
      <c r="P958" s="1">
        <v>18.399999999999999</v>
      </c>
      <c r="Q958" s="1">
        <v>17.8</v>
      </c>
      <c r="R958" s="1" t="b">
        <v>1</v>
      </c>
      <c r="S958" s="1" t="s">
        <v>7079</v>
      </c>
      <c r="T958" s="1" t="s">
        <v>7085</v>
      </c>
    </row>
    <row r="959" spans="1:20" x14ac:dyDescent="0.3">
      <c r="A959" s="1" t="s">
        <v>1029</v>
      </c>
      <c r="B959" s="1" t="s">
        <v>41</v>
      </c>
      <c r="C959" s="1" t="s">
        <v>45</v>
      </c>
      <c r="D959" s="1">
        <v>-74.298389</v>
      </c>
      <c r="E959" s="1">
        <v>-141.708414</v>
      </c>
      <c r="F959" s="1" t="s">
        <v>43</v>
      </c>
      <c r="G959" s="1">
        <v>299.61</v>
      </c>
      <c r="H959" s="3" t="s">
        <v>7073</v>
      </c>
      <c r="I959" s="1">
        <v>60</v>
      </c>
      <c r="J959" s="1">
        <v>3</v>
      </c>
      <c r="K959" s="1">
        <v>82.97</v>
      </c>
      <c r="L959" s="2">
        <v>45282.267384259256</v>
      </c>
      <c r="M959" s="1">
        <v>2.36</v>
      </c>
      <c r="N959" s="1">
        <v>1038.21</v>
      </c>
      <c r="O959" s="1">
        <v>9.1999999999999993</v>
      </c>
      <c r="P959" s="1">
        <v>14</v>
      </c>
      <c r="Q959" s="1">
        <v>6.11</v>
      </c>
      <c r="R959" s="1" t="b">
        <v>1</v>
      </c>
      <c r="S959" s="1" t="s">
        <v>7080</v>
      </c>
      <c r="T959" s="1" t="s">
        <v>7085</v>
      </c>
    </row>
    <row r="960" spans="1:20" x14ac:dyDescent="0.3">
      <c r="A960" s="1" t="s">
        <v>1030</v>
      </c>
      <c r="B960" s="1" t="s">
        <v>33</v>
      </c>
      <c r="C960" s="1" t="s">
        <v>67</v>
      </c>
      <c r="D960" s="1">
        <v>36.838810000000002</v>
      </c>
      <c r="E960" s="1">
        <v>153.18022999999999</v>
      </c>
      <c r="F960" s="1" t="s">
        <v>35</v>
      </c>
      <c r="G960" s="1">
        <v>377.31</v>
      </c>
      <c r="H960" s="3" t="s">
        <v>7073</v>
      </c>
      <c r="I960" s="1">
        <v>310</v>
      </c>
      <c r="J960" s="1">
        <v>12</v>
      </c>
      <c r="K960" s="1">
        <v>47.94</v>
      </c>
      <c r="L960" s="2">
        <v>45204.620162037034</v>
      </c>
      <c r="M960" s="1">
        <v>7.07</v>
      </c>
      <c r="N960" s="1">
        <v>990.52</v>
      </c>
      <c r="O960" s="1">
        <v>6.7</v>
      </c>
      <c r="P960" s="1">
        <v>14.3</v>
      </c>
      <c r="Q960" s="1">
        <v>2.76</v>
      </c>
      <c r="R960" s="1" t="b">
        <v>0</v>
      </c>
      <c r="S960" s="1" t="s">
        <v>7077</v>
      </c>
      <c r="T960" s="1" t="s">
        <v>7082</v>
      </c>
    </row>
    <row r="961" spans="1:20" x14ac:dyDescent="0.3">
      <c r="A961" s="1" t="s">
        <v>1031</v>
      </c>
      <c r="B961" s="1" t="s">
        <v>33</v>
      </c>
      <c r="C961" s="1" t="s">
        <v>67</v>
      </c>
      <c r="D961" s="1">
        <v>-82.114001000000002</v>
      </c>
      <c r="E961" s="1">
        <v>-110.985578</v>
      </c>
      <c r="F961" s="1" t="s">
        <v>23</v>
      </c>
      <c r="G961" s="1">
        <v>287.52999999999997</v>
      </c>
      <c r="H961" s="3" t="s">
        <v>7073</v>
      </c>
      <c r="I961" s="1">
        <v>446</v>
      </c>
      <c r="J961" s="1">
        <v>18</v>
      </c>
      <c r="K961" s="1">
        <v>77.69</v>
      </c>
      <c r="L961" s="2">
        <v>45350.722939814812</v>
      </c>
      <c r="M961" s="1">
        <v>29.65</v>
      </c>
      <c r="N961" s="1">
        <v>982.7</v>
      </c>
      <c r="O961" s="1">
        <v>4.3</v>
      </c>
      <c r="P961" s="1">
        <v>19.7</v>
      </c>
      <c r="Q961" s="1">
        <v>1.76</v>
      </c>
      <c r="R961" s="1" t="b">
        <v>0</v>
      </c>
      <c r="S961" s="1" t="s">
        <v>7078</v>
      </c>
      <c r="T961" s="1" t="s">
        <v>7082</v>
      </c>
    </row>
    <row r="962" spans="1:20" x14ac:dyDescent="0.3">
      <c r="A962" s="1" t="s">
        <v>1032</v>
      </c>
      <c r="B962" s="1" t="s">
        <v>114</v>
      </c>
      <c r="C962" s="1" t="s">
        <v>115</v>
      </c>
      <c r="D962" s="1">
        <v>-9.2731999999999992</v>
      </c>
      <c r="E962" s="1">
        <v>78.237314999999995</v>
      </c>
      <c r="F962" s="1" t="s">
        <v>48</v>
      </c>
      <c r="G962" s="1">
        <v>36.409999999999997</v>
      </c>
      <c r="H962" s="3" t="s">
        <v>7073</v>
      </c>
      <c r="I962" s="1">
        <v>210</v>
      </c>
      <c r="J962" s="1">
        <v>12</v>
      </c>
      <c r="K962" s="1">
        <v>50.31</v>
      </c>
      <c r="L962" s="2">
        <v>45742.82571759259</v>
      </c>
      <c r="M962" s="1">
        <v>3.77</v>
      </c>
      <c r="N962" s="1">
        <v>1041.52</v>
      </c>
      <c r="O962" s="1">
        <v>5.5</v>
      </c>
      <c r="P962" s="1">
        <v>2.4</v>
      </c>
      <c r="Q962" s="1">
        <v>14.41</v>
      </c>
      <c r="R962" s="1" t="b">
        <v>0</v>
      </c>
      <c r="S962" s="1" t="s">
        <v>7079</v>
      </c>
      <c r="T962" s="1" t="s">
        <v>7082</v>
      </c>
    </row>
    <row r="963" spans="1:20" x14ac:dyDescent="0.3">
      <c r="A963" s="1" t="s">
        <v>1033</v>
      </c>
      <c r="B963" s="1" t="s">
        <v>78</v>
      </c>
      <c r="C963" s="1" t="s">
        <v>79</v>
      </c>
      <c r="D963" s="1">
        <v>35.407120999999997</v>
      </c>
      <c r="E963" s="1">
        <v>-133.583675</v>
      </c>
      <c r="F963" s="1" t="s">
        <v>35</v>
      </c>
      <c r="G963" s="1">
        <v>382.76</v>
      </c>
      <c r="H963" s="3" t="s">
        <v>7073</v>
      </c>
      <c r="I963" s="1">
        <v>30</v>
      </c>
      <c r="J963" s="1">
        <v>32</v>
      </c>
      <c r="K963" s="1">
        <v>25.22</v>
      </c>
      <c r="L963" s="2">
        <v>45165.629189814812</v>
      </c>
      <c r="M963" s="1">
        <v>24.32</v>
      </c>
      <c r="N963" s="1">
        <v>1002.05</v>
      </c>
      <c r="O963" s="1">
        <v>8.5</v>
      </c>
      <c r="P963" s="1">
        <v>9.1</v>
      </c>
      <c r="Q963" s="1">
        <v>14.08</v>
      </c>
      <c r="R963" s="1" t="b">
        <v>1</v>
      </c>
      <c r="S963" s="1" t="s">
        <v>7077</v>
      </c>
      <c r="T963" s="1" t="s">
        <v>7083</v>
      </c>
    </row>
    <row r="964" spans="1:20" x14ac:dyDescent="0.3">
      <c r="A964" s="1" t="s">
        <v>1034</v>
      </c>
      <c r="B964" s="1" t="s">
        <v>30</v>
      </c>
      <c r="C964" s="1" t="s">
        <v>187</v>
      </c>
      <c r="D964" s="1">
        <v>33.244970000000002</v>
      </c>
      <c r="E964" s="1">
        <v>133.29205899999999</v>
      </c>
      <c r="F964" s="1" t="s">
        <v>35</v>
      </c>
      <c r="G964" s="1">
        <v>74.55</v>
      </c>
      <c r="H964" s="3" t="s">
        <v>7073</v>
      </c>
      <c r="I964" s="1">
        <v>375</v>
      </c>
      <c r="J964" s="1">
        <v>5</v>
      </c>
      <c r="K964" s="1">
        <v>72.349999999999994</v>
      </c>
      <c r="L964" s="2">
        <v>45466.865300925929</v>
      </c>
      <c r="M964" s="1">
        <v>10.19</v>
      </c>
      <c r="N964" s="1">
        <v>989.03</v>
      </c>
      <c r="O964" s="1">
        <v>9.6999999999999993</v>
      </c>
      <c r="P964" s="1">
        <v>5.5</v>
      </c>
      <c r="Q964" s="1">
        <v>14</v>
      </c>
      <c r="R964" s="1" t="b">
        <v>0</v>
      </c>
      <c r="S964" s="1" t="s">
        <v>7078</v>
      </c>
      <c r="T964" s="1" t="s">
        <v>7084</v>
      </c>
    </row>
    <row r="965" spans="1:20" x14ac:dyDescent="0.3">
      <c r="A965" s="1" t="s">
        <v>1035</v>
      </c>
      <c r="B965" s="1" t="s">
        <v>41</v>
      </c>
      <c r="C965" s="1" t="s">
        <v>42</v>
      </c>
      <c r="D965" s="1">
        <v>-52.753573000000003</v>
      </c>
      <c r="E965" s="1">
        <v>-178.70380299999999</v>
      </c>
      <c r="F965" s="1" t="s">
        <v>23</v>
      </c>
      <c r="G965" s="1">
        <v>94.95</v>
      </c>
      <c r="H965" s="3" t="s">
        <v>7073</v>
      </c>
      <c r="I965" s="1">
        <v>348</v>
      </c>
      <c r="J965" s="1">
        <v>4</v>
      </c>
      <c r="K965" s="1">
        <v>73.25</v>
      </c>
      <c r="L965" s="2">
        <v>45427.112523148149</v>
      </c>
      <c r="M965" s="1">
        <v>15.88</v>
      </c>
      <c r="N965" s="1">
        <v>1012.79</v>
      </c>
      <c r="O965" s="1">
        <v>1.1000000000000001</v>
      </c>
      <c r="P965" s="1">
        <v>13</v>
      </c>
      <c r="Q965" s="1">
        <v>18.32</v>
      </c>
      <c r="R965" s="1" t="b">
        <v>1</v>
      </c>
      <c r="S965" s="1" t="s">
        <v>7079</v>
      </c>
      <c r="T965" s="1" t="s">
        <v>7085</v>
      </c>
    </row>
    <row r="966" spans="1:20" x14ac:dyDescent="0.3">
      <c r="A966" s="1" t="s">
        <v>1036</v>
      </c>
      <c r="B966" s="1" t="s">
        <v>50</v>
      </c>
      <c r="C966" s="1" t="s">
        <v>133</v>
      </c>
      <c r="D966" s="1">
        <v>-35.386169000000002</v>
      </c>
      <c r="E966" s="1">
        <v>-100.678922</v>
      </c>
      <c r="F966" s="1" t="s">
        <v>43</v>
      </c>
      <c r="G966" s="1">
        <v>114.72</v>
      </c>
      <c r="H966" s="3" t="s">
        <v>7073</v>
      </c>
      <c r="I966" s="1">
        <v>60</v>
      </c>
      <c r="J966" s="1">
        <v>5</v>
      </c>
      <c r="K966" s="1">
        <v>52.69</v>
      </c>
      <c r="L966" s="2">
        <v>45546.240995370368</v>
      </c>
      <c r="M966" s="1">
        <v>11.9</v>
      </c>
      <c r="N966" s="1">
        <v>1021.88</v>
      </c>
      <c r="O966" s="1">
        <v>4.2</v>
      </c>
      <c r="P966" s="1">
        <v>16.3</v>
      </c>
      <c r="Q966" s="1">
        <v>6.98</v>
      </c>
      <c r="R966" s="1" t="b">
        <v>1</v>
      </c>
      <c r="S966" s="1" t="s">
        <v>7080</v>
      </c>
      <c r="T966" s="1" t="s">
        <v>7085</v>
      </c>
    </row>
    <row r="967" spans="1:20" x14ac:dyDescent="0.3">
      <c r="A967" s="1" t="s">
        <v>1037</v>
      </c>
      <c r="B967" s="1" t="s">
        <v>21</v>
      </c>
      <c r="C967" s="1" t="s">
        <v>61</v>
      </c>
      <c r="D967" s="1">
        <v>79.568280000000001</v>
      </c>
      <c r="E967" s="1">
        <v>-80.007658000000006</v>
      </c>
      <c r="F967" s="1" t="s">
        <v>19</v>
      </c>
      <c r="G967" s="1">
        <v>115.47</v>
      </c>
      <c r="H967" s="3" t="s">
        <v>7073</v>
      </c>
      <c r="I967" s="1">
        <v>395</v>
      </c>
      <c r="J967" s="1">
        <v>4</v>
      </c>
      <c r="K967" s="1">
        <v>29.92</v>
      </c>
      <c r="L967" s="2">
        <v>45159.165300925924</v>
      </c>
      <c r="M967" s="1">
        <v>14.55</v>
      </c>
      <c r="N967" s="1">
        <v>982.17</v>
      </c>
      <c r="O967" s="1">
        <v>8.5</v>
      </c>
      <c r="P967" s="1">
        <v>19.399999999999999</v>
      </c>
      <c r="Q967" s="1">
        <v>11.22</v>
      </c>
      <c r="R967" s="1" t="b">
        <v>0</v>
      </c>
      <c r="S967" s="1" t="s">
        <v>7077</v>
      </c>
      <c r="T967" s="1" t="s">
        <v>7085</v>
      </c>
    </row>
    <row r="968" spans="1:20" x14ac:dyDescent="0.3">
      <c r="A968" s="1" t="s">
        <v>1038</v>
      </c>
      <c r="B968" s="1" t="s">
        <v>33</v>
      </c>
      <c r="C968" s="1" t="s">
        <v>124</v>
      </c>
      <c r="D968" s="1">
        <v>-89.748007000000001</v>
      </c>
      <c r="E968" s="1">
        <v>-54.913716000000001</v>
      </c>
      <c r="F968" s="1" t="s">
        <v>23</v>
      </c>
      <c r="G968" s="1">
        <v>389.17</v>
      </c>
      <c r="H968" s="3" t="s">
        <v>7073</v>
      </c>
      <c r="I968" s="1">
        <v>162</v>
      </c>
      <c r="J968" s="1">
        <v>33</v>
      </c>
      <c r="K968" s="1">
        <v>80.72</v>
      </c>
      <c r="L968" s="2">
        <v>45566.487523148149</v>
      </c>
      <c r="M968" s="1">
        <v>28.9</v>
      </c>
      <c r="N968" s="1">
        <v>999.24</v>
      </c>
      <c r="O968" s="1">
        <v>4.7</v>
      </c>
      <c r="P968" s="1">
        <v>9.6</v>
      </c>
      <c r="Q968" s="1">
        <v>12.39</v>
      </c>
      <c r="R968" s="1" t="b">
        <v>1</v>
      </c>
      <c r="S968" s="1" t="s">
        <v>7080</v>
      </c>
      <c r="T968" s="1" t="s">
        <v>7083</v>
      </c>
    </row>
    <row r="969" spans="1:20" x14ac:dyDescent="0.3">
      <c r="A969" s="1" t="s">
        <v>1039</v>
      </c>
      <c r="B969" s="1" t="s">
        <v>78</v>
      </c>
      <c r="C969" s="1" t="s">
        <v>106</v>
      </c>
      <c r="D969" s="1">
        <v>71.700436999999994</v>
      </c>
      <c r="E969" s="1">
        <v>-73.837677999999997</v>
      </c>
      <c r="F969" s="1" t="s">
        <v>35</v>
      </c>
      <c r="G969" s="1">
        <v>254.12</v>
      </c>
      <c r="H969" s="3" t="s">
        <v>7073</v>
      </c>
      <c r="I969" s="1">
        <v>5</v>
      </c>
      <c r="J969" s="1">
        <v>39</v>
      </c>
      <c r="K969" s="1">
        <v>68.44</v>
      </c>
      <c r="L969" s="2">
        <v>45555.090300925927</v>
      </c>
      <c r="M969" s="1">
        <v>12.24</v>
      </c>
      <c r="N969" s="1">
        <v>982.3</v>
      </c>
      <c r="O969" s="1">
        <v>3.7</v>
      </c>
      <c r="P969" s="1">
        <v>15.9</v>
      </c>
      <c r="Q969" s="1">
        <v>19.59</v>
      </c>
      <c r="R969" s="1" t="b">
        <v>0</v>
      </c>
      <c r="S969" s="1" t="s">
        <v>7080</v>
      </c>
      <c r="T969" s="1" t="s">
        <v>7083</v>
      </c>
    </row>
    <row r="970" spans="1:20" x14ac:dyDescent="0.3">
      <c r="A970" s="1" t="s">
        <v>1040</v>
      </c>
      <c r="B970" s="1" t="s">
        <v>78</v>
      </c>
      <c r="C970" s="1" t="s">
        <v>79</v>
      </c>
      <c r="D970" s="1">
        <v>84.888846999999998</v>
      </c>
      <c r="E970" s="1">
        <v>13.45993</v>
      </c>
      <c r="F970" s="1" t="s">
        <v>23</v>
      </c>
      <c r="G970" s="1">
        <v>51.51</v>
      </c>
      <c r="H970" s="3" t="s">
        <v>7073</v>
      </c>
      <c r="I970" s="1">
        <v>373</v>
      </c>
      <c r="J970" s="1">
        <v>28</v>
      </c>
      <c r="K970" s="1">
        <v>62.31</v>
      </c>
      <c r="L970" s="2">
        <v>45125.220856481479</v>
      </c>
      <c r="M970" s="1">
        <v>22.87</v>
      </c>
      <c r="N970" s="1">
        <v>1009.42</v>
      </c>
      <c r="O970" s="1">
        <v>4.5</v>
      </c>
      <c r="P970" s="1">
        <v>18.399999999999999</v>
      </c>
      <c r="Q970" s="1">
        <v>6.25</v>
      </c>
      <c r="R970" s="1" t="b">
        <v>0</v>
      </c>
      <c r="S970" s="1" t="s">
        <v>7079</v>
      </c>
      <c r="T970" s="1" t="s">
        <v>7083</v>
      </c>
    </row>
    <row r="971" spans="1:20" x14ac:dyDescent="0.3">
      <c r="A971" s="1" t="s">
        <v>1041</v>
      </c>
      <c r="B971" s="1" t="s">
        <v>41</v>
      </c>
      <c r="C971" s="1" t="s">
        <v>96</v>
      </c>
      <c r="D971" s="1">
        <v>57.032465000000002</v>
      </c>
      <c r="E971" s="1">
        <v>-100.569946</v>
      </c>
      <c r="F971" s="1" t="s">
        <v>28</v>
      </c>
      <c r="G971" s="1">
        <v>89.53</v>
      </c>
      <c r="H971" s="3" t="s">
        <v>7073</v>
      </c>
      <c r="I971" s="1">
        <v>315</v>
      </c>
      <c r="J971" s="1">
        <v>18</v>
      </c>
      <c r="K971" s="1">
        <v>41.64</v>
      </c>
      <c r="L971" s="2">
        <v>45433.946550925924</v>
      </c>
      <c r="M971" s="1">
        <v>19.3</v>
      </c>
      <c r="N971" s="1">
        <v>1042.6600000000001</v>
      </c>
      <c r="O971" s="1">
        <v>6.6</v>
      </c>
      <c r="P971" s="1">
        <v>14</v>
      </c>
      <c r="Q971" s="1">
        <v>19.13</v>
      </c>
      <c r="R971" s="1" t="b">
        <v>1</v>
      </c>
      <c r="S971" s="1" t="s">
        <v>7077</v>
      </c>
      <c r="T971" s="1" t="s">
        <v>7082</v>
      </c>
    </row>
    <row r="972" spans="1:20" x14ac:dyDescent="0.3">
      <c r="A972" s="1" t="s">
        <v>1042</v>
      </c>
      <c r="B972" s="1" t="s">
        <v>33</v>
      </c>
      <c r="C972" s="1" t="s">
        <v>112</v>
      </c>
      <c r="D972" s="1">
        <v>-23.644798999999999</v>
      </c>
      <c r="E972" s="1">
        <v>144.78053199999999</v>
      </c>
      <c r="F972" s="1" t="s">
        <v>35</v>
      </c>
      <c r="G972" s="1">
        <v>203.42</v>
      </c>
      <c r="H972" s="3" t="s">
        <v>7073</v>
      </c>
      <c r="I972" s="1">
        <v>230</v>
      </c>
      <c r="J972" s="1">
        <v>17</v>
      </c>
      <c r="K972" s="1">
        <v>24.09</v>
      </c>
      <c r="L972" s="2">
        <v>45343.942384259259</v>
      </c>
      <c r="M972" s="1">
        <v>26.72</v>
      </c>
      <c r="N972" s="1">
        <v>1048.79</v>
      </c>
      <c r="O972" s="1">
        <v>11</v>
      </c>
      <c r="P972" s="1">
        <v>5.6</v>
      </c>
      <c r="Q972" s="1">
        <v>2.97</v>
      </c>
      <c r="R972" s="1" t="b">
        <v>1</v>
      </c>
      <c r="S972" s="1" t="s">
        <v>7080</v>
      </c>
      <c r="T972" s="1" t="s">
        <v>7082</v>
      </c>
    </row>
    <row r="973" spans="1:20" x14ac:dyDescent="0.3">
      <c r="A973" s="1" t="s">
        <v>1043</v>
      </c>
      <c r="B973" s="1" t="s">
        <v>25</v>
      </c>
      <c r="C973" s="1" t="s">
        <v>65</v>
      </c>
      <c r="D973" s="1">
        <v>26.561568999999999</v>
      </c>
      <c r="E973" s="1">
        <v>-172.42297099999999</v>
      </c>
      <c r="F973" s="1" t="s">
        <v>19</v>
      </c>
      <c r="G973" s="1">
        <v>355.25</v>
      </c>
      <c r="H973" s="3" t="s">
        <v>7073</v>
      </c>
      <c r="I973" s="1">
        <v>409</v>
      </c>
      <c r="J973" s="1">
        <v>29</v>
      </c>
      <c r="K973" s="1">
        <v>25.03</v>
      </c>
      <c r="L973" s="2">
        <v>45654.244467592594</v>
      </c>
      <c r="M973" s="1">
        <v>37.5</v>
      </c>
      <c r="N973" s="1">
        <v>1024.5899999999999</v>
      </c>
      <c r="O973" s="1">
        <v>5.4</v>
      </c>
      <c r="P973" s="1">
        <v>12.5</v>
      </c>
      <c r="Q973" s="1">
        <v>15.28</v>
      </c>
      <c r="R973" s="1" t="b">
        <v>1</v>
      </c>
      <c r="S973" s="1" t="s">
        <v>7079</v>
      </c>
      <c r="T973" s="1" t="s">
        <v>7083</v>
      </c>
    </row>
    <row r="974" spans="1:20" x14ac:dyDescent="0.3">
      <c r="A974" s="1" t="s">
        <v>1044</v>
      </c>
      <c r="B974" s="1" t="s">
        <v>17</v>
      </c>
      <c r="C974" s="1" t="s">
        <v>103</v>
      </c>
      <c r="D974" s="1">
        <v>-45.854309999999998</v>
      </c>
      <c r="E974" s="1">
        <v>147.28718000000001</v>
      </c>
      <c r="F974" s="1" t="s">
        <v>48</v>
      </c>
      <c r="G974" s="1">
        <v>49.09</v>
      </c>
      <c r="H974" s="3" t="s">
        <v>7073</v>
      </c>
      <c r="I974" s="1">
        <v>263</v>
      </c>
      <c r="J974" s="1">
        <v>24</v>
      </c>
      <c r="K974" s="1">
        <v>74.64</v>
      </c>
      <c r="L974" s="2">
        <v>45319.449328703704</v>
      </c>
      <c r="M974" s="1">
        <v>29.44</v>
      </c>
      <c r="N974" s="1">
        <v>991.31</v>
      </c>
      <c r="O974" s="1">
        <v>2.2999999999999998</v>
      </c>
      <c r="P974" s="1">
        <v>19.399999999999999</v>
      </c>
      <c r="Q974" s="1">
        <v>12.66</v>
      </c>
      <c r="R974" s="1" t="b">
        <v>0</v>
      </c>
      <c r="S974" s="1" t="s">
        <v>7077</v>
      </c>
      <c r="T974" s="1" t="s">
        <v>7083</v>
      </c>
    </row>
    <row r="975" spans="1:20" x14ac:dyDescent="0.3">
      <c r="A975" s="1" t="s">
        <v>1045</v>
      </c>
      <c r="B975" s="1" t="s">
        <v>17</v>
      </c>
      <c r="C975" s="1" t="s">
        <v>103</v>
      </c>
      <c r="D975" s="1">
        <v>-20.881701</v>
      </c>
      <c r="E975" s="1">
        <v>-140.387215</v>
      </c>
      <c r="F975" s="1" t="s">
        <v>35</v>
      </c>
      <c r="G975" s="1">
        <v>307.74</v>
      </c>
      <c r="H975" s="3" t="s">
        <v>7073</v>
      </c>
      <c r="I975" s="1">
        <v>322</v>
      </c>
      <c r="J975" s="1">
        <v>8</v>
      </c>
      <c r="K975" s="1">
        <v>29.87</v>
      </c>
      <c r="L975" s="2">
        <v>45697.881967592592</v>
      </c>
      <c r="M975" s="1">
        <v>8.99</v>
      </c>
      <c r="N975" s="1">
        <v>1043.4100000000001</v>
      </c>
      <c r="O975" s="1">
        <v>1.8</v>
      </c>
      <c r="P975" s="1">
        <v>19.8</v>
      </c>
      <c r="Q975" s="1">
        <v>16.34</v>
      </c>
      <c r="R975" s="1" t="b">
        <v>0</v>
      </c>
      <c r="S975" s="1" t="s">
        <v>7080</v>
      </c>
      <c r="T975" s="1" t="s">
        <v>7084</v>
      </c>
    </row>
    <row r="976" spans="1:20" x14ac:dyDescent="0.3">
      <c r="A976" s="1" t="s">
        <v>1046</v>
      </c>
      <c r="B976" s="1" t="s">
        <v>38</v>
      </c>
      <c r="C976" s="1" t="s">
        <v>39</v>
      </c>
      <c r="D976" s="1">
        <v>78.947710000000001</v>
      </c>
      <c r="E976" s="1">
        <v>35.869385000000001</v>
      </c>
      <c r="F976" s="1" t="s">
        <v>35</v>
      </c>
      <c r="G976" s="1">
        <v>383.47</v>
      </c>
      <c r="H976" s="3" t="s">
        <v>7073</v>
      </c>
      <c r="I976" s="1">
        <v>53</v>
      </c>
      <c r="J976" s="1">
        <v>10</v>
      </c>
      <c r="K976" s="1">
        <v>37.07</v>
      </c>
      <c r="L976" s="2">
        <v>45243.600717592592</v>
      </c>
      <c r="M976" s="1">
        <v>1.73</v>
      </c>
      <c r="N976" s="1">
        <v>1016.14</v>
      </c>
      <c r="O976" s="1">
        <v>0.5</v>
      </c>
      <c r="P976" s="1">
        <v>13.2</v>
      </c>
      <c r="Q976" s="1">
        <v>0.56999999999999995</v>
      </c>
      <c r="R976" s="1" t="b">
        <v>0</v>
      </c>
      <c r="S976" s="1" t="s">
        <v>7080</v>
      </c>
      <c r="T976" s="1" t="s">
        <v>7084</v>
      </c>
    </row>
    <row r="977" spans="1:20" x14ac:dyDescent="0.3">
      <c r="A977" s="1" t="s">
        <v>1047</v>
      </c>
      <c r="B977" s="1" t="s">
        <v>17</v>
      </c>
      <c r="C977" s="1" t="s">
        <v>47</v>
      </c>
      <c r="D977" s="1">
        <v>-64.938581999999997</v>
      </c>
      <c r="E977" s="1">
        <v>93.481831</v>
      </c>
      <c r="F977" s="1" t="s">
        <v>48</v>
      </c>
      <c r="G977" s="1">
        <v>328.03</v>
      </c>
      <c r="H977" s="3" t="s">
        <v>7073</v>
      </c>
      <c r="I977" s="1">
        <v>154</v>
      </c>
      <c r="J977" s="1">
        <v>2</v>
      </c>
      <c r="K977" s="1">
        <v>29.5</v>
      </c>
      <c r="L977" s="2">
        <v>45362.970856481479</v>
      </c>
      <c r="M977" s="1">
        <v>10.86</v>
      </c>
      <c r="N977" s="1">
        <v>990.76</v>
      </c>
      <c r="O977" s="1">
        <v>6.1</v>
      </c>
      <c r="P977" s="1">
        <v>17.899999999999999</v>
      </c>
      <c r="Q977" s="1">
        <v>1.56</v>
      </c>
      <c r="R977" s="1" t="b">
        <v>1</v>
      </c>
      <c r="S977" s="1" t="s">
        <v>7077</v>
      </c>
      <c r="T977" s="1" t="s">
        <v>7085</v>
      </c>
    </row>
    <row r="978" spans="1:20" x14ac:dyDescent="0.3">
      <c r="A978" s="1" t="s">
        <v>1048</v>
      </c>
      <c r="B978" s="1" t="s">
        <v>38</v>
      </c>
      <c r="C978" s="1" t="s">
        <v>94</v>
      </c>
      <c r="D978" s="1">
        <v>-86.182576999999995</v>
      </c>
      <c r="E978" s="1">
        <v>-163.97069500000001</v>
      </c>
      <c r="F978" s="1" t="s">
        <v>23</v>
      </c>
      <c r="G978" s="1">
        <v>125.73</v>
      </c>
      <c r="H978" s="3" t="s">
        <v>7073</v>
      </c>
      <c r="I978" s="1">
        <v>256</v>
      </c>
      <c r="J978" s="1">
        <v>5</v>
      </c>
      <c r="K978" s="1">
        <v>21.35</v>
      </c>
      <c r="L978" s="2">
        <v>45094.534745370373</v>
      </c>
      <c r="M978" s="1">
        <v>24.01</v>
      </c>
      <c r="N978" s="1">
        <v>1044.52</v>
      </c>
      <c r="O978" s="1">
        <v>6</v>
      </c>
      <c r="P978" s="1">
        <v>4.8</v>
      </c>
      <c r="Q978" s="1">
        <v>1.39</v>
      </c>
      <c r="R978" s="1" t="b">
        <v>0</v>
      </c>
      <c r="S978" s="1" t="s">
        <v>7078</v>
      </c>
      <c r="T978" s="1" t="s">
        <v>7085</v>
      </c>
    </row>
    <row r="979" spans="1:20" x14ac:dyDescent="0.3">
      <c r="A979" s="1" t="s">
        <v>1049</v>
      </c>
      <c r="B979" s="1" t="s">
        <v>33</v>
      </c>
      <c r="C979" s="1" t="s">
        <v>124</v>
      </c>
      <c r="D979" s="1">
        <v>-49.198475000000002</v>
      </c>
      <c r="E979" s="1">
        <v>-41.262099999999997</v>
      </c>
      <c r="F979" s="1" t="s">
        <v>28</v>
      </c>
      <c r="G979" s="1">
        <v>265.58999999999997</v>
      </c>
      <c r="H979" s="3" t="s">
        <v>7073</v>
      </c>
      <c r="I979" s="1">
        <v>113</v>
      </c>
      <c r="J979" s="1">
        <v>2</v>
      </c>
      <c r="K979" s="1">
        <v>40.78</v>
      </c>
      <c r="L979" s="2">
        <v>45114.882662037038</v>
      </c>
      <c r="M979" s="1">
        <v>2.5299999999999998</v>
      </c>
      <c r="N979" s="1">
        <v>1033.02</v>
      </c>
      <c r="O979" s="1">
        <v>2.2999999999999998</v>
      </c>
      <c r="P979" s="1">
        <v>5.7</v>
      </c>
      <c r="Q979" s="1">
        <v>11.86</v>
      </c>
      <c r="R979" s="1" t="b">
        <v>0</v>
      </c>
      <c r="S979" s="1" t="s">
        <v>7078</v>
      </c>
      <c r="T979" s="1" t="s">
        <v>7085</v>
      </c>
    </row>
    <row r="980" spans="1:20" x14ac:dyDescent="0.3">
      <c r="A980" s="1" t="s">
        <v>1050</v>
      </c>
      <c r="B980" s="1" t="s">
        <v>17</v>
      </c>
      <c r="C980" s="1" t="s">
        <v>103</v>
      </c>
      <c r="D980" s="1">
        <v>-59.479368999999998</v>
      </c>
      <c r="E980" s="1">
        <v>-140.35116500000001</v>
      </c>
      <c r="F980" s="1" t="s">
        <v>35</v>
      </c>
      <c r="G980" s="1">
        <v>383.02</v>
      </c>
      <c r="H980" s="3" t="s">
        <v>7073</v>
      </c>
      <c r="I980" s="1">
        <v>141</v>
      </c>
      <c r="J980" s="1">
        <v>15</v>
      </c>
      <c r="K980" s="1">
        <v>36.700000000000003</v>
      </c>
      <c r="L980" s="2">
        <v>45496.25141203704</v>
      </c>
      <c r="M980" s="1">
        <v>20.11</v>
      </c>
      <c r="N980" s="1">
        <v>1031.22</v>
      </c>
      <c r="O980" s="1">
        <v>7.6</v>
      </c>
      <c r="P980" s="1">
        <v>19.100000000000001</v>
      </c>
      <c r="Q980" s="1">
        <v>12.06</v>
      </c>
      <c r="R980" s="1" t="b">
        <v>0</v>
      </c>
      <c r="S980" s="1" t="s">
        <v>7077</v>
      </c>
      <c r="T980" s="1" t="s">
        <v>7082</v>
      </c>
    </row>
    <row r="981" spans="1:20" x14ac:dyDescent="0.3">
      <c r="A981" s="1" t="s">
        <v>1051</v>
      </c>
      <c r="B981" s="1" t="s">
        <v>17</v>
      </c>
      <c r="C981" s="1" t="s">
        <v>18</v>
      </c>
      <c r="D981" s="1">
        <v>18.811149</v>
      </c>
      <c r="E981" s="1">
        <v>-115.8956</v>
      </c>
      <c r="F981" s="1" t="s">
        <v>23</v>
      </c>
      <c r="G981" s="1">
        <v>140.59</v>
      </c>
      <c r="H981" s="3" t="s">
        <v>7073</v>
      </c>
      <c r="I981" s="1">
        <v>91</v>
      </c>
      <c r="J981" s="1">
        <v>19</v>
      </c>
      <c r="K981" s="1">
        <v>81.45</v>
      </c>
      <c r="L981" s="2">
        <v>45258.379189814812</v>
      </c>
      <c r="M981" s="1">
        <v>24.08</v>
      </c>
      <c r="N981" s="1">
        <v>1029.6400000000001</v>
      </c>
      <c r="O981" s="1">
        <v>8.1999999999999993</v>
      </c>
      <c r="P981" s="1">
        <v>3.6</v>
      </c>
      <c r="Q981" s="1">
        <v>18.12</v>
      </c>
      <c r="R981" s="1" t="b">
        <v>1</v>
      </c>
      <c r="S981" s="1" t="s">
        <v>7077</v>
      </c>
      <c r="T981" s="1" t="s">
        <v>7082</v>
      </c>
    </row>
    <row r="982" spans="1:20" x14ac:dyDescent="0.3">
      <c r="A982" s="1" t="s">
        <v>1052</v>
      </c>
      <c r="B982" s="1" t="s">
        <v>38</v>
      </c>
      <c r="C982" s="1" t="s">
        <v>92</v>
      </c>
      <c r="D982" s="1">
        <v>-27.290576999999999</v>
      </c>
      <c r="E982" s="1">
        <v>-142.58787699999999</v>
      </c>
      <c r="F982" s="1" t="s">
        <v>48</v>
      </c>
      <c r="G982" s="1">
        <v>268.08</v>
      </c>
      <c r="H982" s="3" t="s">
        <v>7073</v>
      </c>
      <c r="I982" s="1">
        <v>466</v>
      </c>
      <c r="J982" s="1">
        <v>13</v>
      </c>
      <c r="K982" s="1">
        <v>66.900000000000006</v>
      </c>
      <c r="L982" s="2">
        <v>45703.143773148149</v>
      </c>
      <c r="M982" s="1">
        <v>13.7</v>
      </c>
      <c r="N982" s="1">
        <v>994.02</v>
      </c>
      <c r="O982" s="1">
        <v>2.9</v>
      </c>
      <c r="P982" s="1">
        <v>4.5999999999999996</v>
      </c>
      <c r="Q982" s="1">
        <v>9.35</v>
      </c>
      <c r="R982" s="1" t="b">
        <v>1</v>
      </c>
      <c r="S982" s="1" t="s">
        <v>7077</v>
      </c>
      <c r="T982" s="1" t="s">
        <v>7082</v>
      </c>
    </row>
    <row r="983" spans="1:20" x14ac:dyDescent="0.3">
      <c r="A983" s="1" t="s">
        <v>1053</v>
      </c>
      <c r="B983" s="1" t="s">
        <v>21</v>
      </c>
      <c r="C983" s="1" t="s">
        <v>61</v>
      </c>
      <c r="D983" s="1">
        <v>50.001126999999997</v>
      </c>
      <c r="E983" s="1">
        <v>-127.22792800000001</v>
      </c>
      <c r="F983" s="1" t="s">
        <v>19</v>
      </c>
      <c r="G983" s="1">
        <v>162.33000000000001</v>
      </c>
      <c r="H983" s="3" t="s">
        <v>7073</v>
      </c>
      <c r="I983" s="1">
        <v>361</v>
      </c>
      <c r="J983" s="1">
        <v>30</v>
      </c>
      <c r="K983" s="1">
        <v>48.27</v>
      </c>
      <c r="L983" s="2">
        <v>45709.738217592596</v>
      </c>
      <c r="M983" s="1">
        <v>30.95</v>
      </c>
      <c r="N983" s="1">
        <v>994.77</v>
      </c>
      <c r="O983" s="1">
        <v>3.8</v>
      </c>
      <c r="P983" s="1">
        <v>9</v>
      </c>
      <c r="Q983" s="1">
        <v>1.36</v>
      </c>
      <c r="R983" s="1" t="b">
        <v>1</v>
      </c>
      <c r="S983" s="1" t="s">
        <v>7079</v>
      </c>
      <c r="T983" s="1" t="s">
        <v>7083</v>
      </c>
    </row>
    <row r="984" spans="1:20" x14ac:dyDescent="0.3">
      <c r="A984" s="1" t="s">
        <v>1054</v>
      </c>
      <c r="B984" s="1" t="s">
        <v>17</v>
      </c>
      <c r="C984" s="1" t="s">
        <v>103</v>
      </c>
      <c r="D984" s="1">
        <v>82.725357000000002</v>
      </c>
      <c r="E984" s="1">
        <v>-79.748588999999996</v>
      </c>
      <c r="F984" s="1" t="s">
        <v>35</v>
      </c>
      <c r="G984" s="1">
        <v>135.99</v>
      </c>
      <c r="H984" s="3" t="s">
        <v>7073</v>
      </c>
      <c r="I984" s="1">
        <v>64</v>
      </c>
      <c r="J984" s="1">
        <v>11</v>
      </c>
      <c r="K984" s="1">
        <v>38.21</v>
      </c>
      <c r="L984" s="2">
        <v>45398.884050925924</v>
      </c>
      <c r="M984" s="1">
        <v>4.71</v>
      </c>
      <c r="N984" s="1">
        <v>1028.18</v>
      </c>
      <c r="O984" s="1">
        <v>10.9</v>
      </c>
      <c r="P984" s="1">
        <v>12.2</v>
      </c>
      <c r="Q984" s="1">
        <v>4.1900000000000004</v>
      </c>
      <c r="R984" s="1" t="b">
        <v>0</v>
      </c>
      <c r="S984" s="1" t="s">
        <v>7077</v>
      </c>
      <c r="T984" s="1" t="s">
        <v>7084</v>
      </c>
    </row>
    <row r="985" spans="1:20" x14ac:dyDescent="0.3">
      <c r="A985" s="1" t="s">
        <v>1055</v>
      </c>
      <c r="B985" s="1" t="s">
        <v>30</v>
      </c>
      <c r="C985" s="1" t="s">
        <v>187</v>
      </c>
      <c r="D985" s="1">
        <v>34.815750000000001</v>
      </c>
      <c r="E985" s="1">
        <v>-30.980035999999998</v>
      </c>
      <c r="F985" s="1" t="s">
        <v>43</v>
      </c>
      <c r="G985" s="1">
        <v>140.05000000000001</v>
      </c>
      <c r="H985" s="3" t="s">
        <v>7073</v>
      </c>
      <c r="I985" s="1">
        <v>401</v>
      </c>
      <c r="J985" s="1">
        <v>2</v>
      </c>
      <c r="K985" s="1">
        <v>29.67</v>
      </c>
      <c r="L985" s="2">
        <v>45453.895856481482</v>
      </c>
      <c r="M985" s="1">
        <v>3.47</v>
      </c>
      <c r="N985" s="1">
        <v>995.38</v>
      </c>
      <c r="O985" s="1">
        <v>4.0999999999999996</v>
      </c>
      <c r="P985" s="1">
        <v>12.5</v>
      </c>
      <c r="Q985" s="1">
        <v>0.16</v>
      </c>
      <c r="R985" s="1" t="b">
        <v>0</v>
      </c>
      <c r="S985" s="1" t="s">
        <v>7078</v>
      </c>
      <c r="T985" s="1" t="s">
        <v>7085</v>
      </c>
    </row>
    <row r="986" spans="1:20" x14ac:dyDescent="0.3">
      <c r="A986" s="1" t="s">
        <v>1056</v>
      </c>
      <c r="B986" s="1" t="s">
        <v>50</v>
      </c>
      <c r="C986" s="1" t="s">
        <v>108</v>
      </c>
      <c r="D986" s="1">
        <v>6.9745030000000003</v>
      </c>
      <c r="E986" s="1">
        <v>-2.663494</v>
      </c>
      <c r="F986" s="1" t="s">
        <v>23</v>
      </c>
      <c r="G986" s="1">
        <v>330.35</v>
      </c>
      <c r="H986" s="3" t="s">
        <v>7073</v>
      </c>
      <c r="I986" s="1">
        <v>192</v>
      </c>
      <c r="J986" s="1">
        <v>4</v>
      </c>
      <c r="K986" s="1">
        <v>43.75</v>
      </c>
      <c r="L986" s="2">
        <v>45337.957662037035</v>
      </c>
      <c r="M986" s="1">
        <v>29.26</v>
      </c>
      <c r="N986" s="1">
        <v>1010.71</v>
      </c>
      <c r="O986" s="1">
        <v>8.4</v>
      </c>
      <c r="P986" s="1">
        <v>6.5</v>
      </c>
      <c r="Q986" s="1">
        <v>15.53</v>
      </c>
      <c r="R986" s="1" t="b">
        <v>1</v>
      </c>
      <c r="S986" s="1" t="s">
        <v>7078</v>
      </c>
      <c r="T986" s="1" t="s">
        <v>7085</v>
      </c>
    </row>
    <row r="987" spans="1:20" x14ac:dyDescent="0.3">
      <c r="A987" s="1" t="s">
        <v>1057</v>
      </c>
      <c r="B987" s="1" t="s">
        <v>33</v>
      </c>
      <c r="C987" s="1" t="s">
        <v>124</v>
      </c>
      <c r="D987" s="1">
        <v>-47.665247999999998</v>
      </c>
      <c r="E987" s="1">
        <v>-178.96820199999999</v>
      </c>
      <c r="F987" s="1" t="s">
        <v>35</v>
      </c>
      <c r="G987" s="1">
        <v>151.34</v>
      </c>
      <c r="H987" s="3" t="s">
        <v>7073</v>
      </c>
      <c r="I987" s="1">
        <v>237</v>
      </c>
      <c r="J987" s="1">
        <v>3</v>
      </c>
      <c r="K987" s="1">
        <v>18.809999999999999</v>
      </c>
      <c r="L987" s="2">
        <v>45095.120856481481</v>
      </c>
      <c r="M987" s="1">
        <v>20.07</v>
      </c>
      <c r="N987" s="1">
        <v>1034.74</v>
      </c>
      <c r="O987" s="1">
        <v>5</v>
      </c>
      <c r="P987" s="1">
        <v>18.5</v>
      </c>
      <c r="Q987" s="1">
        <v>16.309999999999999</v>
      </c>
      <c r="R987" s="1" t="b">
        <v>1</v>
      </c>
      <c r="S987" s="1" t="s">
        <v>7077</v>
      </c>
      <c r="T987" s="1" t="s">
        <v>7085</v>
      </c>
    </row>
    <row r="988" spans="1:20" x14ac:dyDescent="0.3">
      <c r="A988" s="1" t="s">
        <v>1058</v>
      </c>
      <c r="B988" s="1" t="s">
        <v>114</v>
      </c>
      <c r="C988" s="1" t="s">
        <v>115</v>
      </c>
      <c r="D988" s="1">
        <v>62.775269999999999</v>
      </c>
      <c r="E988" s="1">
        <v>132.03810300000001</v>
      </c>
      <c r="F988" s="1" t="s">
        <v>19</v>
      </c>
      <c r="G988" s="1">
        <v>124.93</v>
      </c>
      <c r="H988" s="3" t="s">
        <v>7073</v>
      </c>
      <c r="I988" s="1">
        <v>72</v>
      </c>
      <c r="J988" s="1">
        <v>36</v>
      </c>
      <c r="K988" s="1">
        <v>87.75</v>
      </c>
      <c r="L988" s="2">
        <v>45093.961828703701</v>
      </c>
      <c r="M988" s="1">
        <v>27.69</v>
      </c>
      <c r="N988" s="1">
        <v>1034.8800000000001</v>
      </c>
      <c r="O988" s="1">
        <v>8.6999999999999993</v>
      </c>
      <c r="P988" s="1">
        <v>18.399999999999999</v>
      </c>
      <c r="Q988" s="1">
        <v>19.96</v>
      </c>
      <c r="R988" s="1" t="b">
        <v>0</v>
      </c>
      <c r="S988" s="1" t="s">
        <v>7078</v>
      </c>
      <c r="T988" s="1" t="s">
        <v>7083</v>
      </c>
    </row>
    <row r="989" spans="1:20" x14ac:dyDescent="0.3">
      <c r="A989" s="1" t="s">
        <v>1059</v>
      </c>
      <c r="B989" s="1" t="s">
        <v>30</v>
      </c>
      <c r="C989" s="1" t="s">
        <v>74</v>
      </c>
      <c r="D989" s="1">
        <v>-52.067273999999998</v>
      </c>
      <c r="E989" s="1">
        <v>-99.148610000000005</v>
      </c>
      <c r="F989" s="1" t="s">
        <v>43</v>
      </c>
      <c r="G989" s="1">
        <v>63.74</v>
      </c>
      <c r="H989" s="3" t="s">
        <v>7073</v>
      </c>
      <c r="I989" s="1">
        <v>481</v>
      </c>
      <c r="J989" s="1">
        <v>40</v>
      </c>
      <c r="K989" s="1">
        <v>40.200000000000003</v>
      </c>
      <c r="L989" s="2">
        <v>45739.569467592592</v>
      </c>
      <c r="M989" s="1">
        <v>17.68</v>
      </c>
      <c r="N989" s="1">
        <v>1011.73</v>
      </c>
      <c r="O989" s="1">
        <v>8.5</v>
      </c>
      <c r="P989" s="1">
        <v>8.4</v>
      </c>
      <c r="Q989" s="1">
        <v>8.24</v>
      </c>
      <c r="R989" s="1" t="b">
        <v>0</v>
      </c>
      <c r="S989" s="1" t="s">
        <v>7078</v>
      </c>
      <c r="T989" s="1" t="s">
        <v>7083</v>
      </c>
    </row>
    <row r="990" spans="1:20" x14ac:dyDescent="0.3">
      <c r="A990" s="1" t="s">
        <v>1060</v>
      </c>
      <c r="B990" s="1" t="s">
        <v>30</v>
      </c>
      <c r="C990" s="1" t="s">
        <v>129</v>
      </c>
      <c r="D990" s="1">
        <v>-80.264998000000006</v>
      </c>
      <c r="E990" s="1">
        <v>-141.83646100000001</v>
      </c>
      <c r="F990" s="1" t="s">
        <v>23</v>
      </c>
      <c r="G990" s="1">
        <v>38.770000000000003</v>
      </c>
      <c r="H990" s="3" t="s">
        <v>7073</v>
      </c>
      <c r="I990" s="1">
        <v>419</v>
      </c>
      <c r="J990" s="1">
        <v>29</v>
      </c>
      <c r="K990" s="1">
        <v>12.41</v>
      </c>
      <c r="L990" s="2">
        <v>45492.791689814818</v>
      </c>
      <c r="M990" s="1">
        <v>10.23</v>
      </c>
      <c r="N990" s="1">
        <v>1035.45</v>
      </c>
      <c r="O990" s="1">
        <v>7.3</v>
      </c>
      <c r="P990" s="1">
        <v>9.3000000000000007</v>
      </c>
      <c r="Q990" s="1">
        <v>0.39</v>
      </c>
      <c r="R990" s="1" t="b">
        <v>0</v>
      </c>
      <c r="S990" s="1" t="s">
        <v>7077</v>
      </c>
      <c r="T990" s="1" t="s">
        <v>7083</v>
      </c>
    </row>
    <row r="991" spans="1:20" x14ac:dyDescent="0.3">
      <c r="A991" s="1" t="s">
        <v>1061</v>
      </c>
      <c r="B991" s="1" t="s">
        <v>78</v>
      </c>
      <c r="C991" s="1" t="s">
        <v>84</v>
      </c>
      <c r="D991" s="1">
        <v>-45.891755000000003</v>
      </c>
      <c r="E991" s="1">
        <v>-175.508028</v>
      </c>
      <c r="F991" s="1" t="s">
        <v>48</v>
      </c>
      <c r="G991" s="1">
        <v>68.39</v>
      </c>
      <c r="H991" s="3" t="s">
        <v>7073</v>
      </c>
      <c r="I991" s="1">
        <v>91</v>
      </c>
      <c r="J991" s="1">
        <v>19</v>
      </c>
      <c r="K991" s="1">
        <v>69.849999999999994</v>
      </c>
      <c r="L991" s="2">
        <v>45250.07571759259</v>
      </c>
      <c r="M991" s="1">
        <v>32.85</v>
      </c>
      <c r="N991" s="1">
        <v>1038.7</v>
      </c>
      <c r="O991" s="1">
        <v>9.4</v>
      </c>
      <c r="P991" s="1">
        <v>14.3</v>
      </c>
      <c r="Q991" s="1">
        <v>4.6900000000000004</v>
      </c>
      <c r="R991" s="1" t="b">
        <v>1</v>
      </c>
      <c r="S991" s="1" t="s">
        <v>7079</v>
      </c>
      <c r="T991" s="1" t="s">
        <v>7082</v>
      </c>
    </row>
    <row r="992" spans="1:20" x14ac:dyDescent="0.3">
      <c r="A992" s="1" t="s">
        <v>1062</v>
      </c>
      <c r="B992" s="1" t="s">
        <v>38</v>
      </c>
      <c r="C992" s="1" t="s">
        <v>81</v>
      </c>
      <c r="D992" s="1">
        <v>-15.925953</v>
      </c>
      <c r="E992" s="1">
        <v>-58.558683000000002</v>
      </c>
      <c r="F992" s="1" t="s">
        <v>43</v>
      </c>
      <c r="G992" s="1">
        <v>281.14999999999998</v>
      </c>
      <c r="H992" s="3" t="s">
        <v>7073</v>
      </c>
      <c r="I992" s="1">
        <v>143</v>
      </c>
      <c r="J992" s="1">
        <v>15</v>
      </c>
      <c r="K992" s="1">
        <v>80.489999999999995</v>
      </c>
      <c r="L992" s="2">
        <v>45735.365995370368</v>
      </c>
      <c r="M992" s="1">
        <v>32.08</v>
      </c>
      <c r="N992" s="1">
        <v>1025.83</v>
      </c>
      <c r="O992" s="1">
        <v>10.3</v>
      </c>
      <c r="P992" s="1">
        <v>13.6</v>
      </c>
      <c r="Q992" s="1">
        <v>11.76</v>
      </c>
      <c r="R992" s="1" t="b">
        <v>1</v>
      </c>
      <c r="S992" s="1" t="s">
        <v>7078</v>
      </c>
      <c r="T992" s="1" t="s">
        <v>7082</v>
      </c>
    </row>
    <row r="993" spans="1:20" x14ac:dyDescent="0.3">
      <c r="A993" s="1" t="s">
        <v>1063</v>
      </c>
      <c r="B993" s="1" t="s">
        <v>41</v>
      </c>
      <c r="C993" s="1" t="s">
        <v>96</v>
      </c>
      <c r="D993" s="1">
        <v>0.59317600000000004</v>
      </c>
      <c r="E993" s="1">
        <v>-176.087673</v>
      </c>
      <c r="F993" s="1" t="s">
        <v>48</v>
      </c>
      <c r="G993" s="1">
        <v>275.16000000000003</v>
      </c>
      <c r="H993" s="3" t="s">
        <v>7073</v>
      </c>
      <c r="I993" s="1">
        <v>438</v>
      </c>
      <c r="J993" s="1">
        <v>34</v>
      </c>
      <c r="K993" s="1">
        <v>76.36</v>
      </c>
      <c r="L993" s="2">
        <v>45089.450023148151</v>
      </c>
      <c r="M993" s="1">
        <v>27.94</v>
      </c>
      <c r="N993" s="1">
        <v>995.99</v>
      </c>
      <c r="O993" s="1">
        <v>6.4</v>
      </c>
      <c r="P993" s="1">
        <v>8.3000000000000007</v>
      </c>
      <c r="Q993" s="1">
        <v>19.239999999999998</v>
      </c>
      <c r="R993" s="1" t="b">
        <v>1</v>
      </c>
      <c r="S993" s="1" t="s">
        <v>7079</v>
      </c>
      <c r="T993" s="1" t="s">
        <v>7083</v>
      </c>
    </row>
    <row r="994" spans="1:20" x14ac:dyDescent="0.3">
      <c r="A994" s="1" t="s">
        <v>1064</v>
      </c>
      <c r="B994" s="1" t="s">
        <v>41</v>
      </c>
      <c r="C994" s="1" t="s">
        <v>42</v>
      </c>
      <c r="D994" s="1">
        <v>37.683506999999999</v>
      </c>
      <c r="E994" s="1">
        <v>-27.478705999999999</v>
      </c>
      <c r="F994" s="1" t="s">
        <v>19</v>
      </c>
      <c r="G994" s="1">
        <v>116.01</v>
      </c>
      <c r="H994" s="3" t="s">
        <v>7073</v>
      </c>
      <c r="I994" s="1">
        <v>46</v>
      </c>
      <c r="J994" s="1">
        <v>26</v>
      </c>
      <c r="K994" s="1">
        <v>86.09</v>
      </c>
      <c r="L994" s="2">
        <v>45217.620162037034</v>
      </c>
      <c r="M994" s="1">
        <v>11.25</v>
      </c>
      <c r="N994" s="1">
        <v>999.18</v>
      </c>
      <c r="O994" s="1">
        <v>2.6</v>
      </c>
      <c r="P994" s="1">
        <v>8.9</v>
      </c>
      <c r="Q994" s="1">
        <v>2.0699999999999998</v>
      </c>
      <c r="R994" s="1" t="b">
        <v>1</v>
      </c>
      <c r="S994" s="1" t="s">
        <v>7080</v>
      </c>
      <c r="T994" s="1" t="s">
        <v>7083</v>
      </c>
    </row>
    <row r="995" spans="1:20" x14ac:dyDescent="0.3">
      <c r="A995" s="1" t="s">
        <v>1065</v>
      </c>
      <c r="B995" s="1" t="s">
        <v>33</v>
      </c>
      <c r="C995" s="1" t="s">
        <v>112</v>
      </c>
      <c r="D995" s="1">
        <v>21.427876999999999</v>
      </c>
      <c r="E995" s="1">
        <v>-101.193691</v>
      </c>
      <c r="F995" s="1" t="s">
        <v>19</v>
      </c>
      <c r="G995" s="1">
        <v>330.78</v>
      </c>
      <c r="H995" s="3" t="s">
        <v>7073</v>
      </c>
      <c r="I995" s="1">
        <v>488</v>
      </c>
      <c r="J995" s="1">
        <v>10</v>
      </c>
      <c r="K995" s="1">
        <v>16.18</v>
      </c>
      <c r="L995" s="2">
        <v>45254.545162037037</v>
      </c>
      <c r="M995" s="1">
        <v>23.81</v>
      </c>
      <c r="N995" s="1">
        <v>1002.04</v>
      </c>
      <c r="O995" s="1">
        <v>4.4000000000000004</v>
      </c>
      <c r="P995" s="1">
        <v>7.6</v>
      </c>
      <c r="Q995" s="1">
        <v>2.4300000000000002</v>
      </c>
      <c r="R995" s="1" t="b">
        <v>0</v>
      </c>
      <c r="S995" s="1" t="s">
        <v>7077</v>
      </c>
      <c r="T995" s="1" t="s">
        <v>7084</v>
      </c>
    </row>
    <row r="996" spans="1:20" x14ac:dyDescent="0.3">
      <c r="A996" s="1" t="s">
        <v>1066</v>
      </c>
      <c r="B996" s="1" t="s">
        <v>25</v>
      </c>
      <c r="C996" s="1" t="s">
        <v>59</v>
      </c>
      <c r="D996" s="1">
        <v>-33.625861</v>
      </c>
      <c r="E996" s="1">
        <v>51.0807</v>
      </c>
      <c r="F996" s="1" t="s">
        <v>48</v>
      </c>
      <c r="G996" s="1">
        <v>74.28</v>
      </c>
      <c r="H996" s="3" t="s">
        <v>7073</v>
      </c>
      <c r="I996" s="1">
        <v>402</v>
      </c>
      <c r="J996" s="1">
        <v>5</v>
      </c>
      <c r="K996" s="1">
        <v>25.58</v>
      </c>
      <c r="L996" s="2">
        <v>45679.819467592592</v>
      </c>
      <c r="M996" s="1">
        <v>14.76</v>
      </c>
      <c r="N996" s="1">
        <v>988.18</v>
      </c>
      <c r="O996" s="1">
        <v>8.3000000000000007</v>
      </c>
      <c r="P996" s="1">
        <v>5.5</v>
      </c>
      <c r="Q996" s="1">
        <v>14.04</v>
      </c>
      <c r="R996" s="1" t="b">
        <v>0</v>
      </c>
      <c r="S996" s="1" t="s">
        <v>7078</v>
      </c>
      <c r="T996" s="1" t="s">
        <v>7084</v>
      </c>
    </row>
    <row r="997" spans="1:20" x14ac:dyDescent="0.3">
      <c r="A997" s="1" t="s">
        <v>1067</v>
      </c>
      <c r="B997" s="1" t="s">
        <v>17</v>
      </c>
      <c r="C997" s="1" t="s">
        <v>18</v>
      </c>
      <c r="D997" s="1">
        <v>-24.713706999999999</v>
      </c>
      <c r="E997" s="1">
        <v>100.367014</v>
      </c>
      <c r="F997" s="1" t="s">
        <v>28</v>
      </c>
      <c r="G997" s="1">
        <v>20.94</v>
      </c>
      <c r="H997" s="3" t="s">
        <v>7073</v>
      </c>
      <c r="I997" s="1">
        <v>141</v>
      </c>
      <c r="J997" s="1">
        <v>4</v>
      </c>
      <c r="K997" s="1">
        <v>15.23</v>
      </c>
      <c r="L997" s="2">
        <v>45323.951412037037</v>
      </c>
      <c r="M997" s="1">
        <v>4.12</v>
      </c>
      <c r="N997" s="1">
        <v>999.12</v>
      </c>
      <c r="O997" s="1">
        <v>7.2</v>
      </c>
      <c r="P997" s="1">
        <v>9.6999999999999993</v>
      </c>
      <c r="Q997" s="1">
        <v>13.34</v>
      </c>
      <c r="R997" s="1" t="b">
        <v>0</v>
      </c>
      <c r="S997" s="1" t="s">
        <v>7079</v>
      </c>
      <c r="T997" s="1" t="s">
        <v>7085</v>
      </c>
    </row>
    <row r="998" spans="1:20" x14ac:dyDescent="0.3">
      <c r="A998" s="1" t="s">
        <v>1068</v>
      </c>
      <c r="B998" s="1" t="s">
        <v>21</v>
      </c>
      <c r="C998" s="1" t="s">
        <v>86</v>
      </c>
      <c r="D998" s="1">
        <v>-56.206113999999999</v>
      </c>
      <c r="E998" s="1">
        <v>-107.378669</v>
      </c>
      <c r="F998" s="1" t="s">
        <v>35</v>
      </c>
      <c r="G998" s="1">
        <v>103.73</v>
      </c>
      <c r="H998" s="3" t="s">
        <v>7073</v>
      </c>
      <c r="I998" s="1">
        <v>43</v>
      </c>
      <c r="J998" s="1">
        <v>2</v>
      </c>
      <c r="K998" s="1">
        <v>13.59</v>
      </c>
      <c r="L998" s="2">
        <v>45183.329884259256</v>
      </c>
      <c r="M998" s="1">
        <v>36.729999999999997</v>
      </c>
      <c r="N998" s="1">
        <v>994.67</v>
      </c>
      <c r="O998" s="1">
        <v>2</v>
      </c>
      <c r="P998" s="1">
        <v>14</v>
      </c>
      <c r="Q998" s="1">
        <v>5.01</v>
      </c>
      <c r="R998" s="1" t="b">
        <v>1</v>
      </c>
      <c r="S998" s="1" t="s">
        <v>7077</v>
      </c>
      <c r="T998" s="1" t="s">
        <v>7085</v>
      </c>
    </row>
    <row r="999" spans="1:20" x14ac:dyDescent="0.3">
      <c r="A999" s="1" t="s">
        <v>1069</v>
      </c>
      <c r="B999" s="1" t="s">
        <v>25</v>
      </c>
      <c r="C999" s="1" t="s">
        <v>53</v>
      </c>
      <c r="D999" s="1">
        <v>-81.351197999999997</v>
      </c>
      <c r="E999" s="1">
        <v>-146.444063</v>
      </c>
      <c r="F999" s="1" t="s">
        <v>28</v>
      </c>
      <c r="G999" s="1">
        <v>13.31</v>
      </c>
      <c r="H999" s="3" t="s">
        <v>7073</v>
      </c>
      <c r="I999" s="1">
        <v>178</v>
      </c>
      <c r="J999" s="1">
        <v>3</v>
      </c>
      <c r="K999" s="1">
        <v>41.85</v>
      </c>
      <c r="L999" s="2">
        <v>45616.844467592593</v>
      </c>
      <c r="M999" s="1">
        <v>5.9</v>
      </c>
      <c r="N999" s="1">
        <v>1011.87</v>
      </c>
      <c r="O999" s="1">
        <v>0.6</v>
      </c>
      <c r="P999" s="1">
        <v>15.1</v>
      </c>
      <c r="Q999" s="1">
        <v>16.260000000000002</v>
      </c>
      <c r="R999" s="1" t="b">
        <v>1</v>
      </c>
      <c r="S999" s="1" t="s">
        <v>7078</v>
      </c>
      <c r="T999" s="1" t="s">
        <v>7085</v>
      </c>
    </row>
    <row r="1000" spans="1:20" x14ac:dyDescent="0.3">
      <c r="A1000" s="1" t="s">
        <v>1070</v>
      </c>
      <c r="B1000" s="1" t="s">
        <v>114</v>
      </c>
      <c r="C1000" s="1" t="s">
        <v>247</v>
      </c>
      <c r="D1000" s="1">
        <v>40.623862000000003</v>
      </c>
      <c r="E1000" s="1">
        <v>170.58626699999999</v>
      </c>
      <c r="F1000" s="1" t="s">
        <v>43</v>
      </c>
      <c r="G1000" s="1">
        <v>273.13</v>
      </c>
      <c r="H1000" s="3" t="s">
        <v>7073</v>
      </c>
      <c r="I1000" s="1">
        <v>166</v>
      </c>
      <c r="J1000" s="1">
        <v>15</v>
      </c>
      <c r="K1000" s="1">
        <v>50.29</v>
      </c>
      <c r="L1000" s="2">
        <v>45393.080578703702</v>
      </c>
      <c r="M1000" s="1">
        <v>38.03</v>
      </c>
      <c r="N1000" s="1">
        <v>1043.5899999999999</v>
      </c>
      <c r="O1000" s="1">
        <v>7.5</v>
      </c>
      <c r="P1000" s="1">
        <v>15.8</v>
      </c>
      <c r="Q1000" s="1">
        <v>2.58</v>
      </c>
      <c r="R1000" s="1" t="b">
        <v>0</v>
      </c>
      <c r="S1000" s="1" t="s">
        <v>7079</v>
      </c>
      <c r="T1000" s="1" t="s">
        <v>7082</v>
      </c>
    </row>
    <row r="1001" spans="1:20" x14ac:dyDescent="0.3">
      <c r="A1001" s="1" t="s">
        <v>1071</v>
      </c>
      <c r="B1001" s="1" t="s">
        <v>78</v>
      </c>
      <c r="C1001" s="1" t="s">
        <v>84</v>
      </c>
      <c r="D1001" s="1">
        <v>15.691592</v>
      </c>
      <c r="E1001" s="1">
        <v>-42.439776999999999</v>
      </c>
      <c r="F1001" s="1" t="s">
        <v>23</v>
      </c>
      <c r="G1001" s="1">
        <v>348.84</v>
      </c>
      <c r="H1001" s="3" t="s">
        <v>7073</v>
      </c>
      <c r="I1001" s="1">
        <v>19</v>
      </c>
      <c r="J1001" s="1">
        <v>13</v>
      </c>
      <c r="K1001" s="1">
        <v>64.59</v>
      </c>
      <c r="L1001" s="2">
        <v>45701.408356481479</v>
      </c>
      <c r="M1001" s="1">
        <v>18.12</v>
      </c>
      <c r="N1001" s="1">
        <v>987.31</v>
      </c>
      <c r="O1001" s="1">
        <v>2.8</v>
      </c>
      <c r="P1001" s="1">
        <v>8.1</v>
      </c>
      <c r="Q1001" s="1">
        <v>18.510000000000002</v>
      </c>
      <c r="R1001" s="1" t="b">
        <v>1</v>
      </c>
      <c r="S1001" s="1" t="s">
        <v>7080</v>
      </c>
      <c r="T1001" s="1" t="s">
        <v>7082</v>
      </c>
    </row>
    <row r="1002" spans="1:20" x14ac:dyDescent="0.3">
      <c r="A1002" s="1" t="s">
        <v>1072</v>
      </c>
      <c r="B1002" s="1" t="s">
        <v>17</v>
      </c>
      <c r="C1002" s="1" t="s">
        <v>47</v>
      </c>
      <c r="D1002" s="1">
        <v>69.192372000000006</v>
      </c>
      <c r="E1002" s="1">
        <v>110.691372</v>
      </c>
      <c r="F1002" s="1" t="s">
        <v>43</v>
      </c>
      <c r="G1002" s="1">
        <v>64.94</v>
      </c>
      <c r="H1002" s="3" t="s">
        <v>7073</v>
      </c>
      <c r="I1002" s="1">
        <v>359</v>
      </c>
      <c r="J1002" s="1">
        <v>12</v>
      </c>
      <c r="K1002" s="1">
        <v>50.13</v>
      </c>
      <c r="L1002" s="2">
        <v>45228.116689814815</v>
      </c>
      <c r="M1002" s="1">
        <v>7.81</v>
      </c>
      <c r="N1002" s="1">
        <v>1030.42</v>
      </c>
      <c r="O1002" s="1">
        <v>5.5</v>
      </c>
      <c r="P1002" s="1">
        <v>15.5</v>
      </c>
      <c r="Q1002" s="1">
        <v>4.0199999999999996</v>
      </c>
      <c r="R1002" s="1" t="b">
        <v>1</v>
      </c>
      <c r="S1002" s="1" t="s">
        <v>7077</v>
      </c>
      <c r="T1002" s="1" t="s">
        <v>7082</v>
      </c>
    </row>
    <row r="1003" spans="1:20" x14ac:dyDescent="0.3">
      <c r="A1003" s="1" t="s">
        <v>1073</v>
      </c>
      <c r="B1003" s="1" t="s">
        <v>41</v>
      </c>
      <c r="C1003" s="1" t="s">
        <v>42</v>
      </c>
      <c r="D1003" s="1">
        <v>-9.4535630000000008</v>
      </c>
      <c r="E1003" s="1">
        <v>-132.76887300000001</v>
      </c>
      <c r="F1003" s="1" t="s">
        <v>28</v>
      </c>
      <c r="G1003" s="1">
        <v>150.52000000000001</v>
      </c>
      <c r="H1003" s="3" t="s">
        <v>7073</v>
      </c>
      <c r="I1003" s="1">
        <v>428</v>
      </c>
      <c r="J1003" s="1">
        <v>19</v>
      </c>
      <c r="K1003" s="1">
        <v>81.25</v>
      </c>
      <c r="L1003" s="2">
        <v>45195.017384259256</v>
      </c>
      <c r="M1003" s="1">
        <v>21.91</v>
      </c>
      <c r="N1003" s="1">
        <v>1028.1099999999999</v>
      </c>
      <c r="O1003" s="1">
        <v>8.1999999999999993</v>
      </c>
      <c r="P1003" s="1">
        <v>1.1000000000000001</v>
      </c>
      <c r="Q1003" s="1">
        <v>1.63</v>
      </c>
      <c r="R1003" s="1" t="b">
        <v>0</v>
      </c>
      <c r="S1003" s="1" t="s">
        <v>7080</v>
      </c>
      <c r="T1003" s="1" t="s">
        <v>7083</v>
      </c>
    </row>
    <row r="1004" spans="1:20" x14ac:dyDescent="0.3">
      <c r="A1004" s="1" t="s">
        <v>1074</v>
      </c>
      <c r="B1004" s="1" t="s">
        <v>30</v>
      </c>
      <c r="C1004" s="1" t="s">
        <v>74</v>
      </c>
      <c r="D1004" s="1">
        <v>-52.412284999999997</v>
      </c>
      <c r="E1004" s="1">
        <v>39.739404</v>
      </c>
      <c r="F1004" s="1" t="s">
        <v>35</v>
      </c>
      <c r="G1004" s="1">
        <v>383.63</v>
      </c>
      <c r="H1004" s="3" t="s">
        <v>7073</v>
      </c>
      <c r="I1004" s="1">
        <v>283</v>
      </c>
      <c r="J1004" s="1">
        <v>11</v>
      </c>
      <c r="K1004" s="1">
        <v>17.79</v>
      </c>
      <c r="L1004" s="2">
        <v>45747.874328703707</v>
      </c>
      <c r="M1004" s="1">
        <v>34.979999999999997</v>
      </c>
      <c r="N1004" s="1">
        <v>986.7</v>
      </c>
      <c r="O1004" s="1">
        <v>6.2</v>
      </c>
      <c r="P1004" s="1">
        <v>10.1</v>
      </c>
      <c r="Q1004" s="1">
        <v>6.79</v>
      </c>
      <c r="R1004" s="1" t="b">
        <v>1</v>
      </c>
      <c r="S1004" s="1" t="s">
        <v>7080</v>
      </c>
      <c r="T1004" s="1" t="s">
        <v>7084</v>
      </c>
    </row>
    <row r="1005" spans="1:20" x14ac:dyDescent="0.3">
      <c r="A1005" s="1" t="s">
        <v>1075</v>
      </c>
      <c r="B1005" s="1" t="s">
        <v>78</v>
      </c>
      <c r="C1005" s="1" t="s">
        <v>79</v>
      </c>
      <c r="D1005" s="1">
        <v>8.4844889999999999</v>
      </c>
      <c r="E1005" s="1">
        <v>168.82096300000001</v>
      </c>
      <c r="F1005" s="1" t="s">
        <v>35</v>
      </c>
      <c r="G1005" s="1">
        <v>204.58</v>
      </c>
      <c r="H1005" s="3" t="s">
        <v>7073</v>
      </c>
      <c r="I1005" s="1">
        <v>227</v>
      </c>
      <c r="J1005" s="1">
        <v>5</v>
      </c>
      <c r="K1005" s="1">
        <v>33.65</v>
      </c>
      <c r="L1005" s="2">
        <v>45709.120856481481</v>
      </c>
      <c r="M1005" s="1">
        <v>29.42</v>
      </c>
      <c r="N1005" s="1">
        <v>1044.58</v>
      </c>
      <c r="O1005" s="1">
        <v>0.9</v>
      </c>
      <c r="P1005" s="1">
        <v>16.100000000000001</v>
      </c>
      <c r="Q1005" s="1">
        <v>3.76</v>
      </c>
      <c r="R1005" s="1" t="b">
        <v>1</v>
      </c>
      <c r="S1005" s="1" t="s">
        <v>7079</v>
      </c>
      <c r="T1005" s="1" t="s">
        <v>7085</v>
      </c>
    </row>
    <row r="1006" spans="1:20" x14ac:dyDescent="0.3">
      <c r="A1006" s="1" t="s">
        <v>1076</v>
      </c>
      <c r="B1006" s="1" t="s">
        <v>38</v>
      </c>
      <c r="C1006" s="1" t="s">
        <v>92</v>
      </c>
      <c r="D1006" s="1">
        <v>-26.393674000000001</v>
      </c>
      <c r="E1006" s="1">
        <v>-154.39178899999999</v>
      </c>
      <c r="F1006" s="1" t="s">
        <v>43</v>
      </c>
      <c r="G1006" s="1">
        <v>311.06</v>
      </c>
      <c r="H1006" s="3" t="s">
        <v>7073</v>
      </c>
      <c r="I1006" s="1">
        <v>129</v>
      </c>
      <c r="J1006" s="1">
        <v>5</v>
      </c>
      <c r="K1006" s="1">
        <v>30.48</v>
      </c>
      <c r="L1006" s="2">
        <v>45120.391689814816</v>
      </c>
      <c r="M1006" s="1">
        <v>32.36</v>
      </c>
      <c r="N1006" s="1">
        <v>1019.79</v>
      </c>
      <c r="O1006" s="1">
        <v>2</v>
      </c>
      <c r="P1006" s="1">
        <v>13</v>
      </c>
      <c r="Q1006" s="1">
        <v>10.54</v>
      </c>
      <c r="R1006" s="1" t="b">
        <v>0</v>
      </c>
      <c r="S1006" s="1" t="s">
        <v>7077</v>
      </c>
      <c r="T1006" s="1" t="s">
        <v>7085</v>
      </c>
    </row>
    <row r="1007" spans="1:20" x14ac:dyDescent="0.3">
      <c r="A1007" s="1" t="s">
        <v>1077</v>
      </c>
      <c r="B1007" s="1" t="s">
        <v>25</v>
      </c>
      <c r="C1007" s="1" t="s">
        <v>65</v>
      </c>
      <c r="D1007" s="1">
        <v>79.169304999999994</v>
      </c>
      <c r="E1007" s="1">
        <v>169.80503200000001</v>
      </c>
      <c r="F1007" s="1" t="s">
        <v>48</v>
      </c>
      <c r="G1007" s="1">
        <v>25.44</v>
      </c>
      <c r="H1007" s="3" t="s">
        <v>7073</v>
      </c>
      <c r="I1007" s="1">
        <v>430</v>
      </c>
      <c r="J1007" s="1">
        <v>2</v>
      </c>
      <c r="K1007" s="1">
        <v>78.56</v>
      </c>
      <c r="L1007" s="2">
        <v>45090.913217592592</v>
      </c>
      <c r="M1007" s="1">
        <v>26.52</v>
      </c>
      <c r="N1007" s="1">
        <v>1005.46</v>
      </c>
      <c r="O1007" s="1">
        <v>2.4</v>
      </c>
      <c r="P1007" s="1">
        <v>10</v>
      </c>
      <c r="Q1007" s="1">
        <v>13.74</v>
      </c>
      <c r="R1007" s="1" t="b">
        <v>0</v>
      </c>
      <c r="S1007" s="1" t="s">
        <v>7080</v>
      </c>
      <c r="T1007" s="1" t="s">
        <v>7085</v>
      </c>
    </row>
    <row r="1008" spans="1:20" x14ac:dyDescent="0.3">
      <c r="A1008" s="1" t="s">
        <v>1078</v>
      </c>
      <c r="B1008" s="1" t="s">
        <v>78</v>
      </c>
      <c r="C1008" s="1" t="s">
        <v>106</v>
      </c>
      <c r="D1008" s="1">
        <v>-23.988192000000002</v>
      </c>
      <c r="E1008" s="1">
        <v>124.140832</v>
      </c>
      <c r="F1008" s="1" t="s">
        <v>28</v>
      </c>
      <c r="G1008" s="1">
        <v>155.74</v>
      </c>
      <c r="H1008" s="3" t="s">
        <v>7073</v>
      </c>
      <c r="I1008" s="1">
        <v>341</v>
      </c>
      <c r="J1008" s="1">
        <v>25</v>
      </c>
      <c r="K1008" s="1">
        <v>31.03</v>
      </c>
      <c r="L1008" s="2">
        <v>45121.208356481482</v>
      </c>
      <c r="M1008" s="1">
        <v>27.84</v>
      </c>
      <c r="N1008" s="1">
        <v>1032.96</v>
      </c>
      <c r="O1008" s="1">
        <v>2.8</v>
      </c>
      <c r="P1008" s="1">
        <v>13.2</v>
      </c>
      <c r="Q1008" s="1">
        <v>9.82</v>
      </c>
      <c r="R1008" s="1" t="b">
        <v>0</v>
      </c>
      <c r="S1008" s="1" t="s">
        <v>7079</v>
      </c>
      <c r="T1008" s="1" t="s">
        <v>7083</v>
      </c>
    </row>
    <row r="1009" spans="1:20" x14ac:dyDescent="0.3">
      <c r="A1009" s="1" t="s">
        <v>1079</v>
      </c>
      <c r="B1009" s="1" t="s">
        <v>21</v>
      </c>
      <c r="C1009" s="1" t="s">
        <v>22</v>
      </c>
      <c r="D1009" s="1">
        <v>43.387661000000001</v>
      </c>
      <c r="E1009" s="1">
        <v>-91.865956999999995</v>
      </c>
      <c r="F1009" s="1" t="s">
        <v>23</v>
      </c>
      <c r="G1009" s="1">
        <v>13.1</v>
      </c>
      <c r="H1009" s="3" t="s">
        <v>7073</v>
      </c>
      <c r="I1009" s="1">
        <v>427</v>
      </c>
      <c r="J1009" s="1">
        <v>43</v>
      </c>
      <c r="K1009" s="1">
        <v>22.66</v>
      </c>
      <c r="L1009" s="2">
        <v>45468.007662037038</v>
      </c>
      <c r="M1009" s="1">
        <v>34.04</v>
      </c>
      <c r="N1009" s="1">
        <v>998.02</v>
      </c>
      <c r="O1009" s="1">
        <v>6.2</v>
      </c>
      <c r="P1009" s="1">
        <v>18.2</v>
      </c>
      <c r="Q1009" s="1">
        <v>13.21</v>
      </c>
      <c r="R1009" s="1" t="b">
        <v>1</v>
      </c>
      <c r="S1009" s="1" t="s">
        <v>7077</v>
      </c>
      <c r="T1009" s="1" t="s">
        <v>7083</v>
      </c>
    </row>
    <row r="1010" spans="1:20" x14ac:dyDescent="0.3">
      <c r="A1010" s="1" t="s">
        <v>1080</v>
      </c>
      <c r="B1010" s="1" t="s">
        <v>17</v>
      </c>
      <c r="C1010" s="1" t="s">
        <v>47</v>
      </c>
      <c r="D1010" s="1">
        <v>-20.119859999999999</v>
      </c>
      <c r="E1010" s="1">
        <v>-13.579713999999999</v>
      </c>
      <c r="F1010" s="1" t="s">
        <v>35</v>
      </c>
      <c r="G1010" s="1">
        <v>146.09</v>
      </c>
      <c r="H1010" s="3" t="s">
        <v>7073</v>
      </c>
      <c r="I1010" s="1">
        <v>234</v>
      </c>
      <c r="J1010" s="1">
        <v>30</v>
      </c>
      <c r="K1010" s="1">
        <v>75.459999999999994</v>
      </c>
      <c r="L1010" s="2">
        <v>45679.296550925923</v>
      </c>
      <c r="M1010" s="1">
        <v>10.36</v>
      </c>
      <c r="N1010" s="1">
        <v>1028.55</v>
      </c>
      <c r="O1010" s="1">
        <v>5.5</v>
      </c>
      <c r="P1010" s="1">
        <v>11.8</v>
      </c>
      <c r="Q1010" s="1">
        <v>7.3</v>
      </c>
      <c r="R1010" s="1" t="b">
        <v>0</v>
      </c>
      <c r="S1010" s="1" t="s">
        <v>7080</v>
      </c>
      <c r="T1010" s="1" t="s">
        <v>7083</v>
      </c>
    </row>
    <row r="1011" spans="1:20" x14ac:dyDescent="0.3">
      <c r="A1011" s="1" t="s">
        <v>1081</v>
      </c>
      <c r="B1011" s="1" t="s">
        <v>17</v>
      </c>
      <c r="C1011" s="1" t="s">
        <v>47</v>
      </c>
      <c r="D1011" s="1">
        <v>41.720061999999999</v>
      </c>
      <c r="E1011" s="1">
        <v>150.28572700000001</v>
      </c>
      <c r="F1011" s="1" t="s">
        <v>48</v>
      </c>
      <c r="G1011" s="1">
        <v>309.60000000000002</v>
      </c>
      <c r="H1011" s="3" t="s">
        <v>7073</v>
      </c>
      <c r="I1011" s="1">
        <v>100</v>
      </c>
      <c r="J1011" s="1">
        <v>14</v>
      </c>
      <c r="K1011" s="1">
        <v>35.380000000000003</v>
      </c>
      <c r="L1011" s="2">
        <v>45318.665995370371</v>
      </c>
      <c r="M1011" s="1">
        <v>19.829999999999998</v>
      </c>
      <c r="N1011" s="1">
        <v>982.78</v>
      </c>
      <c r="O1011" s="1">
        <v>2.2000000000000002</v>
      </c>
      <c r="P1011" s="1">
        <v>16.2</v>
      </c>
      <c r="Q1011" s="1">
        <v>0.56000000000000005</v>
      </c>
      <c r="R1011" s="1" t="b">
        <v>0</v>
      </c>
      <c r="S1011" s="1" t="s">
        <v>7080</v>
      </c>
      <c r="T1011" s="1" t="s">
        <v>7082</v>
      </c>
    </row>
    <row r="1012" spans="1:20" x14ac:dyDescent="0.3">
      <c r="A1012" s="1" t="s">
        <v>1082</v>
      </c>
      <c r="B1012" s="1" t="s">
        <v>25</v>
      </c>
      <c r="C1012" s="1" t="s">
        <v>65</v>
      </c>
      <c r="D1012" s="1">
        <v>36.412351000000001</v>
      </c>
      <c r="E1012" s="1">
        <v>-8.5609909999999996</v>
      </c>
      <c r="F1012" s="1" t="s">
        <v>28</v>
      </c>
      <c r="G1012" s="1">
        <v>187.29</v>
      </c>
      <c r="H1012" s="3" t="s">
        <v>7073</v>
      </c>
      <c r="I1012" s="1">
        <v>273</v>
      </c>
      <c r="J1012" s="1">
        <v>12</v>
      </c>
      <c r="K1012" s="1">
        <v>21.64</v>
      </c>
      <c r="L1012" s="2">
        <v>45603.310439814813</v>
      </c>
      <c r="M1012" s="1">
        <v>9.24</v>
      </c>
      <c r="N1012" s="1">
        <v>1038.76</v>
      </c>
      <c r="O1012" s="1">
        <v>0.7</v>
      </c>
      <c r="P1012" s="1">
        <v>19.600000000000001</v>
      </c>
      <c r="Q1012" s="1">
        <v>19.48</v>
      </c>
      <c r="R1012" s="1" t="b">
        <v>1</v>
      </c>
      <c r="S1012" s="1" t="s">
        <v>7077</v>
      </c>
      <c r="T1012" s="1" t="s">
        <v>7082</v>
      </c>
    </row>
    <row r="1013" spans="1:20" x14ac:dyDescent="0.3">
      <c r="A1013" s="1" t="s">
        <v>1083</v>
      </c>
      <c r="B1013" s="1" t="s">
        <v>114</v>
      </c>
      <c r="C1013" s="1" t="s">
        <v>180</v>
      </c>
      <c r="D1013" s="1">
        <v>87.805933999999993</v>
      </c>
      <c r="E1013" s="1">
        <v>98.713988000000001</v>
      </c>
      <c r="F1013" s="1" t="s">
        <v>35</v>
      </c>
      <c r="G1013" s="1">
        <v>375.22</v>
      </c>
      <c r="H1013" s="3" t="s">
        <v>7073</v>
      </c>
      <c r="I1013" s="1">
        <v>181</v>
      </c>
      <c r="J1013" s="1">
        <v>41</v>
      </c>
      <c r="K1013" s="1">
        <v>47.87</v>
      </c>
      <c r="L1013" s="2">
        <v>45719.37641203704</v>
      </c>
      <c r="M1013" s="1">
        <v>39.51</v>
      </c>
      <c r="N1013" s="1">
        <v>1011.37</v>
      </c>
      <c r="O1013" s="1">
        <v>1.9</v>
      </c>
      <c r="P1013" s="1">
        <v>14.4</v>
      </c>
      <c r="Q1013" s="1">
        <v>16.39</v>
      </c>
      <c r="R1013" s="1" t="b">
        <v>1</v>
      </c>
      <c r="S1013" s="1" t="s">
        <v>7078</v>
      </c>
      <c r="T1013" s="1" t="s">
        <v>7083</v>
      </c>
    </row>
    <row r="1014" spans="1:20" x14ac:dyDescent="0.3">
      <c r="A1014" s="1" t="s">
        <v>1084</v>
      </c>
      <c r="B1014" s="1" t="s">
        <v>33</v>
      </c>
      <c r="C1014" s="1" t="s">
        <v>124</v>
      </c>
      <c r="D1014" s="1">
        <v>81.476101999999997</v>
      </c>
      <c r="E1014" s="1">
        <v>66.121718999999999</v>
      </c>
      <c r="F1014" s="1" t="s">
        <v>28</v>
      </c>
      <c r="G1014" s="1">
        <v>108.31</v>
      </c>
      <c r="H1014" s="3" t="s">
        <v>7073</v>
      </c>
      <c r="I1014" s="1">
        <v>88</v>
      </c>
      <c r="J1014" s="1">
        <v>38</v>
      </c>
      <c r="K1014" s="1">
        <v>31.91</v>
      </c>
      <c r="L1014" s="2">
        <v>45699.255578703705</v>
      </c>
      <c r="M1014" s="1">
        <v>37.79</v>
      </c>
      <c r="N1014" s="1">
        <v>1024.57</v>
      </c>
      <c r="O1014" s="1">
        <v>10.8</v>
      </c>
      <c r="P1014" s="1">
        <v>11.9</v>
      </c>
      <c r="Q1014" s="1">
        <v>1.47</v>
      </c>
      <c r="R1014" s="1" t="b">
        <v>0</v>
      </c>
      <c r="S1014" s="1" t="s">
        <v>7078</v>
      </c>
      <c r="T1014" s="1" t="s">
        <v>7083</v>
      </c>
    </row>
    <row r="1015" spans="1:20" x14ac:dyDescent="0.3">
      <c r="A1015" s="1" t="s">
        <v>1085</v>
      </c>
      <c r="B1015" s="1" t="s">
        <v>38</v>
      </c>
      <c r="C1015" s="1" t="s">
        <v>81</v>
      </c>
      <c r="D1015" s="1">
        <v>66.832042999999999</v>
      </c>
      <c r="E1015" s="1">
        <v>8.9200590000000002</v>
      </c>
      <c r="F1015" s="1" t="s">
        <v>43</v>
      </c>
      <c r="G1015" s="1">
        <v>358.3</v>
      </c>
      <c r="H1015" s="3" t="s">
        <v>7073</v>
      </c>
      <c r="I1015" s="1">
        <v>92</v>
      </c>
      <c r="J1015" s="1">
        <v>11</v>
      </c>
      <c r="K1015" s="1">
        <v>81.599999999999994</v>
      </c>
      <c r="L1015" s="2">
        <v>45446.705578703702</v>
      </c>
      <c r="M1015" s="1">
        <v>2.06</v>
      </c>
      <c r="N1015" s="1">
        <v>995.49</v>
      </c>
      <c r="O1015" s="1">
        <v>5.2</v>
      </c>
      <c r="P1015" s="1">
        <v>1.7</v>
      </c>
      <c r="Q1015" s="1">
        <v>8.98</v>
      </c>
      <c r="R1015" s="1" t="b">
        <v>0</v>
      </c>
      <c r="S1015" s="1" t="s">
        <v>7077</v>
      </c>
      <c r="T1015" s="1" t="s">
        <v>7084</v>
      </c>
    </row>
    <row r="1016" spans="1:20" x14ac:dyDescent="0.3">
      <c r="A1016" s="1" t="s">
        <v>1086</v>
      </c>
      <c r="B1016" s="1" t="s">
        <v>114</v>
      </c>
      <c r="C1016" s="1" t="s">
        <v>115</v>
      </c>
      <c r="D1016" s="1">
        <v>-60.384008999999999</v>
      </c>
      <c r="E1016" s="1">
        <v>-54.260547000000003</v>
      </c>
      <c r="F1016" s="1" t="s">
        <v>48</v>
      </c>
      <c r="G1016" s="1">
        <v>197.83</v>
      </c>
      <c r="H1016" s="3" t="s">
        <v>7073</v>
      </c>
      <c r="I1016" s="1">
        <v>268</v>
      </c>
      <c r="J1016" s="1">
        <v>5</v>
      </c>
      <c r="K1016" s="1">
        <v>87.25</v>
      </c>
      <c r="L1016" s="2">
        <v>45440.697939814818</v>
      </c>
      <c r="M1016" s="1">
        <v>28.37</v>
      </c>
      <c r="N1016" s="1">
        <v>1027.4000000000001</v>
      </c>
      <c r="O1016" s="1">
        <v>9.5</v>
      </c>
      <c r="P1016" s="1">
        <v>8.1</v>
      </c>
      <c r="Q1016" s="1">
        <v>12.7</v>
      </c>
      <c r="R1016" s="1" t="b">
        <v>1</v>
      </c>
      <c r="S1016" s="1" t="s">
        <v>7077</v>
      </c>
      <c r="T1016" s="1" t="s">
        <v>7084</v>
      </c>
    </row>
    <row r="1017" spans="1:20" x14ac:dyDescent="0.3">
      <c r="A1017" s="1" t="s">
        <v>1087</v>
      </c>
      <c r="B1017" s="1" t="s">
        <v>114</v>
      </c>
      <c r="C1017" s="1" t="s">
        <v>247</v>
      </c>
      <c r="D1017" s="1">
        <v>58.142825999999999</v>
      </c>
      <c r="E1017" s="1">
        <v>21.927039000000001</v>
      </c>
      <c r="F1017" s="1" t="s">
        <v>23</v>
      </c>
      <c r="G1017" s="1">
        <v>87.44</v>
      </c>
      <c r="H1017" s="3" t="s">
        <v>7073</v>
      </c>
      <c r="I1017" s="1">
        <v>361</v>
      </c>
      <c r="J1017" s="1">
        <v>3</v>
      </c>
      <c r="K1017" s="1">
        <v>21.57</v>
      </c>
      <c r="L1017" s="2">
        <v>45275.198634259257</v>
      </c>
      <c r="M1017" s="1">
        <v>37.049999999999997</v>
      </c>
      <c r="N1017" s="1">
        <v>1034.06</v>
      </c>
      <c r="O1017" s="1">
        <v>9.3000000000000007</v>
      </c>
      <c r="P1017" s="1">
        <v>11.7</v>
      </c>
      <c r="Q1017" s="1">
        <v>3.81</v>
      </c>
      <c r="R1017" s="1" t="b">
        <v>1</v>
      </c>
      <c r="S1017" s="1" t="s">
        <v>7077</v>
      </c>
      <c r="T1017" s="1" t="s">
        <v>7085</v>
      </c>
    </row>
    <row r="1018" spans="1:20" x14ac:dyDescent="0.3">
      <c r="A1018" s="1" t="s">
        <v>1088</v>
      </c>
      <c r="B1018" s="1" t="s">
        <v>114</v>
      </c>
      <c r="C1018" s="1" t="s">
        <v>180</v>
      </c>
      <c r="D1018" s="1">
        <v>-62.90887</v>
      </c>
      <c r="E1018" s="1">
        <v>-14.882736</v>
      </c>
      <c r="F1018" s="1" t="s">
        <v>19</v>
      </c>
      <c r="G1018" s="1">
        <v>204.78</v>
      </c>
      <c r="H1018" s="3" t="s">
        <v>7073</v>
      </c>
      <c r="I1018" s="1">
        <v>158</v>
      </c>
      <c r="J1018" s="1">
        <v>2</v>
      </c>
      <c r="K1018" s="1">
        <v>63.92</v>
      </c>
      <c r="L1018" s="2">
        <v>45567.387523148151</v>
      </c>
      <c r="M1018" s="1">
        <v>7.63</v>
      </c>
      <c r="N1018" s="1">
        <v>1013.12</v>
      </c>
      <c r="O1018" s="1">
        <v>5.6</v>
      </c>
      <c r="P1018" s="1">
        <v>16.100000000000001</v>
      </c>
      <c r="Q1018" s="1">
        <v>11.56</v>
      </c>
      <c r="R1018" s="1" t="b">
        <v>1</v>
      </c>
      <c r="S1018" s="1" t="s">
        <v>7079</v>
      </c>
      <c r="T1018" s="1" t="s">
        <v>7085</v>
      </c>
    </row>
    <row r="1019" spans="1:20" x14ac:dyDescent="0.3">
      <c r="A1019" s="1" t="s">
        <v>1089</v>
      </c>
      <c r="B1019" s="1" t="s">
        <v>50</v>
      </c>
      <c r="C1019" s="1" t="s">
        <v>51</v>
      </c>
      <c r="D1019" s="1">
        <v>87.882948999999996</v>
      </c>
      <c r="E1019" s="1">
        <v>159.59654800000001</v>
      </c>
      <c r="F1019" s="1" t="s">
        <v>19</v>
      </c>
      <c r="G1019" s="1">
        <v>257.37</v>
      </c>
      <c r="H1019" s="3" t="s">
        <v>7073</v>
      </c>
      <c r="I1019" s="1">
        <v>319</v>
      </c>
      <c r="J1019" s="1">
        <v>5</v>
      </c>
      <c r="K1019" s="1">
        <v>12.92</v>
      </c>
      <c r="L1019" s="2">
        <v>45215.746550925927</v>
      </c>
      <c r="M1019" s="1">
        <v>22.93</v>
      </c>
      <c r="N1019" s="1">
        <v>1023.24</v>
      </c>
      <c r="O1019" s="1">
        <v>7.8</v>
      </c>
      <c r="P1019" s="1">
        <v>9.3000000000000007</v>
      </c>
      <c r="Q1019" s="1">
        <v>10.67</v>
      </c>
      <c r="R1019" s="1" t="b">
        <v>0</v>
      </c>
      <c r="S1019" s="1" t="s">
        <v>7077</v>
      </c>
      <c r="T1019" s="1" t="s">
        <v>7085</v>
      </c>
    </row>
    <row r="1020" spans="1:20" x14ac:dyDescent="0.3">
      <c r="A1020" s="1" t="s">
        <v>1090</v>
      </c>
      <c r="B1020" s="1" t="s">
        <v>33</v>
      </c>
      <c r="C1020" s="1" t="s">
        <v>112</v>
      </c>
      <c r="D1020" s="1">
        <v>35.360295999999998</v>
      </c>
      <c r="E1020" s="1">
        <v>98.778381999999993</v>
      </c>
      <c r="F1020" s="1" t="s">
        <v>23</v>
      </c>
      <c r="G1020" s="1">
        <v>157.25</v>
      </c>
      <c r="H1020" s="3" t="s">
        <v>7073</v>
      </c>
      <c r="I1020" s="1">
        <v>174</v>
      </c>
      <c r="J1020" s="1">
        <v>18</v>
      </c>
      <c r="K1020" s="1">
        <v>87.74</v>
      </c>
      <c r="L1020" s="2">
        <v>45338.715300925927</v>
      </c>
      <c r="M1020" s="1">
        <v>36.659999999999997</v>
      </c>
      <c r="N1020" s="1">
        <v>1011.94</v>
      </c>
      <c r="O1020" s="1">
        <v>2.1</v>
      </c>
      <c r="P1020" s="1">
        <v>19.2</v>
      </c>
      <c r="Q1020" s="1">
        <v>4.17</v>
      </c>
      <c r="R1020" s="1" t="b">
        <v>1</v>
      </c>
      <c r="S1020" s="1" t="s">
        <v>7078</v>
      </c>
      <c r="T1020" s="1" t="s">
        <v>7082</v>
      </c>
    </row>
    <row r="1021" spans="1:20" x14ac:dyDescent="0.3">
      <c r="A1021" s="1" t="s">
        <v>1091</v>
      </c>
      <c r="B1021" s="1" t="s">
        <v>21</v>
      </c>
      <c r="C1021" s="1" t="s">
        <v>86</v>
      </c>
      <c r="D1021" s="1">
        <v>56.480283</v>
      </c>
      <c r="E1021" s="1">
        <v>-174.171143</v>
      </c>
      <c r="F1021" s="1" t="s">
        <v>28</v>
      </c>
      <c r="G1021" s="1">
        <v>205.81</v>
      </c>
      <c r="H1021" s="3" t="s">
        <v>7073</v>
      </c>
      <c r="I1021" s="1">
        <v>434</v>
      </c>
      <c r="J1021" s="1">
        <v>12</v>
      </c>
      <c r="K1021" s="1">
        <v>61.91</v>
      </c>
      <c r="L1021" s="2">
        <v>45426.706967592596</v>
      </c>
      <c r="M1021" s="1">
        <v>1.84</v>
      </c>
      <c r="N1021" s="1">
        <v>1042.5899999999999</v>
      </c>
      <c r="O1021" s="1">
        <v>7.6</v>
      </c>
      <c r="P1021" s="1">
        <v>6.2</v>
      </c>
      <c r="Q1021" s="1">
        <v>2.82</v>
      </c>
      <c r="R1021" s="1" t="b">
        <v>0</v>
      </c>
      <c r="S1021" s="1" t="s">
        <v>7078</v>
      </c>
      <c r="T1021" s="1" t="s">
        <v>7082</v>
      </c>
    </row>
    <row r="1022" spans="1:20" x14ac:dyDescent="0.3">
      <c r="A1022" s="1" t="s">
        <v>1092</v>
      </c>
      <c r="B1022" s="1" t="s">
        <v>30</v>
      </c>
      <c r="C1022" s="1" t="s">
        <v>187</v>
      </c>
      <c r="D1022" s="1">
        <v>-26.688783999999998</v>
      </c>
      <c r="E1022" s="1">
        <v>118.14691000000001</v>
      </c>
      <c r="F1022" s="1" t="s">
        <v>48</v>
      </c>
      <c r="G1022" s="1">
        <v>214.04</v>
      </c>
      <c r="H1022" s="3" t="s">
        <v>7073</v>
      </c>
      <c r="I1022" s="1">
        <v>383</v>
      </c>
      <c r="J1022" s="1">
        <v>19</v>
      </c>
      <c r="K1022" s="1">
        <v>24.07</v>
      </c>
      <c r="L1022" s="2">
        <v>45446.815300925926</v>
      </c>
      <c r="M1022" s="1">
        <v>28.05</v>
      </c>
      <c r="N1022" s="1">
        <v>1014.85</v>
      </c>
      <c r="O1022" s="1">
        <v>3</v>
      </c>
      <c r="P1022" s="1">
        <v>15.1</v>
      </c>
      <c r="Q1022" s="1">
        <v>15.18</v>
      </c>
      <c r="R1022" s="1" t="b">
        <v>0</v>
      </c>
      <c r="S1022" s="1" t="s">
        <v>7077</v>
      </c>
      <c r="T1022" s="1" t="s">
        <v>7082</v>
      </c>
    </row>
    <row r="1023" spans="1:20" x14ac:dyDescent="0.3">
      <c r="A1023" s="1" t="s">
        <v>1093</v>
      </c>
      <c r="B1023" s="1" t="s">
        <v>114</v>
      </c>
      <c r="C1023" s="1" t="s">
        <v>192</v>
      </c>
      <c r="D1023" s="1">
        <v>9.4956429999999994</v>
      </c>
      <c r="E1023" s="1">
        <v>-121.44343000000001</v>
      </c>
      <c r="F1023" s="1" t="s">
        <v>48</v>
      </c>
      <c r="G1023" s="1">
        <v>158.81</v>
      </c>
      <c r="H1023" s="3" t="s">
        <v>7073</v>
      </c>
      <c r="I1023" s="1">
        <v>423</v>
      </c>
      <c r="J1023" s="1">
        <v>27</v>
      </c>
      <c r="K1023" s="1">
        <v>45</v>
      </c>
      <c r="L1023" s="2">
        <v>45552.499328703707</v>
      </c>
      <c r="M1023" s="1">
        <v>12.25</v>
      </c>
      <c r="N1023" s="1">
        <v>1038.93</v>
      </c>
      <c r="O1023" s="1">
        <v>9.1999999999999993</v>
      </c>
      <c r="P1023" s="1">
        <v>9</v>
      </c>
      <c r="Q1023" s="1">
        <v>6.45</v>
      </c>
      <c r="R1023" s="1" t="b">
        <v>0</v>
      </c>
      <c r="S1023" s="1" t="s">
        <v>7078</v>
      </c>
      <c r="T1023" s="1" t="s">
        <v>7083</v>
      </c>
    </row>
    <row r="1024" spans="1:20" x14ac:dyDescent="0.3">
      <c r="A1024" s="1" t="s">
        <v>1094</v>
      </c>
      <c r="B1024" s="1" t="s">
        <v>41</v>
      </c>
      <c r="C1024" s="1" t="s">
        <v>70</v>
      </c>
      <c r="D1024" s="1">
        <v>89.165379999999999</v>
      </c>
      <c r="E1024" s="1">
        <v>110.13831500000001</v>
      </c>
      <c r="F1024" s="1" t="s">
        <v>35</v>
      </c>
      <c r="G1024" s="1">
        <v>44.96</v>
      </c>
      <c r="H1024" s="3" t="s">
        <v>7073</v>
      </c>
      <c r="I1024" s="1">
        <v>8</v>
      </c>
      <c r="J1024" s="1">
        <v>10</v>
      </c>
      <c r="K1024" s="1">
        <v>18.29</v>
      </c>
      <c r="L1024" s="2">
        <v>45212.662523148145</v>
      </c>
      <c r="M1024" s="1">
        <v>37.01</v>
      </c>
      <c r="N1024" s="1">
        <v>1036.0899999999999</v>
      </c>
      <c r="O1024" s="1">
        <v>0.9</v>
      </c>
      <c r="P1024" s="1">
        <v>10.199999999999999</v>
      </c>
      <c r="Q1024" s="1">
        <v>4.88</v>
      </c>
      <c r="R1024" s="1" t="b">
        <v>1</v>
      </c>
      <c r="S1024" s="1" t="s">
        <v>7078</v>
      </c>
      <c r="T1024" s="1" t="s">
        <v>7084</v>
      </c>
    </row>
    <row r="1025" spans="1:20" x14ac:dyDescent="0.3">
      <c r="A1025" s="1" t="s">
        <v>1095</v>
      </c>
      <c r="B1025" s="1" t="s">
        <v>41</v>
      </c>
      <c r="C1025" s="1" t="s">
        <v>70</v>
      </c>
      <c r="D1025" s="1">
        <v>24.034527000000001</v>
      </c>
      <c r="E1025" s="1">
        <v>1.2101470000000001</v>
      </c>
      <c r="F1025" s="1" t="s">
        <v>35</v>
      </c>
      <c r="G1025" s="1">
        <v>270.41000000000003</v>
      </c>
      <c r="H1025" s="3" t="s">
        <v>7073</v>
      </c>
      <c r="I1025" s="1">
        <v>426</v>
      </c>
      <c r="J1025" s="1">
        <v>5</v>
      </c>
      <c r="K1025" s="1">
        <v>72.150000000000006</v>
      </c>
      <c r="L1025" s="2">
        <v>45357.100717592592</v>
      </c>
      <c r="M1025" s="1">
        <v>38.86</v>
      </c>
      <c r="N1025" s="1">
        <v>1008.74</v>
      </c>
      <c r="O1025" s="1">
        <v>8.5</v>
      </c>
      <c r="P1025" s="1">
        <v>16.2</v>
      </c>
      <c r="Q1025" s="1">
        <v>14.76</v>
      </c>
      <c r="R1025" s="1" t="b">
        <v>1</v>
      </c>
      <c r="S1025" s="1" t="s">
        <v>7077</v>
      </c>
      <c r="T1025" s="1" t="s">
        <v>7085</v>
      </c>
    </row>
    <row r="1026" spans="1:20" x14ac:dyDescent="0.3">
      <c r="A1026" s="1" t="s">
        <v>1096</v>
      </c>
      <c r="B1026" s="1" t="s">
        <v>30</v>
      </c>
      <c r="C1026" s="1" t="s">
        <v>31</v>
      </c>
      <c r="D1026" s="1">
        <v>-54.799157000000001</v>
      </c>
      <c r="E1026" s="1">
        <v>-10.953272999999999</v>
      </c>
      <c r="F1026" s="1" t="s">
        <v>35</v>
      </c>
      <c r="G1026" s="1">
        <v>146.74</v>
      </c>
      <c r="H1026" s="3" t="s">
        <v>7073</v>
      </c>
      <c r="I1026" s="1">
        <v>397</v>
      </c>
      <c r="J1026" s="1">
        <v>4</v>
      </c>
      <c r="K1026" s="1">
        <v>82.64</v>
      </c>
      <c r="L1026" s="2">
        <v>45289.181967592594</v>
      </c>
      <c r="M1026" s="1">
        <v>37.799999999999997</v>
      </c>
      <c r="N1026" s="1">
        <v>996.11</v>
      </c>
      <c r="O1026" s="1">
        <v>1.1000000000000001</v>
      </c>
      <c r="P1026" s="1">
        <v>6.6</v>
      </c>
      <c r="Q1026" s="1">
        <v>14.72</v>
      </c>
      <c r="R1026" s="1" t="b">
        <v>0</v>
      </c>
      <c r="S1026" s="1" t="s">
        <v>7079</v>
      </c>
      <c r="T1026" s="1" t="s">
        <v>7085</v>
      </c>
    </row>
    <row r="1027" spans="1:20" x14ac:dyDescent="0.3">
      <c r="A1027" s="1" t="s">
        <v>1097</v>
      </c>
      <c r="B1027" s="1" t="s">
        <v>30</v>
      </c>
      <c r="C1027" s="1" t="s">
        <v>31</v>
      </c>
      <c r="D1027" s="1">
        <v>79.131026000000006</v>
      </c>
      <c r="E1027" s="1">
        <v>101.59057900000001</v>
      </c>
      <c r="F1027" s="1" t="s">
        <v>23</v>
      </c>
      <c r="G1027" s="1">
        <v>120.61</v>
      </c>
      <c r="H1027" s="3" t="s">
        <v>7073</v>
      </c>
      <c r="I1027" s="1">
        <v>440</v>
      </c>
      <c r="J1027" s="1">
        <v>4</v>
      </c>
      <c r="K1027" s="1">
        <v>77.08</v>
      </c>
      <c r="L1027" s="2">
        <v>45179.752800925926</v>
      </c>
      <c r="M1027" s="1">
        <v>19.23</v>
      </c>
      <c r="N1027" s="1">
        <v>1008.43</v>
      </c>
      <c r="O1027" s="1">
        <v>9.6999999999999993</v>
      </c>
      <c r="P1027" s="1">
        <v>2.8</v>
      </c>
      <c r="Q1027" s="1">
        <v>5.53</v>
      </c>
      <c r="R1027" s="1" t="b">
        <v>0</v>
      </c>
      <c r="S1027" s="1" t="s">
        <v>7078</v>
      </c>
      <c r="T1027" s="1" t="s">
        <v>7085</v>
      </c>
    </row>
    <row r="1028" spans="1:20" x14ac:dyDescent="0.3">
      <c r="A1028" s="1" t="s">
        <v>1098</v>
      </c>
      <c r="B1028" s="1" t="s">
        <v>30</v>
      </c>
      <c r="C1028" s="1" t="s">
        <v>74</v>
      </c>
      <c r="D1028" s="1">
        <v>-89.251639999999995</v>
      </c>
      <c r="E1028" s="1">
        <v>147.261258</v>
      </c>
      <c r="F1028" s="1" t="s">
        <v>35</v>
      </c>
      <c r="G1028" s="1">
        <v>16.059999999999999</v>
      </c>
      <c r="H1028" s="3" t="s">
        <v>7074</v>
      </c>
      <c r="I1028" s="1">
        <v>77</v>
      </c>
      <c r="J1028" s="1">
        <v>31</v>
      </c>
      <c r="K1028" s="1">
        <v>75.34</v>
      </c>
      <c r="L1028" s="2">
        <v>45161.62363425926</v>
      </c>
      <c r="M1028" s="1">
        <v>34.549999999999997</v>
      </c>
      <c r="N1028" s="1">
        <v>1037.8399999999999</v>
      </c>
      <c r="O1028" s="1">
        <v>3.3</v>
      </c>
      <c r="P1028" s="1">
        <v>10.9</v>
      </c>
      <c r="Q1028" s="1">
        <v>17.45</v>
      </c>
      <c r="R1028" s="1" t="b">
        <v>1</v>
      </c>
      <c r="S1028" s="1" t="s">
        <v>7079</v>
      </c>
      <c r="T1028" s="1" t="s">
        <v>7083</v>
      </c>
    </row>
    <row r="1029" spans="1:20" x14ac:dyDescent="0.3">
      <c r="A1029" s="1" t="s">
        <v>1099</v>
      </c>
      <c r="B1029" s="1" t="s">
        <v>41</v>
      </c>
      <c r="C1029" s="1" t="s">
        <v>42</v>
      </c>
      <c r="D1029" s="1">
        <v>-29.683810999999999</v>
      </c>
      <c r="E1029" s="1">
        <v>165.29781299999999</v>
      </c>
      <c r="F1029" s="1" t="s">
        <v>48</v>
      </c>
      <c r="G1029" s="1">
        <v>104.31</v>
      </c>
      <c r="H1029" s="3" t="s">
        <v>7073</v>
      </c>
      <c r="I1029" s="1">
        <v>487</v>
      </c>
      <c r="J1029" s="1">
        <v>29</v>
      </c>
      <c r="K1029" s="1">
        <v>61.55</v>
      </c>
      <c r="L1029" s="2">
        <v>45155.422939814816</v>
      </c>
      <c r="M1029" s="1">
        <v>33.86</v>
      </c>
      <c r="N1029" s="1">
        <v>995.93</v>
      </c>
      <c r="O1029" s="1">
        <v>7.2</v>
      </c>
      <c r="P1029" s="1">
        <v>11</v>
      </c>
      <c r="Q1029" s="1">
        <v>13.77</v>
      </c>
      <c r="R1029" s="1" t="b">
        <v>0</v>
      </c>
      <c r="S1029" s="1" t="s">
        <v>7080</v>
      </c>
      <c r="T1029" s="1" t="s">
        <v>7083</v>
      </c>
    </row>
    <row r="1030" spans="1:20" x14ac:dyDescent="0.3">
      <c r="A1030" s="1" t="s">
        <v>1100</v>
      </c>
      <c r="B1030" s="1" t="s">
        <v>21</v>
      </c>
      <c r="C1030" s="1" t="s">
        <v>142</v>
      </c>
      <c r="D1030" s="1">
        <v>-66.803315999999995</v>
      </c>
      <c r="E1030" s="1">
        <v>49.058456999999997</v>
      </c>
      <c r="F1030" s="1" t="s">
        <v>43</v>
      </c>
      <c r="G1030" s="1">
        <v>77.75</v>
      </c>
      <c r="H1030" s="3" t="s">
        <v>7073</v>
      </c>
      <c r="I1030" s="1">
        <v>452</v>
      </c>
      <c r="J1030" s="1">
        <v>41</v>
      </c>
      <c r="K1030" s="1">
        <v>44.99</v>
      </c>
      <c r="L1030" s="2">
        <v>45686.243773148148</v>
      </c>
      <c r="M1030" s="1">
        <v>13.1</v>
      </c>
      <c r="N1030" s="1">
        <v>1016.71</v>
      </c>
      <c r="O1030" s="1">
        <v>5.4</v>
      </c>
      <c r="P1030" s="1">
        <v>16.100000000000001</v>
      </c>
      <c r="Q1030" s="1">
        <v>6.92</v>
      </c>
      <c r="R1030" s="1" t="b">
        <v>1</v>
      </c>
      <c r="S1030" s="1" t="s">
        <v>7077</v>
      </c>
      <c r="T1030" s="1" t="s">
        <v>7083</v>
      </c>
    </row>
    <row r="1031" spans="1:20" x14ac:dyDescent="0.3">
      <c r="A1031" s="1" t="s">
        <v>1101</v>
      </c>
      <c r="B1031" s="1" t="s">
        <v>78</v>
      </c>
      <c r="C1031" s="1" t="s">
        <v>84</v>
      </c>
      <c r="D1031" s="1">
        <v>23.659392</v>
      </c>
      <c r="E1031" s="1">
        <v>102.341266</v>
      </c>
      <c r="F1031" s="1" t="s">
        <v>43</v>
      </c>
      <c r="G1031" s="1">
        <v>367.5</v>
      </c>
      <c r="H1031" s="3" t="s">
        <v>7073</v>
      </c>
      <c r="I1031" s="1">
        <v>419</v>
      </c>
      <c r="J1031" s="1">
        <v>14</v>
      </c>
      <c r="K1031" s="1">
        <v>35.79</v>
      </c>
      <c r="L1031" s="2">
        <v>45690.848634259259</v>
      </c>
      <c r="M1031" s="1">
        <v>33.24</v>
      </c>
      <c r="N1031" s="1">
        <v>1036.43</v>
      </c>
      <c r="O1031" s="1">
        <v>4</v>
      </c>
      <c r="P1031" s="1">
        <v>19.399999999999999</v>
      </c>
      <c r="Q1031" s="1">
        <v>8.5500000000000007</v>
      </c>
      <c r="R1031" s="1" t="b">
        <v>0</v>
      </c>
      <c r="S1031" s="1" t="s">
        <v>7078</v>
      </c>
      <c r="T1031" s="1" t="s">
        <v>7082</v>
      </c>
    </row>
    <row r="1032" spans="1:20" x14ac:dyDescent="0.3">
      <c r="A1032" s="1" t="s">
        <v>1102</v>
      </c>
      <c r="B1032" s="1" t="s">
        <v>17</v>
      </c>
      <c r="C1032" s="1" t="s">
        <v>18</v>
      </c>
      <c r="D1032" s="1">
        <v>-11.264213</v>
      </c>
      <c r="E1032" s="1">
        <v>46.401885</v>
      </c>
      <c r="F1032" s="1" t="s">
        <v>23</v>
      </c>
      <c r="G1032" s="1">
        <v>69.69</v>
      </c>
      <c r="H1032" s="3" t="s">
        <v>7074</v>
      </c>
      <c r="I1032" s="1">
        <v>309</v>
      </c>
      <c r="J1032" s="1">
        <v>13</v>
      </c>
      <c r="K1032" s="1">
        <v>87.79</v>
      </c>
      <c r="L1032" s="2">
        <v>45342.386828703704</v>
      </c>
      <c r="M1032" s="1">
        <v>1.96</v>
      </c>
      <c r="N1032" s="1">
        <v>1004.74</v>
      </c>
      <c r="O1032" s="1">
        <v>7.1</v>
      </c>
      <c r="P1032" s="1">
        <v>2.1</v>
      </c>
      <c r="Q1032" s="1">
        <v>14.53</v>
      </c>
      <c r="R1032" s="1" t="b">
        <v>1</v>
      </c>
      <c r="S1032" s="1" t="s">
        <v>7079</v>
      </c>
      <c r="T1032" s="1" t="s">
        <v>7082</v>
      </c>
    </row>
    <row r="1033" spans="1:20" x14ac:dyDescent="0.3">
      <c r="A1033" s="1" t="s">
        <v>1103</v>
      </c>
      <c r="B1033" s="1" t="s">
        <v>30</v>
      </c>
      <c r="C1033" s="1" t="s">
        <v>31</v>
      </c>
      <c r="D1033" s="1">
        <v>43.621132000000003</v>
      </c>
      <c r="E1033" s="1">
        <v>-133.00271499999999</v>
      </c>
      <c r="F1033" s="1" t="s">
        <v>48</v>
      </c>
      <c r="G1033" s="1">
        <v>257.44</v>
      </c>
      <c r="H1033" s="3" t="s">
        <v>7074</v>
      </c>
      <c r="I1033" s="1">
        <v>389</v>
      </c>
      <c r="J1033" s="1">
        <v>40</v>
      </c>
      <c r="K1033" s="1">
        <v>62.2</v>
      </c>
      <c r="L1033" s="2">
        <v>45597.277106481481</v>
      </c>
      <c r="M1033" s="1">
        <v>24.05</v>
      </c>
      <c r="N1033" s="1">
        <v>1024.95</v>
      </c>
      <c r="O1033" s="1">
        <v>10.4</v>
      </c>
      <c r="P1033" s="1">
        <v>12.2</v>
      </c>
      <c r="Q1033" s="1">
        <v>4.2300000000000004</v>
      </c>
      <c r="R1033" s="1" t="b">
        <v>0</v>
      </c>
      <c r="S1033" s="1" t="s">
        <v>7077</v>
      </c>
      <c r="T1033" s="1" t="s">
        <v>7083</v>
      </c>
    </row>
    <row r="1034" spans="1:20" x14ac:dyDescent="0.3">
      <c r="A1034" s="1" t="s">
        <v>1104</v>
      </c>
      <c r="B1034" s="1" t="s">
        <v>38</v>
      </c>
      <c r="C1034" s="1" t="s">
        <v>39</v>
      </c>
      <c r="D1034" s="1">
        <v>6.3750999999999998</v>
      </c>
      <c r="E1034" s="1">
        <v>-91.708410000000001</v>
      </c>
      <c r="F1034" s="1" t="s">
        <v>48</v>
      </c>
      <c r="G1034" s="1">
        <v>310.45</v>
      </c>
      <c r="H1034" s="3" t="s">
        <v>7073</v>
      </c>
      <c r="I1034" s="1">
        <v>330</v>
      </c>
      <c r="J1034" s="1">
        <v>25</v>
      </c>
      <c r="K1034" s="1">
        <v>84.8</v>
      </c>
      <c r="L1034" s="2">
        <v>45301.868078703701</v>
      </c>
      <c r="M1034" s="1">
        <v>9.59</v>
      </c>
      <c r="N1034" s="1">
        <v>997.19</v>
      </c>
      <c r="O1034" s="1">
        <v>0.5</v>
      </c>
      <c r="P1034" s="1">
        <v>13.9</v>
      </c>
      <c r="Q1034" s="1">
        <v>9.3800000000000008</v>
      </c>
      <c r="R1034" s="1" t="b">
        <v>0</v>
      </c>
      <c r="S1034" s="1" t="s">
        <v>7078</v>
      </c>
      <c r="T1034" s="1" t="s">
        <v>7083</v>
      </c>
    </row>
    <row r="1035" spans="1:20" x14ac:dyDescent="0.3">
      <c r="A1035" s="1" t="s">
        <v>1105</v>
      </c>
      <c r="B1035" s="1" t="s">
        <v>21</v>
      </c>
      <c r="C1035" s="1" t="s">
        <v>22</v>
      </c>
      <c r="D1035" s="1">
        <v>-70.032326999999995</v>
      </c>
      <c r="E1035" s="1">
        <v>153.79164900000001</v>
      </c>
      <c r="F1035" s="1" t="s">
        <v>35</v>
      </c>
      <c r="G1035" s="1">
        <v>51.76</v>
      </c>
      <c r="H1035" s="3" t="s">
        <v>7074</v>
      </c>
      <c r="I1035" s="1">
        <v>141</v>
      </c>
      <c r="J1035" s="1">
        <v>5</v>
      </c>
      <c r="K1035" s="1">
        <v>17.420000000000002</v>
      </c>
      <c r="L1035" s="2">
        <v>45398.856273148151</v>
      </c>
      <c r="M1035" s="1">
        <v>5.26</v>
      </c>
      <c r="N1035" s="1">
        <v>987.65</v>
      </c>
      <c r="O1035" s="1">
        <v>10.1</v>
      </c>
      <c r="P1035" s="1">
        <v>19.7</v>
      </c>
      <c r="Q1035" s="1">
        <v>13.07</v>
      </c>
      <c r="R1035" s="1" t="b">
        <v>0</v>
      </c>
      <c r="S1035" s="1" t="s">
        <v>7079</v>
      </c>
      <c r="T1035" s="1" t="s">
        <v>7084</v>
      </c>
    </row>
    <row r="1036" spans="1:20" x14ac:dyDescent="0.3">
      <c r="A1036" s="1" t="s">
        <v>1106</v>
      </c>
      <c r="B1036" s="1" t="s">
        <v>114</v>
      </c>
      <c r="C1036" s="1" t="s">
        <v>192</v>
      </c>
      <c r="D1036" s="1">
        <v>-19.655961999999999</v>
      </c>
      <c r="E1036" s="1">
        <v>-3.2266949999999999</v>
      </c>
      <c r="F1036" s="1" t="s">
        <v>35</v>
      </c>
      <c r="G1036" s="1">
        <v>171.36</v>
      </c>
      <c r="H1036" s="3" t="s">
        <v>7074</v>
      </c>
      <c r="I1036" s="1">
        <v>243</v>
      </c>
      <c r="J1036" s="1">
        <v>6</v>
      </c>
      <c r="K1036" s="1">
        <v>26.82</v>
      </c>
      <c r="L1036" s="2">
        <v>45452.987523148149</v>
      </c>
      <c r="M1036" s="1">
        <v>3.54</v>
      </c>
      <c r="N1036" s="1">
        <v>1035.6099999999999</v>
      </c>
      <c r="O1036" s="1">
        <v>6.7</v>
      </c>
      <c r="P1036" s="1">
        <v>18.899999999999999</v>
      </c>
      <c r="Q1036" s="1">
        <v>10.79</v>
      </c>
      <c r="R1036" s="1" t="b">
        <v>1</v>
      </c>
      <c r="S1036" s="1" t="s">
        <v>7080</v>
      </c>
      <c r="T1036" s="1" t="s">
        <v>7084</v>
      </c>
    </row>
    <row r="1037" spans="1:20" x14ac:dyDescent="0.3">
      <c r="A1037" s="1" t="s">
        <v>1107</v>
      </c>
      <c r="B1037" s="1" t="s">
        <v>30</v>
      </c>
      <c r="C1037" s="1" t="s">
        <v>129</v>
      </c>
      <c r="D1037" s="1">
        <v>24.039324000000001</v>
      </c>
      <c r="E1037" s="1">
        <v>-17.683729</v>
      </c>
      <c r="F1037" s="1" t="s">
        <v>19</v>
      </c>
      <c r="G1037" s="1">
        <v>80.12</v>
      </c>
      <c r="H1037" s="3" t="s">
        <v>7074</v>
      </c>
      <c r="I1037" s="1">
        <v>5</v>
      </c>
      <c r="J1037" s="1">
        <v>4</v>
      </c>
      <c r="K1037" s="1">
        <v>55.38</v>
      </c>
      <c r="L1037" s="2">
        <v>45317.002106481479</v>
      </c>
      <c r="M1037" s="1">
        <v>28</v>
      </c>
      <c r="N1037" s="1">
        <v>986.93</v>
      </c>
      <c r="O1037" s="1">
        <v>8.9</v>
      </c>
      <c r="P1037" s="1">
        <v>14.5</v>
      </c>
      <c r="Q1037" s="1">
        <v>12.17</v>
      </c>
      <c r="R1037" s="1" t="b">
        <v>1</v>
      </c>
      <c r="S1037" s="1" t="s">
        <v>7077</v>
      </c>
      <c r="T1037" s="1" t="s">
        <v>7085</v>
      </c>
    </row>
    <row r="1038" spans="1:20" x14ac:dyDescent="0.3">
      <c r="A1038" s="1" t="s">
        <v>1108</v>
      </c>
      <c r="B1038" s="1" t="s">
        <v>21</v>
      </c>
      <c r="C1038" s="1" t="s">
        <v>22</v>
      </c>
      <c r="D1038" s="1">
        <v>85.664856999999998</v>
      </c>
      <c r="E1038" s="1">
        <v>177.74624800000001</v>
      </c>
      <c r="F1038" s="1" t="s">
        <v>48</v>
      </c>
      <c r="G1038" s="1">
        <v>398.02</v>
      </c>
      <c r="H1038" s="3" t="s">
        <v>7073</v>
      </c>
      <c r="I1038" s="1">
        <v>300</v>
      </c>
      <c r="J1038" s="1">
        <v>5</v>
      </c>
      <c r="K1038" s="1">
        <v>51.74</v>
      </c>
      <c r="L1038" s="2">
        <v>45573.432662037034</v>
      </c>
      <c r="M1038" s="1">
        <v>13.93</v>
      </c>
      <c r="N1038" s="1">
        <v>999</v>
      </c>
      <c r="O1038" s="1">
        <v>4.2</v>
      </c>
      <c r="P1038" s="1">
        <v>10.9</v>
      </c>
      <c r="Q1038" s="1">
        <v>10.92</v>
      </c>
      <c r="R1038" s="1" t="b">
        <v>1</v>
      </c>
      <c r="S1038" s="1" t="s">
        <v>7080</v>
      </c>
      <c r="T1038" s="1" t="s">
        <v>7085</v>
      </c>
    </row>
    <row r="1039" spans="1:20" x14ac:dyDescent="0.3">
      <c r="A1039" s="1" t="s">
        <v>1109</v>
      </c>
      <c r="B1039" s="1" t="s">
        <v>17</v>
      </c>
      <c r="C1039" s="1" t="s">
        <v>47</v>
      </c>
      <c r="D1039" s="1">
        <v>19.099938999999999</v>
      </c>
      <c r="E1039" s="1">
        <v>12.943504000000001</v>
      </c>
      <c r="F1039" s="1" t="s">
        <v>23</v>
      </c>
      <c r="G1039" s="1">
        <v>209.58</v>
      </c>
      <c r="H1039" s="3" t="s">
        <v>7074</v>
      </c>
      <c r="I1039" s="1">
        <v>76</v>
      </c>
      <c r="J1039" s="1">
        <v>4</v>
      </c>
      <c r="K1039" s="1">
        <v>19.18</v>
      </c>
      <c r="L1039" s="2">
        <v>45600.770856481482</v>
      </c>
      <c r="M1039" s="1">
        <v>29.13</v>
      </c>
      <c r="N1039" s="1">
        <v>1039.8599999999999</v>
      </c>
      <c r="O1039" s="1">
        <v>5.2</v>
      </c>
      <c r="P1039" s="1">
        <v>4.0999999999999996</v>
      </c>
      <c r="Q1039" s="1">
        <v>3.98</v>
      </c>
      <c r="R1039" s="1" t="b">
        <v>0</v>
      </c>
      <c r="S1039" s="1" t="s">
        <v>7080</v>
      </c>
      <c r="T1039" s="1" t="s">
        <v>7085</v>
      </c>
    </row>
    <row r="1040" spans="1:20" x14ac:dyDescent="0.3">
      <c r="A1040" s="1" t="s">
        <v>1110</v>
      </c>
      <c r="B1040" s="1" t="s">
        <v>21</v>
      </c>
      <c r="C1040" s="1" t="s">
        <v>86</v>
      </c>
      <c r="D1040" s="1">
        <v>-65.058295999999999</v>
      </c>
      <c r="E1040" s="1">
        <v>-149.96060600000001</v>
      </c>
      <c r="F1040" s="1" t="s">
        <v>43</v>
      </c>
      <c r="G1040" s="1">
        <v>376.54</v>
      </c>
      <c r="H1040" s="3" t="s">
        <v>7074</v>
      </c>
      <c r="I1040" s="1">
        <v>134</v>
      </c>
      <c r="J1040" s="1">
        <v>12</v>
      </c>
      <c r="K1040" s="1">
        <v>86.26</v>
      </c>
      <c r="L1040" s="2">
        <v>45504.945856481485</v>
      </c>
      <c r="M1040" s="1">
        <v>3.08</v>
      </c>
      <c r="N1040" s="1">
        <v>1004.25</v>
      </c>
      <c r="O1040" s="1">
        <v>9.6</v>
      </c>
      <c r="P1040" s="1">
        <v>8.3000000000000007</v>
      </c>
      <c r="Q1040" s="1">
        <v>8.1999999999999993</v>
      </c>
      <c r="R1040" s="1" t="b">
        <v>0</v>
      </c>
      <c r="S1040" s="1" t="s">
        <v>7079</v>
      </c>
      <c r="T1040" s="1" t="s">
        <v>7082</v>
      </c>
    </row>
    <row r="1041" spans="1:20" x14ac:dyDescent="0.3">
      <c r="A1041" s="1" t="s">
        <v>1111</v>
      </c>
      <c r="B1041" s="1" t="s">
        <v>50</v>
      </c>
      <c r="C1041" s="1" t="s">
        <v>133</v>
      </c>
      <c r="D1041" s="1">
        <v>-5.9321250000000001</v>
      </c>
      <c r="E1041" s="1">
        <v>111.24422300000001</v>
      </c>
      <c r="F1041" s="1" t="s">
        <v>48</v>
      </c>
      <c r="G1041" s="1">
        <v>209.94</v>
      </c>
      <c r="H1041" s="3" t="s">
        <v>7073</v>
      </c>
      <c r="I1041" s="1">
        <v>200</v>
      </c>
      <c r="J1041" s="1">
        <v>18</v>
      </c>
      <c r="K1041" s="1">
        <v>23.84</v>
      </c>
      <c r="L1041" s="2">
        <v>45258.454884259256</v>
      </c>
      <c r="M1041" s="1">
        <v>12.95</v>
      </c>
      <c r="N1041" s="1">
        <v>1048.1099999999999</v>
      </c>
      <c r="O1041" s="1">
        <v>4.5999999999999996</v>
      </c>
      <c r="P1041" s="1">
        <v>12.1</v>
      </c>
      <c r="Q1041" s="1">
        <v>10.64</v>
      </c>
      <c r="R1041" s="1" t="b">
        <v>1</v>
      </c>
      <c r="S1041" s="1" t="s">
        <v>7077</v>
      </c>
      <c r="T1041" s="1" t="s">
        <v>7082</v>
      </c>
    </row>
    <row r="1042" spans="1:20" x14ac:dyDescent="0.3">
      <c r="A1042" s="1" t="s">
        <v>1112</v>
      </c>
      <c r="B1042" s="1" t="s">
        <v>38</v>
      </c>
      <c r="C1042" s="1" t="s">
        <v>81</v>
      </c>
      <c r="D1042" s="1">
        <v>-71.478971999999999</v>
      </c>
      <c r="E1042" s="1">
        <v>105.53516399999999</v>
      </c>
      <c r="F1042" s="1" t="s">
        <v>23</v>
      </c>
      <c r="G1042" s="1">
        <v>131.52000000000001</v>
      </c>
      <c r="H1042" s="3" t="s">
        <v>7074</v>
      </c>
      <c r="I1042" s="1">
        <v>397</v>
      </c>
      <c r="J1042" s="1">
        <v>19</v>
      </c>
      <c r="K1042" s="1">
        <v>49.03</v>
      </c>
      <c r="L1042" s="2">
        <v>45115.877106481479</v>
      </c>
      <c r="M1042" s="1">
        <v>21.81</v>
      </c>
      <c r="N1042" s="1">
        <v>1048.58</v>
      </c>
      <c r="O1042" s="1">
        <v>5.9</v>
      </c>
      <c r="P1042" s="1">
        <v>14.8</v>
      </c>
      <c r="Q1042" s="1">
        <v>15.6</v>
      </c>
      <c r="R1042" s="1" t="b">
        <v>1</v>
      </c>
      <c r="S1042" s="1" t="s">
        <v>7080</v>
      </c>
      <c r="T1042" s="1" t="s">
        <v>7082</v>
      </c>
    </row>
    <row r="1043" spans="1:20" x14ac:dyDescent="0.3">
      <c r="A1043" s="1" t="s">
        <v>1113</v>
      </c>
      <c r="B1043" s="1" t="s">
        <v>25</v>
      </c>
      <c r="C1043" s="1" t="s">
        <v>59</v>
      </c>
      <c r="D1043" s="1">
        <v>17.339361</v>
      </c>
      <c r="E1043" s="1">
        <v>-82.197387000000006</v>
      </c>
      <c r="F1043" s="1" t="s">
        <v>28</v>
      </c>
      <c r="G1043" s="1">
        <v>252.94</v>
      </c>
      <c r="H1043" s="3" t="s">
        <v>7073</v>
      </c>
      <c r="I1043" s="1">
        <v>304</v>
      </c>
      <c r="J1043" s="1">
        <v>27</v>
      </c>
      <c r="K1043" s="1">
        <v>55.37</v>
      </c>
      <c r="L1043" s="2">
        <v>45486.445162037038</v>
      </c>
      <c r="M1043" s="1">
        <v>31.73</v>
      </c>
      <c r="N1043" s="1">
        <v>998.78</v>
      </c>
      <c r="O1043" s="1">
        <v>0.2</v>
      </c>
      <c r="P1043" s="1">
        <v>13.1</v>
      </c>
      <c r="Q1043" s="1">
        <v>13.08</v>
      </c>
      <c r="R1043" s="1" t="b">
        <v>1</v>
      </c>
      <c r="S1043" s="1" t="s">
        <v>7079</v>
      </c>
      <c r="T1043" s="1" t="s">
        <v>7083</v>
      </c>
    </row>
    <row r="1044" spans="1:20" x14ac:dyDescent="0.3">
      <c r="A1044" s="1" t="s">
        <v>1114</v>
      </c>
      <c r="B1044" s="1" t="s">
        <v>17</v>
      </c>
      <c r="C1044" s="1" t="s">
        <v>103</v>
      </c>
      <c r="D1044" s="1">
        <v>-59.89517</v>
      </c>
      <c r="E1044" s="1">
        <v>-167.846396</v>
      </c>
      <c r="F1044" s="1" t="s">
        <v>23</v>
      </c>
      <c r="G1044" s="1">
        <v>108.69</v>
      </c>
      <c r="H1044" s="3" t="s">
        <v>7074</v>
      </c>
      <c r="I1044" s="1">
        <v>205</v>
      </c>
      <c r="J1044" s="1">
        <v>6</v>
      </c>
      <c r="K1044" s="1">
        <v>80.180000000000007</v>
      </c>
      <c r="L1044" s="2">
        <v>45066.710439814815</v>
      </c>
      <c r="M1044" s="1">
        <v>13.09</v>
      </c>
      <c r="N1044" s="1">
        <v>982.87</v>
      </c>
      <c r="O1044" s="1">
        <v>1.7</v>
      </c>
      <c r="P1044" s="1">
        <v>14.6</v>
      </c>
      <c r="Q1044" s="1">
        <v>8.5299999999999994</v>
      </c>
      <c r="R1044" s="1" t="b">
        <v>0</v>
      </c>
      <c r="S1044" s="1" t="s">
        <v>7077</v>
      </c>
      <c r="T1044" s="1" t="s">
        <v>7084</v>
      </c>
    </row>
    <row r="1045" spans="1:20" x14ac:dyDescent="0.3">
      <c r="A1045" s="1" t="s">
        <v>1115</v>
      </c>
      <c r="B1045" s="1" t="s">
        <v>50</v>
      </c>
      <c r="C1045" s="1" t="s">
        <v>133</v>
      </c>
      <c r="D1045" s="1">
        <v>-18.3048</v>
      </c>
      <c r="E1045" s="1">
        <v>-138.72601700000001</v>
      </c>
      <c r="F1045" s="1" t="s">
        <v>28</v>
      </c>
      <c r="G1045" s="1">
        <v>177.46</v>
      </c>
      <c r="H1045" s="3" t="s">
        <v>7074</v>
      </c>
      <c r="I1045" s="1">
        <v>93</v>
      </c>
      <c r="J1045" s="1">
        <v>5</v>
      </c>
      <c r="K1045" s="1">
        <v>27.21</v>
      </c>
      <c r="L1045" s="2">
        <v>45488.119467592594</v>
      </c>
      <c r="M1045" s="1">
        <v>25.22</v>
      </c>
      <c r="N1045" s="1">
        <v>1029.3499999999999</v>
      </c>
      <c r="O1045" s="1">
        <v>7.1</v>
      </c>
      <c r="P1045" s="1">
        <v>9.1999999999999993</v>
      </c>
      <c r="Q1045" s="1">
        <v>19.489999999999998</v>
      </c>
      <c r="R1045" s="1" t="b">
        <v>1</v>
      </c>
      <c r="S1045" s="1" t="s">
        <v>7080</v>
      </c>
      <c r="T1045" s="1" t="s">
        <v>7085</v>
      </c>
    </row>
    <row r="1046" spans="1:20" x14ac:dyDescent="0.3">
      <c r="A1046" s="1" t="s">
        <v>1116</v>
      </c>
      <c r="B1046" s="1" t="s">
        <v>114</v>
      </c>
      <c r="C1046" s="1" t="s">
        <v>192</v>
      </c>
      <c r="D1046" s="1">
        <v>50.312620000000003</v>
      </c>
      <c r="E1046" s="1">
        <v>-135.97070199999999</v>
      </c>
      <c r="F1046" s="1" t="s">
        <v>28</v>
      </c>
      <c r="G1046" s="1">
        <v>278.43</v>
      </c>
      <c r="H1046" s="3" t="s">
        <v>7074</v>
      </c>
      <c r="I1046" s="1">
        <v>358</v>
      </c>
      <c r="J1046" s="1">
        <v>2</v>
      </c>
      <c r="K1046" s="1">
        <v>55.4</v>
      </c>
      <c r="L1046" s="2">
        <v>45524.600717592592</v>
      </c>
      <c r="M1046" s="1">
        <v>35.5</v>
      </c>
      <c r="N1046" s="1">
        <v>1011.57</v>
      </c>
      <c r="O1046" s="1">
        <v>7.9</v>
      </c>
      <c r="P1046" s="1">
        <v>14.8</v>
      </c>
      <c r="Q1046" s="1">
        <v>2.16</v>
      </c>
      <c r="R1046" s="1" t="b">
        <v>1</v>
      </c>
      <c r="S1046" s="1" t="s">
        <v>7080</v>
      </c>
      <c r="T1046" s="1" t="s">
        <v>7085</v>
      </c>
    </row>
    <row r="1047" spans="1:20" x14ac:dyDescent="0.3">
      <c r="A1047" s="1" t="s">
        <v>1117</v>
      </c>
      <c r="B1047" s="1" t="s">
        <v>33</v>
      </c>
      <c r="C1047" s="1" t="s">
        <v>124</v>
      </c>
      <c r="D1047" s="1">
        <v>-20.593641000000002</v>
      </c>
      <c r="E1047" s="1">
        <v>36.648688</v>
      </c>
      <c r="F1047" s="1" t="s">
        <v>23</v>
      </c>
      <c r="G1047" s="1">
        <v>94.81</v>
      </c>
      <c r="H1047" s="3" t="s">
        <v>7074</v>
      </c>
      <c r="I1047" s="1">
        <v>280</v>
      </c>
      <c r="J1047" s="1">
        <v>5</v>
      </c>
      <c r="K1047" s="1">
        <v>85.7</v>
      </c>
      <c r="L1047" s="2">
        <v>45170.804189814815</v>
      </c>
      <c r="M1047" s="1">
        <v>24.83</v>
      </c>
      <c r="N1047" s="1">
        <v>987.05</v>
      </c>
      <c r="O1047" s="1">
        <v>6.4</v>
      </c>
      <c r="P1047" s="1">
        <v>3.7</v>
      </c>
      <c r="Q1047" s="1">
        <v>4.1399999999999997</v>
      </c>
      <c r="R1047" s="1" t="b">
        <v>0</v>
      </c>
      <c r="S1047" s="1" t="s">
        <v>7077</v>
      </c>
      <c r="T1047" s="1" t="s">
        <v>7085</v>
      </c>
    </row>
    <row r="1048" spans="1:20" x14ac:dyDescent="0.3">
      <c r="A1048" s="1" t="s">
        <v>1118</v>
      </c>
      <c r="B1048" s="1" t="s">
        <v>17</v>
      </c>
      <c r="C1048" s="1" t="s">
        <v>103</v>
      </c>
      <c r="D1048" s="1">
        <v>32.783746000000001</v>
      </c>
      <c r="E1048" s="1">
        <v>-23.325996</v>
      </c>
      <c r="F1048" s="1" t="s">
        <v>28</v>
      </c>
      <c r="G1048" s="1">
        <v>87.28</v>
      </c>
      <c r="H1048" s="3" t="s">
        <v>7073</v>
      </c>
      <c r="I1048" s="1">
        <v>25</v>
      </c>
      <c r="J1048" s="1">
        <v>27</v>
      </c>
      <c r="K1048" s="1">
        <v>13.74</v>
      </c>
      <c r="L1048" s="2">
        <v>45558.931273148148</v>
      </c>
      <c r="M1048" s="1">
        <v>9.6999999999999993</v>
      </c>
      <c r="N1048" s="1">
        <v>1029.53</v>
      </c>
      <c r="O1048" s="1">
        <v>1.6</v>
      </c>
      <c r="P1048" s="1">
        <v>4.0999999999999996</v>
      </c>
      <c r="Q1048" s="1">
        <v>6.83</v>
      </c>
      <c r="R1048" s="1" t="b">
        <v>1</v>
      </c>
      <c r="S1048" s="1" t="s">
        <v>7078</v>
      </c>
      <c r="T1048" s="1" t="s">
        <v>7083</v>
      </c>
    </row>
    <row r="1049" spans="1:20" x14ac:dyDescent="0.3">
      <c r="A1049" s="1" t="s">
        <v>1119</v>
      </c>
      <c r="B1049" s="1" t="s">
        <v>30</v>
      </c>
      <c r="C1049" s="1" t="s">
        <v>31</v>
      </c>
      <c r="D1049" s="1">
        <v>-67.663318000000004</v>
      </c>
      <c r="E1049" s="1">
        <v>-118.389698</v>
      </c>
      <c r="F1049" s="1" t="s">
        <v>28</v>
      </c>
      <c r="G1049" s="1">
        <v>240.56</v>
      </c>
      <c r="H1049" s="3" t="s">
        <v>7074</v>
      </c>
      <c r="I1049" s="1">
        <v>118</v>
      </c>
      <c r="J1049" s="1">
        <v>37</v>
      </c>
      <c r="K1049" s="1">
        <v>11.43</v>
      </c>
      <c r="L1049" s="2">
        <v>45188.368773148148</v>
      </c>
      <c r="M1049" s="1">
        <v>1.46</v>
      </c>
      <c r="N1049" s="1">
        <v>982.18</v>
      </c>
      <c r="O1049" s="1">
        <v>4.9000000000000004</v>
      </c>
      <c r="P1049" s="1">
        <v>4.0999999999999996</v>
      </c>
      <c r="Q1049" s="1">
        <v>4.57</v>
      </c>
      <c r="R1049" s="1" t="b">
        <v>1</v>
      </c>
      <c r="S1049" s="1" t="s">
        <v>7078</v>
      </c>
      <c r="T1049" s="1" t="s">
        <v>7083</v>
      </c>
    </row>
    <row r="1050" spans="1:20" x14ac:dyDescent="0.3">
      <c r="A1050" s="1" t="s">
        <v>1120</v>
      </c>
      <c r="B1050" s="1" t="s">
        <v>41</v>
      </c>
      <c r="C1050" s="1" t="s">
        <v>70</v>
      </c>
      <c r="D1050" s="1">
        <v>74.095765999999998</v>
      </c>
      <c r="E1050" s="1">
        <v>-77.628304999999997</v>
      </c>
      <c r="F1050" s="1" t="s">
        <v>48</v>
      </c>
      <c r="G1050" s="1">
        <v>24.43</v>
      </c>
      <c r="H1050" s="3" t="s">
        <v>7074</v>
      </c>
      <c r="I1050" s="1">
        <v>267</v>
      </c>
      <c r="J1050" s="1">
        <v>26</v>
      </c>
      <c r="K1050" s="1">
        <v>36.99</v>
      </c>
      <c r="L1050" s="2">
        <v>45746.905578703707</v>
      </c>
      <c r="M1050" s="1">
        <v>34.869999999999997</v>
      </c>
      <c r="N1050" s="1">
        <v>1040.9100000000001</v>
      </c>
      <c r="O1050" s="1">
        <v>3.9</v>
      </c>
      <c r="P1050" s="1">
        <v>17.899999999999999</v>
      </c>
      <c r="Q1050" s="1">
        <v>12.51</v>
      </c>
      <c r="R1050" s="1" t="b">
        <v>1</v>
      </c>
      <c r="S1050" s="1" t="s">
        <v>7077</v>
      </c>
      <c r="T1050" s="1" t="s">
        <v>7083</v>
      </c>
    </row>
    <row r="1051" spans="1:20" x14ac:dyDescent="0.3">
      <c r="A1051" s="1" t="s">
        <v>1121</v>
      </c>
      <c r="B1051" s="1" t="s">
        <v>17</v>
      </c>
      <c r="C1051" s="1" t="s">
        <v>103</v>
      </c>
      <c r="D1051" s="1">
        <v>-72.878433000000001</v>
      </c>
      <c r="E1051" s="1">
        <v>108.904782</v>
      </c>
      <c r="F1051" s="1" t="s">
        <v>43</v>
      </c>
      <c r="G1051" s="1">
        <v>127.39</v>
      </c>
      <c r="H1051" s="3" t="s">
        <v>7073</v>
      </c>
      <c r="I1051" s="1">
        <v>159</v>
      </c>
      <c r="J1051" s="1">
        <v>18</v>
      </c>
      <c r="K1051" s="1">
        <v>16.38</v>
      </c>
      <c r="L1051" s="2">
        <v>45194.697939814818</v>
      </c>
      <c r="M1051" s="1">
        <v>1.34</v>
      </c>
      <c r="N1051" s="1">
        <v>989.71</v>
      </c>
      <c r="O1051" s="1">
        <v>5.5</v>
      </c>
      <c r="P1051" s="1">
        <v>2.4</v>
      </c>
      <c r="Q1051" s="1">
        <v>0.79</v>
      </c>
      <c r="R1051" s="1" t="b">
        <v>1</v>
      </c>
      <c r="S1051" s="1" t="s">
        <v>7077</v>
      </c>
      <c r="T1051" s="1" t="s">
        <v>7082</v>
      </c>
    </row>
    <row r="1052" spans="1:20" x14ac:dyDescent="0.3">
      <c r="A1052" s="1" t="s">
        <v>1122</v>
      </c>
      <c r="B1052" s="1" t="s">
        <v>114</v>
      </c>
      <c r="C1052" s="1" t="s">
        <v>247</v>
      </c>
      <c r="D1052" s="1">
        <v>20.217715999999999</v>
      </c>
      <c r="E1052" s="1">
        <v>-38.402102999999997</v>
      </c>
      <c r="F1052" s="1" t="s">
        <v>43</v>
      </c>
      <c r="G1052" s="1">
        <v>393.75</v>
      </c>
      <c r="H1052" s="3" t="s">
        <v>7073</v>
      </c>
      <c r="I1052" s="1">
        <v>247</v>
      </c>
      <c r="J1052" s="1">
        <v>19</v>
      </c>
      <c r="K1052" s="1">
        <v>82.84</v>
      </c>
      <c r="L1052" s="2">
        <v>45144.845856481479</v>
      </c>
      <c r="M1052" s="1">
        <v>35.049999999999997</v>
      </c>
      <c r="N1052" s="1">
        <v>988.91</v>
      </c>
      <c r="O1052" s="1">
        <v>9.6</v>
      </c>
      <c r="P1052" s="1">
        <v>16.2</v>
      </c>
      <c r="Q1052" s="1">
        <v>3.55</v>
      </c>
      <c r="R1052" s="1" t="b">
        <v>1</v>
      </c>
      <c r="S1052" s="1" t="s">
        <v>7077</v>
      </c>
      <c r="T1052" s="1" t="s">
        <v>7082</v>
      </c>
    </row>
    <row r="1053" spans="1:20" x14ac:dyDescent="0.3">
      <c r="A1053" s="1" t="s">
        <v>1123</v>
      </c>
      <c r="B1053" s="1" t="s">
        <v>114</v>
      </c>
      <c r="C1053" s="1" t="s">
        <v>180</v>
      </c>
      <c r="D1053" s="1">
        <v>-84.728127000000001</v>
      </c>
      <c r="E1053" s="1">
        <v>-162.779674</v>
      </c>
      <c r="F1053" s="1" t="s">
        <v>35</v>
      </c>
      <c r="G1053" s="1">
        <v>64.11</v>
      </c>
      <c r="H1053" s="3" t="s">
        <v>7073</v>
      </c>
      <c r="I1053" s="1">
        <v>497</v>
      </c>
      <c r="J1053" s="1">
        <v>26</v>
      </c>
      <c r="K1053" s="1">
        <v>67.94</v>
      </c>
      <c r="L1053" s="2">
        <v>45593.937523148146</v>
      </c>
      <c r="M1053" s="1">
        <v>21.39</v>
      </c>
      <c r="N1053" s="1">
        <v>992.3</v>
      </c>
      <c r="O1053" s="1">
        <v>8.5</v>
      </c>
      <c r="P1053" s="1">
        <v>5.4</v>
      </c>
      <c r="Q1053" s="1">
        <v>5.87</v>
      </c>
      <c r="R1053" s="1" t="b">
        <v>0</v>
      </c>
      <c r="S1053" s="1" t="s">
        <v>7079</v>
      </c>
      <c r="T1053" s="1" t="s">
        <v>7083</v>
      </c>
    </row>
    <row r="1054" spans="1:20" x14ac:dyDescent="0.3">
      <c r="A1054" s="1" t="s">
        <v>1124</v>
      </c>
      <c r="B1054" s="1" t="s">
        <v>78</v>
      </c>
      <c r="C1054" s="1" t="s">
        <v>84</v>
      </c>
      <c r="D1054" s="1">
        <v>-55.591254999999997</v>
      </c>
      <c r="E1054" s="1">
        <v>144.819535</v>
      </c>
      <c r="F1054" s="1" t="s">
        <v>28</v>
      </c>
      <c r="G1054" s="1">
        <v>328.3</v>
      </c>
      <c r="H1054" s="3" t="s">
        <v>7073</v>
      </c>
      <c r="I1054" s="1">
        <v>269</v>
      </c>
      <c r="J1054" s="1">
        <v>44</v>
      </c>
      <c r="K1054" s="1">
        <v>65.06</v>
      </c>
      <c r="L1054" s="2">
        <v>45720.531967592593</v>
      </c>
      <c r="M1054" s="1">
        <v>37.590000000000003</v>
      </c>
      <c r="N1054" s="1">
        <v>1047.22</v>
      </c>
      <c r="O1054" s="1">
        <v>0.9</v>
      </c>
      <c r="P1054" s="1">
        <v>9.9</v>
      </c>
      <c r="Q1054" s="1">
        <v>13.67</v>
      </c>
      <c r="R1054" s="1" t="b">
        <v>1</v>
      </c>
      <c r="S1054" s="1" t="s">
        <v>7077</v>
      </c>
      <c r="T1054" s="1" t="s">
        <v>7083</v>
      </c>
    </row>
    <row r="1055" spans="1:20" x14ac:dyDescent="0.3">
      <c r="A1055" s="1" t="s">
        <v>1125</v>
      </c>
      <c r="B1055" s="1" t="s">
        <v>38</v>
      </c>
      <c r="C1055" s="1" t="s">
        <v>94</v>
      </c>
      <c r="D1055" s="1">
        <v>-70.055352999999997</v>
      </c>
      <c r="E1055" s="1">
        <v>160.97215</v>
      </c>
      <c r="F1055" s="1" t="s">
        <v>35</v>
      </c>
      <c r="G1055" s="1">
        <v>112.85</v>
      </c>
      <c r="H1055" s="3" t="s">
        <v>7073</v>
      </c>
      <c r="I1055" s="1">
        <v>344</v>
      </c>
      <c r="J1055" s="1">
        <v>6</v>
      </c>
      <c r="K1055" s="1">
        <v>40.36</v>
      </c>
      <c r="L1055" s="2">
        <v>45250.002106481479</v>
      </c>
      <c r="M1055" s="1">
        <v>32.049999999999997</v>
      </c>
      <c r="N1055" s="1">
        <v>1028.52</v>
      </c>
      <c r="O1055" s="1">
        <v>9.8000000000000007</v>
      </c>
      <c r="P1055" s="1">
        <v>18.399999999999999</v>
      </c>
      <c r="Q1055" s="1">
        <v>17.52</v>
      </c>
      <c r="R1055" s="1" t="b">
        <v>1</v>
      </c>
      <c r="S1055" s="1" t="s">
        <v>7078</v>
      </c>
      <c r="T1055" s="1" t="s">
        <v>7084</v>
      </c>
    </row>
    <row r="1056" spans="1:20" x14ac:dyDescent="0.3">
      <c r="A1056" s="1" t="s">
        <v>1126</v>
      </c>
      <c r="B1056" s="1" t="s">
        <v>78</v>
      </c>
      <c r="C1056" s="1" t="s">
        <v>88</v>
      </c>
      <c r="D1056" s="1">
        <v>15.021577000000001</v>
      </c>
      <c r="E1056" s="1">
        <v>-136.835489</v>
      </c>
      <c r="F1056" s="1" t="s">
        <v>28</v>
      </c>
      <c r="G1056" s="1">
        <v>346.14</v>
      </c>
      <c r="H1056" s="3" t="s">
        <v>7074</v>
      </c>
      <c r="I1056" s="1">
        <v>377</v>
      </c>
      <c r="J1056" s="1">
        <v>5</v>
      </c>
      <c r="K1056" s="1">
        <v>87.27</v>
      </c>
      <c r="L1056" s="2">
        <v>45457.802800925929</v>
      </c>
      <c r="M1056" s="1">
        <v>39.92</v>
      </c>
      <c r="N1056" s="1">
        <v>1036.0999999999999</v>
      </c>
      <c r="O1056" s="1">
        <v>5.2</v>
      </c>
      <c r="P1056" s="1">
        <v>12.1</v>
      </c>
      <c r="Q1056" s="1">
        <v>15.97</v>
      </c>
      <c r="R1056" s="1" t="b">
        <v>1</v>
      </c>
      <c r="S1056" s="1" t="s">
        <v>7078</v>
      </c>
      <c r="T1056" s="1" t="s">
        <v>7084</v>
      </c>
    </row>
    <row r="1057" spans="1:20" x14ac:dyDescent="0.3">
      <c r="A1057" s="1" t="s">
        <v>1127</v>
      </c>
      <c r="B1057" s="1" t="s">
        <v>25</v>
      </c>
      <c r="C1057" s="1" t="s">
        <v>53</v>
      </c>
      <c r="D1057" s="1">
        <v>3.9174660000000001</v>
      </c>
      <c r="E1057" s="1">
        <v>-93.411558999999997</v>
      </c>
      <c r="F1057" s="1" t="s">
        <v>48</v>
      </c>
      <c r="G1057" s="1">
        <v>267.89</v>
      </c>
      <c r="H1057" s="3" t="s">
        <v>7073</v>
      </c>
      <c r="I1057" s="1">
        <v>488</v>
      </c>
      <c r="J1057" s="1">
        <v>3</v>
      </c>
      <c r="K1057" s="1">
        <v>68.47</v>
      </c>
      <c r="L1057" s="2">
        <v>45594.309745370374</v>
      </c>
      <c r="M1057" s="1">
        <v>14.35</v>
      </c>
      <c r="N1057" s="1">
        <v>1007.83</v>
      </c>
      <c r="O1057" s="1">
        <v>8.1999999999999993</v>
      </c>
      <c r="P1057" s="1">
        <v>5</v>
      </c>
      <c r="Q1057" s="1">
        <v>3.64</v>
      </c>
      <c r="R1057" s="1" t="b">
        <v>1</v>
      </c>
      <c r="S1057" s="1" t="s">
        <v>7077</v>
      </c>
      <c r="T1057" s="1" t="s">
        <v>7085</v>
      </c>
    </row>
    <row r="1058" spans="1:20" x14ac:dyDescent="0.3">
      <c r="A1058" s="1" t="s">
        <v>1128</v>
      </c>
      <c r="B1058" s="1" t="s">
        <v>17</v>
      </c>
      <c r="C1058" s="1" t="s">
        <v>195</v>
      </c>
      <c r="D1058" s="1">
        <v>47.916356999999998</v>
      </c>
      <c r="E1058" s="1">
        <v>76.097296</v>
      </c>
      <c r="F1058" s="1" t="s">
        <v>28</v>
      </c>
      <c r="G1058" s="1">
        <v>227.82</v>
      </c>
      <c r="H1058" s="3" t="s">
        <v>7074</v>
      </c>
      <c r="I1058" s="1">
        <v>436</v>
      </c>
      <c r="J1058" s="1">
        <v>5</v>
      </c>
      <c r="K1058" s="1">
        <v>68.819999999999993</v>
      </c>
      <c r="L1058" s="2">
        <v>45608.829189814816</v>
      </c>
      <c r="M1058" s="1">
        <v>30.8</v>
      </c>
      <c r="N1058" s="1">
        <v>1003.54</v>
      </c>
      <c r="O1058" s="1">
        <v>1.5</v>
      </c>
      <c r="P1058" s="1">
        <v>6.4</v>
      </c>
      <c r="Q1058" s="1">
        <v>11.31</v>
      </c>
      <c r="R1058" s="1" t="b">
        <v>0</v>
      </c>
      <c r="S1058" s="1" t="s">
        <v>7078</v>
      </c>
      <c r="T1058" s="1" t="s">
        <v>7085</v>
      </c>
    </row>
    <row r="1059" spans="1:20" x14ac:dyDescent="0.3">
      <c r="A1059" s="1" t="s">
        <v>1129</v>
      </c>
      <c r="B1059" s="1" t="s">
        <v>17</v>
      </c>
      <c r="C1059" s="1" t="s">
        <v>18</v>
      </c>
      <c r="D1059" s="1">
        <v>84.917738</v>
      </c>
      <c r="E1059" s="1">
        <v>-158.30390600000001</v>
      </c>
      <c r="F1059" s="1" t="s">
        <v>35</v>
      </c>
      <c r="G1059" s="1">
        <v>271.49</v>
      </c>
      <c r="H1059" s="3" t="s">
        <v>7073</v>
      </c>
      <c r="I1059" s="1">
        <v>234</v>
      </c>
      <c r="J1059" s="1">
        <v>5</v>
      </c>
      <c r="K1059" s="1">
        <v>49.01</v>
      </c>
      <c r="L1059" s="2">
        <v>45510.846550925926</v>
      </c>
      <c r="M1059" s="1">
        <v>16.38</v>
      </c>
      <c r="N1059" s="1">
        <v>996.41</v>
      </c>
      <c r="O1059" s="1">
        <v>7.4</v>
      </c>
      <c r="P1059" s="1">
        <v>18.5</v>
      </c>
      <c r="Q1059" s="1">
        <v>0.6</v>
      </c>
      <c r="R1059" s="1" t="b">
        <v>1</v>
      </c>
      <c r="S1059" s="1" t="s">
        <v>7078</v>
      </c>
      <c r="T1059" s="1" t="s">
        <v>7085</v>
      </c>
    </row>
    <row r="1060" spans="1:20" x14ac:dyDescent="0.3">
      <c r="A1060" s="1" t="s">
        <v>1130</v>
      </c>
      <c r="B1060" s="1" t="s">
        <v>33</v>
      </c>
      <c r="C1060" s="1" t="s">
        <v>34</v>
      </c>
      <c r="D1060" s="1">
        <v>46.887833000000001</v>
      </c>
      <c r="E1060" s="1">
        <v>-67.742845000000003</v>
      </c>
      <c r="F1060" s="1" t="s">
        <v>48</v>
      </c>
      <c r="G1060" s="1">
        <v>265.56</v>
      </c>
      <c r="H1060" s="3" t="s">
        <v>7074</v>
      </c>
      <c r="I1060" s="1">
        <v>424</v>
      </c>
      <c r="J1060" s="1">
        <v>12</v>
      </c>
      <c r="K1060" s="1">
        <v>20.399999999999999</v>
      </c>
      <c r="L1060" s="2">
        <v>45091.236134259256</v>
      </c>
      <c r="M1060" s="1">
        <v>19.46</v>
      </c>
      <c r="N1060" s="1">
        <v>1013.65</v>
      </c>
      <c r="O1060" s="1">
        <v>2.6</v>
      </c>
      <c r="P1060" s="1">
        <v>9.1</v>
      </c>
      <c r="Q1060" s="1">
        <v>6.21</v>
      </c>
      <c r="R1060" s="1" t="b">
        <v>0</v>
      </c>
      <c r="S1060" s="1" t="s">
        <v>7077</v>
      </c>
      <c r="T1060" s="1" t="s">
        <v>7082</v>
      </c>
    </row>
    <row r="1061" spans="1:20" x14ac:dyDescent="0.3">
      <c r="A1061" s="1" t="s">
        <v>1131</v>
      </c>
      <c r="B1061" s="1" t="s">
        <v>114</v>
      </c>
      <c r="C1061" s="1" t="s">
        <v>247</v>
      </c>
      <c r="D1061" s="1">
        <v>85.511643000000007</v>
      </c>
      <c r="E1061" s="1">
        <v>132.42916299999999</v>
      </c>
      <c r="F1061" s="1" t="s">
        <v>23</v>
      </c>
      <c r="G1061" s="1">
        <v>89.18</v>
      </c>
      <c r="H1061" s="3" t="s">
        <v>7073</v>
      </c>
      <c r="I1061" s="1">
        <v>200</v>
      </c>
      <c r="J1061" s="1">
        <v>17</v>
      </c>
      <c r="K1061" s="1">
        <v>43.85</v>
      </c>
      <c r="L1061" s="2">
        <v>45259.030578703707</v>
      </c>
      <c r="M1061" s="1">
        <v>25.29</v>
      </c>
      <c r="N1061" s="1">
        <v>1018.63</v>
      </c>
      <c r="O1061" s="1">
        <v>4.8</v>
      </c>
      <c r="P1061" s="1">
        <v>12.2</v>
      </c>
      <c r="Q1061" s="1">
        <v>16.12</v>
      </c>
      <c r="R1061" s="1" t="b">
        <v>1</v>
      </c>
      <c r="S1061" s="1" t="s">
        <v>7079</v>
      </c>
      <c r="T1061" s="1" t="s">
        <v>7082</v>
      </c>
    </row>
    <row r="1062" spans="1:20" x14ac:dyDescent="0.3">
      <c r="A1062" s="1" t="s">
        <v>1132</v>
      </c>
      <c r="B1062" s="1" t="s">
        <v>38</v>
      </c>
      <c r="C1062" s="1" t="s">
        <v>94</v>
      </c>
      <c r="D1062" s="1">
        <v>-63.487848</v>
      </c>
      <c r="E1062" s="1">
        <v>135.430645</v>
      </c>
      <c r="F1062" s="1" t="s">
        <v>43</v>
      </c>
      <c r="G1062" s="1">
        <v>52.98</v>
      </c>
      <c r="H1062" s="3" t="s">
        <v>7074</v>
      </c>
      <c r="I1062" s="1">
        <v>8</v>
      </c>
      <c r="J1062" s="1">
        <v>12</v>
      </c>
      <c r="K1062" s="1">
        <v>31.34</v>
      </c>
      <c r="L1062" s="2">
        <v>45411.966689814813</v>
      </c>
      <c r="M1062" s="1">
        <v>35.01</v>
      </c>
      <c r="N1062" s="1">
        <v>1024.22</v>
      </c>
      <c r="O1062" s="1">
        <v>0.2</v>
      </c>
      <c r="P1062" s="1">
        <v>9.6999999999999993</v>
      </c>
      <c r="Q1062" s="1">
        <v>9.1300000000000008</v>
      </c>
      <c r="R1062" s="1" t="b">
        <v>1</v>
      </c>
      <c r="S1062" s="1" t="s">
        <v>7078</v>
      </c>
      <c r="T1062" s="1" t="s">
        <v>7082</v>
      </c>
    </row>
    <row r="1063" spans="1:20" x14ac:dyDescent="0.3">
      <c r="A1063" s="1" t="s">
        <v>1133</v>
      </c>
      <c r="B1063" s="1" t="s">
        <v>50</v>
      </c>
      <c r="C1063" s="1" t="s">
        <v>108</v>
      </c>
      <c r="D1063" s="1">
        <v>-26.647772</v>
      </c>
      <c r="E1063" s="1">
        <v>-137.40257</v>
      </c>
      <c r="F1063" s="1" t="s">
        <v>23</v>
      </c>
      <c r="G1063" s="1">
        <v>42.79</v>
      </c>
      <c r="H1063" s="3" t="s">
        <v>7073</v>
      </c>
      <c r="I1063" s="1">
        <v>216</v>
      </c>
      <c r="J1063" s="1">
        <v>27</v>
      </c>
      <c r="K1063" s="1">
        <v>50.18</v>
      </c>
      <c r="L1063" s="2">
        <v>45388.893773148149</v>
      </c>
      <c r="M1063" s="1">
        <v>39.369999999999997</v>
      </c>
      <c r="N1063" s="1">
        <v>998</v>
      </c>
      <c r="O1063" s="1">
        <v>1.7</v>
      </c>
      <c r="P1063" s="1">
        <v>8.1999999999999993</v>
      </c>
      <c r="Q1063" s="1">
        <v>3</v>
      </c>
      <c r="R1063" s="1" t="b">
        <v>1</v>
      </c>
      <c r="S1063" s="1" t="s">
        <v>7079</v>
      </c>
      <c r="T1063" s="1" t="s">
        <v>7083</v>
      </c>
    </row>
    <row r="1064" spans="1:20" x14ac:dyDescent="0.3">
      <c r="A1064" s="1" t="s">
        <v>1134</v>
      </c>
      <c r="B1064" s="1" t="s">
        <v>114</v>
      </c>
      <c r="C1064" s="1" t="s">
        <v>180</v>
      </c>
      <c r="D1064" s="1">
        <v>-10.558692000000001</v>
      </c>
      <c r="E1064" s="1">
        <v>-46.878957</v>
      </c>
      <c r="F1064" s="1" t="s">
        <v>35</v>
      </c>
      <c r="G1064" s="1">
        <v>262.95999999999998</v>
      </c>
      <c r="H1064" s="3" t="s">
        <v>7073</v>
      </c>
      <c r="I1064" s="1">
        <v>366</v>
      </c>
      <c r="J1064" s="1">
        <v>11</v>
      </c>
      <c r="K1064" s="1">
        <v>33.520000000000003</v>
      </c>
      <c r="L1064" s="2">
        <v>45465.522939814815</v>
      </c>
      <c r="M1064" s="1">
        <v>30.85</v>
      </c>
      <c r="N1064" s="1">
        <v>1046.4100000000001</v>
      </c>
      <c r="O1064" s="1">
        <v>1</v>
      </c>
      <c r="P1064" s="1">
        <v>5.2</v>
      </c>
      <c r="Q1064" s="1">
        <v>8.77</v>
      </c>
      <c r="R1064" s="1" t="b">
        <v>0</v>
      </c>
      <c r="S1064" s="1" t="s">
        <v>7080</v>
      </c>
      <c r="T1064" s="1" t="s">
        <v>7084</v>
      </c>
    </row>
    <row r="1065" spans="1:20" x14ac:dyDescent="0.3">
      <c r="A1065" s="1" t="s">
        <v>1135</v>
      </c>
      <c r="B1065" s="1" t="s">
        <v>78</v>
      </c>
      <c r="C1065" s="1" t="s">
        <v>79</v>
      </c>
      <c r="D1065" s="1">
        <v>5.3212960000000002</v>
      </c>
      <c r="E1065" s="1">
        <v>-2.2981579999999999</v>
      </c>
      <c r="F1065" s="1" t="s">
        <v>48</v>
      </c>
      <c r="G1065" s="1">
        <v>52.58</v>
      </c>
      <c r="H1065" s="3" t="s">
        <v>7073</v>
      </c>
      <c r="I1065" s="1">
        <v>25</v>
      </c>
      <c r="J1065" s="1">
        <v>3</v>
      </c>
      <c r="K1065" s="1">
        <v>18.89</v>
      </c>
      <c r="L1065" s="2">
        <v>45674.877106481479</v>
      </c>
      <c r="M1065" s="1">
        <v>17</v>
      </c>
      <c r="N1065" s="1">
        <v>991.88</v>
      </c>
      <c r="O1065" s="1">
        <v>2.6</v>
      </c>
      <c r="P1065" s="1">
        <v>14</v>
      </c>
      <c r="Q1065" s="1">
        <v>3.96</v>
      </c>
      <c r="R1065" s="1" t="b">
        <v>1</v>
      </c>
      <c r="S1065" s="1" t="s">
        <v>7077</v>
      </c>
      <c r="T1065" s="1" t="s">
        <v>7085</v>
      </c>
    </row>
    <row r="1066" spans="1:20" x14ac:dyDescent="0.3">
      <c r="A1066" s="1" t="s">
        <v>1136</v>
      </c>
      <c r="B1066" s="1" t="s">
        <v>21</v>
      </c>
      <c r="C1066" s="1" t="s">
        <v>22</v>
      </c>
      <c r="D1066" s="1">
        <v>13.541491000000001</v>
      </c>
      <c r="E1066" s="1">
        <v>-94.043831999999995</v>
      </c>
      <c r="F1066" s="1" t="s">
        <v>23</v>
      </c>
      <c r="G1066" s="1">
        <v>49.4</v>
      </c>
      <c r="H1066" s="3" t="s">
        <v>7073</v>
      </c>
      <c r="I1066" s="1">
        <v>113</v>
      </c>
      <c r="J1066" s="1">
        <v>4</v>
      </c>
      <c r="K1066" s="1">
        <v>67.27</v>
      </c>
      <c r="L1066" s="2">
        <v>45473.375717592593</v>
      </c>
      <c r="M1066" s="1">
        <v>17.14</v>
      </c>
      <c r="N1066" s="1">
        <v>1047.5999999999999</v>
      </c>
      <c r="O1066" s="1">
        <v>1.1000000000000001</v>
      </c>
      <c r="P1066" s="1">
        <v>14.6</v>
      </c>
      <c r="Q1066" s="1">
        <v>7.86</v>
      </c>
      <c r="R1066" s="1" t="b">
        <v>1</v>
      </c>
      <c r="S1066" s="1" t="s">
        <v>7078</v>
      </c>
      <c r="T1066" s="1" t="s">
        <v>7085</v>
      </c>
    </row>
    <row r="1067" spans="1:20" x14ac:dyDescent="0.3">
      <c r="A1067" s="1" t="s">
        <v>1137</v>
      </c>
      <c r="B1067" s="1" t="s">
        <v>30</v>
      </c>
      <c r="C1067" s="1" t="s">
        <v>31</v>
      </c>
      <c r="D1067" s="1">
        <v>-50.420105999999997</v>
      </c>
      <c r="E1067" s="1">
        <v>116.664717</v>
      </c>
      <c r="F1067" s="1" t="s">
        <v>43</v>
      </c>
      <c r="G1067" s="1">
        <v>114.62</v>
      </c>
      <c r="H1067" s="3" t="s">
        <v>7073</v>
      </c>
      <c r="I1067" s="1">
        <v>103</v>
      </c>
      <c r="J1067" s="1">
        <v>3</v>
      </c>
      <c r="K1067" s="1">
        <v>37.81</v>
      </c>
      <c r="L1067" s="2">
        <v>45549.04446759259</v>
      </c>
      <c r="M1067" s="1">
        <v>29.63</v>
      </c>
      <c r="N1067" s="1">
        <v>981.04</v>
      </c>
      <c r="O1067" s="1">
        <v>7.6</v>
      </c>
      <c r="P1067" s="1">
        <v>6.2</v>
      </c>
      <c r="Q1067" s="1">
        <v>9.76</v>
      </c>
      <c r="R1067" s="1" t="b">
        <v>1</v>
      </c>
      <c r="S1067" s="1" t="s">
        <v>7079</v>
      </c>
      <c r="T1067" s="1" t="s">
        <v>7085</v>
      </c>
    </row>
    <row r="1068" spans="1:20" x14ac:dyDescent="0.3">
      <c r="A1068" s="1" t="s">
        <v>1138</v>
      </c>
      <c r="B1068" s="1" t="s">
        <v>41</v>
      </c>
      <c r="C1068" s="1" t="s">
        <v>42</v>
      </c>
      <c r="D1068" s="1">
        <v>42.098809000000003</v>
      </c>
      <c r="E1068" s="1">
        <v>-146.072676</v>
      </c>
      <c r="F1068" s="1" t="s">
        <v>23</v>
      </c>
      <c r="G1068" s="1">
        <v>364.04</v>
      </c>
      <c r="H1068" s="3" t="s">
        <v>7074</v>
      </c>
      <c r="I1068" s="1">
        <v>311</v>
      </c>
      <c r="J1068" s="1">
        <v>23</v>
      </c>
      <c r="K1068" s="1">
        <v>78.209999999999994</v>
      </c>
      <c r="L1068" s="2">
        <v>45257.814606481479</v>
      </c>
      <c r="M1068" s="1">
        <v>9.93</v>
      </c>
      <c r="N1068" s="1">
        <v>1013.68</v>
      </c>
      <c r="O1068" s="1">
        <v>0.3</v>
      </c>
      <c r="P1068" s="1">
        <v>16</v>
      </c>
      <c r="Q1068" s="1">
        <v>6.99</v>
      </c>
      <c r="R1068" s="1" t="b">
        <v>1</v>
      </c>
      <c r="S1068" s="1" t="s">
        <v>7077</v>
      </c>
      <c r="T1068" s="1" t="s">
        <v>7083</v>
      </c>
    </row>
    <row r="1069" spans="1:20" x14ac:dyDescent="0.3">
      <c r="A1069" s="1" t="s">
        <v>1139</v>
      </c>
      <c r="B1069" s="1" t="s">
        <v>33</v>
      </c>
      <c r="C1069" s="1" t="s">
        <v>67</v>
      </c>
      <c r="D1069" s="1">
        <v>-33.27975</v>
      </c>
      <c r="E1069" s="1">
        <v>-154.996332</v>
      </c>
      <c r="F1069" s="1" t="s">
        <v>19</v>
      </c>
      <c r="G1069" s="1">
        <v>139.54</v>
      </c>
      <c r="H1069" s="3" t="s">
        <v>7073</v>
      </c>
      <c r="I1069" s="1">
        <v>228</v>
      </c>
      <c r="J1069" s="1">
        <v>27</v>
      </c>
      <c r="K1069" s="1">
        <v>63.28</v>
      </c>
      <c r="L1069" s="2">
        <v>45447.150717592594</v>
      </c>
      <c r="M1069" s="1">
        <v>4.8600000000000003</v>
      </c>
      <c r="N1069" s="1">
        <v>1003.34</v>
      </c>
      <c r="O1069" s="1">
        <v>6.8</v>
      </c>
      <c r="P1069" s="1">
        <v>17.2</v>
      </c>
      <c r="Q1069" s="1">
        <v>18.739999999999998</v>
      </c>
      <c r="R1069" s="1" t="b">
        <v>1</v>
      </c>
      <c r="S1069" s="1" t="s">
        <v>7078</v>
      </c>
      <c r="T1069" s="1" t="s">
        <v>7083</v>
      </c>
    </row>
    <row r="1070" spans="1:20" x14ac:dyDescent="0.3">
      <c r="A1070" s="1" t="s">
        <v>1140</v>
      </c>
      <c r="B1070" s="1" t="s">
        <v>114</v>
      </c>
      <c r="C1070" s="1" t="s">
        <v>180</v>
      </c>
      <c r="D1070" s="1">
        <v>-58.047291000000001</v>
      </c>
      <c r="E1070" s="1">
        <v>-85.020411999999993</v>
      </c>
      <c r="F1070" s="1" t="s">
        <v>35</v>
      </c>
      <c r="G1070" s="1">
        <v>76.58</v>
      </c>
      <c r="H1070" s="3" t="s">
        <v>7073</v>
      </c>
      <c r="I1070" s="1">
        <v>380</v>
      </c>
      <c r="J1070" s="1">
        <v>34</v>
      </c>
      <c r="K1070" s="1">
        <v>38.17</v>
      </c>
      <c r="L1070" s="2">
        <v>45413.722245370373</v>
      </c>
      <c r="M1070" s="1">
        <v>14.51</v>
      </c>
      <c r="N1070" s="1">
        <v>1011.44</v>
      </c>
      <c r="O1070" s="1">
        <v>1.5</v>
      </c>
      <c r="P1070" s="1">
        <v>18.5</v>
      </c>
      <c r="Q1070" s="1">
        <v>11.25</v>
      </c>
      <c r="R1070" s="1" t="b">
        <v>0</v>
      </c>
      <c r="S1070" s="1" t="s">
        <v>7079</v>
      </c>
      <c r="T1070" s="1" t="s">
        <v>7083</v>
      </c>
    </row>
    <row r="1071" spans="1:20" x14ac:dyDescent="0.3">
      <c r="A1071" s="1" t="s">
        <v>1141</v>
      </c>
      <c r="B1071" s="1" t="s">
        <v>41</v>
      </c>
      <c r="C1071" s="1" t="s">
        <v>70</v>
      </c>
      <c r="D1071" s="1">
        <v>-2.104679</v>
      </c>
      <c r="E1071" s="1">
        <v>-90.896244999999993</v>
      </c>
      <c r="F1071" s="1" t="s">
        <v>35</v>
      </c>
      <c r="G1071" s="1">
        <v>27.62</v>
      </c>
      <c r="H1071" s="3" t="s">
        <v>7073</v>
      </c>
      <c r="I1071" s="1">
        <v>9</v>
      </c>
      <c r="J1071" s="1">
        <v>15</v>
      </c>
      <c r="K1071" s="1">
        <v>33.25</v>
      </c>
      <c r="L1071" s="2">
        <v>45592.520856481482</v>
      </c>
      <c r="M1071" s="1">
        <v>11.85</v>
      </c>
      <c r="N1071" s="1">
        <v>1019.95</v>
      </c>
      <c r="O1071" s="1">
        <v>10.4</v>
      </c>
      <c r="P1071" s="1">
        <v>4.0999999999999996</v>
      </c>
      <c r="Q1071" s="1">
        <v>16.86</v>
      </c>
      <c r="R1071" s="1" t="b">
        <v>1</v>
      </c>
      <c r="S1071" s="1" t="s">
        <v>7080</v>
      </c>
      <c r="T1071" s="1" t="s">
        <v>7082</v>
      </c>
    </row>
    <row r="1072" spans="1:20" x14ac:dyDescent="0.3">
      <c r="A1072" s="1" t="s">
        <v>1142</v>
      </c>
      <c r="B1072" s="1" t="s">
        <v>50</v>
      </c>
      <c r="C1072" s="1" t="s">
        <v>152</v>
      </c>
      <c r="D1072" s="1">
        <v>45.898645999999999</v>
      </c>
      <c r="E1072" s="1">
        <v>99.092359000000002</v>
      </c>
      <c r="F1072" s="1" t="s">
        <v>35</v>
      </c>
      <c r="G1072" s="1">
        <v>128.79</v>
      </c>
      <c r="H1072" s="3" t="s">
        <v>7074</v>
      </c>
      <c r="I1072" s="1">
        <v>368</v>
      </c>
      <c r="J1072" s="1">
        <v>15</v>
      </c>
      <c r="K1072" s="1">
        <v>68.790000000000006</v>
      </c>
      <c r="L1072" s="2">
        <v>45361.377106481479</v>
      </c>
      <c r="M1072" s="1">
        <v>12.2</v>
      </c>
      <c r="N1072" s="1">
        <v>1010.49</v>
      </c>
      <c r="O1072" s="1">
        <v>10.3</v>
      </c>
      <c r="P1072" s="1">
        <v>6.8</v>
      </c>
      <c r="Q1072" s="1">
        <v>15.21</v>
      </c>
      <c r="R1072" s="1" t="b">
        <v>0</v>
      </c>
      <c r="S1072" s="1" t="s">
        <v>7077</v>
      </c>
      <c r="T1072" s="1" t="s">
        <v>7082</v>
      </c>
    </row>
    <row r="1073" spans="1:20" x14ac:dyDescent="0.3">
      <c r="A1073" s="1" t="s">
        <v>1143</v>
      </c>
      <c r="B1073" s="1" t="s">
        <v>38</v>
      </c>
      <c r="C1073" s="1" t="s">
        <v>81</v>
      </c>
      <c r="D1073" s="1">
        <v>-44.363368000000001</v>
      </c>
      <c r="E1073" s="1">
        <v>-14.849726</v>
      </c>
      <c r="F1073" s="1" t="s">
        <v>28</v>
      </c>
      <c r="G1073" s="1">
        <v>127.44</v>
      </c>
      <c r="H1073" s="3" t="s">
        <v>7074</v>
      </c>
      <c r="I1073" s="1">
        <v>167</v>
      </c>
      <c r="J1073" s="1">
        <v>20</v>
      </c>
      <c r="K1073" s="1">
        <v>63.11</v>
      </c>
      <c r="L1073" s="2">
        <v>45128.787523148145</v>
      </c>
      <c r="M1073" s="1">
        <v>9.73</v>
      </c>
      <c r="N1073" s="1">
        <v>1009.04</v>
      </c>
      <c r="O1073" s="1">
        <v>2.5</v>
      </c>
      <c r="P1073" s="1">
        <v>17.3</v>
      </c>
      <c r="Q1073" s="1">
        <v>13.22</v>
      </c>
      <c r="R1073" s="1" t="b">
        <v>0</v>
      </c>
      <c r="S1073" s="1" t="s">
        <v>7080</v>
      </c>
      <c r="T1073" s="1" t="s">
        <v>7083</v>
      </c>
    </row>
    <row r="1074" spans="1:20" x14ac:dyDescent="0.3">
      <c r="A1074" s="1" t="s">
        <v>1144</v>
      </c>
      <c r="B1074" s="1" t="s">
        <v>41</v>
      </c>
      <c r="C1074" s="1" t="s">
        <v>45</v>
      </c>
      <c r="D1074" s="1">
        <v>-69.703007999999997</v>
      </c>
      <c r="E1074" s="1">
        <v>66.882296999999994</v>
      </c>
      <c r="F1074" s="1" t="s">
        <v>43</v>
      </c>
      <c r="G1074" s="1">
        <v>259.52</v>
      </c>
      <c r="H1074" s="3" t="s">
        <v>7074</v>
      </c>
      <c r="I1074" s="1">
        <v>74</v>
      </c>
      <c r="J1074" s="1">
        <v>21</v>
      </c>
      <c r="K1074" s="1">
        <v>27.62</v>
      </c>
      <c r="L1074" s="2">
        <v>45655.620162037034</v>
      </c>
      <c r="M1074" s="1">
        <v>2.16</v>
      </c>
      <c r="N1074" s="1">
        <v>1031.29</v>
      </c>
      <c r="O1074" s="1">
        <v>6.8</v>
      </c>
      <c r="P1074" s="1">
        <v>4.8</v>
      </c>
      <c r="Q1074" s="1">
        <v>9.94</v>
      </c>
      <c r="R1074" s="1" t="b">
        <v>0</v>
      </c>
      <c r="S1074" s="1" t="s">
        <v>7080</v>
      </c>
      <c r="T1074" s="1" t="s">
        <v>7083</v>
      </c>
    </row>
    <row r="1075" spans="1:20" x14ac:dyDescent="0.3">
      <c r="A1075" s="1" t="s">
        <v>1145</v>
      </c>
      <c r="B1075" s="1" t="s">
        <v>114</v>
      </c>
      <c r="C1075" s="1" t="s">
        <v>247</v>
      </c>
      <c r="D1075" s="1">
        <v>-84.437158999999994</v>
      </c>
      <c r="E1075" s="1">
        <v>27.930313999999999</v>
      </c>
      <c r="F1075" s="1" t="s">
        <v>43</v>
      </c>
      <c r="G1075" s="1">
        <v>389.58</v>
      </c>
      <c r="H1075" s="3" t="s">
        <v>7073</v>
      </c>
      <c r="I1075" s="1">
        <v>180</v>
      </c>
      <c r="J1075" s="1">
        <v>6</v>
      </c>
      <c r="K1075" s="1">
        <v>25.51</v>
      </c>
      <c r="L1075" s="2">
        <v>45483.664606481485</v>
      </c>
      <c r="M1075" s="1">
        <v>1.21</v>
      </c>
      <c r="N1075" s="1">
        <v>1028.01</v>
      </c>
      <c r="O1075" s="1">
        <v>0.3</v>
      </c>
      <c r="P1075" s="1">
        <v>1.1000000000000001</v>
      </c>
      <c r="Q1075" s="1">
        <v>0.04</v>
      </c>
      <c r="R1075" s="1" t="b">
        <v>1</v>
      </c>
      <c r="S1075" s="1" t="s">
        <v>7079</v>
      </c>
      <c r="T1075" s="1" t="s">
        <v>7084</v>
      </c>
    </row>
    <row r="1076" spans="1:20" x14ac:dyDescent="0.3">
      <c r="A1076" s="1" t="s">
        <v>1146</v>
      </c>
      <c r="B1076" s="1" t="s">
        <v>17</v>
      </c>
      <c r="C1076" s="1" t="s">
        <v>195</v>
      </c>
      <c r="D1076" s="1">
        <v>67.885925999999998</v>
      </c>
      <c r="E1076" s="1">
        <v>64.368549000000002</v>
      </c>
      <c r="F1076" s="1" t="s">
        <v>48</v>
      </c>
      <c r="G1076" s="1">
        <v>395.06</v>
      </c>
      <c r="H1076" s="3" t="s">
        <v>7073</v>
      </c>
      <c r="I1076" s="1">
        <v>438</v>
      </c>
      <c r="J1076" s="1">
        <v>10</v>
      </c>
      <c r="K1076" s="1">
        <v>82.83</v>
      </c>
      <c r="L1076" s="2">
        <v>45504.733356481483</v>
      </c>
      <c r="M1076" s="1">
        <v>39.520000000000003</v>
      </c>
      <c r="N1076" s="1">
        <v>1038.33</v>
      </c>
      <c r="O1076" s="1">
        <v>10.199999999999999</v>
      </c>
      <c r="P1076" s="1">
        <v>17.5</v>
      </c>
      <c r="Q1076" s="1">
        <v>12.27</v>
      </c>
      <c r="R1076" s="1" t="b">
        <v>0</v>
      </c>
      <c r="S1076" s="1" t="s">
        <v>7077</v>
      </c>
      <c r="T1076" s="1" t="s">
        <v>7084</v>
      </c>
    </row>
    <row r="1077" spans="1:20" x14ac:dyDescent="0.3">
      <c r="A1077" s="1" t="s">
        <v>1147</v>
      </c>
      <c r="B1077" s="1" t="s">
        <v>114</v>
      </c>
      <c r="C1077" s="1" t="s">
        <v>247</v>
      </c>
      <c r="D1077" s="1">
        <v>16.046610999999999</v>
      </c>
      <c r="E1077" s="1">
        <v>160.29594</v>
      </c>
      <c r="F1077" s="1" t="s">
        <v>28</v>
      </c>
      <c r="G1077" s="1">
        <v>130.63999999999999</v>
      </c>
      <c r="H1077" s="3" t="s">
        <v>7074</v>
      </c>
      <c r="I1077" s="1">
        <v>21</v>
      </c>
      <c r="J1077" s="1">
        <v>3</v>
      </c>
      <c r="K1077" s="1">
        <v>37.46</v>
      </c>
      <c r="L1077" s="2">
        <v>45312.84238425926</v>
      </c>
      <c r="M1077" s="1">
        <v>17.399999999999999</v>
      </c>
      <c r="N1077" s="1">
        <v>997.5</v>
      </c>
      <c r="O1077" s="1">
        <v>5.8</v>
      </c>
      <c r="P1077" s="1">
        <v>7.2</v>
      </c>
      <c r="Q1077" s="1">
        <v>7.12</v>
      </c>
      <c r="R1077" s="1" t="b">
        <v>1</v>
      </c>
      <c r="S1077" s="1" t="s">
        <v>7080</v>
      </c>
      <c r="T1077" s="1" t="s">
        <v>7085</v>
      </c>
    </row>
    <row r="1078" spans="1:20" x14ac:dyDescent="0.3">
      <c r="A1078" s="1" t="s">
        <v>1148</v>
      </c>
      <c r="B1078" s="1" t="s">
        <v>17</v>
      </c>
      <c r="C1078" s="1" t="s">
        <v>103</v>
      </c>
      <c r="D1078" s="1">
        <v>53.159922999999999</v>
      </c>
      <c r="E1078" s="1">
        <v>23.998474999999999</v>
      </c>
      <c r="F1078" s="1" t="s">
        <v>28</v>
      </c>
      <c r="G1078" s="1">
        <v>122.48</v>
      </c>
      <c r="H1078" s="3" t="s">
        <v>7073</v>
      </c>
      <c r="I1078" s="1">
        <v>485</v>
      </c>
      <c r="J1078" s="1">
        <v>3</v>
      </c>
      <c r="K1078" s="1">
        <v>64.84</v>
      </c>
      <c r="L1078" s="2">
        <v>45419.192384259259</v>
      </c>
      <c r="M1078" s="1">
        <v>15.68</v>
      </c>
      <c r="N1078" s="1">
        <v>1022.67</v>
      </c>
      <c r="O1078" s="1">
        <v>0.5</v>
      </c>
      <c r="P1078" s="1">
        <v>8.9</v>
      </c>
      <c r="Q1078" s="1">
        <v>2.36</v>
      </c>
      <c r="R1078" s="1" t="b">
        <v>0</v>
      </c>
      <c r="S1078" s="1" t="s">
        <v>7079</v>
      </c>
      <c r="T1078" s="1" t="s">
        <v>7085</v>
      </c>
    </row>
    <row r="1079" spans="1:20" x14ac:dyDescent="0.3">
      <c r="A1079" s="1" t="s">
        <v>1149</v>
      </c>
      <c r="B1079" s="1" t="s">
        <v>78</v>
      </c>
      <c r="C1079" s="1" t="s">
        <v>79</v>
      </c>
      <c r="D1079" s="1">
        <v>22.283124000000001</v>
      </c>
      <c r="E1079" s="1">
        <v>59.155315999999999</v>
      </c>
      <c r="F1079" s="1" t="s">
        <v>28</v>
      </c>
      <c r="G1079" s="1">
        <v>199.86</v>
      </c>
      <c r="H1079" s="3" t="s">
        <v>7073</v>
      </c>
      <c r="I1079" s="1">
        <v>32</v>
      </c>
      <c r="J1079" s="1">
        <v>2</v>
      </c>
      <c r="K1079" s="1">
        <v>46.31</v>
      </c>
      <c r="L1079" s="2">
        <v>45600.502800925926</v>
      </c>
      <c r="M1079" s="1">
        <v>27.35</v>
      </c>
      <c r="N1079" s="1">
        <v>1020.96</v>
      </c>
      <c r="O1079" s="1">
        <v>3.8</v>
      </c>
      <c r="P1079" s="1">
        <v>9.5</v>
      </c>
      <c r="Q1079" s="1">
        <v>8.89</v>
      </c>
      <c r="R1079" s="1" t="b">
        <v>1</v>
      </c>
      <c r="S1079" s="1" t="s">
        <v>7077</v>
      </c>
      <c r="T1079" s="1" t="s">
        <v>7085</v>
      </c>
    </row>
    <row r="1080" spans="1:20" x14ac:dyDescent="0.3">
      <c r="A1080" s="1" t="s">
        <v>1150</v>
      </c>
      <c r="B1080" s="1" t="s">
        <v>38</v>
      </c>
      <c r="C1080" s="1" t="s">
        <v>94</v>
      </c>
      <c r="D1080" s="1">
        <v>-80.425208999999995</v>
      </c>
      <c r="E1080" s="1">
        <v>-69.904259999999994</v>
      </c>
      <c r="F1080" s="1" t="s">
        <v>48</v>
      </c>
      <c r="G1080" s="1">
        <v>147.38</v>
      </c>
      <c r="H1080" s="3" t="s">
        <v>7073</v>
      </c>
      <c r="I1080" s="1">
        <v>417</v>
      </c>
      <c r="J1080" s="1">
        <v>16</v>
      </c>
      <c r="K1080" s="1">
        <v>21.02</v>
      </c>
      <c r="L1080" s="2">
        <v>45118.888912037037</v>
      </c>
      <c r="M1080" s="1">
        <v>9.1199999999999992</v>
      </c>
      <c r="N1080" s="1">
        <v>1005.88</v>
      </c>
      <c r="O1080" s="1">
        <v>0.8</v>
      </c>
      <c r="P1080" s="1">
        <v>17.100000000000001</v>
      </c>
      <c r="Q1080" s="1">
        <v>14.71</v>
      </c>
      <c r="R1080" s="1" t="b">
        <v>1</v>
      </c>
      <c r="S1080" s="1" t="s">
        <v>7080</v>
      </c>
      <c r="T1080" s="1" t="s">
        <v>7082</v>
      </c>
    </row>
    <row r="1081" spans="1:20" x14ac:dyDescent="0.3">
      <c r="A1081" s="1" t="s">
        <v>1151</v>
      </c>
      <c r="B1081" s="1" t="s">
        <v>38</v>
      </c>
      <c r="C1081" s="1" t="s">
        <v>39</v>
      </c>
      <c r="D1081" s="1">
        <v>81.663346000000004</v>
      </c>
      <c r="E1081" s="1">
        <v>76.750956000000002</v>
      </c>
      <c r="F1081" s="1" t="s">
        <v>19</v>
      </c>
      <c r="G1081" s="1">
        <v>398.41</v>
      </c>
      <c r="H1081" s="3" t="s">
        <v>7074</v>
      </c>
      <c r="I1081" s="1">
        <v>98</v>
      </c>
      <c r="J1081" s="1">
        <v>15</v>
      </c>
      <c r="K1081" s="1">
        <v>16.46</v>
      </c>
      <c r="L1081" s="2">
        <v>45599.386828703704</v>
      </c>
      <c r="M1081" s="1">
        <v>38.020000000000003</v>
      </c>
      <c r="N1081" s="1">
        <v>1014.02</v>
      </c>
      <c r="O1081" s="1">
        <v>4.3</v>
      </c>
      <c r="P1081" s="1">
        <v>7.4</v>
      </c>
      <c r="Q1081" s="1">
        <v>19.23</v>
      </c>
      <c r="R1081" s="1" t="b">
        <v>1</v>
      </c>
      <c r="S1081" s="1" t="s">
        <v>7080</v>
      </c>
      <c r="T1081" s="1" t="s">
        <v>7082</v>
      </c>
    </row>
    <row r="1082" spans="1:20" x14ac:dyDescent="0.3">
      <c r="A1082" s="1" t="s">
        <v>1152</v>
      </c>
      <c r="B1082" s="1" t="s">
        <v>21</v>
      </c>
      <c r="C1082" s="1" t="s">
        <v>142</v>
      </c>
      <c r="D1082" s="1">
        <v>77.928257000000002</v>
      </c>
      <c r="E1082" s="1">
        <v>-90.457738000000006</v>
      </c>
      <c r="F1082" s="1" t="s">
        <v>43</v>
      </c>
      <c r="G1082" s="1">
        <v>258.45</v>
      </c>
      <c r="H1082" s="3" t="s">
        <v>7073</v>
      </c>
      <c r="I1082" s="1">
        <v>211</v>
      </c>
      <c r="J1082" s="1">
        <v>16</v>
      </c>
      <c r="K1082" s="1">
        <v>17.850000000000001</v>
      </c>
      <c r="L1082" s="2">
        <v>45568.510439814818</v>
      </c>
      <c r="M1082" s="1">
        <v>31.56</v>
      </c>
      <c r="N1082" s="1">
        <v>1001.96</v>
      </c>
      <c r="O1082" s="1">
        <v>7.4</v>
      </c>
      <c r="P1082" s="1">
        <v>18</v>
      </c>
      <c r="Q1082" s="1">
        <v>7.48</v>
      </c>
      <c r="R1082" s="1" t="b">
        <v>1</v>
      </c>
      <c r="S1082" s="1" t="s">
        <v>7077</v>
      </c>
      <c r="T1082" s="1" t="s">
        <v>7082</v>
      </c>
    </row>
    <row r="1083" spans="1:20" x14ac:dyDescent="0.3">
      <c r="A1083" s="1" t="s">
        <v>1153</v>
      </c>
      <c r="B1083" s="1" t="s">
        <v>38</v>
      </c>
      <c r="C1083" s="1" t="s">
        <v>92</v>
      </c>
      <c r="D1083" s="1">
        <v>-58.805646000000003</v>
      </c>
      <c r="E1083" s="1">
        <v>-23.106142999999999</v>
      </c>
      <c r="F1083" s="1" t="s">
        <v>28</v>
      </c>
      <c r="G1083" s="1">
        <v>323.70999999999998</v>
      </c>
      <c r="H1083" s="3" t="s">
        <v>7073</v>
      </c>
      <c r="I1083" s="1">
        <v>70</v>
      </c>
      <c r="J1083" s="1">
        <v>39</v>
      </c>
      <c r="K1083" s="1">
        <v>30</v>
      </c>
      <c r="L1083" s="2">
        <v>45455.604884259257</v>
      </c>
      <c r="M1083" s="1">
        <v>4.03</v>
      </c>
      <c r="N1083" s="1">
        <v>989.93</v>
      </c>
      <c r="O1083" s="1">
        <v>5.2</v>
      </c>
      <c r="P1083" s="1">
        <v>12.7</v>
      </c>
      <c r="Q1083" s="1">
        <v>10.85</v>
      </c>
      <c r="R1083" s="1" t="b">
        <v>1</v>
      </c>
      <c r="S1083" s="1" t="s">
        <v>7078</v>
      </c>
      <c r="T1083" s="1" t="s">
        <v>7083</v>
      </c>
    </row>
    <row r="1084" spans="1:20" x14ac:dyDescent="0.3">
      <c r="A1084" s="1" t="s">
        <v>1154</v>
      </c>
      <c r="B1084" s="1" t="s">
        <v>50</v>
      </c>
      <c r="C1084" s="1" t="s">
        <v>152</v>
      </c>
      <c r="D1084" s="1">
        <v>-35.808791999999997</v>
      </c>
      <c r="E1084" s="1">
        <v>-149.18474599999999</v>
      </c>
      <c r="F1084" s="1" t="s">
        <v>23</v>
      </c>
      <c r="G1084" s="1">
        <v>371.58</v>
      </c>
      <c r="H1084" s="3" t="s">
        <v>7074</v>
      </c>
      <c r="I1084" s="1">
        <v>231</v>
      </c>
      <c r="J1084" s="1">
        <v>5</v>
      </c>
      <c r="K1084" s="1">
        <v>72.59</v>
      </c>
      <c r="L1084" s="2">
        <v>45151.561828703707</v>
      </c>
      <c r="M1084" s="1">
        <v>16.989999999999998</v>
      </c>
      <c r="N1084" s="1">
        <v>994.97</v>
      </c>
      <c r="O1084" s="1">
        <v>4.2</v>
      </c>
      <c r="P1084" s="1">
        <v>11</v>
      </c>
      <c r="Q1084" s="1">
        <v>17.02</v>
      </c>
      <c r="R1084" s="1" t="b">
        <v>0</v>
      </c>
      <c r="S1084" s="1" t="s">
        <v>7078</v>
      </c>
      <c r="T1084" s="1" t="s">
        <v>7084</v>
      </c>
    </row>
    <row r="1085" spans="1:20" x14ac:dyDescent="0.3">
      <c r="A1085" s="1" t="s">
        <v>1155</v>
      </c>
      <c r="B1085" s="1" t="s">
        <v>30</v>
      </c>
      <c r="C1085" s="1" t="s">
        <v>31</v>
      </c>
      <c r="D1085" s="1">
        <v>-65.050222000000005</v>
      </c>
      <c r="E1085" s="1">
        <v>-20.915520999999998</v>
      </c>
      <c r="F1085" s="1" t="s">
        <v>28</v>
      </c>
      <c r="G1085" s="1">
        <v>206.49</v>
      </c>
      <c r="H1085" s="3" t="s">
        <v>7073</v>
      </c>
      <c r="I1085" s="1">
        <v>343</v>
      </c>
      <c r="J1085" s="1">
        <v>2</v>
      </c>
      <c r="K1085" s="1">
        <v>38.340000000000003</v>
      </c>
      <c r="L1085" s="2">
        <v>45419.021550925929</v>
      </c>
      <c r="M1085" s="1">
        <v>35.229999999999997</v>
      </c>
      <c r="N1085" s="1">
        <v>987.39</v>
      </c>
      <c r="O1085" s="1">
        <v>1.3</v>
      </c>
      <c r="P1085" s="1">
        <v>7.2</v>
      </c>
      <c r="Q1085" s="1">
        <v>6.68</v>
      </c>
      <c r="R1085" s="1" t="b">
        <v>1</v>
      </c>
      <c r="S1085" s="1" t="s">
        <v>7077</v>
      </c>
      <c r="T1085" s="1" t="s">
        <v>7085</v>
      </c>
    </row>
    <row r="1086" spans="1:20" x14ac:dyDescent="0.3">
      <c r="A1086" s="1" t="s">
        <v>1156</v>
      </c>
      <c r="B1086" s="1" t="s">
        <v>30</v>
      </c>
      <c r="C1086" s="1" t="s">
        <v>187</v>
      </c>
      <c r="D1086" s="1">
        <v>-6.9688829999999999</v>
      </c>
      <c r="E1086" s="1">
        <v>148.520985</v>
      </c>
      <c r="F1086" s="1" t="s">
        <v>35</v>
      </c>
      <c r="G1086" s="1">
        <v>383.42</v>
      </c>
      <c r="H1086" s="3" t="s">
        <v>7074</v>
      </c>
      <c r="I1086" s="1">
        <v>210</v>
      </c>
      <c r="J1086" s="1">
        <v>5</v>
      </c>
      <c r="K1086" s="1">
        <v>59.22</v>
      </c>
      <c r="L1086" s="2">
        <v>45538.56113425926</v>
      </c>
      <c r="M1086" s="1">
        <v>37.82</v>
      </c>
      <c r="N1086" s="1">
        <v>1027.81</v>
      </c>
      <c r="O1086" s="1">
        <v>2.7</v>
      </c>
      <c r="P1086" s="1">
        <v>5.6</v>
      </c>
      <c r="Q1086" s="1">
        <v>2.85</v>
      </c>
      <c r="R1086" s="1" t="b">
        <v>0</v>
      </c>
      <c r="S1086" s="1" t="s">
        <v>7077</v>
      </c>
      <c r="T1086" s="1" t="s">
        <v>7085</v>
      </c>
    </row>
    <row r="1087" spans="1:20" x14ac:dyDescent="0.3">
      <c r="A1087" s="1" t="s">
        <v>1157</v>
      </c>
      <c r="B1087" s="1" t="s">
        <v>33</v>
      </c>
      <c r="C1087" s="1" t="s">
        <v>34</v>
      </c>
      <c r="D1087" s="1">
        <v>-67.090525</v>
      </c>
      <c r="E1087" s="1">
        <v>15.577038999999999</v>
      </c>
      <c r="F1087" s="1" t="s">
        <v>23</v>
      </c>
      <c r="G1087" s="1">
        <v>352.34</v>
      </c>
      <c r="H1087" s="3" t="s">
        <v>7074</v>
      </c>
      <c r="I1087" s="1">
        <v>27</v>
      </c>
      <c r="J1087" s="1">
        <v>4</v>
      </c>
      <c r="K1087" s="1">
        <v>20.07</v>
      </c>
      <c r="L1087" s="2">
        <v>45270.817384259259</v>
      </c>
      <c r="M1087" s="1">
        <v>18.96</v>
      </c>
      <c r="N1087" s="1">
        <v>1026.25</v>
      </c>
      <c r="O1087" s="1">
        <v>1.1000000000000001</v>
      </c>
      <c r="P1087" s="1">
        <v>12.9</v>
      </c>
      <c r="Q1087" s="1">
        <v>5.64</v>
      </c>
      <c r="R1087" s="1" t="b">
        <v>1</v>
      </c>
      <c r="S1087" s="1" t="s">
        <v>7077</v>
      </c>
      <c r="T1087" s="1" t="s">
        <v>7085</v>
      </c>
    </row>
    <row r="1088" spans="1:20" x14ac:dyDescent="0.3">
      <c r="A1088" s="1" t="s">
        <v>1158</v>
      </c>
      <c r="B1088" s="1" t="s">
        <v>21</v>
      </c>
      <c r="C1088" s="1" t="s">
        <v>142</v>
      </c>
      <c r="D1088" s="1">
        <v>55.346584999999997</v>
      </c>
      <c r="E1088" s="1">
        <v>134.96791400000001</v>
      </c>
      <c r="F1088" s="1" t="s">
        <v>48</v>
      </c>
      <c r="G1088" s="1">
        <v>337.29</v>
      </c>
      <c r="H1088" s="3" t="s">
        <v>7073</v>
      </c>
      <c r="I1088" s="1">
        <v>42</v>
      </c>
      <c r="J1088" s="1">
        <v>24</v>
      </c>
      <c r="K1088" s="1">
        <v>88.89</v>
      </c>
      <c r="L1088" s="2">
        <v>45680.804189814815</v>
      </c>
      <c r="M1088" s="1">
        <v>24.73</v>
      </c>
      <c r="N1088" s="1">
        <v>1046.54</v>
      </c>
      <c r="O1088" s="1">
        <v>8.9</v>
      </c>
      <c r="P1088" s="1">
        <v>9.5</v>
      </c>
      <c r="Q1088" s="1">
        <v>17.98</v>
      </c>
      <c r="R1088" s="1" t="b">
        <v>1</v>
      </c>
      <c r="S1088" s="1" t="s">
        <v>7079</v>
      </c>
      <c r="T1088" s="1" t="s">
        <v>7083</v>
      </c>
    </row>
    <row r="1089" spans="1:20" x14ac:dyDescent="0.3">
      <c r="A1089" s="1" t="s">
        <v>1159</v>
      </c>
      <c r="B1089" s="1" t="s">
        <v>114</v>
      </c>
      <c r="C1089" s="1" t="s">
        <v>180</v>
      </c>
      <c r="D1089" s="1">
        <v>57.949224000000001</v>
      </c>
      <c r="E1089" s="1">
        <v>23.559623999999999</v>
      </c>
      <c r="F1089" s="1" t="s">
        <v>43</v>
      </c>
      <c r="G1089" s="1">
        <v>139.21</v>
      </c>
      <c r="H1089" s="3" t="s">
        <v>7073</v>
      </c>
      <c r="I1089" s="1">
        <v>30</v>
      </c>
      <c r="J1089" s="1">
        <v>39</v>
      </c>
      <c r="K1089" s="1">
        <v>63.95</v>
      </c>
      <c r="L1089" s="2">
        <v>45220.366689814815</v>
      </c>
      <c r="M1089" s="1">
        <v>7.1</v>
      </c>
      <c r="N1089" s="1">
        <v>1031.08</v>
      </c>
      <c r="O1089" s="1">
        <v>1.5</v>
      </c>
      <c r="P1089" s="1">
        <v>18.3</v>
      </c>
      <c r="Q1089" s="1">
        <v>3.19</v>
      </c>
      <c r="R1089" s="1" t="b">
        <v>1</v>
      </c>
      <c r="S1089" s="1" t="s">
        <v>7077</v>
      </c>
      <c r="T1089" s="1" t="s">
        <v>7083</v>
      </c>
    </row>
    <row r="1090" spans="1:20" x14ac:dyDescent="0.3">
      <c r="A1090" s="1" t="s">
        <v>1160</v>
      </c>
      <c r="B1090" s="1" t="s">
        <v>21</v>
      </c>
      <c r="C1090" s="1" t="s">
        <v>61</v>
      </c>
      <c r="D1090" s="1">
        <v>2.9275250000000002</v>
      </c>
      <c r="E1090" s="1">
        <v>22.337731000000002</v>
      </c>
      <c r="F1090" s="1" t="s">
        <v>48</v>
      </c>
      <c r="G1090" s="1">
        <v>63.2</v>
      </c>
      <c r="H1090" s="3" t="s">
        <v>7073</v>
      </c>
      <c r="I1090" s="1">
        <v>448</v>
      </c>
      <c r="J1090" s="1">
        <v>36</v>
      </c>
      <c r="K1090" s="1">
        <v>22.38</v>
      </c>
      <c r="L1090" s="2">
        <v>45301.284745370373</v>
      </c>
      <c r="M1090" s="1">
        <v>39.65</v>
      </c>
      <c r="N1090" s="1">
        <v>983.64</v>
      </c>
      <c r="O1090" s="1">
        <v>6.5</v>
      </c>
      <c r="P1090" s="1">
        <v>10.3</v>
      </c>
      <c r="Q1090" s="1">
        <v>6.58</v>
      </c>
      <c r="R1090" s="1" t="b">
        <v>1</v>
      </c>
      <c r="S1090" s="1" t="s">
        <v>7078</v>
      </c>
      <c r="T1090" s="1" t="s">
        <v>7083</v>
      </c>
    </row>
    <row r="1091" spans="1:20" x14ac:dyDescent="0.3">
      <c r="A1091" s="1" t="s">
        <v>1161</v>
      </c>
      <c r="B1091" s="1" t="s">
        <v>38</v>
      </c>
      <c r="C1091" s="1" t="s">
        <v>94</v>
      </c>
      <c r="D1091" s="1">
        <v>55.011032</v>
      </c>
      <c r="E1091" s="1">
        <v>44.519011999999996</v>
      </c>
      <c r="F1091" s="1" t="s">
        <v>19</v>
      </c>
      <c r="G1091" s="1">
        <v>54.74</v>
      </c>
      <c r="H1091" s="3" t="s">
        <v>7073</v>
      </c>
      <c r="I1091" s="1">
        <v>0</v>
      </c>
      <c r="J1091" s="1">
        <v>13</v>
      </c>
      <c r="K1091" s="1">
        <v>19.68</v>
      </c>
      <c r="L1091" s="2">
        <v>45688.220856481479</v>
      </c>
      <c r="M1091" s="1">
        <v>9.65</v>
      </c>
      <c r="N1091" s="1">
        <v>1041.9000000000001</v>
      </c>
      <c r="O1091" s="1">
        <v>3.8</v>
      </c>
      <c r="P1091" s="1">
        <v>10.7</v>
      </c>
      <c r="Q1091" s="1">
        <v>9.2899999999999991</v>
      </c>
      <c r="R1091" s="1" t="b">
        <v>1</v>
      </c>
      <c r="S1091" s="1" t="s">
        <v>7078</v>
      </c>
      <c r="T1091" s="1" t="s">
        <v>7082</v>
      </c>
    </row>
    <row r="1092" spans="1:20" x14ac:dyDescent="0.3">
      <c r="A1092" s="1" t="s">
        <v>1162</v>
      </c>
      <c r="B1092" s="1" t="s">
        <v>33</v>
      </c>
      <c r="C1092" s="1" t="s">
        <v>67</v>
      </c>
      <c r="D1092" s="1">
        <v>-71.350735999999998</v>
      </c>
      <c r="E1092" s="1">
        <v>-171.12370200000001</v>
      </c>
      <c r="F1092" s="1" t="s">
        <v>23</v>
      </c>
      <c r="G1092" s="1">
        <v>183.09</v>
      </c>
      <c r="H1092" s="3" t="s">
        <v>7073</v>
      </c>
      <c r="I1092" s="1">
        <v>28</v>
      </c>
      <c r="J1092" s="1">
        <v>18</v>
      </c>
      <c r="K1092" s="1">
        <v>42.36</v>
      </c>
      <c r="L1092" s="2">
        <v>45624.737523148149</v>
      </c>
      <c r="M1092" s="1">
        <v>37.74</v>
      </c>
      <c r="N1092" s="1">
        <v>1040.3900000000001</v>
      </c>
      <c r="O1092" s="1">
        <v>2.5</v>
      </c>
      <c r="P1092" s="1">
        <v>8.9</v>
      </c>
      <c r="Q1092" s="1">
        <v>16.940000000000001</v>
      </c>
      <c r="R1092" s="1" t="b">
        <v>1</v>
      </c>
      <c r="S1092" s="1" t="s">
        <v>7077</v>
      </c>
      <c r="T1092" s="1" t="s">
        <v>7082</v>
      </c>
    </row>
    <row r="1093" spans="1:20" x14ac:dyDescent="0.3">
      <c r="A1093" s="1" t="s">
        <v>1163</v>
      </c>
      <c r="B1093" s="1" t="s">
        <v>33</v>
      </c>
      <c r="C1093" s="1" t="s">
        <v>34</v>
      </c>
      <c r="D1093" s="1">
        <v>57.903562999999998</v>
      </c>
      <c r="E1093" s="1">
        <v>65.275361000000004</v>
      </c>
      <c r="F1093" s="1" t="s">
        <v>43</v>
      </c>
      <c r="G1093" s="1">
        <v>250.69</v>
      </c>
      <c r="H1093" s="3" t="s">
        <v>7074</v>
      </c>
      <c r="I1093" s="1">
        <v>216</v>
      </c>
      <c r="J1093" s="1">
        <v>43</v>
      </c>
      <c r="K1093" s="1">
        <v>24.78</v>
      </c>
      <c r="L1093" s="2">
        <v>45162.704884259256</v>
      </c>
      <c r="M1093" s="1">
        <v>26.16</v>
      </c>
      <c r="N1093" s="1">
        <v>1011.03</v>
      </c>
      <c r="O1093" s="1">
        <v>7</v>
      </c>
      <c r="P1093" s="1">
        <v>16</v>
      </c>
      <c r="Q1093" s="1">
        <v>18.75</v>
      </c>
      <c r="R1093" s="1" t="b">
        <v>1</v>
      </c>
      <c r="S1093" s="1" t="s">
        <v>7078</v>
      </c>
      <c r="T1093" s="1" t="s">
        <v>7083</v>
      </c>
    </row>
    <row r="1094" spans="1:20" x14ac:dyDescent="0.3">
      <c r="A1094" s="1" t="s">
        <v>1164</v>
      </c>
      <c r="B1094" s="1" t="s">
        <v>33</v>
      </c>
      <c r="C1094" s="1" t="s">
        <v>67</v>
      </c>
      <c r="D1094" s="1">
        <v>2.0726990000000001</v>
      </c>
      <c r="E1094" s="1">
        <v>71.866319000000004</v>
      </c>
      <c r="F1094" s="1" t="s">
        <v>19</v>
      </c>
      <c r="G1094" s="1">
        <v>195.7</v>
      </c>
      <c r="H1094" s="3" t="s">
        <v>7073</v>
      </c>
      <c r="I1094" s="1">
        <v>145</v>
      </c>
      <c r="J1094" s="1">
        <v>30</v>
      </c>
      <c r="K1094" s="1">
        <v>86.73</v>
      </c>
      <c r="L1094" s="2">
        <v>45399.788912037038</v>
      </c>
      <c r="M1094" s="1">
        <v>24.51</v>
      </c>
      <c r="N1094" s="1">
        <v>1021.01</v>
      </c>
      <c r="O1094" s="1">
        <v>5</v>
      </c>
      <c r="P1094" s="1">
        <v>9.1</v>
      </c>
      <c r="Q1094" s="1">
        <v>8.52</v>
      </c>
      <c r="R1094" s="1" t="b">
        <v>1</v>
      </c>
      <c r="S1094" s="1" t="s">
        <v>7078</v>
      </c>
      <c r="T1094" s="1" t="s">
        <v>7083</v>
      </c>
    </row>
    <row r="1095" spans="1:20" x14ac:dyDescent="0.3">
      <c r="A1095" s="1" t="s">
        <v>1165</v>
      </c>
      <c r="B1095" s="1" t="s">
        <v>114</v>
      </c>
      <c r="C1095" s="1" t="s">
        <v>115</v>
      </c>
      <c r="D1095" s="1">
        <v>-19.585940000000001</v>
      </c>
      <c r="E1095" s="1">
        <v>71.154972999999998</v>
      </c>
      <c r="F1095" s="1" t="s">
        <v>35</v>
      </c>
      <c r="G1095" s="1">
        <v>190.95</v>
      </c>
      <c r="H1095" s="3" t="s">
        <v>7074</v>
      </c>
      <c r="I1095" s="1">
        <v>407</v>
      </c>
      <c r="J1095" s="1">
        <v>5</v>
      </c>
      <c r="K1095" s="1">
        <v>32.67</v>
      </c>
      <c r="L1095" s="2">
        <v>45671.281273148146</v>
      </c>
      <c r="M1095" s="1">
        <v>20.75</v>
      </c>
      <c r="N1095" s="1">
        <v>1048.33</v>
      </c>
      <c r="O1095" s="1">
        <v>4.4000000000000004</v>
      </c>
      <c r="P1095" s="1">
        <v>6.1</v>
      </c>
      <c r="Q1095" s="1">
        <v>18.64</v>
      </c>
      <c r="R1095" s="1" t="b">
        <v>1</v>
      </c>
      <c r="S1095" s="1" t="s">
        <v>7077</v>
      </c>
      <c r="T1095" s="1" t="s">
        <v>7084</v>
      </c>
    </row>
    <row r="1096" spans="1:20" x14ac:dyDescent="0.3">
      <c r="A1096" s="1" t="s">
        <v>1166</v>
      </c>
      <c r="B1096" s="1" t="s">
        <v>41</v>
      </c>
      <c r="C1096" s="1" t="s">
        <v>45</v>
      </c>
      <c r="D1096" s="1">
        <v>-88.016463999999999</v>
      </c>
      <c r="E1096" s="1">
        <v>-71.005835000000005</v>
      </c>
      <c r="F1096" s="1" t="s">
        <v>43</v>
      </c>
      <c r="G1096" s="1">
        <v>263.66000000000003</v>
      </c>
      <c r="H1096" s="3" t="s">
        <v>7073</v>
      </c>
      <c r="I1096" s="1">
        <v>329</v>
      </c>
      <c r="J1096" s="1">
        <v>11</v>
      </c>
      <c r="K1096" s="1">
        <v>82.65</v>
      </c>
      <c r="L1096" s="2">
        <v>45500.450023148151</v>
      </c>
      <c r="M1096" s="1">
        <v>9.61</v>
      </c>
      <c r="N1096" s="1">
        <v>1017.26</v>
      </c>
      <c r="O1096" s="1">
        <v>6.5</v>
      </c>
      <c r="P1096" s="1">
        <v>17.399999999999999</v>
      </c>
      <c r="Q1096" s="1">
        <v>3.23</v>
      </c>
      <c r="R1096" s="1" t="b">
        <v>0</v>
      </c>
      <c r="S1096" s="1" t="s">
        <v>7079</v>
      </c>
      <c r="T1096" s="1" t="s">
        <v>7084</v>
      </c>
    </row>
    <row r="1097" spans="1:20" x14ac:dyDescent="0.3">
      <c r="A1097" s="1" t="s">
        <v>1167</v>
      </c>
      <c r="B1097" s="1" t="s">
        <v>78</v>
      </c>
      <c r="C1097" s="1" t="s">
        <v>106</v>
      </c>
      <c r="D1097" s="1">
        <v>68.836354</v>
      </c>
      <c r="E1097" s="1">
        <v>-14.993937000000001</v>
      </c>
      <c r="F1097" s="1" t="s">
        <v>35</v>
      </c>
      <c r="G1097" s="1">
        <v>392.88</v>
      </c>
      <c r="H1097" s="3" t="s">
        <v>7073</v>
      </c>
      <c r="I1097" s="1">
        <v>179</v>
      </c>
      <c r="J1097" s="1">
        <v>5</v>
      </c>
      <c r="K1097" s="1">
        <v>50.26</v>
      </c>
      <c r="L1097" s="2">
        <v>45504.740995370368</v>
      </c>
      <c r="M1097" s="1">
        <v>7.47</v>
      </c>
      <c r="N1097" s="1">
        <v>1043.3699999999999</v>
      </c>
      <c r="O1097" s="1">
        <v>5.4</v>
      </c>
      <c r="P1097" s="1">
        <v>12.3</v>
      </c>
      <c r="Q1097" s="1">
        <v>3.14</v>
      </c>
      <c r="R1097" s="1" t="b">
        <v>0</v>
      </c>
      <c r="S1097" s="1" t="s">
        <v>7078</v>
      </c>
      <c r="T1097" s="1" t="s">
        <v>7085</v>
      </c>
    </row>
    <row r="1098" spans="1:20" x14ac:dyDescent="0.3">
      <c r="A1098" s="1" t="s">
        <v>1168</v>
      </c>
      <c r="B1098" s="1" t="s">
        <v>50</v>
      </c>
      <c r="C1098" s="1" t="s">
        <v>108</v>
      </c>
      <c r="D1098" s="1">
        <v>2.348128</v>
      </c>
      <c r="E1098" s="1">
        <v>-117.181124</v>
      </c>
      <c r="F1098" s="1" t="s">
        <v>19</v>
      </c>
      <c r="G1098" s="1">
        <v>147.22999999999999</v>
      </c>
      <c r="H1098" s="3" t="s">
        <v>7073</v>
      </c>
      <c r="I1098" s="1">
        <v>360</v>
      </c>
      <c r="J1098" s="1">
        <v>5</v>
      </c>
      <c r="K1098" s="1">
        <v>67.209999999999994</v>
      </c>
      <c r="L1098" s="2">
        <v>45185.899328703701</v>
      </c>
      <c r="M1098" s="1">
        <v>9.2100000000000009</v>
      </c>
      <c r="N1098" s="1">
        <v>985.81</v>
      </c>
      <c r="O1098" s="1">
        <v>3.3</v>
      </c>
      <c r="P1098" s="1">
        <v>12.2</v>
      </c>
      <c r="Q1098" s="1">
        <v>18.989999999999998</v>
      </c>
      <c r="R1098" s="1" t="b">
        <v>0</v>
      </c>
      <c r="S1098" s="1" t="s">
        <v>7079</v>
      </c>
      <c r="T1098" s="1" t="s">
        <v>7085</v>
      </c>
    </row>
    <row r="1099" spans="1:20" x14ac:dyDescent="0.3">
      <c r="A1099" s="1" t="s">
        <v>1169</v>
      </c>
      <c r="B1099" s="1" t="s">
        <v>78</v>
      </c>
      <c r="C1099" s="1" t="s">
        <v>79</v>
      </c>
      <c r="D1099" s="1">
        <v>51.292968999999999</v>
      </c>
      <c r="E1099" s="1">
        <v>57.039819999999999</v>
      </c>
      <c r="F1099" s="1" t="s">
        <v>48</v>
      </c>
      <c r="G1099" s="1">
        <v>36.6</v>
      </c>
      <c r="H1099" s="3" t="s">
        <v>7073</v>
      </c>
      <c r="I1099" s="1">
        <v>420</v>
      </c>
      <c r="J1099" s="1">
        <v>2</v>
      </c>
      <c r="K1099" s="1">
        <v>87</v>
      </c>
      <c r="L1099" s="2">
        <v>45317.593773148146</v>
      </c>
      <c r="M1099" s="1">
        <v>7.86</v>
      </c>
      <c r="N1099" s="1">
        <v>993.37</v>
      </c>
      <c r="O1099" s="1">
        <v>6.1</v>
      </c>
      <c r="P1099" s="1">
        <v>12.6</v>
      </c>
      <c r="Q1099" s="1">
        <v>10.19</v>
      </c>
      <c r="R1099" s="1" t="b">
        <v>1</v>
      </c>
      <c r="S1099" s="1" t="s">
        <v>7080</v>
      </c>
      <c r="T1099" s="1" t="s">
        <v>7085</v>
      </c>
    </row>
    <row r="1100" spans="1:20" x14ac:dyDescent="0.3">
      <c r="A1100" s="1" t="s">
        <v>1170</v>
      </c>
      <c r="B1100" s="1" t="s">
        <v>78</v>
      </c>
      <c r="C1100" s="1" t="s">
        <v>79</v>
      </c>
      <c r="D1100" s="1">
        <v>-66.704044999999994</v>
      </c>
      <c r="E1100" s="1">
        <v>-63.332419999999999</v>
      </c>
      <c r="F1100" s="1" t="s">
        <v>23</v>
      </c>
      <c r="G1100" s="1">
        <v>145.76</v>
      </c>
      <c r="H1100" s="3" t="s">
        <v>7073</v>
      </c>
      <c r="I1100" s="1">
        <v>309</v>
      </c>
      <c r="J1100" s="1">
        <v>15</v>
      </c>
      <c r="K1100" s="1">
        <v>13.59</v>
      </c>
      <c r="L1100" s="2">
        <v>45138.324328703704</v>
      </c>
      <c r="M1100" s="1">
        <v>31.29</v>
      </c>
      <c r="N1100" s="1">
        <v>1010.85</v>
      </c>
      <c r="O1100" s="1">
        <v>7.4</v>
      </c>
      <c r="P1100" s="1">
        <v>14.7</v>
      </c>
      <c r="Q1100" s="1">
        <v>3.72</v>
      </c>
      <c r="R1100" s="1" t="b">
        <v>0</v>
      </c>
      <c r="S1100" s="1" t="s">
        <v>7077</v>
      </c>
      <c r="T1100" s="1" t="s">
        <v>7082</v>
      </c>
    </row>
    <row r="1101" spans="1:20" x14ac:dyDescent="0.3">
      <c r="A1101" s="1" t="s">
        <v>1171</v>
      </c>
      <c r="B1101" s="1" t="s">
        <v>78</v>
      </c>
      <c r="C1101" s="1" t="s">
        <v>88</v>
      </c>
      <c r="D1101" s="1">
        <v>-72.622720999999999</v>
      </c>
      <c r="E1101" s="1">
        <v>-141.76064299999999</v>
      </c>
      <c r="F1101" s="1" t="s">
        <v>43</v>
      </c>
      <c r="G1101" s="1">
        <v>195.8</v>
      </c>
      <c r="H1101" s="3" t="s">
        <v>7073</v>
      </c>
      <c r="I1101" s="1">
        <v>380</v>
      </c>
      <c r="J1101" s="1">
        <v>17</v>
      </c>
      <c r="K1101" s="1">
        <v>74.680000000000007</v>
      </c>
      <c r="L1101" s="2">
        <v>45225.256967592592</v>
      </c>
      <c r="M1101" s="1">
        <v>14.33</v>
      </c>
      <c r="N1101" s="1">
        <v>1020.93</v>
      </c>
      <c r="O1101" s="1">
        <v>0.3</v>
      </c>
      <c r="P1101" s="1">
        <v>6.9</v>
      </c>
      <c r="Q1101" s="1">
        <v>9.76</v>
      </c>
      <c r="R1101" s="1" t="b">
        <v>1</v>
      </c>
      <c r="S1101" s="1" t="s">
        <v>7078</v>
      </c>
      <c r="T1101" s="1" t="s">
        <v>7082</v>
      </c>
    </row>
    <row r="1102" spans="1:20" x14ac:dyDescent="0.3">
      <c r="A1102" s="1" t="s">
        <v>1172</v>
      </c>
      <c r="B1102" s="1" t="s">
        <v>33</v>
      </c>
      <c r="C1102" s="1" t="s">
        <v>124</v>
      </c>
      <c r="D1102" s="1">
        <v>71.962975999999998</v>
      </c>
      <c r="E1102" s="1">
        <v>-117.36073500000001</v>
      </c>
      <c r="F1102" s="1" t="s">
        <v>48</v>
      </c>
      <c r="G1102" s="1">
        <v>304.77</v>
      </c>
      <c r="H1102" s="3" t="s">
        <v>7074</v>
      </c>
      <c r="I1102" s="1">
        <v>210</v>
      </c>
      <c r="J1102" s="1">
        <v>15</v>
      </c>
      <c r="K1102" s="1">
        <v>58.95</v>
      </c>
      <c r="L1102" s="2">
        <v>45675.397245370368</v>
      </c>
      <c r="M1102" s="1">
        <v>2.78</v>
      </c>
      <c r="N1102" s="1">
        <v>1037.1400000000001</v>
      </c>
      <c r="O1102" s="1">
        <v>5.0999999999999996</v>
      </c>
      <c r="P1102" s="1">
        <v>1.6</v>
      </c>
      <c r="Q1102" s="1">
        <v>15.66</v>
      </c>
      <c r="R1102" s="1" t="b">
        <v>1</v>
      </c>
      <c r="S1102" s="1" t="s">
        <v>7079</v>
      </c>
      <c r="T1102" s="1" t="s">
        <v>7082</v>
      </c>
    </row>
    <row r="1103" spans="1:20" x14ac:dyDescent="0.3">
      <c r="A1103" s="1" t="s">
        <v>1173</v>
      </c>
      <c r="B1103" s="1" t="s">
        <v>21</v>
      </c>
      <c r="C1103" s="1" t="s">
        <v>22</v>
      </c>
      <c r="D1103" s="1">
        <v>-10.524879</v>
      </c>
      <c r="E1103" s="1">
        <v>-45.244039000000001</v>
      </c>
      <c r="F1103" s="1" t="s">
        <v>43</v>
      </c>
      <c r="G1103" s="1">
        <v>337.86</v>
      </c>
      <c r="H1103" s="3" t="s">
        <v>7073</v>
      </c>
      <c r="I1103" s="1">
        <v>462</v>
      </c>
      <c r="J1103" s="1">
        <v>35</v>
      </c>
      <c r="K1103" s="1">
        <v>65.900000000000006</v>
      </c>
      <c r="L1103" s="2">
        <v>45483.773634259262</v>
      </c>
      <c r="M1103" s="1">
        <v>38.78</v>
      </c>
      <c r="N1103" s="1">
        <v>1049.18</v>
      </c>
      <c r="O1103" s="1">
        <v>0.6</v>
      </c>
      <c r="P1103" s="1">
        <v>16.399999999999999</v>
      </c>
      <c r="Q1103" s="1">
        <v>16.54</v>
      </c>
      <c r="R1103" s="1" t="b">
        <v>1</v>
      </c>
      <c r="S1103" s="1" t="s">
        <v>7077</v>
      </c>
      <c r="T1103" s="1" t="s">
        <v>7083</v>
      </c>
    </row>
    <row r="1104" spans="1:20" x14ac:dyDescent="0.3">
      <c r="A1104" s="1" t="s">
        <v>1174</v>
      </c>
      <c r="B1104" s="1" t="s">
        <v>78</v>
      </c>
      <c r="C1104" s="1" t="s">
        <v>88</v>
      </c>
      <c r="D1104" s="1">
        <v>-54.770769000000001</v>
      </c>
      <c r="E1104" s="1">
        <v>-3.2029130000000001</v>
      </c>
      <c r="F1104" s="1" t="s">
        <v>43</v>
      </c>
      <c r="G1104" s="1">
        <v>121.57</v>
      </c>
      <c r="H1104" s="3" t="s">
        <v>7074</v>
      </c>
      <c r="I1104" s="1">
        <v>101</v>
      </c>
      <c r="J1104" s="1">
        <v>10</v>
      </c>
      <c r="K1104" s="1">
        <v>75.11</v>
      </c>
      <c r="L1104" s="2">
        <v>45169.897245370368</v>
      </c>
      <c r="M1104" s="1">
        <v>35.409999999999997</v>
      </c>
      <c r="N1104" s="1">
        <v>1007.22</v>
      </c>
      <c r="O1104" s="1">
        <v>2.1</v>
      </c>
      <c r="P1104" s="1">
        <v>3.4</v>
      </c>
      <c r="Q1104" s="1">
        <v>17.28</v>
      </c>
      <c r="R1104" s="1" t="b">
        <v>0</v>
      </c>
      <c r="S1104" s="1" t="s">
        <v>7078</v>
      </c>
      <c r="T1104" s="1" t="s">
        <v>7084</v>
      </c>
    </row>
    <row r="1105" spans="1:20" x14ac:dyDescent="0.3">
      <c r="A1105" s="1" t="s">
        <v>1175</v>
      </c>
      <c r="B1105" s="1" t="s">
        <v>33</v>
      </c>
      <c r="C1105" s="1" t="s">
        <v>124</v>
      </c>
      <c r="D1105" s="1">
        <v>14.77943</v>
      </c>
      <c r="E1105" s="1">
        <v>46.481639000000001</v>
      </c>
      <c r="F1105" s="1" t="s">
        <v>43</v>
      </c>
      <c r="G1105" s="1">
        <v>47.52</v>
      </c>
      <c r="H1105" s="3" t="s">
        <v>7074</v>
      </c>
      <c r="I1105" s="1">
        <v>17</v>
      </c>
      <c r="J1105" s="1">
        <v>4</v>
      </c>
      <c r="K1105" s="1">
        <v>10.42</v>
      </c>
      <c r="L1105" s="2">
        <v>45194.863912037035</v>
      </c>
      <c r="M1105" s="1">
        <v>37.15</v>
      </c>
      <c r="N1105" s="1">
        <v>983.32</v>
      </c>
      <c r="O1105" s="1">
        <v>6.2</v>
      </c>
      <c r="P1105" s="1">
        <v>14.7</v>
      </c>
      <c r="Q1105" s="1">
        <v>11.39</v>
      </c>
      <c r="R1105" s="1" t="b">
        <v>0</v>
      </c>
      <c r="S1105" s="1" t="s">
        <v>7079</v>
      </c>
      <c r="T1105" s="1" t="s">
        <v>7085</v>
      </c>
    </row>
    <row r="1106" spans="1:20" x14ac:dyDescent="0.3">
      <c r="A1106" s="1" t="s">
        <v>1176</v>
      </c>
      <c r="B1106" s="1" t="s">
        <v>30</v>
      </c>
      <c r="C1106" s="1" t="s">
        <v>31</v>
      </c>
      <c r="D1106" s="1">
        <v>-28.671963999999999</v>
      </c>
      <c r="E1106" s="1">
        <v>65.650034000000005</v>
      </c>
      <c r="F1106" s="1" t="s">
        <v>43</v>
      </c>
      <c r="G1106" s="1">
        <v>260.47000000000003</v>
      </c>
      <c r="H1106" s="3" t="s">
        <v>7074</v>
      </c>
      <c r="I1106" s="1">
        <v>248</v>
      </c>
      <c r="J1106" s="1">
        <v>4</v>
      </c>
      <c r="K1106" s="1">
        <v>55.63</v>
      </c>
      <c r="L1106" s="2">
        <v>45413.793078703704</v>
      </c>
      <c r="M1106" s="1">
        <v>39.799999999999997</v>
      </c>
      <c r="N1106" s="1">
        <v>1036.08</v>
      </c>
      <c r="O1106" s="1">
        <v>9.5</v>
      </c>
      <c r="P1106" s="1">
        <v>2.6</v>
      </c>
      <c r="Q1106" s="1">
        <v>17.34</v>
      </c>
      <c r="R1106" s="1" t="b">
        <v>1</v>
      </c>
      <c r="S1106" s="1" t="s">
        <v>7080</v>
      </c>
      <c r="T1106" s="1" t="s">
        <v>7085</v>
      </c>
    </row>
    <row r="1107" spans="1:20" x14ac:dyDescent="0.3">
      <c r="A1107" s="1" t="s">
        <v>1177</v>
      </c>
      <c r="B1107" s="1" t="s">
        <v>50</v>
      </c>
      <c r="C1107" s="1" t="s">
        <v>133</v>
      </c>
      <c r="D1107" s="1">
        <v>-25.832664999999999</v>
      </c>
      <c r="E1107" s="1">
        <v>143.91207299999999</v>
      </c>
      <c r="F1107" s="1" t="s">
        <v>19</v>
      </c>
      <c r="G1107" s="1">
        <v>322.62</v>
      </c>
      <c r="H1107" s="3" t="s">
        <v>7073</v>
      </c>
      <c r="I1107" s="1">
        <v>219</v>
      </c>
      <c r="J1107" s="1">
        <v>2</v>
      </c>
      <c r="K1107" s="1">
        <v>79.92</v>
      </c>
      <c r="L1107" s="2">
        <v>45344.310439814813</v>
      </c>
      <c r="M1107" s="1">
        <v>7.37</v>
      </c>
      <c r="N1107" s="1">
        <v>1022.31</v>
      </c>
      <c r="O1107" s="1">
        <v>9.6999999999999993</v>
      </c>
      <c r="P1107" s="1">
        <v>8.1</v>
      </c>
      <c r="Q1107" s="1">
        <v>10.199999999999999</v>
      </c>
      <c r="R1107" s="1" t="b">
        <v>1</v>
      </c>
      <c r="S1107" s="1" t="s">
        <v>7077</v>
      </c>
      <c r="T1107" s="1" t="s">
        <v>7085</v>
      </c>
    </row>
    <row r="1108" spans="1:20" x14ac:dyDescent="0.3">
      <c r="A1108" s="1" t="s">
        <v>1178</v>
      </c>
      <c r="B1108" s="1" t="s">
        <v>17</v>
      </c>
      <c r="C1108" s="1" t="s">
        <v>47</v>
      </c>
      <c r="D1108" s="1">
        <v>50.829723999999999</v>
      </c>
      <c r="E1108" s="1">
        <v>-72.638285999999994</v>
      </c>
      <c r="F1108" s="1" t="s">
        <v>35</v>
      </c>
      <c r="G1108" s="1">
        <v>204.5</v>
      </c>
      <c r="H1108" s="3" t="s">
        <v>7074</v>
      </c>
      <c r="I1108" s="1">
        <v>26</v>
      </c>
      <c r="J1108" s="1">
        <v>39</v>
      </c>
      <c r="K1108" s="1">
        <v>11.8</v>
      </c>
      <c r="L1108" s="2">
        <v>45160.681967592594</v>
      </c>
      <c r="M1108" s="1">
        <v>16.149999999999999</v>
      </c>
      <c r="N1108" s="1">
        <v>993.9</v>
      </c>
      <c r="O1108" s="1">
        <v>0.8</v>
      </c>
      <c r="P1108" s="1">
        <v>2.2000000000000002</v>
      </c>
      <c r="Q1108" s="1">
        <v>12.14</v>
      </c>
      <c r="R1108" s="1" t="b">
        <v>0</v>
      </c>
      <c r="S1108" s="1" t="s">
        <v>7080</v>
      </c>
      <c r="T1108" s="1" t="s">
        <v>7083</v>
      </c>
    </row>
    <row r="1109" spans="1:20" x14ac:dyDescent="0.3">
      <c r="A1109" s="1" t="s">
        <v>1179</v>
      </c>
      <c r="B1109" s="1" t="s">
        <v>38</v>
      </c>
      <c r="C1109" s="1" t="s">
        <v>92</v>
      </c>
      <c r="D1109" s="1">
        <v>-19.723246</v>
      </c>
      <c r="E1109" s="1">
        <v>-51.154130000000002</v>
      </c>
      <c r="F1109" s="1" t="s">
        <v>19</v>
      </c>
      <c r="G1109" s="1">
        <v>387.56</v>
      </c>
      <c r="H1109" s="3" t="s">
        <v>7073</v>
      </c>
      <c r="I1109" s="1">
        <v>37</v>
      </c>
      <c r="J1109" s="1">
        <v>42</v>
      </c>
      <c r="K1109" s="1">
        <v>78.260000000000005</v>
      </c>
      <c r="L1109" s="2">
        <v>45080.23196759259</v>
      </c>
      <c r="M1109" s="1">
        <v>30.45</v>
      </c>
      <c r="N1109" s="1">
        <v>1014.64</v>
      </c>
      <c r="O1109" s="1">
        <v>4.5999999999999996</v>
      </c>
      <c r="P1109" s="1">
        <v>10.9</v>
      </c>
      <c r="Q1109" s="1">
        <v>15.17</v>
      </c>
      <c r="R1109" s="1" t="b">
        <v>0</v>
      </c>
      <c r="S1109" s="1" t="s">
        <v>7080</v>
      </c>
      <c r="T1109" s="1" t="s">
        <v>7083</v>
      </c>
    </row>
    <row r="1110" spans="1:20" x14ac:dyDescent="0.3">
      <c r="A1110" s="1" t="s">
        <v>1180</v>
      </c>
      <c r="B1110" s="1" t="s">
        <v>41</v>
      </c>
      <c r="C1110" s="1" t="s">
        <v>42</v>
      </c>
      <c r="D1110" s="1">
        <v>-18.140460999999998</v>
      </c>
      <c r="E1110" s="1">
        <v>-159.60664800000001</v>
      </c>
      <c r="F1110" s="1" t="s">
        <v>43</v>
      </c>
      <c r="G1110" s="1">
        <v>357.81</v>
      </c>
      <c r="H1110" s="3" t="s">
        <v>7073</v>
      </c>
      <c r="I1110" s="1">
        <v>291</v>
      </c>
      <c r="J1110" s="1">
        <v>38</v>
      </c>
      <c r="K1110" s="1">
        <v>88.79</v>
      </c>
      <c r="L1110" s="2">
        <v>45283.085439814815</v>
      </c>
      <c r="M1110" s="1">
        <v>27.99</v>
      </c>
      <c r="N1110" s="1">
        <v>1031.96</v>
      </c>
      <c r="O1110" s="1">
        <v>6.4</v>
      </c>
      <c r="P1110" s="1">
        <v>13.4</v>
      </c>
      <c r="Q1110" s="1">
        <v>8.51</v>
      </c>
      <c r="R1110" s="1" t="b">
        <v>0</v>
      </c>
      <c r="S1110" s="1" t="s">
        <v>7079</v>
      </c>
      <c r="T1110" s="1" t="s">
        <v>7083</v>
      </c>
    </row>
    <row r="1111" spans="1:20" x14ac:dyDescent="0.3">
      <c r="A1111" s="1" t="s">
        <v>1181</v>
      </c>
      <c r="B1111" s="1" t="s">
        <v>21</v>
      </c>
      <c r="C1111" s="1" t="s">
        <v>22</v>
      </c>
      <c r="D1111" s="1">
        <v>-29.151855999999999</v>
      </c>
      <c r="E1111" s="1">
        <v>-86.082802000000001</v>
      </c>
      <c r="F1111" s="1" t="s">
        <v>28</v>
      </c>
      <c r="G1111" s="1">
        <v>356.33</v>
      </c>
      <c r="H1111" s="3" t="s">
        <v>7073</v>
      </c>
      <c r="I1111" s="1">
        <v>30</v>
      </c>
      <c r="J1111" s="1">
        <v>12</v>
      </c>
      <c r="K1111" s="1">
        <v>75.34</v>
      </c>
      <c r="L1111" s="2">
        <v>45518.740300925929</v>
      </c>
      <c r="M1111" s="1">
        <v>6.58</v>
      </c>
      <c r="N1111" s="1">
        <v>1033.93</v>
      </c>
      <c r="O1111" s="1">
        <v>1.6</v>
      </c>
      <c r="P1111" s="1">
        <v>4.3</v>
      </c>
      <c r="Q1111" s="1">
        <v>1.47</v>
      </c>
      <c r="R1111" s="1" t="b">
        <v>0</v>
      </c>
      <c r="S1111" s="1" t="s">
        <v>7077</v>
      </c>
      <c r="T1111" s="1" t="s">
        <v>7082</v>
      </c>
    </row>
    <row r="1112" spans="1:20" x14ac:dyDescent="0.3">
      <c r="A1112" s="1" t="s">
        <v>1182</v>
      </c>
      <c r="B1112" s="1" t="s">
        <v>21</v>
      </c>
      <c r="C1112" s="1" t="s">
        <v>61</v>
      </c>
      <c r="D1112" s="1">
        <v>-1.1600790000000001</v>
      </c>
      <c r="E1112" s="1">
        <v>110.038346</v>
      </c>
      <c r="F1112" s="1" t="s">
        <v>23</v>
      </c>
      <c r="G1112" s="1">
        <v>362.69</v>
      </c>
      <c r="H1112" s="3" t="s">
        <v>7073</v>
      </c>
      <c r="I1112" s="1">
        <v>352</v>
      </c>
      <c r="J1112" s="1">
        <v>12</v>
      </c>
      <c r="K1112" s="1">
        <v>12.83</v>
      </c>
      <c r="L1112" s="2">
        <v>45707.226412037038</v>
      </c>
      <c r="M1112" s="1">
        <v>32.729999999999997</v>
      </c>
      <c r="N1112" s="1">
        <v>1014.97</v>
      </c>
      <c r="O1112" s="1">
        <v>8.4</v>
      </c>
      <c r="P1112" s="1">
        <v>8.1</v>
      </c>
      <c r="Q1112" s="1">
        <v>7</v>
      </c>
      <c r="R1112" s="1" t="b">
        <v>0</v>
      </c>
      <c r="S1112" s="1" t="s">
        <v>7080</v>
      </c>
      <c r="T1112" s="1" t="s">
        <v>7082</v>
      </c>
    </row>
    <row r="1113" spans="1:20" x14ac:dyDescent="0.3">
      <c r="A1113" s="1" t="s">
        <v>1183</v>
      </c>
      <c r="B1113" s="1" t="s">
        <v>30</v>
      </c>
      <c r="C1113" s="1" t="s">
        <v>31</v>
      </c>
      <c r="D1113" s="1">
        <v>69.753354000000002</v>
      </c>
      <c r="E1113" s="1">
        <v>-7.6422650000000001</v>
      </c>
      <c r="F1113" s="1" t="s">
        <v>19</v>
      </c>
      <c r="G1113" s="1">
        <v>115.5</v>
      </c>
      <c r="H1113" s="3" t="s">
        <v>7073</v>
      </c>
      <c r="I1113" s="1">
        <v>21</v>
      </c>
      <c r="J1113" s="1">
        <v>38</v>
      </c>
      <c r="K1113" s="1">
        <v>50.61</v>
      </c>
      <c r="L1113" s="2">
        <v>45285.193773148145</v>
      </c>
      <c r="M1113" s="1">
        <v>9.3699999999999992</v>
      </c>
      <c r="N1113" s="1">
        <v>1001.37</v>
      </c>
      <c r="O1113" s="1">
        <v>8.1999999999999993</v>
      </c>
      <c r="P1113" s="1">
        <v>18.7</v>
      </c>
      <c r="Q1113" s="1">
        <v>12.48</v>
      </c>
      <c r="R1113" s="1" t="b">
        <v>0</v>
      </c>
      <c r="S1113" s="1" t="s">
        <v>7079</v>
      </c>
      <c r="T1113" s="1" t="s">
        <v>7083</v>
      </c>
    </row>
    <row r="1114" spans="1:20" x14ac:dyDescent="0.3">
      <c r="A1114" s="1" t="s">
        <v>1184</v>
      </c>
      <c r="B1114" s="1" t="s">
        <v>114</v>
      </c>
      <c r="C1114" s="1" t="s">
        <v>247</v>
      </c>
      <c r="D1114" s="1">
        <v>-4.033334</v>
      </c>
      <c r="E1114" s="1">
        <v>101.355062</v>
      </c>
      <c r="F1114" s="1" t="s">
        <v>19</v>
      </c>
      <c r="G1114" s="1">
        <v>18.36</v>
      </c>
      <c r="H1114" s="3" t="s">
        <v>7073</v>
      </c>
      <c r="I1114" s="1">
        <v>28</v>
      </c>
      <c r="J1114" s="1">
        <v>32</v>
      </c>
      <c r="K1114" s="1">
        <v>74.91</v>
      </c>
      <c r="L1114" s="2">
        <v>45369.772245370368</v>
      </c>
      <c r="M1114" s="1">
        <v>9.34</v>
      </c>
      <c r="N1114" s="1">
        <v>1048.1600000000001</v>
      </c>
      <c r="O1114" s="1">
        <v>9.9</v>
      </c>
      <c r="P1114" s="1">
        <v>9.4</v>
      </c>
      <c r="Q1114" s="1">
        <v>3.85</v>
      </c>
      <c r="R1114" s="1" t="b">
        <v>0</v>
      </c>
      <c r="S1114" s="1" t="s">
        <v>7077</v>
      </c>
      <c r="T1114" s="1" t="s">
        <v>7083</v>
      </c>
    </row>
    <row r="1115" spans="1:20" x14ac:dyDescent="0.3">
      <c r="A1115" s="1" t="s">
        <v>1185</v>
      </c>
      <c r="B1115" s="1" t="s">
        <v>41</v>
      </c>
      <c r="C1115" s="1" t="s">
        <v>45</v>
      </c>
      <c r="D1115" s="1">
        <v>32.749419000000003</v>
      </c>
      <c r="E1115" s="1">
        <v>85.652484999999999</v>
      </c>
      <c r="F1115" s="1" t="s">
        <v>23</v>
      </c>
      <c r="G1115" s="1">
        <v>198.05</v>
      </c>
      <c r="H1115" s="3" t="s">
        <v>7073</v>
      </c>
      <c r="I1115" s="1">
        <v>194</v>
      </c>
      <c r="J1115" s="1">
        <v>9</v>
      </c>
      <c r="K1115" s="1">
        <v>20.02</v>
      </c>
      <c r="L1115" s="2">
        <v>45248.056273148148</v>
      </c>
      <c r="M1115" s="1">
        <v>21.71</v>
      </c>
      <c r="N1115" s="1">
        <v>1026.44</v>
      </c>
      <c r="O1115" s="1">
        <v>0.1</v>
      </c>
      <c r="P1115" s="1">
        <v>16.2</v>
      </c>
      <c r="Q1115" s="1">
        <v>2.97</v>
      </c>
      <c r="R1115" s="1" t="b">
        <v>0</v>
      </c>
      <c r="S1115" s="1" t="s">
        <v>7080</v>
      </c>
      <c r="T1115" s="1" t="s">
        <v>7084</v>
      </c>
    </row>
    <row r="1116" spans="1:20" x14ac:dyDescent="0.3">
      <c r="A1116" s="1" t="s">
        <v>1186</v>
      </c>
      <c r="B1116" s="1" t="s">
        <v>30</v>
      </c>
      <c r="C1116" s="1" t="s">
        <v>74</v>
      </c>
      <c r="D1116" s="1">
        <v>-69.195024000000004</v>
      </c>
      <c r="E1116" s="1">
        <v>-137.52268000000001</v>
      </c>
      <c r="F1116" s="1" t="s">
        <v>23</v>
      </c>
      <c r="G1116" s="1">
        <v>393.19</v>
      </c>
      <c r="H1116" s="3" t="s">
        <v>7073</v>
      </c>
      <c r="I1116" s="1">
        <v>184</v>
      </c>
      <c r="J1116" s="1">
        <v>7</v>
      </c>
      <c r="K1116" s="1">
        <v>44.92</v>
      </c>
      <c r="L1116" s="2">
        <v>45716.576412037037</v>
      </c>
      <c r="M1116" s="1">
        <v>23.92</v>
      </c>
      <c r="N1116" s="1">
        <v>1008.58</v>
      </c>
      <c r="O1116" s="1">
        <v>2.4</v>
      </c>
      <c r="P1116" s="1">
        <v>18.600000000000001</v>
      </c>
      <c r="Q1116" s="1">
        <v>5.86</v>
      </c>
      <c r="R1116" s="1" t="b">
        <v>0</v>
      </c>
      <c r="S1116" s="1" t="s">
        <v>7080</v>
      </c>
      <c r="T1116" s="1" t="s">
        <v>7084</v>
      </c>
    </row>
    <row r="1117" spans="1:20" x14ac:dyDescent="0.3">
      <c r="A1117" s="1" t="s">
        <v>1187</v>
      </c>
      <c r="B1117" s="1" t="s">
        <v>33</v>
      </c>
      <c r="C1117" s="1" t="s">
        <v>67</v>
      </c>
      <c r="D1117" s="1">
        <v>-73.441654</v>
      </c>
      <c r="E1117" s="1">
        <v>-176.382126</v>
      </c>
      <c r="F1117" s="1" t="s">
        <v>48</v>
      </c>
      <c r="G1117" s="1">
        <v>301.52</v>
      </c>
      <c r="H1117" s="3" t="s">
        <v>7073</v>
      </c>
      <c r="I1117" s="1">
        <v>444</v>
      </c>
      <c r="J1117" s="1">
        <v>2</v>
      </c>
      <c r="K1117" s="1">
        <v>55.44</v>
      </c>
      <c r="L1117" s="2">
        <v>45174.925717592596</v>
      </c>
      <c r="M1117" s="1">
        <v>23.41</v>
      </c>
      <c r="N1117" s="1">
        <v>999.63</v>
      </c>
      <c r="O1117" s="1">
        <v>9.1</v>
      </c>
      <c r="P1117" s="1">
        <v>19.5</v>
      </c>
      <c r="Q1117" s="1">
        <v>0.64</v>
      </c>
      <c r="R1117" s="1" t="b">
        <v>1</v>
      </c>
      <c r="S1117" s="1" t="s">
        <v>7077</v>
      </c>
      <c r="T1117" s="1" t="s">
        <v>7085</v>
      </c>
    </row>
    <row r="1118" spans="1:20" x14ac:dyDescent="0.3">
      <c r="A1118" s="1" t="s">
        <v>1188</v>
      </c>
      <c r="B1118" s="1" t="s">
        <v>21</v>
      </c>
      <c r="C1118" s="1" t="s">
        <v>61</v>
      </c>
      <c r="D1118" s="1">
        <v>56.271940999999998</v>
      </c>
      <c r="E1118" s="1">
        <v>-152.41979699999999</v>
      </c>
      <c r="F1118" s="1" t="s">
        <v>19</v>
      </c>
      <c r="G1118" s="1">
        <v>181.04</v>
      </c>
      <c r="H1118" s="3" t="s">
        <v>7073</v>
      </c>
      <c r="I1118" s="1">
        <v>141</v>
      </c>
      <c r="J1118" s="1">
        <v>5</v>
      </c>
      <c r="K1118" s="1">
        <v>58.19</v>
      </c>
      <c r="L1118" s="2">
        <v>45110.367384259262</v>
      </c>
      <c r="M1118" s="1">
        <v>4.1100000000000003</v>
      </c>
      <c r="N1118" s="1">
        <v>1031.18</v>
      </c>
      <c r="O1118" s="1">
        <v>7.4</v>
      </c>
      <c r="P1118" s="1">
        <v>18.100000000000001</v>
      </c>
      <c r="Q1118" s="1">
        <v>14.87</v>
      </c>
      <c r="R1118" s="1" t="b">
        <v>1</v>
      </c>
      <c r="S1118" s="1" t="s">
        <v>7078</v>
      </c>
      <c r="T1118" s="1" t="s">
        <v>7085</v>
      </c>
    </row>
    <row r="1119" spans="1:20" x14ac:dyDescent="0.3">
      <c r="A1119" s="1" t="s">
        <v>1189</v>
      </c>
      <c r="B1119" s="1" t="s">
        <v>33</v>
      </c>
      <c r="C1119" s="1" t="s">
        <v>34</v>
      </c>
      <c r="D1119" s="1">
        <v>-66.651076000000003</v>
      </c>
      <c r="E1119" s="1">
        <v>-36.785285999999999</v>
      </c>
      <c r="F1119" s="1" t="s">
        <v>43</v>
      </c>
      <c r="G1119" s="1">
        <v>57.73</v>
      </c>
      <c r="H1119" s="3" t="s">
        <v>7074</v>
      </c>
      <c r="I1119" s="1">
        <v>38</v>
      </c>
      <c r="J1119" s="1">
        <v>2</v>
      </c>
      <c r="K1119" s="1">
        <v>53.49</v>
      </c>
      <c r="L1119" s="2">
        <v>45398.358356481483</v>
      </c>
      <c r="M1119" s="1">
        <v>35.159999999999997</v>
      </c>
      <c r="N1119" s="1">
        <v>996.95</v>
      </c>
      <c r="O1119" s="1">
        <v>9.8000000000000007</v>
      </c>
      <c r="P1119" s="1">
        <v>7</v>
      </c>
      <c r="Q1119" s="1">
        <v>5.17</v>
      </c>
      <c r="R1119" s="1" t="b">
        <v>1</v>
      </c>
      <c r="S1119" s="1" t="s">
        <v>7078</v>
      </c>
      <c r="T1119" s="1" t="s">
        <v>7085</v>
      </c>
    </row>
    <row r="1120" spans="1:20" x14ac:dyDescent="0.3">
      <c r="A1120" s="1" t="s">
        <v>1190</v>
      </c>
      <c r="B1120" s="1" t="s">
        <v>114</v>
      </c>
      <c r="C1120" s="1" t="s">
        <v>192</v>
      </c>
      <c r="D1120" s="1">
        <v>-10.162469</v>
      </c>
      <c r="E1120" s="1">
        <v>-71.021191000000002</v>
      </c>
      <c r="F1120" s="1" t="s">
        <v>28</v>
      </c>
      <c r="G1120" s="1">
        <v>314.27999999999997</v>
      </c>
      <c r="H1120" s="3" t="s">
        <v>7073</v>
      </c>
      <c r="I1120" s="1">
        <v>146</v>
      </c>
      <c r="J1120" s="1">
        <v>15</v>
      </c>
      <c r="K1120" s="1">
        <v>52.15</v>
      </c>
      <c r="L1120" s="2">
        <v>45563.940995370373</v>
      </c>
      <c r="M1120" s="1">
        <v>10.99</v>
      </c>
      <c r="N1120" s="1">
        <v>992.02</v>
      </c>
      <c r="O1120" s="1">
        <v>0.6</v>
      </c>
      <c r="P1120" s="1">
        <v>19.3</v>
      </c>
      <c r="Q1120" s="1">
        <v>2.48</v>
      </c>
      <c r="R1120" s="1" t="b">
        <v>1</v>
      </c>
      <c r="S1120" s="1" t="s">
        <v>7077</v>
      </c>
      <c r="T1120" s="1" t="s">
        <v>7082</v>
      </c>
    </row>
    <row r="1121" spans="1:20" x14ac:dyDescent="0.3">
      <c r="A1121" s="1" t="s">
        <v>1191</v>
      </c>
      <c r="B1121" s="1" t="s">
        <v>114</v>
      </c>
      <c r="C1121" s="1" t="s">
        <v>180</v>
      </c>
      <c r="D1121" s="1">
        <v>-80.280444000000003</v>
      </c>
      <c r="E1121" s="1">
        <v>144.15313599999999</v>
      </c>
      <c r="F1121" s="1" t="s">
        <v>43</v>
      </c>
      <c r="G1121" s="1">
        <v>380.72</v>
      </c>
      <c r="H1121" s="3" t="s">
        <v>7074</v>
      </c>
      <c r="I1121" s="1">
        <v>243</v>
      </c>
      <c r="J1121" s="1">
        <v>12</v>
      </c>
      <c r="K1121" s="1">
        <v>82.96</v>
      </c>
      <c r="L1121" s="2">
        <v>45146.04724537037</v>
      </c>
      <c r="M1121" s="1">
        <v>5.62</v>
      </c>
      <c r="N1121" s="1">
        <v>1017.09</v>
      </c>
      <c r="O1121" s="1">
        <v>6.6</v>
      </c>
      <c r="P1121" s="1">
        <v>16.399999999999999</v>
      </c>
      <c r="Q1121" s="1">
        <v>13.98</v>
      </c>
      <c r="R1121" s="1" t="b">
        <v>0</v>
      </c>
      <c r="S1121" s="1" t="s">
        <v>7077</v>
      </c>
      <c r="T1121" s="1" t="s">
        <v>7082</v>
      </c>
    </row>
    <row r="1122" spans="1:20" x14ac:dyDescent="0.3">
      <c r="A1122" s="1" t="s">
        <v>1192</v>
      </c>
      <c r="B1122" s="1" t="s">
        <v>50</v>
      </c>
      <c r="C1122" s="1" t="s">
        <v>152</v>
      </c>
      <c r="D1122" s="1">
        <v>-35.110944000000003</v>
      </c>
      <c r="E1122" s="1">
        <v>19.067639</v>
      </c>
      <c r="F1122" s="1" t="s">
        <v>35</v>
      </c>
      <c r="G1122" s="1">
        <v>155.22999999999999</v>
      </c>
      <c r="H1122" s="3" t="s">
        <v>7074</v>
      </c>
      <c r="I1122" s="1">
        <v>408</v>
      </c>
      <c r="J1122" s="1">
        <v>19</v>
      </c>
      <c r="K1122" s="1">
        <v>88.23</v>
      </c>
      <c r="L1122" s="2">
        <v>45250.237523148149</v>
      </c>
      <c r="M1122" s="1">
        <v>35.61</v>
      </c>
      <c r="N1122" s="1">
        <v>1000.3</v>
      </c>
      <c r="O1122" s="1">
        <v>6.3</v>
      </c>
      <c r="P1122" s="1">
        <v>16.899999999999999</v>
      </c>
      <c r="Q1122" s="1">
        <v>16.86</v>
      </c>
      <c r="R1122" s="1" t="b">
        <v>1</v>
      </c>
      <c r="S1122" s="1" t="s">
        <v>7077</v>
      </c>
      <c r="T1122" s="1" t="s">
        <v>7082</v>
      </c>
    </row>
    <row r="1123" spans="1:20" x14ac:dyDescent="0.3">
      <c r="A1123" s="1" t="s">
        <v>1193</v>
      </c>
      <c r="B1123" s="1" t="s">
        <v>25</v>
      </c>
      <c r="C1123" s="1" t="s">
        <v>59</v>
      </c>
      <c r="D1123" s="1">
        <v>81.548094000000006</v>
      </c>
      <c r="E1123" s="1">
        <v>-172.33572599999999</v>
      </c>
      <c r="F1123" s="1" t="s">
        <v>35</v>
      </c>
      <c r="G1123" s="1">
        <v>115.42</v>
      </c>
      <c r="H1123" s="3" t="s">
        <v>7074</v>
      </c>
      <c r="I1123" s="1">
        <v>294</v>
      </c>
      <c r="J1123" s="1">
        <v>34</v>
      </c>
      <c r="K1123" s="1">
        <v>87.21</v>
      </c>
      <c r="L1123" s="2">
        <v>45715.267384259256</v>
      </c>
      <c r="M1123" s="1">
        <v>38.25</v>
      </c>
      <c r="N1123" s="1">
        <v>1024.02</v>
      </c>
      <c r="O1123" s="1">
        <v>0.4</v>
      </c>
      <c r="P1123" s="1">
        <v>1.3</v>
      </c>
      <c r="Q1123" s="1">
        <v>0.4</v>
      </c>
      <c r="R1123" s="1" t="b">
        <v>1</v>
      </c>
      <c r="S1123" s="1" t="s">
        <v>7079</v>
      </c>
      <c r="T1123" s="1" t="s">
        <v>7083</v>
      </c>
    </row>
    <row r="1124" spans="1:20" x14ac:dyDescent="0.3">
      <c r="A1124" s="1" t="s">
        <v>1194</v>
      </c>
      <c r="B1124" s="1" t="s">
        <v>38</v>
      </c>
      <c r="C1124" s="1" t="s">
        <v>81</v>
      </c>
      <c r="D1124" s="1">
        <v>-0.83565</v>
      </c>
      <c r="E1124" s="1">
        <v>130.59821199999999</v>
      </c>
      <c r="F1124" s="1" t="s">
        <v>48</v>
      </c>
      <c r="G1124" s="1">
        <v>183.17</v>
      </c>
      <c r="H1124" s="3" t="s">
        <v>7074</v>
      </c>
      <c r="I1124" s="1">
        <v>112</v>
      </c>
      <c r="J1124" s="1">
        <v>10</v>
      </c>
      <c r="K1124" s="1">
        <v>62.79</v>
      </c>
      <c r="L1124" s="2">
        <v>45371.005578703705</v>
      </c>
      <c r="M1124" s="1">
        <v>34.549999999999997</v>
      </c>
      <c r="N1124" s="1">
        <v>988.26</v>
      </c>
      <c r="O1124" s="1">
        <v>5.6</v>
      </c>
      <c r="P1124" s="1">
        <v>19.100000000000001</v>
      </c>
      <c r="Q1124" s="1">
        <v>4.67</v>
      </c>
      <c r="R1124" s="1" t="b">
        <v>1</v>
      </c>
      <c r="S1124" s="1" t="s">
        <v>7077</v>
      </c>
      <c r="T1124" s="1" t="s">
        <v>7084</v>
      </c>
    </row>
    <row r="1125" spans="1:20" x14ac:dyDescent="0.3">
      <c r="A1125" s="1" t="s">
        <v>1195</v>
      </c>
      <c r="B1125" s="1" t="s">
        <v>21</v>
      </c>
      <c r="C1125" s="1" t="s">
        <v>86</v>
      </c>
      <c r="D1125" s="1">
        <v>-84.364902000000001</v>
      </c>
      <c r="E1125" s="1">
        <v>94.678672000000006</v>
      </c>
      <c r="F1125" s="1" t="s">
        <v>35</v>
      </c>
      <c r="G1125" s="1">
        <v>364.92</v>
      </c>
      <c r="H1125" s="3" t="s">
        <v>7074</v>
      </c>
      <c r="I1125" s="1">
        <v>377</v>
      </c>
      <c r="J1125" s="1">
        <v>3</v>
      </c>
      <c r="K1125" s="1">
        <v>76.25</v>
      </c>
      <c r="L1125" s="2">
        <v>45567.584050925929</v>
      </c>
      <c r="M1125" s="1">
        <v>32.479999999999997</v>
      </c>
      <c r="N1125" s="1">
        <v>1025.8499999999999</v>
      </c>
      <c r="O1125" s="1">
        <v>6.7</v>
      </c>
      <c r="P1125" s="1">
        <v>15.8</v>
      </c>
      <c r="Q1125" s="1">
        <v>18.899999999999999</v>
      </c>
      <c r="R1125" s="1" t="b">
        <v>0</v>
      </c>
      <c r="S1125" s="1" t="s">
        <v>7078</v>
      </c>
      <c r="T1125" s="1" t="s">
        <v>7085</v>
      </c>
    </row>
    <row r="1126" spans="1:20" x14ac:dyDescent="0.3">
      <c r="A1126" s="1" t="s">
        <v>1196</v>
      </c>
      <c r="B1126" s="1" t="s">
        <v>41</v>
      </c>
      <c r="C1126" s="1" t="s">
        <v>96</v>
      </c>
      <c r="D1126" s="1">
        <v>46.305399000000001</v>
      </c>
      <c r="E1126" s="1">
        <v>-57.260021000000002</v>
      </c>
      <c r="F1126" s="1" t="s">
        <v>23</v>
      </c>
      <c r="G1126" s="1">
        <v>179.29</v>
      </c>
      <c r="H1126" s="3" t="s">
        <v>7074</v>
      </c>
      <c r="I1126" s="1">
        <v>214</v>
      </c>
      <c r="J1126" s="1">
        <v>2</v>
      </c>
      <c r="K1126" s="1">
        <v>68.83</v>
      </c>
      <c r="L1126" s="2">
        <v>45717.161828703705</v>
      </c>
      <c r="M1126" s="1">
        <v>26.38</v>
      </c>
      <c r="N1126" s="1">
        <v>999.83</v>
      </c>
      <c r="O1126" s="1">
        <v>2.1</v>
      </c>
      <c r="P1126" s="1">
        <v>15.6</v>
      </c>
      <c r="Q1126" s="1">
        <v>7.71</v>
      </c>
      <c r="R1126" s="1" t="b">
        <v>0</v>
      </c>
      <c r="S1126" s="1" t="s">
        <v>7078</v>
      </c>
      <c r="T1126" s="1" t="s">
        <v>7085</v>
      </c>
    </row>
    <row r="1127" spans="1:20" x14ac:dyDescent="0.3">
      <c r="A1127" s="1" t="s">
        <v>1197</v>
      </c>
      <c r="B1127" s="1" t="s">
        <v>17</v>
      </c>
      <c r="C1127" s="1" t="s">
        <v>103</v>
      </c>
      <c r="D1127" s="1">
        <v>81.445246999999995</v>
      </c>
      <c r="E1127" s="1">
        <v>155.69017099999999</v>
      </c>
      <c r="F1127" s="1" t="s">
        <v>28</v>
      </c>
      <c r="G1127" s="1">
        <v>344.82</v>
      </c>
      <c r="H1127" s="3" t="s">
        <v>7073</v>
      </c>
      <c r="I1127" s="1">
        <v>469</v>
      </c>
      <c r="J1127" s="1">
        <v>4</v>
      </c>
      <c r="K1127" s="1">
        <v>55.81</v>
      </c>
      <c r="L1127" s="2">
        <v>45344.929189814815</v>
      </c>
      <c r="M1127" s="1">
        <v>22.26</v>
      </c>
      <c r="N1127" s="1">
        <v>980.02</v>
      </c>
      <c r="O1127" s="1">
        <v>3</v>
      </c>
      <c r="P1127" s="1">
        <v>2.5</v>
      </c>
      <c r="Q1127" s="1">
        <v>18.77</v>
      </c>
      <c r="R1127" s="1" t="b">
        <v>0</v>
      </c>
      <c r="S1127" s="1" t="s">
        <v>7077</v>
      </c>
      <c r="T1127" s="1" t="s">
        <v>7085</v>
      </c>
    </row>
    <row r="1128" spans="1:20" x14ac:dyDescent="0.3">
      <c r="A1128" s="1" t="s">
        <v>1198</v>
      </c>
      <c r="B1128" s="1" t="s">
        <v>50</v>
      </c>
      <c r="C1128" s="1" t="s">
        <v>133</v>
      </c>
      <c r="D1128" s="1">
        <v>-60.741202999999999</v>
      </c>
      <c r="E1128" s="1">
        <v>-42.735227000000002</v>
      </c>
      <c r="F1128" s="1" t="s">
        <v>43</v>
      </c>
      <c r="G1128" s="1">
        <v>397.12</v>
      </c>
      <c r="H1128" s="3" t="s">
        <v>7074</v>
      </c>
      <c r="I1128" s="1">
        <v>119</v>
      </c>
      <c r="J1128" s="1">
        <v>39</v>
      </c>
      <c r="K1128" s="1">
        <v>32.46</v>
      </c>
      <c r="L1128" s="2">
        <v>45261.701412037037</v>
      </c>
      <c r="M1128" s="1">
        <v>3.94</v>
      </c>
      <c r="N1128" s="1">
        <v>988.89</v>
      </c>
      <c r="O1128" s="1">
        <v>7</v>
      </c>
      <c r="P1128" s="1">
        <v>5.4</v>
      </c>
      <c r="Q1128" s="1">
        <v>5.48</v>
      </c>
      <c r="R1128" s="1" t="b">
        <v>1</v>
      </c>
      <c r="S1128" s="1" t="s">
        <v>7078</v>
      </c>
      <c r="T1128" s="1" t="s">
        <v>7083</v>
      </c>
    </row>
    <row r="1129" spans="1:20" x14ac:dyDescent="0.3">
      <c r="A1129" s="1" t="s">
        <v>1199</v>
      </c>
      <c r="B1129" s="1" t="s">
        <v>38</v>
      </c>
      <c r="C1129" s="1" t="s">
        <v>94</v>
      </c>
      <c r="D1129" s="1">
        <v>89.785095999999996</v>
      </c>
      <c r="E1129" s="1">
        <v>97.682113999999999</v>
      </c>
      <c r="F1129" s="1" t="s">
        <v>28</v>
      </c>
      <c r="G1129" s="1">
        <v>141.63999999999999</v>
      </c>
      <c r="H1129" s="3" t="s">
        <v>7073</v>
      </c>
      <c r="I1129" s="1">
        <v>197</v>
      </c>
      <c r="J1129" s="1">
        <v>20</v>
      </c>
      <c r="K1129" s="1">
        <v>38.94</v>
      </c>
      <c r="L1129" s="2">
        <v>45278.718078703707</v>
      </c>
      <c r="M1129" s="1">
        <v>16.63</v>
      </c>
      <c r="N1129" s="1">
        <v>1045.3499999999999</v>
      </c>
      <c r="O1129" s="1">
        <v>5.2</v>
      </c>
      <c r="P1129" s="1">
        <v>19.3</v>
      </c>
      <c r="Q1129" s="1">
        <v>4.3600000000000003</v>
      </c>
      <c r="R1129" s="1" t="b">
        <v>1</v>
      </c>
      <c r="S1129" s="1" t="s">
        <v>7078</v>
      </c>
      <c r="T1129" s="1" t="s">
        <v>7083</v>
      </c>
    </row>
    <row r="1130" spans="1:20" x14ac:dyDescent="0.3">
      <c r="A1130" s="1" t="s">
        <v>1200</v>
      </c>
      <c r="B1130" s="1" t="s">
        <v>38</v>
      </c>
      <c r="C1130" s="1" t="s">
        <v>94</v>
      </c>
      <c r="D1130" s="1">
        <v>-67.624846000000005</v>
      </c>
      <c r="E1130" s="1">
        <v>24.638787000000001</v>
      </c>
      <c r="F1130" s="1" t="s">
        <v>28</v>
      </c>
      <c r="G1130" s="1">
        <v>336.04</v>
      </c>
      <c r="H1130" s="3" t="s">
        <v>7073</v>
      </c>
      <c r="I1130" s="1">
        <v>424</v>
      </c>
      <c r="J1130" s="1">
        <v>43</v>
      </c>
      <c r="K1130" s="1">
        <v>11.38</v>
      </c>
      <c r="L1130" s="2">
        <v>45752.295162037037</v>
      </c>
      <c r="M1130" s="1">
        <v>15.22</v>
      </c>
      <c r="N1130" s="1">
        <v>1040.71</v>
      </c>
      <c r="O1130" s="1">
        <v>9.4</v>
      </c>
      <c r="P1130" s="1">
        <v>10.5</v>
      </c>
      <c r="Q1130" s="1">
        <v>4.28</v>
      </c>
      <c r="R1130" s="1" t="b">
        <v>1</v>
      </c>
      <c r="S1130" s="1" t="s">
        <v>7077</v>
      </c>
      <c r="T1130" s="1" t="s">
        <v>7083</v>
      </c>
    </row>
    <row r="1131" spans="1:20" x14ac:dyDescent="0.3">
      <c r="A1131" s="1" t="s">
        <v>1201</v>
      </c>
      <c r="B1131" s="1" t="s">
        <v>25</v>
      </c>
      <c r="C1131" s="1" t="s">
        <v>53</v>
      </c>
      <c r="D1131" s="1">
        <v>83.859388999999993</v>
      </c>
      <c r="E1131" s="1">
        <v>-7.1251519999999999</v>
      </c>
      <c r="F1131" s="1" t="s">
        <v>23</v>
      </c>
      <c r="G1131" s="1">
        <v>94.96</v>
      </c>
      <c r="H1131" s="3" t="s">
        <v>7073</v>
      </c>
      <c r="I1131" s="1">
        <v>29</v>
      </c>
      <c r="J1131" s="1">
        <v>17</v>
      </c>
      <c r="K1131" s="1">
        <v>32.119999999999997</v>
      </c>
      <c r="L1131" s="2">
        <v>45314.327106481483</v>
      </c>
      <c r="M1131" s="1">
        <v>10.76</v>
      </c>
      <c r="N1131" s="1">
        <v>996.35</v>
      </c>
      <c r="O1131" s="1">
        <v>3.8</v>
      </c>
      <c r="P1131" s="1">
        <v>8.6</v>
      </c>
      <c r="Q1131" s="1">
        <v>1.7</v>
      </c>
      <c r="R1131" s="1" t="b">
        <v>1</v>
      </c>
      <c r="S1131" s="1" t="s">
        <v>7079</v>
      </c>
      <c r="T1131" s="1" t="s">
        <v>7082</v>
      </c>
    </row>
    <row r="1132" spans="1:20" x14ac:dyDescent="0.3">
      <c r="A1132" s="1" t="s">
        <v>1202</v>
      </c>
      <c r="B1132" s="1" t="s">
        <v>50</v>
      </c>
      <c r="C1132" s="1" t="s">
        <v>133</v>
      </c>
      <c r="D1132" s="1">
        <v>81.592792000000003</v>
      </c>
      <c r="E1132" s="1">
        <v>-21.441773999999999</v>
      </c>
      <c r="F1132" s="1" t="s">
        <v>28</v>
      </c>
      <c r="G1132" s="1">
        <v>308.73</v>
      </c>
      <c r="H1132" s="3" t="s">
        <v>7073</v>
      </c>
      <c r="I1132" s="1">
        <v>138</v>
      </c>
      <c r="J1132" s="1">
        <v>19</v>
      </c>
      <c r="K1132" s="1">
        <v>20.18</v>
      </c>
      <c r="L1132" s="2">
        <v>45299.756273148145</v>
      </c>
      <c r="M1132" s="1">
        <v>29.08</v>
      </c>
      <c r="N1132" s="1">
        <v>1034.49</v>
      </c>
      <c r="O1132" s="1">
        <v>2.9</v>
      </c>
      <c r="P1132" s="1">
        <v>17</v>
      </c>
      <c r="Q1132" s="1">
        <v>17.93</v>
      </c>
      <c r="R1132" s="1" t="b">
        <v>0</v>
      </c>
      <c r="S1132" s="1" t="s">
        <v>7078</v>
      </c>
      <c r="T1132" s="1" t="s">
        <v>7082</v>
      </c>
    </row>
    <row r="1133" spans="1:20" x14ac:dyDescent="0.3">
      <c r="A1133" s="1" t="s">
        <v>1203</v>
      </c>
      <c r="B1133" s="1" t="s">
        <v>78</v>
      </c>
      <c r="C1133" s="1" t="s">
        <v>88</v>
      </c>
      <c r="D1133" s="1">
        <v>66.823053000000002</v>
      </c>
      <c r="E1133" s="1">
        <v>56.152133999999997</v>
      </c>
      <c r="F1133" s="1" t="s">
        <v>19</v>
      </c>
      <c r="G1133" s="1">
        <v>54.63</v>
      </c>
      <c r="H1133" s="3" t="s">
        <v>7073</v>
      </c>
      <c r="I1133" s="1">
        <v>19</v>
      </c>
      <c r="J1133" s="1">
        <v>30</v>
      </c>
      <c r="K1133" s="1">
        <v>78.849999999999994</v>
      </c>
      <c r="L1133" s="2">
        <v>45336.490995370368</v>
      </c>
      <c r="M1133" s="1">
        <v>20.09</v>
      </c>
      <c r="N1133" s="1">
        <v>1022.6</v>
      </c>
      <c r="O1133" s="1">
        <v>10.8</v>
      </c>
      <c r="P1133" s="1">
        <v>2.7</v>
      </c>
      <c r="Q1133" s="1">
        <v>19.600000000000001</v>
      </c>
      <c r="R1133" s="1" t="b">
        <v>0</v>
      </c>
      <c r="S1133" s="1" t="s">
        <v>7079</v>
      </c>
      <c r="T1133" s="1" t="s">
        <v>7083</v>
      </c>
    </row>
    <row r="1134" spans="1:20" x14ac:dyDescent="0.3">
      <c r="A1134" s="1" t="s">
        <v>1204</v>
      </c>
      <c r="B1134" s="1" t="s">
        <v>114</v>
      </c>
      <c r="C1134" s="1" t="s">
        <v>180</v>
      </c>
      <c r="D1134" s="1">
        <v>9.613391</v>
      </c>
      <c r="E1134" s="1">
        <v>-97.937128000000001</v>
      </c>
      <c r="F1134" s="1" t="s">
        <v>43</v>
      </c>
      <c r="G1134" s="1">
        <v>396.87</v>
      </c>
      <c r="H1134" s="3" t="s">
        <v>7073</v>
      </c>
      <c r="I1134" s="1">
        <v>488</v>
      </c>
      <c r="J1134" s="1">
        <v>43</v>
      </c>
      <c r="K1134" s="1">
        <v>77.59</v>
      </c>
      <c r="L1134" s="2">
        <v>45140.23474537037</v>
      </c>
      <c r="M1134" s="1">
        <v>3.7</v>
      </c>
      <c r="N1134" s="1">
        <v>1047.96</v>
      </c>
      <c r="O1134" s="1">
        <v>10</v>
      </c>
      <c r="P1134" s="1">
        <v>8.9</v>
      </c>
      <c r="Q1134" s="1">
        <v>19.09</v>
      </c>
      <c r="R1134" s="1" t="b">
        <v>1</v>
      </c>
      <c r="S1134" s="1" t="s">
        <v>7080</v>
      </c>
      <c r="T1134" s="1" t="s">
        <v>7083</v>
      </c>
    </row>
    <row r="1135" spans="1:20" x14ac:dyDescent="0.3">
      <c r="A1135" s="1" t="s">
        <v>1205</v>
      </c>
      <c r="B1135" s="1" t="s">
        <v>114</v>
      </c>
      <c r="C1135" s="1" t="s">
        <v>180</v>
      </c>
      <c r="D1135" s="1">
        <v>18.104191</v>
      </c>
      <c r="E1135" s="1">
        <v>-54.097326000000002</v>
      </c>
      <c r="F1135" s="1" t="s">
        <v>35</v>
      </c>
      <c r="G1135" s="1">
        <v>207.71</v>
      </c>
      <c r="H1135" s="3" t="s">
        <v>7073</v>
      </c>
      <c r="I1135" s="1">
        <v>57</v>
      </c>
      <c r="J1135" s="1">
        <v>6</v>
      </c>
      <c r="K1135" s="1">
        <v>26.32</v>
      </c>
      <c r="L1135" s="2">
        <v>45343.427106481482</v>
      </c>
      <c r="M1135" s="1">
        <v>9.1999999999999993</v>
      </c>
      <c r="N1135" s="1">
        <v>1006.15</v>
      </c>
      <c r="O1135" s="1">
        <v>0.3</v>
      </c>
      <c r="P1135" s="1">
        <v>8.1</v>
      </c>
      <c r="Q1135" s="1">
        <v>17.04</v>
      </c>
      <c r="R1135" s="1" t="b">
        <v>1</v>
      </c>
      <c r="S1135" s="1" t="s">
        <v>7077</v>
      </c>
      <c r="T1135" s="1" t="s">
        <v>7084</v>
      </c>
    </row>
    <row r="1136" spans="1:20" x14ac:dyDescent="0.3">
      <c r="A1136" s="1" t="s">
        <v>1206</v>
      </c>
      <c r="B1136" s="1" t="s">
        <v>114</v>
      </c>
      <c r="C1136" s="1" t="s">
        <v>247</v>
      </c>
      <c r="D1136" s="1">
        <v>-77.149229000000005</v>
      </c>
      <c r="E1136" s="1">
        <v>-26.468881</v>
      </c>
      <c r="F1136" s="1" t="s">
        <v>28</v>
      </c>
      <c r="G1136" s="1">
        <v>65.8</v>
      </c>
      <c r="H1136" s="3" t="s">
        <v>7074</v>
      </c>
      <c r="I1136" s="1">
        <v>163</v>
      </c>
      <c r="J1136" s="1">
        <v>7</v>
      </c>
      <c r="K1136" s="1">
        <v>36.799999999999997</v>
      </c>
      <c r="L1136" s="2">
        <v>45461.557662037034</v>
      </c>
      <c r="M1136" s="1">
        <v>27.49</v>
      </c>
      <c r="N1136" s="1">
        <v>1027.7</v>
      </c>
      <c r="O1136" s="1">
        <v>8.5</v>
      </c>
      <c r="P1136" s="1">
        <v>7.6</v>
      </c>
      <c r="Q1136" s="1">
        <v>16.940000000000001</v>
      </c>
      <c r="R1136" s="1" t="b">
        <v>0</v>
      </c>
      <c r="S1136" s="1" t="s">
        <v>7078</v>
      </c>
      <c r="T1136" s="1" t="s">
        <v>7084</v>
      </c>
    </row>
    <row r="1137" spans="1:20" x14ac:dyDescent="0.3">
      <c r="A1137" s="1" t="s">
        <v>1207</v>
      </c>
      <c r="B1137" s="1" t="s">
        <v>114</v>
      </c>
      <c r="C1137" s="1" t="s">
        <v>247</v>
      </c>
      <c r="D1137" s="1">
        <v>79.646319000000005</v>
      </c>
      <c r="E1137" s="1">
        <v>-74.137307000000007</v>
      </c>
      <c r="F1137" s="1" t="s">
        <v>35</v>
      </c>
      <c r="G1137" s="1">
        <v>72.52</v>
      </c>
      <c r="H1137" s="3" t="s">
        <v>7074</v>
      </c>
      <c r="I1137" s="1">
        <v>22</v>
      </c>
      <c r="J1137" s="1">
        <v>5</v>
      </c>
      <c r="K1137" s="1">
        <v>82.95</v>
      </c>
      <c r="L1137" s="2">
        <v>45740.160439814812</v>
      </c>
      <c r="M1137" s="1">
        <v>3.51</v>
      </c>
      <c r="N1137" s="1">
        <v>984.45</v>
      </c>
      <c r="O1137" s="1">
        <v>1.2</v>
      </c>
      <c r="P1137" s="1">
        <v>6.8</v>
      </c>
      <c r="Q1137" s="1">
        <v>13.22</v>
      </c>
      <c r="R1137" s="1" t="b">
        <v>1</v>
      </c>
      <c r="S1137" s="1" t="s">
        <v>7079</v>
      </c>
      <c r="T1137" s="1" t="s">
        <v>7085</v>
      </c>
    </row>
    <row r="1138" spans="1:20" x14ac:dyDescent="0.3">
      <c r="A1138" s="1" t="s">
        <v>1208</v>
      </c>
      <c r="B1138" s="1" t="s">
        <v>17</v>
      </c>
      <c r="C1138" s="1" t="s">
        <v>47</v>
      </c>
      <c r="D1138" s="1">
        <v>55.446157999999997</v>
      </c>
      <c r="E1138" s="1">
        <v>3.8866109999999998</v>
      </c>
      <c r="F1138" s="1" t="s">
        <v>43</v>
      </c>
      <c r="G1138" s="1">
        <v>208.19</v>
      </c>
      <c r="H1138" s="3" t="s">
        <v>7074</v>
      </c>
      <c r="I1138" s="1">
        <v>291</v>
      </c>
      <c r="J1138" s="1">
        <v>4</v>
      </c>
      <c r="K1138" s="1">
        <v>27.19</v>
      </c>
      <c r="L1138" s="2">
        <v>45153.837523148148</v>
      </c>
      <c r="M1138" s="1">
        <v>34.119999999999997</v>
      </c>
      <c r="N1138" s="1">
        <v>1007.74</v>
      </c>
      <c r="O1138" s="1">
        <v>0.3</v>
      </c>
      <c r="P1138" s="1">
        <v>5</v>
      </c>
      <c r="Q1138" s="1">
        <v>16.52</v>
      </c>
      <c r="R1138" s="1" t="b">
        <v>0</v>
      </c>
      <c r="S1138" s="1" t="s">
        <v>7077</v>
      </c>
      <c r="T1138" s="1" t="s">
        <v>7085</v>
      </c>
    </row>
    <row r="1139" spans="1:20" x14ac:dyDescent="0.3">
      <c r="A1139" s="1" t="s">
        <v>1209</v>
      </c>
      <c r="B1139" s="1" t="s">
        <v>41</v>
      </c>
      <c r="C1139" s="1" t="s">
        <v>70</v>
      </c>
      <c r="D1139" s="1">
        <v>28.270679999999999</v>
      </c>
      <c r="E1139" s="1">
        <v>-125.973113</v>
      </c>
      <c r="F1139" s="1" t="s">
        <v>43</v>
      </c>
      <c r="G1139" s="1">
        <v>40.590000000000003</v>
      </c>
      <c r="H1139" s="3" t="s">
        <v>7073</v>
      </c>
      <c r="I1139" s="1">
        <v>39</v>
      </c>
      <c r="J1139" s="1">
        <v>4</v>
      </c>
      <c r="K1139" s="1">
        <v>27.97</v>
      </c>
      <c r="L1139" s="2">
        <v>45392.120162037034</v>
      </c>
      <c r="M1139" s="1">
        <v>20.059999999999999</v>
      </c>
      <c r="N1139" s="1">
        <v>1047.47</v>
      </c>
      <c r="O1139" s="1">
        <v>3</v>
      </c>
      <c r="P1139" s="1">
        <v>4.3</v>
      </c>
      <c r="Q1139" s="1">
        <v>4.17</v>
      </c>
      <c r="R1139" s="1" t="b">
        <v>0</v>
      </c>
      <c r="S1139" s="1" t="s">
        <v>7078</v>
      </c>
      <c r="T1139" s="1" t="s">
        <v>7085</v>
      </c>
    </row>
    <row r="1140" spans="1:20" x14ac:dyDescent="0.3">
      <c r="A1140" s="1" t="s">
        <v>1210</v>
      </c>
      <c r="B1140" s="1" t="s">
        <v>41</v>
      </c>
      <c r="C1140" s="1" t="s">
        <v>45</v>
      </c>
      <c r="D1140" s="1">
        <v>7.0141289999999996</v>
      </c>
      <c r="E1140" s="1">
        <v>-136.352746</v>
      </c>
      <c r="F1140" s="1" t="s">
        <v>23</v>
      </c>
      <c r="G1140" s="1">
        <v>321.3</v>
      </c>
      <c r="H1140" s="3" t="s">
        <v>7074</v>
      </c>
      <c r="I1140" s="1">
        <v>304</v>
      </c>
      <c r="J1140" s="1">
        <v>15</v>
      </c>
      <c r="K1140" s="1">
        <v>51.63</v>
      </c>
      <c r="L1140" s="2">
        <v>45527.965995370374</v>
      </c>
      <c r="M1140" s="1">
        <v>19.48</v>
      </c>
      <c r="N1140" s="1">
        <v>1017.73</v>
      </c>
      <c r="O1140" s="1">
        <v>3</v>
      </c>
      <c r="P1140" s="1">
        <v>13.2</v>
      </c>
      <c r="Q1140" s="1">
        <v>7.76</v>
      </c>
      <c r="R1140" s="1" t="b">
        <v>0</v>
      </c>
      <c r="S1140" s="1" t="s">
        <v>7079</v>
      </c>
      <c r="T1140" s="1" t="s">
        <v>7082</v>
      </c>
    </row>
    <row r="1141" spans="1:20" x14ac:dyDescent="0.3">
      <c r="A1141" s="1" t="s">
        <v>1211</v>
      </c>
      <c r="B1141" s="1" t="s">
        <v>38</v>
      </c>
      <c r="C1141" s="1" t="s">
        <v>39</v>
      </c>
      <c r="D1141" s="1">
        <v>60.481608999999999</v>
      </c>
      <c r="E1141" s="1">
        <v>-74.496488999999997</v>
      </c>
      <c r="F1141" s="1" t="s">
        <v>19</v>
      </c>
      <c r="G1141" s="1">
        <v>138.19</v>
      </c>
      <c r="H1141" s="3" t="s">
        <v>7074</v>
      </c>
      <c r="I1141" s="1">
        <v>400</v>
      </c>
      <c r="J1141" s="1">
        <v>16</v>
      </c>
      <c r="K1141" s="1">
        <v>28.47</v>
      </c>
      <c r="L1141" s="2">
        <v>45529.512523148151</v>
      </c>
      <c r="M1141" s="1">
        <v>23.9</v>
      </c>
      <c r="N1141" s="1">
        <v>1000.15</v>
      </c>
      <c r="O1141" s="1">
        <v>9</v>
      </c>
      <c r="P1141" s="1">
        <v>18.5</v>
      </c>
      <c r="Q1141" s="1">
        <v>12.82</v>
      </c>
      <c r="R1141" s="1" t="b">
        <v>1</v>
      </c>
      <c r="S1141" s="1" t="s">
        <v>7080</v>
      </c>
      <c r="T1141" s="1" t="s">
        <v>7082</v>
      </c>
    </row>
    <row r="1142" spans="1:20" x14ac:dyDescent="0.3">
      <c r="A1142" s="1" t="s">
        <v>1212</v>
      </c>
      <c r="B1142" s="1" t="s">
        <v>17</v>
      </c>
      <c r="C1142" s="1" t="s">
        <v>47</v>
      </c>
      <c r="D1142" s="1">
        <v>-9.8986520000000002</v>
      </c>
      <c r="E1142" s="1">
        <v>164.73907500000001</v>
      </c>
      <c r="F1142" s="1" t="s">
        <v>48</v>
      </c>
      <c r="G1142" s="1">
        <v>151.13</v>
      </c>
      <c r="H1142" s="3" t="s">
        <v>7074</v>
      </c>
      <c r="I1142" s="1">
        <v>176</v>
      </c>
      <c r="J1142" s="1">
        <v>15</v>
      </c>
      <c r="K1142" s="1">
        <v>83.17</v>
      </c>
      <c r="L1142" s="2">
        <v>45283.013912037037</v>
      </c>
      <c r="M1142" s="1">
        <v>33.07</v>
      </c>
      <c r="N1142" s="1">
        <v>988.42</v>
      </c>
      <c r="O1142" s="1">
        <v>7.8</v>
      </c>
      <c r="P1142" s="1">
        <v>10.7</v>
      </c>
      <c r="Q1142" s="1">
        <v>17.5</v>
      </c>
      <c r="R1142" s="1" t="b">
        <v>0</v>
      </c>
      <c r="S1142" s="1" t="s">
        <v>7077</v>
      </c>
      <c r="T1142" s="1" t="s">
        <v>7082</v>
      </c>
    </row>
    <row r="1143" spans="1:20" x14ac:dyDescent="0.3">
      <c r="A1143" s="1" t="s">
        <v>1213</v>
      </c>
      <c r="B1143" s="1" t="s">
        <v>25</v>
      </c>
      <c r="C1143" s="1" t="s">
        <v>65</v>
      </c>
      <c r="D1143" s="1">
        <v>-9.1857559999999996</v>
      </c>
      <c r="E1143" s="1">
        <v>-29.213916999999999</v>
      </c>
      <c r="F1143" s="1" t="s">
        <v>23</v>
      </c>
      <c r="G1143" s="1">
        <v>332.85</v>
      </c>
      <c r="H1143" s="3" t="s">
        <v>7074</v>
      </c>
      <c r="I1143" s="1">
        <v>493</v>
      </c>
      <c r="J1143" s="1">
        <v>38</v>
      </c>
      <c r="K1143" s="1">
        <v>29.6</v>
      </c>
      <c r="L1143" s="2">
        <v>45096.647245370368</v>
      </c>
      <c r="M1143" s="1">
        <v>14.24</v>
      </c>
      <c r="N1143" s="1">
        <v>1029.25</v>
      </c>
      <c r="O1143" s="1">
        <v>10.8</v>
      </c>
      <c r="P1143" s="1">
        <v>6.7</v>
      </c>
      <c r="Q1143" s="1">
        <v>13.21</v>
      </c>
      <c r="R1143" s="1" t="b">
        <v>1</v>
      </c>
      <c r="S1143" s="1" t="s">
        <v>7080</v>
      </c>
      <c r="T1143" s="1" t="s">
        <v>7083</v>
      </c>
    </row>
    <row r="1144" spans="1:20" x14ac:dyDescent="0.3">
      <c r="A1144" s="1" t="s">
        <v>1214</v>
      </c>
      <c r="B1144" s="1" t="s">
        <v>30</v>
      </c>
      <c r="C1144" s="1" t="s">
        <v>74</v>
      </c>
      <c r="D1144" s="1">
        <v>18.99822</v>
      </c>
      <c r="E1144" s="1">
        <v>106.50814200000001</v>
      </c>
      <c r="F1144" s="1" t="s">
        <v>28</v>
      </c>
      <c r="G1144" s="1">
        <v>132.4</v>
      </c>
      <c r="H1144" s="3" t="s">
        <v>7074</v>
      </c>
      <c r="I1144" s="1">
        <v>41</v>
      </c>
      <c r="J1144" s="1">
        <v>7</v>
      </c>
      <c r="K1144" s="1">
        <v>88.66</v>
      </c>
      <c r="L1144" s="2">
        <v>45339.315300925926</v>
      </c>
      <c r="M1144" s="1">
        <v>27.28</v>
      </c>
      <c r="N1144" s="1">
        <v>1025.1400000000001</v>
      </c>
      <c r="O1144" s="1">
        <v>7.8</v>
      </c>
      <c r="P1144" s="1">
        <v>4</v>
      </c>
      <c r="Q1144" s="1">
        <v>16.78</v>
      </c>
      <c r="R1144" s="1" t="b">
        <v>1</v>
      </c>
      <c r="S1144" s="1" t="s">
        <v>7080</v>
      </c>
      <c r="T1144" s="1" t="s">
        <v>7084</v>
      </c>
    </row>
    <row r="1145" spans="1:20" x14ac:dyDescent="0.3">
      <c r="A1145" s="1" t="s">
        <v>1215</v>
      </c>
      <c r="B1145" s="1" t="s">
        <v>25</v>
      </c>
      <c r="C1145" s="1" t="s">
        <v>65</v>
      </c>
      <c r="D1145" s="1">
        <v>71.977044000000006</v>
      </c>
      <c r="E1145" s="1">
        <v>135.50605100000001</v>
      </c>
      <c r="F1145" s="1" t="s">
        <v>35</v>
      </c>
      <c r="G1145" s="1">
        <v>75.040000000000006</v>
      </c>
      <c r="H1145" s="3" t="s">
        <v>7074</v>
      </c>
      <c r="I1145" s="1">
        <v>209</v>
      </c>
      <c r="J1145" s="1">
        <v>3</v>
      </c>
      <c r="K1145" s="1">
        <v>66.91</v>
      </c>
      <c r="L1145" s="2">
        <v>45416.612523148149</v>
      </c>
      <c r="M1145" s="1">
        <v>22.85</v>
      </c>
      <c r="N1145" s="1">
        <v>1006.18</v>
      </c>
      <c r="O1145" s="1">
        <v>4.5999999999999996</v>
      </c>
      <c r="P1145" s="1">
        <v>16.8</v>
      </c>
      <c r="Q1145" s="1">
        <v>9.48</v>
      </c>
      <c r="R1145" s="1" t="b">
        <v>0</v>
      </c>
      <c r="S1145" s="1" t="s">
        <v>7079</v>
      </c>
      <c r="T1145" s="1" t="s">
        <v>7085</v>
      </c>
    </row>
    <row r="1146" spans="1:20" x14ac:dyDescent="0.3">
      <c r="A1146" s="1" t="s">
        <v>1216</v>
      </c>
      <c r="B1146" s="1" t="s">
        <v>17</v>
      </c>
      <c r="C1146" s="1" t="s">
        <v>47</v>
      </c>
      <c r="D1146" s="1">
        <v>66.502583000000001</v>
      </c>
      <c r="E1146" s="1">
        <v>120.189082</v>
      </c>
      <c r="F1146" s="1" t="s">
        <v>35</v>
      </c>
      <c r="G1146" s="1">
        <v>279.12</v>
      </c>
      <c r="H1146" s="3" t="s">
        <v>7074</v>
      </c>
      <c r="I1146" s="1">
        <v>495</v>
      </c>
      <c r="J1146" s="1">
        <v>3</v>
      </c>
      <c r="K1146" s="1">
        <v>79.349999999999994</v>
      </c>
      <c r="L1146" s="2">
        <v>45089.833356481482</v>
      </c>
      <c r="M1146" s="1">
        <v>11.05</v>
      </c>
      <c r="N1146" s="1">
        <v>1046.57</v>
      </c>
      <c r="O1146" s="1">
        <v>7.7</v>
      </c>
      <c r="P1146" s="1">
        <v>19.5</v>
      </c>
      <c r="Q1146" s="1">
        <v>14.35</v>
      </c>
      <c r="R1146" s="1" t="b">
        <v>1</v>
      </c>
      <c r="S1146" s="1" t="s">
        <v>7077</v>
      </c>
      <c r="T1146" s="1" t="s">
        <v>7085</v>
      </c>
    </row>
    <row r="1147" spans="1:20" x14ac:dyDescent="0.3">
      <c r="A1147" s="1" t="s">
        <v>1217</v>
      </c>
      <c r="B1147" s="1" t="s">
        <v>30</v>
      </c>
      <c r="C1147" s="1" t="s">
        <v>187</v>
      </c>
      <c r="D1147" s="1">
        <v>-26.213801</v>
      </c>
      <c r="E1147" s="1">
        <v>-35.165697999999999</v>
      </c>
      <c r="F1147" s="1" t="s">
        <v>23</v>
      </c>
      <c r="G1147" s="1">
        <v>104.16</v>
      </c>
      <c r="H1147" s="3" t="s">
        <v>7074</v>
      </c>
      <c r="I1147" s="1">
        <v>147</v>
      </c>
      <c r="J1147" s="1">
        <v>5</v>
      </c>
      <c r="K1147" s="1">
        <v>75.98</v>
      </c>
      <c r="L1147" s="2">
        <v>45513.620162037034</v>
      </c>
      <c r="M1147" s="1">
        <v>35.21</v>
      </c>
      <c r="N1147" s="1">
        <v>981.55</v>
      </c>
      <c r="O1147" s="1">
        <v>11</v>
      </c>
      <c r="P1147" s="1">
        <v>7.6</v>
      </c>
      <c r="Q1147" s="1">
        <v>19.600000000000001</v>
      </c>
      <c r="R1147" s="1" t="b">
        <v>1</v>
      </c>
      <c r="S1147" s="1" t="s">
        <v>7080</v>
      </c>
      <c r="T1147" s="1" t="s">
        <v>7085</v>
      </c>
    </row>
    <row r="1148" spans="1:20" x14ac:dyDescent="0.3">
      <c r="A1148" s="1" t="s">
        <v>1218</v>
      </c>
      <c r="B1148" s="1" t="s">
        <v>41</v>
      </c>
      <c r="C1148" s="1" t="s">
        <v>70</v>
      </c>
      <c r="D1148" s="1">
        <v>88.944139000000007</v>
      </c>
      <c r="E1148" s="1">
        <v>-163.714429</v>
      </c>
      <c r="F1148" s="1" t="s">
        <v>43</v>
      </c>
      <c r="G1148" s="1">
        <v>369.08</v>
      </c>
      <c r="H1148" s="3" t="s">
        <v>7074</v>
      </c>
      <c r="I1148" s="1">
        <v>475</v>
      </c>
      <c r="J1148" s="1">
        <v>27</v>
      </c>
      <c r="K1148" s="1">
        <v>60.47</v>
      </c>
      <c r="L1148" s="2">
        <v>45219.395162037035</v>
      </c>
      <c r="M1148" s="1">
        <v>32</v>
      </c>
      <c r="N1148" s="1">
        <v>1001.26</v>
      </c>
      <c r="O1148" s="1">
        <v>7.8</v>
      </c>
      <c r="P1148" s="1">
        <v>6.5</v>
      </c>
      <c r="Q1148" s="1">
        <v>3.07</v>
      </c>
      <c r="R1148" s="1" t="b">
        <v>0</v>
      </c>
      <c r="S1148" s="1" t="s">
        <v>7079</v>
      </c>
      <c r="T1148" s="1" t="s">
        <v>7083</v>
      </c>
    </row>
    <row r="1149" spans="1:20" x14ac:dyDescent="0.3">
      <c r="A1149" s="1" t="s">
        <v>1219</v>
      </c>
      <c r="B1149" s="1" t="s">
        <v>30</v>
      </c>
      <c r="C1149" s="1" t="s">
        <v>129</v>
      </c>
      <c r="D1149" s="1">
        <v>46.378812000000003</v>
      </c>
      <c r="E1149" s="1">
        <v>72.040929000000006</v>
      </c>
      <c r="F1149" s="1" t="s">
        <v>43</v>
      </c>
      <c r="G1149" s="1">
        <v>81.55</v>
      </c>
      <c r="H1149" s="3" t="s">
        <v>7074</v>
      </c>
      <c r="I1149" s="1">
        <v>383</v>
      </c>
      <c r="J1149" s="1">
        <v>40</v>
      </c>
      <c r="K1149" s="1">
        <v>84.93</v>
      </c>
      <c r="L1149" s="2">
        <v>45697.740995370368</v>
      </c>
      <c r="M1149" s="1">
        <v>26.51</v>
      </c>
      <c r="N1149" s="1">
        <v>1044.47</v>
      </c>
      <c r="O1149" s="1">
        <v>8.4</v>
      </c>
      <c r="P1149" s="1">
        <v>12.4</v>
      </c>
      <c r="Q1149" s="1">
        <v>18.54</v>
      </c>
      <c r="R1149" s="1" t="b">
        <v>1</v>
      </c>
      <c r="S1149" s="1" t="s">
        <v>7077</v>
      </c>
      <c r="T1149" s="1" t="s">
        <v>7083</v>
      </c>
    </row>
    <row r="1150" spans="1:20" x14ac:dyDescent="0.3">
      <c r="A1150" s="1" t="s">
        <v>1220</v>
      </c>
      <c r="B1150" s="1" t="s">
        <v>78</v>
      </c>
      <c r="C1150" s="1" t="s">
        <v>84</v>
      </c>
      <c r="D1150" s="1">
        <v>16.839592</v>
      </c>
      <c r="E1150" s="1">
        <v>-46.845393000000001</v>
      </c>
      <c r="F1150" s="1" t="s">
        <v>43</v>
      </c>
      <c r="G1150" s="1">
        <v>186.88</v>
      </c>
      <c r="H1150" s="3" t="s">
        <v>7073</v>
      </c>
      <c r="I1150" s="1">
        <v>160</v>
      </c>
      <c r="J1150" s="1">
        <v>26</v>
      </c>
      <c r="K1150" s="1">
        <v>67.8</v>
      </c>
      <c r="L1150" s="2">
        <v>45555.375023148146</v>
      </c>
      <c r="M1150" s="1">
        <v>34.1</v>
      </c>
      <c r="N1150" s="1">
        <v>1002.47</v>
      </c>
      <c r="O1150" s="1">
        <v>10.3</v>
      </c>
      <c r="P1150" s="1">
        <v>15.7</v>
      </c>
      <c r="Q1150" s="1">
        <v>10.45</v>
      </c>
      <c r="R1150" s="1" t="b">
        <v>1</v>
      </c>
      <c r="S1150" s="1" t="s">
        <v>7080</v>
      </c>
      <c r="T1150" s="1" t="s">
        <v>7083</v>
      </c>
    </row>
    <row r="1151" spans="1:20" x14ac:dyDescent="0.3">
      <c r="A1151" s="1" t="s">
        <v>1221</v>
      </c>
      <c r="B1151" s="1" t="s">
        <v>17</v>
      </c>
      <c r="C1151" s="1" t="s">
        <v>47</v>
      </c>
      <c r="D1151" s="1">
        <v>-36.477263999999998</v>
      </c>
      <c r="E1151" s="1">
        <v>-57.197803999999998</v>
      </c>
      <c r="F1151" s="1" t="s">
        <v>23</v>
      </c>
      <c r="G1151" s="1">
        <v>211.89</v>
      </c>
      <c r="H1151" s="3" t="s">
        <v>7073</v>
      </c>
      <c r="I1151" s="1">
        <v>263</v>
      </c>
      <c r="J1151" s="1">
        <v>12</v>
      </c>
      <c r="K1151" s="1">
        <v>84.24</v>
      </c>
      <c r="L1151" s="2">
        <v>45551.036828703705</v>
      </c>
      <c r="M1151" s="1">
        <v>34.76</v>
      </c>
      <c r="N1151" s="1">
        <v>997.66</v>
      </c>
      <c r="O1151" s="1">
        <v>1.3</v>
      </c>
      <c r="P1151" s="1">
        <v>9.6999999999999993</v>
      </c>
      <c r="Q1151" s="1">
        <v>12.86</v>
      </c>
      <c r="R1151" s="1" t="b">
        <v>1</v>
      </c>
      <c r="S1151" s="1" t="s">
        <v>7080</v>
      </c>
      <c r="T1151" s="1" t="s">
        <v>7082</v>
      </c>
    </row>
    <row r="1152" spans="1:20" x14ac:dyDescent="0.3">
      <c r="A1152" s="1" t="s">
        <v>1222</v>
      </c>
      <c r="B1152" s="1" t="s">
        <v>114</v>
      </c>
      <c r="C1152" s="1" t="s">
        <v>247</v>
      </c>
      <c r="D1152" s="1">
        <v>-32.655906000000002</v>
      </c>
      <c r="E1152" s="1">
        <v>-115.770308</v>
      </c>
      <c r="F1152" s="1" t="s">
        <v>19</v>
      </c>
      <c r="G1152" s="1">
        <v>26.35</v>
      </c>
      <c r="H1152" s="3" t="s">
        <v>7073</v>
      </c>
      <c r="I1152" s="1">
        <v>473</v>
      </c>
      <c r="J1152" s="1">
        <v>13</v>
      </c>
      <c r="K1152" s="1">
        <v>68.48</v>
      </c>
      <c r="L1152" s="2">
        <v>45445.246550925927</v>
      </c>
      <c r="M1152" s="1">
        <v>28.48</v>
      </c>
      <c r="N1152" s="1">
        <v>1017.4</v>
      </c>
      <c r="O1152" s="1">
        <v>7.8</v>
      </c>
      <c r="P1152" s="1">
        <v>13</v>
      </c>
      <c r="Q1152" s="1">
        <v>17.559999999999999</v>
      </c>
      <c r="R1152" s="1" t="b">
        <v>1</v>
      </c>
      <c r="S1152" s="1" t="s">
        <v>7077</v>
      </c>
      <c r="T1152" s="1" t="s">
        <v>7082</v>
      </c>
    </row>
    <row r="1153" spans="1:20" x14ac:dyDescent="0.3">
      <c r="A1153" s="1" t="s">
        <v>1223</v>
      </c>
      <c r="B1153" s="1" t="s">
        <v>50</v>
      </c>
      <c r="C1153" s="1" t="s">
        <v>133</v>
      </c>
      <c r="D1153" s="1">
        <v>13.524808</v>
      </c>
      <c r="E1153" s="1">
        <v>41.571899000000002</v>
      </c>
      <c r="F1153" s="1" t="s">
        <v>35</v>
      </c>
      <c r="G1153" s="1">
        <v>145.46</v>
      </c>
      <c r="H1153" s="3" t="s">
        <v>7073</v>
      </c>
      <c r="I1153" s="1">
        <v>83</v>
      </c>
      <c r="J1153" s="1">
        <v>27</v>
      </c>
      <c r="K1153" s="1">
        <v>48.93</v>
      </c>
      <c r="L1153" s="2">
        <v>45595.909745370373</v>
      </c>
      <c r="M1153" s="1">
        <v>33.56</v>
      </c>
      <c r="N1153" s="1">
        <v>1037.67</v>
      </c>
      <c r="O1153" s="1">
        <v>9.4</v>
      </c>
      <c r="P1153" s="1">
        <v>14.6</v>
      </c>
      <c r="Q1153" s="1">
        <v>8.19</v>
      </c>
      <c r="R1153" s="1" t="b">
        <v>1</v>
      </c>
      <c r="S1153" s="1" t="s">
        <v>7078</v>
      </c>
      <c r="T1153" s="1" t="s">
        <v>7083</v>
      </c>
    </row>
    <row r="1154" spans="1:20" x14ac:dyDescent="0.3">
      <c r="A1154" s="1" t="s">
        <v>1224</v>
      </c>
      <c r="B1154" s="1" t="s">
        <v>78</v>
      </c>
      <c r="C1154" s="1" t="s">
        <v>79</v>
      </c>
      <c r="D1154" s="1">
        <v>79.056877999999998</v>
      </c>
      <c r="E1154" s="1">
        <v>-86.605554999999995</v>
      </c>
      <c r="F1154" s="1" t="s">
        <v>23</v>
      </c>
      <c r="G1154" s="1">
        <v>303.85000000000002</v>
      </c>
      <c r="H1154" s="3" t="s">
        <v>7074</v>
      </c>
      <c r="I1154" s="1">
        <v>462</v>
      </c>
      <c r="J1154" s="1">
        <v>39</v>
      </c>
      <c r="K1154" s="1">
        <v>21.28</v>
      </c>
      <c r="L1154" s="2">
        <v>45608.136134259257</v>
      </c>
      <c r="M1154" s="1">
        <v>28.05</v>
      </c>
      <c r="N1154" s="1">
        <v>987.22</v>
      </c>
      <c r="O1154" s="1">
        <v>10.5</v>
      </c>
      <c r="P1154" s="1">
        <v>19.3</v>
      </c>
      <c r="Q1154" s="1">
        <v>8.3699999999999992</v>
      </c>
      <c r="R1154" s="1" t="b">
        <v>1</v>
      </c>
      <c r="S1154" s="1" t="s">
        <v>7078</v>
      </c>
      <c r="T1154" s="1" t="s">
        <v>7083</v>
      </c>
    </row>
    <row r="1155" spans="1:20" x14ac:dyDescent="0.3">
      <c r="A1155" s="1" t="s">
        <v>1225</v>
      </c>
      <c r="B1155" s="1" t="s">
        <v>50</v>
      </c>
      <c r="C1155" s="1" t="s">
        <v>152</v>
      </c>
      <c r="D1155" s="1">
        <v>-85.076977999999997</v>
      </c>
      <c r="E1155" s="1">
        <v>144.91486900000001</v>
      </c>
      <c r="F1155" s="1" t="s">
        <v>23</v>
      </c>
      <c r="G1155" s="1">
        <v>219.79</v>
      </c>
      <c r="H1155" s="3" t="s">
        <v>7073</v>
      </c>
      <c r="I1155" s="1">
        <v>98</v>
      </c>
      <c r="J1155" s="1">
        <v>9</v>
      </c>
      <c r="K1155" s="1">
        <v>75.790000000000006</v>
      </c>
      <c r="L1155" s="2">
        <v>45489.663217592592</v>
      </c>
      <c r="M1155" s="1">
        <v>27.37</v>
      </c>
      <c r="N1155" s="1">
        <v>1046.01</v>
      </c>
      <c r="O1155" s="1">
        <v>2.2999999999999998</v>
      </c>
      <c r="P1155" s="1">
        <v>4.0999999999999996</v>
      </c>
      <c r="Q1155" s="1">
        <v>10.54</v>
      </c>
      <c r="R1155" s="1" t="b">
        <v>1</v>
      </c>
      <c r="S1155" s="1" t="s">
        <v>7077</v>
      </c>
      <c r="T1155" s="1" t="s">
        <v>7084</v>
      </c>
    </row>
    <row r="1156" spans="1:20" x14ac:dyDescent="0.3">
      <c r="A1156" s="1" t="s">
        <v>1226</v>
      </c>
      <c r="B1156" s="1" t="s">
        <v>33</v>
      </c>
      <c r="C1156" s="1" t="s">
        <v>34</v>
      </c>
      <c r="D1156" s="1">
        <v>79.525073000000006</v>
      </c>
      <c r="E1156" s="1">
        <v>25.619458999999999</v>
      </c>
      <c r="F1156" s="1" t="s">
        <v>43</v>
      </c>
      <c r="G1156" s="1">
        <v>183.48</v>
      </c>
      <c r="H1156" s="3" t="s">
        <v>7074</v>
      </c>
      <c r="I1156" s="1">
        <v>63</v>
      </c>
      <c r="J1156" s="1">
        <v>5</v>
      </c>
      <c r="K1156" s="1">
        <v>83.44</v>
      </c>
      <c r="L1156" s="2">
        <v>45237.196550925924</v>
      </c>
      <c r="M1156" s="1">
        <v>24.94</v>
      </c>
      <c r="N1156" s="1">
        <v>1035.6600000000001</v>
      </c>
      <c r="O1156" s="1">
        <v>5.5</v>
      </c>
      <c r="P1156" s="1">
        <v>20</v>
      </c>
      <c r="Q1156" s="1">
        <v>0.38</v>
      </c>
      <c r="R1156" s="1" t="b">
        <v>1</v>
      </c>
      <c r="S1156" s="1" t="s">
        <v>7077</v>
      </c>
      <c r="T1156" s="1" t="s">
        <v>7084</v>
      </c>
    </row>
    <row r="1157" spans="1:20" x14ac:dyDescent="0.3">
      <c r="A1157" s="1" t="s">
        <v>1227</v>
      </c>
      <c r="B1157" s="1" t="s">
        <v>17</v>
      </c>
      <c r="C1157" s="1" t="s">
        <v>103</v>
      </c>
      <c r="D1157" s="1">
        <v>69.998356000000001</v>
      </c>
      <c r="E1157" s="1">
        <v>-2.4280020000000002</v>
      </c>
      <c r="F1157" s="1" t="s">
        <v>35</v>
      </c>
      <c r="G1157" s="1">
        <v>347.16</v>
      </c>
      <c r="H1157" s="3" t="s">
        <v>7074</v>
      </c>
      <c r="I1157" s="1">
        <v>497</v>
      </c>
      <c r="J1157" s="1">
        <v>2</v>
      </c>
      <c r="K1157" s="1">
        <v>19.32</v>
      </c>
      <c r="L1157" s="2">
        <v>45501.182662037034</v>
      </c>
      <c r="M1157" s="1">
        <v>30.23</v>
      </c>
      <c r="N1157" s="1">
        <v>992.69</v>
      </c>
      <c r="O1157" s="1">
        <v>7.5</v>
      </c>
      <c r="P1157" s="1">
        <v>8.5</v>
      </c>
      <c r="Q1157" s="1">
        <v>9.93</v>
      </c>
      <c r="R1157" s="1" t="b">
        <v>1</v>
      </c>
      <c r="S1157" s="1" t="s">
        <v>7077</v>
      </c>
      <c r="T1157" s="1" t="s">
        <v>7085</v>
      </c>
    </row>
    <row r="1158" spans="1:20" x14ac:dyDescent="0.3">
      <c r="A1158" s="1" t="s">
        <v>1228</v>
      </c>
      <c r="B1158" s="1" t="s">
        <v>17</v>
      </c>
      <c r="C1158" s="1" t="s">
        <v>47</v>
      </c>
      <c r="D1158" s="1">
        <v>40.925086</v>
      </c>
      <c r="E1158" s="1">
        <v>-62.238342000000003</v>
      </c>
      <c r="F1158" s="1" t="s">
        <v>23</v>
      </c>
      <c r="G1158" s="1">
        <v>140.78</v>
      </c>
      <c r="H1158" s="3" t="s">
        <v>7074</v>
      </c>
      <c r="I1158" s="1">
        <v>227</v>
      </c>
      <c r="J1158" s="1">
        <v>3</v>
      </c>
      <c r="K1158" s="1">
        <v>63.77</v>
      </c>
      <c r="L1158" s="2">
        <v>45704.804884259262</v>
      </c>
      <c r="M1158" s="1">
        <v>6.76</v>
      </c>
      <c r="N1158" s="1">
        <v>1029.8399999999999</v>
      </c>
      <c r="O1158" s="1">
        <v>2.7</v>
      </c>
      <c r="P1158" s="1">
        <v>14.7</v>
      </c>
      <c r="Q1158" s="1">
        <v>5.82</v>
      </c>
      <c r="R1158" s="1" t="b">
        <v>1</v>
      </c>
      <c r="S1158" s="1" t="s">
        <v>7079</v>
      </c>
      <c r="T1158" s="1" t="s">
        <v>7085</v>
      </c>
    </row>
    <row r="1159" spans="1:20" x14ac:dyDescent="0.3">
      <c r="A1159" s="1" t="s">
        <v>1229</v>
      </c>
      <c r="B1159" s="1" t="s">
        <v>114</v>
      </c>
      <c r="C1159" s="1" t="s">
        <v>180</v>
      </c>
      <c r="D1159" s="1">
        <v>-11.992027999999999</v>
      </c>
      <c r="E1159" s="1">
        <v>155.65248</v>
      </c>
      <c r="F1159" s="1" t="s">
        <v>23</v>
      </c>
      <c r="G1159" s="1">
        <v>133.84</v>
      </c>
      <c r="H1159" s="3" t="s">
        <v>7073</v>
      </c>
      <c r="I1159" s="1">
        <v>421</v>
      </c>
      <c r="J1159" s="1">
        <v>3</v>
      </c>
      <c r="K1159" s="1">
        <v>80.209999999999994</v>
      </c>
      <c r="L1159" s="2">
        <v>45732.804884259262</v>
      </c>
      <c r="M1159" s="1">
        <v>35.29</v>
      </c>
      <c r="N1159" s="1">
        <v>1006.95</v>
      </c>
      <c r="O1159" s="1">
        <v>6.6</v>
      </c>
      <c r="P1159" s="1">
        <v>11.9</v>
      </c>
      <c r="Q1159" s="1">
        <v>18.559999999999999</v>
      </c>
      <c r="R1159" s="1" t="b">
        <v>0</v>
      </c>
      <c r="S1159" s="1" t="s">
        <v>7077</v>
      </c>
      <c r="T1159" s="1" t="s">
        <v>7085</v>
      </c>
    </row>
    <row r="1160" spans="1:20" x14ac:dyDescent="0.3">
      <c r="A1160" s="1" t="s">
        <v>1230</v>
      </c>
      <c r="B1160" s="1" t="s">
        <v>21</v>
      </c>
      <c r="C1160" s="1" t="s">
        <v>61</v>
      </c>
      <c r="D1160" s="1">
        <v>-65.362559000000005</v>
      </c>
      <c r="E1160" s="1">
        <v>-44.56474</v>
      </c>
      <c r="F1160" s="1" t="s">
        <v>19</v>
      </c>
      <c r="G1160" s="1">
        <v>272.61</v>
      </c>
      <c r="H1160" s="3" t="s">
        <v>7074</v>
      </c>
      <c r="I1160" s="1">
        <v>133</v>
      </c>
      <c r="J1160" s="1">
        <v>12</v>
      </c>
      <c r="K1160" s="1">
        <v>75.11</v>
      </c>
      <c r="L1160" s="2">
        <v>45224.591689814813</v>
      </c>
      <c r="M1160" s="1">
        <v>34.94</v>
      </c>
      <c r="N1160" s="1">
        <v>1008.16</v>
      </c>
      <c r="O1160" s="1">
        <v>2.8</v>
      </c>
      <c r="P1160" s="1">
        <v>10.199999999999999</v>
      </c>
      <c r="Q1160" s="1">
        <v>1.75</v>
      </c>
      <c r="R1160" s="1" t="b">
        <v>1</v>
      </c>
      <c r="S1160" s="1" t="s">
        <v>7078</v>
      </c>
      <c r="T1160" s="1" t="s">
        <v>7082</v>
      </c>
    </row>
    <row r="1161" spans="1:20" x14ac:dyDescent="0.3">
      <c r="A1161" s="1" t="s">
        <v>1231</v>
      </c>
      <c r="B1161" s="1" t="s">
        <v>25</v>
      </c>
      <c r="C1161" s="1" t="s">
        <v>26</v>
      </c>
      <c r="D1161" s="1">
        <v>-66.277452999999994</v>
      </c>
      <c r="E1161" s="1">
        <v>48.518180999999998</v>
      </c>
      <c r="F1161" s="1" t="s">
        <v>35</v>
      </c>
      <c r="G1161" s="1">
        <v>380.82</v>
      </c>
      <c r="H1161" s="3" t="s">
        <v>7074</v>
      </c>
      <c r="I1161" s="1">
        <v>429</v>
      </c>
      <c r="J1161" s="1">
        <v>19</v>
      </c>
      <c r="K1161" s="1">
        <v>10.26</v>
      </c>
      <c r="L1161" s="2">
        <v>45709.776412037034</v>
      </c>
      <c r="M1161" s="1">
        <v>1.66</v>
      </c>
      <c r="N1161" s="1">
        <v>1034.83</v>
      </c>
      <c r="O1161" s="1">
        <v>3.7</v>
      </c>
      <c r="P1161" s="1">
        <v>14.3</v>
      </c>
      <c r="Q1161" s="1">
        <v>9.19</v>
      </c>
      <c r="R1161" s="1" t="b">
        <v>0</v>
      </c>
      <c r="S1161" s="1" t="s">
        <v>7078</v>
      </c>
      <c r="T1161" s="1" t="s">
        <v>7082</v>
      </c>
    </row>
    <row r="1162" spans="1:20" x14ac:dyDescent="0.3">
      <c r="A1162" s="1" t="s">
        <v>1232</v>
      </c>
      <c r="B1162" s="1" t="s">
        <v>25</v>
      </c>
      <c r="C1162" s="1" t="s">
        <v>65</v>
      </c>
      <c r="D1162" s="1">
        <v>37.798292000000004</v>
      </c>
      <c r="E1162" s="1">
        <v>-166.02741700000001</v>
      </c>
      <c r="F1162" s="1" t="s">
        <v>43</v>
      </c>
      <c r="G1162" s="1">
        <v>112.6</v>
      </c>
      <c r="H1162" s="3" t="s">
        <v>7074</v>
      </c>
      <c r="I1162" s="1">
        <v>190</v>
      </c>
      <c r="J1162" s="1">
        <v>18</v>
      </c>
      <c r="K1162" s="1">
        <v>61.02</v>
      </c>
      <c r="L1162" s="2">
        <v>45406.146550925929</v>
      </c>
      <c r="M1162" s="1">
        <v>33.119999999999997</v>
      </c>
      <c r="N1162" s="1">
        <v>1047.3900000000001</v>
      </c>
      <c r="O1162" s="1">
        <v>4.9000000000000004</v>
      </c>
      <c r="P1162" s="1">
        <v>8.5</v>
      </c>
      <c r="Q1162" s="1">
        <v>18.95</v>
      </c>
      <c r="R1162" s="1" t="b">
        <v>1</v>
      </c>
      <c r="S1162" s="1" t="s">
        <v>7077</v>
      </c>
      <c r="T1162" s="1" t="s">
        <v>7082</v>
      </c>
    </row>
    <row r="1163" spans="1:20" x14ac:dyDescent="0.3">
      <c r="A1163" s="1" t="s">
        <v>1233</v>
      </c>
      <c r="B1163" s="1" t="s">
        <v>50</v>
      </c>
      <c r="C1163" s="1" t="s">
        <v>152</v>
      </c>
      <c r="D1163" s="1">
        <v>68.020137000000005</v>
      </c>
      <c r="E1163" s="1">
        <v>122.649066</v>
      </c>
      <c r="F1163" s="1" t="s">
        <v>28</v>
      </c>
      <c r="G1163" s="1">
        <v>270.51</v>
      </c>
      <c r="H1163" s="3" t="s">
        <v>7073</v>
      </c>
      <c r="I1163" s="1">
        <v>245</v>
      </c>
      <c r="J1163" s="1">
        <v>33</v>
      </c>
      <c r="K1163" s="1">
        <v>57.83</v>
      </c>
      <c r="L1163" s="2">
        <v>45363.052800925929</v>
      </c>
      <c r="M1163" s="1">
        <v>5.59</v>
      </c>
      <c r="N1163" s="1">
        <v>988.87</v>
      </c>
      <c r="O1163" s="1">
        <v>5.8</v>
      </c>
      <c r="P1163" s="1">
        <v>3.4</v>
      </c>
      <c r="Q1163" s="1">
        <v>18.02</v>
      </c>
      <c r="R1163" s="1" t="b">
        <v>1</v>
      </c>
      <c r="S1163" s="1" t="s">
        <v>7078</v>
      </c>
      <c r="T1163" s="1" t="s">
        <v>7083</v>
      </c>
    </row>
    <row r="1164" spans="1:20" x14ac:dyDescent="0.3">
      <c r="A1164" s="1" t="s">
        <v>1234</v>
      </c>
      <c r="B1164" s="1" t="s">
        <v>25</v>
      </c>
      <c r="C1164" s="1" t="s">
        <v>26</v>
      </c>
      <c r="D1164" s="1">
        <v>-72.624018000000007</v>
      </c>
      <c r="E1164" s="1">
        <v>-139.54772800000001</v>
      </c>
      <c r="F1164" s="1" t="s">
        <v>28</v>
      </c>
      <c r="G1164" s="1">
        <v>173.64</v>
      </c>
      <c r="H1164" s="3" t="s">
        <v>7073</v>
      </c>
      <c r="I1164" s="1">
        <v>224</v>
      </c>
      <c r="J1164" s="1">
        <v>10</v>
      </c>
      <c r="K1164" s="1">
        <v>43.99</v>
      </c>
      <c r="L1164" s="2">
        <v>45630.45349537037</v>
      </c>
      <c r="M1164" s="1">
        <v>13.74</v>
      </c>
      <c r="N1164" s="1">
        <v>1009.44</v>
      </c>
      <c r="O1164" s="1">
        <v>4.9000000000000004</v>
      </c>
      <c r="P1164" s="1">
        <v>10.3</v>
      </c>
      <c r="Q1164" s="1">
        <v>14.03</v>
      </c>
      <c r="R1164" s="1" t="b">
        <v>1</v>
      </c>
      <c r="S1164" s="1" t="s">
        <v>7078</v>
      </c>
      <c r="T1164" s="1" t="s">
        <v>7084</v>
      </c>
    </row>
    <row r="1165" spans="1:20" x14ac:dyDescent="0.3">
      <c r="A1165" s="1" t="s">
        <v>1235</v>
      </c>
      <c r="B1165" s="1" t="s">
        <v>25</v>
      </c>
      <c r="C1165" s="1" t="s">
        <v>26</v>
      </c>
      <c r="D1165" s="1">
        <v>28.910315000000001</v>
      </c>
      <c r="E1165" s="1">
        <v>-54.871713</v>
      </c>
      <c r="F1165" s="1" t="s">
        <v>48</v>
      </c>
      <c r="G1165" s="1">
        <v>284.88</v>
      </c>
      <c r="H1165" s="3" t="s">
        <v>7073</v>
      </c>
      <c r="I1165" s="1">
        <v>387</v>
      </c>
      <c r="J1165" s="1">
        <v>3</v>
      </c>
      <c r="K1165" s="1">
        <v>74.38</v>
      </c>
      <c r="L1165" s="2">
        <v>45402.548634259256</v>
      </c>
      <c r="M1165" s="1">
        <v>29.87</v>
      </c>
      <c r="N1165" s="1">
        <v>1013.67</v>
      </c>
      <c r="O1165" s="1">
        <v>5.4</v>
      </c>
      <c r="P1165" s="1">
        <v>10.9</v>
      </c>
      <c r="Q1165" s="1">
        <v>11.79</v>
      </c>
      <c r="R1165" s="1" t="b">
        <v>0</v>
      </c>
      <c r="S1165" s="1" t="s">
        <v>7077</v>
      </c>
      <c r="T1165" s="1" t="s">
        <v>7085</v>
      </c>
    </row>
    <row r="1166" spans="1:20" x14ac:dyDescent="0.3">
      <c r="A1166" s="1" t="s">
        <v>1236</v>
      </c>
      <c r="B1166" s="1" t="s">
        <v>41</v>
      </c>
      <c r="C1166" s="1" t="s">
        <v>45</v>
      </c>
      <c r="D1166" s="1">
        <v>33.699947999999999</v>
      </c>
      <c r="E1166" s="1">
        <v>-169.57348300000001</v>
      </c>
      <c r="F1166" s="1" t="s">
        <v>28</v>
      </c>
      <c r="G1166" s="1">
        <v>207.92</v>
      </c>
      <c r="H1166" s="3" t="s">
        <v>7074</v>
      </c>
      <c r="I1166" s="1">
        <v>445</v>
      </c>
      <c r="J1166" s="1">
        <v>5</v>
      </c>
      <c r="K1166" s="1">
        <v>14.86</v>
      </c>
      <c r="L1166" s="2">
        <v>45196.747939814813</v>
      </c>
      <c r="M1166" s="1">
        <v>6.85</v>
      </c>
      <c r="N1166" s="1">
        <v>1006.34</v>
      </c>
      <c r="O1166" s="1">
        <v>3.3</v>
      </c>
      <c r="P1166" s="1">
        <v>4.8</v>
      </c>
      <c r="Q1166" s="1">
        <v>5.61</v>
      </c>
      <c r="R1166" s="1" t="b">
        <v>1</v>
      </c>
      <c r="S1166" s="1" t="s">
        <v>7079</v>
      </c>
      <c r="T1166" s="1" t="s">
        <v>7085</v>
      </c>
    </row>
    <row r="1167" spans="1:20" x14ac:dyDescent="0.3">
      <c r="A1167" s="1" t="s">
        <v>1237</v>
      </c>
      <c r="B1167" s="1" t="s">
        <v>114</v>
      </c>
      <c r="C1167" s="1" t="s">
        <v>115</v>
      </c>
      <c r="D1167" s="1">
        <v>31.498028000000001</v>
      </c>
      <c r="E1167" s="1">
        <v>-31.957529999999998</v>
      </c>
      <c r="F1167" s="1" t="s">
        <v>48</v>
      </c>
      <c r="G1167" s="1">
        <v>175.83</v>
      </c>
      <c r="H1167" s="3" t="s">
        <v>7073</v>
      </c>
      <c r="I1167" s="1">
        <v>130</v>
      </c>
      <c r="J1167" s="1">
        <v>4</v>
      </c>
      <c r="K1167" s="1">
        <v>48.84</v>
      </c>
      <c r="L1167" s="2">
        <v>45599.321550925924</v>
      </c>
      <c r="M1167" s="1">
        <v>32.81</v>
      </c>
      <c r="N1167" s="1">
        <v>1005.42</v>
      </c>
      <c r="O1167" s="1">
        <v>1.7</v>
      </c>
      <c r="P1167" s="1">
        <v>18.8</v>
      </c>
      <c r="Q1167" s="1">
        <v>7.34</v>
      </c>
      <c r="R1167" s="1" t="b">
        <v>1</v>
      </c>
      <c r="S1167" s="1" t="s">
        <v>7078</v>
      </c>
      <c r="T1167" s="1" t="s">
        <v>7085</v>
      </c>
    </row>
    <row r="1168" spans="1:20" x14ac:dyDescent="0.3">
      <c r="A1168" s="1" t="s">
        <v>1238</v>
      </c>
      <c r="B1168" s="1" t="s">
        <v>114</v>
      </c>
      <c r="C1168" s="1" t="s">
        <v>180</v>
      </c>
      <c r="D1168" s="1">
        <v>-34.468083</v>
      </c>
      <c r="E1168" s="1">
        <v>-32.467843999999999</v>
      </c>
      <c r="F1168" s="1" t="s">
        <v>23</v>
      </c>
      <c r="G1168" s="1">
        <v>351.49</v>
      </c>
      <c r="H1168" s="3" t="s">
        <v>7074</v>
      </c>
      <c r="I1168" s="1">
        <v>268</v>
      </c>
      <c r="J1168" s="1">
        <v>21</v>
      </c>
      <c r="K1168" s="1">
        <v>18.829999999999998</v>
      </c>
      <c r="L1168" s="2">
        <v>45312.160439814812</v>
      </c>
      <c r="M1168" s="1">
        <v>33.369999999999997</v>
      </c>
      <c r="N1168" s="1">
        <v>983.66</v>
      </c>
      <c r="O1168" s="1">
        <v>0.5</v>
      </c>
      <c r="P1168" s="1">
        <v>5.3</v>
      </c>
      <c r="Q1168" s="1">
        <v>1.8</v>
      </c>
      <c r="R1168" s="1" t="b">
        <v>1</v>
      </c>
      <c r="S1168" s="1" t="s">
        <v>7079</v>
      </c>
      <c r="T1168" s="1" t="s">
        <v>7083</v>
      </c>
    </row>
    <row r="1169" spans="1:20" x14ac:dyDescent="0.3">
      <c r="A1169" s="1" t="s">
        <v>1239</v>
      </c>
      <c r="B1169" s="1" t="s">
        <v>41</v>
      </c>
      <c r="C1169" s="1" t="s">
        <v>42</v>
      </c>
      <c r="D1169" s="1">
        <v>-66.741240000000005</v>
      </c>
      <c r="E1169" s="1">
        <v>14.316231999999999</v>
      </c>
      <c r="F1169" s="1" t="s">
        <v>43</v>
      </c>
      <c r="G1169" s="1">
        <v>18.239999999999998</v>
      </c>
      <c r="H1169" s="3" t="s">
        <v>7074</v>
      </c>
      <c r="I1169" s="1">
        <v>190</v>
      </c>
      <c r="J1169" s="1">
        <v>38</v>
      </c>
      <c r="K1169" s="1">
        <v>36.659999999999997</v>
      </c>
      <c r="L1169" s="2">
        <v>45501.925717592596</v>
      </c>
      <c r="M1169" s="1">
        <v>20.54</v>
      </c>
      <c r="N1169" s="1">
        <v>1027.99</v>
      </c>
      <c r="O1169" s="1">
        <v>2.2000000000000002</v>
      </c>
      <c r="P1169" s="1">
        <v>8.8000000000000007</v>
      </c>
      <c r="Q1169" s="1">
        <v>15.72</v>
      </c>
      <c r="R1169" s="1" t="b">
        <v>1</v>
      </c>
      <c r="S1169" s="1" t="s">
        <v>7080</v>
      </c>
      <c r="T1169" s="1" t="s">
        <v>7083</v>
      </c>
    </row>
    <row r="1170" spans="1:20" x14ac:dyDescent="0.3">
      <c r="A1170" s="1" t="s">
        <v>1240</v>
      </c>
      <c r="B1170" s="1" t="s">
        <v>50</v>
      </c>
      <c r="C1170" s="1" t="s">
        <v>51</v>
      </c>
      <c r="D1170" s="1">
        <v>27.887685000000001</v>
      </c>
      <c r="E1170" s="1">
        <v>6.7136389999999997</v>
      </c>
      <c r="F1170" s="1" t="s">
        <v>28</v>
      </c>
      <c r="G1170" s="1">
        <v>218.83</v>
      </c>
      <c r="H1170" s="3" t="s">
        <v>7073</v>
      </c>
      <c r="I1170" s="1">
        <v>493</v>
      </c>
      <c r="J1170" s="1">
        <v>24</v>
      </c>
      <c r="K1170" s="1">
        <v>41.64</v>
      </c>
      <c r="L1170" s="2">
        <v>45236.053495370368</v>
      </c>
      <c r="M1170" s="1">
        <v>0.75</v>
      </c>
      <c r="N1170" s="1">
        <v>1010.54</v>
      </c>
      <c r="O1170" s="1">
        <v>6.4</v>
      </c>
      <c r="P1170" s="1">
        <v>3.9</v>
      </c>
      <c r="Q1170" s="1">
        <v>6.48</v>
      </c>
      <c r="R1170" s="1" t="b">
        <v>0</v>
      </c>
      <c r="S1170" s="1" t="s">
        <v>7077</v>
      </c>
      <c r="T1170" s="1" t="s">
        <v>7083</v>
      </c>
    </row>
    <row r="1171" spans="1:20" x14ac:dyDescent="0.3">
      <c r="A1171" s="1" t="s">
        <v>1241</v>
      </c>
      <c r="B1171" s="1" t="s">
        <v>33</v>
      </c>
      <c r="C1171" s="1" t="s">
        <v>34</v>
      </c>
      <c r="D1171" s="1">
        <v>54.231371000000003</v>
      </c>
      <c r="E1171" s="1">
        <v>147.83536100000001</v>
      </c>
      <c r="F1171" s="1" t="s">
        <v>28</v>
      </c>
      <c r="G1171" s="1">
        <v>171.22</v>
      </c>
      <c r="H1171" s="3" t="s">
        <v>7074</v>
      </c>
      <c r="I1171" s="1">
        <v>276</v>
      </c>
      <c r="J1171" s="1">
        <v>16</v>
      </c>
      <c r="K1171" s="1">
        <v>11.09</v>
      </c>
      <c r="L1171" s="2">
        <v>45143.093078703707</v>
      </c>
      <c r="M1171" s="1">
        <v>11.84</v>
      </c>
      <c r="N1171" s="1">
        <v>993.64</v>
      </c>
      <c r="O1171" s="1">
        <v>8.6</v>
      </c>
      <c r="P1171" s="1">
        <v>11.2</v>
      </c>
      <c r="Q1171" s="1">
        <v>13.36</v>
      </c>
      <c r="R1171" s="1" t="b">
        <v>1</v>
      </c>
      <c r="S1171" s="1" t="s">
        <v>7078</v>
      </c>
      <c r="T1171" s="1" t="s">
        <v>7082</v>
      </c>
    </row>
    <row r="1172" spans="1:20" x14ac:dyDescent="0.3">
      <c r="A1172" s="1" t="s">
        <v>1242</v>
      </c>
      <c r="B1172" s="1" t="s">
        <v>21</v>
      </c>
      <c r="C1172" s="1" t="s">
        <v>22</v>
      </c>
      <c r="D1172" s="1">
        <v>0.26987800000000001</v>
      </c>
      <c r="E1172" s="1">
        <v>104.883646</v>
      </c>
      <c r="F1172" s="1" t="s">
        <v>35</v>
      </c>
      <c r="G1172" s="1">
        <v>71.209999999999994</v>
      </c>
      <c r="H1172" s="3" t="s">
        <v>7074</v>
      </c>
      <c r="I1172" s="1">
        <v>151</v>
      </c>
      <c r="J1172" s="1">
        <v>18</v>
      </c>
      <c r="K1172" s="1">
        <v>71.790000000000006</v>
      </c>
      <c r="L1172" s="2">
        <v>45578.66946759259</v>
      </c>
      <c r="M1172" s="1">
        <v>24.87</v>
      </c>
      <c r="N1172" s="1">
        <v>1037.1199999999999</v>
      </c>
      <c r="O1172" s="1">
        <v>1.9</v>
      </c>
      <c r="P1172" s="1">
        <v>6.8</v>
      </c>
      <c r="Q1172" s="1">
        <v>7.15</v>
      </c>
      <c r="R1172" s="1" t="b">
        <v>0</v>
      </c>
      <c r="S1172" s="1" t="s">
        <v>7079</v>
      </c>
      <c r="T1172" s="1" t="s">
        <v>7082</v>
      </c>
    </row>
    <row r="1173" spans="1:20" x14ac:dyDescent="0.3">
      <c r="A1173" s="1" t="s">
        <v>1243</v>
      </c>
      <c r="B1173" s="1" t="s">
        <v>21</v>
      </c>
      <c r="C1173" s="1" t="s">
        <v>86</v>
      </c>
      <c r="D1173" s="1">
        <v>44.984771000000002</v>
      </c>
      <c r="E1173" s="1">
        <v>112.67850300000001</v>
      </c>
      <c r="F1173" s="1" t="s">
        <v>48</v>
      </c>
      <c r="G1173" s="1">
        <v>265.56</v>
      </c>
      <c r="H1173" s="3" t="s">
        <v>7074</v>
      </c>
      <c r="I1173" s="1">
        <v>66</v>
      </c>
      <c r="J1173" s="1">
        <v>36</v>
      </c>
      <c r="K1173" s="1">
        <v>31.6</v>
      </c>
      <c r="L1173" s="2">
        <v>45696.920162037037</v>
      </c>
      <c r="M1173" s="1">
        <v>39.26</v>
      </c>
      <c r="N1173" s="1">
        <v>1036.18</v>
      </c>
      <c r="O1173" s="1">
        <v>1.2</v>
      </c>
      <c r="P1173" s="1">
        <v>10.3</v>
      </c>
      <c r="Q1173" s="1">
        <v>9.2899999999999991</v>
      </c>
      <c r="R1173" s="1" t="b">
        <v>1</v>
      </c>
      <c r="S1173" s="1" t="s">
        <v>7077</v>
      </c>
      <c r="T1173" s="1" t="s">
        <v>7083</v>
      </c>
    </row>
    <row r="1174" spans="1:20" x14ac:dyDescent="0.3">
      <c r="A1174" s="1" t="s">
        <v>1244</v>
      </c>
      <c r="B1174" s="1" t="s">
        <v>17</v>
      </c>
      <c r="C1174" s="1" t="s">
        <v>18</v>
      </c>
      <c r="D1174" s="1">
        <v>0.81173899999999999</v>
      </c>
      <c r="E1174" s="1">
        <v>73.256127000000006</v>
      </c>
      <c r="F1174" s="1" t="s">
        <v>43</v>
      </c>
      <c r="G1174" s="1">
        <v>172</v>
      </c>
      <c r="H1174" s="3" t="s">
        <v>7073</v>
      </c>
      <c r="I1174" s="1">
        <v>7</v>
      </c>
      <c r="J1174" s="1">
        <v>28</v>
      </c>
      <c r="K1174" s="1">
        <v>58.39</v>
      </c>
      <c r="L1174" s="2">
        <v>45648.182662037034</v>
      </c>
      <c r="M1174" s="1">
        <v>25.46</v>
      </c>
      <c r="N1174" s="1">
        <v>1014.05</v>
      </c>
      <c r="O1174" s="1">
        <v>8.1999999999999993</v>
      </c>
      <c r="P1174" s="1">
        <v>5.3</v>
      </c>
      <c r="Q1174" s="1">
        <v>11.1</v>
      </c>
      <c r="R1174" s="1" t="b">
        <v>1</v>
      </c>
      <c r="S1174" s="1" t="s">
        <v>7078</v>
      </c>
      <c r="T1174" s="1" t="s">
        <v>7083</v>
      </c>
    </row>
    <row r="1175" spans="1:20" x14ac:dyDescent="0.3">
      <c r="A1175" s="1" t="s">
        <v>1245</v>
      </c>
      <c r="B1175" s="1" t="s">
        <v>17</v>
      </c>
      <c r="C1175" s="1" t="s">
        <v>103</v>
      </c>
      <c r="D1175" s="1">
        <v>-55.028866000000001</v>
      </c>
      <c r="E1175" s="1">
        <v>38.048969</v>
      </c>
      <c r="F1175" s="1" t="s">
        <v>28</v>
      </c>
      <c r="G1175" s="1">
        <v>316.06</v>
      </c>
      <c r="H1175" s="3" t="s">
        <v>7073</v>
      </c>
      <c r="I1175" s="1">
        <v>213</v>
      </c>
      <c r="J1175" s="1">
        <v>11</v>
      </c>
      <c r="K1175" s="1">
        <v>34.17</v>
      </c>
      <c r="L1175" s="2">
        <v>45424.589606481481</v>
      </c>
      <c r="M1175" s="1">
        <v>10.76</v>
      </c>
      <c r="N1175" s="1">
        <v>1000.89</v>
      </c>
      <c r="O1175" s="1">
        <v>3.4</v>
      </c>
      <c r="P1175" s="1">
        <v>2</v>
      </c>
      <c r="Q1175" s="1">
        <v>16.04</v>
      </c>
      <c r="R1175" s="1" t="b">
        <v>0</v>
      </c>
      <c r="S1175" s="1" t="s">
        <v>7079</v>
      </c>
      <c r="T1175" s="1" t="s">
        <v>7084</v>
      </c>
    </row>
    <row r="1176" spans="1:20" x14ac:dyDescent="0.3">
      <c r="A1176" s="1" t="s">
        <v>1246</v>
      </c>
      <c r="B1176" s="1" t="s">
        <v>33</v>
      </c>
      <c r="C1176" s="1" t="s">
        <v>124</v>
      </c>
      <c r="D1176" s="1">
        <v>-42.431407999999998</v>
      </c>
      <c r="E1176" s="1">
        <v>56.178255</v>
      </c>
      <c r="F1176" s="1" t="s">
        <v>48</v>
      </c>
      <c r="G1176" s="1">
        <v>156.87</v>
      </c>
      <c r="H1176" s="3" t="s">
        <v>7074</v>
      </c>
      <c r="I1176" s="1">
        <v>215</v>
      </c>
      <c r="J1176" s="1">
        <v>5</v>
      </c>
      <c r="K1176" s="1">
        <v>42.51</v>
      </c>
      <c r="L1176" s="2">
        <v>45555.914606481485</v>
      </c>
      <c r="M1176" s="1">
        <v>25.54</v>
      </c>
      <c r="N1176" s="1">
        <v>1024.67</v>
      </c>
      <c r="O1176" s="1">
        <v>10.5</v>
      </c>
      <c r="P1176" s="1">
        <v>15.8</v>
      </c>
      <c r="Q1176" s="1">
        <v>4.22</v>
      </c>
      <c r="R1176" s="1" t="b">
        <v>0</v>
      </c>
      <c r="S1176" s="1" t="s">
        <v>7080</v>
      </c>
      <c r="T1176" s="1" t="s">
        <v>7084</v>
      </c>
    </row>
    <row r="1177" spans="1:20" x14ac:dyDescent="0.3">
      <c r="A1177" s="1" t="s">
        <v>1247</v>
      </c>
      <c r="B1177" s="1" t="s">
        <v>25</v>
      </c>
      <c r="C1177" s="1" t="s">
        <v>26</v>
      </c>
      <c r="D1177" s="1">
        <v>73.379835999999997</v>
      </c>
      <c r="E1177" s="1">
        <v>11.953405</v>
      </c>
      <c r="F1177" s="1" t="s">
        <v>19</v>
      </c>
      <c r="G1177" s="1">
        <v>159.13999999999999</v>
      </c>
      <c r="H1177" s="3" t="s">
        <v>7073</v>
      </c>
      <c r="I1177" s="1">
        <v>497</v>
      </c>
      <c r="J1177" s="1">
        <v>2</v>
      </c>
      <c r="K1177" s="1">
        <v>86.12</v>
      </c>
      <c r="L1177" s="2">
        <v>45203.372939814813</v>
      </c>
      <c r="M1177" s="1">
        <v>21.83</v>
      </c>
      <c r="N1177" s="1">
        <v>1000.17</v>
      </c>
      <c r="O1177" s="1">
        <v>7.9</v>
      </c>
      <c r="P1177" s="1">
        <v>13.2</v>
      </c>
      <c r="Q1177" s="1">
        <v>7.98</v>
      </c>
      <c r="R1177" s="1" t="b">
        <v>1</v>
      </c>
      <c r="S1177" s="1" t="s">
        <v>7077</v>
      </c>
      <c r="T1177" s="1" t="s">
        <v>7085</v>
      </c>
    </row>
    <row r="1178" spans="1:20" x14ac:dyDescent="0.3">
      <c r="A1178" s="1" t="s">
        <v>1248</v>
      </c>
      <c r="B1178" s="1" t="s">
        <v>50</v>
      </c>
      <c r="C1178" s="1" t="s">
        <v>51</v>
      </c>
      <c r="D1178" s="1">
        <v>-8.5913360000000001</v>
      </c>
      <c r="E1178" s="1">
        <v>28.036615999999999</v>
      </c>
      <c r="F1178" s="1" t="s">
        <v>35</v>
      </c>
      <c r="G1178" s="1">
        <v>164.97</v>
      </c>
      <c r="H1178" s="3" t="s">
        <v>7073</v>
      </c>
      <c r="I1178" s="1">
        <v>116</v>
      </c>
      <c r="J1178" s="1">
        <v>5</v>
      </c>
      <c r="K1178" s="1">
        <v>55.05</v>
      </c>
      <c r="L1178" s="2">
        <v>45290.668078703704</v>
      </c>
      <c r="M1178" s="1">
        <v>31.3</v>
      </c>
      <c r="N1178" s="1">
        <v>996.52</v>
      </c>
      <c r="O1178" s="1">
        <v>3.6</v>
      </c>
      <c r="P1178" s="1">
        <v>7.5</v>
      </c>
      <c r="Q1178" s="1">
        <v>2.6</v>
      </c>
      <c r="R1178" s="1" t="b">
        <v>0</v>
      </c>
      <c r="S1178" s="1" t="s">
        <v>7080</v>
      </c>
      <c r="T1178" s="1" t="s">
        <v>7085</v>
      </c>
    </row>
    <row r="1179" spans="1:20" x14ac:dyDescent="0.3">
      <c r="A1179" s="1" t="s">
        <v>1249</v>
      </c>
      <c r="B1179" s="1" t="s">
        <v>38</v>
      </c>
      <c r="C1179" s="1" t="s">
        <v>92</v>
      </c>
      <c r="D1179" s="1">
        <v>-64.121172999999999</v>
      </c>
      <c r="E1179" s="1">
        <v>46.768977999999997</v>
      </c>
      <c r="F1179" s="1" t="s">
        <v>35</v>
      </c>
      <c r="G1179" s="1">
        <v>47.2</v>
      </c>
      <c r="H1179" s="3" t="s">
        <v>7074</v>
      </c>
      <c r="I1179" s="1">
        <v>85</v>
      </c>
      <c r="J1179" s="1">
        <v>4</v>
      </c>
      <c r="K1179" s="1">
        <v>49.18</v>
      </c>
      <c r="L1179" s="2">
        <v>45576.732662037037</v>
      </c>
      <c r="M1179" s="1">
        <v>4.7300000000000004</v>
      </c>
      <c r="N1179" s="1">
        <v>1031.1400000000001</v>
      </c>
      <c r="O1179" s="1">
        <v>3.2</v>
      </c>
      <c r="P1179" s="1">
        <v>1.9</v>
      </c>
      <c r="Q1179" s="1">
        <v>1.52</v>
      </c>
      <c r="R1179" s="1" t="b">
        <v>1</v>
      </c>
      <c r="S1179" s="1" t="s">
        <v>7080</v>
      </c>
      <c r="T1179" s="1" t="s">
        <v>7085</v>
      </c>
    </row>
    <row r="1180" spans="1:20" x14ac:dyDescent="0.3">
      <c r="A1180" s="1" t="s">
        <v>1250</v>
      </c>
      <c r="B1180" s="1" t="s">
        <v>17</v>
      </c>
      <c r="C1180" s="1" t="s">
        <v>47</v>
      </c>
      <c r="D1180" s="1">
        <v>-17.424886999999998</v>
      </c>
      <c r="E1180" s="1">
        <v>121.705343</v>
      </c>
      <c r="F1180" s="1" t="s">
        <v>23</v>
      </c>
      <c r="G1180" s="1">
        <v>291.98</v>
      </c>
      <c r="H1180" s="3" t="s">
        <v>7074</v>
      </c>
      <c r="I1180" s="1">
        <v>283</v>
      </c>
      <c r="J1180" s="1">
        <v>19</v>
      </c>
      <c r="K1180" s="1">
        <v>71.39</v>
      </c>
      <c r="L1180" s="2">
        <v>45575.236134259256</v>
      </c>
      <c r="M1180" s="1">
        <v>30.56</v>
      </c>
      <c r="N1180" s="1">
        <v>982.82</v>
      </c>
      <c r="O1180" s="1">
        <v>5.8</v>
      </c>
      <c r="P1180" s="1">
        <v>17.399999999999999</v>
      </c>
      <c r="Q1180" s="1">
        <v>12.09</v>
      </c>
      <c r="R1180" s="1" t="b">
        <v>1</v>
      </c>
      <c r="S1180" s="1" t="s">
        <v>7079</v>
      </c>
      <c r="T1180" s="1" t="s">
        <v>7082</v>
      </c>
    </row>
    <row r="1181" spans="1:20" x14ac:dyDescent="0.3">
      <c r="A1181" s="1" t="s">
        <v>1251</v>
      </c>
      <c r="B1181" s="1" t="s">
        <v>30</v>
      </c>
      <c r="C1181" s="1" t="s">
        <v>129</v>
      </c>
      <c r="D1181" s="1">
        <v>43.292003000000001</v>
      </c>
      <c r="E1181" s="1">
        <v>120.356432</v>
      </c>
      <c r="F1181" s="1" t="s">
        <v>35</v>
      </c>
      <c r="G1181" s="1">
        <v>135.36000000000001</v>
      </c>
      <c r="H1181" s="3" t="s">
        <v>7073</v>
      </c>
      <c r="I1181" s="1">
        <v>283</v>
      </c>
      <c r="J1181" s="1">
        <v>14</v>
      </c>
      <c r="K1181" s="1">
        <v>10.45</v>
      </c>
      <c r="L1181" s="2">
        <v>45256.022245370368</v>
      </c>
      <c r="M1181" s="1">
        <v>21.88</v>
      </c>
      <c r="N1181" s="1">
        <v>986.63</v>
      </c>
      <c r="O1181" s="1">
        <v>0.9</v>
      </c>
      <c r="P1181" s="1">
        <v>4.2</v>
      </c>
      <c r="Q1181" s="1">
        <v>3.78</v>
      </c>
      <c r="R1181" s="1" t="b">
        <v>1</v>
      </c>
      <c r="S1181" s="1" t="s">
        <v>7077</v>
      </c>
      <c r="T1181" s="1" t="s">
        <v>7082</v>
      </c>
    </row>
    <row r="1182" spans="1:20" x14ac:dyDescent="0.3">
      <c r="A1182" s="1" t="s">
        <v>1252</v>
      </c>
      <c r="B1182" s="1" t="s">
        <v>33</v>
      </c>
      <c r="C1182" s="1" t="s">
        <v>112</v>
      </c>
      <c r="D1182" s="1">
        <v>8.2059719999999992</v>
      </c>
      <c r="E1182" s="1">
        <v>-67.314177000000001</v>
      </c>
      <c r="F1182" s="1" t="s">
        <v>43</v>
      </c>
      <c r="G1182" s="1">
        <v>101.94</v>
      </c>
      <c r="H1182" s="3" t="s">
        <v>7074</v>
      </c>
      <c r="I1182" s="1">
        <v>231</v>
      </c>
      <c r="J1182" s="1">
        <v>19</v>
      </c>
      <c r="K1182" s="1">
        <v>54.38</v>
      </c>
      <c r="L1182" s="2">
        <v>45220.132662037038</v>
      </c>
      <c r="M1182" s="1">
        <v>38.54</v>
      </c>
      <c r="N1182" s="1">
        <v>980.48</v>
      </c>
      <c r="O1182" s="1">
        <v>1.3</v>
      </c>
      <c r="P1182" s="1">
        <v>18.7</v>
      </c>
      <c r="Q1182" s="1">
        <v>1.2</v>
      </c>
      <c r="R1182" s="1" t="b">
        <v>0</v>
      </c>
      <c r="S1182" s="1" t="s">
        <v>7080</v>
      </c>
      <c r="T1182" s="1" t="s">
        <v>7082</v>
      </c>
    </row>
    <row r="1183" spans="1:20" x14ac:dyDescent="0.3">
      <c r="A1183" s="1" t="s">
        <v>1253</v>
      </c>
      <c r="B1183" s="1" t="s">
        <v>17</v>
      </c>
      <c r="C1183" s="1" t="s">
        <v>18</v>
      </c>
      <c r="D1183" s="1">
        <v>-13.373635</v>
      </c>
      <c r="E1183" s="1">
        <v>-152.0984</v>
      </c>
      <c r="F1183" s="1" t="s">
        <v>19</v>
      </c>
      <c r="G1183" s="1">
        <v>305.19</v>
      </c>
      <c r="H1183" s="3" t="s">
        <v>7074</v>
      </c>
      <c r="I1183" s="1">
        <v>81</v>
      </c>
      <c r="J1183" s="1">
        <v>31</v>
      </c>
      <c r="K1183" s="1">
        <v>23.3</v>
      </c>
      <c r="L1183" s="2">
        <v>45440.102800925924</v>
      </c>
      <c r="M1183" s="1">
        <v>14</v>
      </c>
      <c r="N1183" s="1">
        <v>990.71</v>
      </c>
      <c r="O1183" s="1">
        <v>1.9</v>
      </c>
      <c r="P1183" s="1">
        <v>10.1</v>
      </c>
      <c r="Q1183" s="1">
        <v>17.940000000000001</v>
      </c>
      <c r="R1183" s="1" t="b">
        <v>0</v>
      </c>
      <c r="S1183" s="1" t="s">
        <v>7079</v>
      </c>
      <c r="T1183" s="1" t="s">
        <v>7083</v>
      </c>
    </row>
    <row r="1184" spans="1:20" x14ac:dyDescent="0.3">
      <c r="A1184" s="1" t="s">
        <v>1254</v>
      </c>
      <c r="B1184" s="1" t="s">
        <v>17</v>
      </c>
      <c r="C1184" s="1" t="s">
        <v>18</v>
      </c>
      <c r="D1184" s="1">
        <v>69.390510000000006</v>
      </c>
      <c r="E1184" s="1">
        <v>-1.7335700000000001</v>
      </c>
      <c r="F1184" s="1" t="s">
        <v>43</v>
      </c>
      <c r="G1184" s="1">
        <v>323.23</v>
      </c>
      <c r="H1184" s="3" t="s">
        <v>7074</v>
      </c>
      <c r="I1184" s="1">
        <v>244</v>
      </c>
      <c r="J1184" s="1">
        <v>11</v>
      </c>
      <c r="K1184" s="1">
        <v>53.77</v>
      </c>
      <c r="L1184" s="2">
        <v>45467.915995370371</v>
      </c>
      <c r="M1184" s="1">
        <v>25.49</v>
      </c>
      <c r="N1184" s="1">
        <v>984.83</v>
      </c>
      <c r="O1184" s="1">
        <v>8.5</v>
      </c>
      <c r="P1184" s="1">
        <v>7.5</v>
      </c>
      <c r="Q1184" s="1">
        <v>10.69</v>
      </c>
      <c r="R1184" s="1" t="b">
        <v>1</v>
      </c>
      <c r="S1184" s="1" t="s">
        <v>7077</v>
      </c>
      <c r="T1184" s="1" t="s">
        <v>7084</v>
      </c>
    </row>
    <row r="1185" spans="1:20" x14ac:dyDescent="0.3">
      <c r="A1185" s="1" t="s">
        <v>1255</v>
      </c>
      <c r="B1185" s="1" t="s">
        <v>21</v>
      </c>
      <c r="C1185" s="1" t="s">
        <v>86</v>
      </c>
      <c r="D1185" s="1">
        <v>-68.835009999999997</v>
      </c>
      <c r="E1185" s="1">
        <v>178.46795299999999</v>
      </c>
      <c r="F1185" s="1" t="s">
        <v>43</v>
      </c>
      <c r="G1185" s="1">
        <v>369.57</v>
      </c>
      <c r="H1185" s="3" t="s">
        <v>7073</v>
      </c>
      <c r="I1185" s="1">
        <v>338</v>
      </c>
      <c r="J1185" s="1">
        <v>5</v>
      </c>
      <c r="K1185" s="1">
        <v>59.21</v>
      </c>
      <c r="L1185" s="2">
        <v>45488.140300925923</v>
      </c>
      <c r="M1185" s="1">
        <v>37.32</v>
      </c>
      <c r="N1185" s="1">
        <v>1049.71</v>
      </c>
      <c r="O1185" s="1">
        <v>5.7</v>
      </c>
      <c r="P1185" s="1">
        <v>15.1</v>
      </c>
      <c r="Q1185" s="1">
        <v>2.69</v>
      </c>
      <c r="R1185" s="1" t="b">
        <v>1</v>
      </c>
      <c r="S1185" s="1" t="s">
        <v>7080</v>
      </c>
      <c r="T1185" s="1" t="s">
        <v>7085</v>
      </c>
    </row>
    <row r="1186" spans="1:20" x14ac:dyDescent="0.3">
      <c r="A1186" s="1" t="s">
        <v>1256</v>
      </c>
      <c r="B1186" s="1" t="s">
        <v>41</v>
      </c>
      <c r="C1186" s="1" t="s">
        <v>96</v>
      </c>
      <c r="D1186" s="1">
        <v>-64.526832999999996</v>
      </c>
      <c r="E1186" s="1">
        <v>8.3704470000000004</v>
      </c>
      <c r="F1186" s="1" t="s">
        <v>19</v>
      </c>
      <c r="G1186" s="1">
        <v>323.10000000000002</v>
      </c>
      <c r="H1186" s="3" t="s">
        <v>7074</v>
      </c>
      <c r="I1186" s="1">
        <v>476</v>
      </c>
      <c r="J1186" s="1">
        <v>4</v>
      </c>
      <c r="K1186" s="1">
        <v>58.36</v>
      </c>
      <c r="L1186" s="2">
        <v>45414.974328703705</v>
      </c>
      <c r="M1186" s="1">
        <v>4.55</v>
      </c>
      <c r="N1186" s="1">
        <v>1000.22</v>
      </c>
      <c r="O1186" s="1">
        <v>0.1</v>
      </c>
      <c r="P1186" s="1">
        <v>17.7</v>
      </c>
      <c r="Q1186" s="1">
        <v>1.07</v>
      </c>
      <c r="R1186" s="1" t="b">
        <v>1</v>
      </c>
      <c r="S1186" s="1" t="s">
        <v>7080</v>
      </c>
      <c r="T1186" s="1" t="s">
        <v>7085</v>
      </c>
    </row>
    <row r="1187" spans="1:20" x14ac:dyDescent="0.3">
      <c r="A1187" s="1" t="s">
        <v>1257</v>
      </c>
      <c r="B1187" s="1" t="s">
        <v>25</v>
      </c>
      <c r="C1187" s="1" t="s">
        <v>65</v>
      </c>
      <c r="D1187" s="1">
        <v>78.516450000000006</v>
      </c>
      <c r="E1187" s="1">
        <v>153.74865399999999</v>
      </c>
      <c r="F1187" s="1" t="s">
        <v>43</v>
      </c>
      <c r="G1187" s="1">
        <v>398.51</v>
      </c>
      <c r="H1187" s="3" t="s">
        <v>7074</v>
      </c>
      <c r="I1187" s="1">
        <v>464</v>
      </c>
      <c r="J1187" s="1">
        <v>2</v>
      </c>
      <c r="K1187" s="1">
        <v>67.209999999999994</v>
      </c>
      <c r="L1187" s="2">
        <v>45413.692384259259</v>
      </c>
      <c r="M1187" s="1">
        <v>37.520000000000003</v>
      </c>
      <c r="N1187" s="1">
        <v>990.45</v>
      </c>
      <c r="O1187" s="1">
        <v>7.4</v>
      </c>
      <c r="P1187" s="1">
        <v>8</v>
      </c>
      <c r="Q1187" s="1">
        <v>2.4</v>
      </c>
      <c r="R1187" s="1" t="b">
        <v>0</v>
      </c>
      <c r="S1187" s="1" t="s">
        <v>7077</v>
      </c>
      <c r="T1187" s="1" t="s">
        <v>7085</v>
      </c>
    </row>
    <row r="1188" spans="1:20" x14ac:dyDescent="0.3">
      <c r="A1188" s="1" t="s">
        <v>1258</v>
      </c>
      <c r="B1188" s="1" t="s">
        <v>21</v>
      </c>
      <c r="C1188" s="1" t="s">
        <v>86</v>
      </c>
      <c r="D1188" s="1">
        <v>-15.065469999999999</v>
      </c>
      <c r="E1188" s="1">
        <v>-125.874332</v>
      </c>
      <c r="F1188" s="1" t="s">
        <v>35</v>
      </c>
      <c r="G1188" s="1">
        <v>397.39</v>
      </c>
      <c r="H1188" s="3" t="s">
        <v>7074</v>
      </c>
      <c r="I1188" s="1">
        <v>3</v>
      </c>
      <c r="J1188" s="1">
        <v>26</v>
      </c>
      <c r="K1188" s="1">
        <v>25.94</v>
      </c>
      <c r="L1188" s="2">
        <v>45690.416689814818</v>
      </c>
      <c r="M1188" s="1">
        <v>27.67</v>
      </c>
      <c r="N1188" s="1">
        <v>996.87</v>
      </c>
      <c r="O1188" s="1">
        <v>4.7</v>
      </c>
      <c r="P1188" s="1">
        <v>8.6999999999999993</v>
      </c>
      <c r="Q1188" s="1">
        <v>9.43</v>
      </c>
      <c r="R1188" s="1" t="b">
        <v>0</v>
      </c>
      <c r="S1188" s="1" t="s">
        <v>7078</v>
      </c>
      <c r="T1188" s="1" t="s">
        <v>7083</v>
      </c>
    </row>
    <row r="1189" spans="1:20" x14ac:dyDescent="0.3">
      <c r="A1189" s="1" t="s">
        <v>1259</v>
      </c>
      <c r="B1189" s="1" t="s">
        <v>50</v>
      </c>
      <c r="C1189" s="1" t="s">
        <v>108</v>
      </c>
      <c r="D1189" s="1">
        <v>-30.413677</v>
      </c>
      <c r="E1189" s="1">
        <v>-158.00119599999999</v>
      </c>
      <c r="F1189" s="1" t="s">
        <v>48</v>
      </c>
      <c r="G1189" s="1">
        <v>241.84</v>
      </c>
      <c r="H1189" s="3" t="s">
        <v>7073</v>
      </c>
      <c r="I1189" s="1">
        <v>33</v>
      </c>
      <c r="J1189" s="1">
        <v>21</v>
      </c>
      <c r="K1189" s="1">
        <v>80.67</v>
      </c>
      <c r="L1189" s="2">
        <v>45507.56391203704</v>
      </c>
      <c r="M1189" s="1">
        <v>3.18</v>
      </c>
      <c r="N1189" s="1">
        <v>1045.53</v>
      </c>
      <c r="O1189" s="1">
        <v>5.6</v>
      </c>
      <c r="P1189" s="1">
        <v>9.1999999999999993</v>
      </c>
      <c r="Q1189" s="1">
        <v>13.37</v>
      </c>
      <c r="R1189" s="1" t="b">
        <v>1</v>
      </c>
      <c r="S1189" s="1" t="s">
        <v>7078</v>
      </c>
      <c r="T1189" s="1" t="s">
        <v>7083</v>
      </c>
    </row>
    <row r="1190" spans="1:20" x14ac:dyDescent="0.3">
      <c r="A1190" s="1" t="s">
        <v>1260</v>
      </c>
      <c r="B1190" s="1" t="s">
        <v>21</v>
      </c>
      <c r="C1190" s="1" t="s">
        <v>61</v>
      </c>
      <c r="D1190" s="1">
        <v>-40.575488999999997</v>
      </c>
      <c r="E1190" s="1">
        <v>115.47159499999999</v>
      </c>
      <c r="F1190" s="1" t="s">
        <v>48</v>
      </c>
      <c r="G1190" s="1">
        <v>237.94</v>
      </c>
      <c r="H1190" s="3" t="s">
        <v>7073</v>
      </c>
      <c r="I1190" s="1">
        <v>153</v>
      </c>
      <c r="J1190" s="1">
        <v>40</v>
      </c>
      <c r="K1190" s="1">
        <v>42.26</v>
      </c>
      <c r="L1190" s="2">
        <v>45573.25141203704</v>
      </c>
      <c r="M1190" s="1">
        <v>12.39</v>
      </c>
      <c r="N1190" s="1">
        <v>1016.41</v>
      </c>
      <c r="O1190" s="1">
        <v>2.4</v>
      </c>
      <c r="P1190" s="1">
        <v>18.5</v>
      </c>
      <c r="Q1190" s="1">
        <v>12.83</v>
      </c>
      <c r="R1190" s="1" t="b">
        <v>1</v>
      </c>
      <c r="S1190" s="1" t="s">
        <v>7077</v>
      </c>
      <c r="T1190" s="1" t="s">
        <v>7083</v>
      </c>
    </row>
    <row r="1191" spans="1:20" x14ac:dyDescent="0.3">
      <c r="A1191" s="1" t="s">
        <v>1261</v>
      </c>
      <c r="B1191" s="1" t="s">
        <v>50</v>
      </c>
      <c r="C1191" s="1" t="s">
        <v>152</v>
      </c>
      <c r="D1191" s="1">
        <v>-76.054297000000005</v>
      </c>
      <c r="E1191" s="1">
        <v>-125.128151</v>
      </c>
      <c r="F1191" s="1" t="s">
        <v>43</v>
      </c>
      <c r="G1191" s="1">
        <v>94.41</v>
      </c>
      <c r="H1191" s="3" t="s">
        <v>7073</v>
      </c>
      <c r="I1191" s="1">
        <v>89</v>
      </c>
      <c r="J1191" s="1">
        <v>17</v>
      </c>
      <c r="K1191" s="1">
        <v>20.14</v>
      </c>
      <c r="L1191" s="2">
        <v>45378.414606481485</v>
      </c>
      <c r="M1191" s="1">
        <v>28.47</v>
      </c>
      <c r="N1191" s="1">
        <v>1005.54</v>
      </c>
      <c r="O1191" s="1">
        <v>6.1</v>
      </c>
      <c r="P1191" s="1">
        <v>14.2</v>
      </c>
      <c r="Q1191" s="1">
        <v>2.89</v>
      </c>
      <c r="R1191" s="1" t="b">
        <v>0</v>
      </c>
      <c r="S1191" s="1" t="s">
        <v>7077</v>
      </c>
      <c r="T1191" s="1" t="s">
        <v>7082</v>
      </c>
    </row>
    <row r="1192" spans="1:20" x14ac:dyDescent="0.3">
      <c r="A1192" s="1" t="s">
        <v>1262</v>
      </c>
      <c r="B1192" s="1" t="s">
        <v>41</v>
      </c>
      <c r="C1192" s="1" t="s">
        <v>45</v>
      </c>
      <c r="D1192" s="1">
        <v>-30.571166000000002</v>
      </c>
      <c r="E1192" s="1">
        <v>97.912325999999993</v>
      </c>
      <c r="F1192" s="1" t="s">
        <v>23</v>
      </c>
      <c r="G1192" s="1">
        <v>245.86</v>
      </c>
      <c r="H1192" s="3" t="s">
        <v>7073</v>
      </c>
      <c r="I1192" s="1">
        <v>483</v>
      </c>
      <c r="J1192" s="1">
        <v>17</v>
      </c>
      <c r="K1192" s="1">
        <v>59.27</v>
      </c>
      <c r="L1192" s="2">
        <v>45096.673634259256</v>
      </c>
      <c r="M1192" s="1">
        <v>3.16</v>
      </c>
      <c r="N1192" s="1">
        <v>1041.1400000000001</v>
      </c>
      <c r="O1192" s="1">
        <v>10.8</v>
      </c>
      <c r="P1192" s="1">
        <v>5.7</v>
      </c>
      <c r="Q1192" s="1">
        <v>12.67</v>
      </c>
      <c r="R1192" s="1" t="b">
        <v>0</v>
      </c>
      <c r="S1192" s="1" t="s">
        <v>7077</v>
      </c>
      <c r="T1192" s="1" t="s">
        <v>7082</v>
      </c>
    </row>
    <row r="1193" spans="1:20" x14ac:dyDescent="0.3">
      <c r="A1193" s="1" t="s">
        <v>1263</v>
      </c>
      <c r="B1193" s="1" t="s">
        <v>25</v>
      </c>
      <c r="C1193" s="1" t="s">
        <v>65</v>
      </c>
      <c r="D1193" s="1">
        <v>-59.742109999999997</v>
      </c>
      <c r="E1193" s="1">
        <v>102.01137</v>
      </c>
      <c r="F1193" s="1" t="s">
        <v>19</v>
      </c>
      <c r="G1193" s="1">
        <v>45.62</v>
      </c>
      <c r="H1193" s="3" t="s">
        <v>7073</v>
      </c>
      <c r="I1193" s="1">
        <v>402</v>
      </c>
      <c r="J1193" s="1">
        <v>38</v>
      </c>
      <c r="K1193" s="1">
        <v>23.19</v>
      </c>
      <c r="L1193" s="2">
        <v>45121.879884259259</v>
      </c>
      <c r="M1193" s="1">
        <v>23.5</v>
      </c>
      <c r="N1193" s="1">
        <v>1007.65</v>
      </c>
      <c r="O1193" s="1">
        <v>0.8</v>
      </c>
      <c r="P1193" s="1">
        <v>4.5</v>
      </c>
      <c r="Q1193" s="1">
        <v>8.1</v>
      </c>
      <c r="R1193" s="1" t="b">
        <v>0</v>
      </c>
      <c r="S1193" s="1" t="s">
        <v>7079</v>
      </c>
      <c r="T1193" s="1" t="s">
        <v>7083</v>
      </c>
    </row>
    <row r="1194" spans="1:20" x14ac:dyDescent="0.3">
      <c r="A1194" s="1" t="s">
        <v>1264</v>
      </c>
      <c r="B1194" s="1" t="s">
        <v>21</v>
      </c>
      <c r="C1194" s="1" t="s">
        <v>86</v>
      </c>
      <c r="D1194" s="1">
        <v>-75.998262999999994</v>
      </c>
      <c r="E1194" s="1">
        <v>169.143145</v>
      </c>
      <c r="F1194" s="1" t="s">
        <v>19</v>
      </c>
      <c r="G1194" s="1">
        <v>209.57</v>
      </c>
      <c r="H1194" s="3" t="s">
        <v>7073</v>
      </c>
      <c r="I1194" s="1">
        <v>220</v>
      </c>
      <c r="J1194" s="1">
        <v>31</v>
      </c>
      <c r="K1194" s="1">
        <v>36.17</v>
      </c>
      <c r="L1194" s="2">
        <v>45394.392384259256</v>
      </c>
      <c r="M1194" s="1">
        <v>14.16</v>
      </c>
      <c r="N1194" s="1">
        <v>1003.45</v>
      </c>
      <c r="O1194" s="1">
        <v>3.1</v>
      </c>
      <c r="P1194" s="1">
        <v>5.4</v>
      </c>
      <c r="Q1194" s="1">
        <v>9.2899999999999991</v>
      </c>
      <c r="R1194" s="1" t="b">
        <v>0</v>
      </c>
      <c r="S1194" s="1" t="s">
        <v>7077</v>
      </c>
      <c r="T1194" s="1" t="s">
        <v>7083</v>
      </c>
    </row>
    <row r="1195" spans="1:20" x14ac:dyDescent="0.3">
      <c r="A1195" s="1" t="s">
        <v>1265</v>
      </c>
      <c r="B1195" s="1" t="s">
        <v>17</v>
      </c>
      <c r="C1195" s="1" t="s">
        <v>47</v>
      </c>
      <c r="D1195" s="1">
        <v>10.826124</v>
      </c>
      <c r="E1195" s="1">
        <v>-44.168560999999997</v>
      </c>
      <c r="F1195" s="1" t="s">
        <v>48</v>
      </c>
      <c r="G1195" s="1">
        <v>285.44</v>
      </c>
      <c r="H1195" s="3" t="s">
        <v>7074</v>
      </c>
      <c r="I1195" s="1">
        <v>177</v>
      </c>
      <c r="J1195" s="1">
        <v>11</v>
      </c>
      <c r="K1195" s="1">
        <v>35.36</v>
      </c>
      <c r="L1195" s="2">
        <v>45701.81113425926</v>
      </c>
      <c r="M1195" s="1">
        <v>25.03</v>
      </c>
      <c r="N1195" s="1">
        <v>994.51</v>
      </c>
      <c r="O1195" s="1">
        <v>2.7</v>
      </c>
      <c r="P1195" s="1">
        <v>6</v>
      </c>
      <c r="Q1195" s="1">
        <v>16.03</v>
      </c>
      <c r="R1195" s="1" t="b">
        <v>1</v>
      </c>
      <c r="S1195" s="1" t="s">
        <v>7078</v>
      </c>
      <c r="T1195" s="1" t="s">
        <v>7084</v>
      </c>
    </row>
    <row r="1196" spans="1:20" x14ac:dyDescent="0.3">
      <c r="A1196" s="1" t="s">
        <v>1266</v>
      </c>
      <c r="B1196" s="1" t="s">
        <v>41</v>
      </c>
      <c r="C1196" s="1" t="s">
        <v>96</v>
      </c>
      <c r="D1196" s="1">
        <v>81.964821999999998</v>
      </c>
      <c r="E1196" s="1">
        <v>160.37637599999999</v>
      </c>
      <c r="F1196" s="1" t="s">
        <v>28</v>
      </c>
      <c r="G1196" s="1">
        <v>287.43</v>
      </c>
      <c r="H1196" s="3" t="s">
        <v>7073</v>
      </c>
      <c r="I1196" s="1">
        <v>420</v>
      </c>
      <c r="J1196" s="1">
        <v>10</v>
      </c>
      <c r="K1196" s="1">
        <v>49.21</v>
      </c>
      <c r="L1196" s="2">
        <v>45184.247939814813</v>
      </c>
      <c r="M1196" s="1">
        <v>2.31</v>
      </c>
      <c r="N1196" s="1">
        <v>1006.45</v>
      </c>
      <c r="O1196" s="1">
        <v>2.7</v>
      </c>
      <c r="P1196" s="1">
        <v>5.4</v>
      </c>
      <c r="Q1196" s="1">
        <v>6.65</v>
      </c>
      <c r="R1196" s="1" t="b">
        <v>0</v>
      </c>
      <c r="S1196" s="1" t="s">
        <v>7078</v>
      </c>
      <c r="T1196" s="1" t="s">
        <v>7084</v>
      </c>
    </row>
    <row r="1197" spans="1:20" x14ac:dyDescent="0.3">
      <c r="A1197" s="1" t="s">
        <v>1267</v>
      </c>
      <c r="B1197" s="1" t="s">
        <v>38</v>
      </c>
      <c r="C1197" s="1" t="s">
        <v>94</v>
      </c>
      <c r="D1197" s="1">
        <v>10.422915</v>
      </c>
      <c r="E1197" s="1">
        <v>-23.251186000000001</v>
      </c>
      <c r="F1197" s="1" t="s">
        <v>28</v>
      </c>
      <c r="G1197" s="1">
        <v>79.42</v>
      </c>
      <c r="H1197" s="3" t="s">
        <v>7073</v>
      </c>
      <c r="I1197" s="1">
        <v>433</v>
      </c>
      <c r="J1197" s="1">
        <v>3</v>
      </c>
      <c r="K1197" s="1">
        <v>71.66</v>
      </c>
      <c r="L1197" s="2">
        <v>45506.81113425926</v>
      </c>
      <c r="M1197" s="1">
        <v>34.93</v>
      </c>
      <c r="N1197" s="1">
        <v>1002.17</v>
      </c>
      <c r="O1197" s="1">
        <v>4.2</v>
      </c>
      <c r="P1197" s="1">
        <v>13.5</v>
      </c>
      <c r="Q1197" s="1">
        <v>2.94</v>
      </c>
      <c r="R1197" s="1" t="b">
        <v>0</v>
      </c>
      <c r="S1197" s="1" t="s">
        <v>7077</v>
      </c>
      <c r="T1197" s="1" t="s">
        <v>7085</v>
      </c>
    </row>
    <row r="1198" spans="1:20" x14ac:dyDescent="0.3">
      <c r="A1198" s="1" t="s">
        <v>1268</v>
      </c>
      <c r="B1198" s="1" t="s">
        <v>30</v>
      </c>
      <c r="C1198" s="1" t="s">
        <v>74</v>
      </c>
      <c r="D1198" s="1">
        <v>21.055354999999999</v>
      </c>
      <c r="E1198" s="1">
        <v>135.46614099999999</v>
      </c>
      <c r="F1198" s="1" t="s">
        <v>19</v>
      </c>
      <c r="G1198" s="1">
        <v>159.16</v>
      </c>
      <c r="H1198" s="3" t="s">
        <v>7073</v>
      </c>
      <c r="I1198" s="1">
        <v>90</v>
      </c>
      <c r="J1198" s="1">
        <v>5</v>
      </c>
      <c r="K1198" s="1">
        <v>10.85</v>
      </c>
      <c r="L1198" s="2">
        <v>45436.840995370374</v>
      </c>
      <c r="M1198" s="1">
        <v>38.950000000000003</v>
      </c>
      <c r="N1198" s="1">
        <v>1027.4100000000001</v>
      </c>
      <c r="O1198" s="1">
        <v>9</v>
      </c>
      <c r="P1198" s="1">
        <v>3.2</v>
      </c>
      <c r="Q1198" s="1">
        <v>17.47</v>
      </c>
      <c r="R1198" s="1" t="b">
        <v>1</v>
      </c>
      <c r="S1198" s="1" t="s">
        <v>7078</v>
      </c>
      <c r="T1198" s="1" t="s">
        <v>7085</v>
      </c>
    </row>
    <row r="1199" spans="1:20" x14ac:dyDescent="0.3">
      <c r="A1199" s="1" t="s">
        <v>1269</v>
      </c>
      <c r="B1199" s="1" t="s">
        <v>114</v>
      </c>
      <c r="C1199" s="1" t="s">
        <v>192</v>
      </c>
      <c r="D1199" s="1">
        <v>-88.989383000000004</v>
      </c>
      <c r="E1199" s="1">
        <v>-68.259349</v>
      </c>
      <c r="F1199" s="1" t="s">
        <v>35</v>
      </c>
      <c r="G1199" s="1">
        <v>365.31</v>
      </c>
      <c r="H1199" s="3" t="s">
        <v>7073</v>
      </c>
      <c r="I1199" s="1">
        <v>458</v>
      </c>
      <c r="J1199" s="1">
        <v>4</v>
      </c>
      <c r="K1199" s="1">
        <v>11.04</v>
      </c>
      <c r="L1199" s="2">
        <v>45559.941689814812</v>
      </c>
      <c r="M1199" s="1">
        <v>38.770000000000003</v>
      </c>
      <c r="N1199" s="1">
        <v>1000.27</v>
      </c>
      <c r="O1199" s="1">
        <v>10</v>
      </c>
      <c r="P1199" s="1">
        <v>8.4</v>
      </c>
      <c r="Q1199" s="1">
        <v>4.24</v>
      </c>
      <c r="R1199" s="1" t="b">
        <v>0</v>
      </c>
      <c r="S1199" s="1" t="s">
        <v>7078</v>
      </c>
      <c r="T1199" s="1" t="s">
        <v>7085</v>
      </c>
    </row>
    <row r="1200" spans="1:20" x14ac:dyDescent="0.3">
      <c r="A1200" s="1" t="s">
        <v>1270</v>
      </c>
      <c r="B1200" s="1" t="s">
        <v>21</v>
      </c>
      <c r="C1200" s="1" t="s">
        <v>86</v>
      </c>
      <c r="D1200" s="1">
        <v>25.501331</v>
      </c>
      <c r="E1200" s="1">
        <v>-36.614159000000001</v>
      </c>
      <c r="F1200" s="1" t="s">
        <v>43</v>
      </c>
      <c r="G1200" s="1">
        <v>284.66000000000003</v>
      </c>
      <c r="H1200" s="3" t="s">
        <v>7073</v>
      </c>
      <c r="I1200" s="1">
        <v>137</v>
      </c>
      <c r="J1200" s="1">
        <v>19</v>
      </c>
      <c r="K1200" s="1">
        <v>55.77</v>
      </c>
      <c r="L1200" s="2">
        <v>45736.598634259259</v>
      </c>
      <c r="M1200" s="1">
        <v>30.11</v>
      </c>
      <c r="N1200" s="1">
        <v>1020.4</v>
      </c>
      <c r="O1200" s="1">
        <v>2.2000000000000002</v>
      </c>
      <c r="P1200" s="1">
        <v>12.9</v>
      </c>
      <c r="Q1200" s="1">
        <v>5.88</v>
      </c>
      <c r="R1200" s="1" t="b">
        <v>0</v>
      </c>
      <c r="S1200" s="1" t="s">
        <v>7077</v>
      </c>
      <c r="T1200" s="1" t="s">
        <v>7082</v>
      </c>
    </row>
    <row r="1201" spans="1:20" x14ac:dyDescent="0.3">
      <c r="A1201" s="1" t="s">
        <v>1271</v>
      </c>
      <c r="B1201" s="1" t="s">
        <v>25</v>
      </c>
      <c r="C1201" s="1" t="s">
        <v>59</v>
      </c>
      <c r="D1201" s="1">
        <v>-1.745913</v>
      </c>
      <c r="E1201" s="1">
        <v>-9.5585699999999996</v>
      </c>
      <c r="F1201" s="1" t="s">
        <v>43</v>
      </c>
      <c r="G1201" s="1">
        <v>302.73</v>
      </c>
      <c r="H1201" s="3" t="s">
        <v>7073</v>
      </c>
      <c r="I1201" s="1">
        <v>404</v>
      </c>
      <c r="J1201" s="1">
        <v>16</v>
      </c>
      <c r="K1201" s="1">
        <v>12.31</v>
      </c>
      <c r="L1201" s="2">
        <v>45107.570856481485</v>
      </c>
      <c r="M1201" s="1">
        <v>5.64</v>
      </c>
      <c r="N1201" s="1">
        <v>984.61</v>
      </c>
      <c r="O1201" s="1">
        <v>6</v>
      </c>
      <c r="P1201" s="1">
        <v>6.5</v>
      </c>
      <c r="Q1201" s="1">
        <v>14.13</v>
      </c>
      <c r="R1201" s="1" t="b">
        <v>1</v>
      </c>
      <c r="S1201" s="1" t="s">
        <v>7079</v>
      </c>
      <c r="T1201" s="1" t="s">
        <v>7082</v>
      </c>
    </row>
    <row r="1202" spans="1:20" x14ac:dyDescent="0.3">
      <c r="A1202" s="1" t="s">
        <v>1272</v>
      </c>
      <c r="B1202" s="1" t="s">
        <v>78</v>
      </c>
      <c r="C1202" s="1" t="s">
        <v>88</v>
      </c>
      <c r="D1202" s="1">
        <v>66.764380000000003</v>
      </c>
      <c r="E1202" s="1">
        <v>-132.60664600000001</v>
      </c>
      <c r="F1202" s="1" t="s">
        <v>48</v>
      </c>
      <c r="G1202" s="1">
        <v>335.29</v>
      </c>
      <c r="H1202" s="3" t="s">
        <v>7073</v>
      </c>
      <c r="I1202" s="1">
        <v>60</v>
      </c>
      <c r="J1202" s="1">
        <v>18</v>
      </c>
      <c r="K1202" s="1">
        <v>66.849999999999994</v>
      </c>
      <c r="L1202" s="2">
        <v>45529.934745370374</v>
      </c>
      <c r="M1202" s="1">
        <v>30.45</v>
      </c>
      <c r="N1202" s="1">
        <v>993.39</v>
      </c>
      <c r="O1202" s="1">
        <v>7</v>
      </c>
      <c r="P1202" s="1">
        <v>2.2000000000000002</v>
      </c>
      <c r="Q1202" s="1">
        <v>13.67</v>
      </c>
      <c r="R1202" s="1" t="b">
        <v>1</v>
      </c>
      <c r="S1202" s="1" t="s">
        <v>7078</v>
      </c>
      <c r="T1202" s="1" t="s">
        <v>7082</v>
      </c>
    </row>
    <row r="1203" spans="1:20" x14ac:dyDescent="0.3">
      <c r="A1203" s="1" t="s">
        <v>1273</v>
      </c>
      <c r="B1203" s="1" t="s">
        <v>17</v>
      </c>
      <c r="C1203" s="1" t="s">
        <v>195</v>
      </c>
      <c r="D1203" s="1">
        <v>87.012617000000006</v>
      </c>
      <c r="E1203" s="1">
        <v>-110.09434400000001</v>
      </c>
      <c r="F1203" s="1" t="s">
        <v>23</v>
      </c>
      <c r="G1203" s="1">
        <v>297.61</v>
      </c>
      <c r="H1203" s="3" t="s">
        <v>7073</v>
      </c>
      <c r="I1203" s="1">
        <v>166</v>
      </c>
      <c r="J1203" s="1">
        <v>20</v>
      </c>
      <c r="K1203" s="1">
        <v>81.97</v>
      </c>
      <c r="L1203" s="2">
        <v>45105.043078703704</v>
      </c>
      <c r="M1203" s="1">
        <v>1.47</v>
      </c>
      <c r="N1203" s="1">
        <v>1008.52</v>
      </c>
      <c r="O1203" s="1">
        <v>5.7</v>
      </c>
      <c r="P1203" s="1">
        <v>2.6</v>
      </c>
      <c r="Q1203" s="1">
        <v>16.010000000000002</v>
      </c>
      <c r="R1203" s="1" t="b">
        <v>1</v>
      </c>
      <c r="S1203" s="1" t="s">
        <v>7079</v>
      </c>
      <c r="T1203" s="1" t="s">
        <v>7083</v>
      </c>
    </row>
    <row r="1204" spans="1:20" x14ac:dyDescent="0.3">
      <c r="A1204" s="1" t="s">
        <v>1274</v>
      </c>
      <c r="B1204" s="1" t="s">
        <v>78</v>
      </c>
      <c r="C1204" s="1" t="s">
        <v>79</v>
      </c>
      <c r="D1204" s="1">
        <v>2.941281</v>
      </c>
      <c r="E1204" s="1">
        <v>158.59625800000001</v>
      </c>
      <c r="F1204" s="1" t="s">
        <v>48</v>
      </c>
      <c r="G1204" s="1">
        <v>172.39</v>
      </c>
      <c r="H1204" s="3" t="s">
        <v>7073</v>
      </c>
      <c r="I1204" s="1">
        <v>334</v>
      </c>
      <c r="J1204" s="1">
        <v>8</v>
      </c>
      <c r="K1204" s="1">
        <v>25.44</v>
      </c>
      <c r="L1204" s="2">
        <v>45204.397939814815</v>
      </c>
      <c r="M1204" s="1">
        <v>1.37</v>
      </c>
      <c r="N1204" s="1">
        <v>1045.5899999999999</v>
      </c>
      <c r="O1204" s="1">
        <v>4.8</v>
      </c>
      <c r="P1204" s="1">
        <v>3.4</v>
      </c>
      <c r="Q1204" s="1">
        <v>3.68</v>
      </c>
      <c r="R1204" s="1" t="b">
        <v>1</v>
      </c>
      <c r="S1204" s="1" t="s">
        <v>7080</v>
      </c>
      <c r="T1204" s="1" t="s">
        <v>7084</v>
      </c>
    </row>
    <row r="1205" spans="1:20" x14ac:dyDescent="0.3">
      <c r="A1205" s="1" t="s">
        <v>1275</v>
      </c>
      <c r="B1205" s="1" t="s">
        <v>50</v>
      </c>
      <c r="C1205" s="1" t="s">
        <v>152</v>
      </c>
      <c r="D1205" s="1">
        <v>41.212271999999999</v>
      </c>
      <c r="E1205" s="1">
        <v>-149.77126799999999</v>
      </c>
      <c r="F1205" s="1" t="s">
        <v>48</v>
      </c>
      <c r="G1205" s="1">
        <v>27.36</v>
      </c>
      <c r="H1205" s="3" t="s">
        <v>7073</v>
      </c>
      <c r="I1205" s="1">
        <v>304</v>
      </c>
      <c r="J1205" s="1">
        <v>4</v>
      </c>
      <c r="K1205" s="1">
        <v>42.74</v>
      </c>
      <c r="L1205" s="2">
        <v>45296.143078703702</v>
      </c>
      <c r="M1205" s="1">
        <v>13.28</v>
      </c>
      <c r="N1205" s="1">
        <v>1006.41</v>
      </c>
      <c r="O1205" s="1">
        <v>2.1</v>
      </c>
      <c r="P1205" s="1">
        <v>16.899999999999999</v>
      </c>
      <c r="Q1205" s="1">
        <v>7.05</v>
      </c>
      <c r="R1205" s="1" t="b">
        <v>0</v>
      </c>
      <c r="S1205" s="1" t="s">
        <v>7077</v>
      </c>
      <c r="T1205" s="1" t="s">
        <v>7085</v>
      </c>
    </row>
    <row r="1206" spans="1:20" x14ac:dyDescent="0.3">
      <c r="A1206" s="1" t="s">
        <v>1276</v>
      </c>
      <c r="B1206" s="1" t="s">
        <v>21</v>
      </c>
      <c r="C1206" s="1" t="s">
        <v>86</v>
      </c>
      <c r="D1206" s="1">
        <v>-40.722634999999997</v>
      </c>
      <c r="E1206" s="1">
        <v>-53.753480000000003</v>
      </c>
      <c r="F1206" s="1" t="s">
        <v>28</v>
      </c>
      <c r="G1206" s="1">
        <v>191.84</v>
      </c>
      <c r="H1206" s="3" t="s">
        <v>7073</v>
      </c>
      <c r="I1206" s="1">
        <v>418</v>
      </c>
      <c r="J1206" s="1">
        <v>3</v>
      </c>
      <c r="K1206" s="1">
        <v>84.42</v>
      </c>
      <c r="L1206" s="2">
        <v>45694.556967592594</v>
      </c>
      <c r="M1206" s="1">
        <v>19.8</v>
      </c>
      <c r="N1206" s="1">
        <v>1026.49</v>
      </c>
      <c r="O1206" s="1">
        <v>5.4</v>
      </c>
      <c r="P1206" s="1">
        <v>13.5</v>
      </c>
      <c r="Q1206" s="1">
        <v>2.52</v>
      </c>
      <c r="R1206" s="1" t="b">
        <v>1</v>
      </c>
      <c r="S1206" s="1" t="s">
        <v>7078</v>
      </c>
      <c r="T1206" s="1" t="s">
        <v>7085</v>
      </c>
    </row>
    <row r="1207" spans="1:20" x14ac:dyDescent="0.3">
      <c r="A1207" s="1" t="s">
        <v>1277</v>
      </c>
      <c r="B1207" s="1" t="s">
        <v>17</v>
      </c>
      <c r="C1207" s="1" t="s">
        <v>18</v>
      </c>
      <c r="D1207" s="1">
        <v>-57.149825</v>
      </c>
      <c r="E1207" s="1">
        <v>-148.889645</v>
      </c>
      <c r="F1207" s="1" t="s">
        <v>28</v>
      </c>
      <c r="G1207" s="1">
        <v>240.55</v>
      </c>
      <c r="H1207" s="3" t="s">
        <v>7073</v>
      </c>
      <c r="I1207" s="1">
        <v>483</v>
      </c>
      <c r="J1207" s="1">
        <v>2</v>
      </c>
      <c r="K1207" s="1">
        <v>73.099999999999994</v>
      </c>
      <c r="L1207" s="2">
        <v>45600.35696759259</v>
      </c>
      <c r="M1207" s="1">
        <v>30.93</v>
      </c>
      <c r="N1207" s="1">
        <v>997.86</v>
      </c>
      <c r="O1207" s="1">
        <v>4.4000000000000004</v>
      </c>
      <c r="P1207" s="1">
        <v>2.2000000000000002</v>
      </c>
      <c r="Q1207" s="1">
        <v>10.82</v>
      </c>
      <c r="R1207" s="1" t="b">
        <v>1</v>
      </c>
      <c r="S1207" s="1" t="s">
        <v>7079</v>
      </c>
      <c r="T1207" s="1" t="s">
        <v>7085</v>
      </c>
    </row>
    <row r="1208" spans="1:20" x14ac:dyDescent="0.3">
      <c r="A1208" s="1" t="s">
        <v>1278</v>
      </c>
      <c r="B1208" s="1" t="s">
        <v>114</v>
      </c>
      <c r="C1208" s="1" t="s">
        <v>247</v>
      </c>
      <c r="D1208" s="1">
        <v>-75.370512000000005</v>
      </c>
      <c r="E1208" s="1">
        <v>80.739636000000004</v>
      </c>
      <c r="F1208" s="1" t="s">
        <v>19</v>
      </c>
      <c r="G1208" s="1">
        <v>130.04</v>
      </c>
      <c r="H1208" s="3" t="s">
        <v>7074</v>
      </c>
      <c r="I1208" s="1">
        <v>340</v>
      </c>
      <c r="J1208" s="1">
        <v>22</v>
      </c>
      <c r="K1208" s="1">
        <v>79.17</v>
      </c>
      <c r="L1208" s="2">
        <v>45214.508356481485</v>
      </c>
      <c r="M1208" s="1">
        <v>27.49</v>
      </c>
      <c r="N1208" s="1">
        <v>988.89</v>
      </c>
      <c r="O1208" s="1">
        <v>8.8000000000000007</v>
      </c>
      <c r="P1208" s="1">
        <v>8.4</v>
      </c>
      <c r="Q1208" s="1">
        <v>5.85</v>
      </c>
      <c r="R1208" s="1" t="b">
        <v>0</v>
      </c>
      <c r="S1208" s="1" t="s">
        <v>7077</v>
      </c>
      <c r="T1208" s="1" t="s">
        <v>7083</v>
      </c>
    </row>
    <row r="1209" spans="1:20" x14ac:dyDescent="0.3">
      <c r="A1209" s="1" t="s">
        <v>1279</v>
      </c>
      <c r="B1209" s="1" t="s">
        <v>78</v>
      </c>
      <c r="C1209" s="1" t="s">
        <v>79</v>
      </c>
      <c r="D1209" s="1">
        <v>-80.399645000000007</v>
      </c>
      <c r="E1209" s="1">
        <v>74.129026999999994</v>
      </c>
      <c r="F1209" s="1" t="s">
        <v>19</v>
      </c>
      <c r="G1209" s="1">
        <v>118.8</v>
      </c>
      <c r="H1209" s="3" t="s">
        <v>7073</v>
      </c>
      <c r="I1209" s="1">
        <v>283</v>
      </c>
      <c r="J1209" s="1">
        <v>29</v>
      </c>
      <c r="K1209" s="1">
        <v>76.819999999999993</v>
      </c>
      <c r="L1209" s="2">
        <v>45560.108356481483</v>
      </c>
      <c r="M1209" s="1">
        <v>18.11</v>
      </c>
      <c r="N1209" s="1">
        <v>984.1</v>
      </c>
      <c r="O1209" s="1">
        <v>8.4</v>
      </c>
      <c r="P1209" s="1">
        <v>6.3</v>
      </c>
      <c r="Q1209" s="1">
        <v>13.78</v>
      </c>
      <c r="R1209" s="1" t="b">
        <v>1</v>
      </c>
      <c r="S1209" s="1" t="s">
        <v>7078</v>
      </c>
      <c r="T1209" s="1" t="s">
        <v>7083</v>
      </c>
    </row>
    <row r="1210" spans="1:20" x14ac:dyDescent="0.3">
      <c r="A1210" s="1" t="s">
        <v>1280</v>
      </c>
      <c r="B1210" s="1" t="s">
        <v>33</v>
      </c>
      <c r="C1210" s="1" t="s">
        <v>67</v>
      </c>
      <c r="D1210" s="1">
        <v>86.270077999999998</v>
      </c>
      <c r="E1210" s="1">
        <v>-86.632527999999994</v>
      </c>
      <c r="F1210" s="1" t="s">
        <v>48</v>
      </c>
      <c r="G1210" s="1">
        <v>113.17</v>
      </c>
      <c r="H1210" s="3" t="s">
        <v>7073</v>
      </c>
      <c r="I1210" s="1">
        <v>245</v>
      </c>
      <c r="J1210" s="1">
        <v>28</v>
      </c>
      <c r="K1210" s="1">
        <v>37.909999999999997</v>
      </c>
      <c r="L1210" s="2">
        <v>45291.39099537037</v>
      </c>
      <c r="M1210" s="1">
        <v>11.31</v>
      </c>
      <c r="N1210" s="1">
        <v>1001.38</v>
      </c>
      <c r="O1210" s="1">
        <v>1.5</v>
      </c>
      <c r="P1210" s="1">
        <v>12</v>
      </c>
      <c r="Q1210" s="1">
        <v>0.01</v>
      </c>
      <c r="R1210" s="1" t="b">
        <v>1</v>
      </c>
      <c r="S1210" s="1" t="s">
        <v>7079</v>
      </c>
      <c r="T1210" s="1" t="s">
        <v>7083</v>
      </c>
    </row>
    <row r="1211" spans="1:20" x14ac:dyDescent="0.3">
      <c r="A1211" s="1" t="s">
        <v>1281</v>
      </c>
      <c r="B1211" s="1" t="s">
        <v>50</v>
      </c>
      <c r="C1211" s="1" t="s">
        <v>108</v>
      </c>
      <c r="D1211" s="1">
        <v>59.310014000000002</v>
      </c>
      <c r="E1211" s="1">
        <v>67.334354000000005</v>
      </c>
      <c r="F1211" s="1" t="s">
        <v>19</v>
      </c>
      <c r="G1211" s="1">
        <v>24.33</v>
      </c>
      <c r="H1211" s="3" t="s">
        <v>7074</v>
      </c>
      <c r="I1211" s="1">
        <v>417</v>
      </c>
      <c r="J1211" s="1">
        <v>15</v>
      </c>
      <c r="K1211" s="1">
        <v>53.04</v>
      </c>
      <c r="L1211" s="2">
        <v>45605.354884259257</v>
      </c>
      <c r="M1211" s="1">
        <v>39.89</v>
      </c>
      <c r="N1211" s="1">
        <v>991.04</v>
      </c>
      <c r="O1211" s="1">
        <v>1</v>
      </c>
      <c r="P1211" s="1">
        <v>10.9</v>
      </c>
      <c r="Q1211" s="1">
        <v>1.19</v>
      </c>
      <c r="R1211" s="1" t="b">
        <v>1</v>
      </c>
      <c r="S1211" s="1" t="s">
        <v>7080</v>
      </c>
      <c r="T1211" s="1" t="s">
        <v>7082</v>
      </c>
    </row>
    <row r="1212" spans="1:20" x14ac:dyDescent="0.3">
      <c r="A1212" s="1" t="s">
        <v>1282</v>
      </c>
      <c r="B1212" s="1" t="s">
        <v>30</v>
      </c>
      <c r="C1212" s="1" t="s">
        <v>129</v>
      </c>
      <c r="D1212" s="1">
        <v>26.281437</v>
      </c>
      <c r="E1212" s="1">
        <v>65.526392999999999</v>
      </c>
      <c r="F1212" s="1" t="s">
        <v>28</v>
      </c>
      <c r="G1212" s="1">
        <v>90.9</v>
      </c>
      <c r="H1212" s="3" t="s">
        <v>7073</v>
      </c>
      <c r="I1212" s="1">
        <v>350</v>
      </c>
      <c r="J1212" s="1">
        <v>16</v>
      </c>
      <c r="K1212" s="1">
        <v>76.39</v>
      </c>
      <c r="L1212" s="2">
        <v>45180.366689814815</v>
      </c>
      <c r="M1212" s="1">
        <v>17.329999999999998</v>
      </c>
      <c r="N1212" s="1">
        <v>992.18</v>
      </c>
      <c r="O1212" s="1">
        <v>10</v>
      </c>
      <c r="P1212" s="1">
        <v>10.1</v>
      </c>
      <c r="Q1212" s="1">
        <v>8.65</v>
      </c>
      <c r="R1212" s="1" t="b">
        <v>0</v>
      </c>
      <c r="S1212" s="1" t="s">
        <v>7077</v>
      </c>
      <c r="T1212" s="1" t="s">
        <v>7082</v>
      </c>
    </row>
    <row r="1213" spans="1:20" x14ac:dyDescent="0.3">
      <c r="A1213" s="1" t="s">
        <v>1283</v>
      </c>
      <c r="B1213" s="1" t="s">
        <v>38</v>
      </c>
      <c r="C1213" s="1" t="s">
        <v>94</v>
      </c>
      <c r="D1213" s="1">
        <v>2.3890419999999999</v>
      </c>
      <c r="E1213" s="1">
        <v>-104.140085</v>
      </c>
      <c r="F1213" s="1" t="s">
        <v>19</v>
      </c>
      <c r="G1213" s="1">
        <v>192.4</v>
      </c>
      <c r="H1213" s="3" t="s">
        <v>7073</v>
      </c>
      <c r="I1213" s="1">
        <v>16</v>
      </c>
      <c r="J1213" s="1">
        <v>37</v>
      </c>
      <c r="K1213" s="1">
        <v>62.67</v>
      </c>
      <c r="L1213" s="2">
        <v>45623.003495370373</v>
      </c>
      <c r="M1213" s="1">
        <v>18.329999999999998</v>
      </c>
      <c r="N1213" s="1">
        <v>1033.25</v>
      </c>
      <c r="O1213" s="1">
        <v>5.9</v>
      </c>
      <c r="P1213" s="1">
        <v>7</v>
      </c>
      <c r="Q1213" s="1">
        <v>19.16</v>
      </c>
      <c r="R1213" s="1" t="b">
        <v>0</v>
      </c>
      <c r="S1213" s="1" t="s">
        <v>7080</v>
      </c>
      <c r="T1213" s="1" t="s">
        <v>7083</v>
      </c>
    </row>
    <row r="1214" spans="1:20" x14ac:dyDescent="0.3">
      <c r="A1214" s="1" t="s">
        <v>1284</v>
      </c>
      <c r="B1214" s="1" t="s">
        <v>25</v>
      </c>
      <c r="C1214" s="1" t="s">
        <v>65</v>
      </c>
      <c r="D1214" s="1">
        <v>-5.8955630000000001</v>
      </c>
      <c r="E1214" s="1">
        <v>-63.723255999999999</v>
      </c>
      <c r="F1214" s="1" t="s">
        <v>23</v>
      </c>
      <c r="G1214" s="1">
        <v>157.38</v>
      </c>
      <c r="H1214" s="3" t="s">
        <v>7073</v>
      </c>
      <c r="I1214" s="1">
        <v>294</v>
      </c>
      <c r="J1214" s="1">
        <v>33</v>
      </c>
      <c r="K1214" s="1">
        <v>66.099999999999994</v>
      </c>
      <c r="L1214" s="2">
        <v>45300.386828703704</v>
      </c>
      <c r="M1214" s="1">
        <v>6.96</v>
      </c>
      <c r="N1214" s="1">
        <v>981.11</v>
      </c>
      <c r="O1214" s="1">
        <v>9.4</v>
      </c>
      <c r="P1214" s="1">
        <v>3.6</v>
      </c>
      <c r="Q1214" s="1">
        <v>17.82</v>
      </c>
      <c r="R1214" s="1" t="b">
        <v>0</v>
      </c>
      <c r="S1214" s="1" t="s">
        <v>7080</v>
      </c>
      <c r="T1214" s="1" t="s">
        <v>7083</v>
      </c>
    </row>
    <row r="1215" spans="1:20" x14ac:dyDescent="0.3">
      <c r="A1215" s="1" t="s">
        <v>1285</v>
      </c>
      <c r="B1215" s="1" t="s">
        <v>114</v>
      </c>
      <c r="C1215" s="1" t="s">
        <v>180</v>
      </c>
      <c r="D1215" s="1">
        <v>-61.424909999999997</v>
      </c>
      <c r="E1215" s="1">
        <v>-8.8214679999999994</v>
      </c>
      <c r="F1215" s="1" t="s">
        <v>28</v>
      </c>
      <c r="G1215" s="1">
        <v>262.67</v>
      </c>
      <c r="H1215" s="3" t="s">
        <v>7074</v>
      </c>
      <c r="I1215" s="1">
        <v>50</v>
      </c>
      <c r="J1215" s="1">
        <v>6</v>
      </c>
      <c r="K1215" s="1">
        <v>34.5</v>
      </c>
      <c r="L1215" s="2">
        <v>45418.81113425926</v>
      </c>
      <c r="M1215" s="1">
        <v>31.89</v>
      </c>
      <c r="N1215" s="1">
        <v>1019.05</v>
      </c>
      <c r="O1215" s="1">
        <v>0.6</v>
      </c>
      <c r="P1215" s="1">
        <v>15.1</v>
      </c>
      <c r="Q1215" s="1">
        <v>19.88</v>
      </c>
      <c r="R1215" s="1" t="b">
        <v>0</v>
      </c>
      <c r="S1215" s="1" t="s">
        <v>7079</v>
      </c>
      <c r="T1215" s="1" t="s">
        <v>7084</v>
      </c>
    </row>
    <row r="1216" spans="1:20" x14ac:dyDescent="0.3">
      <c r="A1216" s="1" t="s">
        <v>1286</v>
      </c>
      <c r="B1216" s="1" t="s">
        <v>50</v>
      </c>
      <c r="C1216" s="1" t="s">
        <v>152</v>
      </c>
      <c r="D1216" s="1">
        <v>45.368132000000003</v>
      </c>
      <c r="E1216" s="1">
        <v>-21.956863999999999</v>
      </c>
      <c r="F1216" s="1" t="s">
        <v>23</v>
      </c>
      <c r="G1216" s="1">
        <v>188.01</v>
      </c>
      <c r="H1216" s="3" t="s">
        <v>7073</v>
      </c>
      <c r="I1216" s="1">
        <v>288</v>
      </c>
      <c r="J1216" s="1">
        <v>9</v>
      </c>
      <c r="K1216" s="1">
        <v>41.95</v>
      </c>
      <c r="L1216" s="2">
        <v>45151.384050925924</v>
      </c>
      <c r="M1216" s="1">
        <v>27.9</v>
      </c>
      <c r="N1216" s="1">
        <v>1006.56</v>
      </c>
      <c r="O1216" s="1">
        <v>5.8</v>
      </c>
      <c r="P1216" s="1">
        <v>17.7</v>
      </c>
      <c r="Q1216" s="1">
        <v>8.34</v>
      </c>
      <c r="R1216" s="1" t="b">
        <v>1</v>
      </c>
      <c r="S1216" s="1" t="s">
        <v>7077</v>
      </c>
      <c r="T1216" s="1" t="s">
        <v>7084</v>
      </c>
    </row>
    <row r="1217" spans="1:20" x14ac:dyDescent="0.3">
      <c r="A1217" s="1" t="s">
        <v>1287</v>
      </c>
      <c r="B1217" s="1" t="s">
        <v>33</v>
      </c>
      <c r="C1217" s="1" t="s">
        <v>34</v>
      </c>
      <c r="D1217" s="1">
        <v>40.207042000000001</v>
      </c>
      <c r="E1217" s="1">
        <v>36.339092000000001</v>
      </c>
      <c r="F1217" s="1" t="s">
        <v>48</v>
      </c>
      <c r="G1217" s="1">
        <v>274.64</v>
      </c>
      <c r="H1217" s="3" t="s">
        <v>7073</v>
      </c>
      <c r="I1217" s="1">
        <v>150</v>
      </c>
      <c r="J1217" s="1">
        <v>4</v>
      </c>
      <c r="K1217" s="1">
        <v>80.19</v>
      </c>
      <c r="L1217" s="2">
        <v>45203.029189814813</v>
      </c>
      <c r="M1217" s="1">
        <v>9.2200000000000006</v>
      </c>
      <c r="N1217" s="1">
        <v>1015.46</v>
      </c>
      <c r="O1217" s="1">
        <v>5.9</v>
      </c>
      <c r="P1217" s="1">
        <v>18.899999999999999</v>
      </c>
      <c r="Q1217" s="1">
        <v>0.93</v>
      </c>
      <c r="R1217" s="1" t="b">
        <v>0</v>
      </c>
      <c r="S1217" s="1" t="s">
        <v>7080</v>
      </c>
      <c r="T1217" s="1" t="s">
        <v>7085</v>
      </c>
    </row>
    <row r="1218" spans="1:20" x14ac:dyDescent="0.3">
      <c r="A1218" s="1" t="s">
        <v>1288</v>
      </c>
      <c r="B1218" s="1" t="s">
        <v>50</v>
      </c>
      <c r="C1218" s="1" t="s">
        <v>51</v>
      </c>
      <c r="D1218" s="1">
        <v>-14.222523000000001</v>
      </c>
      <c r="E1218" s="1">
        <v>98.666081000000005</v>
      </c>
      <c r="F1218" s="1" t="s">
        <v>23</v>
      </c>
      <c r="G1218" s="1">
        <v>166.29</v>
      </c>
      <c r="H1218" s="3" t="s">
        <v>7073</v>
      </c>
      <c r="I1218" s="1">
        <v>14</v>
      </c>
      <c r="J1218" s="1">
        <v>5</v>
      </c>
      <c r="K1218" s="1">
        <v>83.79</v>
      </c>
      <c r="L1218" s="2">
        <v>45113.155578703707</v>
      </c>
      <c r="M1218" s="1">
        <v>3.75</v>
      </c>
      <c r="N1218" s="1">
        <v>1019.4</v>
      </c>
      <c r="O1218" s="1">
        <v>9.5</v>
      </c>
      <c r="P1218" s="1">
        <v>2.1</v>
      </c>
      <c r="Q1218" s="1">
        <v>6.12</v>
      </c>
      <c r="R1218" s="1" t="b">
        <v>0</v>
      </c>
      <c r="S1218" s="1" t="s">
        <v>7079</v>
      </c>
      <c r="T1218" s="1" t="s">
        <v>7085</v>
      </c>
    </row>
    <row r="1219" spans="1:20" x14ac:dyDescent="0.3">
      <c r="A1219" s="1" t="s">
        <v>1289</v>
      </c>
      <c r="B1219" s="1" t="s">
        <v>41</v>
      </c>
      <c r="C1219" s="1" t="s">
        <v>96</v>
      </c>
      <c r="D1219" s="1">
        <v>81.268899000000005</v>
      </c>
      <c r="E1219" s="1">
        <v>24.475778999999999</v>
      </c>
      <c r="F1219" s="1" t="s">
        <v>19</v>
      </c>
      <c r="G1219" s="1">
        <v>60.66</v>
      </c>
      <c r="H1219" s="3" t="s">
        <v>7073</v>
      </c>
      <c r="I1219" s="1">
        <v>167</v>
      </c>
      <c r="J1219" s="1">
        <v>5</v>
      </c>
      <c r="K1219" s="1">
        <v>87.63</v>
      </c>
      <c r="L1219" s="2">
        <v>45533.548634259256</v>
      </c>
      <c r="M1219" s="1">
        <v>27.38</v>
      </c>
      <c r="N1219" s="1">
        <v>1001.94</v>
      </c>
      <c r="O1219" s="1">
        <v>1.1000000000000001</v>
      </c>
      <c r="P1219" s="1">
        <v>15.1</v>
      </c>
      <c r="Q1219" s="1">
        <v>13.52</v>
      </c>
      <c r="R1219" s="1" t="b">
        <v>1</v>
      </c>
      <c r="S1219" s="1" t="s">
        <v>7077</v>
      </c>
      <c r="T1219" s="1" t="s">
        <v>7085</v>
      </c>
    </row>
    <row r="1220" spans="1:20" x14ac:dyDescent="0.3">
      <c r="A1220" s="1" t="s">
        <v>1290</v>
      </c>
      <c r="B1220" s="1" t="s">
        <v>78</v>
      </c>
      <c r="C1220" s="1" t="s">
        <v>79</v>
      </c>
      <c r="D1220" s="1">
        <v>-7.4315660000000001</v>
      </c>
      <c r="E1220" s="1">
        <v>-120.476851</v>
      </c>
      <c r="F1220" s="1" t="s">
        <v>35</v>
      </c>
      <c r="G1220" s="1">
        <v>266.86</v>
      </c>
      <c r="H1220" s="3" t="s">
        <v>7074</v>
      </c>
      <c r="I1220" s="1">
        <v>100</v>
      </c>
      <c r="J1220" s="1">
        <v>14</v>
      </c>
      <c r="K1220" s="1">
        <v>34.6</v>
      </c>
      <c r="L1220" s="2">
        <v>45624.337523148148</v>
      </c>
      <c r="M1220" s="1">
        <v>26.35</v>
      </c>
      <c r="N1220" s="1">
        <v>1000.66</v>
      </c>
      <c r="O1220" s="1">
        <v>2.6</v>
      </c>
      <c r="P1220" s="1">
        <v>14.8</v>
      </c>
      <c r="Q1220" s="1">
        <v>2.7</v>
      </c>
      <c r="R1220" s="1" t="b">
        <v>0</v>
      </c>
      <c r="S1220" s="1" t="s">
        <v>7080</v>
      </c>
      <c r="T1220" s="1" t="s">
        <v>7082</v>
      </c>
    </row>
    <row r="1221" spans="1:20" x14ac:dyDescent="0.3">
      <c r="A1221" s="1" t="s">
        <v>1291</v>
      </c>
      <c r="B1221" s="1" t="s">
        <v>33</v>
      </c>
      <c r="C1221" s="1" t="s">
        <v>67</v>
      </c>
      <c r="D1221" s="1">
        <v>-11.421201</v>
      </c>
      <c r="E1221" s="1">
        <v>80.688378999999998</v>
      </c>
      <c r="F1221" s="1" t="s">
        <v>19</v>
      </c>
      <c r="G1221" s="1">
        <v>277.04000000000002</v>
      </c>
      <c r="H1221" s="3" t="s">
        <v>7073</v>
      </c>
      <c r="I1221" s="1">
        <v>423</v>
      </c>
      <c r="J1221" s="1">
        <v>18</v>
      </c>
      <c r="K1221" s="1">
        <v>48.19</v>
      </c>
      <c r="L1221" s="2">
        <v>45507.743078703701</v>
      </c>
      <c r="M1221" s="1">
        <v>11.29</v>
      </c>
      <c r="N1221" s="1">
        <v>1031.3399999999999</v>
      </c>
      <c r="O1221" s="1">
        <v>4.5</v>
      </c>
      <c r="P1221" s="1">
        <v>19</v>
      </c>
      <c r="Q1221" s="1">
        <v>6</v>
      </c>
      <c r="R1221" s="1" t="b">
        <v>0</v>
      </c>
      <c r="S1221" s="1" t="s">
        <v>7080</v>
      </c>
      <c r="T1221" s="1" t="s">
        <v>7082</v>
      </c>
    </row>
    <row r="1222" spans="1:20" x14ac:dyDescent="0.3">
      <c r="A1222" s="1" t="s">
        <v>1292</v>
      </c>
      <c r="B1222" s="1" t="s">
        <v>17</v>
      </c>
      <c r="C1222" s="1" t="s">
        <v>103</v>
      </c>
      <c r="D1222" s="1">
        <v>8.9692329999999991</v>
      </c>
      <c r="E1222" s="1">
        <v>-38.142974000000002</v>
      </c>
      <c r="F1222" s="1" t="s">
        <v>19</v>
      </c>
      <c r="G1222" s="1">
        <v>366</v>
      </c>
      <c r="H1222" s="3" t="s">
        <v>7073</v>
      </c>
      <c r="I1222" s="1">
        <v>334</v>
      </c>
      <c r="J1222" s="1">
        <v>14</v>
      </c>
      <c r="K1222" s="1">
        <v>66.5</v>
      </c>
      <c r="L1222" s="2">
        <v>45203.113912037035</v>
      </c>
      <c r="M1222" s="1">
        <v>38.06</v>
      </c>
      <c r="N1222" s="1">
        <v>1040.99</v>
      </c>
      <c r="O1222" s="1">
        <v>9.5</v>
      </c>
      <c r="P1222" s="1">
        <v>5.8</v>
      </c>
      <c r="Q1222" s="1">
        <v>1.1200000000000001</v>
      </c>
      <c r="R1222" s="1" t="b">
        <v>0</v>
      </c>
      <c r="S1222" s="1" t="s">
        <v>7077</v>
      </c>
      <c r="T1222" s="1" t="s">
        <v>7082</v>
      </c>
    </row>
    <row r="1223" spans="1:20" x14ac:dyDescent="0.3">
      <c r="A1223" s="1" t="s">
        <v>1293</v>
      </c>
      <c r="B1223" s="1" t="s">
        <v>17</v>
      </c>
      <c r="C1223" s="1" t="s">
        <v>103</v>
      </c>
      <c r="D1223" s="1">
        <v>-66.869568999999998</v>
      </c>
      <c r="E1223" s="1">
        <v>94.695947000000004</v>
      </c>
      <c r="F1223" s="1" t="s">
        <v>19</v>
      </c>
      <c r="G1223" s="1">
        <v>165.95</v>
      </c>
      <c r="H1223" s="3" t="s">
        <v>7074</v>
      </c>
      <c r="I1223" s="1">
        <v>164</v>
      </c>
      <c r="J1223" s="1">
        <v>24</v>
      </c>
      <c r="K1223" s="1">
        <v>63.98</v>
      </c>
      <c r="L1223" s="2">
        <v>45123.285439814812</v>
      </c>
      <c r="M1223" s="1">
        <v>6.47</v>
      </c>
      <c r="N1223" s="1">
        <v>993.48</v>
      </c>
      <c r="O1223" s="1">
        <v>10.3</v>
      </c>
      <c r="P1223" s="1">
        <v>15.1</v>
      </c>
      <c r="Q1223" s="1">
        <v>9.5</v>
      </c>
      <c r="R1223" s="1" t="b">
        <v>0</v>
      </c>
      <c r="S1223" s="1" t="s">
        <v>7078</v>
      </c>
      <c r="T1223" s="1" t="s">
        <v>7083</v>
      </c>
    </row>
    <row r="1224" spans="1:20" x14ac:dyDescent="0.3">
      <c r="A1224" s="1" t="s">
        <v>1294</v>
      </c>
      <c r="B1224" s="1" t="s">
        <v>30</v>
      </c>
      <c r="C1224" s="1" t="s">
        <v>187</v>
      </c>
      <c r="D1224" s="1">
        <v>6.1407309999999997</v>
      </c>
      <c r="E1224" s="1">
        <v>-55.127813000000003</v>
      </c>
      <c r="F1224" s="1" t="s">
        <v>43</v>
      </c>
      <c r="G1224" s="1">
        <v>298.77</v>
      </c>
      <c r="H1224" s="3" t="s">
        <v>7074</v>
      </c>
      <c r="I1224" s="1">
        <v>293</v>
      </c>
      <c r="J1224" s="1">
        <v>9</v>
      </c>
      <c r="K1224" s="1">
        <v>58.68</v>
      </c>
      <c r="L1224" s="2">
        <v>45199.627800925926</v>
      </c>
      <c r="M1224" s="1">
        <v>17.579999999999998</v>
      </c>
      <c r="N1224" s="1">
        <v>986.83</v>
      </c>
      <c r="O1224" s="1">
        <v>10.9</v>
      </c>
      <c r="P1224" s="1">
        <v>2</v>
      </c>
      <c r="Q1224" s="1">
        <v>4.18</v>
      </c>
      <c r="R1224" s="1" t="b">
        <v>0</v>
      </c>
      <c r="S1224" s="1" t="s">
        <v>7078</v>
      </c>
      <c r="T1224" s="1" t="s">
        <v>7084</v>
      </c>
    </row>
    <row r="1225" spans="1:20" x14ac:dyDescent="0.3">
      <c r="A1225" s="1" t="s">
        <v>1295</v>
      </c>
      <c r="B1225" s="1" t="s">
        <v>33</v>
      </c>
      <c r="C1225" s="1" t="s">
        <v>34</v>
      </c>
      <c r="D1225" s="1">
        <v>-24.789521000000001</v>
      </c>
      <c r="E1225" s="1">
        <v>0.52413500000000002</v>
      </c>
      <c r="F1225" s="1" t="s">
        <v>35</v>
      </c>
      <c r="G1225" s="1">
        <v>248.12</v>
      </c>
      <c r="H1225" s="3" t="s">
        <v>7073</v>
      </c>
      <c r="I1225" s="1">
        <v>376</v>
      </c>
      <c r="J1225" s="1">
        <v>2</v>
      </c>
      <c r="K1225" s="1">
        <v>61.65</v>
      </c>
      <c r="L1225" s="2">
        <v>45658.207662037035</v>
      </c>
      <c r="M1225" s="1">
        <v>37.770000000000003</v>
      </c>
      <c r="N1225" s="1">
        <v>1042.8499999999999</v>
      </c>
      <c r="O1225" s="1">
        <v>10.6</v>
      </c>
      <c r="P1225" s="1">
        <v>13</v>
      </c>
      <c r="Q1225" s="1">
        <v>1.82</v>
      </c>
      <c r="R1225" s="1" t="b">
        <v>1</v>
      </c>
      <c r="S1225" s="1" t="s">
        <v>7077</v>
      </c>
      <c r="T1225" s="1" t="s">
        <v>7085</v>
      </c>
    </row>
    <row r="1226" spans="1:20" x14ac:dyDescent="0.3">
      <c r="A1226" s="1" t="s">
        <v>1296</v>
      </c>
      <c r="B1226" s="1" t="s">
        <v>25</v>
      </c>
      <c r="C1226" s="1" t="s">
        <v>65</v>
      </c>
      <c r="D1226" s="1">
        <v>-82.035375000000002</v>
      </c>
      <c r="E1226" s="1">
        <v>-71.302349000000007</v>
      </c>
      <c r="F1226" s="1" t="s">
        <v>35</v>
      </c>
      <c r="G1226" s="1">
        <v>142.44</v>
      </c>
      <c r="H1226" s="3" t="s">
        <v>7073</v>
      </c>
      <c r="I1226" s="1">
        <v>327</v>
      </c>
      <c r="J1226" s="1">
        <v>5</v>
      </c>
      <c r="K1226" s="1">
        <v>32.799999999999997</v>
      </c>
      <c r="L1226" s="2">
        <v>45477.084050925929</v>
      </c>
      <c r="M1226" s="1">
        <v>17.079999999999998</v>
      </c>
      <c r="N1226" s="1">
        <v>1004.49</v>
      </c>
      <c r="O1226" s="1">
        <v>0.1</v>
      </c>
      <c r="P1226" s="1">
        <v>7.7</v>
      </c>
      <c r="Q1226" s="1">
        <v>8.2200000000000006</v>
      </c>
      <c r="R1226" s="1" t="b">
        <v>1</v>
      </c>
      <c r="S1226" s="1" t="s">
        <v>7077</v>
      </c>
      <c r="T1226" s="1" t="s">
        <v>7085</v>
      </c>
    </row>
    <row r="1227" spans="1:20" x14ac:dyDescent="0.3">
      <c r="A1227" s="1" t="s">
        <v>1297</v>
      </c>
      <c r="B1227" s="1" t="s">
        <v>25</v>
      </c>
      <c r="C1227" s="1" t="s">
        <v>53</v>
      </c>
      <c r="D1227" s="1">
        <v>-43.016489999999997</v>
      </c>
      <c r="E1227" s="1">
        <v>163.80614499999999</v>
      </c>
      <c r="F1227" s="1" t="s">
        <v>19</v>
      </c>
      <c r="G1227" s="1">
        <v>73.78</v>
      </c>
      <c r="H1227" s="3" t="s">
        <v>7073</v>
      </c>
      <c r="I1227" s="1">
        <v>341</v>
      </c>
      <c r="J1227" s="1">
        <v>4</v>
      </c>
      <c r="K1227" s="1">
        <v>47.19</v>
      </c>
      <c r="L1227" s="2">
        <v>45698.577800925923</v>
      </c>
      <c r="M1227" s="1">
        <v>25.72</v>
      </c>
      <c r="N1227" s="1">
        <v>1018.59</v>
      </c>
      <c r="O1227" s="1">
        <v>0.5</v>
      </c>
      <c r="P1227" s="1">
        <v>15.6</v>
      </c>
      <c r="Q1227" s="1">
        <v>7.02</v>
      </c>
      <c r="R1227" s="1" t="b">
        <v>1</v>
      </c>
      <c r="S1227" s="1" t="s">
        <v>7077</v>
      </c>
      <c r="T1227" s="1" t="s">
        <v>7085</v>
      </c>
    </row>
    <row r="1228" spans="1:20" x14ac:dyDescent="0.3">
      <c r="A1228" s="1" t="s">
        <v>1298</v>
      </c>
      <c r="B1228" s="1" t="s">
        <v>114</v>
      </c>
      <c r="C1228" s="1" t="s">
        <v>180</v>
      </c>
      <c r="D1228" s="1">
        <v>28.056349000000001</v>
      </c>
      <c r="E1228" s="1">
        <v>-34.389521999999999</v>
      </c>
      <c r="F1228" s="1" t="s">
        <v>35</v>
      </c>
      <c r="G1228" s="1">
        <v>72.739999999999995</v>
      </c>
      <c r="H1228" s="3" t="s">
        <v>7074</v>
      </c>
      <c r="I1228" s="1">
        <v>64</v>
      </c>
      <c r="J1228" s="1">
        <v>33</v>
      </c>
      <c r="K1228" s="1">
        <v>64.900000000000006</v>
      </c>
      <c r="L1228" s="2">
        <v>45750.315995370373</v>
      </c>
      <c r="M1228" s="1">
        <v>16.2</v>
      </c>
      <c r="N1228" s="1">
        <v>1005.17</v>
      </c>
      <c r="O1228" s="1">
        <v>1.6</v>
      </c>
      <c r="P1228" s="1">
        <v>17.399999999999999</v>
      </c>
      <c r="Q1228" s="1">
        <v>10.75</v>
      </c>
      <c r="R1228" s="1" t="b">
        <v>0</v>
      </c>
      <c r="S1228" s="1" t="s">
        <v>7079</v>
      </c>
      <c r="T1228" s="1" t="s">
        <v>7083</v>
      </c>
    </row>
    <row r="1229" spans="1:20" x14ac:dyDescent="0.3">
      <c r="A1229" s="1" t="s">
        <v>1299</v>
      </c>
      <c r="B1229" s="1" t="s">
        <v>25</v>
      </c>
      <c r="C1229" s="1" t="s">
        <v>59</v>
      </c>
      <c r="D1229" s="1">
        <v>-13.957727999999999</v>
      </c>
      <c r="E1229" s="1">
        <v>-160.375936</v>
      </c>
      <c r="F1229" s="1" t="s">
        <v>48</v>
      </c>
      <c r="G1229" s="1">
        <v>110.87</v>
      </c>
      <c r="H1229" s="3" t="s">
        <v>7073</v>
      </c>
      <c r="I1229" s="1">
        <v>317</v>
      </c>
      <c r="J1229" s="1">
        <v>21</v>
      </c>
      <c r="K1229" s="1">
        <v>74.19</v>
      </c>
      <c r="L1229" s="2">
        <v>45430.877800925926</v>
      </c>
      <c r="M1229" s="1">
        <v>11.33</v>
      </c>
      <c r="N1229" s="1">
        <v>988.81</v>
      </c>
      <c r="O1229" s="1">
        <v>3.8</v>
      </c>
      <c r="P1229" s="1">
        <v>7.9</v>
      </c>
      <c r="Q1229" s="1">
        <v>14.98</v>
      </c>
      <c r="R1229" s="1" t="b">
        <v>1</v>
      </c>
      <c r="S1229" s="1" t="s">
        <v>7077</v>
      </c>
      <c r="T1229" s="1" t="s">
        <v>7083</v>
      </c>
    </row>
    <row r="1230" spans="1:20" x14ac:dyDescent="0.3">
      <c r="A1230" s="1" t="s">
        <v>1300</v>
      </c>
      <c r="B1230" s="1" t="s">
        <v>50</v>
      </c>
      <c r="C1230" s="1" t="s">
        <v>133</v>
      </c>
      <c r="D1230" s="1">
        <v>50.580635999999998</v>
      </c>
      <c r="E1230" s="1">
        <v>76.328451999999999</v>
      </c>
      <c r="F1230" s="1" t="s">
        <v>23</v>
      </c>
      <c r="G1230" s="1">
        <v>388.99</v>
      </c>
      <c r="H1230" s="3" t="s">
        <v>7073</v>
      </c>
      <c r="I1230" s="1">
        <v>56</v>
      </c>
      <c r="J1230" s="1">
        <v>37</v>
      </c>
      <c r="K1230" s="1">
        <v>43.93</v>
      </c>
      <c r="L1230" s="2">
        <v>45205.622939814813</v>
      </c>
      <c r="M1230" s="1">
        <v>39.369999999999997</v>
      </c>
      <c r="N1230" s="1">
        <v>1021.25</v>
      </c>
      <c r="O1230" s="1">
        <v>9.1</v>
      </c>
      <c r="P1230" s="1">
        <v>11</v>
      </c>
      <c r="Q1230" s="1">
        <v>2.25</v>
      </c>
      <c r="R1230" s="1" t="b">
        <v>1</v>
      </c>
      <c r="S1230" s="1" t="s">
        <v>7078</v>
      </c>
      <c r="T1230" s="1" t="s">
        <v>7083</v>
      </c>
    </row>
    <row r="1231" spans="1:20" x14ac:dyDescent="0.3">
      <c r="A1231" s="1" t="s">
        <v>1301</v>
      </c>
      <c r="B1231" s="1" t="s">
        <v>30</v>
      </c>
      <c r="C1231" s="1" t="s">
        <v>31</v>
      </c>
      <c r="D1231" s="1">
        <v>-62.930300000000003</v>
      </c>
      <c r="E1231" s="1">
        <v>-58.638351999999998</v>
      </c>
      <c r="F1231" s="1" t="s">
        <v>43</v>
      </c>
      <c r="G1231" s="1">
        <v>240.16</v>
      </c>
      <c r="H1231" s="3" t="s">
        <v>7073</v>
      </c>
      <c r="I1231" s="1">
        <v>99</v>
      </c>
      <c r="J1231" s="1">
        <v>16</v>
      </c>
      <c r="K1231" s="1">
        <v>68.209999999999994</v>
      </c>
      <c r="L1231" s="2">
        <v>45427.441689814812</v>
      </c>
      <c r="M1231" s="1">
        <v>16.670000000000002</v>
      </c>
      <c r="N1231" s="1">
        <v>1016.76</v>
      </c>
      <c r="O1231" s="1">
        <v>9.8000000000000007</v>
      </c>
      <c r="P1231" s="1">
        <v>3.2</v>
      </c>
      <c r="Q1231" s="1">
        <v>15.82</v>
      </c>
      <c r="R1231" s="1" t="b">
        <v>0</v>
      </c>
      <c r="S1231" s="1" t="s">
        <v>7078</v>
      </c>
      <c r="T1231" s="1" t="s">
        <v>7082</v>
      </c>
    </row>
    <row r="1232" spans="1:20" x14ac:dyDescent="0.3">
      <c r="A1232" s="1" t="s">
        <v>1302</v>
      </c>
      <c r="B1232" s="1" t="s">
        <v>30</v>
      </c>
      <c r="C1232" s="1" t="s">
        <v>31</v>
      </c>
      <c r="D1232" s="1">
        <v>-6.3426289999999996</v>
      </c>
      <c r="E1232" s="1">
        <v>-165.65599900000001</v>
      </c>
      <c r="F1232" s="1" t="s">
        <v>48</v>
      </c>
      <c r="G1232" s="1">
        <v>189.5</v>
      </c>
      <c r="H1232" s="3" t="s">
        <v>7073</v>
      </c>
      <c r="I1232" s="1">
        <v>25</v>
      </c>
      <c r="J1232" s="1">
        <v>15</v>
      </c>
      <c r="K1232" s="1">
        <v>39.54</v>
      </c>
      <c r="L1232" s="2">
        <v>45448.767384259256</v>
      </c>
      <c r="M1232" s="1">
        <v>35.82</v>
      </c>
      <c r="N1232" s="1">
        <v>994.21</v>
      </c>
      <c r="O1232" s="1">
        <v>2.1</v>
      </c>
      <c r="P1232" s="1">
        <v>8.9</v>
      </c>
      <c r="Q1232" s="1">
        <v>0.53</v>
      </c>
      <c r="R1232" s="1" t="b">
        <v>1</v>
      </c>
      <c r="S1232" s="1" t="s">
        <v>7077</v>
      </c>
      <c r="T1232" s="1" t="s">
        <v>7082</v>
      </c>
    </row>
    <row r="1233" spans="1:20" x14ac:dyDescent="0.3">
      <c r="A1233" s="1" t="s">
        <v>1303</v>
      </c>
      <c r="B1233" s="1" t="s">
        <v>114</v>
      </c>
      <c r="C1233" s="1" t="s">
        <v>115</v>
      </c>
      <c r="D1233" s="1">
        <v>48.030074999999997</v>
      </c>
      <c r="E1233" s="1">
        <v>-171.529076</v>
      </c>
      <c r="F1233" s="1" t="s">
        <v>28</v>
      </c>
      <c r="G1233" s="1">
        <v>79.7</v>
      </c>
      <c r="H1233" s="3" t="s">
        <v>7073</v>
      </c>
      <c r="I1233" s="1">
        <v>178</v>
      </c>
      <c r="J1233" s="1">
        <v>35</v>
      </c>
      <c r="K1233" s="1">
        <v>35.97</v>
      </c>
      <c r="L1233" s="2">
        <v>45295.645856481482</v>
      </c>
      <c r="M1233" s="1">
        <v>9.58</v>
      </c>
      <c r="N1233" s="1">
        <v>1011.63</v>
      </c>
      <c r="O1233" s="1">
        <v>6.8</v>
      </c>
      <c r="P1233" s="1">
        <v>7.9</v>
      </c>
      <c r="Q1233" s="1">
        <v>8.86</v>
      </c>
      <c r="R1233" s="1" t="b">
        <v>1</v>
      </c>
      <c r="S1233" s="1" t="s">
        <v>7078</v>
      </c>
      <c r="T1233" s="1" t="s">
        <v>7083</v>
      </c>
    </row>
    <row r="1234" spans="1:20" x14ac:dyDescent="0.3">
      <c r="A1234" s="1" t="s">
        <v>1304</v>
      </c>
      <c r="B1234" s="1" t="s">
        <v>21</v>
      </c>
      <c r="C1234" s="1" t="s">
        <v>22</v>
      </c>
      <c r="D1234" s="1">
        <v>-25.695993000000001</v>
      </c>
      <c r="E1234" s="1">
        <v>-166.81955400000001</v>
      </c>
      <c r="F1234" s="1" t="s">
        <v>43</v>
      </c>
      <c r="G1234" s="1">
        <v>164.52</v>
      </c>
      <c r="H1234" s="3" t="s">
        <v>7073</v>
      </c>
      <c r="I1234" s="1">
        <v>88</v>
      </c>
      <c r="J1234" s="1">
        <v>32</v>
      </c>
      <c r="K1234" s="1">
        <v>20.079999999999998</v>
      </c>
      <c r="L1234" s="2">
        <v>45653.427800925929</v>
      </c>
      <c r="M1234" s="1">
        <v>8.92</v>
      </c>
      <c r="N1234" s="1">
        <v>1035.79</v>
      </c>
      <c r="O1234" s="1">
        <v>10.1</v>
      </c>
      <c r="P1234" s="1">
        <v>4.5</v>
      </c>
      <c r="Q1234" s="1">
        <v>11.75</v>
      </c>
      <c r="R1234" s="1" t="b">
        <v>0</v>
      </c>
      <c r="S1234" s="1" t="s">
        <v>7078</v>
      </c>
      <c r="T1234" s="1" t="s">
        <v>7083</v>
      </c>
    </row>
    <row r="1235" spans="1:20" x14ac:dyDescent="0.3">
      <c r="A1235" s="1" t="s">
        <v>1305</v>
      </c>
      <c r="B1235" s="1" t="s">
        <v>25</v>
      </c>
      <c r="C1235" s="1" t="s">
        <v>59</v>
      </c>
      <c r="D1235" s="1">
        <v>70.689002000000002</v>
      </c>
      <c r="E1235" s="1">
        <v>-55.660938999999999</v>
      </c>
      <c r="F1235" s="1" t="s">
        <v>48</v>
      </c>
      <c r="G1235" s="1">
        <v>278.70999999999998</v>
      </c>
      <c r="H1235" s="3" t="s">
        <v>7073</v>
      </c>
      <c r="I1235" s="1">
        <v>122</v>
      </c>
      <c r="J1235" s="1">
        <v>6</v>
      </c>
      <c r="K1235" s="1">
        <v>76.790000000000006</v>
      </c>
      <c r="L1235" s="2">
        <v>45225.227800925924</v>
      </c>
      <c r="M1235" s="1">
        <v>1.73</v>
      </c>
      <c r="N1235" s="1">
        <v>1021.33</v>
      </c>
      <c r="O1235" s="1">
        <v>5.0999999999999996</v>
      </c>
      <c r="P1235" s="1">
        <v>18</v>
      </c>
      <c r="Q1235" s="1">
        <v>19.14</v>
      </c>
      <c r="R1235" s="1" t="b">
        <v>1</v>
      </c>
      <c r="S1235" s="1" t="s">
        <v>7077</v>
      </c>
      <c r="T1235" s="1" t="s">
        <v>7084</v>
      </c>
    </row>
    <row r="1236" spans="1:20" x14ac:dyDescent="0.3">
      <c r="A1236" s="1" t="s">
        <v>1306</v>
      </c>
      <c r="B1236" s="1" t="s">
        <v>50</v>
      </c>
      <c r="C1236" s="1" t="s">
        <v>108</v>
      </c>
      <c r="D1236" s="1">
        <v>-82.684623000000002</v>
      </c>
      <c r="E1236" s="1">
        <v>-62.428148</v>
      </c>
      <c r="F1236" s="1" t="s">
        <v>35</v>
      </c>
      <c r="G1236" s="1">
        <v>67.23</v>
      </c>
      <c r="H1236" s="3" t="s">
        <v>7073</v>
      </c>
      <c r="I1236" s="1">
        <v>488</v>
      </c>
      <c r="J1236" s="1">
        <v>11</v>
      </c>
      <c r="K1236" s="1">
        <v>80.56</v>
      </c>
      <c r="L1236" s="2">
        <v>45480.654189814813</v>
      </c>
      <c r="M1236" s="1">
        <v>26.24</v>
      </c>
      <c r="N1236" s="1">
        <v>986.78</v>
      </c>
      <c r="O1236" s="1">
        <v>1.1000000000000001</v>
      </c>
      <c r="P1236" s="1">
        <v>3.8</v>
      </c>
      <c r="Q1236" s="1">
        <v>11.48</v>
      </c>
      <c r="R1236" s="1" t="b">
        <v>1</v>
      </c>
      <c r="S1236" s="1" t="s">
        <v>7079</v>
      </c>
      <c r="T1236" s="1" t="s">
        <v>7084</v>
      </c>
    </row>
    <row r="1237" spans="1:20" x14ac:dyDescent="0.3">
      <c r="A1237" s="1" t="s">
        <v>1307</v>
      </c>
      <c r="B1237" s="1" t="s">
        <v>50</v>
      </c>
      <c r="C1237" s="1" t="s">
        <v>51</v>
      </c>
      <c r="D1237" s="1">
        <v>-29.200907000000001</v>
      </c>
      <c r="E1237" s="1">
        <v>49.226785</v>
      </c>
      <c r="F1237" s="1" t="s">
        <v>28</v>
      </c>
      <c r="G1237" s="1">
        <v>174.79</v>
      </c>
      <c r="H1237" s="3" t="s">
        <v>7073</v>
      </c>
      <c r="I1237" s="1">
        <v>11</v>
      </c>
      <c r="J1237" s="1">
        <v>4</v>
      </c>
      <c r="K1237" s="1">
        <v>30.55</v>
      </c>
      <c r="L1237" s="2">
        <v>45283.330578703702</v>
      </c>
      <c r="M1237" s="1">
        <v>15.06</v>
      </c>
      <c r="N1237" s="1">
        <v>1018.36</v>
      </c>
      <c r="O1237" s="1">
        <v>5</v>
      </c>
      <c r="P1237" s="1">
        <v>13.1</v>
      </c>
      <c r="Q1237" s="1">
        <v>3.17</v>
      </c>
      <c r="R1237" s="1" t="b">
        <v>0</v>
      </c>
      <c r="S1237" s="1" t="s">
        <v>7078</v>
      </c>
      <c r="T1237" s="1" t="s">
        <v>7085</v>
      </c>
    </row>
    <row r="1238" spans="1:20" x14ac:dyDescent="0.3">
      <c r="A1238" s="1" t="s">
        <v>1308</v>
      </c>
      <c r="B1238" s="1" t="s">
        <v>17</v>
      </c>
      <c r="C1238" s="1" t="s">
        <v>103</v>
      </c>
      <c r="D1238" s="1">
        <v>83.728808999999998</v>
      </c>
      <c r="E1238" s="1">
        <v>105.712126</v>
      </c>
      <c r="F1238" s="1" t="s">
        <v>23</v>
      </c>
      <c r="G1238" s="1">
        <v>111.78</v>
      </c>
      <c r="H1238" s="3" t="s">
        <v>7073</v>
      </c>
      <c r="I1238" s="1">
        <v>152</v>
      </c>
      <c r="J1238" s="1">
        <v>4</v>
      </c>
      <c r="K1238" s="1">
        <v>78.34</v>
      </c>
      <c r="L1238" s="2">
        <v>45581.259745370371</v>
      </c>
      <c r="M1238" s="1">
        <v>34.64</v>
      </c>
      <c r="N1238" s="1">
        <v>1029.19</v>
      </c>
      <c r="O1238" s="1">
        <v>4.0999999999999996</v>
      </c>
      <c r="P1238" s="1">
        <v>17.899999999999999</v>
      </c>
      <c r="Q1238" s="1">
        <v>10.35</v>
      </c>
      <c r="R1238" s="1" t="b">
        <v>0</v>
      </c>
      <c r="S1238" s="1" t="s">
        <v>7079</v>
      </c>
      <c r="T1238" s="1" t="s">
        <v>7085</v>
      </c>
    </row>
    <row r="1239" spans="1:20" x14ac:dyDescent="0.3">
      <c r="A1239" s="1" t="s">
        <v>1309</v>
      </c>
      <c r="B1239" s="1" t="s">
        <v>21</v>
      </c>
      <c r="C1239" s="1" t="s">
        <v>86</v>
      </c>
      <c r="D1239" s="1">
        <v>13.200483</v>
      </c>
      <c r="E1239" s="1">
        <v>-102.524664</v>
      </c>
      <c r="F1239" s="1" t="s">
        <v>48</v>
      </c>
      <c r="G1239" s="1">
        <v>117.17</v>
      </c>
      <c r="H1239" s="3" t="s">
        <v>7073</v>
      </c>
      <c r="I1239" s="1">
        <v>344</v>
      </c>
      <c r="J1239" s="1">
        <v>2</v>
      </c>
      <c r="K1239" s="1">
        <v>50.13</v>
      </c>
      <c r="L1239" s="2">
        <v>45725.445856481485</v>
      </c>
      <c r="M1239" s="1">
        <v>19.190000000000001</v>
      </c>
      <c r="N1239" s="1">
        <v>1035.49</v>
      </c>
      <c r="O1239" s="1">
        <v>6.4</v>
      </c>
      <c r="P1239" s="1">
        <v>18.3</v>
      </c>
      <c r="Q1239" s="1">
        <v>7.92</v>
      </c>
      <c r="R1239" s="1" t="b">
        <v>0</v>
      </c>
      <c r="S1239" s="1" t="s">
        <v>7080</v>
      </c>
      <c r="T1239" s="1" t="s">
        <v>7085</v>
      </c>
    </row>
    <row r="1240" spans="1:20" x14ac:dyDescent="0.3">
      <c r="A1240" s="1" t="s">
        <v>1310</v>
      </c>
      <c r="B1240" s="1" t="s">
        <v>41</v>
      </c>
      <c r="C1240" s="1" t="s">
        <v>45</v>
      </c>
      <c r="D1240" s="1">
        <v>73.754354000000006</v>
      </c>
      <c r="E1240" s="1">
        <v>64.154970000000006</v>
      </c>
      <c r="F1240" s="1" t="s">
        <v>28</v>
      </c>
      <c r="G1240" s="1">
        <v>11.97</v>
      </c>
      <c r="H1240" s="3" t="s">
        <v>7073</v>
      </c>
      <c r="I1240" s="1">
        <v>104</v>
      </c>
      <c r="J1240" s="1">
        <v>12</v>
      </c>
      <c r="K1240" s="1">
        <v>62.58</v>
      </c>
      <c r="L1240" s="2">
        <v>45558.674328703702</v>
      </c>
      <c r="M1240" s="1">
        <v>38.74</v>
      </c>
      <c r="N1240" s="1">
        <v>1024.04</v>
      </c>
      <c r="O1240" s="1">
        <v>4.8</v>
      </c>
      <c r="P1240" s="1">
        <v>16.100000000000001</v>
      </c>
      <c r="Q1240" s="1">
        <v>9.59</v>
      </c>
      <c r="R1240" s="1" t="b">
        <v>0</v>
      </c>
      <c r="S1240" s="1" t="s">
        <v>7077</v>
      </c>
      <c r="T1240" s="1" t="s">
        <v>7082</v>
      </c>
    </row>
    <row r="1241" spans="1:20" x14ac:dyDescent="0.3">
      <c r="A1241" s="1" t="s">
        <v>1311</v>
      </c>
      <c r="B1241" s="1" t="s">
        <v>38</v>
      </c>
      <c r="C1241" s="1" t="s">
        <v>81</v>
      </c>
      <c r="D1241" s="1">
        <v>17.834301</v>
      </c>
      <c r="E1241" s="1">
        <v>171.32314400000001</v>
      </c>
      <c r="F1241" s="1" t="s">
        <v>28</v>
      </c>
      <c r="G1241" s="1">
        <v>47.89</v>
      </c>
      <c r="H1241" s="3" t="s">
        <v>7073</v>
      </c>
      <c r="I1241" s="1">
        <v>112</v>
      </c>
      <c r="J1241" s="1">
        <v>15</v>
      </c>
      <c r="K1241" s="1">
        <v>27.68</v>
      </c>
      <c r="L1241" s="2">
        <v>45313.556967592594</v>
      </c>
      <c r="M1241" s="1">
        <v>7.83</v>
      </c>
      <c r="N1241" s="1">
        <v>990.69</v>
      </c>
      <c r="O1241" s="1">
        <v>0.2</v>
      </c>
      <c r="P1241" s="1">
        <v>4.3</v>
      </c>
      <c r="Q1241" s="1">
        <v>3.94</v>
      </c>
      <c r="R1241" s="1" t="b">
        <v>0</v>
      </c>
      <c r="S1241" s="1" t="s">
        <v>7078</v>
      </c>
      <c r="T1241" s="1" t="s">
        <v>7082</v>
      </c>
    </row>
    <row r="1242" spans="1:20" x14ac:dyDescent="0.3">
      <c r="A1242" s="1" t="s">
        <v>1312</v>
      </c>
      <c r="B1242" s="1" t="s">
        <v>38</v>
      </c>
      <c r="C1242" s="1" t="s">
        <v>81</v>
      </c>
      <c r="D1242" s="1">
        <v>15.82455</v>
      </c>
      <c r="E1242" s="1">
        <v>48.518158999999997</v>
      </c>
      <c r="F1242" s="1" t="s">
        <v>28</v>
      </c>
      <c r="G1242" s="1">
        <v>221.17</v>
      </c>
      <c r="H1242" s="3" t="s">
        <v>7073</v>
      </c>
      <c r="I1242" s="1">
        <v>238</v>
      </c>
      <c r="J1242" s="1">
        <v>13</v>
      </c>
      <c r="K1242" s="1">
        <v>37.44</v>
      </c>
      <c r="L1242" s="2">
        <v>45525.997939814813</v>
      </c>
      <c r="M1242" s="1">
        <v>34.81</v>
      </c>
      <c r="N1242" s="1">
        <v>1029.71</v>
      </c>
      <c r="O1242" s="1">
        <v>10.9</v>
      </c>
      <c r="P1242" s="1">
        <v>16.5</v>
      </c>
      <c r="Q1242" s="1">
        <v>10.02</v>
      </c>
      <c r="R1242" s="1" t="b">
        <v>0</v>
      </c>
      <c r="S1242" s="1" t="s">
        <v>7079</v>
      </c>
      <c r="T1242" s="1" t="s">
        <v>7082</v>
      </c>
    </row>
    <row r="1243" spans="1:20" x14ac:dyDescent="0.3">
      <c r="A1243" s="1" t="s">
        <v>1313</v>
      </c>
      <c r="B1243" s="1" t="s">
        <v>114</v>
      </c>
      <c r="C1243" s="1" t="s">
        <v>247</v>
      </c>
      <c r="D1243" s="1">
        <v>-62.679847000000002</v>
      </c>
      <c r="E1243" s="1">
        <v>127.568156</v>
      </c>
      <c r="F1243" s="1" t="s">
        <v>48</v>
      </c>
      <c r="G1243" s="1">
        <v>92.15</v>
      </c>
      <c r="H1243" s="3" t="s">
        <v>7074</v>
      </c>
      <c r="I1243" s="1">
        <v>349</v>
      </c>
      <c r="J1243" s="1">
        <v>21</v>
      </c>
      <c r="K1243" s="1">
        <v>30.46</v>
      </c>
      <c r="L1243" s="2">
        <v>45735.259050925924</v>
      </c>
      <c r="M1243" s="1">
        <v>31.18</v>
      </c>
      <c r="N1243" s="1">
        <v>1027.4100000000001</v>
      </c>
      <c r="O1243" s="1">
        <v>6</v>
      </c>
      <c r="P1243" s="1">
        <v>6.3</v>
      </c>
      <c r="Q1243" s="1">
        <v>3</v>
      </c>
      <c r="R1243" s="1" t="b">
        <v>0</v>
      </c>
      <c r="S1243" s="1" t="s">
        <v>7077</v>
      </c>
      <c r="T1243" s="1" t="s">
        <v>7083</v>
      </c>
    </row>
    <row r="1244" spans="1:20" x14ac:dyDescent="0.3">
      <c r="A1244" s="1" t="s">
        <v>1314</v>
      </c>
      <c r="B1244" s="1" t="s">
        <v>41</v>
      </c>
      <c r="C1244" s="1" t="s">
        <v>70</v>
      </c>
      <c r="D1244" s="1">
        <v>23.649131000000001</v>
      </c>
      <c r="E1244" s="1">
        <v>22.077265000000001</v>
      </c>
      <c r="F1244" s="1" t="s">
        <v>28</v>
      </c>
      <c r="G1244" s="1">
        <v>42.41</v>
      </c>
      <c r="H1244" s="3" t="s">
        <v>7073</v>
      </c>
      <c r="I1244" s="1">
        <v>374</v>
      </c>
      <c r="J1244" s="1">
        <v>8</v>
      </c>
      <c r="K1244" s="1">
        <v>34.32</v>
      </c>
      <c r="L1244" s="2">
        <v>45211.996550925927</v>
      </c>
      <c r="M1244" s="1">
        <v>30.95</v>
      </c>
      <c r="N1244" s="1">
        <v>981.71</v>
      </c>
      <c r="O1244" s="1">
        <v>5.2</v>
      </c>
      <c r="P1244" s="1">
        <v>18.5</v>
      </c>
      <c r="Q1244" s="1">
        <v>14.88</v>
      </c>
      <c r="R1244" s="1" t="b">
        <v>1</v>
      </c>
      <c r="S1244" s="1" t="s">
        <v>7078</v>
      </c>
      <c r="T1244" s="1" t="s">
        <v>7084</v>
      </c>
    </row>
    <row r="1245" spans="1:20" x14ac:dyDescent="0.3">
      <c r="A1245" s="1" t="s">
        <v>1315</v>
      </c>
      <c r="B1245" s="1" t="s">
        <v>114</v>
      </c>
      <c r="C1245" s="1" t="s">
        <v>247</v>
      </c>
      <c r="D1245" s="1">
        <v>31.410246999999998</v>
      </c>
      <c r="E1245" s="1">
        <v>-169.35675499999999</v>
      </c>
      <c r="F1245" s="1" t="s">
        <v>23</v>
      </c>
      <c r="G1245" s="1">
        <v>238.13</v>
      </c>
      <c r="H1245" s="3" t="s">
        <v>7073</v>
      </c>
      <c r="I1245" s="1">
        <v>312</v>
      </c>
      <c r="J1245" s="1">
        <v>5</v>
      </c>
      <c r="K1245" s="1">
        <v>43.23</v>
      </c>
      <c r="L1245" s="2">
        <v>45201.742384259262</v>
      </c>
      <c r="M1245" s="1">
        <v>33.869999999999997</v>
      </c>
      <c r="N1245" s="1">
        <v>1008.82</v>
      </c>
      <c r="O1245" s="1">
        <v>10.5</v>
      </c>
      <c r="P1245" s="1">
        <v>14.5</v>
      </c>
      <c r="Q1245" s="1">
        <v>11.88</v>
      </c>
      <c r="R1245" s="1" t="b">
        <v>0</v>
      </c>
      <c r="S1245" s="1" t="s">
        <v>7079</v>
      </c>
      <c r="T1245" s="1" t="s">
        <v>7085</v>
      </c>
    </row>
    <row r="1246" spans="1:20" x14ac:dyDescent="0.3">
      <c r="A1246" s="1" t="s">
        <v>1316</v>
      </c>
      <c r="B1246" s="1" t="s">
        <v>21</v>
      </c>
      <c r="C1246" s="1" t="s">
        <v>86</v>
      </c>
      <c r="D1246" s="1">
        <v>10.159108</v>
      </c>
      <c r="E1246" s="1">
        <v>-3.3275239999999999</v>
      </c>
      <c r="F1246" s="1" t="s">
        <v>19</v>
      </c>
      <c r="G1246" s="1">
        <v>156.36000000000001</v>
      </c>
      <c r="H1246" s="3" t="s">
        <v>7073</v>
      </c>
      <c r="I1246" s="1">
        <v>269</v>
      </c>
      <c r="J1246" s="1">
        <v>3</v>
      </c>
      <c r="K1246" s="1">
        <v>85.91</v>
      </c>
      <c r="L1246" s="2">
        <v>45668.829189814816</v>
      </c>
      <c r="M1246" s="1">
        <v>30.56</v>
      </c>
      <c r="N1246" s="1">
        <v>1003.31</v>
      </c>
      <c r="O1246" s="1">
        <v>1.7</v>
      </c>
      <c r="P1246" s="1">
        <v>15.9</v>
      </c>
      <c r="Q1246" s="1">
        <v>1.57</v>
      </c>
      <c r="R1246" s="1" t="b">
        <v>0</v>
      </c>
      <c r="S1246" s="1" t="s">
        <v>7080</v>
      </c>
      <c r="T1246" s="1" t="s">
        <v>7085</v>
      </c>
    </row>
    <row r="1247" spans="1:20" x14ac:dyDescent="0.3">
      <c r="A1247" s="1" t="s">
        <v>1317</v>
      </c>
      <c r="B1247" s="1" t="s">
        <v>17</v>
      </c>
      <c r="C1247" s="1" t="s">
        <v>103</v>
      </c>
      <c r="D1247" s="1">
        <v>-50.705030999999998</v>
      </c>
      <c r="E1247" s="1">
        <v>177.167126</v>
      </c>
      <c r="F1247" s="1" t="s">
        <v>23</v>
      </c>
      <c r="G1247" s="1">
        <v>122.85</v>
      </c>
      <c r="H1247" s="3" t="s">
        <v>7074</v>
      </c>
      <c r="I1247" s="1">
        <v>432</v>
      </c>
      <c r="J1247" s="1">
        <v>3</v>
      </c>
      <c r="K1247" s="1">
        <v>88.75</v>
      </c>
      <c r="L1247" s="2">
        <v>45466.670162037037</v>
      </c>
      <c r="M1247" s="1">
        <v>25.24</v>
      </c>
      <c r="N1247" s="1">
        <v>1026.8599999999999</v>
      </c>
      <c r="O1247" s="1">
        <v>2.1</v>
      </c>
      <c r="P1247" s="1">
        <v>2.6</v>
      </c>
      <c r="Q1247" s="1">
        <v>17.79</v>
      </c>
      <c r="R1247" s="1" t="b">
        <v>1</v>
      </c>
      <c r="S1247" s="1" t="s">
        <v>7077</v>
      </c>
      <c r="T1247" s="1" t="s">
        <v>7085</v>
      </c>
    </row>
    <row r="1248" spans="1:20" x14ac:dyDescent="0.3">
      <c r="A1248" s="1" t="s">
        <v>1318</v>
      </c>
      <c r="B1248" s="1" t="s">
        <v>50</v>
      </c>
      <c r="C1248" s="1" t="s">
        <v>108</v>
      </c>
      <c r="D1248" s="1">
        <v>-26.635567999999999</v>
      </c>
      <c r="E1248" s="1">
        <v>-101.609064</v>
      </c>
      <c r="F1248" s="1" t="s">
        <v>23</v>
      </c>
      <c r="G1248" s="1">
        <v>118.76</v>
      </c>
      <c r="H1248" s="3" t="s">
        <v>7074</v>
      </c>
      <c r="I1248" s="1">
        <v>385</v>
      </c>
      <c r="J1248" s="1">
        <v>41</v>
      </c>
      <c r="K1248" s="1">
        <v>63.14</v>
      </c>
      <c r="L1248" s="2">
        <v>45258.60974537037</v>
      </c>
      <c r="M1248" s="1">
        <v>5.68</v>
      </c>
      <c r="N1248" s="1">
        <v>995.13</v>
      </c>
      <c r="O1248" s="1">
        <v>8.9</v>
      </c>
      <c r="P1248" s="1">
        <v>12.1</v>
      </c>
      <c r="Q1248" s="1">
        <v>12.33</v>
      </c>
      <c r="R1248" s="1" t="b">
        <v>0</v>
      </c>
      <c r="S1248" s="1" t="s">
        <v>7080</v>
      </c>
      <c r="T1248" s="1" t="s">
        <v>7083</v>
      </c>
    </row>
    <row r="1249" spans="1:20" x14ac:dyDescent="0.3">
      <c r="A1249" s="1" t="s">
        <v>1319</v>
      </c>
      <c r="B1249" s="1" t="s">
        <v>114</v>
      </c>
      <c r="C1249" s="1" t="s">
        <v>247</v>
      </c>
      <c r="D1249" s="1">
        <v>-49.482142000000003</v>
      </c>
      <c r="E1249" s="1">
        <v>-34.572251000000001</v>
      </c>
      <c r="F1249" s="1" t="s">
        <v>48</v>
      </c>
      <c r="G1249" s="1">
        <v>121.65</v>
      </c>
      <c r="H1249" s="3" t="s">
        <v>7074</v>
      </c>
      <c r="I1249" s="1">
        <v>462</v>
      </c>
      <c r="J1249" s="1">
        <v>37</v>
      </c>
      <c r="K1249" s="1">
        <v>79.87</v>
      </c>
      <c r="L1249" s="2">
        <v>45467.443773148145</v>
      </c>
      <c r="M1249" s="1">
        <v>1.78</v>
      </c>
      <c r="N1249" s="1">
        <v>1021.36</v>
      </c>
      <c r="O1249" s="1">
        <v>2.9</v>
      </c>
      <c r="P1249" s="1">
        <v>16.600000000000001</v>
      </c>
      <c r="Q1249" s="1">
        <v>6.32</v>
      </c>
      <c r="R1249" s="1" t="b">
        <v>0</v>
      </c>
      <c r="S1249" s="1" t="s">
        <v>7080</v>
      </c>
      <c r="T1249" s="1" t="s">
        <v>7083</v>
      </c>
    </row>
    <row r="1250" spans="1:20" x14ac:dyDescent="0.3">
      <c r="A1250" s="1" t="s">
        <v>1320</v>
      </c>
      <c r="B1250" s="1" t="s">
        <v>38</v>
      </c>
      <c r="C1250" s="1" t="s">
        <v>94</v>
      </c>
      <c r="D1250" s="1">
        <v>5.8798269999999997</v>
      </c>
      <c r="E1250" s="1">
        <v>-59.740254999999998</v>
      </c>
      <c r="F1250" s="1" t="s">
        <v>48</v>
      </c>
      <c r="G1250" s="1">
        <v>265.91000000000003</v>
      </c>
      <c r="H1250" s="3" t="s">
        <v>7074</v>
      </c>
      <c r="I1250" s="1">
        <v>342</v>
      </c>
      <c r="J1250" s="1">
        <v>27</v>
      </c>
      <c r="K1250" s="1">
        <v>56.41</v>
      </c>
      <c r="L1250" s="2">
        <v>45454.303495370368</v>
      </c>
      <c r="M1250" s="1">
        <v>36.869999999999997</v>
      </c>
      <c r="N1250" s="1">
        <v>1043.92</v>
      </c>
      <c r="O1250" s="1">
        <v>8.8000000000000007</v>
      </c>
      <c r="P1250" s="1">
        <v>17.399999999999999</v>
      </c>
      <c r="Q1250" s="1">
        <v>0.91</v>
      </c>
      <c r="R1250" s="1" t="b">
        <v>0</v>
      </c>
      <c r="S1250" s="1" t="s">
        <v>7079</v>
      </c>
      <c r="T1250" s="1" t="s">
        <v>7083</v>
      </c>
    </row>
    <row r="1251" spans="1:20" x14ac:dyDescent="0.3">
      <c r="A1251" s="1" t="s">
        <v>1321</v>
      </c>
      <c r="B1251" s="1" t="s">
        <v>30</v>
      </c>
      <c r="C1251" s="1" t="s">
        <v>187</v>
      </c>
      <c r="D1251" s="1">
        <v>-56.002507999999999</v>
      </c>
      <c r="E1251" s="1">
        <v>-169.545241</v>
      </c>
      <c r="F1251" s="1" t="s">
        <v>19</v>
      </c>
      <c r="G1251" s="1">
        <v>64.040000000000006</v>
      </c>
      <c r="H1251" s="3" t="s">
        <v>7074</v>
      </c>
      <c r="I1251" s="1">
        <v>310</v>
      </c>
      <c r="J1251" s="1">
        <v>15</v>
      </c>
      <c r="K1251" s="1">
        <v>57.97</v>
      </c>
      <c r="L1251" s="2">
        <v>45225.620856481481</v>
      </c>
      <c r="M1251" s="1">
        <v>24.86</v>
      </c>
      <c r="N1251" s="1">
        <v>1035.8499999999999</v>
      </c>
      <c r="O1251" s="1">
        <v>3</v>
      </c>
      <c r="P1251" s="1">
        <v>1.5</v>
      </c>
      <c r="Q1251" s="1">
        <v>12.64</v>
      </c>
      <c r="R1251" s="1" t="b">
        <v>1</v>
      </c>
      <c r="S1251" s="1" t="s">
        <v>7077</v>
      </c>
      <c r="T1251" s="1" t="s">
        <v>7082</v>
      </c>
    </row>
    <row r="1252" spans="1:20" x14ac:dyDescent="0.3">
      <c r="A1252" s="1" t="s">
        <v>1322</v>
      </c>
      <c r="B1252" s="1" t="s">
        <v>30</v>
      </c>
      <c r="C1252" s="1" t="s">
        <v>31</v>
      </c>
      <c r="D1252" s="1">
        <v>-31.496344000000001</v>
      </c>
      <c r="E1252" s="1">
        <v>-90.021327999999997</v>
      </c>
      <c r="F1252" s="1" t="s">
        <v>23</v>
      </c>
      <c r="G1252" s="1">
        <v>253.94</v>
      </c>
      <c r="H1252" s="3" t="s">
        <v>7074</v>
      </c>
      <c r="I1252" s="1">
        <v>342</v>
      </c>
      <c r="J1252" s="1">
        <v>17</v>
      </c>
      <c r="K1252" s="1">
        <v>11.82</v>
      </c>
      <c r="L1252" s="2">
        <v>45320.870162037034</v>
      </c>
      <c r="M1252" s="1">
        <v>31.96</v>
      </c>
      <c r="N1252" s="1">
        <v>1044.5</v>
      </c>
      <c r="O1252" s="1">
        <v>0.4</v>
      </c>
      <c r="P1252" s="1">
        <v>18.8</v>
      </c>
      <c r="Q1252" s="1">
        <v>7.47</v>
      </c>
      <c r="R1252" s="1" t="b">
        <v>1</v>
      </c>
      <c r="S1252" s="1" t="s">
        <v>7080</v>
      </c>
      <c r="T1252" s="1" t="s">
        <v>7082</v>
      </c>
    </row>
    <row r="1253" spans="1:20" x14ac:dyDescent="0.3">
      <c r="A1253" s="1" t="s">
        <v>1323</v>
      </c>
      <c r="B1253" s="1" t="s">
        <v>30</v>
      </c>
      <c r="C1253" s="1" t="s">
        <v>74</v>
      </c>
      <c r="D1253" s="1">
        <v>63.055622</v>
      </c>
      <c r="E1253" s="1">
        <v>-121.90346099999999</v>
      </c>
      <c r="F1253" s="1" t="s">
        <v>28</v>
      </c>
      <c r="G1253" s="1">
        <v>291.99</v>
      </c>
      <c r="H1253" s="3" t="s">
        <v>7073</v>
      </c>
      <c r="I1253" s="1">
        <v>120</v>
      </c>
      <c r="J1253" s="1">
        <v>35</v>
      </c>
      <c r="K1253" s="1">
        <v>67.02</v>
      </c>
      <c r="L1253" s="2">
        <v>45613.275023148148</v>
      </c>
      <c r="M1253" s="1">
        <v>19.52</v>
      </c>
      <c r="N1253" s="1">
        <v>1048.5</v>
      </c>
      <c r="O1253" s="1">
        <v>5.7</v>
      </c>
      <c r="P1253" s="1">
        <v>1.8</v>
      </c>
      <c r="Q1253" s="1">
        <v>18.149999999999999</v>
      </c>
      <c r="R1253" s="1" t="b">
        <v>1</v>
      </c>
      <c r="S1253" s="1" t="s">
        <v>7079</v>
      </c>
      <c r="T1253" s="1" t="s">
        <v>7083</v>
      </c>
    </row>
    <row r="1254" spans="1:20" x14ac:dyDescent="0.3">
      <c r="A1254" s="1" t="s">
        <v>1324</v>
      </c>
      <c r="B1254" s="1" t="s">
        <v>114</v>
      </c>
      <c r="C1254" s="1" t="s">
        <v>192</v>
      </c>
      <c r="D1254" s="1">
        <v>-37.263255000000001</v>
      </c>
      <c r="E1254" s="1">
        <v>142.00043700000001</v>
      </c>
      <c r="F1254" s="1" t="s">
        <v>19</v>
      </c>
      <c r="G1254" s="1">
        <v>235.26</v>
      </c>
      <c r="H1254" s="3" t="s">
        <v>7073</v>
      </c>
      <c r="I1254" s="1">
        <v>230</v>
      </c>
      <c r="J1254" s="1">
        <v>42</v>
      </c>
      <c r="K1254" s="1">
        <v>45.49</v>
      </c>
      <c r="L1254" s="2">
        <v>45582.620162037034</v>
      </c>
      <c r="M1254" s="1">
        <v>5.13</v>
      </c>
      <c r="N1254" s="1">
        <v>980.75</v>
      </c>
      <c r="O1254" s="1">
        <v>2.2000000000000002</v>
      </c>
      <c r="P1254" s="1">
        <v>12.7</v>
      </c>
      <c r="Q1254" s="1">
        <v>0.7</v>
      </c>
      <c r="R1254" s="1" t="b">
        <v>1</v>
      </c>
      <c r="S1254" s="1" t="s">
        <v>7077</v>
      </c>
      <c r="T1254" s="1" t="s">
        <v>7083</v>
      </c>
    </row>
    <row r="1255" spans="1:20" x14ac:dyDescent="0.3">
      <c r="A1255" s="1" t="s">
        <v>1325</v>
      </c>
      <c r="B1255" s="1" t="s">
        <v>78</v>
      </c>
      <c r="C1255" s="1" t="s">
        <v>106</v>
      </c>
      <c r="D1255" s="1">
        <v>3.8689000000000001E-2</v>
      </c>
      <c r="E1255" s="1">
        <v>-139.983373</v>
      </c>
      <c r="F1255" s="1" t="s">
        <v>23</v>
      </c>
      <c r="G1255" s="1">
        <v>336.77</v>
      </c>
      <c r="H1255" s="3" t="s">
        <v>7073</v>
      </c>
      <c r="I1255" s="1">
        <v>436</v>
      </c>
      <c r="J1255" s="1">
        <v>10</v>
      </c>
      <c r="K1255" s="1">
        <v>29.59</v>
      </c>
      <c r="L1255" s="2">
        <v>45232.976412037038</v>
      </c>
      <c r="M1255" s="1">
        <v>5.44</v>
      </c>
      <c r="N1255" s="1">
        <v>1023.59</v>
      </c>
      <c r="O1255" s="1">
        <v>8.3000000000000007</v>
      </c>
      <c r="P1255" s="1">
        <v>14.2</v>
      </c>
      <c r="Q1255" s="1">
        <v>0.78</v>
      </c>
      <c r="R1255" s="1" t="b">
        <v>0</v>
      </c>
      <c r="S1255" s="1" t="s">
        <v>7080</v>
      </c>
      <c r="T1255" s="1" t="s">
        <v>7084</v>
      </c>
    </row>
    <row r="1256" spans="1:20" x14ac:dyDescent="0.3">
      <c r="A1256" s="1" t="s">
        <v>1326</v>
      </c>
      <c r="B1256" s="1" t="s">
        <v>17</v>
      </c>
      <c r="C1256" s="1" t="s">
        <v>18</v>
      </c>
      <c r="D1256" s="1">
        <v>44.749543000000003</v>
      </c>
      <c r="E1256" s="1">
        <v>65.528495000000007</v>
      </c>
      <c r="F1256" s="1" t="s">
        <v>48</v>
      </c>
      <c r="G1256" s="1">
        <v>348.15</v>
      </c>
      <c r="H1256" s="3" t="s">
        <v>7073</v>
      </c>
      <c r="I1256" s="1">
        <v>498</v>
      </c>
      <c r="J1256" s="1">
        <v>5</v>
      </c>
      <c r="K1256" s="1">
        <v>15.63</v>
      </c>
      <c r="L1256" s="2">
        <v>45455.038912037038</v>
      </c>
      <c r="M1256" s="1">
        <v>27.58</v>
      </c>
      <c r="N1256" s="1">
        <v>1008.9</v>
      </c>
      <c r="O1256" s="1">
        <v>7.1</v>
      </c>
      <c r="P1256" s="1">
        <v>3</v>
      </c>
      <c r="Q1256" s="1">
        <v>18.989999999999998</v>
      </c>
      <c r="R1256" s="1" t="b">
        <v>1</v>
      </c>
      <c r="S1256" s="1" t="s">
        <v>7080</v>
      </c>
      <c r="T1256" s="1" t="s">
        <v>7084</v>
      </c>
    </row>
    <row r="1257" spans="1:20" x14ac:dyDescent="0.3">
      <c r="A1257" s="1" t="s">
        <v>1327</v>
      </c>
      <c r="B1257" s="1" t="s">
        <v>38</v>
      </c>
      <c r="C1257" s="1" t="s">
        <v>94</v>
      </c>
      <c r="D1257" s="1">
        <v>38.843072999999997</v>
      </c>
      <c r="E1257" s="1">
        <v>38.511690000000002</v>
      </c>
      <c r="F1257" s="1" t="s">
        <v>23</v>
      </c>
      <c r="G1257" s="1">
        <v>288.76</v>
      </c>
      <c r="H1257" s="3" t="s">
        <v>7073</v>
      </c>
      <c r="I1257" s="1">
        <v>219</v>
      </c>
      <c r="J1257" s="1">
        <v>3</v>
      </c>
      <c r="K1257" s="1">
        <v>14.78</v>
      </c>
      <c r="L1257" s="2">
        <v>45167.72016203704</v>
      </c>
      <c r="M1257" s="1">
        <v>17.5</v>
      </c>
      <c r="N1257" s="1">
        <v>1040.19</v>
      </c>
      <c r="O1257" s="1">
        <v>10.199999999999999</v>
      </c>
      <c r="P1257" s="1">
        <v>1.9</v>
      </c>
      <c r="Q1257" s="1">
        <v>19.3</v>
      </c>
      <c r="R1257" s="1" t="b">
        <v>1</v>
      </c>
      <c r="S1257" s="1" t="s">
        <v>7077</v>
      </c>
      <c r="T1257" s="1" t="s">
        <v>7085</v>
      </c>
    </row>
    <row r="1258" spans="1:20" x14ac:dyDescent="0.3">
      <c r="A1258" s="1" t="s">
        <v>1328</v>
      </c>
      <c r="B1258" s="1" t="s">
        <v>30</v>
      </c>
      <c r="C1258" s="1" t="s">
        <v>31</v>
      </c>
      <c r="D1258" s="1">
        <v>-24.592811999999999</v>
      </c>
      <c r="E1258" s="1">
        <v>77.984864999999999</v>
      </c>
      <c r="F1258" s="1" t="s">
        <v>23</v>
      </c>
      <c r="G1258" s="1">
        <v>255.41</v>
      </c>
      <c r="H1258" s="3" t="s">
        <v>7073</v>
      </c>
      <c r="I1258" s="1">
        <v>220</v>
      </c>
      <c r="J1258" s="1">
        <v>4</v>
      </c>
      <c r="K1258" s="1">
        <v>18.29</v>
      </c>
      <c r="L1258" s="2">
        <v>45141.936828703707</v>
      </c>
      <c r="M1258" s="1">
        <v>8.42</v>
      </c>
      <c r="N1258" s="1">
        <v>997.63</v>
      </c>
      <c r="O1258" s="1">
        <v>8.6</v>
      </c>
      <c r="P1258" s="1">
        <v>15.9</v>
      </c>
      <c r="Q1258" s="1">
        <v>0.55000000000000004</v>
      </c>
      <c r="R1258" s="1" t="b">
        <v>1</v>
      </c>
      <c r="S1258" s="1" t="s">
        <v>7078</v>
      </c>
      <c r="T1258" s="1" t="s">
        <v>7085</v>
      </c>
    </row>
    <row r="1259" spans="1:20" x14ac:dyDescent="0.3">
      <c r="A1259" s="1" t="s">
        <v>1329</v>
      </c>
      <c r="B1259" s="1" t="s">
        <v>38</v>
      </c>
      <c r="C1259" s="1" t="s">
        <v>94</v>
      </c>
      <c r="D1259" s="1">
        <v>39.958959</v>
      </c>
      <c r="E1259" s="1">
        <v>-48.072778</v>
      </c>
      <c r="F1259" s="1" t="s">
        <v>43</v>
      </c>
      <c r="G1259" s="1">
        <v>142.54</v>
      </c>
      <c r="H1259" s="3" t="s">
        <v>7074</v>
      </c>
      <c r="I1259" s="1">
        <v>456</v>
      </c>
      <c r="J1259" s="1">
        <v>4</v>
      </c>
      <c r="K1259" s="1">
        <v>26.81</v>
      </c>
      <c r="L1259" s="2">
        <v>45688.02988425926</v>
      </c>
      <c r="M1259" s="1">
        <v>19.920000000000002</v>
      </c>
      <c r="N1259" s="1">
        <v>1048.67</v>
      </c>
      <c r="O1259" s="1">
        <v>2</v>
      </c>
      <c r="P1259" s="1">
        <v>8.3000000000000007</v>
      </c>
      <c r="Q1259" s="1">
        <v>14.32</v>
      </c>
      <c r="R1259" s="1" t="b">
        <v>0</v>
      </c>
      <c r="S1259" s="1" t="s">
        <v>7078</v>
      </c>
      <c r="T1259" s="1" t="s">
        <v>7085</v>
      </c>
    </row>
    <row r="1260" spans="1:20" x14ac:dyDescent="0.3">
      <c r="A1260" s="1" t="s">
        <v>1330</v>
      </c>
      <c r="B1260" s="1" t="s">
        <v>114</v>
      </c>
      <c r="C1260" s="1" t="s">
        <v>180</v>
      </c>
      <c r="D1260" s="1">
        <v>-7.5164359999999997</v>
      </c>
      <c r="E1260" s="1">
        <v>75.269837999999993</v>
      </c>
      <c r="F1260" s="1" t="s">
        <v>19</v>
      </c>
      <c r="G1260" s="1">
        <v>305.22000000000003</v>
      </c>
      <c r="H1260" s="3" t="s">
        <v>7073</v>
      </c>
      <c r="I1260" s="1">
        <v>171</v>
      </c>
      <c r="J1260" s="1">
        <v>19</v>
      </c>
      <c r="K1260" s="1">
        <v>36.450000000000003</v>
      </c>
      <c r="L1260" s="2">
        <v>45430.800717592596</v>
      </c>
      <c r="M1260" s="1">
        <v>3.04</v>
      </c>
      <c r="N1260" s="1">
        <v>1022.96</v>
      </c>
      <c r="O1260" s="1">
        <v>8.8000000000000007</v>
      </c>
      <c r="P1260" s="1">
        <v>3</v>
      </c>
      <c r="Q1260" s="1">
        <v>4.43</v>
      </c>
      <c r="R1260" s="1" t="b">
        <v>1</v>
      </c>
      <c r="S1260" s="1" t="s">
        <v>7077</v>
      </c>
      <c r="T1260" s="1" t="s">
        <v>7082</v>
      </c>
    </row>
    <row r="1261" spans="1:20" x14ac:dyDescent="0.3">
      <c r="A1261" s="1" t="s">
        <v>1331</v>
      </c>
      <c r="B1261" s="1" t="s">
        <v>38</v>
      </c>
      <c r="C1261" s="1" t="s">
        <v>92</v>
      </c>
      <c r="D1261" s="1">
        <v>16.997063000000001</v>
      </c>
      <c r="E1261" s="1">
        <v>94.076186000000007</v>
      </c>
      <c r="F1261" s="1" t="s">
        <v>19</v>
      </c>
      <c r="G1261" s="1">
        <v>213.49</v>
      </c>
      <c r="H1261" s="3" t="s">
        <v>7074</v>
      </c>
      <c r="I1261" s="1">
        <v>13</v>
      </c>
      <c r="J1261" s="1">
        <v>18</v>
      </c>
      <c r="K1261" s="1">
        <v>55.08</v>
      </c>
      <c r="L1261" s="2">
        <v>45238.979189814818</v>
      </c>
      <c r="M1261" s="1">
        <v>23.49</v>
      </c>
      <c r="N1261" s="1">
        <v>1035.55</v>
      </c>
      <c r="O1261" s="1">
        <v>7.1</v>
      </c>
      <c r="P1261" s="1">
        <v>15.5</v>
      </c>
      <c r="Q1261" s="1">
        <v>14.03</v>
      </c>
      <c r="R1261" s="1" t="b">
        <v>0</v>
      </c>
      <c r="S1261" s="1" t="s">
        <v>7077</v>
      </c>
      <c r="T1261" s="1" t="s">
        <v>7082</v>
      </c>
    </row>
    <row r="1262" spans="1:20" x14ac:dyDescent="0.3">
      <c r="A1262" s="1" t="s">
        <v>1332</v>
      </c>
      <c r="B1262" s="1" t="s">
        <v>38</v>
      </c>
      <c r="C1262" s="1" t="s">
        <v>92</v>
      </c>
      <c r="D1262" s="1">
        <v>80.062544000000003</v>
      </c>
      <c r="E1262" s="1">
        <v>-123.01112000000001</v>
      </c>
      <c r="F1262" s="1" t="s">
        <v>43</v>
      </c>
      <c r="G1262" s="1">
        <v>128.85</v>
      </c>
      <c r="H1262" s="3" t="s">
        <v>7074</v>
      </c>
      <c r="I1262" s="1">
        <v>357</v>
      </c>
      <c r="J1262" s="1">
        <v>12</v>
      </c>
      <c r="K1262" s="1">
        <v>22.36</v>
      </c>
      <c r="L1262" s="2">
        <v>45172.427106481482</v>
      </c>
      <c r="M1262" s="1">
        <v>11.13</v>
      </c>
      <c r="N1262" s="1">
        <v>985.99</v>
      </c>
      <c r="O1262" s="1">
        <v>7.4</v>
      </c>
      <c r="P1262" s="1">
        <v>17.100000000000001</v>
      </c>
      <c r="Q1262" s="1">
        <v>17.37</v>
      </c>
      <c r="R1262" s="1" t="b">
        <v>0</v>
      </c>
      <c r="S1262" s="1" t="s">
        <v>7077</v>
      </c>
      <c r="T1262" s="1" t="s">
        <v>7082</v>
      </c>
    </row>
    <row r="1263" spans="1:20" x14ac:dyDescent="0.3">
      <c r="A1263" s="1" t="s">
        <v>1333</v>
      </c>
      <c r="B1263" s="1" t="s">
        <v>78</v>
      </c>
      <c r="C1263" s="1" t="s">
        <v>88</v>
      </c>
      <c r="D1263" s="1">
        <v>19.340896000000001</v>
      </c>
      <c r="E1263" s="1">
        <v>129.29314500000001</v>
      </c>
      <c r="F1263" s="1" t="s">
        <v>28</v>
      </c>
      <c r="G1263" s="1">
        <v>258.33999999999997</v>
      </c>
      <c r="H1263" s="3" t="s">
        <v>7074</v>
      </c>
      <c r="I1263" s="1">
        <v>14</v>
      </c>
      <c r="J1263" s="1">
        <v>28</v>
      </c>
      <c r="K1263" s="1">
        <v>34.24</v>
      </c>
      <c r="L1263" s="2">
        <v>45333.327800925923</v>
      </c>
      <c r="M1263" s="1">
        <v>32</v>
      </c>
      <c r="N1263" s="1">
        <v>992.84</v>
      </c>
      <c r="O1263" s="1">
        <v>9.1999999999999993</v>
      </c>
      <c r="P1263" s="1">
        <v>12.2</v>
      </c>
      <c r="Q1263" s="1">
        <v>2.02</v>
      </c>
      <c r="R1263" s="1" t="b">
        <v>0</v>
      </c>
      <c r="S1263" s="1" t="s">
        <v>7079</v>
      </c>
      <c r="T1263" s="1" t="s">
        <v>7083</v>
      </c>
    </row>
    <row r="1264" spans="1:20" x14ac:dyDescent="0.3">
      <c r="A1264" s="1" t="s">
        <v>1334</v>
      </c>
      <c r="B1264" s="1" t="s">
        <v>21</v>
      </c>
      <c r="C1264" s="1" t="s">
        <v>86</v>
      </c>
      <c r="D1264" s="1">
        <v>-24.450876999999998</v>
      </c>
      <c r="E1264" s="1">
        <v>3.092962</v>
      </c>
      <c r="F1264" s="1" t="s">
        <v>23</v>
      </c>
      <c r="G1264" s="1">
        <v>168.28</v>
      </c>
      <c r="H1264" s="3" t="s">
        <v>7073</v>
      </c>
      <c r="I1264" s="1">
        <v>309</v>
      </c>
      <c r="J1264" s="1">
        <v>6</v>
      </c>
      <c r="K1264" s="1">
        <v>37.54</v>
      </c>
      <c r="L1264" s="2">
        <v>45645.24863425926</v>
      </c>
      <c r="M1264" s="1">
        <v>12.76</v>
      </c>
      <c r="N1264" s="1">
        <v>1033.0899999999999</v>
      </c>
      <c r="O1264" s="1">
        <v>6.3</v>
      </c>
      <c r="P1264" s="1">
        <v>4.0999999999999996</v>
      </c>
      <c r="Q1264" s="1">
        <v>4.78</v>
      </c>
      <c r="R1264" s="1" t="b">
        <v>1</v>
      </c>
      <c r="S1264" s="1" t="s">
        <v>7077</v>
      </c>
      <c r="T1264" s="1" t="s">
        <v>7084</v>
      </c>
    </row>
    <row r="1265" spans="1:20" x14ac:dyDescent="0.3">
      <c r="A1265" s="1" t="s">
        <v>1335</v>
      </c>
      <c r="B1265" s="1" t="s">
        <v>41</v>
      </c>
      <c r="C1265" s="1" t="s">
        <v>42</v>
      </c>
      <c r="D1265" s="1">
        <v>4.2007349999999999</v>
      </c>
      <c r="E1265" s="1">
        <v>-43.927652999999999</v>
      </c>
      <c r="F1265" s="1" t="s">
        <v>48</v>
      </c>
      <c r="G1265" s="1">
        <v>262.87</v>
      </c>
      <c r="H1265" s="3" t="s">
        <v>7073</v>
      </c>
      <c r="I1265" s="1">
        <v>435</v>
      </c>
      <c r="J1265" s="1">
        <v>5</v>
      </c>
      <c r="K1265" s="1">
        <v>48.72</v>
      </c>
      <c r="L1265" s="2">
        <v>45482.139606481483</v>
      </c>
      <c r="M1265" s="1">
        <v>18.48</v>
      </c>
      <c r="N1265" s="1">
        <v>981.54</v>
      </c>
      <c r="O1265" s="1">
        <v>5.0999999999999996</v>
      </c>
      <c r="P1265" s="1">
        <v>1.3</v>
      </c>
      <c r="Q1265" s="1">
        <v>0.48</v>
      </c>
      <c r="R1265" s="1" t="b">
        <v>0</v>
      </c>
      <c r="S1265" s="1" t="s">
        <v>7078</v>
      </c>
      <c r="T1265" s="1" t="s">
        <v>7085</v>
      </c>
    </row>
    <row r="1266" spans="1:20" x14ac:dyDescent="0.3">
      <c r="A1266" s="1" t="s">
        <v>1336</v>
      </c>
      <c r="B1266" s="1" t="s">
        <v>21</v>
      </c>
      <c r="C1266" s="1" t="s">
        <v>22</v>
      </c>
      <c r="D1266" s="1">
        <v>-28.373940999999999</v>
      </c>
      <c r="E1266" s="1">
        <v>-68.649017999999998</v>
      </c>
      <c r="F1266" s="1" t="s">
        <v>19</v>
      </c>
      <c r="G1266" s="1">
        <v>68.53</v>
      </c>
      <c r="H1266" s="3" t="s">
        <v>7073</v>
      </c>
      <c r="I1266" s="1">
        <v>304</v>
      </c>
      <c r="J1266" s="1">
        <v>2</v>
      </c>
      <c r="K1266" s="1">
        <v>19.57</v>
      </c>
      <c r="L1266" s="2">
        <v>45615.345856481479</v>
      </c>
      <c r="M1266" s="1">
        <v>0.96</v>
      </c>
      <c r="N1266" s="1">
        <v>1037.18</v>
      </c>
      <c r="O1266" s="1">
        <v>7</v>
      </c>
      <c r="P1266" s="1">
        <v>14.3</v>
      </c>
      <c r="Q1266" s="1">
        <v>0.88</v>
      </c>
      <c r="R1266" s="1" t="b">
        <v>0</v>
      </c>
      <c r="S1266" s="1" t="s">
        <v>7078</v>
      </c>
      <c r="T1266" s="1" t="s">
        <v>7085</v>
      </c>
    </row>
    <row r="1267" spans="1:20" x14ac:dyDescent="0.3">
      <c r="A1267" s="1" t="s">
        <v>1337</v>
      </c>
      <c r="B1267" s="1" t="s">
        <v>114</v>
      </c>
      <c r="C1267" s="1" t="s">
        <v>247</v>
      </c>
      <c r="D1267" s="1">
        <v>-7.3220919999999996</v>
      </c>
      <c r="E1267" s="1">
        <v>148.572902</v>
      </c>
      <c r="F1267" s="1" t="s">
        <v>35</v>
      </c>
      <c r="G1267" s="1">
        <v>337.59</v>
      </c>
      <c r="H1267" s="3" t="s">
        <v>7073</v>
      </c>
      <c r="I1267" s="1">
        <v>423</v>
      </c>
      <c r="J1267" s="1">
        <v>4</v>
      </c>
      <c r="K1267" s="1">
        <v>51.93</v>
      </c>
      <c r="L1267" s="2">
        <v>45592.459745370368</v>
      </c>
      <c r="M1267" s="1">
        <v>3.36</v>
      </c>
      <c r="N1267" s="1">
        <v>980.98</v>
      </c>
      <c r="O1267" s="1">
        <v>3.3</v>
      </c>
      <c r="P1267" s="1">
        <v>11.5</v>
      </c>
      <c r="Q1267" s="1">
        <v>0.59</v>
      </c>
      <c r="R1267" s="1" t="b">
        <v>1</v>
      </c>
      <c r="S1267" s="1" t="s">
        <v>7077</v>
      </c>
      <c r="T1267" s="1" t="s">
        <v>7085</v>
      </c>
    </row>
    <row r="1268" spans="1:20" x14ac:dyDescent="0.3">
      <c r="A1268" s="1" t="s">
        <v>1338</v>
      </c>
      <c r="B1268" s="1" t="s">
        <v>33</v>
      </c>
      <c r="C1268" s="1" t="s">
        <v>34</v>
      </c>
      <c r="D1268" s="1">
        <v>29.563935000000001</v>
      </c>
      <c r="E1268" s="1">
        <v>-36.54316</v>
      </c>
      <c r="F1268" s="1" t="s">
        <v>35</v>
      </c>
      <c r="G1268" s="1">
        <v>381.29</v>
      </c>
      <c r="H1268" s="3" t="s">
        <v>7073</v>
      </c>
      <c r="I1268" s="1">
        <v>254</v>
      </c>
      <c r="J1268" s="1">
        <v>43</v>
      </c>
      <c r="K1268" s="1">
        <v>86.93</v>
      </c>
      <c r="L1268" s="2">
        <v>45142.275023148148</v>
      </c>
      <c r="M1268" s="1">
        <v>16</v>
      </c>
      <c r="N1268" s="1">
        <v>1026</v>
      </c>
      <c r="O1268" s="1">
        <v>2</v>
      </c>
      <c r="P1268" s="1">
        <v>13.4</v>
      </c>
      <c r="Q1268" s="1">
        <v>16.010000000000002</v>
      </c>
      <c r="R1268" s="1" t="b">
        <v>1</v>
      </c>
      <c r="S1268" s="1" t="s">
        <v>7078</v>
      </c>
      <c r="T1268" s="1" t="s">
        <v>7083</v>
      </c>
    </row>
    <row r="1269" spans="1:20" x14ac:dyDescent="0.3">
      <c r="A1269" s="1" t="s">
        <v>1339</v>
      </c>
      <c r="B1269" s="1" t="s">
        <v>50</v>
      </c>
      <c r="C1269" s="1" t="s">
        <v>51</v>
      </c>
      <c r="D1269" s="1">
        <v>84.678700000000006</v>
      </c>
      <c r="E1269" s="1">
        <v>-159.84907200000001</v>
      </c>
      <c r="F1269" s="1" t="s">
        <v>23</v>
      </c>
      <c r="G1269" s="1">
        <v>213.95</v>
      </c>
      <c r="H1269" s="3" t="s">
        <v>7074</v>
      </c>
      <c r="I1269" s="1">
        <v>122</v>
      </c>
      <c r="J1269" s="1">
        <v>32</v>
      </c>
      <c r="K1269" s="1">
        <v>24.61</v>
      </c>
      <c r="L1269" s="2">
        <v>45076.937523148146</v>
      </c>
      <c r="M1269" s="1">
        <v>19.46</v>
      </c>
      <c r="N1269" s="1">
        <v>1005.56</v>
      </c>
      <c r="O1269" s="1">
        <v>6.8</v>
      </c>
      <c r="P1269" s="1">
        <v>16.5</v>
      </c>
      <c r="Q1269" s="1">
        <v>5.97</v>
      </c>
      <c r="R1269" s="1" t="b">
        <v>0</v>
      </c>
      <c r="S1269" s="1" t="s">
        <v>7078</v>
      </c>
      <c r="T1269" s="1" t="s">
        <v>7083</v>
      </c>
    </row>
    <row r="1270" spans="1:20" x14ac:dyDescent="0.3">
      <c r="A1270" s="1" t="s">
        <v>1340</v>
      </c>
      <c r="B1270" s="1" t="s">
        <v>33</v>
      </c>
      <c r="C1270" s="1" t="s">
        <v>67</v>
      </c>
      <c r="D1270" s="1">
        <v>34.134740999999998</v>
      </c>
      <c r="E1270" s="1">
        <v>-15.816222</v>
      </c>
      <c r="F1270" s="1" t="s">
        <v>35</v>
      </c>
      <c r="G1270" s="1">
        <v>391.96</v>
      </c>
      <c r="H1270" s="3" t="s">
        <v>7074</v>
      </c>
      <c r="I1270" s="1">
        <v>133</v>
      </c>
      <c r="J1270" s="1">
        <v>29</v>
      </c>
      <c r="K1270" s="1">
        <v>69.45</v>
      </c>
      <c r="L1270" s="2">
        <v>45224.754884259259</v>
      </c>
      <c r="M1270" s="1">
        <v>24.2</v>
      </c>
      <c r="N1270" s="1">
        <v>1022.8</v>
      </c>
      <c r="O1270" s="1">
        <v>2.6</v>
      </c>
      <c r="P1270" s="1">
        <v>9.3000000000000007</v>
      </c>
      <c r="Q1270" s="1">
        <v>9.86</v>
      </c>
      <c r="R1270" s="1" t="b">
        <v>0</v>
      </c>
      <c r="S1270" s="1" t="s">
        <v>7077</v>
      </c>
      <c r="T1270" s="1" t="s">
        <v>7083</v>
      </c>
    </row>
    <row r="1271" spans="1:20" x14ac:dyDescent="0.3">
      <c r="A1271" s="1" t="s">
        <v>1341</v>
      </c>
      <c r="B1271" s="1" t="s">
        <v>17</v>
      </c>
      <c r="C1271" s="1" t="s">
        <v>47</v>
      </c>
      <c r="D1271" s="1">
        <v>4.0603860000000003</v>
      </c>
      <c r="E1271" s="1">
        <v>-158.088559</v>
      </c>
      <c r="F1271" s="1" t="s">
        <v>19</v>
      </c>
      <c r="G1271" s="1">
        <v>105.14</v>
      </c>
      <c r="H1271" s="3" t="s">
        <v>7074</v>
      </c>
      <c r="I1271" s="1">
        <v>381</v>
      </c>
      <c r="J1271" s="1">
        <v>18</v>
      </c>
      <c r="K1271" s="1">
        <v>17.86</v>
      </c>
      <c r="L1271" s="2">
        <v>45116.76321759259</v>
      </c>
      <c r="M1271" s="1">
        <v>12.02</v>
      </c>
      <c r="N1271" s="1">
        <v>1028.72</v>
      </c>
      <c r="O1271" s="1">
        <v>0.9</v>
      </c>
      <c r="P1271" s="1">
        <v>3.4</v>
      </c>
      <c r="Q1271" s="1">
        <v>15.76</v>
      </c>
      <c r="R1271" s="1" t="b">
        <v>0</v>
      </c>
      <c r="S1271" s="1" t="s">
        <v>7079</v>
      </c>
      <c r="T1271" s="1" t="s">
        <v>7082</v>
      </c>
    </row>
    <row r="1272" spans="1:20" x14ac:dyDescent="0.3">
      <c r="A1272" s="1" t="s">
        <v>1342</v>
      </c>
      <c r="B1272" s="1" t="s">
        <v>21</v>
      </c>
      <c r="C1272" s="1" t="s">
        <v>86</v>
      </c>
      <c r="D1272" s="1">
        <v>52.202902999999999</v>
      </c>
      <c r="E1272" s="1">
        <v>-153.70036300000001</v>
      </c>
      <c r="F1272" s="1" t="s">
        <v>48</v>
      </c>
      <c r="G1272" s="1">
        <v>55.4</v>
      </c>
      <c r="H1272" s="3" t="s">
        <v>7073</v>
      </c>
      <c r="I1272" s="1">
        <v>42</v>
      </c>
      <c r="J1272" s="1">
        <v>17</v>
      </c>
      <c r="K1272" s="1">
        <v>53.39</v>
      </c>
      <c r="L1272" s="2">
        <v>45602.20071759259</v>
      </c>
      <c r="M1272" s="1">
        <v>27.95</v>
      </c>
      <c r="N1272" s="1">
        <v>1003.97</v>
      </c>
      <c r="O1272" s="1">
        <v>0</v>
      </c>
      <c r="P1272" s="1">
        <v>18.899999999999999</v>
      </c>
      <c r="Q1272" s="1">
        <v>9.9</v>
      </c>
      <c r="R1272" s="1" t="b">
        <v>0</v>
      </c>
      <c r="S1272" s="1" t="s">
        <v>7078</v>
      </c>
      <c r="T1272" s="1" t="s">
        <v>7082</v>
      </c>
    </row>
    <row r="1273" spans="1:20" x14ac:dyDescent="0.3">
      <c r="A1273" s="1" t="s">
        <v>1343</v>
      </c>
      <c r="B1273" s="1" t="s">
        <v>41</v>
      </c>
      <c r="C1273" s="1" t="s">
        <v>45</v>
      </c>
      <c r="D1273" s="1">
        <v>-36.007027000000001</v>
      </c>
      <c r="E1273" s="1">
        <v>-176.54310799999999</v>
      </c>
      <c r="F1273" s="1" t="s">
        <v>48</v>
      </c>
      <c r="G1273" s="1">
        <v>345.84</v>
      </c>
      <c r="H1273" s="3" t="s">
        <v>7074</v>
      </c>
      <c r="I1273" s="1">
        <v>56</v>
      </c>
      <c r="J1273" s="1">
        <v>35</v>
      </c>
      <c r="K1273" s="1">
        <v>72.19</v>
      </c>
      <c r="L1273" s="2">
        <v>45616.906273148146</v>
      </c>
      <c r="M1273" s="1">
        <v>34.47</v>
      </c>
      <c r="N1273" s="1">
        <v>987.56</v>
      </c>
      <c r="O1273" s="1">
        <v>6.7</v>
      </c>
      <c r="P1273" s="1">
        <v>11.4</v>
      </c>
      <c r="Q1273" s="1">
        <v>8.58</v>
      </c>
      <c r="R1273" s="1" t="b">
        <v>0</v>
      </c>
      <c r="S1273" s="1" t="s">
        <v>7079</v>
      </c>
      <c r="T1273" s="1" t="s">
        <v>7083</v>
      </c>
    </row>
    <row r="1274" spans="1:20" x14ac:dyDescent="0.3">
      <c r="A1274" s="1" t="s">
        <v>1344</v>
      </c>
      <c r="B1274" s="1" t="s">
        <v>41</v>
      </c>
      <c r="C1274" s="1" t="s">
        <v>45</v>
      </c>
      <c r="D1274" s="1">
        <v>88.602784</v>
      </c>
      <c r="E1274" s="1">
        <v>-89.370800000000003</v>
      </c>
      <c r="F1274" s="1" t="s">
        <v>48</v>
      </c>
      <c r="G1274" s="1">
        <v>244.53</v>
      </c>
      <c r="H1274" s="3" t="s">
        <v>7073</v>
      </c>
      <c r="I1274" s="1">
        <v>246</v>
      </c>
      <c r="J1274" s="1">
        <v>37</v>
      </c>
      <c r="K1274" s="1">
        <v>50.58</v>
      </c>
      <c r="L1274" s="2">
        <v>45384.325023148151</v>
      </c>
      <c r="M1274" s="1">
        <v>31.3</v>
      </c>
      <c r="N1274" s="1">
        <v>984.88</v>
      </c>
      <c r="O1274" s="1">
        <v>4</v>
      </c>
      <c r="P1274" s="1">
        <v>12.7</v>
      </c>
      <c r="Q1274" s="1">
        <v>0.23</v>
      </c>
      <c r="R1274" s="1" t="b">
        <v>1</v>
      </c>
      <c r="S1274" s="1" t="s">
        <v>7080</v>
      </c>
      <c r="T1274" s="1" t="s">
        <v>7083</v>
      </c>
    </row>
    <row r="1275" spans="1:20" x14ac:dyDescent="0.3">
      <c r="A1275" s="1" t="s">
        <v>1345</v>
      </c>
      <c r="B1275" s="1" t="s">
        <v>38</v>
      </c>
      <c r="C1275" s="1" t="s">
        <v>92</v>
      </c>
      <c r="D1275" s="1">
        <v>-42.444017000000002</v>
      </c>
      <c r="E1275" s="1">
        <v>11.58841</v>
      </c>
      <c r="F1275" s="1" t="s">
        <v>28</v>
      </c>
      <c r="G1275" s="1">
        <v>117.36</v>
      </c>
      <c r="H1275" s="3" t="s">
        <v>7074</v>
      </c>
      <c r="I1275" s="1">
        <v>281</v>
      </c>
      <c r="J1275" s="1">
        <v>10</v>
      </c>
      <c r="K1275" s="1">
        <v>45.2</v>
      </c>
      <c r="L1275" s="2">
        <v>45207.806273148148</v>
      </c>
      <c r="M1275" s="1">
        <v>2.06</v>
      </c>
      <c r="N1275" s="1">
        <v>1021.23</v>
      </c>
      <c r="O1275" s="1">
        <v>8.3000000000000007</v>
      </c>
      <c r="P1275" s="1">
        <v>18.7</v>
      </c>
      <c r="Q1275" s="1">
        <v>11.36</v>
      </c>
      <c r="R1275" s="1" t="b">
        <v>0</v>
      </c>
      <c r="S1275" s="1" t="s">
        <v>7077</v>
      </c>
      <c r="T1275" s="1" t="s">
        <v>7084</v>
      </c>
    </row>
    <row r="1276" spans="1:20" x14ac:dyDescent="0.3">
      <c r="A1276" s="1" t="s">
        <v>1346</v>
      </c>
      <c r="B1276" s="1" t="s">
        <v>78</v>
      </c>
      <c r="C1276" s="1" t="s">
        <v>106</v>
      </c>
      <c r="D1276" s="1">
        <v>-88.826888999999994</v>
      </c>
      <c r="E1276" s="1">
        <v>141.61219199999999</v>
      </c>
      <c r="F1276" s="1" t="s">
        <v>23</v>
      </c>
      <c r="G1276" s="1">
        <v>193.5</v>
      </c>
      <c r="H1276" s="3" t="s">
        <v>7073</v>
      </c>
      <c r="I1276" s="1">
        <v>82</v>
      </c>
      <c r="J1276" s="1">
        <v>5</v>
      </c>
      <c r="K1276" s="1">
        <v>44.56</v>
      </c>
      <c r="L1276" s="2">
        <v>45536.921550925923</v>
      </c>
      <c r="M1276" s="1">
        <v>19.48</v>
      </c>
      <c r="N1276" s="1">
        <v>1016.45</v>
      </c>
      <c r="O1276" s="1">
        <v>4.0999999999999996</v>
      </c>
      <c r="P1276" s="1">
        <v>18.7</v>
      </c>
      <c r="Q1276" s="1">
        <v>2.4900000000000002</v>
      </c>
      <c r="R1276" s="1" t="b">
        <v>0</v>
      </c>
      <c r="S1276" s="1" t="s">
        <v>7078</v>
      </c>
      <c r="T1276" s="1" t="s">
        <v>7084</v>
      </c>
    </row>
    <row r="1277" spans="1:20" x14ac:dyDescent="0.3">
      <c r="A1277" s="1" t="s">
        <v>1347</v>
      </c>
      <c r="B1277" s="1" t="s">
        <v>17</v>
      </c>
      <c r="C1277" s="1" t="s">
        <v>103</v>
      </c>
      <c r="D1277" s="1">
        <v>-28.362290000000002</v>
      </c>
      <c r="E1277" s="1">
        <v>67.305214000000007</v>
      </c>
      <c r="F1277" s="1" t="s">
        <v>19</v>
      </c>
      <c r="G1277" s="1">
        <v>85.5</v>
      </c>
      <c r="H1277" s="3" t="s">
        <v>7074</v>
      </c>
      <c r="I1277" s="1">
        <v>54</v>
      </c>
      <c r="J1277" s="1">
        <v>2</v>
      </c>
      <c r="K1277" s="1">
        <v>34.58</v>
      </c>
      <c r="L1277" s="2">
        <v>45536.380578703705</v>
      </c>
      <c r="M1277" s="1">
        <v>4.6399999999999997</v>
      </c>
      <c r="N1277" s="1">
        <v>1031.95</v>
      </c>
      <c r="O1277" s="1">
        <v>5.3</v>
      </c>
      <c r="P1277" s="1">
        <v>11.9</v>
      </c>
      <c r="Q1277" s="1">
        <v>15.29</v>
      </c>
      <c r="R1277" s="1" t="b">
        <v>1</v>
      </c>
      <c r="S1277" s="1" t="s">
        <v>7079</v>
      </c>
      <c r="T1277" s="1" t="s">
        <v>7085</v>
      </c>
    </row>
    <row r="1278" spans="1:20" x14ac:dyDescent="0.3">
      <c r="A1278" s="1" t="s">
        <v>1348</v>
      </c>
      <c r="B1278" s="1" t="s">
        <v>114</v>
      </c>
      <c r="C1278" s="1" t="s">
        <v>247</v>
      </c>
      <c r="D1278" s="1">
        <v>-71.474919</v>
      </c>
      <c r="E1278" s="1">
        <v>-71.977889000000005</v>
      </c>
      <c r="F1278" s="1" t="s">
        <v>23</v>
      </c>
      <c r="G1278" s="1">
        <v>92.01</v>
      </c>
      <c r="H1278" s="3" t="s">
        <v>7074</v>
      </c>
      <c r="I1278" s="1">
        <v>336</v>
      </c>
      <c r="J1278" s="1">
        <v>3</v>
      </c>
      <c r="K1278" s="1">
        <v>25.35</v>
      </c>
      <c r="L1278" s="2">
        <v>45470.221550925926</v>
      </c>
      <c r="M1278" s="1">
        <v>10.06</v>
      </c>
      <c r="N1278" s="1">
        <v>1015.68</v>
      </c>
      <c r="O1278" s="1">
        <v>4.5</v>
      </c>
      <c r="P1278" s="1">
        <v>6.7</v>
      </c>
      <c r="Q1278" s="1">
        <v>5.15</v>
      </c>
      <c r="R1278" s="1" t="b">
        <v>0</v>
      </c>
      <c r="S1278" s="1" t="s">
        <v>7077</v>
      </c>
      <c r="T1278" s="1" t="s">
        <v>7085</v>
      </c>
    </row>
    <row r="1279" spans="1:20" x14ac:dyDescent="0.3">
      <c r="A1279" s="1" t="s">
        <v>1349</v>
      </c>
      <c r="B1279" s="1" t="s">
        <v>78</v>
      </c>
      <c r="C1279" s="1" t="s">
        <v>88</v>
      </c>
      <c r="D1279" s="1">
        <v>19.822181</v>
      </c>
      <c r="E1279" s="1">
        <v>-123.432243</v>
      </c>
      <c r="F1279" s="1" t="s">
        <v>23</v>
      </c>
      <c r="G1279" s="1">
        <v>392.65</v>
      </c>
      <c r="H1279" s="3" t="s">
        <v>7074</v>
      </c>
      <c r="I1279" s="1">
        <v>327</v>
      </c>
      <c r="J1279" s="1">
        <v>2</v>
      </c>
      <c r="K1279" s="1">
        <v>72.38</v>
      </c>
      <c r="L1279" s="2">
        <v>45562.595856481479</v>
      </c>
      <c r="M1279" s="1">
        <v>39.47</v>
      </c>
      <c r="N1279" s="1">
        <v>1009.57</v>
      </c>
      <c r="O1279" s="1">
        <v>7.2</v>
      </c>
      <c r="P1279" s="1">
        <v>19.899999999999999</v>
      </c>
      <c r="Q1279" s="1">
        <v>13.48</v>
      </c>
      <c r="R1279" s="1" t="b">
        <v>0</v>
      </c>
      <c r="S1279" s="1" t="s">
        <v>7078</v>
      </c>
      <c r="T1279" s="1" t="s">
        <v>7085</v>
      </c>
    </row>
    <row r="1280" spans="1:20" x14ac:dyDescent="0.3">
      <c r="A1280" s="1" t="s">
        <v>1350</v>
      </c>
      <c r="B1280" s="1" t="s">
        <v>33</v>
      </c>
      <c r="C1280" s="1" t="s">
        <v>34</v>
      </c>
      <c r="D1280" s="1">
        <v>-5.0432990000000002</v>
      </c>
      <c r="E1280" s="1">
        <v>128.24551299999999</v>
      </c>
      <c r="F1280" s="1" t="s">
        <v>28</v>
      </c>
      <c r="G1280" s="1">
        <v>154.61000000000001</v>
      </c>
      <c r="H1280" s="3" t="s">
        <v>7074</v>
      </c>
      <c r="I1280" s="1">
        <v>153</v>
      </c>
      <c r="J1280" s="1">
        <v>19</v>
      </c>
      <c r="K1280" s="1">
        <v>76.34</v>
      </c>
      <c r="L1280" s="2">
        <v>45529.12641203704</v>
      </c>
      <c r="M1280" s="1">
        <v>6.13</v>
      </c>
      <c r="N1280" s="1">
        <v>1007.87</v>
      </c>
      <c r="O1280" s="1">
        <v>3.9</v>
      </c>
      <c r="P1280" s="1">
        <v>13.9</v>
      </c>
      <c r="Q1280" s="1">
        <v>12.92</v>
      </c>
      <c r="R1280" s="1" t="b">
        <v>0</v>
      </c>
      <c r="S1280" s="1" t="s">
        <v>7079</v>
      </c>
      <c r="T1280" s="1" t="s">
        <v>7082</v>
      </c>
    </row>
    <row r="1281" spans="1:20" x14ac:dyDescent="0.3">
      <c r="A1281" s="1" t="s">
        <v>1351</v>
      </c>
      <c r="B1281" s="1" t="s">
        <v>25</v>
      </c>
      <c r="C1281" s="1" t="s">
        <v>26</v>
      </c>
      <c r="D1281" s="1">
        <v>-13.446376000000001</v>
      </c>
      <c r="E1281" s="1">
        <v>-38.324806000000002</v>
      </c>
      <c r="F1281" s="1" t="s">
        <v>48</v>
      </c>
      <c r="G1281" s="1">
        <v>12.21</v>
      </c>
      <c r="H1281" s="3" t="s">
        <v>7074</v>
      </c>
      <c r="I1281" s="1">
        <v>470</v>
      </c>
      <c r="J1281" s="1">
        <v>13</v>
      </c>
      <c r="K1281" s="1">
        <v>42.7</v>
      </c>
      <c r="L1281" s="2">
        <v>45288.502800925926</v>
      </c>
      <c r="M1281" s="1">
        <v>20.21</v>
      </c>
      <c r="N1281" s="1">
        <v>981.85</v>
      </c>
      <c r="O1281" s="1">
        <v>10.6</v>
      </c>
      <c r="P1281" s="1">
        <v>8.8000000000000007</v>
      </c>
      <c r="Q1281" s="1">
        <v>12.33</v>
      </c>
      <c r="R1281" s="1" t="b">
        <v>1</v>
      </c>
      <c r="S1281" s="1" t="s">
        <v>7080</v>
      </c>
      <c r="T1281" s="1" t="s">
        <v>7082</v>
      </c>
    </row>
    <row r="1282" spans="1:20" x14ac:dyDescent="0.3">
      <c r="A1282" s="1" t="s">
        <v>1352</v>
      </c>
      <c r="B1282" s="1" t="s">
        <v>78</v>
      </c>
      <c r="C1282" s="1" t="s">
        <v>106</v>
      </c>
      <c r="D1282" s="1">
        <v>48.068747999999999</v>
      </c>
      <c r="E1282" s="1">
        <v>-172.987336</v>
      </c>
      <c r="F1282" s="1" t="s">
        <v>43</v>
      </c>
      <c r="G1282" s="1">
        <v>88.86</v>
      </c>
      <c r="H1282" s="3" t="s">
        <v>7074</v>
      </c>
      <c r="I1282" s="1">
        <v>331</v>
      </c>
      <c r="J1282" s="1">
        <v>19</v>
      </c>
      <c r="K1282" s="1">
        <v>76.599999999999994</v>
      </c>
      <c r="L1282" s="2">
        <v>45741.511828703704</v>
      </c>
      <c r="M1282" s="1">
        <v>24.92</v>
      </c>
      <c r="N1282" s="1">
        <v>1003.49</v>
      </c>
      <c r="O1282" s="1">
        <v>10.3</v>
      </c>
      <c r="P1282" s="1">
        <v>11.6</v>
      </c>
      <c r="Q1282" s="1">
        <v>5.34</v>
      </c>
      <c r="R1282" s="1" t="b">
        <v>0</v>
      </c>
      <c r="S1282" s="1" t="s">
        <v>7077</v>
      </c>
      <c r="T1282" s="1" t="s">
        <v>7082</v>
      </c>
    </row>
    <row r="1283" spans="1:20" x14ac:dyDescent="0.3">
      <c r="A1283" s="1" t="s">
        <v>1353</v>
      </c>
      <c r="B1283" s="1" t="s">
        <v>114</v>
      </c>
      <c r="C1283" s="1" t="s">
        <v>247</v>
      </c>
      <c r="D1283" s="1">
        <v>52.365594999999999</v>
      </c>
      <c r="E1283" s="1">
        <v>-62.753352</v>
      </c>
      <c r="F1283" s="1" t="s">
        <v>23</v>
      </c>
      <c r="G1283" s="1">
        <v>298.22000000000003</v>
      </c>
      <c r="H1283" s="3" t="s">
        <v>7074</v>
      </c>
      <c r="I1283" s="1">
        <v>399</v>
      </c>
      <c r="J1283" s="1">
        <v>22</v>
      </c>
      <c r="K1283" s="1">
        <v>45.21</v>
      </c>
      <c r="L1283" s="2">
        <v>45559.260439814818</v>
      </c>
      <c r="M1283" s="1">
        <v>28.25</v>
      </c>
      <c r="N1283" s="1">
        <v>1048.32</v>
      </c>
      <c r="O1283" s="1">
        <v>9.3000000000000007</v>
      </c>
      <c r="P1283" s="1">
        <v>8.9</v>
      </c>
      <c r="Q1283" s="1">
        <v>5.34</v>
      </c>
      <c r="R1283" s="1" t="b">
        <v>1</v>
      </c>
      <c r="S1283" s="1" t="s">
        <v>7080</v>
      </c>
      <c r="T1283" s="1" t="s">
        <v>7083</v>
      </c>
    </row>
    <row r="1284" spans="1:20" x14ac:dyDescent="0.3">
      <c r="A1284" s="1" t="s">
        <v>1354</v>
      </c>
      <c r="B1284" s="1" t="s">
        <v>17</v>
      </c>
      <c r="C1284" s="1" t="s">
        <v>18</v>
      </c>
      <c r="D1284" s="1">
        <v>-46.235193000000002</v>
      </c>
      <c r="E1284" s="1">
        <v>-62.826107</v>
      </c>
      <c r="F1284" s="1" t="s">
        <v>48</v>
      </c>
      <c r="G1284" s="1">
        <v>377.18</v>
      </c>
      <c r="H1284" s="3" t="s">
        <v>7074</v>
      </c>
      <c r="I1284" s="1">
        <v>296</v>
      </c>
      <c r="J1284" s="1">
        <v>9</v>
      </c>
      <c r="K1284" s="1">
        <v>85.74</v>
      </c>
      <c r="L1284" s="2">
        <v>45189.881967592592</v>
      </c>
      <c r="M1284" s="1">
        <v>22.61</v>
      </c>
      <c r="N1284" s="1">
        <v>1041.1500000000001</v>
      </c>
      <c r="O1284" s="1">
        <v>10.1</v>
      </c>
      <c r="P1284" s="1">
        <v>17.899999999999999</v>
      </c>
      <c r="Q1284" s="1">
        <v>17.260000000000002</v>
      </c>
      <c r="R1284" s="1" t="b">
        <v>1</v>
      </c>
      <c r="S1284" s="1" t="s">
        <v>7080</v>
      </c>
      <c r="T1284" s="1" t="s">
        <v>7084</v>
      </c>
    </row>
    <row r="1285" spans="1:20" x14ac:dyDescent="0.3">
      <c r="A1285" s="1" t="s">
        <v>1355</v>
      </c>
      <c r="B1285" s="1" t="s">
        <v>30</v>
      </c>
      <c r="C1285" s="1" t="s">
        <v>187</v>
      </c>
      <c r="D1285" s="1">
        <v>-45.027697000000003</v>
      </c>
      <c r="E1285" s="1">
        <v>175.294511</v>
      </c>
      <c r="F1285" s="1" t="s">
        <v>23</v>
      </c>
      <c r="G1285" s="1">
        <v>156.26</v>
      </c>
      <c r="H1285" s="3" t="s">
        <v>7074</v>
      </c>
      <c r="I1285" s="1">
        <v>51</v>
      </c>
      <c r="J1285" s="1">
        <v>5</v>
      </c>
      <c r="K1285" s="1">
        <v>32.08</v>
      </c>
      <c r="L1285" s="2">
        <v>45489.729884259257</v>
      </c>
      <c r="M1285" s="1">
        <v>0.89</v>
      </c>
      <c r="N1285" s="1">
        <v>1003.06</v>
      </c>
      <c r="O1285" s="1">
        <v>4.9000000000000004</v>
      </c>
      <c r="P1285" s="1">
        <v>10.199999999999999</v>
      </c>
      <c r="Q1285" s="1">
        <v>0.26</v>
      </c>
      <c r="R1285" s="1" t="b">
        <v>1</v>
      </c>
      <c r="S1285" s="1" t="s">
        <v>7079</v>
      </c>
      <c r="T1285" s="1" t="s">
        <v>7085</v>
      </c>
    </row>
    <row r="1286" spans="1:20" x14ac:dyDescent="0.3">
      <c r="A1286" s="1" t="s">
        <v>1356</v>
      </c>
      <c r="B1286" s="1" t="s">
        <v>25</v>
      </c>
      <c r="C1286" s="1" t="s">
        <v>26</v>
      </c>
      <c r="D1286" s="1">
        <v>-70.014458000000005</v>
      </c>
      <c r="E1286" s="1">
        <v>-131.65749600000001</v>
      </c>
      <c r="F1286" s="1" t="s">
        <v>43</v>
      </c>
      <c r="G1286" s="1">
        <v>38.86</v>
      </c>
      <c r="H1286" s="3" t="s">
        <v>7074</v>
      </c>
      <c r="I1286" s="1">
        <v>489</v>
      </c>
      <c r="J1286" s="1">
        <v>3</v>
      </c>
      <c r="K1286" s="1">
        <v>75.94</v>
      </c>
      <c r="L1286" s="2">
        <v>45122.363217592596</v>
      </c>
      <c r="M1286" s="1">
        <v>13.4</v>
      </c>
      <c r="N1286" s="1">
        <v>1021.15</v>
      </c>
      <c r="O1286" s="1">
        <v>5.9</v>
      </c>
      <c r="P1286" s="1">
        <v>16.600000000000001</v>
      </c>
      <c r="Q1286" s="1">
        <v>3.63</v>
      </c>
      <c r="R1286" s="1" t="b">
        <v>0</v>
      </c>
      <c r="S1286" s="1" t="s">
        <v>7077</v>
      </c>
      <c r="T1286" s="1" t="s">
        <v>7085</v>
      </c>
    </row>
    <row r="1287" spans="1:20" x14ac:dyDescent="0.3">
      <c r="A1287" s="1" t="s">
        <v>1357</v>
      </c>
      <c r="B1287" s="1" t="s">
        <v>78</v>
      </c>
      <c r="C1287" s="1" t="s">
        <v>79</v>
      </c>
      <c r="D1287" s="1">
        <v>13.335862000000001</v>
      </c>
      <c r="E1287" s="1">
        <v>22.261099000000002</v>
      </c>
      <c r="F1287" s="1" t="s">
        <v>48</v>
      </c>
      <c r="G1287" s="1">
        <v>105.64</v>
      </c>
      <c r="H1287" s="3" t="s">
        <v>7074</v>
      </c>
      <c r="I1287" s="1">
        <v>286</v>
      </c>
      <c r="J1287" s="1">
        <v>5</v>
      </c>
      <c r="K1287" s="1">
        <v>30.86</v>
      </c>
      <c r="L1287" s="2">
        <v>45372.072245370371</v>
      </c>
      <c r="M1287" s="1">
        <v>20.95</v>
      </c>
      <c r="N1287" s="1">
        <v>1039.31</v>
      </c>
      <c r="O1287" s="1">
        <v>8.1999999999999993</v>
      </c>
      <c r="P1287" s="1">
        <v>17</v>
      </c>
      <c r="Q1287" s="1">
        <v>12.2</v>
      </c>
      <c r="R1287" s="1" t="b">
        <v>1</v>
      </c>
      <c r="S1287" s="1" t="s">
        <v>7080</v>
      </c>
      <c r="T1287" s="1" t="s">
        <v>7085</v>
      </c>
    </row>
    <row r="1288" spans="1:20" x14ac:dyDescent="0.3">
      <c r="A1288" s="1" t="s">
        <v>1358</v>
      </c>
      <c r="B1288" s="1" t="s">
        <v>38</v>
      </c>
      <c r="C1288" s="1" t="s">
        <v>94</v>
      </c>
      <c r="D1288" s="1">
        <v>-64.715838000000005</v>
      </c>
      <c r="E1288" s="1">
        <v>97.166117</v>
      </c>
      <c r="F1288" s="1" t="s">
        <v>43</v>
      </c>
      <c r="G1288" s="1">
        <v>287.45</v>
      </c>
      <c r="H1288" s="3" t="s">
        <v>7074</v>
      </c>
      <c r="I1288" s="1">
        <v>157</v>
      </c>
      <c r="J1288" s="1">
        <v>30</v>
      </c>
      <c r="K1288" s="1">
        <v>82.41</v>
      </c>
      <c r="L1288" s="2">
        <v>45434.103495370371</v>
      </c>
      <c r="M1288" s="1">
        <v>3.97</v>
      </c>
      <c r="N1288" s="1">
        <v>1010.89</v>
      </c>
      <c r="O1288" s="1">
        <v>7.7</v>
      </c>
      <c r="P1288" s="1">
        <v>16.7</v>
      </c>
      <c r="Q1288" s="1">
        <v>16.34</v>
      </c>
      <c r="R1288" s="1" t="b">
        <v>0</v>
      </c>
      <c r="S1288" s="1" t="s">
        <v>7079</v>
      </c>
      <c r="T1288" s="1" t="s">
        <v>7083</v>
      </c>
    </row>
    <row r="1289" spans="1:20" x14ac:dyDescent="0.3">
      <c r="A1289" s="1" t="s">
        <v>1359</v>
      </c>
      <c r="B1289" s="1" t="s">
        <v>33</v>
      </c>
      <c r="C1289" s="1" t="s">
        <v>67</v>
      </c>
      <c r="D1289" s="1">
        <v>-32.171916000000003</v>
      </c>
      <c r="E1289" s="1">
        <v>-98.034379000000001</v>
      </c>
      <c r="F1289" s="1" t="s">
        <v>28</v>
      </c>
      <c r="G1289" s="1">
        <v>139.87</v>
      </c>
      <c r="H1289" s="3" t="s">
        <v>7074</v>
      </c>
      <c r="I1289" s="1">
        <v>339</v>
      </c>
      <c r="J1289" s="1">
        <v>26</v>
      </c>
      <c r="K1289" s="1">
        <v>30.43</v>
      </c>
      <c r="L1289" s="2">
        <v>45214.331967592596</v>
      </c>
      <c r="M1289" s="1">
        <v>14.35</v>
      </c>
      <c r="N1289" s="1">
        <v>981.26</v>
      </c>
      <c r="O1289" s="1">
        <v>9.8000000000000007</v>
      </c>
      <c r="P1289" s="1">
        <v>14.7</v>
      </c>
      <c r="Q1289" s="1">
        <v>7.17</v>
      </c>
      <c r="R1289" s="1" t="b">
        <v>0</v>
      </c>
      <c r="S1289" s="1" t="s">
        <v>7077</v>
      </c>
      <c r="T1289" s="1" t="s">
        <v>7083</v>
      </c>
    </row>
    <row r="1290" spans="1:20" x14ac:dyDescent="0.3">
      <c r="A1290" s="1" t="s">
        <v>1360</v>
      </c>
      <c r="B1290" s="1" t="s">
        <v>21</v>
      </c>
      <c r="C1290" s="1" t="s">
        <v>61</v>
      </c>
      <c r="D1290" s="1">
        <v>-68.545721</v>
      </c>
      <c r="E1290" s="1">
        <v>-32.119577999999997</v>
      </c>
      <c r="F1290" s="1" t="s">
        <v>48</v>
      </c>
      <c r="G1290" s="1">
        <v>324.37</v>
      </c>
      <c r="H1290" s="3" t="s">
        <v>7074</v>
      </c>
      <c r="I1290" s="1">
        <v>399</v>
      </c>
      <c r="J1290" s="1">
        <v>37</v>
      </c>
      <c r="K1290" s="1">
        <v>14.82</v>
      </c>
      <c r="L1290" s="2">
        <v>45385.736828703702</v>
      </c>
      <c r="M1290" s="1">
        <v>1.81</v>
      </c>
      <c r="N1290" s="1">
        <v>985.22</v>
      </c>
      <c r="O1290" s="1">
        <v>7.9</v>
      </c>
      <c r="P1290" s="1">
        <v>17.2</v>
      </c>
      <c r="Q1290" s="1">
        <v>13.07</v>
      </c>
      <c r="R1290" s="1" t="b">
        <v>1</v>
      </c>
      <c r="S1290" s="1" t="s">
        <v>7080</v>
      </c>
      <c r="T1290" s="1" t="s">
        <v>7083</v>
      </c>
    </row>
    <row r="1291" spans="1:20" x14ac:dyDescent="0.3">
      <c r="A1291" s="1" t="s">
        <v>1361</v>
      </c>
      <c r="B1291" s="1" t="s">
        <v>114</v>
      </c>
      <c r="C1291" s="1" t="s">
        <v>180</v>
      </c>
      <c r="D1291" s="1">
        <v>11.828626999999999</v>
      </c>
      <c r="E1291" s="1">
        <v>178.435607</v>
      </c>
      <c r="F1291" s="1" t="s">
        <v>23</v>
      </c>
      <c r="G1291" s="1">
        <v>350.5</v>
      </c>
      <c r="H1291" s="3" t="s">
        <v>7073</v>
      </c>
      <c r="I1291" s="1">
        <v>164</v>
      </c>
      <c r="J1291" s="1">
        <v>15</v>
      </c>
      <c r="K1291" s="1">
        <v>32.61</v>
      </c>
      <c r="L1291" s="2">
        <v>45515.723634259259</v>
      </c>
      <c r="M1291" s="1">
        <v>3.6</v>
      </c>
      <c r="N1291" s="1">
        <v>1015.73</v>
      </c>
      <c r="O1291" s="1">
        <v>11</v>
      </c>
      <c r="P1291" s="1">
        <v>8.4</v>
      </c>
      <c r="Q1291" s="1">
        <v>11.14</v>
      </c>
      <c r="R1291" s="1" t="b">
        <v>0</v>
      </c>
      <c r="S1291" s="1" t="s">
        <v>7080</v>
      </c>
      <c r="T1291" s="1" t="s">
        <v>7082</v>
      </c>
    </row>
    <row r="1292" spans="1:20" x14ac:dyDescent="0.3">
      <c r="A1292" s="1" t="s">
        <v>1362</v>
      </c>
      <c r="B1292" s="1" t="s">
        <v>17</v>
      </c>
      <c r="C1292" s="1" t="s">
        <v>18</v>
      </c>
      <c r="D1292" s="1">
        <v>11.755224999999999</v>
      </c>
      <c r="E1292" s="1">
        <v>170.721913</v>
      </c>
      <c r="F1292" s="1" t="s">
        <v>35</v>
      </c>
      <c r="G1292" s="1">
        <v>217.39</v>
      </c>
      <c r="H1292" s="3" t="s">
        <v>7073</v>
      </c>
      <c r="I1292" s="1">
        <v>399</v>
      </c>
      <c r="J1292" s="1">
        <v>18</v>
      </c>
      <c r="K1292" s="1">
        <v>17.02</v>
      </c>
      <c r="L1292" s="2">
        <v>45087.012523148151</v>
      </c>
      <c r="M1292" s="1">
        <v>16.18</v>
      </c>
      <c r="N1292" s="1">
        <v>1047.8599999999999</v>
      </c>
      <c r="O1292" s="1">
        <v>3.8</v>
      </c>
      <c r="P1292" s="1">
        <v>3.2</v>
      </c>
      <c r="Q1292" s="1">
        <v>1.29</v>
      </c>
      <c r="R1292" s="1" t="b">
        <v>1</v>
      </c>
      <c r="S1292" s="1" t="s">
        <v>7077</v>
      </c>
      <c r="T1292" s="1" t="s">
        <v>7082</v>
      </c>
    </row>
    <row r="1293" spans="1:20" x14ac:dyDescent="0.3">
      <c r="A1293" s="1" t="s">
        <v>1363</v>
      </c>
      <c r="B1293" s="1" t="s">
        <v>25</v>
      </c>
      <c r="C1293" s="1" t="s">
        <v>65</v>
      </c>
      <c r="D1293" s="1">
        <v>45.343322999999998</v>
      </c>
      <c r="E1293" s="1">
        <v>96.161502999999996</v>
      </c>
      <c r="F1293" s="1" t="s">
        <v>48</v>
      </c>
      <c r="G1293" s="1">
        <v>328.92</v>
      </c>
      <c r="H1293" s="3" t="s">
        <v>7074</v>
      </c>
      <c r="I1293" s="1">
        <v>233</v>
      </c>
      <c r="J1293" s="1">
        <v>42</v>
      </c>
      <c r="K1293" s="1">
        <v>89.55</v>
      </c>
      <c r="L1293" s="2">
        <v>45647.92224537037</v>
      </c>
      <c r="M1293" s="1">
        <v>5.74</v>
      </c>
      <c r="N1293" s="1">
        <v>1028.52</v>
      </c>
      <c r="O1293" s="1">
        <v>9.1999999999999993</v>
      </c>
      <c r="P1293" s="1">
        <v>17</v>
      </c>
      <c r="Q1293" s="1">
        <v>12.44</v>
      </c>
      <c r="R1293" s="1" t="b">
        <v>1</v>
      </c>
      <c r="S1293" s="1" t="s">
        <v>7078</v>
      </c>
      <c r="T1293" s="1" t="s">
        <v>7083</v>
      </c>
    </row>
    <row r="1294" spans="1:20" x14ac:dyDescent="0.3">
      <c r="A1294" s="1" t="s">
        <v>1364</v>
      </c>
      <c r="B1294" s="1" t="s">
        <v>114</v>
      </c>
      <c r="C1294" s="1" t="s">
        <v>180</v>
      </c>
      <c r="D1294" s="1">
        <v>-57.298712000000002</v>
      </c>
      <c r="E1294" s="1">
        <v>27.080556999999999</v>
      </c>
      <c r="F1294" s="1" t="s">
        <v>48</v>
      </c>
      <c r="G1294" s="1">
        <v>215.81</v>
      </c>
      <c r="H1294" s="3" t="s">
        <v>7073</v>
      </c>
      <c r="I1294" s="1">
        <v>346</v>
      </c>
      <c r="J1294" s="1">
        <v>22</v>
      </c>
      <c r="K1294" s="1">
        <v>44.59</v>
      </c>
      <c r="L1294" s="2">
        <v>45743.110439814816</v>
      </c>
      <c r="M1294" s="1">
        <v>22.92</v>
      </c>
      <c r="N1294" s="1">
        <v>984.96</v>
      </c>
      <c r="O1294" s="1">
        <v>7.7</v>
      </c>
      <c r="P1294" s="1">
        <v>10.5</v>
      </c>
      <c r="Q1294" s="1">
        <v>16.28</v>
      </c>
      <c r="R1294" s="1" t="b">
        <v>0</v>
      </c>
      <c r="S1294" s="1" t="s">
        <v>7078</v>
      </c>
      <c r="T1294" s="1" t="s">
        <v>7083</v>
      </c>
    </row>
    <row r="1295" spans="1:20" x14ac:dyDescent="0.3">
      <c r="A1295" s="1" t="s">
        <v>1365</v>
      </c>
      <c r="B1295" s="1" t="s">
        <v>30</v>
      </c>
      <c r="C1295" s="1" t="s">
        <v>129</v>
      </c>
      <c r="D1295" s="1">
        <v>-88.856288000000006</v>
      </c>
      <c r="E1295" s="1">
        <v>118.160151</v>
      </c>
      <c r="F1295" s="1" t="s">
        <v>35</v>
      </c>
      <c r="G1295" s="1">
        <v>13.33</v>
      </c>
      <c r="H1295" s="3" t="s">
        <v>7074</v>
      </c>
      <c r="I1295" s="1">
        <v>161</v>
      </c>
      <c r="J1295" s="1">
        <v>10</v>
      </c>
      <c r="K1295" s="1">
        <v>78.45</v>
      </c>
      <c r="L1295" s="2">
        <v>45333.224328703705</v>
      </c>
      <c r="M1295" s="1">
        <v>27.73</v>
      </c>
      <c r="N1295" s="1">
        <v>993.26</v>
      </c>
      <c r="O1295" s="1">
        <v>7.6</v>
      </c>
      <c r="P1295" s="1">
        <v>3.4</v>
      </c>
      <c r="Q1295" s="1">
        <v>19.850000000000001</v>
      </c>
      <c r="R1295" s="1" t="b">
        <v>0</v>
      </c>
      <c r="S1295" s="1" t="s">
        <v>7077</v>
      </c>
      <c r="T1295" s="1" t="s">
        <v>7084</v>
      </c>
    </row>
    <row r="1296" spans="1:20" x14ac:dyDescent="0.3">
      <c r="A1296" s="1" t="s">
        <v>1366</v>
      </c>
      <c r="B1296" s="1" t="s">
        <v>114</v>
      </c>
      <c r="C1296" s="1" t="s">
        <v>247</v>
      </c>
      <c r="D1296" s="1">
        <v>27.650286000000001</v>
      </c>
      <c r="E1296" s="1">
        <v>-107.880641</v>
      </c>
      <c r="F1296" s="1" t="s">
        <v>23</v>
      </c>
      <c r="G1296" s="1">
        <v>370.89</v>
      </c>
      <c r="H1296" s="3" t="s">
        <v>7073</v>
      </c>
      <c r="I1296" s="1">
        <v>447</v>
      </c>
      <c r="J1296" s="1">
        <v>7</v>
      </c>
      <c r="K1296" s="1">
        <v>56.15</v>
      </c>
      <c r="L1296" s="2">
        <v>45621.240300925929</v>
      </c>
      <c r="M1296" s="1">
        <v>32.119999999999997</v>
      </c>
      <c r="N1296" s="1">
        <v>1033.99</v>
      </c>
      <c r="O1296" s="1">
        <v>3.6</v>
      </c>
      <c r="P1296" s="1">
        <v>3.2</v>
      </c>
      <c r="Q1296" s="1">
        <v>0.59</v>
      </c>
      <c r="R1296" s="1" t="b">
        <v>0</v>
      </c>
      <c r="S1296" s="1" t="s">
        <v>7077</v>
      </c>
      <c r="T1296" s="1" t="s">
        <v>7084</v>
      </c>
    </row>
    <row r="1297" spans="1:20" x14ac:dyDescent="0.3">
      <c r="A1297" s="1" t="s">
        <v>1367</v>
      </c>
      <c r="B1297" s="1" t="s">
        <v>78</v>
      </c>
      <c r="C1297" s="1" t="s">
        <v>88</v>
      </c>
      <c r="D1297" s="1">
        <v>-34.473300000000002</v>
      </c>
      <c r="E1297" s="1">
        <v>-143.67726300000001</v>
      </c>
      <c r="F1297" s="1" t="s">
        <v>23</v>
      </c>
      <c r="G1297" s="1">
        <v>244.75</v>
      </c>
      <c r="H1297" s="3" t="s">
        <v>7074</v>
      </c>
      <c r="I1297" s="1">
        <v>422</v>
      </c>
      <c r="J1297" s="1">
        <v>3</v>
      </c>
      <c r="K1297" s="1">
        <v>53.21</v>
      </c>
      <c r="L1297" s="2">
        <v>45708.315995370373</v>
      </c>
      <c r="M1297" s="1">
        <v>8.41</v>
      </c>
      <c r="N1297" s="1">
        <v>1038.9000000000001</v>
      </c>
      <c r="O1297" s="1">
        <v>8.6</v>
      </c>
      <c r="P1297" s="1">
        <v>4</v>
      </c>
      <c r="Q1297" s="1">
        <v>13.2</v>
      </c>
      <c r="R1297" s="1" t="b">
        <v>0</v>
      </c>
      <c r="S1297" s="1" t="s">
        <v>7077</v>
      </c>
      <c r="T1297" s="1" t="s">
        <v>7085</v>
      </c>
    </row>
    <row r="1298" spans="1:20" x14ac:dyDescent="0.3">
      <c r="A1298" s="1" t="s">
        <v>1368</v>
      </c>
      <c r="B1298" s="1" t="s">
        <v>114</v>
      </c>
      <c r="C1298" s="1" t="s">
        <v>115</v>
      </c>
      <c r="D1298" s="1">
        <v>77.12379</v>
      </c>
      <c r="E1298" s="1">
        <v>56.940136000000003</v>
      </c>
      <c r="F1298" s="1" t="s">
        <v>19</v>
      </c>
      <c r="G1298" s="1">
        <v>128.13999999999999</v>
      </c>
      <c r="H1298" s="3" t="s">
        <v>7074</v>
      </c>
      <c r="I1298" s="1">
        <v>212</v>
      </c>
      <c r="J1298" s="1">
        <v>3</v>
      </c>
      <c r="K1298" s="1">
        <v>84.9</v>
      </c>
      <c r="L1298" s="2">
        <v>45600.568078703705</v>
      </c>
      <c r="M1298" s="1">
        <v>7.12</v>
      </c>
      <c r="N1298" s="1">
        <v>1023.24</v>
      </c>
      <c r="O1298" s="1">
        <v>9.9</v>
      </c>
      <c r="P1298" s="1">
        <v>15.3</v>
      </c>
      <c r="Q1298" s="1">
        <v>8.2899999999999991</v>
      </c>
      <c r="R1298" s="1" t="b">
        <v>0</v>
      </c>
      <c r="S1298" s="1" t="s">
        <v>7079</v>
      </c>
      <c r="T1298" s="1" t="s">
        <v>7085</v>
      </c>
    </row>
    <row r="1299" spans="1:20" x14ac:dyDescent="0.3">
      <c r="A1299" s="1" t="s">
        <v>1369</v>
      </c>
      <c r="B1299" s="1" t="s">
        <v>114</v>
      </c>
      <c r="C1299" s="1" t="s">
        <v>180</v>
      </c>
      <c r="D1299" s="1">
        <v>-65.283810000000003</v>
      </c>
      <c r="E1299" s="1">
        <v>143.596667</v>
      </c>
      <c r="F1299" s="1" t="s">
        <v>48</v>
      </c>
      <c r="G1299" s="1">
        <v>58.01</v>
      </c>
      <c r="H1299" s="3" t="s">
        <v>7073</v>
      </c>
      <c r="I1299" s="1">
        <v>474</v>
      </c>
      <c r="J1299" s="1">
        <v>2</v>
      </c>
      <c r="K1299" s="1">
        <v>79.400000000000006</v>
      </c>
      <c r="L1299" s="2">
        <v>45136.753495370373</v>
      </c>
      <c r="M1299" s="1">
        <v>4.63</v>
      </c>
      <c r="N1299" s="1">
        <v>1025.1099999999999</v>
      </c>
      <c r="O1299" s="1">
        <v>2.4</v>
      </c>
      <c r="P1299" s="1">
        <v>14.5</v>
      </c>
      <c r="Q1299" s="1">
        <v>0.2</v>
      </c>
      <c r="R1299" s="1" t="b">
        <v>1</v>
      </c>
      <c r="S1299" s="1" t="s">
        <v>7077</v>
      </c>
      <c r="T1299" s="1" t="s">
        <v>7085</v>
      </c>
    </row>
    <row r="1300" spans="1:20" x14ac:dyDescent="0.3">
      <c r="A1300" s="1" t="s">
        <v>1370</v>
      </c>
      <c r="B1300" s="1" t="s">
        <v>33</v>
      </c>
      <c r="C1300" s="1" t="s">
        <v>112</v>
      </c>
      <c r="D1300" s="1">
        <v>-81.141426999999993</v>
      </c>
      <c r="E1300" s="1">
        <v>-22.123131999999998</v>
      </c>
      <c r="F1300" s="1" t="s">
        <v>19</v>
      </c>
      <c r="G1300" s="1">
        <v>90.2</v>
      </c>
      <c r="H1300" s="3" t="s">
        <v>7074</v>
      </c>
      <c r="I1300" s="1">
        <v>190</v>
      </c>
      <c r="J1300" s="1">
        <v>12</v>
      </c>
      <c r="K1300" s="1">
        <v>17.43</v>
      </c>
      <c r="L1300" s="2">
        <v>45631.252800925926</v>
      </c>
      <c r="M1300" s="1">
        <v>25.64</v>
      </c>
      <c r="N1300" s="1">
        <v>981.98</v>
      </c>
      <c r="O1300" s="1">
        <v>6.9</v>
      </c>
      <c r="P1300" s="1">
        <v>4.9000000000000004</v>
      </c>
      <c r="Q1300" s="1">
        <v>12.29</v>
      </c>
      <c r="R1300" s="1" t="b">
        <v>0</v>
      </c>
      <c r="S1300" s="1" t="s">
        <v>7078</v>
      </c>
      <c r="T1300" s="1" t="s">
        <v>7082</v>
      </c>
    </row>
    <row r="1301" spans="1:20" x14ac:dyDescent="0.3">
      <c r="A1301" s="1" t="s">
        <v>1371</v>
      </c>
      <c r="B1301" s="1" t="s">
        <v>50</v>
      </c>
      <c r="C1301" s="1" t="s">
        <v>51</v>
      </c>
      <c r="D1301" s="1">
        <v>-60.681061</v>
      </c>
      <c r="E1301" s="1">
        <v>-104.530331</v>
      </c>
      <c r="F1301" s="1" t="s">
        <v>48</v>
      </c>
      <c r="G1301" s="1">
        <v>298.85000000000002</v>
      </c>
      <c r="H1301" s="3" t="s">
        <v>7073</v>
      </c>
      <c r="I1301" s="1">
        <v>179</v>
      </c>
      <c r="J1301" s="1">
        <v>18</v>
      </c>
      <c r="K1301" s="1">
        <v>43.21</v>
      </c>
      <c r="L1301" s="2">
        <v>45605.598634259259</v>
      </c>
      <c r="M1301" s="1">
        <v>28.41</v>
      </c>
      <c r="N1301" s="1">
        <v>1038</v>
      </c>
      <c r="O1301" s="1">
        <v>4.3</v>
      </c>
      <c r="P1301" s="1">
        <v>17.100000000000001</v>
      </c>
      <c r="Q1301" s="1">
        <v>2.4500000000000002</v>
      </c>
      <c r="R1301" s="1" t="b">
        <v>0</v>
      </c>
      <c r="S1301" s="1" t="s">
        <v>7078</v>
      </c>
      <c r="T1301" s="1" t="s">
        <v>7082</v>
      </c>
    </row>
    <row r="1302" spans="1:20" x14ac:dyDescent="0.3">
      <c r="A1302" s="1" t="s">
        <v>1372</v>
      </c>
      <c r="B1302" s="1" t="s">
        <v>17</v>
      </c>
      <c r="C1302" s="1" t="s">
        <v>195</v>
      </c>
      <c r="D1302" s="1">
        <v>-3.9637880000000001</v>
      </c>
      <c r="E1302" s="1">
        <v>3.144692</v>
      </c>
      <c r="F1302" s="1" t="s">
        <v>48</v>
      </c>
      <c r="G1302" s="1">
        <v>16.3</v>
      </c>
      <c r="H1302" s="3" t="s">
        <v>7074</v>
      </c>
      <c r="I1302" s="1">
        <v>190</v>
      </c>
      <c r="J1302" s="1">
        <v>18</v>
      </c>
      <c r="K1302" s="1">
        <v>86.93</v>
      </c>
      <c r="L1302" s="2">
        <v>45685.888912037037</v>
      </c>
      <c r="M1302" s="1">
        <v>1.75</v>
      </c>
      <c r="N1302" s="1">
        <v>1035.18</v>
      </c>
      <c r="O1302" s="1">
        <v>10.9</v>
      </c>
      <c r="P1302" s="1">
        <v>6.3</v>
      </c>
      <c r="Q1302" s="1">
        <v>7.57</v>
      </c>
      <c r="R1302" s="1" t="b">
        <v>0</v>
      </c>
      <c r="S1302" s="1" t="s">
        <v>7077</v>
      </c>
      <c r="T1302" s="1" t="s">
        <v>7082</v>
      </c>
    </row>
    <row r="1303" spans="1:20" x14ac:dyDescent="0.3">
      <c r="A1303" s="1" t="s">
        <v>1373</v>
      </c>
      <c r="B1303" s="1" t="s">
        <v>114</v>
      </c>
      <c r="C1303" s="1" t="s">
        <v>115</v>
      </c>
      <c r="D1303" s="1">
        <v>80.231720999999993</v>
      </c>
      <c r="E1303" s="1">
        <v>121.152468</v>
      </c>
      <c r="F1303" s="1" t="s">
        <v>48</v>
      </c>
      <c r="G1303" s="1">
        <v>378.92</v>
      </c>
      <c r="H1303" s="3" t="s">
        <v>7074</v>
      </c>
      <c r="I1303" s="1">
        <v>326</v>
      </c>
      <c r="J1303" s="1">
        <v>28</v>
      </c>
      <c r="K1303" s="1">
        <v>66.099999999999994</v>
      </c>
      <c r="L1303" s="2">
        <v>45285.12363425926</v>
      </c>
      <c r="M1303" s="1">
        <v>37.479999999999997</v>
      </c>
      <c r="N1303" s="1">
        <v>998.13</v>
      </c>
      <c r="O1303" s="1">
        <v>5.3</v>
      </c>
      <c r="P1303" s="1">
        <v>16.100000000000001</v>
      </c>
      <c r="Q1303" s="1">
        <v>5.23</v>
      </c>
      <c r="R1303" s="1" t="b">
        <v>1</v>
      </c>
      <c r="S1303" s="1" t="s">
        <v>7078</v>
      </c>
      <c r="T1303" s="1" t="s">
        <v>7083</v>
      </c>
    </row>
    <row r="1304" spans="1:20" x14ac:dyDescent="0.3">
      <c r="A1304" s="1" t="s">
        <v>1374</v>
      </c>
      <c r="B1304" s="1" t="s">
        <v>30</v>
      </c>
      <c r="C1304" s="1" t="s">
        <v>187</v>
      </c>
      <c r="D1304" s="1">
        <v>-87.146995000000004</v>
      </c>
      <c r="E1304" s="1">
        <v>167.12440799999999</v>
      </c>
      <c r="F1304" s="1" t="s">
        <v>43</v>
      </c>
      <c r="G1304" s="1">
        <v>262.47000000000003</v>
      </c>
      <c r="H1304" s="3" t="s">
        <v>7073</v>
      </c>
      <c r="I1304" s="1">
        <v>162</v>
      </c>
      <c r="J1304" s="1">
        <v>5</v>
      </c>
      <c r="K1304" s="1">
        <v>29.92</v>
      </c>
      <c r="L1304" s="2">
        <v>45347.640300925923</v>
      </c>
      <c r="M1304" s="1">
        <v>2.5499999999999998</v>
      </c>
      <c r="N1304" s="1">
        <v>1029.6099999999999</v>
      </c>
      <c r="O1304" s="1">
        <v>2.5</v>
      </c>
      <c r="P1304" s="1">
        <v>10.3</v>
      </c>
      <c r="Q1304" s="1">
        <v>7.22</v>
      </c>
      <c r="R1304" s="1" t="b">
        <v>1</v>
      </c>
      <c r="S1304" s="1" t="s">
        <v>7078</v>
      </c>
      <c r="T1304" s="1" t="s">
        <v>7084</v>
      </c>
    </row>
    <row r="1305" spans="1:20" x14ac:dyDescent="0.3">
      <c r="A1305" s="1" t="s">
        <v>1375</v>
      </c>
      <c r="B1305" s="1" t="s">
        <v>21</v>
      </c>
      <c r="C1305" s="1" t="s">
        <v>61</v>
      </c>
      <c r="D1305" s="1">
        <v>3.3519640000000002</v>
      </c>
      <c r="E1305" s="1">
        <v>-129.520669</v>
      </c>
      <c r="F1305" s="1" t="s">
        <v>48</v>
      </c>
      <c r="G1305" s="1">
        <v>307.29000000000002</v>
      </c>
      <c r="H1305" s="3" t="s">
        <v>7073</v>
      </c>
      <c r="I1305" s="1">
        <v>31</v>
      </c>
      <c r="J1305" s="1">
        <v>5</v>
      </c>
      <c r="K1305" s="1">
        <v>79.31</v>
      </c>
      <c r="L1305" s="2">
        <v>45277.463912037034</v>
      </c>
      <c r="M1305" s="1">
        <v>21.88</v>
      </c>
      <c r="N1305" s="1">
        <v>995.04</v>
      </c>
      <c r="O1305" s="1">
        <v>4.2</v>
      </c>
      <c r="P1305" s="1">
        <v>14.9</v>
      </c>
      <c r="Q1305" s="1">
        <v>9.85</v>
      </c>
      <c r="R1305" s="1" t="b">
        <v>1</v>
      </c>
      <c r="S1305" s="1" t="s">
        <v>7077</v>
      </c>
      <c r="T1305" s="1" t="s">
        <v>7085</v>
      </c>
    </row>
    <row r="1306" spans="1:20" x14ac:dyDescent="0.3">
      <c r="A1306" s="1" t="s">
        <v>1376</v>
      </c>
      <c r="B1306" s="1" t="s">
        <v>38</v>
      </c>
      <c r="C1306" s="1" t="s">
        <v>92</v>
      </c>
      <c r="D1306" s="1">
        <v>21.159905999999999</v>
      </c>
      <c r="E1306" s="1">
        <v>116.370254</v>
      </c>
      <c r="F1306" s="1" t="s">
        <v>48</v>
      </c>
      <c r="G1306" s="1">
        <v>77.239999999999995</v>
      </c>
      <c r="H1306" s="3" t="s">
        <v>7073</v>
      </c>
      <c r="I1306" s="1">
        <v>468</v>
      </c>
      <c r="J1306" s="1">
        <v>4</v>
      </c>
      <c r="K1306" s="1">
        <v>69.36</v>
      </c>
      <c r="L1306" s="2">
        <v>45168.697939814818</v>
      </c>
      <c r="M1306" s="1">
        <v>28.51</v>
      </c>
      <c r="N1306" s="1">
        <v>982.82</v>
      </c>
      <c r="O1306" s="1">
        <v>7.2</v>
      </c>
      <c r="P1306" s="1">
        <v>8.1999999999999993</v>
      </c>
      <c r="Q1306" s="1">
        <v>7.18</v>
      </c>
      <c r="R1306" s="1" t="b">
        <v>0</v>
      </c>
      <c r="S1306" s="1" t="s">
        <v>7079</v>
      </c>
      <c r="T1306" s="1" t="s">
        <v>7085</v>
      </c>
    </row>
    <row r="1307" spans="1:20" x14ac:dyDescent="0.3">
      <c r="A1307" s="1" t="s">
        <v>1377</v>
      </c>
      <c r="B1307" s="1" t="s">
        <v>78</v>
      </c>
      <c r="C1307" s="1" t="s">
        <v>79</v>
      </c>
      <c r="D1307" s="1">
        <v>68.233934000000005</v>
      </c>
      <c r="E1307" s="1">
        <v>-140.619033</v>
      </c>
      <c r="F1307" s="1" t="s">
        <v>19</v>
      </c>
      <c r="G1307" s="1">
        <v>21.69</v>
      </c>
      <c r="H1307" s="3" t="s">
        <v>7073</v>
      </c>
      <c r="I1307" s="1">
        <v>102</v>
      </c>
      <c r="J1307" s="1">
        <v>2</v>
      </c>
      <c r="K1307" s="1">
        <v>39.85</v>
      </c>
      <c r="L1307" s="2">
        <v>45146.04724537037</v>
      </c>
      <c r="M1307" s="1">
        <v>34.9</v>
      </c>
      <c r="N1307" s="1">
        <v>994.08</v>
      </c>
      <c r="O1307" s="1">
        <v>0.8</v>
      </c>
      <c r="P1307" s="1">
        <v>7.6</v>
      </c>
      <c r="Q1307" s="1">
        <v>11.05</v>
      </c>
      <c r="R1307" s="1" t="b">
        <v>1</v>
      </c>
      <c r="S1307" s="1" t="s">
        <v>7078</v>
      </c>
      <c r="T1307" s="1" t="s">
        <v>7085</v>
      </c>
    </row>
    <row r="1308" spans="1:20" x14ac:dyDescent="0.3">
      <c r="A1308" s="1" t="s">
        <v>1378</v>
      </c>
      <c r="B1308" s="1" t="s">
        <v>38</v>
      </c>
      <c r="C1308" s="1" t="s">
        <v>92</v>
      </c>
      <c r="D1308" s="1">
        <v>-84.873926999999995</v>
      </c>
      <c r="E1308" s="1">
        <v>-170.701188</v>
      </c>
      <c r="F1308" s="1" t="s">
        <v>35</v>
      </c>
      <c r="G1308" s="1">
        <v>356.64</v>
      </c>
      <c r="H1308" s="3" t="s">
        <v>7074</v>
      </c>
      <c r="I1308" s="1">
        <v>17</v>
      </c>
      <c r="J1308" s="1">
        <v>22</v>
      </c>
      <c r="K1308" s="1">
        <v>83.09</v>
      </c>
      <c r="L1308" s="2">
        <v>45724.894467592596</v>
      </c>
      <c r="M1308" s="1">
        <v>28.71</v>
      </c>
      <c r="N1308" s="1">
        <v>992.5</v>
      </c>
      <c r="O1308" s="1">
        <v>6.6</v>
      </c>
      <c r="P1308" s="1">
        <v>17</v>
      </c>
      <c r="Q1308" s="1">
        <v>4.7699999999999996</v>
      </c>
      <c r="R1308" s="1" t="b">
        <v>1</v>
      </c>
      <c r="S1308" s="1" t="s">
        <v>7079</v>
      </c>
      <c r="T1308" s="1" t="s">
        <v>7083</v>
      </c>
    </row>
    <row r="1309" spans="1:20" x14ac:dyDescent="0.3">
      <c r="A1309" s="1" t="s">
        <v>1379</v>
      </c>
      <c r="B1309" s="1" t="s">
        <v>50</v>
      </c>
      <c r="C1309" s="1" t="s">
        <v>108</v>
      </c>
      <c r="D1309" s="1">
        <v>47.250413000000002</v>
      </c>
      <c r="E1309" s="1">
        <v>80.108177999999995</v>
      </c>
      <c r="F1309" s="1" t="s">
        <v>19</v>
      </c>
      <c r="G1309" s="1">
        <v>71.69</v>
      </c>
      <c r="H1309" s="3" t="s">
        <v>7074</v>
      </c>
      <c r="I1309" s="1">
        <v>7</v>
      </c>
      <c r="J1309" s="1">
        <v>25</v>
      </c>
      <c r="K1309" s="1">
        <v>17.37</v>
      </c>
      <c r="L1309" s="2">
        <v>45710.457662037035</v>
      </c>
      <c r="M1309" s="1">
        <v>32.17</v>
      </c>
      <c r="N1309" s="1">
        <v>1003.64</v>
      </c>
      <c r="O1309" s="1">
        <v>10.199999999999999</v>
      </c>
      <c r="P1309" s="1">
        <v>1.7</v>
      </c>
      <c r="Q1309" s="1">
        <v>12.71</v>
      </c>
      <c r="R1309" s="1" t="b">
        <v>0</v>
      </c>
      <c r="S1309" s="1" t="s">
        <v>7080</v>
      </c>
      <c r="T1309" s="1" t="s">
        <v>7083</v>
      </c>
    </row>
    <row r="1310" spans="1:20" x14ac:dyDescent="0.3">
      <c r="A1310" s="1" t="s">
        <v>1380</v>
      </c>
      <c r="B1310" s="1" t="s">
        <v>17</v>
      </c>
      <c r="C1310" s="1" t="s">
        <v>103</v>
      </c>
      <c r="D1310" s="1">
        <v>-6.4020020000000004</v>
      </c>
      <c r="E1310" s="1">
        <v>-30.572336</v>
      </c>
      <c r="F1310" s="1" t="s">
        <v>23</v>
      </c>
      <c r="G1310" s="1">
        <v>181.76</v>
      </c>
      <c r="H1310" s="3" t="s">
        <v>7073</v>
      </c>
      <c r="I1310" s="1">
        <v>428</v>
      </c>
      <c r="J1310" s="1">
        <v>44</v>
      </c>
      <c r="K1310" s="1">
        <v>10.06</v>
      </c>
      <c r="L1310" s="2">
        <v>45411.964606481481</v>
      </c>
      <c r="M1310" s="1">
        <v>13.91</v>
      </c>
      <c r="N1310" s="1">
        <v>1009.29</v>
      </c>
      <c r="O1310" s="1">
        <v>9.4</v>
      </c>
      <c r="P1310" s="1">
        <v>19.5</v>
      </c>
      <c r="Q1310" s="1">
        <v>17.079999999999998</v>
      </c>
      <c r="R1310" s="1" t="b">
        <v>0</v>
      </c>
      <c r="S1310" s="1" t="s">
        <v>7077</v>
      </c>
      <c r="T1310" s="1" t="s">
        <v>7083</v>
      </c>
    </row>
    <row r="1311" spans="1:20" x14ac:dyDescent="0.3">
      <c r="A1311" s="1" t="s">
        <v>1381</v>
      </c>
      <c r="B1311" s="1" t="s">
        <v>25</v>
      </c>
      <c r="C1311" s="1" t="s">
        <v>26</v>
      </c>
      <c r="D1311" s="1">
        <v>-66.924250000000001</v>
      </c>
      <c r="E1311" s="1">
        <v>56.294738000000002</v>
      </c>
      <c r="F1311" s="1" t="s">
        <v>28</v>
      </c>
      <c r="G1311" s="1">
        <v>383.19</v>
      </c>
      <c r="H1311" s="3" t="s">
        <v>7074</v>
      </c>
      <c r="I1311" s="1">
        <v>334</v>
      </c>
      <c r="J1311" s="1">
        <v>15</v>
      </c>
      <c r="K1311" s="1">
        <v>49.42</v>
      </c>
      <c r="L1311" s="2">
        <v>45153.573634259257</v>
      </c>
      <c r="M1311" s="1">
        <v>32.69</v>
      </c>
      <c r="N1311" s="1">
        <v>1015.6</v>
      </c>
      <c r="O1311" s="1">
        <v>0.7</v>
      </c>
      <c r="P1311" s="1">
        <v>13.3</v>
      </c>
      <c r="Q1311" s="1">
        <v>4.4800000000000004</v>
      </c>
      <c r="R1311" s="1" t="b">
        <v>0</v>
      </c>
      <c r="S1311" s="1" t="s">
        <v>7078</v>
      </c>
      <c r="T1311" s="1" t="s">
        <v>7082</v>
      </c>
    </row>
    <row r="1312" spans="1:20" x14ac:dyDescent="0.3">
      <c r="A1312" s="1" t="s">
        <v>1382</v>
      </c>
      <c r="B1312" s="1" t="s">
        <v>41</v>
      </c>
      <c r="C1312" s="1" t="s">
        <v>96</v>
      </c>
      <c r="D1312" s="1">
        <v>-67.350064000000003</v>
      </c>
      <c r="E1312" s="1">
        <v>5.3042509999999998</v>
      </c>
      <c r="F1312" s="1" t="s">
        <v>19</v>
      </c>
      <c r="G1312" s="1">
        <v>97.97</v>
      </c>
      <c r="H1312" s="3" t="s">
        <v>7074</v>
      </c>
      <c r="I1312" s="1">
        <v>41</v>
      </c>
      <c r="J1312" s="1">
        <v>15</v>
      </c>
      <c r="K1312" s="1">
        <v>42.31</v>
      </c>
      <c r="L1312" s="2">
        <v>45112.920856481483</v>
      </c>
      <c r="M1312" s="1">
        <v>3.66</v>
      </c>
      <c r="N1312" s="1">
        <v>1013.37</v>
      </c>
      <c r="O1312" s="1">
        <v>10.9</v>
      </c>
      <c r="P1312" s="1">
        <v>9.1999999999999993</v>
      </c>
      <c r="Q1312" s="1">
        <v>10.16</v>
      </c>
      <c r="R1312" s="1" t="b">
        <v>1</v>
      </c>
      <c r="S1312" s="1" t="s">
        <v>7079</v>
      </c>
      <c r="T1312" s="1" t="s">
        <v>7082</v>
      </c>
    </row>
    <row r="1313" spans="1:20" x14ac:dyDescent="0.3">
      <c r="A1313" s="1" t="s">
        <v>1383</v>
      </c>
      <c r="B1313" s="1" t="s">
        <v>41</v>
      </c>
      <c r="C1313" s="1" t="s">
        <v>70</v>
      </c>
      <c r="D1313" s="1">
        <v>-45.039816999999999</v>
      </c>
      <c r="E1313" s="1">
        <v>-89.758546999999993</v>
      </c>
      <c r="F1313" s="1" t="s">
        <v>43</v>
      </c>
      <c r="G1313" s="1">
        <v>267.14999999999998</v>
      </c>
      <c r="H1313" s="3" t="s">
        <v>7074</v>
      </c>
      <c r="I1313" s="1">
        <v>164</v>
      </c>
      <c r="J1313" s="1">
        <v>31</v>
      </c>
      <c r="K1313" s="1">
        <v>63.47</v>
      </c>
      <c r="L1313" s="2">
        <v>45380.162523148145</v>
      </c>
      <c r="M1313" s="1">
        <v>35.85</v>
      </c>
      <c r="N1313" s="1">
        <v>998.95</v>
      </c>
      <c r="O1313" s="1">
        <v>7.7</v>
      </c>
      <c r="P1313" s="1">
        <v>12.9</v>
      </c>
      <c r="Q1313" s="1">
        <v>12.97</v>
      </c>
      <c r="R1313" s="1" t="b">
        <v>1</v>
      </c>
      <c r="S1313" s="1" t="s">
        <v>7077</v>
      </c>
      <c r="T1313" s="1" t="s">
        <v>7083</v>
      </c>
    </row>
    <row r="1314" spans="1:20" x14ac:dyDescent="0.3">
      <c r="A1314" s="1" t="s">
        <v>1384</v>
      </c>
      <c r="B1314" s="1" t="s">
        <v>50</v>
      </c>
      <c r="C1314" s="1" t="s">
        <v>133</v>
      </c>
      <c r="D1314" s="1">
        <v>46.780850999999998</v>
      </c>
      <c r="E1314" s="1">
        <v>-132.58544499999999</v>
      </c>
      <c r="F1314" s="1" t="s">
        <v>48</v>
      </c>
      <c r="G1314" s="1">
        <v>156.16</v>
      </c>
      <c r="H1314" s="3" t="s">
        <v>7073</v>
      </c>
      <c r="I1314" s="1">
        <v>73</v>
      </c>
      <c r="J1314" s="1">
        <v>26</v>
      </c>
      <c r="K1314" s="1">
        <v>78.06</v>
      </c>
      <c r="L1314" s="2">
        <v>45214.124328703707</v>
      </c>
      <c r="M1314" s="1">
        <v>22.13</v>
      </c>
      <c r="N1314" s="1">
        <v>982.04</v>
      </c>
      <c r="O1314" s="1">
        <v>1.8</v>
      </c>
      <c r="P1314" s="1">
        <v>3.3</v>
      </c>
      <c r="Q1314" s="1">
        <v>11.29</v>
      </c>
      <c r="R1314" s="1" t="b">
        <v>1</v>
      </c>
      <c r="S1314" s="1" t="s">
        <v>7078</v>
      </c>
      <c r="T1314" s="1" t="s">
        <v>7083</v>
      </c>
    </row>
    <row r="1315" spans="1:20" x14ac:dyDescent="0.3">
      <c r="A1315" s="1" t="s">
        <v>1385</v>
      </c>
      <c r="B1315" s="1" t="s">
        <v>30</v>
      </c>
      <c r="C1315" s="1" t="s">
        <v>31</v>
      </c>
      <c r="D1315" s="1">
        <v>52.955074000000003</v>
      </c>
      <c r="E1315" s="1">
        <v>172.631023</v>
      </c>
      <c r="F1315" s="1" t="s">
        <v>35</v>
      </c>
      <c r="G1315" s="1">
        <v>65.75</v>
      </c>
      <c r="H1315" s="3" t="s">
        <v>7074</v>
      </c>
      <c r="I1315" s="1">
        <v>17</v>
      </c>
      <c r="J1315" s="1">
        <v>8</v>
      </c>
      <c r="K1315" s="1">
        <v>22.95</v>
      </c>
      <c r="L1315" s="2">
        <v>45523.893773148149</v>
      </c>
      <c r="M1315" s="1">
        <v>32.78</v>
      </c>
      <c r="N1315" s="1">
        <v>1022.36</v>
      </c>
      <c r="O1315" s="1">
        <v>0.1</v>
      </c>
      <c r="P1315" s="1">
        <v>10.8</v>
      </c>
      <c r="Q1315" s="1">
        <v>7.31</v>
      </c>
      <c r="R1315" s="1" t="b">
        <v>0</v>
      </c>
      <c r="S1315" s="1" t="s">
        <v>7079</v>
      </c>
      <c r="T1315" s="1" t="s">
        <v>7084</v>
      </c>
    </row>
    <row r="1316" spans="1:20" x14ac:dyDescent="0.3">
      <c r="A1316" s="1" t="s">
        <v>1386</v>
      </c>
      <c r="B1316" s="1" t="s">
        <v>21</v>
      </c>
      <c r="C1316" s="1" t="s">
        <v>142</v>
      </c>
      <c r="D1316" s="1">
        <v>-2.9079250000000001</v>
      </c>
      <c r="E1316" s="1">
        <v>-56.195363</v>
      </c>
      <c r="F1316" s="1" t="s">
        <v>43</v>
      </c>
      <c r="G1316" s="1">
        <v>349.12</v>
      </c>
      <c r="H1316" s="3" t="s">
        <v>7073</v>
      </c>
      <c r="I1316" s="1">
        <v>485</v>
      </c>
      <c r="J1316" s="1">
        <v>6</v>
      </c>
      <c r="K1316" s="1">
        <v>89.42</v>
      </c>
      <c r="L1316" s="2">
        <v>45428.749328703707</v>
      </c>
      <c r="M1316" s="1">
        <v>18.37</v>
      </c>
      <c r="N1316" s="1">
        <v>1007.7</v>
      </c>
      <c r="O1316" s="1">
        <v>1.9</v>
      </c>
      <c r="P1316" s="1">
        <v>19.7</v>
      </c>
      <c r="Q1316" s="1">
        <v>12.84</v>
      </c>
      <c r="R1316" s="1" t="b">
        <v>0</v>
      </c>
      <c r="S1316" s="1" t="s">
        <v>7080</v>
      </c>
      <c r="T1316" s="1" t="s">
        <v>7084</v>
      </c>
    </row>
    <row r="1317" spans="1:20" x14ac:dyDescent="0.3">
      <c r="A1317" s="1" t="s">
        <v>1387</v>
      </c>
      <c r="B1317" s="1" t="s">
        <v>41</v>
      </c>
      <c r="C1317" s="1" t="s">
        <v>42</v>
      </c>
      <c r="D1317" s="1">
        <v>8.2582970000000007</v>
      </c>
      <c r="E1317" s="1">
        <v>-137.585114</v>
      </c>
      <c r="F1317" s="1" t="s">
        <v>28</v>
      </c>
      <c r="G1317" s="1">
        <v>265.63</v>
      </c>
      <c r="H1317" s="3" t="s">
        <v>7074</v>
      </c>
      <c r="I1317" s="1">
        <v>257</v>
      </c>
      <c r="J1317" s="1">
        <v>2</v>
      </c>
      <c r="K1317" s="1">
        <v>89.73</v>
      </c>
      <c r="L1317" s="2">
        <v>45623.080578703702</v>
      </c>
      <c r="M1317" s="1">
        <v>25.92</v>
      </c>
      <c r="N1317" s="1">
        <v>1000.91</v>
      </c>
      <c r="O1317" s="1">
        <v>9.1999999999999993</v>
      </c>
      <c r="P1317" s="1">
        <v>5.5</v>
      </c>
      <c r="Q1317" s="1">
        <v>0.56000000000000005</v>
      </c>
      <c r="R1317" s="1" t="b">
        <v>1</v>
      </c>
      <c r="S1317" s="1" t="s">
        <v>7077</v>
      </c>
      <c r="T1317" s="1" t="s">
        <v>7085</v>
      </c>
    </row>
    <row r="1318" spans="1:20" x14ac:dyDescent="0.3">
      <c r="A1318" s="1" t="s">
        <v>1388</v>
      </c>
      <c r="B1318" s="1" t="s">
        <v>38</v>
      </c>
      <c r="C1318" s="1" t="s">
        <v>92</v>
      </c>
      <c r="D1318" s="1">
        <v>55.257930000000002</v>
      </c>
      <c r="E1318" s="1">
        <v>-4.5521469999999997</v>
      </c>
      <c r="F1318" s="1" t="s">
        <v>23</v>
      </c>
      <c r="G1318" s="1">
        <v>187.96</v>
      </c>
      <c r="H1318" s="3" t="s">
        <v>7073</v>
      </c>
      <c r="I1318" s="1">
        <v>48</v>
      </c>
      <c r="J1318" s="1">
        <v>2</v>
      </c>
      <c r="K1318" s="1">
        <v>71.06</v>
      </c>
      <c r="L1318" s="2">
        <v>45567.343078703707</v>
      </c>
      <c r="M1318" s="1">
        <v>21.29</v>
      </c>
      <c r="N1318" s="1">
        <v>1040.69</v>
      </c>
      <c r="O1318" s="1">
        <v>0.2</v>
      </c>
      <c r="P1318" s="1">
        <v>14.7</v>
      </c>
      <c r="Q1318" s="1">
        <v>7.4</v>
      </c>
      <c r="R1318" s="1" t="b">
        <v>1</v>
      </c>
      <c r="S1318" s="1" t="s">
        <v>7080</v>
      </c>
      <c r="T1318" s="1" t="s">
        <v>7085</v>
      </c>
    </row>
    <row r="1319" spans="1:20" x14ac:dyDescent="0.3">
      <c r="A1319" s="1" t="s">
        <v>1389</v>
      </c>
      <c r="B1319" s="1" t="s">
        <v>17</v>
      </c>
      <c r="C1319" s="1" t="s">
        <v>195</v>
      </c>
      <c r="D1319" s="1">
        <v>-13.227387</v>
      </c>
      <c r="E1319" s="1">
        <v>-170.850964</v>
      </c>
      <c r="F1319" s="1" t="s">
        <v>23</v>
      </c>
      <c r="G1319" s="1">
        <v>59.23</v>
      </c>
      <c r="H1319" s="3" t="s">
        <v>7073</v>
      </c>
      <c r="I1319" s="1">
        <v>114</v>
      </c>
      <c r="J1319" s="1">
        <v>2</v>
      </c>
      <c r="K1319" s="1">
        <v>18.89</v>
      </c>
      <c r="L1319" s="2">
        <v>45357.918078703704</v>
      </c>
      <c r="M1319" s="1">
        <v>29.4</v>
      </c>
      <c r="N1319" s="1">
        <v>1032.27</v>
      </c>
      <c r="O1319" s="1">
        <v>2.6</v>
      </c>
      <c r="P1319" s="1">
        <v>9.3000000000000007</v>
      </c>
      <c r="Q1319" s="1">
        <v>10.65</v>
      </c>
      <c r="R1319" s="1" t="b">
        <v>1</v>
      </c>
      <c r="S1319" s="1" t="s">
        <v>7080</v>
      </c>
      <c r="T1319" s="1" t="s">
        <v>7085</v>
      </c>
    </row>
    <row r="1320" spans="1:20" x14ac:dyDescent="0.3">
      <c r="A1320" s="1" t="s">
        <v>1390</v>
      </c>
      <c r="B1320" s="1" t="s">
        <v>38</v>
      </c>
      <c r="C1320" s="1" t="s">
        <v>39</v>
      </c>
      <c r="D1320" s="1">
        <v>67.195212999999995</v>
      </c>
      <c r="E1320" s="1">
        <v>-69.469054</v>
      </c>
      <c r="F1320" s="1" t="s">
        <v>48</v>
      </c>
      <c r="G1320" s="1">
        <v>225.79</v>
      </c>
      <c r="H1320" s="3" t="s">
        <v>7074</v>
      </c>
      <c r="I1320" s="1">
        <v>470</v>
      </c>
      <c r="J1320" s="1">
        <v>13</v>
      </c>
      <c r="K1320" s="1">
        <v>87.73</v>
      </c>
      <c r="L1320" s="2">
        <v>45625.780578703707</v>
      </c>
      <c r="M1320" s="1">
        <v>3.72</v>
      </c>
      <c r="N1320" s="1">
        <v>1040.04</v>
      </c>
      <c r="O1320" s="1">
        <v>8.3000000000000007</v>
      </c>
      <c r="P1320" s="1">
        <v>13.4</v>
      </c>
      <c r="Q1320" s="1">
        <v>0.41</v>
      </c>
      <c r="R1320" s="1" t="b">
        <v>0</v>
      </c>
      <c r="S1320" s="1" t="s">
        <v>7079</v>
      </c>
      <c r="T1320" s="1" t="s">
        <v>7082</v>
      </c>
    </row>
    <row r="1321" spans="1:20" x14ac:dyDescent="0.3">
      <c r="A1321" s="1" t="s">
        <v>1391</v>
      </c>
      <c r="B1321" s="1" t="s">
        <v>30</v>
      </c>
      <c r="C1321" s="1" t="s">
        <v>74</v>
      </c>
      <c r="D1321" s="1">
        <v>-64.492484000000005</v>
      </c>
      <c r="E1321" s="1">
        <v>65.006771999999998</v>
      </c>
      <c r="F1321" s="1" t="s">
        <v>35</v>
      </c>
      <c r="G1321" s="1">
        <v>87.48</v>
      </c>
      <c r="H1321" s="3" t="s">
        <v>7073</v>
      </c>
      <c r="I1321" s="1">
        <v>372</v>
      </c>
      <c r="J1321" s="1">
        <v>15</v>
      </c>
      <c r="K1321" s="1">
        <v>72.400000000000006</v>
      </c>
      <c r="L1321" s="2">
        <v>45348.875717592593</v>
      </c>
      <c r="M1321" s="1">
        <v>2.88</v>
      </c>
      <c r="N1321" s="1">
        <v>1014.65</v>
      </c>
      <c r="O1321" s="1">
        <v>6.4</v>
      </c>
      <c r="P1321" s="1">
        <v>4.9000000000000004</v>
      </c>
      <c r="Q1321" s="1">
        <v>10.15</v>
      </c>
      <c r="R1321" s="1" t="b">
        <v>0</v>
      </c>
      <c r="S1321" s="1" t="s">
        <v>7077</v>
      </c>
      <c r="T1321" s="1" t="s">
        <v>7082</v>
      </c>
    </row>
    <row r="1322" spans="1:20" x14ac:dyDescent="0.3">
      <c r="A1322" s="1" t="s">
        <v>1392</v>
      </c>
      <c r="B1322" s="1" t="s">
        <v>50</v>
      </c>
      <c r="C1322" s="1" t="s">
        <v>51</v>
      </c>
      <c r="D1322" s="1">
        <v>54.046798000000003</v>
      </c>
      <c r="E1322" s="1">
        <v>-49.443786000000003</v>
      </c>
      <c r="F1322" s="1" t="s">
        <v>19</v>
      </c>
      <c r="G1322" s="1">
        <v>280.54000000000002</v>
      </c>
      <c r="H1322" s="3" t="s">
        <v>7073</v>
      </c>
      <c r="I1322" s="1">
        <v>499</v>
      </c>
      <c r="J1322" s="1">
        <v>14</v>
      </c>
      <c r="K1322" s="1">
        <v>22.7</v>
      </c>
      <c r="L1322" s="2">
        <v>45263.304884259262</v>
      </c>
      <c r="M1322" s="1">
        <v>10.26</v>
      </c>
      <c r="N1322" s="1">
        <v>989.17</v>
      </c>
      <c r="O1322" s="1">
        <v>8.6</v>
      </c>
      <c r="P1322" s="1">
        <v>9.9</v>
      </c>
      <c r="Q1322" s="1">
        <v>13.09</v>
      </c>
      <c r="R1322" s="1" t="b">
        <v>1</v>
      </c>
      <c r="S1322" s="1" t="s">
        <v>7080</v>
      </c>
      <c r="T1322" s="1" t="s">
        <v>7082</v>
      </c>
    </row>
    <row r="1323" spans="1:20" x14ac:dyDescent="0.3">
      <c r="A1323" s="1" t="s">
        <v>1393</v>
      </c>
      <c r="B1323" s="1" t="s">
        <v>78</v>
      </c>
      <c r="C1323" s="1" t="s">
        <v>88</v>
      </c>
      <c r="D1323" s="1">
        <v>61.782983000000002</v>
      </c>
      <c r="E1323" s="1">
        <v>90.397504999999995</v>
      </c>
      <c r="F1323" s="1" t="s">
        <v>19</v>
      </c>
      <c r="G1323" s="1">
        <v>220.92</v>
      </c>
      <c r="H1323" s="3" t="s">
        <v>7073</v>
      </c>
      <c r="I1323" s="1">
        <v>478</v>
      </c>
      <c r="J1323" s="1">
        <v>32</v>
      </c>
      <c r="K1323" s="1">
        <v>26.18</v>
      </c>
      <c r="L1323" s="2">
        <v>45723.137523148151</v>
      </c>
      <c r="M1323" s="1">
        <v>6.8</v>
      </c>
      <c r="N1323" s="1">
        <v>1028.74</v>
      </c>
      <c r="O1323" s="1">
        <v>8.1999999999999993</v>
      </c>
      <c r="P1323" s="1">
        <v>19.600000000000001</v>
      </c>
      <c r="Q1323" s="1">
        <v>15.18</v>
      </c>
      <c r="R1323" s="1" t="b">
        <v>0</v>
      </c>
      <c r="S1323" s="1" t="s">
        <v>7079</v>
      </c>
      <c r="T1323" s="1" t="s">
        <v>7083</v>
      </c>
    </row>
    <row r="1324" spans="1:20" x14ac:dyDescent="0.3">
      <c r="A1324" s="1" t="s">
        <v>1394</v>
      </c>
      <c r="B1324" s="1" t="s">
        <v>30</v>
      </c>
      <c r="C1324" s="1" t="s">
        <v>129</v>
      </c>
      <c r="D1324" s="1">
        <v>-19.840968</v>
      </c>
      <c r="E1324" s="1">
        <v>7.8294829999999997</v>
      </c>
      <c r="F1324" s="1" t="s">
        <v>48</v>
      </c>
      <c r="G1324" s="1">
        <v>358.56</v>
      </c>
      <c r="H1324" s="3" t="s">
        <v>7073</v>
      </c>
      <c r="I1324" s="1">
        <v>234</v>
      </c>
      <c r="J1324" s="1">
        <v>5</v>
      </c>
      <c r="K1324" s="1">
        <v>85.05</v>
      </c>
      <c r="L1324" s="2">
        <v>45758.497245370374</v>
      </c>
      <c r="M1324" s="1">
        <v>34.94</v>
      </c>
      <c r="N1324" s="1">
        <v>994.43</v>
      </c>
      <c r="O1324" s="1">
        <v>0.6</v>
      </c>
      <c r="P1324" s="1">
        <v>4.7</v>
      </c>
      <c r="Q1324" s="1">
        <v>2.27</v>
      </c>
      <c r="R1324" s="1" t="b">
        <v>0</v>
      </c>
      <c r="S1324" s="1" t="s">
        <v>7077</v>
      </c>
      <c r="T1324" s="1" t="s">
        <v>7084</v>
      </c>
    </row>
    <row r="1325" spans="1:20" x14ac:dyDescent="0.3">
      <c r="A1325" s="1" t="s">
        <v>1395</v>
      </c>
      <c r="B1325" s="1" t="s">
        <v>17</v>
      </c>
      <c r="C1325" s="1" t="s">
        <v>195</v>
      </c>
      <c r="D1325" s="1">
        <v>37.501390999999998</v>
      </c>
      <c r="E1325" s="1">
        <v>60.523260999999998</v>
      </c>
      <c r="F1325" s="1" t="s">
        <v>19</v>
      </c>
      <c r="G1325" s="1">
        <v>369.99</v>
      </c>
      <c r="H1325" s="3" t="s">
        <v>7073</v>
      </c>
      <c r="I1325" s="1">
        <v>307</v>
      </c>
      <c r="J1325" s="1">
        <v>5</v>
      </c>
      <c r="K1325" s="1">
        <v>14.74</v>
      </c>
      <c r="L1325" s="2">
        <v>45459.928495370368</v>
      </c>
      <c r="M1325" s="1">
        <v>9.16</v>
      </c>
      <c r="N1325" s="1">
        <v>1010.89</v>
      </c>
      <c r="O1325" s="1">
        <v>9.8000000000000007</v>
      </c>
      <c r="P1325" s="1">
        <v>13.1</v>
      </c>
      <c r="Q1325" s="1">
        <v>19.809999999999999</v>
      </c>
      <c r="R1325" s="1" t="b">
        <v>0</v>
      </c>
      <c r="S1325" s="1" t="s">
        <v>7080</v>
      </c>
      <c r="T1325" s="1" t="s">
        <v>7085</v>
      </c>
    </row>
    <row r="1326" spans="1:20" x14ac:dyDescent="0.3">
      <c r="A1326" s="1" t="s">
        <v>1396</v>
      </c>
      <c r="B1326" s="1" t="s">
        <v>78</v>
      </c>
      <c r="C1326" s="1" t="s">
        <v>88</v>
      </c>
      <c r="D1326" s="1">
        <v>-3.4322180000000002</v>
      </c>
      <c r="E1326" s="1">
        <v>-122.308936</v>
      </c>
      <c r="F1326" s="1" t="s">
        <v>19</v>
      </c>
      <c r="G1326" s="1">
        <v>162.58000000000001</v>
      </c>
      <c r="H1326" s="3" t="s">
        <v>7074</v>
      </c>
      <c r="I1326" s="1">
        <v>80</v>
      </c>
      <c r="J1326" s="1">
        <v>5</v>
      </c>
      <c r="K1326" s="1">
        <v>57.31</v>
      </c>
      <c r="L1326" s="2">
        <v>45577.749328703707</v>
      </c>
      <c r="M1326" s="1">
        <v>39.049999999999997</v>
      </c>
      <c r="N1326" s="1">
        <v>984.55</v>
      </c>
      <c r="O1326" s="1">
        <v>2.5</v>
      </c>
      <c r="P1326" s="1">
        <v>11.9</v>
      </c>
      <c r="Q1326" s="1">
        <v>12.12</v>
      </c>
      <c r="R1326" s="1" t="b">
        <v>1</v>
      </c>
      <c r="S1326" s="1" t="s">
        <v>7080</v>
      </c>
      <c r="T1326" s="1" t="s">
        <v>7085</v>
      </c>
    </row>
    <row r="1327" spans="1:20" x14ac:dyDescent="0.3">
      <c r="A1327" s="1" t="s">
        <v>1397</v>
      </c>
      <c r="B1327" s="1" t="s">
        <v>114</v>
      </c>
      <c r="C1327" s="1" t="s">
        <v>180</v>
      </c>
      <c r="D1327" s="1">
        <v>-49.265087999999999</v>
      </c>
      <c r="E1327" s="1">
        <v>161.65803099999999</v>
      </c>
      <c r="F1327" s="1" t="s">
        <v>19</v>
      </c>
      <c r="G1327" s="1">
        <v>358.13</v>
      </c>
      <c r="H1327" s="3" t="s">
        <v>7074</v>
      </c>
      <c r="I1327" s="1">
        <v>62</v>
      </c>
      <c r="J1327" s="1">
        <v>2</v>
      </c>
      <c r="K1327" s="1">
        <v>85.55</v>
      </c>
      <c r="L1327" s="2">
        <v>45648.183356481481</v>
      </c>
      <c r="M1327" s="1">
        <v>13.81</v>
      </c>
      <c r="N1327" s="1">
        <v>1037.77</v>
      </c>
      <c r="O1327" s="1">
        <v>6.1</v>
      </c>
      <c r="P1327" s="1">
        <v>11.7</v>
      </c>
      <c r="Q1327" s="1">
        <v>7.26</v>
      </c>
      <c r="R1327" s="1" t="b">
        <v>1</v>
      </c>
      <c r="S1327" s="1" t="s">
        <v>7077</v>
      </c>
      <c r="T1327" s="1" t="s">
        <v>7085</v>
      </c>
    </row>
    <row r="1328" spans="1:20" x14ac:dyDescent="0.3">
      <c r="A1328" s="1" t="s">
        <v>1398</v>
      </c>
      <c r="B1328" s="1" t="s">
        <v>33</v>
      </c>
      <c r="C1328" s="1" t="s">
        <v>112</v>
      </c>
      <c r="D1328" s="1">
        <v>-64.366482000000005</v>
      </c>
      <c r="E1328" s="1">
        <v>-80.830691999999999</v>
      </c>
      <c r="F1328" s="1" t="s">
        <v>28</v>
      </c>
      <c r="G1328" s="1">
        <v>14.2</v>
      </c>
      <c r="H1328" s="3" t="s">
        <v>7074</v>
      </c>
      <c r="I1328" s="1">
        <v>59</v>
      </c>
      <c r="J1328" s="1">
        <v>20</v>
      </c>
      <c r="K1328" s="1">
        <v>18.21</v>
      </c>
      <c r="L1328" s="2">
        <v>45301.061828703707</v>
      </c>
      <c r="M1328" s="1">
        <v>7.69</v>
      </c>
      <c r="N1328" s="1">
        <v>988.82</v>
      </c>
      <c r="O1328" s="1">
        <v>7.1</v>
      </c>
      <c r="P1328" s="1">
        <v>12.7</v>
      </c>
      <c r="Q1328" s="1">
        <v>4.9800000000000004</v>
      </c>
      <c r="R1328" s="1" t="b">
        <v>0</v>
      </c>
      <c r="S1328" s="1" t="s">
        <v>7078</v>
      </c>
      <c r="T1328" s="1" t="s">
        <v>7083</v>
      </c>
    </row>
    <row r="1329" spans="1:20" x14ac:dyDescent="0.3">
      <c r="A1329" s="1" t="s">
        <v>1399</v>
      </c>
      <c r="B1329" s="1" t="s">
        <v>41</v>
      </c>
      <c r="C1329" s="1" t="s">
        <v>45</v>
      </c>
      <c r="D1329" s="1">
        <v>-48.207388999999999</v>
      </c>
      <c r="E1329" s="1">
        <v>-22.222085</v>
      </c>
      <c r="F1329" s="1" t="s">
        <v>35</v>
      </c>
      <c r="G1329" s="1">
        <v>221.09</v>
      </c>
      <c r="H1329" s="3" t="s">
        <v>7073</v>
      </c>
      <c r="I1329" s="1">
        <v>305</v>
      </c>
      <c r="J1329" s="1">
        <v>29</v>
      </c>
      <c r="K1329" s="1">
        <v>80.42</v>
      </c>
      <c r="L1329" s="2">
        <v>45209.526412037034</v>
      </c>
      <c r="M1329" s="1">
        <v>31.69</v>
      </c>
      <c r="N1329" s="1">
        <v>1043.22</v>
      </c>
      <c r="O1329" s="1">
        <v>1.9</v>
      </c>
      <c r="P1329" s="1">
        <v>10.5</v>
      </c>
      <c r="Q1329" s="1">
        <v>11.46</v>
      </c>
      <c r="R1329" s="1" t="b">
        <v>0</v>
      </c>
      <c r="S1329" s="1" t="s">
        <v>7078</v>
      </c>
      <c r="T1329" s="1" t="s">
        <v>7083</v>
      </c>
    </row>
    <row r="1330" spans="1:20" x14ac:dyDescent="0.3">
      <c r="A1330" s="1" t="s">
        <v>1400</v>
      </c>
      <c r="B1330" s="1" t="s">
        <v>114</v>
      </c>
      <c r="C1330" s="1" t="s">
        <v>115</v>
      </c>
      <c r="D1330" s="1">
        <v>80.907824000000005</v>
      </c>
      <c r="E1330" s="1">
        <v>-165.250212</v>
      </c>
      <c r="F1330" s="1" t="s">
        <v>28</v>
      </c>
      <c r="G1330" s="1">
        <v>54.01</v>
      </c>
      <c r="H1330" s="3" t="s">
        <v>7074</v>
      </c>
      <c r="I1330" s="1">
        <v>233</v>
      </c>
      <c r="J1330" s="1">
        <v>32</v>
      </c>
      <c r="K1330" s="1">
        <v>80.099999999999994</v>
      </c>
      <c r="L1330" s="2">
        <v>45255.265300925923</v>
      </c>
      <c r="M1330" s="1">
        <v>26.52</v>
      </c>
      <c r="N1330" s="1">
        <v>1040.5</v>
      </c>
      <c r="O1330" s="1">
        <v>10.7</v>
      </c>
      <c r="P1330" s="1">
        <v>1.3</v>
      </c>
      <c r="Q1330" s="1">
        <v>17.63</v>
      </c>
      <c r="R1330" s="1" t="b">
        <v>1</v>
      </c>
      <c r="S1330" s="1" t="s">
        <v>7077</v>
      </c>
      <c r="T1330" s="1" t="s">
        <v>7083</v>
      </c>
    </row>
    <row r="1331" spans="1:20" x14ac:dyDescent="0.3">
      <c r="A1331" s="1" t="s">
        <v>1401</v>
      </c>
      <c r="B1331" s="1" t="s">
        <v>25</v>
      </c>
      <c r="C1331" s="1" t="s">
        <v>26</v>
      </c>
      <c r="D1331" s="1">
        <v>-49.565984999999998</v>
      </c>
      <c r="E1331" s="1">
        <v>-142.90194</v>
      </c>
      <c r="F1331" s="1" t="s">
        <v>43</v>
      </c>
      <c r="G1331" s="1">
        <v>245.29</v>
      </c>
      <c r="H1331" s="3" t="s">
        <v>7073</v>
      </c>
      <c r="I1331" s="1">
        <v>300</v>
      </c>
      <c r="J1331" s="1">
        <v>12</v>
      </c>
      <c r="K1331" s="1">
        <v>79.55</v>
      </c>
      <c r="L1331" s="2">
        <v>45274.581273148149</v>
      </c>
      <c r="M1331" s="1">
        <v>20.18</v>
      </c>
      <c r="N1331" s="1">
        <v>1012.52</v>
      </c>
      <c r="O1331" s="1">
        <v>5.4</v>
      </c>
      <c r="P1331" s="1">
        <v>18.100000000000001</v>
      </c>
      <c r="Q1331" s="1">
        <v>10.41</v>
      </c>
      <c r="R1331" s="1" t="b">
        <v>1</v>
      </c>
      <c r="S1331" s="1" t="s">
        <v>7077</v>
      </c>
      <c r="T1331" s="1" t="s">
        <v>7082</v>
      </c>
    </row>
    <row r="1332" spans="1:20" x14ac:dyDescent="0.3">
      <c r="A1332" s="1" t="s">
        <v>1402</v>
      </c>
      <c r="B1332" s="1" t="s">
        <v>25</v>
      </c>
      <c r="C1332" s="1" t="s">
        <v>59</v>
      </c>
      <c r="D1332" s="1">
        <v>-14.098659</v>
      </c>
      <c r="E1332" s="1">
        <v>49.701566999999997</v>
      </c>
      <c r="F1332" s="1" t="s">
        <v>28</v>
      </c>
      <c r="G1332" s="1">
        <v>338.51</v>
      </c>
      <c r="H1332" s="3" t="s">
        <v>7074</v>
      </c>
      <c r="I1332" s="1">
        <v>366</v>
      </c>
      <c r="J1332" s="1">
        <v>15</v>
      </c>
      <c r="K1332" s="1">
        <v>61.22</v>
      </c>
      <c r="L1332" s="2">
        <v>45519.308356481481</v>
      </c>
      <c r="M1332" s="1">
        <v>22.44</v>
      </c>
      <c r="N1332" s="1">
        <v>1032.1099999999999</v>
      </c>
      <c r="O1332" s="1">
        <v>0.6</v>
      </c>
      <c r="P1332" s="1">
        <v>16.7</v>
      </c>
      <c r="Q1332" s="1">
        <v>13.23</v>
      </c>
      <c r="R1332" s="1" t="b">
        <v>1</v>
      </c>
      <c r="S1332" s="1" t="s">
        <v>7077</v>
      </c>
      <c r="T1332" s="1" t="s">
        <v>7082</v>
      </c>
    </row>
    <row r="1333" spans="1:20" x14ac:dyDescent="0.3">
      <c r="A1333" s="1" t="s">
        <v>1403</v>
      </c>
      <c r="B1333" s="1" t="s">
        <v>30</v>
      </c>
      <c r="C1333" s="1" t="s">
        <v>129</v>
      </c>
      <c r="D1333" s="1">
        <v>86.955590000000001</v>
      </c>
      <c r="E1333" s="1">
        <v>-150.08638999999999</v>
      </c>
      <c r="F1333" s="1" t="s">
        <v>35</v>
      </c>
      <c r="G1333" s="1">
        <v>288.11</v>
      </c>
      <c r="H1333" s="3" t="s">
        <v>7073</v>
      </c>
      <c r="I1333" s="1">
        <v>243</v>
      </c>
      <c r="J1333" s="1">
        <v>31</v>
      </c>
      <c r="K1333" s="1">
        <v>27.71</v>
      </c>
      <c r="L1333" s="2">
        <v>45442.895162037035</v>
      </c>
      <c r="M1333" s="1">
        <v>28.91</v>
      </c>
      <c r="N1333" s="1">
        <v>1023.36</v>
      </c>
      <c r="O1333" s="1">
        <v>10.3</v>
      </c>
      <c r="P1333" s="1">
        <v>4.3</v>
      </c>
      <c r="Q1333" s="1">
        <v>7.15</v>
      </c>
      <c r="R1333" s="1" t="b">
        <v>1</v>
      </c>
      <c r="S1333" s="1" t="s">
        <v>7079</v>
      </c>
      <c r="T1333" s="1" t="s">
        <v>7083</v>
      </c>
    </row>
    <row r="1334" spans="1:20" x14ac:dyDescent="0.3">
      <c r="A1334" s="1" t="s">
        <v>1404</v>
      </c>
      <c r="B1334" s="1" t="s">
        <v>38</v>
      </c>
      <c r="C1334" s="1" t="s">
        <v>94</v>
      </c>
      <c r="D1334" s="1">
        <v>89.514456999999993</v>
      </c>
      <c r="E1334" s="1">
        <v>117.453897</v>
      </c>
      <c r="F1334" s="1" t="s">
        <v>48</v>
      </c>
      <c r="G1334" s="1">
        <v>228.66</v>
      </c>
      <c r="H1334" s="3" t="s">
        <v>7073</v>
      </c>
      <c r="I1334" s="1">
        <v>419</v>
      </c>
      <c r="J1334" s="1">
        <v>35</v>
      </c>
      <c r="K1334" s="1">
        <v>51.52</v>
      </c>
      <c r="L1334" s="2">
        <v>45085.01321759259</v>
      </c>
      <c r="M1334" s="1">
        <v>9.52</v>
      </c>
      <c r="N1334" s="1">
        <v>1036.22</v>
      </c>
      <c r="O1334" s="1">
        <v>6.4</v>
      </c>
      <c r="P1334" s="1">
        <v>8.9</v>
      </c>
      <c r="Q1334" s="1">
        <v>7.76</v>
      </c>
      <c r="R1334" s="1" t="b">
        <v>0</v>
      </c>
      <c r="S1334" s="1" t="s">
        <v>7077</v>
      </c>
      <c r="T1334" s="1" t="s">
        <v>7083</v>
      </c>
    </row>
    <row r="1335" spans="1:20" x14ac:dyDescent="0.3">
      <c r="A1335" s="1" t="s">
        <v>1405</v>
      </c>
      <c r="B1335" s="1" t="s">
        <v>30</v>
      </c>
      <c r="C1335" s="1" t="s">
        <v>31</v>
      </c>
      <c r="D1335" s="1">
        <v>18.299216000000001</v>
      </c>
      <c r="E1335" s="1">
        <v>32.523491999999997</v>
      </c>
      <c r="F1335" s="1" t="s">
        <v>43</v>
      </c>
      <c r="G1335" s="1">
        <v>382.09</v>
      </c>
      <c r="H1335" s="3" t="s">
        <v>7073</v>
      </c>
      <c r="I1335" s="1">
        <v>288</v>
      </c>
      <c r="J1335" s="1">
        <v>9</v>
      </c>
      <c r="K1335" s="1">
        <v>71.12</v>
      </c>
      <c r="L1335" s="2">
        <v>45496.100023148145</v>
      </c>
      <c r="M1335" s="1">
        <v>39.86</v>
      </c>
      <c r="N1335" s="1">
        <v>1010.23</v>
      </c>
      <c r="O1335" s="1">
        <v>7.7</v>
      </c>
      <c r="P1335" s="1">
        <v>15.6</v>
      </c>
      <c r="Q1335" s="1">
        <v>5.72</v>
      </c>
      <c r="R1335" s="1" t="b">
        <v>1</v>
      </c>
      <c r="S1335" s="1" t="s">
        <v>7078</v>
      </c>
      <c r="T1335" s="1" t="s">
        <v>7084</v>
      </c>
    </row>
    <row r="1336" spans="1:20" x14ac:dyDescent="0.3">
      <c r="A1336" s="1" t="s">
        <v>1406</v>
      </c>
      <c r="B1336" s="1" t="s">
        <v>41</v>
      </c>
      <c r="C1336" s="1" t="s">
        <v>45</v>
      </c>
      <c r="D1336" s="1">
        <v>56.751036999999997</v>
      </c>
      <c r="E1336" s="1">
        <v>78.584040000000002</v>
      </c>
      <c r="F1336" s="1" t="s">
        <v>35</v>
      </c>
      <c r="G1336" s="1">
        <v>145.44999999999999</v>
      </c>
      <c r="H1336" s="3" t="s">
        <v>7074</v>
      </c>
      <c r="I1336" s="1">
        <v>394</v>
      </c>
      <c r="J1336" s="1">
        <v>8</v>
      </c>
      <c r="K1336" s="1">
        <v>55.87</v>
      </c>
      <c r="L1336" s="2">
        <v>45378.088217592594</v>
      </c>
      <c r="M1336" s="1">
        <v>39</v>
      </c>
      <c r="N1336" s="1">
        <v>1035.01</v>
      </c>
      <c r="O1336" s="1">
        <v>5.8</v>
      </c>
      <c r="P1336" s="1">
        <v>19.600000000000001</v>
      </c>
      <c r="Q1336" s="1">
        <v>14.11</v>
      </c>
      <c r="R1336" s="1" t="b">
        <v>1</v>
      </c>
      <c r="S1336" s="1" t="s">
        <v>7078</v>
      </c>
      <c r="T1336" s="1" t="s">
        <v>7084</v>
      </c>
    </row>
    <row r="1337" spans="1:20" x14ac:dyDescent="0.3">
      <c r="A1337" s="1" t="s">
        <v>1407</v>
      </c>
      <c r="B1337" s="1" t="s">
        <v>21</v>
      </c>
      <c r="C1337" s="1" t="s">
        <v>142</v>
      </c>
      <c r="D1337" s="1">
        <v>56.368921</v>
      </c>
      <c r="E1337" s="1">
        <v>46.122605999999998</v>
      </c>
      <c r="F1337" s="1" t="s">
        <v>48</v>
      </c>
      <c r="G1337" s="1">
        <v>270.94</v>
      </c>
      <c r="H1337" s="3" t="s">
        <v>7073</v>
      </c>
      <c r="I1337" s="1">
        <v>13</v>
      </c>
      <c r="J1337" s="1">
        <v>3</v>
      </c>
      <c r="K1337" s="1">
        <v>11.93</v>
      </c>
      <c r="L1337" s="2">
        <v>45069.934745370374</v>
      </c>
      <c r="M1337" s="1">
        <v>26.19</v>
      </c>
      <c r="N1337" s="1">
        <v>1012.37</v>
      </c>
      <c r="O1337" s="1">
        <v>9.1999999999999993</v>
      </c>
      <c r="P1337" s="1">
        <v>19.100000000000001</v>
      </c>
      <c r="Q1337" s="1">
        <v>7.18</v>
      </c>
      <c r="R1337" s="1" t="b">
        <v>1</v>
      </c>
      <c r="S1337" s="1" t="s">
        <v>7077</v>
      </c>
      <c r="T1337" s="1" t="s">
        <v>7085</v>
      </c>
    </row>
    <row r="1338" spans="1:20" x14ac:dyDescent="0.3">
      <c r="A1338" s="1" t="s">
        <v>1408</v>
      </c>
      <c r="B1338" s="1" t="s">
        <v>114</v>
      </c>
      <c r="C1338" s="1" t="s">
        <v>180</v>
      </c>
      <c r="D1338" s="1">
        <v>-37.390168000000003</v>
      </c>
      <c r="E1338" s="1">
        <v>-31.628191000000001</v>
      </c>
      <c r="F1338" s="1" t="s">
        <v>35</v>
      </c>
      <c r="G1338" s="1">
        <v>294.33</v>
      </c>
      <c r="H1338" s="3" t="s">
        <v>7074</v>
      </c>
      <c r="I1338" s="1">
        <v>425</v>
      </c>
      <c r="J1338" s="1">
        <v>4</v>
      </c>
      <c r="K1338" s="1">
        <v>75.47</v>
      </c>
      <c r="L1338" s="2">
        <v>45508.225023148145</v>
      </c>
      <c r="M1338" s="1">
        <v>8.3800000000000008</v>
      </c>
      <c r="N1338" s="1">
        <v>1045.8699999999999</v>
      </c>
      <c r="O1338" s="1">
        <v>0.4</v>
      </c>
      <c r="P1338" s="1">
        <v>18.100000000000001</v>
      </c>
      <c r="Q1338" s="1">
        <v>3.81</v>
      </c>
      <c r="R1338" s="1" t="b">
        <v>1</v>
      </c>
      <c r="S1338" s="1" t="s">
        <v>7078</v>
      </c>
      <c r="T1338" s="1" t="s">
        <v>7085</v>
      </c>
    </row>
    <row r="1339" spans="1:20" x14ac:dyDescent="0.3">
      <c r="A1339" s="1" t="s">
        <v>1409</v>
      </c>
      <c r="B1339" s="1" t="s">
        <v>114</v>
      </c>
      <c r="C1339" s="1" t="s">
        <v>192</v>
      </c>
      <c r="D1339" s="1">
        <v>-40.206153999999998</v>
      </c>
      <c r="E1339" s="1">
        <v>102.13552900000001</v>
      </c>
      <c r="F1339" s="1" t="s">
        <v>28</v>
      </c>
      <c r="G1339" s="1">
        <v>188.7</v>
      </c>
      <c r="H1339" s="3" t="s">
        <v>7074</v>
      </c>
      <c r="I1339" s="1">
        <v>495</v>
      </c>
      <c r="J1339" s="1">
        <v>2</v>
      </c>
      <c r="K1339" s="1">
        <v>73.489999999999995</v>
      </c>
      <c r="L1339" s="2">
        <v>45606.288217592592</v>
      </c>
      <c r="M1339" s="1">
        <v>27.37</v>
      </c>
      <c r="N1339" s="1">
        <v>1014.05</v>
      </c>
      <c r="O1339" s="1">
        <v>3</v>
      </c>
      <c r="P1339" s="1">
        <v>4</v>
      </c>
      <c r="Q1339" s="1">
        <v>7.39</v>
      </c>
      <c r="R1339" s="1" t="b">
        <v>1</v>
      </c>
      <c r="S1339" s="1" t="s">
        <v>7078</v>
      </c>
      <c r="T1339" s="1" t="s">
        <v>7085</v>
      </c>
    </row>
    <row r="1340" spans="1:20" x14ac:dyDescent="0.3">
      <c r="A1340" s="1" t="s">
        <v>1410</v>
      </c>
      <c r="B1340" s="1" t="s">
        <v>50</v>
      </c>
      <c r="C1340" s="1" t="s">
        <v>133</v>
      </c>
      <c r="D1340" s="1">
        <v>43.326858999999999</v>
      </c>
      <c r="E1340" s="1">
        <v>91.194896</v>
      </c>
      <c r="F1340" s="1" t="s">
        <v>19</v>
      </c>
      <c r="G1340" s="1">
        <v>339.44</v>
      </c>
      <c r="H1340" s="3" t="s">
        <v>7074</v>
      </c>
      <c r="I1340" s="1">
        <v>428</v>
      </c>
      <c r="J1340" s="1">
        <v>16</v>
      </c>
      <c r="K1340" s="1">
        <v>59.31</v>
      </c>
      <c r="L1340" s="2">
        <v>45220.005578703705</v>
      </c>
      <c r="M1340" s="1">
        <v>3.35</v>
      </c>
      <c r="N1340" s="1">
        <v>1012.38</v>
      </c>
      <c r="O1340" s="1">
        <v>5.2</v>
      </c>
      <c r="P1340" s="1">
        <v>18.399999999999999</v>
      </c>
      <c r="Q1340" s="1">
        <v>17.079999999999998</v>
      </c>
      <c r="R1340" s="1" t="b">
        <v>0</v>
      </c>
      <c r="S1340" s="1" t="s">
        <v>7077</v>
      </c>
      <c r="T1340" s="1" t="s">
        <v>7082</v>
      </c>
    </row>
    <row r="1341" spans="1:20" x14ac:dyDescent="0.3">
      <c r="A1341" s="1" t="s">
        <v>1411</v>
      </c>
      <c r="B1341" s="1" t="s">
        <v>33</v>
      </c>
      <c r="C1341" s="1" t="s">
        <v>34</v>
      </c>
      <c r="D1341" s="1">
        <v>59.162959999999998</v>
      </c>
      <c r="E1341" s="1">
        <v>-143.53265999999999</v>
      </c>
      <c r="F1341" s="1" t="s">
        <v>43</v>
      </c>
      <c r="G1341" s="1">
        <v>45.27</v>
      </c>
      <c r="H1341" s="3" t="s">
        <v>7073</v>
      </c>
      <c r="I1341" s="1">
        <v>203</v>
      </c>
      <c r="J1341" s="1">
        <v>15</v>
      </c>
      <c r="K1341" s="1">
        <v>61.16</v>
      </c>
      <c r="L1341" s="2">
        <v>45207.840995370374</v>
      </c>
      <c r="M1341" s="1">
        <v>1.71</v>
      </c>
      <c r="N1341" s="1">
        <v>1034.96</v>
      </c>
      <c r="O1341" s="1">
        <v>0.8</v>
      </c>
      <c r="P1341" s="1">
        <v>17.7</v>
      </c>
      <c r="Q1341" s="1">
        <v>14.77</v>
      </c>
      <c r="R1341" s="1" t="b">
        <v>0</v>
      </c>
      <c r="S1341" s="1" t="s">
        <v>7079</v>
      </c>
      <c r="T1341" s="1" t="s">
        <v>7082</v>
      </c>
    </row>
    <row r="1342" spans="1:20" x14ac:dyDescent="0.3">
      <c r="A1342" s="1" t="s">
        <v>1412</v>
      </c>
      <c r="B1342" s="1" t="s">
        <v>30</v>
      </c>
      <c r="C1342" s="1" t="s">
        <v>74</v>
      </c>
      <c r="D1342" s="1">
        <v>-42.357529</v>
      </c>
      <c r="E1342" s="1">
        <v>74.662591000000006</v>
      </c>
      <c r="F1342" s="1" t="s">
        <v>28</v>
      </c>
      <c r="G1342" s="1">
        <v>141.43</v>
      </c>
      <c r="H1342" s="3" t="s">
        <v>7073</v>
      </c>
      <c r="I1342" s="1">
        <v>219</v>
      </c>
      <c r="J1342" s="1">
        <v>18</v>
      </c>
      <c r="K1342" s="1">
        <v>22.74</v>
      </c>
      <c r="L1342" s="2">
        <v>45636.025023148148</v>
      </c>
      <c r="M1342" s="1">
        <v>10.68</v>
      </c>
      <c r="N1342" s="1">
        <v>1037.51</v>
      </c>
      <c r="O1342" s="1">
        <v>7.8</v>
      </c>
      <c r="P1342" s="1">
        <v>8.1999999999999993</v>
      </c>
      <c r="Q1342" s="1">
        <v>6.69</v>
      </c>
      <c r="R1342" s="1" t="b">
        <v>0</v>
      </c>
      <c r="S1342" s="1" t="s">
        <v>7078</v>
      </c>
      <c r="T1342" s="1" t="s">
        <v>7082</v>
      </c>
    </row>
    <row r="1343" spans="1:20" x14ac:dyDescent="0.3">
      <c r="A1343" s="1" t="s">
        <v>1413</v>
      </c>
      <c r="B1343" s="1" t="s">
        <v>114</v>
      </c>
      <c r="C1343" s="1" t="s">
        <v>180</v>
      </c>
      <c r="D1343" s="1">
        <v>-69.933492000000001</v>
      </c>
      <c r="E1343" s="1">
        <v>29.464860999999999</v>
      </c>
      <c r="F1343" s="1" t="s">
        <v>23</v>
      </c>
      <c r="G1343" s="1">
        <v>283.08999999999997</v>
      </c>
      <c r="H1343" s="3" t="s">
        <v>7074</v>
      </c>
      <c r="I1343" s="1">
        <v>280</v>
      </c>
      <c r="J1343" s="1">
        <v>32</v>
      </c>
      <c r="K1343" s="1">
        <v>53.06</v>
      </c>
      <c r="L1343" s="2">
        <v>45468.960439814815</v>
      </c>
      <c r="M1343" s="1">
        <v>18.77</v>
      </c>
      <c r="N1343" s="1">
        <v>1018.81</v>
      </c>
      <c r="O1343" s="1">
        <v>4.3</v>
      </c>
      <c r="P1343" s="1">
        <v>8.5</v>
      </c>
      <c r="Q1343" s="1">
        <v>18.14</v>
      </c>
      <c r="R1343" s="1" t="b">
        <v>1</v>
      </c>
      <c r="S1343" s="1" t="s">
        <v>7079</v>
      </c>
      <c r="T1343" s="1" t="s">
        <v>7083</v>
      </c>
    </row>
    <row r="1344" spans="1:20" x14ac:dyDescent="0.3">
      <c r="A1344" s="1" t="s">
        <v>1414</v>
      </c>
      <c r="B1344" s="1" t="s">
        <v>41</v>
      </c>
      <c r="C1344" s="1" t="s">
        <v>70</v>
      </c>
      <c r="D1344" s="1">
        <v>-54.248469999999998</v>
      </c>
      <c r="E1344" s="1">
        <v>-147.40480199999999</v>
      </c>
      <c r="F1344" s="1" t="s">
        <v>23</v>
      </c>
      <c r="G1344" s="1">
        <v>366.73</v>
      </c>
      <c r="H1344" s="3" t="s">
        <v>7073</v>
      </c>
      <c r="I1344" s="1">
        <v>332</v>
      </c>
      <c r="J1344" s="1">
        <v>9</v>
      </c>
      <c r="K1344" s="1">
        <v>21.66</v>
      </c>
      <c r="L1344" s="2">
        <v>45511.054884259262</v>
      </c>
      <c r="M1344" s="1">
        <v>34.799999999999997</v>
      </c>
      <c r="N1344" s="1">
        <v>992.59</v>
      </c>
      <c r="O1344" s="1">
        <v>3</v>
      </c>
      <c r="P1344" s="1">
        <v>9.6999999999999993</v>
      </c>
      <c r="Q1344" s="1">
        <v>1.5</v>
      </c>
      <c r="R1344" s="1" t="b">
        <v>1</v>
      </c>
      <c r="S1344" s="1" t="s">
        <v>7080</v>
      </c>
      <c r="T1344" s="1" t="s">
        <v>7084</v>
      </c>
    </row>
    <row r="1345" spans="1:20" x14ac:dyDescent="0.3">
      <c r="A1345" s="1" t="s">
        <v>1415</v>
      </c>
      <c r="B1345" s="1" t="s">
        <v>50</v>
      </c>
      <c r="C1345" s="1" t="s">
        <v>133</v>
      </c>
      <c r="D1345" s="1">
        <v>-18.583787000000001</v>
      </c>
      <c r="E1345" s="1">
        <v>151.652997</v>
      </c>
      <c r="F1345" s="1" t="s">
        <v>35</v>
      </c>
      <c r="G1345" s="1">
        <v>339.55</v>
      </c>
      <c r="H1345" s="3" t="s">
        <v>7074</v>
      </c>
      <c r="I1345" s="1">
        <v>368</v>
      </c>
      <c r="J1345" s="1">
        <v>5</v>
      </c>
      <c r="K1345" s="1">
        <v>73.88</v>
      </c>
      <c r="L1345" s="2">
        <v>45312.07571759259</v>
      </c>
      <c r="M1345" s="1">
        <v>29.22</v>
      </c>
      <c r="N1345" s="1">
        <v>1012.74</v>
      </c>
      <c r="O1345" s="1">
        <v>0</v>
      </c>
      <c r="P1345" s="1">
        <v>13.5</v>
      </c>
      <c r="Q1345" s="1">
        <v>1</v>
      </c>
      <c r="R1345" s="1" t="b">
        <v>0</v>
      </c>
      <c r="S1345" s="1" t="s">
        <v>7077</v>
      </c>
      <c r="T1345" s="1" t="s">
        <v>7085</v>
      </c>
    </row>
    <row r="1346" spans="1:20" x14ac:dyDescent="0.3">
      <c r="A1346" s="1" t="s">
        <v>1416</v>
      </c>
      <c r="B1346" s="1" t="s">
        <v>41</v>
      </c>
      <c r="C1346" s="1" t="s">
        <v>70</v>
      </c>
      <c r="D1346" s="1">
        <v>-31.709467</v>
      </c>
      <c r="E1346" s="1">
        <v>-99.063051999999999</v>
      </c>
      <c r="F1346" s="1" t="s">
        <v>35</v>
      </c>
      <c r="G1346" s="1">
        <v>105.9</v>
      </c>
      <c r="H1346" s="3" t="s">
        <v>7074</v>
      </c>
      <c r="I1346" s="1">
        <v>78</v>
      </c>
      <c r="J1346" s="1">
        <v>3</v>
      </c>
      <c r="K1346" s="1">
        <v>12.11</v>
      </c>
      <c r="L1346" s="2">
        <v>45595.301412037035</v>
      </c>
      <c r="M1346" s="1">
        <v>29.84</v>
      </c>
      <c r="N1346" s="1">
        <v>1047.77</v>
      </c>
      <c r="O1346" s="1">
        <v>7.9</v>
      </c>
      <c r="P1346" s="1">
        <v>6</v>
      </c>
      <c r="Q1346" s="1">
        <v>2.5499999999999998</v>
      </c>
      <c r="R1346" s="1" t="b">
        <v>1</v>
      </c>
      <c r="S1346" s="1" t="s">
        <v>7078</v>
      </c>
      <c r="T1346" s="1" t="s">
        <v>7085</v>
      </c>
    </row>
    <row r="1347" spans="1:20" x14ac:dyDescent="0.3">
      <c r="A1347" s="1" t="s">
        <v>1417</v>
      </c>
      <c r="B1347" s="1" t="s">
        <v>33</v>
      </c>
      <c r="C1347" s="1" t="s">
        <v>67</v>
      </c>
      <c r="D1347" s="1">
        <v>67.524471000000005</v>
      </c>
      <c r="E1347" s="1">
        <v>-21.471875000000001</v>
      </c>
      <c r="F1347" s="1" t="s">
        <v>19</v>
      </c>
      <c r="G1347" s="1">
        <v>66.7</v>
      </c>
      <c r="H1347" s="3" t="s">
        <v>7073</v>
      </c>
      <c r="I1347" s="1">
        <v>148</v>
      </c>
      <c r="J1347" s="1">
        <v>3</v>
      </c>
      <c r="K1347" s="1">
        <v>78.599999999999994</v>
      </c>
      <c r="L1347" s="2">
        <v>45406.845856481479</v>
      </c>
      <c r="M1347" s="1">
        <v>17.309999999999999</v>
      </c>
      <c r="N1347" s="1">
        <v>1032.71</v>
      </c>
      <c r="O1347" s="1">
        <v>9.1999999999999993</v>
      </c>
      <c r="P1347" s="1">
        <v>1.4</v>
      </c>
      <c r="Q1347" s="1">
        <v>2.33</v>
      </c>
      <c r="R1347" s="1" t="b">
        <v>1</v>
      </c>
      <c r="S1347" s="1" t="s">
        <v>7079</v>
      </c>
      <c r="T1347" s="1" t="s">
        <v>7085</v>
      </c>
    </row>
    <row r="1348" spans="1:20" x14ac:dyDescent="0.3">
      <c r="A1348" s="1" t="s">
        <v>1418</v>
      </c>
      <c r="B1348" s="1" t="s">
        <v>25</v>
      </c>
      <c r="C1348" s="1" t="s">
        <v>59</v>
      </c>
      <c r="D1348" s="1">
        <v>10.138023</v>
      </c>
      <c r="E1348" s="1">
        <v>179.41413499999999</v>
      </c>
      <c r="F1348" s="1" t="s">
        <v>19</v>
      </c>
      <c r="G1348" s="1">
        <v>170.81</v>
      </c>
      <c r="H1348" s="3" t="s">
        <v>7073</v>
      </c>
      <c r="I1348" s="1">
        <v>424</v>
      </c>
      <c r="J1348" s="1">
        <v>33</v>
      </c>
      <c r="K1348" s="1">
        <v>60.18</v>
      </c>
      <c r="L1348" s="2">
        <v>45111.693078703705</v>
      </c>
      <c r="M1348" s="1">
        <v>14.16</v>
      </c>
      <c r="N1348" s="1">
        <v>1036.78</v>
      </c>
      <c r="O1348" s="1">
        <v>4.3</v>
      </c>
      <c r="P1348" s="1">
        <v>3.7</v>
      </c>
      <c r="Q1348" s="1">
        <v>1.76</v>
      </c>
      <c r="R1348" s="1" t="b">
        <v>1</v>
      </c>
      <c r="S1348" s="1" t="s">
        <v>7077</v>
      </c>
      <c r="T1348" s="1" t="s">
        <v>7083</v>
      </c>
    </row>
    <row r="1349" spans="1:20" x14ac:dyDescent="0.3">
      <c r="A1349" s="1" t="s">
        <v>1419</v>
      </c>
      <c r="B1349" s="1" t="s">
        <v>30</v>
      </c>
      <c r="C1349" s="1" t="s">
        <v>129</v>
      </c>
      <c r="D1349" s="1">
        <v>37.214267</v>
      </c>
      <c r="E1349" s="1">
        <v>173.48982899999999</v>
      </c>
      <c r="F1349" s="1" t="s">
        <v>28</v>
      </c>
      <c r="G1349" s="1">
        <v>178.21</v>
      </c>
      <c r="H1349" s="3" t="s">
        <v>7073</v>
      </c>
      <c r="I1349" s="1">
        <v>182</v>
      </c>
      <c r="J1349" s="1">
        <v>23</v>
      </c>
      <c r="K1349" s="1">
        <v>28.78</v>
      </c>
      <c r="L1349" s="2">
        <v>45365.269467592596</v>
      </c>
      <c r="M1349" s="1">
        <v>15.16</v>
      </c>
      <c r="N1349" s="1">
        <v>982.3</v>
      </c>
      <c r="O1349" s="1">
        <v>6.2</v>
      </c>
      <c r="P1349" s="1">
        <v>9.4</v>
      </c>
      <c r="Q1349" s="1">
        <v>13.23</v>
      </c>
      <c r="R1349" s="1" t="b">
        <v>1</v>
      </c>
      <c r="S1349" s="1" t="s">
        <v>7078</v>
      </c>
      <c r="T1349" s="1" t="s">
        <v>7083</v>
      </c>
    </row>
    <row r="1350" spans="1:20" x14ac:dyDescent="0.3">
      <c r="A1350" s="1" t="s">
        <v>1420</v>
      </c>
      <c r="B1350" s="1" t="s">
        <v>114</v>
      </c>
      <c r="C1350" s="1" t="s">
        <v>180</v>
      </c>
      <c r="D1350" s="1">
        <v>82.456396999999996</v>
      </c>
      <c r="E1350" s="1">
        <v>-131.58259100000001</v>
      </c>
      <c r="F1350" s="1" t="s">
        <v>43</v>
      </c>
      <c r="G1350" s="1">
        <v>106.29</v>
      </c>
      <c r="H1350" s="3" t="s">
        <v>7074</v>
      </c>
      <c r="I1350" s="1">
        <v>269</v>
      </c>
      <c r="J1350" s="1">
        <v>25</v>
      </c>
      <c r="K1350" s="1">
        <v>88.48</v>
      </c>
      <c r="L1350" s="2">
        <v>45187.704189814816</v>
      </c>
      <c r="M1350" s="1">
        <v>39.51</v>
      </c>
      <c r="N1350" s="1">
        <v>1012.75</v>
      </c>
      <c r="O1350" s="1">
        <v>2.5</v>
      </c>
      <c r="P1350" s="1">
        <v>6.4</v>
      </c>
      <c r="Q1350" s="1">
        <v>12.02</v>
      </c>
      <c r="R1350" s="1" t="b">
        <v>1</v>
      </c>
      <c r="S1350" s="1" t="s">
        <v>7079</v>
      </c>
      <c r="T1350" s="1" t="s">
        <v>7083</v>
      </c>
    </row>
    <row r="1351" spans="1:20" x14ac:dyDescent="0.3">
      <c r="A1351" s="1" t="s">
        <v>1421</v>
      </c>
      <c r="B1351" s="1" t="s">
        <v>50</v>
      </c>
      <c r="C1351" s="1" t="s">
        <v>108</v>
      </c>
      <c r="D1351" s="1">
        <v>6.3647850000000004</v>
      </c>
      <c r="E1351" s="1">
        <v>-142.26925600000001</v>
      </c>
      <c r="F1351" s="1" t="s">
        <v>23</v>
      </c>
      <c r="G1351" s="1">
        <v>98.85</v>
      </c>
      <c r="H1351" s="3" t="s">
        <v>7073</v>
      </c>
      <c r="I1351" s="1">
        <v>174</v>
      </c>
      <c r="J1351" s="1">
        <v>19</v>
      </c>
      <c r="K1351" s="1">
        <v>88.12</v>
      </c>
      <c r="L1351" s="2">
        <v>45160.863912037035</v>
      </c>
      <c r="M1351" s="1">
        <v>2.08</v>
      </c>
      <c r="N1351" s="1">
        <v>1025.26</v>
      </c>
      <c r="O1351" s="1">
        <v>6.8</v>
      </c>
      <c r="P1351" s="1">
        <v>15.5</v>
      </c>
      <c r="Q1351" s="1">
        <v>12.95</v>
      </c>
      <c r="R1351" s="1" t="b">
        <v>1</v>
      </c>
      <c r="S1351" s="1" t="s">
        <v>7080</v>
      </c>
      <c r="T1351" s="1" t="s">
        <v>7082</v>
      </c>
    </row>
    <row r="1352" spans="1:20" x14ac:dyDescent="0.3">
      <c r="A1352" s="1" t="s">
        <v>1422</v>
      </c>
      <c r="B1352" s="1" t="s">
        <v>33</v>
      </c>
      <c r="C1352" s="1" t="s">
        <v>112</v>
      </c>
      <c r="D1352" s="1">
        <v>-41.555981000000003</v>
      </c>
      <c r="E1352" s="1">
        <v>121.18082699999999</v>
      </c>
      <c r="F1352" s="1" t="s">
        <v>48</v>
      </c>
      <c r="G1352" s="1">
        <v>251.33</v>
      </c>
      <c r="H1352" s="3" t="s">
        <v>7073</v>
      </c>
      <c r="I1352" s="1">
        <v>249</v>
      </c>
      <c r="J1352" s="1">
        <v>16</v>
      </c>
      <c r="K1352" s="1">
        <v>86.25</v>
      </c>
      <c r="L1352" s="2">
        <v>45633.987523148149</v>
      </c>
      <c r="M1352" s="1">
        <v>34.75</v>
      </c>
      <c r="N1352" s="1">
        <v>1038.0999999999999</v>
      </c>
      <c r="O1352" s="1">
        <v>0.1</v>
      </c>
      <c r="P1352" s="1">
        <v>3</v>
      </c>
      <c r="Q1352" s="1">
        <v>13.77</v>
      </c>
      <c r="R1352" s="1" t="b">
        <v>0</v>
      </c>
      <c r="S1352" s="1" t="s">
        <v>7077</v>
      </c>
      <c r="T1352" s="1" t="s">
        <v>7082</v>
      </c>
    </row>
    <row r="1353" spans="1:20" x14ac:dyDescent="0.3">
      <c r="A1353" s="1" t="s">
        <v>1423</v>
      </c>
      <c r="B1353" s="1" t="s">
        <v>21</v>
      </c>
      <c r="C1353" s="1" t="s">
        <v>142</v>
      </c>
      <c r="D1353" s="1">
        <v>10.619287</v>
      </c>
      <c r="E1353" s="1">
        <v>-159.283524</v>
      </c>
      <c r="F1353" s="1" t="s">
        <v>28</v>
      </c>
      <c r="G1353" s="1">
        <v>195.88</v>
      </c>
      <c r="H1353" s="3" t="s">
        <v>7074</v>
      </c>
      <c r="I1353" s="1">
        <v>353</v>
      </c>
      <c r="J1353" s="1">
        <v>21</v>
      </c>
      <c r="K1353" s="1">
        <v>38.35</v>
      </c>
      <c r="L1353" s="2">
        <v>45235.290300925924</v>
      </c>
      <c r="M1353" s="1">
        <v>23.36</v>
      </c>
      <c r="N1353" s="1">
        <v>983.45</v>
      </c>
      <c r="O1353" s="1">
        <v>5.4</v>
      </c>
      <c r="P1353" s="1">
        <v>18.399999999999999</v>
      </c>
      <c r="Q1353" s="1">
        <v>15.14</v>
      </c>
      <c r="R1353" s="1" t="b">
        <v>1</v>
      </c>
      <c r="S1353" s="1" t="s">
        <v>7080</v>
      </c>
      <c r="T1353" s="1" t="s">
        <v>7083</v>
      </c>
    </row>
    <row r="1354" spans="1:20" x14ac:dyDescent="0.3">
      <c r="A1354" s="1" t="s">
        <v>1424</v>
      </c>
      <c r="B1354" s="1" t="s">
        <v>38</v>
      </c>
      <c r="C1354" s="1" t="s">
        <v>92</v>
      </c>
      <c r="D1354" s="1">
        <v>80.523202999999995</v>
      </c>
      <c r="E1354" s="1">
        <v>81.993780999999998</v>
      </c>
      <c r="F1354" s="1" t="s">
        <v>43</v>
      </c>
      <c r="G1354" s="1">
        <v>243.12</v>
      </c>
      <c r="H1354" s="3" t="s">
        <v>7073</v>
      </c>
      <c r="I1354" s="1">
        <v>215</v>
      </c>
      <c r="J1354" s="1">
        <v>31</v>
      </c>
      <c r="K1354" s="1">
        <v>20.67</v>
      </c>
      <c r="L1354" s="2">
        <v>45470.216689814813</v>
      </c>
      <c r="M1354" s="1">
        <v>17.829999999999998</v>
      </c>
      <c r="N1354" s="1">
        <v>1039.67</v>
      </c>
      <c r="O1354" s="1">
        <v>7.1</v>
      </c>
      <c r="P1354" s="1">
        <v>18</v>
      </c>
      <c r="Q1354" s="1">
        <v>4.1399999999999997</v>
      </c>
      <c r="R1354" s="1" t="b">
        <v>0</v>
      </c>
      <c r="S1354" s="1" t="s">
        <v>7080</v>
      </c>
      <c r="T1354" s="1" t="s">
        <v>7083</v>
      </c>
    </row>
    <row r="1355" spans="1:20" x14ac:dyDescent="0.3">
      <c r="A1355" s="1" t="s">
        <v>1425</v>
      </c>
      <c r="B1355" s="1" t="s">
        <v>33</v>
      </c>
      <c r="C1355" s="1" t="s">
        <v>112</v>
      </c>
      <c r="D1355" s="1">
        <v>-34.231450000000002</v>
      </c>
      <c r="E1355" s="1">
        <v>70.994150000000005</v>
      </c>
      <c r="F1355" s="1" t="s">
        <v>28</v>
      </c>
      <c r="G1355" s="1">
        <v>138.91</v>
      </c>
      <c r="H1355" s="3" t="s">
        <v>7074</v>
      </c>
      <c r="I1355" s="1">
        <v>285</v>
      </c>
      <c r="J1355" s="1">
        <v>11</v>
      </c>
      <c r="K1355" s="1">
        <v>85.7</v>
      </c>
      <c r="L1355" s="2">
        <v>45653.727106481485</v>
      </c>
      <c r="M1355" s="1">
        <v>29.15</v>
      </c>
      <c r="N1355" s="1">
        <v>1018.39</v>
      </c>
      <c r="O1355" s="1">
        <v>10.1</v>
      </c>
      <c r="P1355" s="1">
        <v>18.3</v>
      </c>
      <c r="Q1355" s="1">
        <v>12.45</v>
      </c>
      <c r="R1355" s="1" t="b">
        <v>1</v>
      </c>
      <c r="S1355" s="1" t="s">
        <v>7079</v>
      </c>
      <c r="T1355" s="1" t="s">
        <v>7084</v>
      </c>
    </row>
    <row r="1356" spans="1:20" x14ac:dyDescent="0.3">
      <c r="A1356" s="1" t="s">
        <v>1426</v>
      </c>
      <c r="B1356" s="1" t="s">
        <v>50</v>
      </c>
      <c r="C1356" s="1" t="s">
        <v>133</v>
      </c>
      <c r="D1356" s="1">
        <v>65.292133000000007</v>
      </c>
      <c r="E1356" s="1">
        <v>169.519868</v>
      </c>
      <c r="F1356" s="1" t="s">
        <v>35</v>
      </c>
      <c r="G1356" s="1">
        <v>287.72000000000003</v>
      </c>
      <c r="H1356" s="3" t="s">
        <v>7073</v>
      </c>
      <c r="I1356" s="1">
        <v>179</v>
      </c>
      <c r="J1356" s="1">
        <v>10</v>
      </c>
      <c r="K1356" s="1">
        <v>88.19</v>
      </c>
      <c r="L1356" s="2">
        <v>45311.762523148151</v>
      </c>
      <c r="M1356" s="1">
        <v>19.72</v>
      </c>
      <c r="N1356" s="1">
        <v>993.81</v>
      </c>
      <c r="O1356" s="1">
        <v>4.2</v>
      </c>
      <c r="P1356" s="1">
        <v>15.1</v>
      </c>
      <c r="Q1356" s="1">
        <v>11.6</v>
      </c>
      <c r="R1356" s="1" t="b">
        <v>1</v>
      </c>
      <c r="S1356" s="1" t="s">
        <v>7077</v>
      </c>
      <c r="T1356" s="1" t="s">
        <v>7084</v>
      </c>
    </row>
    <row r="1357" spans="1:20" x14ac:dyDescent="0.3">
      <c r="A1357" s="1" t="s">
        <v>1427</v>
      </c>
      <c r="B1357" s="1" t="s">
        <v>17</v>
      </c>
      <c r="C1357" s="1" t="s">
        <v>103</v>
      </c>
      <c r="D1357" s="1">
        <v>41.468462000000002</v>
      </c>
      <c r="E1357" s="1">
        <v>83.720281</v>
      </c>
      <c r="F1357" s="1" t="s">
        <v>19</v>
      </c>
      <c r="G1357" s="1">
        <v>392.11</v>
      </c>
      <c r="H1357" s="3" t="s">
        <v>7074</v>
      </c>
      <c r="I1357" s="1">
        <v>387</v>
      </c>
      <c r="J1357" s="1">
        <v>5</v>
      </c>
      <c r="K1357" s="1">
        <v>76.86</v>
      </c>
      <c r="L1357" s="2">
        <v>45737.28266203704</v>
      </c>
      <c r="M1357" s="1">
        <v>35</v>
      </c>
      <c r="N1357" s="1">
        <v>1002.21</v>
      </c>
      <c r="O1357" s="1">
        <v>8.4</v>
      </c>
      <c r="P1357" s="1">
        <v>3</v>
      </c>
      <c r="Q1357" s="1">
        <v>18.87</v>
      </c>
      <c r="R1357" s="1" t="b">
        <v>1</v>
      </c>
      <c r="S1357" s="1" t="s">
        <v>7080</v>
      </c>
      <c r="T1357" s="1" t="s">
        <v>7085</v>
      </c>
    </row>
    <row r="1358" spans="1:20" x14ac:dyDescent="0.3">
      <c r="A1358" s="1" t="s">
        <v>1428</v>
      </c>
      <c r="B1358" s="1" t="s">
        <v>25</v>
      </c>
      <c r="C1358" s="1" t="s">
        <v>53</v>
      </c>
      <c r="D1358" s="1">
        <v>-30.27778</v>
      </c>
      <c r="E1358" s="1">
        <v>-146.10188600000001</v>
      </c>
      <c r="F1358" s="1" t="s">
        <v>48</v>
      </c>
      <c r="G1358" s="1">
        <v>233.86</v>
      </c>
      <c r="H1358" s="3" t="s">
        <v>7073</v>
      </c>
      <c r="I1358" s="1">
        <v>475</v>
      </c>
      <c r="J1358" s="1">
        <v>5</v>
      </c>
      <c r="K1358" s="1">
        <v>42.61</v>
      </c>
      <c r="L1358" s="2">
        <v>45251.640300925923</v>
      </c>
      <c r="M1358" s="1">
        <v>36.08</v>
      </c>
      <c r="N1358" s="1">
        <v>999.74</v>
      </c>
      <c r="O1358" s="1">
        <v>6.6</v>
      </c>
      <c r="P1358" s="1">
        <v>9.3000000000000007</v>
      </c>
      <c r="Q1358" s="1">
        <v>4.6500000000000004</v>
      </c>
      <c r="R1358" s="1" t="b">
        <v>1</v>
      </c>
      <c r="S1358" s="1" t="s">
        <v>7079</v>
      </c>
      <c r="T1358" s="1" t="s">
        <v>7085</v>
      </c>
    </row>
    <row r="1359" spans="1:20" x14ac:dyDescent="0.3">
      <c r="A1359" s="1" t="s">
        <v>1429</v>
      </c>
      <c r="B1359" s="1" t="s">
        <v>25</v>
      </c>
      <c r="C1359" s="1" t="s">
        <v>65</v>
      </c>
      <c r="D1359" s="1">
        <v>62.507798000000001</v>
      </c>
      <c r="E1359" s="1">
        <v>-114.123745</v>
      </c>
      <c r="F1359" s="1" t="s">
        <v>28</v>
      </c>
      <c r="G1359" s="1">
        <v>148.51</v>
      </c>
      <c r="H1359" s="3" t="s">
        <v>7073</v>
      </c>
      <c r="I1359" s="1">
        <v>354</v>
      </c>
      <c r="J1359" s="1">
        <v>3</v>
      </c>
      <c r="K1359" s="1">
        <v>49.97</v>
      </c>
      <c r="L1359" s="2">
        <v>45624.357662037037</v>
      </c>
      <c r="M1359" s="1">
        <v>17.16</v>
      </c>
      <c r="N1359" s="1">
        <v>1017.16</v>
      </c>
      <c r="O1359" s="1">
        <v>10.199999999999999</v>
      </c>
      <c r="P1359" s="1">
        <v>3.5</v>
      </c>
      <c r="Q1359" s="1">
        <v>1.17</v>
      </c>
      <c r="R1359" s="1" t="b">
        <v>0</v>
      </c>
      <c r="S1359" s="1" t="s">
        <v>7077</v>
      </c>
      <c r="T1359" s="1" t="s">
        <v>7085</v>
      </c>
    </row>
    <row r="1360" spans="1:20" x14ac:dyDescent="0.3">
      <c r="A1360" s="1" t="s">
        <v>1430</v>
      </c>
      <c r="B1360" s="1" t="s">
        <v>38</v>
      </c>
      <c r="C1360" s="1" t="s">
        <v>81</v>
      </c>
      <c r="D1360" s="1">
        <v>-53.890687</v>
      </c>
      <c r="E1360" s="1">
        <v>-53.567753000000003</v>
      </c>
      <c r="F1360" s="1" t="s">
        <v>43</v>
      </c>
      <c r="G1360" s="1">
        <v>256.87</v>
      </c>
      <c r="H1360" s="3" t="s">
        <v>7073</v>
      </c>
      <c r="I1360" s="1">
        <v>170</v>
      </c>
      <c r="J1360" s="1">
        <v>15</v>
      </c>
      <c r="K1360" s="1">
        <v>51.91</v>
      </c>
      <c r="L1360" s="2">
        <v>45743.899328703701</v>
      </c>
      <c r="M1360" s="1">
        <v>11.43</v>
      </c>
      <c r="N1360" s="1">
        <v>983.62</v>
      </c>
      <c r="O1360" s="1">
        <v>4.4000000000000004</v>
      </c>
      <c r="P1360" s="1">
        <v>19.8</v>
      </c>
      <c r="Q1360" s="1">
        <v>13.07</v>
      </c>
      <c r="R1360" s="1" t="b">
        <v>1</v>
      </c>
      <c r="S1360" s="1" t="s">
        <v>7080</v>
      </c>
      <c r="T1360" s="1" t="s">
        <v>7082</v>
      </c>
    </row>
    <row r="1361" spans="1:20" x14ac:dyDescent="0.3">
      <c r="A1361" s="1" t="s">
        <v>1431</v>
      </c>
      <c r="B1361" s="1" t="s">
        <v>41</v>
      </c>
      <c r="C1361" s="1" t="s">
        <v>70</v>
      </c>
      <c r="D1361" s="1">
        <v>86.761821999999995</v>
      </c>
      <c r="E1361" s="1">
        <v>-158.707368</v>
      </c>
      <c r="F1361" s="1" t="s">
        <v>28</v>
      </c>
      <c r="G1361" s="1">
        <v>47.24</v>
      </c>
      <c r="H1361" s="3" t="s">
        <v>7073</v>
      </c>
      <c r="I1361" s="1">
        <v>1</v>
      </c>
      <c r="J1361" s="1">
        <v>19</v>
      </c>
      <c r="K1361" s="1">
        <v>11.01</v>
      </c>
      <c r="L1361" s="2">
        <v>45520.742384259262</v>
      </c>
      <c r="M1361" s="1">
        <v>23.9</v>
      </c>
      <c r="N1361" s="1">
        <v>991.1</v>
      </c>
      <c r="O1361" s="1">
        <v>3.5</v>
      </c>
      <c r="P1361" s="1">
        <v>7.3</v>
      </c>
      <c r="Q1361" s="1">
        <v>14.8</v>
      </c>
      <c r="R1361" s="1" t="b">
        <v>0</v>
      </c>
      <c r="S1361" s="1" t="s">
        <v>7080</v>
      </c>
      <c r="T1361" s="1" t="s">
        <v>7082</v>
      </c>
    </row>
    <row r="1362" spans="1:20" x14ac:dyDescent="0.3">
      <c r="A1362" s="1" t="s">
        <v>1432</v>
      </c>
      <c r="B1362" s="1" t="s">
        <v>30</v>
      </c>
      <c r="C1362" s="1" t="s">
        <v>129</v>
      </c>
      <c r="D1362" s="1">
        <v>-85.022358999999994</v>
      </c>
      <c r="E1362" s="1">
        <v>145.852217</v>
      </c>
      <c r="F1362" s="1" t="s">
        <v>23</v>
      </c>
      <c r="G1362" s="1">
        <v>156.19</v>
      </c>
      <c r="H1362" s="3" t="s">
        <v>7073</v>
      </c>
      <c r="I1362" s="1">
        <v>35</v>
      </c>
      <c r="J1362" s="1">
        <v>18</v>
      </c>
      <c r="K1362" s="1">
        <v>60.92</v>
      </c>
      <c r="L1362" s="2">
        <v>45395.975717592592</v>
      </c>
      <c r="M1362" s="1">
        <v>36.54</v>
      </c>
      <c r="N1362" s="1">
        <v>1036.8900000000001</v>
      </c>
      <c r="O1362" s="1">
        <v>9.8000000000000007</v>
      </c>
      <c r="P1362" s="1">
        <v>12.1</v>
      </c>
      <c r="Q1362" s="1">
        <v>5.66</v>
      </c>
      <c r="R1362" s="1" t="b">
        <v>0</v>
      </c>
      <c r="S1362" s="1" t="s">
        <v>7077</v>
      </c>
      <c r="T1362" s="1" t="s">
        <v>7082</v>
      </c>
    </row>
    <row r="1363" spans="1:20" x14ac:dyDescent="0.3">
      <c r="A1363" s="1" t="s">
        <v>1433</v>
      </c>
      <c r="B1363" s="1" t="s">
        <v>78</v>
      </c>
      <c r="C1363" s="1" t="s">
        <v>88</v>
      </c>
      <c r="D1363" s="1">
        <v>85.639386999999999</v>
      </c>
      <c r="E1363" s="1">
        <v>-145.092319</v>
      </c>
      <c r="F1363" s="1" t="s">
        <v>43</v>
      </c>
      <c r="G1363" s="1">
        <v>365.92</v>
      </c>
      <c r="H1363" s="3" t="s">
        <v>7073</v>
      </c>
      <c r="I1363" s="1">
        <v>300</v>
      </c>
      <c r="J1363" s="1">
        <v>38</v>
      </c>
      <c r="K1363" s="1">
        <v>81.31</v>
      </c>
      <c r="L1363" s="2">
        <v>45244.393078703702</v>
      </c>
      <c r="M1363" s="1">
        <v>8.82</v>
      </c>
      <c r="N1363" s="1">
        <v>989.28</v>
      </c>
      <c r="O1363" s="1">
        <v>0.5</v>
      </c>
      <c r="P1363" s="1">
        <v>15.8</v>
      </c>
      <c r="Q1363" s="1">
        <v>11.42</v>
      </c>
      <c r="R1363" s="1" t="b">
        <v>0</v>
      </c>
      <c r="S1363" s="1" t="s">
        <v>7078</v>
      </c>
      <c r="T1363" s="1" t="s">
        <v>7083</v>
      </c>
    </row>
    <row r="1364" spans="1:20" x14ac:dyDescent="0.3">
      <c r="A1364" s="1" t="s">
        <v>1434</v>
      </c>
      <c r="B1364" s="1" t="s">
        <v>78</v>
      </c>
      <c r="C1364" s="1" t="s">
        <v>88</v>
      </c>
      <c r="D1364" s="1">
        <v>56.585065</v>
      </c>
      <c r="E1364" s="1">
        <v>-19.761679000000001</v>
      </c>
      <c r="F1364" s="1" t="s">
        <v>23</v>
      </c>
      <c r="G1364" s="1">
        <v>25.12</v>
      </c>
      <c r="H1364" s="3" t="s">
        <v>7073</v>
      </c>
      <c r="I1364" s="1">
        <v>269</v>
      </c>
      <c r="J1364" s="1">
        <v>6</v>
      </c>
      <c r="K1364" s="1">
        <v>85.26</v>
      </c>
      <c r="L1364" s="2">
        <v>45170.965995370374</v>
      </c>
      <c r="M1364" s="1">
        <v>25.11</v>
      </c>
      <c r="N1364" s="1">
        <v>996.34</v>
      </c>
      <c r="O1364" s="1">
        <v>1.5</v>
      </c>
      <c r="P1364" s="1">
        <v>18.5</v>
      </c>
      <c r="Q1364" s="1">
        <v>1.19</v>
      </c>
      <c r="R1364" s="1" t="b">
        <v>0</v>
      </c>
      <c r="S1364" s="1" t="s">
        <v>7078</v>
      </c>
      <c r="T1364" s="1" t="s">
        <v>7084</v>
      </c>
    </row>
    <row r="1365" spans="1:20" x14ac:dyDescent="0.3">
      <c r="A1365" s="1" t="s">
        <v>1435</v>
      </c>
      <c r="B1365" s="1" t="s">
        <v>38</v>
      </c>
      <c r="C1365" s="1" t="s">
        <v>92</v>
      </c>
      <c r="D1365" s="1">
        <v>-70.600514000000004</v>
      </c>
      <c r="E1365" s="1">
        <v>65.891538999999995</v>
      </c>
      <c r="F1365" s="1" t="s">
        <v>23</v>
      </c>
      <c r="G1365" s="1">
        <v>212.21</v>
      </c>
      <c r="H1365" s="3" t="s">
        <v>7073</v>
      </c>
      <c r="I1365" s="1">
        <v>450</v>
      </c>
      <c r="J1365" s="1">
        <v>5</v>
      </c>
      <c r="K1365" s="1">
        <v>58.28</v>
      </c>
      <c r="L1365" s="2">
        <v>45312.241689814815</v>
      </c>
      <c r="M1365" s="1">
        <v>25.45</v>
      </c>
      <c r="N1365" s="1">
        <v>1011.74</v>
      </c>
      <c r="O1365" s="1">
        <v>0.9</v>
      </c>
      <c r="P1365" s="1">
        <v>15.4</v>
      </c>
      <c r="Q1365" s="1">
        <v>19.2</v>
      </c>
      <c r="R1365" s="1" t="b">
        <v>1</v>
      </c>
      <c r="S1365" s="1" t="s">
        <v>7077</v>
      </c>
      <c r="T1365" s="1" t="s">
        <v>7085</v>
      </c>
    </row>
    <row r="1366" spans="1:20" x14ac:dyDescent="0.3">
      <c r="A1366" s="1" t="s">
        <v>1436</v>
      </c>
      <c r="B1366" s="1" t="s">
        <v>114</v>
      </c>
      <c r="C1366" s="1" t="s">
        <v>247</v>
      </c>
      <c r="D1366" s="1">
        <v>77.149164999999996</v>
      </c>
      <c r="E1366" s="1">
        <v>17.272956000000001</v>
      </c>
      <c r="F1366" s="1" t="s">
        <v>48</v>
      </c>
      <c r="G1366" s="1">
        <v>315.77999999999997</v>
      </c>
      <c r="H1366" s="3" t="s">
        <v>7074</v>
      </c>
      <c r="I1366" s="1">
        <v>472</v>
      </c>
      <c r="J1366" s="1">
        <v>3</v>
      </c>
      <c r="K1366" s="1">
        <v>15.24</v>
      </c>
      <c r="L1366" s="2">
        <v>45579.461134259262</v>
      </c>
      <c r="M1366" s="1">
        <v>29.46</v>
      </c>
      <c r="N1366" s="1">
        <v>1016.2</v>
      </c>
      <c r="O1366" s="1">
        <v>9.3000000000000007</v>
      </c>
      <c r="P1366" s="1">
        <v>13.8</v>
      </c>
      <c r="Q1366" s="1">
        <v>2.2000000000000002</v>
      </c>
      <c r="R1366" s="1" t="b">
        <v>0</v>
      </c>
      <c r="S1366" s="1" t="s">
        <v>7077</v>
      </c>
      <c r="T1366" s="1" t="s">
        <v>7085</v>
      </c>
    </row>
    <row r="1367" spans="1:20" x14ac:dyDescent="0.3">
      <c r="A1367" s="1" t="s">
        <v>1437</v>
      </c>
      <c r="B1367" s="1" t="s">
        <v>114</v>
      </c>
      <c r="C1367" s="1" t="s">
        <v>192</v>
      </c>
      <c r="D1367" s="1">
        <v>-46.898755999999999</v>
      </c>
      <c r="E1367" s="1">
        <v>114.330781</v>
      </c>
      <c r="F1367" s="1" t="s">
        <v>19</v>
      </c>
      <c r="G1367" s="1">
        <v>319.68</v>
      </c>
      <c r="H1367" s="3" t="s">
        <v>7074</v>
      </c>
      <c r="I1367" s="1">
        <v>21</v>
      </c>
      <c r="J1367" s="1">
        <v>4</v>
      </c>
      <c r="K1367" s="1">
        <v>88.59</v>
      </c>
      <c r="L1367" s="2">
        <v>45408.920856481483</v>
      </c>
      <c r="M1367" s="1">
        <v>5.7</v>
      </c>
      <c r="N1367" s="1">
        <v>1033.45</v>
      </c>
      <c r="O1367" s="1">
        <v>0.1</v>
      </c>
      <c r="P1367" s="1">
        <v>9.9</v>
      </c>
      <c r="Q1367" s="1">
        <v>1.35</v>
      </c>
      <c r="R1367" s="1" t="b">
        <v>1</v>
      </c>
      <c r="S1367" s="1" t="s">
        <v>7077</v>
      </c>
      <c r="T1367" s="1" t="s">
        <v>7085</v>
      </c>
    </row>
    <row r="1368" spans="1:20" x14ac:dyDescent="0.3">
      <c r="A1368" s="1" t="s">
        <v>1438</v>
      </c>
      <c r="B1368" s="1" t="s">
        <v>41</v>
      </c>
      <c r="C1368" s="1" t="s">
        <v>70</v>
      </c>
      <c r="D1368" s="1">
        <v>62.599348999999997</v>
      </c>
      <c r="E1368" s="1">
        <v>-147.25674900000001</v>
      </c>
      <c r="F1368" s="1" t="s">
        <v>43</v>
      </c>
      <c r="G1368" s="1">
        <v>135.02000000000001</v>
      </c>
      <c r="H1368" s="3" t="s">
        <v>7073</v>
      </c>
      <c r="I1368" s="1">
        <v>264</v>
      </c>
      <c r="J1368" s="1">
        <v>19</v>
      </c>
      <c r="K1368" s="1">
        <v>52.55</v>
      </c>
      <c r="L1368" s="2">
        <v>45471.718078703707</v>
      </c>
      <c r="M1368" s="1">
        <v>28.78</v>
      </c>
      <c r="N1368" s="1">
        <v>1011.31</v>
      </c>
      <c r="O1368" s="1">
        <v>9.5</v>
      </c>
      <c r="P1368" s="1">
        <v>12.5</v>
      </c>
      <c r="Q1368" s="1">
        <v>0.88</v>
      </c>
      <c r="R1368" s="1" t="b">
        <v>0</v>
      </c>
      <c r="S1368" s="1" t="s">
        <v>7079</v>
      </c>
      <c r="T1368" s="1" t="s">
        <v>7083</v>
      </c>
    </row>
    <row r="1369" spans="1:20" x14ac:dyDescent="0.3">
      <c r="A1369" s="1" t="s">
        <v>1439</v>
      </c>
      <c r="B1369" s="1" t="s">
        <v>50</v>
      </c>
      <c r="C1369" s="1" t="s">
        <v>152</v>
      </c>
      <c r="D1369" s="1">
        <v>-39.138919999999999</v>
      </c>
      <c r="E1369" s="1">
        <v>-131.228759</v>
      </c>
      <c r="F1369" s="1" t="s">
        <v>19</v>
      </c>
      <c r="G1369" s="1">
        <v>124.25</v>
      </c>
      <c r="H1369" s="3" t="s">
        <v>7073</v>
      </c>
      <c r="I1369" s="1">
        <v>313</v>
      </c>
      <c r="J1369" s="1">
        <v>30</v>
      </c>
      <c r="K1369" s="1">
        <v>40.17</v>
      </c>
      <c r="L1369" s="2">
        <v>45401.608356481483</v>
      </c>
      <c r="M1369" s="1">
        <v>36.409999999999997</v>
      </c>
      <c r="N1369" s="1">
        <v>1035.29</v>
      </c>
      <c r="O1369" s="1">
        <v>5</v>
      </c>
      <c r="P1369" s="1">
        <v>2.8</v>
      </c>
      <c r="Q1369" s="1">
        <v>8.5500000000000007</v>
      </c>
      <c r="R1369" s="1" t="b">
        <v>0</v>
      </c>
      <c r="S1369" s="1" t="s">
        <v>7077</v>
      </c>
      <c r="T1369" s="1" t="s">
        <v>7083</v>
      </c>
    </row>
    <row r="1370" spans="1:20" x14ac:dyDescent="0.3">
      <c r="A1370" s="1" t="s">
        <v>1440</v>
      </c>
      <c r="B1370" s="1" t="s">
        <v>21</v>
      </c>
      <c r="C1370" s="1" t="s">
        <v>142</v>
      </c>
      <c r="D1370" s="1">
        <v>-71.222669999999994</v>
      </c>
      <c r="E1370" s="1">
        <v>22.051076999999999</v>
      </c>
      <c r="F1370" s="1" t="s">
        <v>23</v>
      </c>
      <c r="G1370" s="1">
        <v>161.63999999999999</v>
      </c>
      <c r="H1370" s="3" t="s">
        <v>7073</v>
      </c>
      <c r="I1370" s="1">
        <v>249</v>
      </c>
      <c r="J1370" s="1">
        <v>35</v>
      </c>
      <c r="K1370" s="1">
        <v>32.979999999999997</v>
      </c>
      <c r="L1370" s="2">
        <v>45260.643078703702</v>
      </c>
      <c r="M1370" s="1">
        <v>7.6</v>
      </c>
      <c r="N1370" s="1">
        <v>1023.28</v>
      </c>
      <c r="O1370" s="1">
        <v>0</v>
      </c>
      <c r="P1370" s="1">
        <v>17.8</v>
      </c>
      <c r="Q1370" s="1">
        <v>1.94</v>
      </c>
      <c r="R1370" s="1" t="b">
        <v>0</v>
      </c>
      <c r="S1370" s="1" t="s">
        <v>7078</v>
      </c>
      <c r="T1370" s="1" t="s">
        <v>7083</v>
      </c>
    </row>
    <row r="1371" spans="1:20" x14ac:dyDescent="0.3">
      <c r="A1371" s="1" t="s">
        <v>1441</v>
      </c>
      <c r="B1371" s="1" t="s">
        <v>21</v>
      </c>
      <c r="C1371" s="1" t="s">
        <v>22</v>
      </c>
      <c r="D1371" s="1">
        <v>-56.145797999999999</v>
      </c>
      <c r="E1371" s="1">
        <v>-147.89250100000001</v>
      </c>
      <c r="F1371" s="1" t="s">
        <v>23</v>
      </c>
      <c r="G1371" s="1">
        <v>301.66000000000003</v>
      </c>
      <c r="H1371" s="3" t="s">
        <v>7073</v>
      </c>
      <c r="I1371" s="1">
        <v>286</v>
      </c>
      <c r="J1371" s="1">
        <v>17</v>
      </c>
      <c r="K1371" s="1">
        <v>35.090000000000003</v>
      </c>
      <c r="L1371" s="2">
        <v>45723.834050925929</v>
      </c>
      <c r="M1371" s="1">
        <v>9.8800000000000008</v>
      </c>
      <c r="N1371" s="1">
        <v>987.92</v>
      </c>
      <c r="O1371" s="1">
        <v>4.4000000000000004</v>
      </c>
      <c r="P1371" s="1">
        <v>11.3</v>
      </c>
      <c r="Q1371" s="1">
        <v>14.89</v>
      </c>
      <c r="R1371" s="1" t="b">
        <v>1</v>
      </c>
      <c r="S1371" s="1" t="s">
        <v>7078</v>
      </c>
      <c r="T1371" s="1" t="s">
        <v>7082</v>
      </c>
    </row>
    <row r="1372" spans="1:20" x14ac:dyDescent="0.3">
      <c r="A1372" s="1" t="s">
        <v>1442</v>
      </c>
      <c r="B1372" s="1" t="s">
        <v>50</v>
      </c>
      <c r="C1372" s="1" t="s">
        <v>51</v>
      </c>
      <c r="D1372" s="1">
        <v>-81.502640999999997</v>
      </c>
      <c r="E1372" s="1">
        <v>-70.939468000000005</v>
      </c>
      <c r="F1372" s="1" t="s">
        <v>19</v>
      </c>
      <c r="G1372" s="1">
        <v>147.19</v>
      </c>
      <c r="H1372" s="3" t="s">
        <v>7073</v>
      </c>
      <c r="I1372" s="1">
        <v>269</v>
      </c>
      <c r="J1372" s="1">
        <v>15</v>
      </c>
      <c r="K1372" s="1">
        <v>64.73</v>
      </c>
      <c r="L1372" s="2">
        <v>45442.868078703701</v>
      </c>
      <c r="M1372" s="1">
        <v>38.869999999999997</v>
      </c>
      <c r="N1372" s="1">
        <v>990.94</v>
      </c>
      <c r="O1372" s="1">
        <v>2.1</v>
      </c>
      <c r="P1372" s="1">
        <v>1.8</v>
      </c>
      <c r="Q1372" s="1">
        <v>17.98</v>
      </c>
      <c r="R1372" s="1" t="b">
        <v>0</v>
      </c>
      <c r="S1372" s="1" t="s">
        <v>7077</v>
      </c>
      <c r="T1372" s="1" t="s">
        <v>7082</v>
      </c>
    </row>
    <row r="1373" spans="1:20" x14ac:dyDescent="0.3">
      <c r="A1373" s="1" t="s">
        <v>1443</v>
      </c>
      <c r="B1373" s="1" t="s">
        <v>50</v>
      </c>
      <c r="C1373" s="1" t="s">
        <v>152</v>
      </c>
      <c r="D1373" s="1">
        <v>1.5742050000000001</v>
      </c>
      <c r="E1373" s="1">
        <v>65.208018999999993</v>
      </c>
      <c r="F1373" s="1" t="s">
        <v>35</v>
      </c>
      <c r="G1373" s="1">
        <v>365.16</v>
      </c>
      <c r="H1373" s="3" t="s">
        <v>7073</v>
      </c>
      <c r="I1373" s="1">
        <v>49</v>
      </c>
      <c r="J1373" s="1">
        <v>31</v>
      </c>
      <c r="K1373" s="1">
        <v>81.39</v>
      </c>
      <c r="L1373" s="2">
        <v>45239.993078703701</v>
      </c>
      <c r="M1373" s="1">
        <v>7.65</v>
      </c>
      <c r="N1373" s="1">
        <v>1010.59</v>
      </c>
      <c r="O1373" s="1">
        <v>6.9</v>
      </c>
      <c r="P1373" s="1">
        <v>18.5</v>
      </c>
      <c r="Q1373" s="1">
        <v>5.2</v>
      </c>
      <c r="R1373" s="1" t="b">
        <v>1</v>
      </c>
      <c r="S1373" s="1" t="s">
        <v>7078</v>
      </c>
      <c r="T1373" s="1" t="s">
        <v>7083</v>
      </c>
    </row>
    <row r="1374" spans="1:20" x14ac:dyDescent="0.3">
      <c r="A1374" s="1" t="s">
        <v>1444</v>
      </c>
      <c r="B1374" s="1" t="s">
        <v>114</v>
      </c>
      <c r="C1374" s="1" t="s">
        <v>180</v>
      </c>
      <c r="D1374" s="1">
        <v>38.526223000000002</v>
      </c>
      <c r="E1374" s="1">
        <v>-1.700925</v>
      </c>
      <c r="F1374" s="1" t="s">
        <v>23</v>
      </c>
      <c r="G1374" s="1">
        <v>259.76</v>
      </c>
      <c r="H1374" s="3" t="s">
        <v>7073</v>
      </c>
      <c r="I1374" s="1">
        <v>8</v>
      </c>
      <c r="J1374" s="1">
        <v>31</v>
      </c>
      <c r="K1374" s="1">
        <v>26.48</v>
      </c>
      <c r="L1374" s="2">
        <v>45256.756273148145</v>
      </c>
      <c r="M1374" s="1">
        <v>34.25</v>
      </c>
      <c r="N1374" s="1">
        <v>1007.78</v>
      </c>
      <c r="O1374" s="1">
        <v>7.5</v>
      </c>
      <c r="P1374" s="1">
        <v>10.3</v>
      </c>
      <c r="Q1374" s="1">
        <v>12.58</v>
      </c>
      <c r="R1374" s="1" t="b">
        <v>0</v>
      </c>
      <c r="S1374" s="1" t="s">
        <v>7078</v>
      </c>
      <c r="T1374" s="1" t="s">
        <v>7083</v>
      </c>
    </row>
    <row r="1375" spans="1:20" x14ac:dyDescent="0.3">
      <c r="A1375" s="1" t="s">
        <v>1445</v>
      </c>
      <c r="B1375" s="1" t="s">
        <v>17</v>
      </c>
      <c r="C1375" s="1" t="s">
        <v>195</v>
      </c>
      <c r="D1375" s="1">
        <v>-89.147019</v>
      </c>
      <c r="E1375" s="1">
        <v>-93.460541000000006</v>
      </c>
      <c r="F1375" s="1" t="s">
        <v>28</v>
      </c>
      <c r="G1375" s="1">
        <v>393.92</v>
      </c>
      <c r="H1375" s="3" t="s">
        <v>7074</v>
      </c>
      <c r="I1375" s="1">
        <v>494</v>
      </c>
      <c r="J1375" s="1">
        <v>6</v>
      </c>
      <c r="K1375" s="1">
        <v>39.74</v>
      </c>
      <c r="L1375" s="2">
        <v>45148.696550925924</v>
      </c>
      <c r="M1375" s="1">
        <v>19.940000000000001</v>
      </c>
      <c r="N1375" s="1">
        <v>1032.05</v>
      </c>
      <c r="O1375" s="1">
        <v>5.4</v>
      </c>
      <c r="P1375" s="1">
        <v>17.5</v>
      </c>
      <c r="Q1375" s="1">
        <v>0.85</v>
      </c>
      <c r="R1375" s="1" t="b">
        <v>0</v>
      </c>
      <c r="S1375" s="1" t="s">
        <v>7077</v>
      </c>
      <c r="T1375" s="1" t="s">
        <v>7084</v>
      </c>
    </row>
    <row r="1376" spans="1:20" x14ac:dyDescent="0.3">
      <c r="A1376" s="1" t="s">
        <v>1446</v>
      </c>
      <c r="B1376" s="1" t="s">
        <v>30</v>
      </c>
      <c r="C1376" s="1" t="s">
        <v>31</v>
      </c>
      <c r="D1376" s="1">
        <v>-61.932780999999999</v>
      </c>
      <c r="E1376" s="1">
        <v>35.550589000000002</v>
      </c>
      <c r="F1376" s="1" t="s">
        <v>23</v>
      </c>
      <c r="G1376" s="1">
        <v>270.73</v>
      </c>
      <c r="H1376" s="3" t="s">
        <v>7073</v>
      </c>
      <c r="I1376" s="1">
        <v>441</v>
      </c>
      <c r="J1376" s="1">
        <v>6</v>
      </c>
      <c r="K1376" s="1">
        <v>55.64</v>
      </c>
      <c r="L1376" s="2">
        <v>45129.795856481483</v>
      </c>
      <c r="M1376" s="1">
        <v>10.27</v>
      </c>
      <c r="N1376" s="1">
        <v>1020.65</v>
      </c>
      <c r="O1376" s="1">
        <v>0.4</v>
      </c>
      <c r="P1376" s="1">
        <v>17.3</v>
      </c>
      <c r="Q1376" s="1">
        <v>7.73</v>
      </c>
      <c r="R1376" s="1" t="b">
        <v>0</v>
      </c>
      <c r="S1376" s="1" t="s">
        <v>7079</v>
      </c>
      <c r="T1376" s="1" t="s">
        <v>7084</v>
      </c>
    </row>
    <row r="1377" spans="1:20" x14ac:dyDescent="0.3">
      <c r="A1377" s="1" t="s">
        <v>1447</v>
      </c>
      <c r="B1377" s="1" t="s">
        <v>38</v>
      </c>
      <c r="C1377" s="1" t="s">
        <v>39</v>
      </c>
      <c r="D1377" s="1">
        <v>79.249103000000005</v>
      </c>
      <c r="E1377" s="1">
        <v>55.201089000000003</v>
      </c>
      <c r="F1377" s="1" t="s">
        <v>28</v>
      </c>
      <c r="G1377" s="1">
        <v>169.59</v>
      </c>
      <c r="H1377" s="3" t="s">
        <v>7074</v>
      </c>
      <c r="I1377" s="1">
        <v>5</v>
      </c>
      <c r="J1377" s="1">
        <v>5</v>
      </c>
      <c r="K1377" s="1">
        <v>40.17</v>
      </c>
      <c r="L1377" s="2">
        <v>45145.166689814818</v>
      </c>
      <c r="M1377" s="1">
        <v>34.89</v>
      </c>
      <c r="N1377" s="1">
        <v>1007.17</v>
      </c>
      <c r="O1377" s="1">
        <v>7.2</v>
      </c>
      <c r="P1377" s="1">
        <v>16.5</v>
      </c>
      <c r="Q1377" s="1">
        <v>5.86</v>
      </c>
      <c r="R1377" s="1" t="b">
        <v>1</v>
      </c>
      <c r="S1377" s="1" t="s">
        <v>7078</v>
      </c>
      <c r="T1377" s="1" t="s">
        <v>7085</v>
      </c>
    </row>
    <row r="1378" spans="1:20" x14ac:dyDescent="0.3">
      <c r="A1378" s="1" t="s">
        <v>1448</v>
      </c>
      <c r="B1378" s="1" t="s">
        <v>33</v>
      </c>
      <c r="C1378" s="1" t="s">
        <v>112</v>
      </c>
      <c r="D1378" s="1">
        <v>-44.383412999999997</v>
      </c>
      <c r="E1378" s="1">
        <v>-176.245305</v>
      </c>
      <c r="F1378" s="1" t="s">
        <v>43</v>
      </c>
      <c r="G1378" s="1">
        <v>164.23</v>
      </c>
      <c r="H1378" s="3" t="s">
        <v>7074</v>
      </c>
      <c r="I1378" s="1">
        <v>348</v>
      </c>
      <c r="J1378" s="1">
        <v>4</v>
      </c>
      <c r="K1378" s="1">
        <v>63.04</v>
      </c>
      <c r="L1378" s="2">
        <v>45596.389606481483</v>
      </c>
      <c r="M1378" s="1">
        <v>18.09</v>
      </c>
      <c r="N1378" s="1">
        <v>991.95</v>
      </c>
      <c r="O1378" s="1">
        <v>9.3000000000000007</v>
      </c>
      <c r="P1378" s="1">
        <v>2.2000000000000002</v>
      </c>
      <c r="Q1378" s="1">
        <v>4.57</v>
      </c>
      <c r="R1378" s="1" t="b">
        <v>1</v>
      </c>
      <c r="S1378" s="1" t="s">
        <v>7079</v>
      </c>
      <c r="T1378" s="1" t="s">
        <v>7085</v>
      </c>
    </row>
    <row r="1379" spans="1:20" x14ac:dyDescent="0.3">
      <c r="A1379" s="1" t="s">
        <v>1449</v>
      </c>
      <c r="B1379" s="1" t="s">
        <v>17</v>
      </c>
      <c r="C1379" s="1" t="s">
        <v>18</v>
      </c>
      <c r="D1379" s="1">
        <v>-69.249887999999999</v>
      </c>
      <c r="E1379" s="1">
        <v>144.798171</v>
      </c>
      <c r="F1379" s="1" t="s">
        <v>48</v>
      </c>
      <c r="G1379" s="1">
        <v>35.94</v>
      </c>
      <c r="H1379" s="3" t="s">
        <v>7074</v>
      </c>
      <c r="I1379" s="1">
        <v>268</v>
      </c>
      <c r="J1379" s="1">
        <v>2</v>
      </c>
      <c r="K1379" s="1">
        <v>69.209999999999994</v>
      </c>
      <c r="L1379" s="2">
        <v>45262.934050925927</v>
      </c>
      <c r="M1379" s="1">
        <v>20.84</v>
      </c>
      <c r="N1379" s="1">
        <v>995.88</v>
      </c>
      <c r="O1379" s="1">
        <v>7.9</v>
      </c>
      <c r="P1379" s="1">
        <v>5.7</v>
      </c>
      <c r="Q1379" s="1">
        <v>12.89</v>
      </c>
      <c r="R1379" s="1" t="b">
        <v>1</v>
      </c>
      <c r="S1379" s="1" t="s">
        <v>7080</v>
      </c>
      <c r="T1379" s="1" t="s">
        <v>7085</v>
      </c>
    </row>
    <row r="1380" spans="1:20" x14ac:dyDescent="0.3">
      <c r="A1380" s="1" t="s">
        <v>1450</v>
      </c>
      <c r="B1380" s="1" t="s">
        <v>30</v>
      </c>
      <c r="C1380" s="1" t="s">
        <v>129</v>
      </c>
      <c r="D1380" s="1">
        <v>6.526815</v>
      </c>
      <c r="E1380" s="1">
        <v>-77.506263000000004</v>
      </c>
      <c r="F1380" s="1" t="s">
        <v>23</v>
      </c>
      <c r="G1380" s="1">
        <v>111.98</v>
      </c>
      <c r="H1380" s="3" t="s">
        <v>7073</v>
      </c>
      <c r="I1380" s="1">
        <v>380</v>
      </c>
      <c r="J1380" s="1">
        <v>14</v>
      </c>
      <c r="K1380" s="1">
        <v>80.849999999999994</v>
      </c>
      <c r="L1380" s="2">
        <v>45611.570856481485</v>
      </c>
      <c r="M1380" s="1">
        <v>14.69</v>
      </c>
      <c r="N1380" s="1">
        <v>1020.29</v>
      </c>
      <c r="O1380" s="1">
        <v>9.1</v>
      </c>
      <c r="P1380" s="1">
        <v>17.600000000000001</v>
      </c>
      <c r="Q1380" s="1">
        <v>2.6</v>
      </c>
      <c r="R1380" s="1" t="b">
        <v>0</v>
      </c>
      <c r="S1380" s="1" t="s">
        <v>7077</v>
      </c>
      <c r="T1380" s="1" t="s">
        <v>7082</v>
      </c>
    </row>
    <row r="1381" spans="1:20" x14ac:dyDescent="0.3">
      <c r="A1381" s="1" t="s">
        <v>1451</v>
      </c>
      <c r="B1381" s="1" t="s">
        <v>17</v>
      </c>
      <c r="C1381" s="1" t="s">
        <v>103</v>
      </c>
      <c r="D1381" s="1">
        <v>-53.858128999999998</v>
      </c>
      <c r="E1381" s="1">
        <v>6.5612009999999996</v>
      </c>
      <c r="F1381" s="1" t="s">
        <v>35</v>
      </c>
      <c r="G1381" s="1">
        <v>192.89</v>
      </c>
      <c r="H1381" s="3" t="s">
        <v>7073</v>
      </c>
      <c r="I1381" s="1">
        <v>55</v>
      </c>
      <c r="J1381" s="1">
        <v>17</v>
      </c>
      <c r="K1381" s="1">
        <v>76.650000000000006</v>
      </c>
      <c r="L1381" s="2">
        <v>45624.421550925923</v>
      </c>
      <c r="M1381" s="1">
        <v>23.92</v>
      </c>
      <c r="N1381" s="1">
        <v>1009.64</v>
      </c>
      <c r="O1381" s="1">
        <v>2.2000000000000002</v>
      </c>
      <c r="P1381" s="1">
        <v>18.100000000000001</v>
      </c>
      <c r="Q1381" s="1">
        <v>17.21</v>
      </c>
      <c r="R1381" s="1" t="b">
        <v>0</v>
      </c>
      <c r="S1381" s="1" t="s">
        <v>7078</v>
      </c>
      <c r="T1381" s="1" t="s">
        <v>7082</v>
      </c>
    </row>
    <row r="1382" spans="1:20" x14ac:dyDescent="0.3">
      <c r="A1382" s="1" t="s">
        <v>1452</v>
      </c>
      <c r="B1382" s="1" t="s">
        <v>17</v>
      </c>
      <c r="C1382" s="1" t="s">
        <v>18</v>
      </c>
      <c r="D1382" s="1">
        <v>-46.484667999999999</v>
      </c>
      <c r="E1382" s="1">
        <v>41.515498000000001</v>
      </c>
      <c r="F1382" s="1" t="s">
        <v>48</v>
      </c>
      <c r="G1382" s="1">
        <v>297.95999999999998</v>
      </c>
      <c r="H1382" s="3" t="s">
        <v>7073</v>
      </c>
      <c r="I1382" s="1">
        <v>221</v>
      </c>
      <c r="J1382" s="1">
        <v>19</v>
      </c>
      <c r="K1382" s="1">
        <v>63.03</v>
      </c>
      <c r="L1382" s="2">
        <v>45392.02988425926</v>
      </c>
      <c r="M1382" s="1">
        <v>6.96</v>
      </c>
      <c r="N1382" s="1">
        <v>1016.04</v>
      </c>
      <c r="O1382" s="1">
        <v>9.8000000000000007</v>
      </c>
      <c r="P1382" s="1">
        <v>9.6999999999999993</v>
      </c>
      <c r="Q1382" s="1">
        <v>13.3</v>
      </c>
      <c r="R1382" s="1" t="b">
        <v>0</v>
      </c>
      <c r="S1382" s="1" t="s">
        <v>7079</v>
      </c>
      <c r="T1382" s="1" t="s">
        <v>7082</v>
      </c>
    </row>
    <row r="1383" spans="1:20" x14ac:dyDescent="0.3">
      <c r="A1383" s="1" t="s">
        <v>1453</v>
      </c>
      <c r="B1383" s="1" t="s">
        <v>33</v>
      </c>
      <c r="C1383" s="1" t="s">
        <v>67</v>
      </c>
      <c r="D1383" s="1">
        <v>40.483828000000003</v>
      </c>
      <c r="E1383" s="1">
        <v>-164.24715699999999</v>
      </c>
      <c r="F1383" s="1" t="s">
        <v>35</v>
      </c>
      <c r="G1383" s="1">
        <v>379.95</v>
      </c>
      <c r="H1383" s="3" t="s">
        <v>7073</v>
      </c>
      <c r="I1383" s="1">
        <v>171</v>
      </c>
      <c r="J1383" s="1">
        <v>33</v>
      </c>
      <c r="K1383" s="1">
        <v>83.75</v>
      </c>
      <c r="L1383" s="2">
        <v>45503.806967592594</v>
      </c>
      <c r="M1383" s="1">
        <v>15.95</v>
      </c>
      <c r="N1383" s="1">
        <v>991.95</v>
      </c>
      <c r="O1383" s="1">
        <v>3.5</v>
      </c>
      <c r="P1383" s="1">
        <v>9.4</v>
      </c>
      <c r="Q1383" s="1">
        <v>14.21</v>
      </c>
      <c r="R1383" s="1" t="b">
        <v>0</v>
      </c>
      <c r="S1383" s="1" t="s">
        <v>7077</v>
      </c>
      <c r="T1383" s="1" t="s">
        <v>7083</v>
      </c>
    </row>
    <row r="1384" spans="1:20" x14ac:dyDescent="0.3">
      <c r="A1384" s="1" t="s">
        <v>1454</v>
      </c>
      <c r="B1384" s="1" t="s">
        <v>25</v>
      </c>
      <c r="C1384" s="1" t="s">
        <v>65</v>
      </c>
      <c r="D1384" s="1">
        <v>72.281306999999998</v>
      </c>
      <c r="E1384" s="1">
        <v>-159.68586300000001</v>
      </c>
      <c r="F1384" s="1" t="s">
        <v>48</v>
      </c>
      <c r="G1384" s="1">
        <v>69.709999999999994</v>
      </c>
      <c r="H1384" s="3" t="s">
        <v>7073</v>
      </c>
      <c r="I1384" s="1">
        <v>146</v>
      </c>
      <c r="J1384" s="1">
        <v>8</v>
      </c>
      <c r="K1384" s="1">
        <v>24.72</v>
      </c>
      <c r="L1384" s="2">
        <v>45617.240995370368</v>
      </c>
      <c r="M1384" s="1">
        <v>38.79</v>
      </c>
      <c r="N1384" s="1">
        <v>1026.4000000000001</v>
      </c>
      <c r="O1384" s="1">
        <v>0.1</v>
      </c>
      <c r="P1384" s="1">
        <v>4.3</v>
      </c>
      <c r="Q1384" s="1">
        <v>18.71</v>
      </c>
      <c r="R1384" s="1" t="b">
        <v>1</v>
      </c>
      <c r="S1384" s="1" t="s">
        <v>7078</v>
      </c>
      <c r="T1384" s="1" t="s">
        <v>7084</v>
      </c>
    </row>
    <row r="1385" spans="1:20" x14ac:dyDescent="0.3">
      <c r="A1385" s="1" t="s">
        <v>1455</v>
      </c>
      <c r="B1385" s="1" t="s">
        <v>114</v>
      </c>
      <c r="C1385" s="1" t="s">
        <v>247</v>
      </c>
      <c r="D1385" s="1">
        <v>-85.444259000000002</v>
      </c>
      <c r="E1385" s="1">
        <v>-21.409022</v>
      </c>
      <c r="F1385" s="1" t="s">
        <v>19</v>
      </c>
      <c r="G1385" s="1">
        <v>244.65</v>
      </c>
      <c r="H1385" s="3" t="s">
        <v>7073</v>
      </c>
      <c r="I1385" s="1">
        <v>144</v>
      </c>
      <c r="J1385" s="1">
        <v>5</v>
      </c>
      <c r="K1385" s="1">
        <v>53.77</v>
      </c>
      <c r="L1385" s="2">
        <v>45527.518773148149</v>
      </c>
      <c r="M1385" s="1">
        <v>10.7</v>
      </c>
      <c r="N1385" s="1">
        <v>1039.68</v>
      </c>
      <c r="O1385" s="1">
        <v>9.3000000000000007</v>
      </c>
      <c r="P1385" s="1">
        <v>19.399999999999999</v>
      </c>
      <c r="Q1385" s="1">
        <v>18.850000000000001</v>
      </c>
      <c r="R1385" s="1" t="b">
        <v>0</v>
      </c>
      <c r="S1385" s="1" t="s">
        <v>7079</v>
      </c>
      <c r="T1385" s="1" t="s">
        <v>7085</v>
      </c>
    </row>
    <row r="1386" spans="1:20" x14ac:dyDescent="0.3">
      <c r="A1386" s="1" t="s">
        <v>1456</v>
      </c>
      <c r="B1386" s="1" t="s">
        <v>21</v>
      </c>
      <c r="C1386" s="1" t="s">
        <v>22</v>
      </c>
      <c r="D1386" s="1">
        <v>33.257308999999999</v>
      </c>
      <c r="E1386" s="1">
        <v>-32.427298999999998</v>
      </c>
      <c r="F1386" s="1" t="s">
        <v>23</v>
      </c>
      <c r="G1386" s="1">
        <v>16.809999999999999</v>
      </c>
      <c r="H1386" s="3" t="s">
        <v>7073</v>
      </c>
      <c r="I1386" s="1">
        <v>360</v>
      </c>
      <c r="J1386" s="1">
        <v>2</v>
      </c>
      <c r="K1386" s="1">
        <v>35.729999999999997</v>
      </c>
      <c r="L1386" s="2">
        <v>45730.770856481482</v>
      </c>
      <c r="M1386" s="1">
        <v>26.44</v>
      </c>
      <c r="N1386" s="1">
        <v>998.06</v>
      </c>
      <c r="O1386" s="1">
        <v>10.4</v>
      </c>
      <c r="P1386" s="1">
        <v>5</v>
      </c>
      <c r="Q1386" s="1">
        <v>11.03</v>
      </c>
      <c r="R1386" s="1" t="b">
        <v>1</v>
      </c>
      <c r="S1386" s="1" t="s">
        <v>7080</v>
      </c>
      <c r="T1386" s="1" t="s">
        <v>7085</v>
      </c>
    </row>
    <row r="1387" spans="1:20" x14ac:dyDescent="0.3">
      <c r="A1387" s="1" t="s">
        <v>1457</v>
      </c>
      <c r="B1387" s="1" t="s">
        <v>78</v>
      </c>
      <c r="C1387" s="1" t="s">
        <v>84</v>
      </c>
      <c r="D1387" s="1">
        <v>33.176988999999999</v>
      </c>
      <c r="E1387" s="1">
        <v>-177.87542099999999</v>
      </c>
      <c r="F1387" s="1" t="s">
        <v>35</v>
      </c>
      <c r="G1387" s="1">
        <v>229.46</v>
      </c>
      <c r="H1387" s="3" t="s">
        <v>7074</v>
      </c>
      <c r="I1387" s="1">
        <v>407</v>
      </c>
      <c r="J1387" s="1">
        <v>5</v>
      </c>
      <c r="K1387" s="1">
        <v>19.57</v>
      </c>
      <c r="L1387" s="2">
        <v>45595.265300925923</v>
      </c>
      <c r="M1387" s="1">
        <v>13.35</v>
      </c>
      <c r="N1387" s="1">
        <v>1014.41</v>
      </c>
      <c r="O1387" s="1">
        <v>7.2</v>
      </c>
      <c r="P1387" s="1">
        <v>4.5999999999999996</v>
      </c>
      <c r="Q1387" s="1">
        <v>9.91</v>
      </c>
      <c r="R1387" s="1" t="b">
        <v>1</v>
      </c>
      <c r="S1387" s="1" t="s">
        <v>7077</v>
      </c>
      <c r="T1387" s="1" t="s">
        <v>7085</v>
      </c>
    </row>
    <row r="1388" spans="1:20" x14ac:dyDescent="0.3">
      <c r="A1388" s="1" t="s">
        <v>1458</v>
      </c>
      <c r="B1388" s="1" t="s">
        <v>21</v>
      </c>
      <c r="C1388" s="1" t="s">
        <v>22</v>
      </c>
      <c r="D1388" s="1">
        <v>-86.437195000000003</v>
      </c>
      <c r="E1388" s="1">
        <v>116.639426</v>
      </c>
      <c r="F1388" s="1" t="s">
        <v>48</v>
      </c>
      <c r="G1388" s="1">
        <v>375.51</v>
      </c>
      <c r="H1388" s="3" t="s">
        <v>7073</v>
      </c>
      <c r="I1388" s="1">
        <v>322</v>
      </c>
      <c r="J1388" s="1">
        <v>24</v>
      </c>
      <c r="K1388" s="1">
        <v>59.28</v>
      </c>
      <c r="L1388" s="2">
        <v>45431.31391203704</v>
      </c>
      <c r="M1388" s="1">
        <v>31.05</v>
      </c>
      <c r="N1388" s="1">
        <v>1048.29</v>
      </c>
      <c r="O1388" s="1">
        <v>2.5</v>
      </c>
      <c r="P1388" s="1">
        <v>13.6</v>
      </c>
      <c r="Q1388" s="1">
        <v>6.71</v>
      </c>
      <c r="R1388" s="1" t="b">
        <v>1</v>
      </c>
      <c r="S1388" s="1" t="s">
        <v>7080</v>
      </c>
      <c r="T1388" s="1" t="s">
        <v>7083</v>
      </c>
    </row>
    <row r="1389" spans="1:20" x14ac:dyDescent="0.3">
      <c r="A1389" s="1" t="s">
        <v>1459</v>
      </c>
      <c r="B1389" s="1" t="s">
        <v>33</v>
      </c>
      <c r="C1389" s="1" t="s">
        <v>112</v>
      </c>
      <c r="D1389" s="1">
        <v>20.26953</v>
      </c>
      <c r="E1389" s="1">
        <v>-55.747349</v>
      </c>
      <c r="F1389" s="1" t="s">
        <v>43</v>
      </c>
      <c r="G1389" s="1">
        <v>187.44</v>
      </c>
      <c r="H1389" s="3" t="s">
        <v>7074</v>
      </c>
      <c r="I1389" s="1">
        <v>460</v>
      </c>
      <c r="J1389" s="1">
        <v>33</v>
      </c>
      <c r="K1389" s="1">
        <v>52.92</v>
      </c>
      <c r="L1389" s="2">
        <v>45496.511828703704</v>
      </c>
      <c r="M1389" s="1">
        <v>5.67</v>
      </c>
      <c r="N1389" s="1">
        <v>1003.33</v>
      </c>
      <c r="O1389" s="1">
        <v>2.8</v>
      </c>
      <c r="P1389" s="1">
        <v>5.6</v>
      </c>
      <c r="Q1389" s="1">
        <v>14.31</v>
      </c>
      <c r="R1389" s="1" t="b">
        <v>0</v>
      </c>
      <c r="S1389" s="1" t="s">
        <v>7080</v>
      </c>
      <c r="T1389" s="1" t="s">
        <v>7083</v>
      </c>
    </row>
    <row r="1390" spans="1:20" x14ac:dyDescent="0.3">
      <c r="A1390" s="1" t="s">
        <v>1460</v>
      </c>
      <c r="B1390" s="1" t="s">
        <v>33</v>
      </c>
      <c r="C1390" s="1" t="s">
        <v>67</v>
      </c>
      <c r="D1390" s="1">
        <v>-38.364567999999998</v>
      </c>
      <c r="E1390" s="1">
        <v>83.152272999999994</v>
      </c>
      <c r="F1390" s="1" t="s">
        <v>48</v>
      </c>
      <c r="G1390" s="1">
        <v>399.66</v>
      </c>
      <c r="H1390" s="3" t="s">
        <v>7074</v>
      </c>
      <c r="I1390" s="1">
        <v>441</v>
      </c>
      <c r="J1390" s="1">
        <v>35</v>
      </c>
      <c r="K1390" s="1">
        <v>11.67</v>
      </c>
      <c r="L1390" s="2">
        <v>45172.243078703701</v>
      </c>
      <c r="M1390" s="1">
        <v>38.81</v>
      </c>
      <c r="N1390" s="1">
        <v>1021.65</v>
      </c>
      <c r="O1390" s="1">
        <v>5.0999999999999996</v>
      </c>
      <c r="P1390" s="1">
        <v>18.8</v>
      </c>
      <c r="Q1390" s="1">
        <v>10.76</v>
      </c>
      <c r="R1390" s="1" t="b">
        <v>1</v>
      </c>
      <c r="S1390" s="1" t="s">
        <v>7079</v>
      </c>
      <c r="T1390" s="1" t="s">
        <v>7083</v>
      </c>
    </row>
    <row r="1391" spans="1:20" x14ac:dyDescent="0.3">
      <c r="A1391" s="1" t="s">
        <v>1461</v>
      </c>
      <c r="B1391" s="1" t="s">
        <v>38</v>
      </c>
      <c r="C1391" s="1" t="s">
        <v>39</v>
      </c>
      <c r="D1391" s="1">
        <v>-82.340119999999999</v>
      </c>
      <c r="E1391" s="1">
        <v>-32.266278</v>
      </c>
      <c r="F1391" s="1" t="s">
        <v>23</v>
      </c>
      <c r="G1391" s="1">
        <v>342.16</v>
      </c>
      <c r="H1391" s="3" t="s">
        <v>7074</v>
      </c>
      <c r="I1391" s="1">
        <v>494</v>
      </c>
      <c r="J1391" s="1">
        <v>12</v>
      </c>
      <c r="K1391" s="1">
        <v>60.12</v>
      </c>
      <c r="L1391" s="2">
        <v>45607.22016203704</v>
      </c>
      <c r="M1391" s="1">
        <v>18.420000000000002</v>
      </c>
      <c r="N1391" s="1">
        <v>986.31</v>
      </c>
      <c r="O1391" s="1">
        <v>9.9</v>
      </c>
      <c r="P1391" s="1">
        <v>1.2</v>
      </c>
      <c r="Q1391" s="1">
        <v>18.66</v>
      </c>
      <c r="R1391" s="1" t="b">
        <v>1</v>
      </c>
      <c r="S1391" s="1" t="s">
        <v>7077</v>
      </c>
      <c r="T1391" s="1" t="s">
        <v>7082</v>
      </c>
    </row>
    <row r="1392" spans="1:20" x14ac:dyDescent="0.3">
      <c r="A1392" s="1" t="s">
        <v>1462</v>
      </c>
      <c r="B1392" s="1" t="s">
        <v>30</v>
      </c>
      <c r="C1392" s="1" t="s">
        <v>187</v>
      </c>
      <c r="D1392" s="1">
        <v>69.051923000000002</v>
      </c>
      <c r="E1392" s="1">
        <v>-14.190645999999999</v>
      </c>
      <c r="F1392" s="1" t="s">
        <v>48</v>
      </c>
      <c r="G1392" s="1">
        <v>183.12</v>
      </c>
      <c r="H1392" s="3" t="s">
        <v>7073</v>
      </c>
      <c r="I1392" s="1">
        <v>194</v>
      </c>
      <c r="J1392" s="1">
        <v>13</v>
      </c>
      <c r="K1392" s="1">
        <v>36.08</v>
      </c>
      <c r="L1392" s="2">
        <v>45468.296550925923</v>
      </c>
      <c r="M1392" s="1">
        <v>9.82</v>
      </c>
      <c r="N1392" s="1">
        <v>1022.42</v>
      </c>
      <c r="O1392" s="1">
        <v>1.6</v>
      </c>
      <c r="P1392" s="1">
        <v>1.1000000000000001</v>
      </c>
      <c r="Q1392" s="1">
        <v>4.7699999999999996</v>
      </c>
      <c r="R1392" s="1" t="b">
        <v>1</v>
      </c>
      <c r="S1392" s="1" t="s">
        <v>7080</v>
      </c>
      <c r="T1392" s="1" t="s">
        <v>7082</v>
      </c>
    </row>
    <row r="1393" spans="1:20" x14ac:dyDescent="0.3">
      <c r="A1393" s="1" t="s">
        <v>1463</v>
      </c>
      <c r="B1393" s="1" t="s">
        <v>78</v>
      </c>
      <c r="C1393" s="1" t="s">
        <v>88</v>
      </c>
      <c r="D1393" s="1">
        <v>-45.718719</v>
      </c>
      <c r="E1393" s="1">
        <v>76.532349999999994</v>
      </c>
      <c r="F1393" s="1" t="s">
        <v>23</v>
      </c>
      <c r="G1393" s="1">
        <v>85.89</v>
      </c>
      <c r="H1393" s="3" t="s">
        <v>7073</v>
      </c>
      <c r="I1393" s="1">
        <v>437</v>
      </c>
      <c r="J1393" s="1">
        <v>23</v>
      </c>
      <c r="K1393" s="1">
        <v>59.51</v>
      </c>
      <c r="L1393" s="2">
        <v>45103.136828703704</v>
      </c>
      <c r="M1393" s="1">
        <v>3.4</v>
      </c>
      <c r="N1393" s="1">
        <v>986.27</v>
      </c>
      <c r="O1393" s="1">
        <v>9.1</v>
      </c>
      <c r="P1393" s="1">
        <v>10.6</v>
      </c>
      <c r="Q1393" s="1">
        <v>6.21</v>
      </c>
      <c r="R1393" s="1" t="b">
        <v>0</v>
      </c>
      <c r="S1393" s="1" t="s">
        <v>7079</v>
      </c>
      <c r="T1393" s="1" t="s">
        <v>7083</v>
      </c>
    </row>
    <row r="1394" spans="1:20" x14ac:dyDescent="0.3">
      <c r="A1394" s="1" t="s">
        <v>1464</v>
      </c>
      <c r="B1394" s="1" t="s">
        <v>25</v>
      </c>
      <c r="C1394" s="1" t="s">
        <v>59</v>
      </c>
      <c r="D1394" s="1">
        <v>-22.533004999999999</v>
      </c>
      <c r="E1394" s="1">
        <v>-69.516366000000005</v>
      </c>
      <c r="F1394" s="1" t="s">
        <v>48</v>
      </c>
      <c r="G1394" s="1">
        <v>65.12</v>
      </c>
      <c r="H1394" s="3" t="s">
        <v>7073</v>
      </c>
      <c r="I1394" s="1">
        <v>54</v>
      </c>
      <c r="J1394" s="1">
        <v>21</v>
      </c>
      <c r="K1394" s="1">
        <v>34.03</v>
      </c>
      <c r="L1394" s="2">
        <v>45152.263912037037</v>
      </c>
      <c r="M1394" s="1">
        <v>7.21</v>
      </c>
      <c r="N1394" s="1">
        <v>1047.1500000000001</v>
      </c>
      <c r="O1394" s="1">
        <v>3.2</v>
      </c>
      <c r="P1394" s="1">
        <v>10.3</v>
      </c>
      <c r="Q1394" s="1">
        <v>6.32</v>
      </c>
      <c r="R1394" s="1" t="b">
        <v>1</v>
      </c>
      <c r="S1394" s="1" t="s">
        <v>7077</v>
      </c>
      <c r="T1394" s="1" t="s">
        <v>7083</v>
      </c>
    </row>
    <row r="1395" spans="1:20" x14ac:dyDescent="0.3">
      <c r="A1395" s="1" t="s">
        <v>1465</v>
      </c>
      <c r="B1395" s="1" t="s">
        <v>41</v>
      </c>
      <c r="C1395" s="1" t="s">
        <v>45</v>
      </c>
      <c r="D1395" s="1">
        <v>-80.840571999999995</v>
      </c>
      <c r="E1395" s="1">
        <v>-101.81587</v>
      </c>
      <c r="F1395" s="1" t="s">
        <v>23</v>
      </c>
      <c r="G1395" s="1">
        <v>357.07</v>
      </c>
      <c r="H1395" s="3" t="s">
        <v>7073</v>
      </c>
      <c r="I1395" s="1">
        <v>330</v>
      </c>
      <c r="J1395" s="1">
        <v>9</v>
      </c>
      <c r="K1395" s="1">
        <v>44.54</v>
      </c>
      <c r="L1395" s="2">
        <v>45071.937523148146</v>
      </c>
      <c r="M1395" s="1">
        <v>21.03</v>
      </c>
      <c r="N1395" s="1">
        <v>1030.0999999999999</v>
      </c>
      <c r="O1395" s="1">
        <v>8.9</v>
      </c>
      <c r="P1395" s="1">
        <v>4.0999999999999996</v>
      </c>
      <c r="Q1395" s="1">
        <v>16.12</v>
      </c>
      <c r="R1395" s="1" t="b">
        <v>1</v>
      </c>
      <c r="S1395" s="1" t="s">
        <v>7080</v>
      </c>
      <c r="T1395" s="1" t="s">
        <v>7084</v>
      </c>
    </row>
    <row r="1396" spans="1:20" x14ac:dyDescent="0.3">
      <c r="A1396" s="1" t="s">
        <v>1466</v>
      </c>
      <c r="B1396" s="1" t="s">
        <v>25</v>
      </c>
      <c r="C1396" s="1" t="s">
        <v>53</v>
      </c>
      <c r="D1396" s="1">
        <v>34.914529999999999</v>
      </c>
      <c r="E1396" s="1">
        <v>-41.050558000000002</v>
      </c>
      <c r="F1396" s="1" t="s">
        <v>43</v>
      </c>
      <c r="G1396" s="1">
        <v>77.209999999999994</v>
      </c>
      <c r="H1396" s="3" t="s">
        <v>7073</v>
      </c>
      <c r="I1396" s="1">
        <v>492</v>
      </c>
      <c r="J1396" s="1">
        <v>8</v>
      </c>
      <c r="K1396" s="1">
        <v>71.540000000000006</v>
      </c>
      <c r="L1396" s="2">
        <v>45291.819467592592</v>
      </c>
      <c r="M1396" s="1">
        <v>13.81</v>
      </c>
      <c r="N1396" s="1">
        <v>1035.17</v>
      </c>
      <c r="O1396" s="1">
        <v>10.1</v>
      </c>
      <c r="P1396" s="1">
        <v>10.4</v>
      </c>
      <c r="Q1396" s="1">
        <v>1.98</v>
      </c>
      <c r="R1396" s="1" t="b">
        <v>1</v>
      </c>
      <c r="S1396" s="1" t="s">
        <v>7080</v>
      </c>
      <c r="T1396" s="1" t="s">
        <v>7084</v>
      </c>
    </row>
    <row r="1397" spans="1:20" x14ac:dyDescent="0.3">
      <c r="A1397" s="1" t="s">
        <v>1467</v>
      </c>
      <c r="B1397" s="1" t="s">
        <v>30</v>
      </c>
      <c r="C1397" s="1" t="s">
        <v>74</v>
      </c>
      <c r="D1397" s="1">
        <v>-62.877014000000003</v>
      </c>
      <c r="E1397" s="1">
        <v>-66.063350999999997</v>
      </c>
      <c r="F1397" s="1" t="s">
        <v>19</v>
      </c>
      <c r="G1397" s="1">
        <v>348.53</v>
      </c>
      <c r="H1397" s="3" t="s">
        <v>7073</v>
      </c>
      <c r="I1397" s="1">
        <v>65</v>
      </c>
      <c r="J1397" s="1">
        <v>4</v>
      </c>
      <c r="K1397" s="1">
        <v>35.299999999999997</v>
      </c>
      <c r="L1397" s="2">
        <v>45079.350023148145</v>
      </c>
      <c r="M1397" s="1">
        <v>33.24</v>
      </c>
      <c r="N1397" s="1">
        <v>1029.29</v>
      </c>
      <c r="O1397" s="1">
        <v>4.7</v>
      </c>
      <c r="P1397" s="1">
        <v>8.8000000000000007</v>
      </c>
      <c r="Q1397" s="1">
        <v>9.11</v>
      </c>
      <c r="R1397" s="1" t="b">
        <v>1</v>
      </c>
      <c r="S1397" s="1" t="s">
        <v>7077</v>
      </c>
      <c r="T1397" s="1" t="s">
        <v>7085</v>
      </c>
    </row>
    <row r="1398" spans="1:20" x14ac:dyDescent="0.3">
      <c r="A1398" s="1" t="s">
        <v>1468</v>
      </c>
      <c r="B1398" s="1" t="s">
        <v>41</v>
      </c>
      <c r="C1398" s="1" t="s">
        <v>70</v>
      </c>
      <c r="D1398" s="1">
        <v>31.714093999999999</v>
      </c>
      <c r="E1398" s="1">
        <v>103.30641199999999</v>
      </c>
      <c r="F1398" s="1" t="s">
        <v>35</v>
      </c>
      <c r="G1398" s="1">
        <v>18.37</v>
      </c>
      <c r="H1398" s="3" t="s">
        <v>7074</v>
      </c>
      <c r="I1398" s="1">
        <v>460</v>
      </c>
      <c r="J1398" s="1">
        <v>5</v>
      </c>
      <c r="K1398" s="1">
        <v>36.520000000000003</v>
      </c>
      <c r="L1398" s="2">
        <v>45693.256967592592</v>
      </c>
      <c r="M1398" s="1">
        <v>17.52</v>
      </c>
      <c r="N1398" s="1">
        <v>1021.28</v>
      </c>
      <c r="O1398" s="1">
        <v>4</v>
      </c>
      <c r="P1398" s="1">
        <v>17.899999999999999</v>
      </c>
      <c r="Q1398" s="1">
        <v>8.5500000000000007</v>
      </c>
      <c r="R1398" s="1" t="b">
        <v>1</v>
      </c>
      <c r="S1398" s="1" t="s">
        <v>7078</v>
      </c>
      <c r="T1398" s="1" t="s">
        <v>7085</v>
      </c>
    </row>
    <row r="1399" spans="1:20" x14ac:dyDescent="0.3">
      <c r="A1399" s="1" t="s">
        <v>1469</v>
      </c>
      <c r="B1399" s="1" t="s">
        <v>114</v>
      </c>
      <c r="C1399" s="1" t="s">
        <v>115</v>
      </c>
      <c r="D1399" s="1">
        <v>-53.458727000000003</v>
      </c>
      <c r="E1399" s="1">
        <v>-125.782943</v>
      </c>
      <c r="F1399" s="1" t="s">
        <v>19</v>
      </c>
      <c r="G1399" s="1">
        <v>129.94999999999999</v>
      </c>
      <c r="H1399" s="3" t="s">
        <v>7073</v>
      </c>
      <c r="I1399" s="1">
        <v>33</v>
      </c>
      <c r="J1399" s="1">
        <v>3</v>
      </c>
      <c r="K1399" s="1">
        <v>35.24</v>
      </c>
      <c r="L1399" s="2">
        <v>45100.10696759259</v>
      </c>
      <c r="M1399" s="1">
        <v>10.32</v>
      </c>
      <c r="N1399" s="1">
        <v>1011.49</v>
      </c>
      <c r="O1399" s="1">
        <v>8.8000000000000007</v>
      </c>
      <c r="P1399" s="1">
        <v>1.2</v>
      </c>
      <c r="Q1399" s="1">
        <v>1.46</v>
      </c>
      <c r="R1399" s="1" t="b">
        <v>1</v>
      </c>
      <c r="S1399" s="1" t="s">
        <v>7078</v>
      </c>
      <c r="T1399" s="1" t="s">
        <v>7085</v>
      </c>
    </row>
    <row r="1400" spans="1:20" x14ac:dyDescent="0.3">
      <c r="A1400" s="1" t="s">
        <v>1470</v>
      </c>
      <c r="B1400" s="1" t="s">
        <v>25</v>
      </c>
      <c r="C1400" s="1" t="s">
        <v>59</v>
      </c>
      <c r="D1400" s="1">
        <v>-29.048261</v>
      </c>
      <c r="E1400" s="1">
        <v>-116.921522</v>
      </c>
      <c r="F1400" s="1" t="s">
        <v>28</v>
      </c>
      <c r="G1400" s="1">
        <v>49.58</v>
      </c>
      <c r="H1400" s="3" t="s">
        <v>7074</v>
      </c>
      <c r="I1400" s="1">
        <v>281</v>
      </c>
      <c r="J1400" s="1">
        <v>13</v>
      </c>
      <c r="K1400" s="1">
        <v>22.16</v>
      </c>
      <c r="L1400" s="2">
        <v>45456.425717592596</v>
      </c>
      <c r="M1400" s="1">
        <v>24.88</v>
      </c>
      <c r="N1400" s="1">
        <v>1040.0899999999999</v>
      </c>
      <c r="O1400" s="1">
        <v>5.8</v>
      </c>
      <c r="P1400" s="1">
        <v>19.5</v>
      </c>
      <c r="Q1400" s="1">
        <v>8.2200000000000006</v>
      </c>
      <c r="R1400" s="1" t="b">
        <v>0</v>
      </c>
      <c r="S1400" s="1" t="s">
        <v>7077</v>
      </c>
      <c r="T1400" s="1" t="s">
        <v>7082</v>
      </c>
    </row>
    <row r="1401" spans="1:20" x14ac:dyDescent="0.3">
      <c r="A1401" s="1" t="s">
        <v>1471</v>
      </c>
      <c r="B1401" s="1" t="s">
        <v>17</v>
      </c>
      <c r="C1401" s="1" t="s">
        <v>103</v>
      </c>
      <c r="D1401" s="1">
        <v>-61.509523999999999</v>
      </c>
      <c r="E1401" s="1">
        <v>18.835635</v>
      </c>
      <c r="F1401" s="1" t="s">
        <v>48</v>
      </c>
      <c r="G1401" s="1">
        <v>282.95</v>
      </c>
      <c r="H1401" s="3" t="s">
        <v>7074</v>
      </c>
      <c r="I1401" s="1">
        <v>141</v>
      </c>
      <c r="J1401" s="1">
        <v>17</v>
      </c>
      <c r="K1401" s="1">
        <v>29.95</v>
      </c>
      <c r="L1401" s="2">
        <v>45676.207662037035</v>
      </c>
      <c r="M1401" s="1">
        <v>28.42</v>
      </c>
      <c r="N1401" s="1">
        <v>1046.98</v>
      </c>
      <c r="O1401" s="1">
        <v>7.5</v>
      </c>
      <c r="P1401" s="1">
        <v>12.9</v>
      </c>
      <c r="Q1401" s="1">
        <v>10.27</v>
      </c>
      <c r="R1401" s="1" t="b">
        <v>1</v>
      </c>
      <c r="S1401" s="1" t="s">
        <v>7077</v>
      </c>
      <c r="T1401" s="1" t="s">
        <v>7082</v>
      </c>
    </row>
    <row r="1402" spans="1:20" x14ac:dyDescent="0.3">
      <c r="A1402" s="1" t="s">
        <v>1472</v>
      </c>
      <c r="B1402" s="1" t="s">
        <v>78</v>
      </c>
      <c r="C1402" s="1" t="s">
        <v>106</v>
      </c>
      <c r="D1402" s="1">
        <v>-72.527591999999999</v>
      </c>
      <c r="E1402" s="1">
        <v>-165.82379499999999</v>
      </c>
      <c r="F1402" s="1" t="s">
        <v>48</v>
      </c>
      <c r="G1402" s="1">
        <v>194.4</v>
      </c>
      <c r="H1402" s="3" t="s">
        <v>7073</v>
      </c>
      <c r="I1402" s="1">
        <v>238</v>
      </c>
      <c r="J1402" s="1">
        <v>12</v>
      </c>
      <c r="K1402" s="1">
        <v>56.89</v>
      </c>
      <c r="L1402" s="2">
        <v>45163.140300925923</v>
      </c>
      <c r="M1402" s="1">
        <v>7.1</v>
      </c>
      <c r="N1402" s="1">
        <v>1014.93</v>
      </c>
      <c r="O1402" s="1">
        <v>6.9</v>
      </c>
      <c r="P1402" s="1">
        <v>3.9</v>
      </c>
      <c r="Q1402" s="1">
        <v>1.3</v>
      </c>
      <c r="R1402" s="1" t="b">
        <v>0</v>
      </c>
      <c r="S1402" s="1" t="s">
        <v>7077</v>
      </c>
      <c r="T1402" s="1" t="s">
        <v>7082</v>
      </c>
    </row>
    <row r="1403" spans="1:20" x14ac:dyDescent="0.3">
      <c r="A1403" s="1" t="s">
        <v>1473</v>
      </c>
      <c r="B1403" s="1" t="s">
        <v>114</v>
      </c>
      <c r="C1403" s="1" t="s">
        <v>247</v>
      </c>
      <c r="D1403" s="1">
        <v>15.280417</v>
      </c>
      <c r="E1403" s="1">
        <v>-114.53988</v>
      </c>
      <c r="F1403" s="1" t="s">
        <v>35</v>
      </c>
      <c r="G1403" s="1">
        <v>388.42</v>
      </c>
      <c r="H1403" s="3" t="s">
        <v>7073</v>
      </c>
      <c r="I1403" s="1">
        <v>473</v>
      </c>
      <c r="J1403" s="1">
        <v>40</v>
      </c>
      <c r="K1403" s="1">
        <v>80.849999999999994</v>
      </c>
      <c r="L1403" s="2">
        <v>45696.852106481485</v>
      </c>
      <c r="M1403" s="1">
        <v>7.12</v>
      </c>
      <c r="N1403" s="1">
        <v>1045.21</v>
      </c>
      <c r="O1403" s="1">
        <v>1.7</v>
      </c>
      <c r="P1403" s="1">
        <v>1.9</v>
      </c>
      <c r="Q1403" s="1">
        <v>10.199999999999999</v>
      </c>
      <c r="R1403" s="1" t="b">
        <v>0</v>
      </c>
      <c r="S1403" s="1" t="s">
        <v>7079</v>
      </c>
      <c r="T1403" s="1" t="s">
        <v>7083</v>
      </c>
    </row>
    <row r="1404" spans="1:20" x14ac:dyDescent="0.3">
      <c r="A1404" s="1" t="s">
        <v>1474</v>
      </c>
      <c r="B1404" s="1" t="s">
        <v>114</v>
      </c>
      <c r="C1404" s="1" t="s">
        <v>180</v>
      </c>
      <c r="D1404" s="1">
        <v>-58.097614999999998</v>
      </c>
      <c r="E1404" s="1">
        <v>44.651195999999999</v>
      </c>
      <c r="F1404" s="1" t="s">
        <v>43</v>
      </c>
      <c r="G1404" s="1">
        <v>163.51</v>
      </c>
      <c r="H1404" s="3" t="s">
        <v>7073</v>
      </c>
      <c r="I1404" s="1">
        <v>75</v>
      </c>
      <c r="J1404" s="1">
        <v>7</v>
      </c>
      <c r="K1404" s="1">
        <v>73.28</v>
      </c>
      <c r="L1404" s="2">
        <v>45271.673634259256</v>
      </c>
      <c r="M1404" s="1">
        <v>1.95</v>
      </c>
      <c r="N1404" s="1">
        <v>1020.83</v>
      </c>
      <c r="O1404" s="1">
        <v>9.3000000000000007</v>
      </c>
      <c r="P1404" s="1">
        <v>11.2</v>
      </c>
      <c r="Q1404" s="1">
        <v>19.18</v>
      </c>
      <c r="R1404" s="1" t="b">
        <v>0</v>
      </c>
      <c r="S1404" s="1" t="s">
        <v>7077</v>
      </c>
      <c r="T1404" s="1" t="s">
        <v>7084</v>
      </c>
    </row>
    <row r="1405" spans="1:20" x14ac:dyDescent="0.3">
      <c r="A1405" s="1" t="s">
        <v>1475</v>
      </c>
      <c r="B1405" s="1" t="s">
        <v>33</v>
      </c>
      <c r="C1405" s="1" t="s">
        <v>34</v>
      </c>
      <c r="D1405" s="1">
        <v>-37.377096999999999</v>
      </c>
      <c r="E1405" s="1">
        <v>105.401472</v>
      </c>
      <c r="F1405" s="1" t="s">
        <v>35</v>
      </c>
      <c r="G1405" s="1">
        <v>148.34</v>
      </c>
      <c r="H1405" s="3" t="s">
        <v>7074</v>
      </c>
      <c r="I1405" s="1">
        <v>492</v>
      </c>
      <c r="J1405" s="1">
        <v>3</v>
      </c>
      <c r="K1405" s="1">
        <v>59.75</v>
      </c>
      <c r="L1405" s="2">
        <v>45328.894467592596</v>
      </c>
      <c r="M1405" s="1">
        <v>29.59</v>
      </c>
      <c r="N1405" s="1">
        <v>1017.69</v>
      </c>
      <c r="O1405" s="1">
        <v>2.2000000000000002</v>
      </c>
      <c r="P1405" s="1">
        <v>5.5</v>
      </c>
      <c r="Q1405" s="1">
        <v>19.579999999999998</v>
      </c>
      <c r="R1405" s="1" t="b">
        <v>0</v>
      </c>
      <c r="S1405" s="1" t="s">
        <v>7078</v>
      </c>
      <c r="T1405" s="1" t="s">
        <v>7085</v>
      </c>
    </row>
    <row r="1406" spans="1:20" x14ac:dyDescent="0.3">
      <c r="A1406" s="1" t="s">
        <v>1476</v>
      </c>
      <c r="B1406" s="1" t="s">
        <v>30</v>
      </c>
      <c r="C1406" s="1" t="s">
        <v>74</v>
      </c>
      <c r="D1406" s="1">
        <v>-24.261123999999999</v>
      </c>
      <c r="E1406" s="1">
        <v>-89.022321000000005</v>
      </c>
      <c r="F1406" s="1" t="s">
        <v>23</v>
      </c>
      <c r="G1406" s="1">
        <v>119.3</v>
      </c>
      <c r="H1406" s="3" t="s">
        <v>7074</v>
      </c>
      <c r="I1406" s="1">
        <v>260</v>
      </c>
      <c r="J1406" s="1">
        <v>4</v>
      </c>
      <c r="K1406" s="1">
        <v>49.17</v>
      </c>
      <c r="L1406" s="2">
        <v>45099.159050925926</v>
      </c>
      <c r="M1406" s="1">
        <v>26.72</v>
      </c>
      <c r="N1406" s="1">
        <v>1011.81</v>
      </c>
      <c r="O1406" s="1">
        <v>10.3</v>
      </c>
      <c r="P1406" s="1">
        <v>6.7</v>
      </c>
      <c r="Q1406" s="1">
        <v>10.63</v>
      </c>
      <c r="R1406" s="1" t="b">
        <v>1</v>
      </c>
      <c r="S1406" s="1" t="s">
        <v>7078</v>
      </c>
      <c r="T1406" s="1" t="s">
        <v>7085</v>
      </c>
    </row>
    <row r="1407" spans="1:20" x14ac:dyDescent="0.3">
      <c r="A1407" s="1" t="s">
        <v>1477</v>
      </c>
      <c r="B1407" s="1" t="s">
        <v>78</v>
      </c>
      <c r="C1407" s="1" t="s">
        <v>84</v>
      </c>
      <c r="D1407" s="1">
        <v>26.892921000000001</v>
      </c>
      <c r="E1407" s="1">
        <v>72.185359000000005</v>
      </c>
      <c r="F1407" s="1" t="s">
        <v>28</v>
      </c>
      <c r="G1407" s="1">
        <v>185.08</v>
      </c>
      <c r="H1407" s="3" t="s">
        <v>7073</v>
      </c>
      <c r="I1407" s="1">
        <v>216</v>
      </c>
      <c r="J1407" s="1">
        <v>4</v>
      </c>
      <c r="K1407" s="1">
        <v>70</v>
      </c>
      <c r="L1407" s="2">
        <v>45205.510439814818</v>
      </c>
      <c r="M1407" s="1">
        <v>19.25</v>
      </c>
      <c r="N1407" s="1">
        <v>994.65</v>
      </c>
      <c r="O1407" s="1">
        <v>2.8</v>
      </c>
      <c r="P1407" s="1">
        <v>5.7</v>
      </c>
      <c r="Q1407" s="1">
        <v>10.3</v>
      </c>
      <c r="R1407" s="1" t="b">
        <v>0</v>
      </c>
      <c r="S1407" s="1" t="s">
        <v>7077</v>
      </c>
      <c r="T1407" s="1" t="s">
        <v>7085</v>
      </c>
    </row>
    <row r="1408" spans="1:20" x14ac:dyDescent="0.3">
      <c r="A1408" s="1" t="s">
        <v>1478</v>
      </c>
      <c r="B1408" s="1" t="s">
        <v>25</v>
      </c>
      <c r="C1408" s="1" t="s">
        <v>53</v>
      </c>
      <c r="D1408" s="1">
        <v>-30.074604000000001</v>
      </c>
      <c r="E1408" s="1">
        <v>-168.70542900000001</v>
      </c>
      <c r="F1408" s="1" t="s">
        <v>23</v>
      </c>
      <c r="G1408" s="1">
        <v>14.16</v>
      </c>
      <c r="H1408" s="3" t="s">
        <v>7073</v>
      </c>
      <c r="I1408" s="1">
        <v>287</v>
      </c>
      <c r="J1408" s="1">
        <v>26</v>
      </c>
      <c r="K1408" s="1">
        <v>25.97</v>
      </c>
      <c r="L1408" s="2">
        <v>45416.422939814816</v>
      </c>
      <c r="M1408" s="1">
        <v>33.840000000000003</v>
      </c>
      <c r="N1408" s="1">
        <v>980.26</v>
      </c>
      <c r="O1408" s="1">
        <v>8.1</v>
      </c>
      <c r="P1408" s="1">
        <v>13.4</v>
      </c>
      <c r="Q1408" s="1">
        <v>5.71</v>
      </c>
      <c r="R1408" s="1" t="b">
        <v>1</v>
      </c>
      <c r="S1408" s="1" t="s">
        <v>7078</v>
      </c>
      <c r="T1408" s="1" t="s">
        <v>7083</v>
      </c>
    </row>
    <row r="1409" spans="1:20" x14ac:dyDescent="0.3">
      <c r="A1409" s="1" t="s">
        <v>1479</v>
      </c>
      <c r="B1409" s="1" t="s">
        <v>30</v>
      </c>
      <c r="C1409" s="1" t="s">
        <v>187</v>
      </c>
      <c r="D1409" s="1">
        <v>-83.523032000000001</v>
      </c>
      <c r="E1409" s="1">
        <v>61.88541</v>
      </c>
      <c r="F1409" s="1" t="s">
        <v>43</v>
      </c>
      <c r="G1409" s="1">
        <v>156.31</v>
      </c>
      <c r="H1409" s="3" t="s">
        <v>7074</v>
      </c>
      <c r="I1409" s="1">
        <v>183</v>
      </c>
      <c r="J1409" s="1">
        <v>44</v>
      </c>
      <c r="K1409" s="1">
        <v>89.49</v>
      </c>
      <c r="L1409" s="2">
        <v>45449.632662037038</v>
      </c>
      <c r="M1409" s="1">
        <v>32.32</v>
      </c>
      <c r="N1409" s="1">
        <v>996.91</v>
      </c>
      <c r="O1409" s="1">
        <v>3.1</v>
      </c>
      <c r="P1409" s="1">
        <v>11.5</v>
      </c>
      <c r="Q1409" s="1">
        <v>19.940000000000001</v>
      </c>
      <c r="R1409" s="1" t="b">
        <v>1</v>
      </c>
      <c r="S1409" s="1" t="s">
        <v>7078</v>
      </c>
      <c r="T1409" s="1" t="s">
        <v>7083</v>
      </c>
    </row>
    <row r="1410" spans="1:20" x14ac:dyDescent="0.3">
      <c r="A1410" s="1" t="s">
        <v>1480</v>
      </c>
      <c r="B1410" s="1" t="s">
        <v>30</v>
      </c>
      <c r="C1410" s="1" t="s">
        <v>129</v>
      </c>
      <c r="D1410" s="1">
        <v>-66.178775999999999</v>
      </c>
      <c r="E1410" s="1">
        <v>-55.353926000000001</v>
      </c>
      <c r="F1410" s="1" t="s">
        <v>28</v>
      </c>
      <c r="G1410" s="1">
        <v>225.43</v>
      </c>
      <c r="H1410" s="3" t="s">
        <v>7073</v>
      </c>
      <c r="I1410" s="1">
        <v>244</v>
      </c>
      <c r="J1410" s="1">
        <v>23</v>
      </c>
      <c r="K1410" s="1">
        <v>83.07</v>
      </c>
      <c r="L1410" s="2">
        <v>45089.722245370373</v>
      </c>
      <c r="M1410" s="1">
        <v>23.62</v>
      </c>
      <c r="N1410" s="1">
        <v>1015.68</v>
      </c>
      <c r="O1410" s="1">
        <v>3.5</v>
      </c>
      <c r="P1410" s="1">
        <v>2.5</v>
      </c>
      <c r="Q1410" s="1">
        <v>5.48</v>
      </c>
      <c r="R1410" s="1" t="b">
        <v>1</v>
      </c>
      <c r="S1410" s="1" t="s">
        <v>7077</v>
      </c>
      <c r="T1410" s="1" t="s">
        <v>7083</v>
      </c>
    </row>
    <row r="1411" spans="1:20" x14ac:dyDescent="0.3">
      <c r="A1411" s="1" t="s">
        <v>1481</v>
      </c>
      <c r="B1411" s="1" t="s">
        <v>17</v>
      </c>
      <c r="C1411" s="1" t="s">
        <v>195</v>
      </c>
      <c r="D1411" s="1">
        <v>65.066244999999995</v>
      </c>
      <c r="E1411" s="1">
        <v>142.49489199999999</v>
      </c>
      <c r="F1411" s="1" t="s">
        <v>35</v>
      </c>
      <c r="G1411" s="1">
        <v>326.19</v>
      </c>
      <c r="H1411" s="3" t="s">
        <v>7074</v>
      </c>
      <c r="I1411" s="1">
        <v>403</v>
      </c>
      <c r="J1411" s="1">
        <v>12</v>
      </c>
      <c r="K1411" s="1">
        <v>15.95</v>
      </c>
      <c r="L1411" s="2">
        <v>45486.861134259256</v>
      </c>
      <c r="M1411" s="1">
        <v>34.799999999999997</v>
      </c>
      <c r="N1411" s="1">
        <v>1006.6</v>
      </c>
      <c r="O1411" s="1">
        <v>3.4</v>
      </c>
      <c r="P1411" s="1">
        <v>11</v>
      </c>
      <c r="Q1411" s="1">
        <v>9.06</v>
      </c>
      <c r="R1411" s="1" t="b">
        <v>0</v>
      </c>
      <c r="S1411" s="1" t="s">
        <v>7079</v>
      </c>
      <c r="T1411" s="1" t="s">
        <v>7082</v>
      </c>
    </row>
    <row r="1412" spans="1:20" x14ac:dyDescent="0.3">
      <c r="A1412" s="1" t="s">
        <v>1482</v>
      </c>
      <c r="B1412" s="1" t="s">
        <v>17</v>
      </c>
      <c r="C1412" s="1" t="s">
        <v>47</v>
      </c>
      <c r="D1412" s="1">
        <v>12.943585000000001</v>
      </c>
      <c r="E1412" s="1">
        <v>-94.699680999999998</v>
      </c>
      <c r="F1412" s="1" t="s">
        <v>35</v>
      </c>
      <c r="G1412" s="1">
        <v>346.84</v>
      </c>
      <c r="H1412" s="3" t="s">
        <v>7073</v>
      </c>
      <c r="I1412" s="1">
        <v>5</v>
      </c>
      <c r="J1412" s="1">
        <v>15</v>
      </c>
      <c r="K1412" s="1">
        <v>74.56</v>
      </c>
      <c r="L1412" s="2">
        <v>45125.12363425926</v>
      </c>
      <c r="M1412" s="1">
        <v>8.6300000000000008</v>
      </c>
      <c r="N1412" s="1">
        <v>1011.39</v>
      </c>
      <c r="O1412" s="1">
        <v>8.1999999999999993</v>
      </c>
      <c r="P1412" s="1">
        <v>16</v>
      </c>
      <c r="Q1412" s="1">
        <v>0.06</v>
      </c>
      <c r="R1412" s="1" t="b">
        <v>1</v>
      </c>
      <c r="S1412" s="1" t="s">
        <v>7078</v>
      </c>
      <c r="T1412" s="1" t="s">
        <v>7082</v>
      </c>
    </row>
    <row r="1413" spans="1:20" x14ac:dyDescent="0.3">
      <c r="A1413" s="1" t="s">
        <v>1483</v>
      </c>
      <c r="B1413" s="1" t="s">
        <v>41</v>
      </c>
      <c r="C1413" s="1" t="s">
        <v>70</v>
      </c>
      <c r="D1413" s="1">
        <v>-61.876117999999998</v>
      </c>
      <c r="E1413" s="1">
        <v>45.405495999999999</v>
      </c>
      <c r="F1413" s="1" t="s">
        <v>48</v>
      </c>
      <c r="G1413" s="1">
        <v>256.08999999999997</v>
      </c>
      <c r="H1413" s="3" t="s">
        <v>7074</v>
      </c>
      <c r="I1413" s="1">
        <v>165</v>
      </c>
      <c r="J1413" s="1">
        <v>39</v>
      </c>
      <c r="K1413" s="1">
        <v>59.01</v>
      </c>
      <c r="L1413" s="2">
        <v>45717.855578703704</v>
      </c>
      <c r="M1413" s="1">
        <v>4.92</v>
      </c>
      <c r="N1413" s="1">
        <v>1048.6500000000001</v>
      </c>
      <c r="O1413" s="1">
        <v>6.1</v>
      </c>
      <c r="P1413" s="1">
        <v>2.5</v>
      </c>
      <c r="Q1413" s="1">
        <v>6.98</v>
      </c>
      <c r="R1413" s="1" t="b">
        <v>1</v>
      </c>
      <c r="S1413" s="1" t="s">
        <v>7079</v>
      </c>
      <c r="T1413" s="1" t="s">
        <v>7083</v>
      </c>
    </row>
    <row r="1414" spans="1:20" x14ac:dyDescent="0.3">
      <c r="A1414" s="1" t="s">
        <v>1484</v>
      </c>
      <c r="B1414" s="1" t="s">
        <v>78</v>
      </c>
      <c r="C1414" s="1" t="s">
        <v>88</v>
      </c>
      <c r="D1414" s="1">
        <v>75.240391000000002</v>
      </c>
      <c r="E1414" s="1">
        <v>153.56229500000001</v>
      </c>
      <c r="F1414" s="1" t="s">
        <v>19</v>
      </c>
      <c r="G1414" s="1">
        <v>45.76</v>
      </c>
      <c r="H1414" s="3" t="s">
        <v>7073</v>
      </c>
      <c r="I1414" s="1">
        <v>476</v>
      </c>
      <c r="J1414" s="1">
        <v>41</v>
      </c>
      <c r="K1414" s="1">
        <v>73.33</v>
      </c>
      <c r="L1414" s="2">
        <v>45589.034050925926</v>
      </c>
      <c r="M1414" s="1">
        <v>11.16</v>
      </c>
      <c r="N1414" s="1">
        <v>1004.52</v>
      </c>
      <c r="O1414" s="1">
        <v>9.6999999999999993</v>
      </c>
      <c r="P1414" s="1">
        <v>17.899999999999999</v>
      </c>
      <c r="Q1414" s="1">
        <v>1.43</v>
      </c>
      <c r="R1414" s="1" t="b">
        <v>0</v>
      </c>
      <c r="S1414" s="1" t="s">
        <v>7080</v>
      </c>
      <c r="T1414" s="1" t="s">
        <v>7083</v>
      </c>
    </row>
    <row r="1415" spans="1:20" x14ac:dyDescent="0.3">
      <c r="A1415" s="1" t="s">
        <v>1485</v>
      </c>
      <c r="B1415" s="1" t="s">
        <v>33</v>
      </c>
      <c r="C1415" s="1" t="s">
        <v>124</v>
      </c>
      <c r="D1415" s="1">
        <v>39.056252000000001</v>
      </c>
      <c r="E1415" s="1">
        <v>-40.715657999999998</v>
      </c>
      <c r="F1415" s="1" t="s">
        <v>43</v>
      </c>
      <c r="G1415" s="1">
        <v>216.44</v>
      </c>
      <c r="H1415" s="3" t="s">
        <v>7073</v>
      </c>
      <c r="I1415" s="1">
        <v>238</v>
      </c>
      <c r="J1415" s="1">
        <v>11</v>
      </c>
      <c r="K1415" s="1">
        <v>89.03</v>
      </c>
      <c r="L1415" s="2">
        <v>45317.87363425926</v>
      </c>
      <c r="M1415" s="1">
        <v>2.75</v>
      </c>
      <c r="N1415" s="1">
        <v>1011.65</v>
      </c>
      <c r="O1415" s="1">
        <v>3.4</v>
      </c>
      <c r="P1415" s="1">
        <v>12</v>
      </c>
      <c r="Q1415" s="1">
        <v>14.88</v>
      </c>
      <c r="R1415" s="1" t="b">
        <v>1</v>
      </c>
      <c r="S1415" s="1" t="s">
        <v>7077</v>
      </c>
      <c r="T1415" s="1" t="s">
        <v>7084</v>
      </c>
    </row>
    <row r="1416" spans="1:20" x14ac:dyDescent="0.3">
      <c r="A1416" s="1" t="s">
        <v>1486</v>
      </c>
      <c r="B1416" s="1" t="s">
        <v>78</v>
      </c>
      <c r="C1416" s="1" t="s">
        <v>106</v>
      </c>
      <c r="D1416" s="1">
        <v>-38.148570999999997</v>
      </c>
      <c r="E1416" s="1">
        <v>63.417360000000002</v>
      </c>
      <c r="F1416" s="1" t="s">
        <v>35</v>
      </c>
      <c r="G1416" s="1">
        <v>182.58</v>
      </c>
      <c r="H1416" s="3" t="s">
        <v>7073</v>
      </c>
      <c r="I1416" s="1">
        <v>254</v>
      </c>
      <c r="J1416" s="1">
        <v>5</v>
      </c>
      <c r="K1416" s="1">
        <v>87.94</v>
      </c>
      <c r="L1416" s="2">
        <v>45567.053495370368</v>
      </c>
      <c r="M1416" s="1">
        <v>21.48</v>
      </c>
      <c r="N1416" s="1">
        <v>989.35</v>
      </c>
      <c r="O1416" s="1">
        <v>7.6</v>
      </c>
      <c r="P1416" s="1">
        <v>19.100000000000001</v>
      </c>
      <c r="Q1416" s="1">
        <v>11.22</v>
      </c>
      <c r="R1416" s="1" t="b">
        <v>1</v>
      </c>
      <c r="S1416" s="1" t="s">
        <v>7078</v>
      </c>
      <c r="T1416" s="1" t="s">
        <v>7084</v>
      </c>
    </row>
    <row r="1417" spans="1:20" x14ac:dyDescent="0.3">
      <c r="A1417" s="1" t="s">
        <v>1487</v>
      </c>
      <c r="B1417" s="1" t="s">
        <v>78</v>
      </c>
      <c r="C1417" s="1" t="s">
        <v>88</v>
      </c>
      <c r="D1417" s="1">
        <v>35.994064000000002</v>
      </c>
      <c r="E1417" s="1">
        <v>73.032514000000006</v>
      </c>
      <c r="F1417" s="1" t="s">
        <v>35</v>
      </c>
      <c r="G1417" s="1">
        <v>83.4</v>
      </c>
      <c r="H1417" s="3" t="s">
        <v>7074</v>
      </c>
      <c r="I1417" s="1">
        <v>424</v>
      </c>
      <c r="J1417" s="1">
        <v>5</v>
      </c>
      <c r="K1417" s="1">
        <v>28.22</v>
      </c>
      <c r="L1417" s="2">
        <v>45471.365995370368</v>
      </c>
      <c r="M1417" s="1">
        <v>37.5</v>
      </c>
      <c r="N1417" s="1">
        <v>983.36</v>
      </c>
      <c r="O1417" s="1">
        <v>8.3000000000000007</v>
      </c>
      <c r="P1417" s="1">
        <v>3.8</v>
      </c>
      <c r="Q1417" s="1">
        <v>11.44</v>
      </c>
      <c r="R1417" s="1" t="b">
        <v>1</v>
      </c>
      <c r="S1417" s="1" t="s">
        <v>7079</v>
      </c>
      <c r="T1417" s="1" t="s">
        <v>7085</v>
      </c>
    </row>
    <row r="1418" spans="1:20" x14ac:dyDescent="0.3">
      <c r="A1418" s="1" t="s">
        <v>1488</v>
      </c>
      <c r="B1418" s="1" t="s">
        <v>41</v>
      </c>
      <c r="C1418" s="1" t="s">
        <v>42</v>
      </c>
      <c r="D1418" s="1">
        <v>18.279713999999998</v>
      </c>
      <c r="E1418" s="1">
        <v>2.3956029999999999</v>
      </c>
      <c r="F1418" s="1" t="s">
        <v>28</v>
      </c>
      <c r="G1418" s="1">
        <v>95.12</v>
      </c>
      <c r="H1418" s="3" t="s">
        <v>7074</v>
      </c>
      <c r="I1418" s="1">
        <v>125</v>
      </c>
      <c r="J1418" s="1">
        <v>3</v>
      </c>
      <c r="K1418" s="1">
        <v>29.26</v>
      </c>
      <c r="L1418" s="2">
        <v>45753.66946759259</v>
      </c>
      <c r="M1418" s="1">
        <v>2.0499999999999998</v>
      </c>
      <c r="N1418" s="1">
        <v>1034.28</v>
      </c>
      <c r="O1418" s="1">
        <v>1.7</v>
      </c>
      <c r="P1418" s="1">
        <v>19.899999999999999</v>
      </c>
      <c r="Q1418" s="1">
        <v>5.73</v>
      </c>
      <c r="R1418" s="1" t="b">
        <v>0</v>
      </c>
      <c r="S1418" s="1" t="s">
        <v>7077</v>
      </c>
      <c r="T1418" s="1" t="s">
        <v>7085</v>
      </c>
    </row>
    <row r="1419" spans="1:20" x14ac:dyDescent="0.3">
      <c r="A1419" s="1" t="s">
        <v>1489</v>
      </c>
      <c r="B1419" s="1" t="s">
        <v>38</v>
      </c>
      <c r="C1419" s="1" t="s">
        <v>92</v>
      </c>
      <c r="D1419" s="1">
        <v>45.773477</v>
      </c>
      <c r="E1419" s="1">
        <v>-156.72479899999999</v>
      </c>
      <c r="F1419" s="1" t="s">
        <v>35</v>
      </c>
      <c r="G1419" s="1">
        <v>202.63</v>
      </c>
      <c r="H1419" s="3" t="s">
        <v>7073</v>
      </c>
      <c r="I1419" s="1">
        <v>451</v>
      </c>
      <c r="J1419" s="1">
        <v>4</v>
      </c>
      <c r="K1419" s="1">
        <v>70.45</v>
      </c>
      <c r="L1419" s="2">
        <v>45445.568773148145</v>
      </c>
      <c r="M1419" s="1">
        <v>5.32</v>
      </c>
      <c r="N1419" s="1">
        <v>1019.95</v>
      </c>
      <c r="O1419" s="1">
        <v>4.4000000000000004</v>
      </c>
      <c r="P1419" s="1">
        <v>13.2</v>
      </c>
      <c r="Q1419" s="1">
        <v>16.3</v>
      </c>
      <c r="R1419" s="1" t="b">
        <v>1</v>
      </c>
      <c r="S1419" s="1" t="s">
        <v>7078</v>
      </c>
      <c r="T1419" s="1" t="s">
        <v>7085</v>
      </c>
    </row>
    <row r="1420" spans="1:20" x14ac:dyDescent="0.3">
      <c r="A1420" s="1" t="s">
        <v>1490</v>
      </c>
      <c r="B1420" s="1" t="s">
        <v>17</v>
      </c>
      <c r="C1420" s="1" t="s">
        <v>103</v>
      </c>
      <c r="D1420" s="1">
        <v>-87.840190000000007</v>
      </c>
      <c r="E1420" s="1">
        <v>87.936730999999995</v>
      </c>
      <c r="F1420" s="1" t="s">
        <v>35</v>
      </c>
      <c r="G1420" s="1">
        <v>134.18</v>
      </c>
      <c r="H1420" s="3" t="s">
        <v>7073</v>
      </c>
      <c r="I1420" s="1">
        <v>386</v>
      </c>
      <c r="J1420" s="1">
        <v>13</v>
      </c>
      <c r="K1420" s="1">
        <v>65.849999999999994</v>
      </c>
      <c r="L1420" s="2">
        <v>45317.838217592594</v>
      </c>
      <c r="M1420" s="1">
        <v>18.36</v>
      </c>
      <c r="N1420" s="1">
        <v>1033.25</v>
      </c>
      <c r="O1420" s="1">
        <v>5.3</v>
      </c>
      <c r="P1420" s="1">
        <v>11.8</v>
      </c>
      <c r="Q1420" s="1">
        <v>7.0000000000000007E-2</v>
      </c>
      <c r="R1420" s="1" t="b">
        <v>1</v>
      </c>
      <c r="S1420" s="1" t="s">
        <v>7079</v>
      </c>
      <c r="T1420" s="1" t="s">
        <v>7082</v>
      </c>
    </row>
    <row r="1421" spans="1:20" x14ac:dyDescent="0.3">
      <c r="A1421" s="1" t="s">
        <v>1491</v>
      </c>
      <c r="B1421" s="1" t="s">
        <v>17</v>
      </c>
      <c r="C1421" s="1" t="s">
        <v>195</v>
      </c>
      <c r="D1421" s="1">
        <v>40.886806999999997</v>
      </c>
      <c r="E1421" s="1">
        <v>-65.136966999999999</v>
      </c>
      <c r="F1421" s="1" t="s">
        <v>28</v>
      </c>
      <c r="G1421" s="1">
        <v>299.45999999999998</v>
      </c>
      <c r="H1421" s="3" t="s">
        <v>7073</v>
      </c>
      <c r="I1421" s="1">
        <v>240</v>
      </c>
      <c r="J1421" s="1">
        <v>19</v>
      </c>
      <c r="K1421" s="1">
        <v>71.069999999999993</v>
      </c>
      <c r="L1421" s="2">
        <v>45530.488912037035</v>
      </c>
      <c r="M1421" s="1">
        <v>37.39</v>
      </c>
      <c r="N1421" s="1">
        <v>990.49</v>
      </c>
      <c r="O1421" s="1">
        <v>3.9</v>
      </c>
      <c r="P1421" s="1">
        <v>10.8</v>
      </c>
      <c r="Q1421" s="1">
        <v>6.67</v>
      </c>
      <c r="R1421" s="1" t="b">
        <v>1</v>
      </c>
      <c r="S1421" s="1" t="s">
        <v>7080</v>
      </c>
      <c r="T1421" s="1" t="s">
        <v>7082</v>
      </c>
    </row>
    <row r="1422" spans="1:20" x14ac:dyDescent="0.3">
      <c r="A1422" s="1" t="s">
        <v>1492</v>
      </c>
      <c r="B1422" s="1" t="s">
        <v>50</v>
      </c>
      <c r="C1422" s="1" t="s">
        <v>152</v>
      </c>
      <c r="D1422" s="1">
        <v>-48.939906999999998</v>
      </c>
      <c r="E1422" s="1">
        <v>-118.600942</v>
      </c>
      <c r="F1422" s="1" t="s">
        <v>43</v>
      </c>
      <c r="G1422" s="1">
        <v>147.63</v>
      </c>
      <c r="H1422" s="3" t="s">
        <v>7073</v>
      </c>
      <c r="I1422" s="1">
        <v>232</v>
      </c>
      <c r="J1422" s="1">
        <v>12</v>
      </c>
      <c r="K1422" s="1">
        <v>83.88</v>
      </c>
      <c r="L1422" s="2">
        <v>45142.365300925929</v>
      </c>
      <c r="M1422" s="1">
        <v>12.99</v>
      </c>
      <c r="N1422" s="1">
        <v>1020.03</v>
      </c>
      <c r="O1422" s="1">
        <v>3.5</v>
      </c>
      <c r="P1422" s="1">
        <v>1.4</v>
      </c>
      <c r="Q1422" s="1">
        <v>13.19</v>
      </c>
      <c r="R1422" s="1" t="b">
        <v>1</v>
      </c>
      <c r="S1422" s="1" t="s">
        <v>7077</v>
      </c>
      <c r="T1422" s="1" t="s">
        <v>7082</v>
      </c>
    </row>
    <row r="1423" spans="1:20" x14ac:dyDescent="0.3">
      <c r="A1423" s="1" t="s">
        <v>1493</v>
      </c>
      <c r="B1423" s="1" t="s">
        <v>30</v>
      </c>
      <c r="C1423" s="1" t="s">
        <v>187</v>
      </c>
      <c r="D1423" s="1">
        <v>66.362819999999999</v>
      </c>
      <c r="E1423" s="1">
        <v>-12.818673</v>
      </c>
      <c r="F1423" s="1" t="s">
        <v>19</v>
      </c>
      <c r="G1423" s="1">
        <v>65.41</v>
      </c>
      <c r="H1423" s="3" t="s">
        <v>7074</v>
      </c>
      <c r="I1423" s="1">
        <v>375</v>
      </c>
      <c r="J1423" s="1">
        <v>29</v>
      </c>
      <c r="K1423" s="1">
        <v>11.96</v>
      </c>
      <c r="L1423" s="2">
        <v>45657.222939814812</v>
      </c>
      <c r="M1423" s="1">
        <v>20.54</v>
      </c>
      <c r="N1423" s="1">
        <v>997.75</v>
      </c>
      <c r="O1423" s="1">
        <v>7.6</v>
      </c>
      <c r="P1423" s="1">
        <v>18.899999999999999</v>
      </c>
      <c r="Q1423" s="1">
        <v>18.16</v>
      </c>
      <c r="R1423" s="1" t="b">
        <v>0</v>
      </c>
      <c r="S1423" s="1" t="s">
        <v>7080</v>
      </c>
      <c r="T1423" s="1" t="s">
        <v>7083</v>
      </c>
    </row>
    <row r="1424" spans="1:20" x14ac:dyDescent="0.3">
      <c r="A1424" s="1" t="s">
        <v>1494</v>
      </c>
      <c r="B1424" s="1" t="s">
        <v>114</v>
      </c>
      <c r="C1424" s="1" t="s">
        <v>247</v>
      </c>
      <c r="D1424" s="1">
        <v>88.157184000000001</v>
      </c>
      <c r="E1424" s="1">
        <v>47.589492999999997</v>
      </c>
      <c r="F1424" s="1" t="s">
        <v>48</v>
      </c>
      <c r="G1424" s="1">
        <v>152.63</v>
      </c>
      <c r="H1424" s="3" t="s">
        <v>7073</v>
      </c>
      <c r="I1424" s="1">
        <v>217</v>
      </c>
      <c r="J1424" s="1">
        <v>5</v>
      </c>
      <c r="K1424" s="1">
        <v>82.43</v>
      </c>
      <c r="L1424" s="2">
        <v>45648.771550925929</v>
      </c>
      <c r="M1424" s="1">
        <v>2.14</v>
      </c>
      <c r="N1424" s="1">
        <v>995.96</v>
      </c>
      <c r="O1424" s="1">
        <v>2.4</v>
      </c>
      <c r="P1424" s="1">
        <v>13.2</v>
      </c>
      <c r="Q1424" s="1">
        <v>4.6900000000000004</v>
      </c>
      <c r="R1424" s="1" t="b">
        <v>0</v>
      </c>
      <c r="S1424" s="1" t="s">
        <v>7080</v>
      </c>
      <c r="T1424" s="1" t="s">
        <v>7084</v>
      </c>
    </row>
    <row r="1425" spans="1:20" x14ac:dyDescent="0.3">
      <c r="A1425" s="1" t="s">
        <v>1495</v>
      </c>
      <c r="B1425" s="1" t="s">
        <v>41</v>
      </c>
      <c r="C1425" s="1" t="s">
        <v>96</v>
      </c>
      <c r="D1425" s="1">
        <v>-50.941118000000003</v>
      </c>
      <c r="E1425" s="1">
        <v>-174.099828</v>
      </c>
      <c r="F1425" s="1" t="s">
        <v>48</v>
      </c>
      <c r="G1425" s="1">
        <v>68.459999999999994</v>
      </c>
      <c r="H1425" s="3" t="s">
        <v>7073</v>
      </c>
      <c r="I1425" s="1">
        <v>169</v>
      </c>
      <c r="J1425" s="1">
        <v>4</v>
      </c>
      <c r="K1425" s="1">
        <v>41.38</v>
      </c>
      <c r="L1425" s="2">
        <v>45537.736134259256</v>
      </c>
      <c r="M1425" s="1">
        <v>6.36</v>
      </c>
      <c r="N1425" s="1">
        <v>980.81</v>
      </c>
      <c r="O1425" s="1">
        <v>7.8</v>
      </c>
      <c r="P1425" s="1">
        <v>2.7</v>
      </c>
      <c r="Q1425" s="1">
        <v>10.82</v>
      </c>
      <c r="R1425" s="1" t="b">
        <v>0</v>
      </c>
      <c r="S1425" s="1" t="s">
        <v>7079</v>
      </c>
      <c r="T1425" s="1" t="s">
        <v>7085</v>
      </c>
    </row>
    <row r="1426" spans="1:20" x14ac:dyDescent="0.3">
      <c r="A1426" s="1" t="s">
        <v>1496</v>
      </c>
      <c r="B1426" s="1" t="s">
        <v>50</v>
      </c>
      <c r="C1426" s="1" t="s">
        <v>133</v>
      </c>
      <c r="D1426" s="1">
        <v>-49.006928000000002</v>
      </c>
      <c r="E1426" s="1">
        <v>-4.8474820000000003</v>
      </c>
      <c r="F1426" s="1" t="s">
        <v>43</v>
      </c>
      <c r="G1426" s="1">
        <v>204.66</v>
      </c>
      <c r="H1426" s="3" t="s">
        <v>7073</v>
      </c>
      <c r="I1426" s="1">
        <v>218</v>
      </c>
      <c r="J1426" s="1">
        <v>2</v>
      </c>
      <c r="K1426" s="1">
        <v>48.99</v>
      </c>
      <c r="L1426" s="2">
        <v>45273.941689814812</v>
      </c>
      <c r="M1426" s="1">
        <v>39.47</v>
      </c>
      <c r="N1426" s="1">
        <v>989.12</v>
      </c>
      <c r="O1426" s="1">
        <v>10.3</v>
      </c>
      <c r="P1426" s="1">
        <v>1.4</v>
      </c>
      <c r="Q1426" s="1">
        <v>10.76</v>
      </c>
      <c r="R1426" s="1" t="b">
        <v>1</v>
      </c>
      <c r="S1426" s="1" t="s">
        <v>7077</v>
      </c>
      <c r="T1426" s="1" t="s">
        <v>7085</v>
      </c>
    </row>
    <row r="1427" spans="1:20" x14ac:dyDescent="0.3">
      <c r="A1427" s="1" t="s">
        <v>1497</v>
      </c>
      <c r="B1427" s="1" t="s">
        <v>21</v>
      </c>
      <c r="C1427" s="1" t="s">
        <v>86</v>
      </c>
      <c r="D1427" s="1">
        <v>83.059094999999999</v>
      </c>
      <c r="E1427" s="1">
        <v>-155.91381100000001</v>
      </c>
      <c r="F1427" s="1" t="s">
        <v>28</v>
      </c>
      <c r="G1427" s="1">
        <v>285.35000000000002</v>
      </c>
      <c r="H1427" s="3" t="s">
        <v>7073</v>
      </c>
      <c r="I1427" s="1">
        <v>304</v>
      </c>
      <c r="J1427" s="1">
        <v>2</v>
      </c>
      <c r="K1427" s="1">
        <v>51.5</v>
      </c>
      <c r="L1427" s="2">
        <v>45398.865995370368</v>
      </c>
      <c r="M1427" s="1">
        <v>38.619999999999997</v>
      </c>
      <c r="N1427" s="1">
        <v>1001.65</v>
      </c>
      <c r="O1427" s="1">
        <v>6.2</v>
      </c>
      <c r="P1427" s="1">
        <v>2</v>
      </c>
      <c r="Q1427" s="1">
        <v>17.48</v>
      </c>
      <c r="R1427" s="1" t="b">
        <v>1</v>
      </c>
      <c r="S1427" s="1" t="s">
        <v>7080</v>
      </c>
      <c r="T1427" s="1" t="s">
        <v>7085</v>
      </c>
    </row>
    <row r="1428" spans="1:20" x14ac:dyDescent="0.3">
      <c r="A1428" s="1" t="s">
        <v>1498</v>
      </c>
      <c r="B1428" s="1" t="s">
        <v>33</v>
      </c>
      <c r="C1428" s="1" t="s">
        <v>112</v>
      </c>
      <c r="D1428" s="1">
        <v>-1.708763</v>
      </c>
      <c r="E1428" s="1">
        <v>164.46841699999999</v>
      </c>
      <c r="F1428" s="1" t="s">
        <v>43</v>
      </c>
      <c r="G1428" s="1">
        <v>71.849999999999994</v>
      </c>
      <c r="H1428" s="3" t="s">
        <v>7074</v>
      </c>
      <c r="I1428" s="1">
        <v>315</v>
      </c>
      <c r="J1428" s="1">
        <v>36</v>
      </c>
      <c r="K1428" s="1">
        <v>44.32</v>
      </c>
      <c r="L1428" s="2">
        <v>45670.027800925927</v>
      </c>
      <c r="M1428" s="1">
        <v>0.7</v>
      </c>
      <c r="N1428" s="1">
        <v>988.18</v>
      </c>
      <c r="O1428" s="1">
        <v>6.7</v>
      </c>
      <c r="P1428" s="1">
        <v>12.6</v>
      </c>
      <c r="Q1428" s="1">
        <v>1.01</v>
      </c>
      <c r="R1428" s="1" t="b">
        <v>1</v>
      </c>
      <c r="S1428" s="1" t="s">
        <v>7079</v>
      </c>
      <c r="T1428" s="1" t="s">
        <v>7083</v>
      </c>
    </row>
    <row r="1429" spans="1:20" x14ac:dyDescent="0.3">
      <c r="A1429" s="1" t="s">
        <v>1499</v>
      </c>
      <c r="B1429" s="1" t="s">
        <v>41</v>
      </c>
      <c r="C1429" s="1" t="s">
        <v>96</v>
      </c>
      <c r="D1429" s="1">
        <v>5.3346099999999996</v>
      </c>
      <c r="E1429" s="1">
        <v>-57.204993000000002</v>
      </c>
      <c r="F1429" s="1" t="s">
        <v>28</v>
      </c>
      <c r="G1429" s="1">
        <v>324.77999999999997</v>
      </c>
      <c r="H1429" s="3" t="s">
        <v>7073</v>
      </c>
      <c r="I1429" s="1">
        <v>432</v>
      </c>
      <c r="J1429" s="1">
        <v>36</v>
      </c>
      <c r="K1429" s="1">
        <v>87.63</v>
      </c>
      <c r="L1429" s="2">
        <v>45712.788217592592</v>
      </c>
      <c r="M1429" s="1">
        <v>38.1</v>
      </c>
      <c r="N1429" s="1">
        <v>1049.01</v>
      </c>
      <c r="O1429" s="1">
        <v>0.8</v>
      </c>
      <c r="P1429" s="1">
        <v>12.7</v>
      </c>
      <c r="Q1429" s="1">
        <v>8.49</v>
      </c>
      <c r="R1429" s="1" t="b">
        <v>0</v>
      </c>
      <c r="S1429" s="1" t="s">
        <v>7077</v>
      </c>
      <c r="T1429" s="1" t="s">
        <v>7083</v>
      </c>
    </row>
    <row r="1430" spans="1:20" x14ac:dyDescent="0.3">
      <c r="A1430" s="1" t="s">
        <v>1500</v>
      </c>
      <c r="B1430" s="1" t="s">
        <v>21</v>
      </c>
      <c r="C1430" s="1" t="s">
        <v>142</v>
      </c>
      <c r="D1430" s="1">
        <v>-23.398467</v>
      </c>
      <c r="E1430" s="1">
        <v>-91.400452999999999</v>
      </c>
      <c r="F1430" s="1" t="s">
        <v>28</v>
      </c>
      <c r="G1430" s="1">
        <v>278.43</v>
      </c>
      <c r="H1430" s="3" t="s">
        <v>7074</v>
      </c>
      <c r="I1430" s="1">
        <v>455</v>
      </c>
      <c r="J1430" s="1">
        <v>33</v>
      </c>
      <c r="K1430" s="1">
        <v>60.71</v>
      </c>
      <c r="L1430" s="2">
        <v>45102.054884259262</v>
      </c>
      <c r="M1430" s="1">
        <v>25.75</v>
      </c>
      <c r="N1430" s="1">
        <v>1001.6</v>
      </c>
      <c r="O1430" s="1">
        <v>9.5</v>
      </c>
      <c r="P1430" s="1">
        <v>10.5</v>
      </c>
      <c r="Q1430" s="1">
        <v>3.65</v>
      </c>
      <c r="R1430" s="1" t="b">
        <v>0</v>
      </c>
      <c r="S1430" s="1" t="s">
        <v>7080</v>
      </c>
      <c r="T1430" s="1" t="s">
        <v>7083</v>
      </c>
    </row>
    <row r="1431" spans="1:20" x14ac:dyDescent="0.3">
      <c r="A1431" s="1" t="s">
        <v>1501</v>
      </c>
      <c r="B1431" s="1" t="s">
        <v>25</v>
      </c>
      <c r="C1431" s="1" t="s">
        <v>26</v>
      </c>
      <c r="D1431" s="1">
        <v>9.8992349999999991</v>
      </c>
      <c r="E1431" s="1">
        <v>27.799126999999999</v>
      </c>
      <c r="F1431" s="1" t="s">
        <v>28</v>
      </c>
      <c r="G1431" s="1">
        <v>282.35000000000002</v>
      </c>
      <c r="H1431" s="3" t="s">
        <v>7073</v>
      </c>
      <c r="I1431" s="1">
        <v>451</v>
      </c>
      <c r="J1431" s="1">
        <v>17</v>
      </c>
      <c r="K1431" s="1">
        <v>72.53</v>
      </c>
      <c r="L1431" s="2">
        <v>45342.036828703705</v>
      </c>
      <c r="M1431" s="1">
        <v>34.78</v>
      </c>
      <c r="N1431" s="1">
        <v>989.12</v>
      </c>
      <c r="O1431" s="1">
        <v>3.1</v>
      </c>
      <c r="P1431" s="1">
        <v>6.8</v>
      </c>
      <c r="Q1431" s="1">
        <v>0.43</v>
      </c>
      <c r="R1431" s="1" t="b">
        <v>1</v>
      </c>
      <c r="S1431" s="1" t="s">
        <v>7080</v>
      </c>
      <c r="T1431" s="1" t="s">
        <v>7082</v>
      </c>
    </row>
    <row r="1432" spans="1:20" x14ac:dyDescent="0.3">
      <c r="A1432" s="1" t="s">
        <v>1502</v>
      </c>
      <c r="B1432" s="1" t="s">
        <v>33</v>
      </c>
      <c r="C1432" s="1" t="s">
        <v>67</v>
      </c>
      <c r="D1432" s="1">
        <v>56.397941000000003</v>
      </c>
      <c r="E1432" s="1">
        <v>-90.324337</v>
      </c>
      <c r="F1432" s="1" t="s">
        <v>23</v>
      </c>
      <c r="G1432" s="1">
        <v>193.2</v>
      </c>
      <c r="H1432" s="3" t="s">
        <v>7073</v>
      </c>
      <c r="I1432" s="1">
        <v>10</v>
      </c>
      <c r="J1432" s="1">
        <v>18</v>
      </c>
      <c r="K1432" s="1">
        <v>17.649999999999999</v>
      </c>
      <c r="L1432" s="2">
        <v>45212.481273148151</v>
      </c>
      <c r="M1432" s="1">
        <v>18.46</v>
      </c>
      <c r="N1432" s="1">
        <v>993.94</v>
      </c>
      <c r="O1432" s="1">
        <v>6.8</v>
      </c>
      <c r="P1432" s="1">
        <v>11.1</v>
      </c>
      <c r="Q1432" s="1">
        <v>2.94</v>
      </c>
      <c r="R1432" s="1" t="b">
        <v>1</v>
      </c>
      <c r="S1432" s="1" t="s">
        <v>7077</v>
      </c>
      <c r="T1432" s="1" t="s">
        <v>7082</v>
      </c>
    </row>
    <row r="1433" spans="1:20" x14ac:dyDescent="0.3">
      <c r="A1433" s="1" t="s">
        <v>1503</v>
      </c>
      <c r="B1433" s="1" t="s">
        <v>78</v>
      </c>
      <c r="C1433" s="1" t="s">
        <v>79</v>
      </c>
      <c r="D1433" s="1">
        <v>-75.364620000000002</v>
      </c>
      <c r="E1433" s="1">
        <v>-3.261428</v>
      </c>
      <c r="F1433" s="1" t="s">
        <v>23</v>
      </c>
      <c r="G1433" s="1">
        <v>361.17</v>
      </c>
      <c r="H1433" s="3" t="s">
        <v>7073</v>
      </c>
      <c r="I1433" s="1">
        <v>474</v>
      </c>
      <c r="J1433" s="1">
        <v>31</v>
      </c>
      <c r="K1433" s="1">
        <v>15.35</v>
      </c>
      <c r="L1433" s="2">
        <v>45475.073634259257</v>
      </c>
      <c r="M1433" s="1">
        <v>20.87</v>
      </c>
      <c r="N1433" s="1">
        <v>1021.14</v>
      </c>
      <c r="O1433" s="1">
        <v>10.8</v>
      </c>
      <c r="P1433" s="1">
        <v>10.8</v>
      </c>
      <c r="Q1433" s="1">
        <v>19.53</v>
      </c>
      <c r="R1433" s="1" t="b">
        <v>1</v>
      </c>
      <c r="S1433" s="1" t="s">
        <v>7078</v>
      </c>
      <c r="T1433" s="1" t="s">
        <v>7083</v>
      </c>
    </row>
    <row r="1434" spans="1:20" x14ac:dyDescent="0.3">
      <c r="A1434" s="1" t="s">
        <v>1504</v>
      </c>
      <c r="B1434" s="1" t="s">
        <v>33</v>
      </c>
      <c r="C1434" s="1" t="s">
        <v>34</v>
      </c>
      <c r="D1434" s="1">
        <v>38.143371000000002</v>
      </c>
      <c r="E1434" s="1">
        <v>-49.038316000000002</v>
      </c>
      <c r="F1434" s="1" t="s">
        <v>35</v>
      </c>
      <c r="G1434" s="1">
        <v>194.76</v>
      </c>
      <c r="H1434" s="3" t="s">
        <v>7074</v>
      </c>
      <c r="I1434" s="1">
        <v>112</v>
      </c>
      <c r="J1434" s="1">
        <v>33</v>
      </c>
      <c r="K1434" s="1">
        <v>38.49</v>
      </c>
      <c r="L1434" s="2">
        <v>45306.809050925927</v>
      </c>
      <c r="M1434" s="1">
        <v>19.809999999999999</v>
      </c>
      <c r="N1434" s="1">
        <v>984.48</v>
      </c>
      <c r="O1434" s="1">
        <v>6.6</v>
      </c>
      <c r="P1434" s="1">
        <v>1.4</v>
      </c>
      <c r="Q1434" s="1">
        <v>4.3</v>
      </c>
      <c r="R1434" s="1" t="b">
        <v>0</v>
      </c>
      <c r="S1434" s="1" t="s">
        <v>7078</v>
      </c>
      <c r="T1434" s="1" t="s">
        <v>7083</v>
      </c>
    </row>
    <row r="1435" spans="1:20" x14ac:dyDescent="0.3">
      <c r="A1435" s="1" t="s">
        <v>1505</v>
      </c>
      <c r="B1435" s="1" t="s">
        <v>25</v>
      </c>
      <c r="C1435" s="1" t="s">
        <v>65</v>
      </c>
      <c r="D1435" s="1">
        <v>51.063169000000002</v>
      </c>
      <c r="E1435" s="1">
        <v>164.40034600000001</v>
      </c>
      <c r="F1435" s="1" t="s">
        <v>48</v>
      </c>
      <c r="G1435" s="1">
        <v>394.26</v>
      </c>
      <c r="H1435" s="3" t="s">
        <v>7074</v>
      </c>
      <c r="I1435" s="1">
        <v>302</v>
      </c>
      <c r="J1435" s="1">
        <v>11</v>
      </c>
      <c r="K1435" s="1">
        <v>75.930000000000007</v>
      </c>
      <c r="L1435" s="2">
        <v>45288.46738425926</v>
      </c>
      <c r="M1435" s="1">
        <v>26.84</v>
      </c>
      <c r="N1435" s="1">
        <v>1040.3699999999999</v>
      </c>
      <c r="O1435" s="1">
        <v>8</v>
      </c>
      <c r="P1435" s="1">
        <v>6.4</v>
      </c>
      <c r="Q1435" s="1">
        <v>18.7</v>
      </c>
      <c r="R1435" s="1" t="b">
        <v>1</v>
      </c>
      <c r="S1435" s="1" t="s">
        <v>7077</v>
      </c>
      <c r="T1435" s="1" t="s">
        <v>7084</v>
      </c>
    </row>
    <row r="1436" spans="1:20" x14ac:dyDescent="0.3">
      <c r="A1436" s="1" t="s">
        <v>1506</v>
      </c>
      <c r="B1436" s="1" t="s">
        <v>33</v>
      </c>
      <c r="C1436" s="1" t="s">
        <v>124</v>
      </c>
      <c r="D1436" s="1">
        <v>-36.788476000000003</v>
      </c>
      <c r="E1436" s="1">
        <v>-158.197338</v>
      </c>
      <c r="F1436" s="1" t="s">
        <v>19</v>
      </c>
      <c r="G1436" s="1">
        <v>214.17</v>
      </c>
      <c r="H1436" s="3" t="s">
        <v>7073</v>
      </c>
      <c r="I1436" s="1">
        <v>252</v>
      </c>
      <c r="J1436" s="1">
        <v>6</v>
      </c>
      <c r="K1436" s="1">
        <v>40.08</v>
      </c>
      <c r="L1436" s="2">
        <v>45248.559745370374</v>
      </c>
      <c r="M1436" s="1">
        <v>6.02</v>
      </c>
      <c r="N1436" s="1">
        <v>1047.3</v>
      </c>
      <c r="O1436" s="1">
        <v>4.9000000000000004</v>
      </c>
      <c r="P1436" s="1">
        <v>2</v>
      </c>
      <c r="Q1436" s="1">
        <v>4.1100000000000003</v>
      </c>
      <c r="R1436" s="1" t="b">
        <v>0</v>
      </c>
      <c r="S1436" s="1" t="s">
        <v>7077</v>
      </c>
      <c r="T1436" s="1" t="s">
        <v>7084</v>
      </c>
    </row>
    <row r="1437" spans="1:20" x14ac:dyDescent="0.3">
      <c r="A1437" s="1" t="s">
        <v>1507</v>
      </c>
      <c r="B1437" s="1" t="s">
        <v>21</v>
      </c>
      <c r="C1437" s="1" t="s">
        <v>86</v>
      </c>
      <c r="D1437" s="1">
        <v>-43.022182000000001</v>
      </c>
      <c r="E1437" s="1">
        <v>-128.138544</v>
      </c>
      <c r="F1437" s="1" t="s">
        <v>35</v>
      </c>
      <c r="G1437" s="1">
        <v>21.24</v>
      </c>
      <c r="H1437" s="3" t="s">
        <v>7073</v>
      </c>
      <c r="I1437" s="1">
        <v>322</v>
      </c>
      <c r="J1437" s="1">
        <v>4</v>
      </c>
      <c r="K1437" s="1">
        <v>39.49</v>
      </c>
      <c r="L1437" s="2">
        <v>45193.836134259262</v>
      </c>
      <c r="M1437" s="1">
        <v>1.68</v>
      </c>
      <c r="N1437" s="1">
        <v>997.27</v>
      </c>
      <c r="O1437" s="1">
        <v>0.7</v>
      </c>
      <c r="P1437" s="1">
        <v>18.100000000000001</v>
      </c>
      <c r="Q1437" s="1">
        <v>18.63</v>
      </c>
      <c r="R1437" s="1" t="b">
        <v>0</v>
      </c>
      <c r="S1437" s="1" t="s">
        <v>7077</v>
      </c>
      <c r="T1437" s="1" t="s">
        <v>7085</v>
      </c>
    </row>
    <row r="1438" spans="1:20" x14ac:dyDescent="0.3">
      <c r="A1438" s="1" t="s">
        <v>1508</v>
      </c>
      <c r="B1438" s="1" t="s">
        <v>78</v>
      </c>
      <c r="C1438" s="1" t="s">
        <v>106</v>
      </c>
      <c r="D1438" s="1">
        <v>22.660177000000001</v>
      </c>
      <c r="E1438" s="1">
        <v>19.89517</v>
      </c>
      <c r="F1438" s="1" t="s">
        <v>23</v>
      </c>
      <c r="G1438" s="1">
        <v>183.21</v>
      </c>
      <c r="H1438" s="3" t="s">
        <v>7074</v>
      </c>
      <c r="I1438" s="1">
        <v>157</v>
      </c>
      <c r="J1438" s="1">
        <v>3</v>
      </c>
      <c r="K1438" s="1">
        <v>46.48</v>
      </c>
      <c r="L1438" s="2">
        <v>45614.73474537037</v>
      </c>
      <c r="M1438" s="1">
        <v>12.66</v>
      </c>
      <c r="N1438" s="1">
        <v>1011.51</v>
      </c>
      <c r="O1438" s="1">
        <v>8.8000000000000007</v>
      </c>
      <c r="P1438" s="1">
        <v>14.8</v>
      </c>
      <c r="Q1438" s="1">
        <v>13.09</v>
      </c>
      <c r="R1438" s="1" t="b">
        <v>1</v>
      </c>
      <c r="S1438" s="1" t="s">
        <v>7079</v>
      </c>
      <c r="T1438" s="1" t="s">
        <v>7085</v>
      </c>
    </row>
    <row r="1439" spans="1:20" x14ac:dyDescent="0.3">
      <c r="A1439" s="1" t="s">
        <v>1509</v>
      </c>
      <c r="B1439" s="1" t="s">
        <v>41</v>
      </c>
      <c r="C1439" s="1" t="s">
        <v>45</v>
      </c>
      <c r="D1439" s="1">
        <v>-38.742699999999999</v>
      </c>
      <c r="E1439" s="1">
        <v>31.132921</v>
      </c>
      <c r="F1439" s="1" t="s">
        <v>28</v>
      </c>
      <c r="G1439" s="1">
        <v>382.88</v>
      </c>
      <c r="H1439" s="3" t="s">
        <v>7074</v>
      </c>
      <c r="I1439" s="1">
        <v>62</v>
      </c>
      <c r="J1439" s="1">
        <v>3</v>
      </c>
      <c r="K1439" s="1">
        <v>54.21</v>
      </c>
      <c r="L1439" s="2">
        <v>45490.186828703707</v>
      </c>
      <c r="M1439" s="1">
        <v>28.33</v>
      </c>
      <c r="N1439" s="1">
        <v>981.55</v>
      </c>
      <c r="O1439" s="1">
        <v>0.4</v>
      </c>
      <c r="P1439" s="1">
        <v>19.899999999999999</v>
      </c>
      <c r="Q1439" s="1">
        <v>2.2599999999999998</v>
      </c>
      <c r="R1439" s="1" t="b">
        <v>1</v>
      </c>
      <c r="S1439" s="1" t="s">
        <v>7077</v>
      </c>
      <c r="T1439" s="1" t="s">
        <v>7085</v>
      </c>
    </row>
    <row r="1440" spans="1:20" x14ac:dyDescent="0.3">
      <c r="A1440" s="1" t="s">
        <v>1510</v>
      </c>
      <c r="B1440" s="1" t="s">
        <v>78</v>
      </c>
      <c r="C1440" s="1" t="s">
        <v>79</v>
      </c>
      <c r="D1440" s="1">
        <v>59.724781</v>
      </c>
      <c r="E1440" s="1">
        <v>-44.989542999999998</v>
      </c>
      <c r="F1440" s="1" t="s">
        <v>35</v>
      </c>
      <c r="G1440" s="1">
        <v>255.27</v>
      </c>
      <c r="H1440" s="3" t="s">
        <v>7073</v>
      </c>
      <c r="I1440" s="1">
        <v>323</v>
      </c>
      <c r="J1440" s="1">
        <v>13</v>
      </c>
      <c r="K1440" s="1">
        <v>36.130000000000003</v>
      </c>
      <c r="L1440" s="2">
        <v>45149.944467592592</v>
      </c>
      <c r="M1440" s="1">
        <v>8.4700000000000006</v>
      </c>
      <c r="N1440" s="1">
        <v>1024.8499999999999</v>
      </c>
      <c r="O1440" s="1">
        <v>7.7</v>
      </c>
      <c r="P1440" s="1">
        <v>6.7</v>
      </c>
      <c r="Q1440" s="1">
        <v>11.64</v>
      </c>
      <c r="R1440" s="1" t="b">
        <v>1</v>
      </c>
      <c r="S1440" s="1" t="s">
        <v>7078</v>
      </c>
      <c r="T1440" s="1" t="s">
        <v>7082</v>
      </c>
    </row>
    <row r="1441" spans="1:20" x14ac:dyDescent="0.3">
      <c r="A1441" s="1" t="s">
        <v>1511</v>
      </c>
      <c r="B1441" s="1" t="s">
        <v>21</v>
      </c>
      <c r="C1441" s="1" t="s">
        <v>86</v>
      </c>
      <c r="D1441" s="1">
        <v>-31.677451000000001</v>
      </c>
      <c r="E1441" s="1">
        <v>92.336894999999998</v>
      </c>
      <c r="F1441" s="1" t="s">
        <v>35</v>
      </c>
      <c r="G1441" s="1">
        <v>354.47</v>
      </c>
      <c r="H1441" s="3" t="s">
        <v>7074</v>
      </c>
      <c r="I1441" s="1">
        <v>28</v>
      </c>
      <c r="J1441" s="1">
        <v>18</v>
      </c>
      <c r="K1441" s="1">
        <v>20.55</v>
      </c>
      <c r="L1441" s="2">
        <v>45712.240300925929</v>
      </c>
      <c r="M1441" s="1">
        <v>27.1</v>
      </c>
      <c r="N1441" s="1">
        <v>1008.97</v>
      </c>
      <c r="O1441" s="1">
        <v>0.3</v>
      </c>
      <c r="P1441" s="1">
        <v>17.7</v>
      </c>
      <c r="Q1441" s="1">
        <v>6.37</v>
      </c>
      <c r="R1441" s="1" t="b">
        <v>0</v>
      </c>
      <c r="S1441" s="1" t="s">
        <v>7078</v>
      </c>
      <c r="T1441" s="1" t="s">
        <v>7082</v>
      </c>
    </row>
    <row r="1442" spans="1:20" x14ac:dyDescent="0.3">
      <c r="A1442" s="1" t="s">
        <v>1512</v>
      </c>
      <c r="B1442" s="1" t="s">
        <v>17</v>
      </c>
      <c r="C1442" s="1" t="s">
        <v>47</v>
      </c>
      <c r="D1442" s="1">
        <v>-62.717413000000001</v>
      </c>
      <c r="E1442" s="1">
        <v>8.2010100000000001</v>
      </c>
      <c r="F1442" s="1" t="s">
        <v>43</v>
      </c>
      <c r="G1442" s="1">
        <v>101.66</v>
      </c>
      <c r="H1442" s="3" t="s">
        <v>7074</v>
      </c>
      <c r="I1442" s="1">
        <v>377</v>
      </c>
      <c r="J1442" s="1">
        <v>14</v>
      </c>
      <c r="K1442" s="1">
        <v>37.049999999999997</v>
      </c>
      <c r="L1442" s="2">
        <v>45458.277800925927</v>
      </c>
      <c r="M1442" s="1">
        <v>38.81</v>
      </c>
      <c r="N1442" s="1">
        <v>998.9</v>
      </c>
      <c r="O1442" s="1">
        <v>9.5</v>
      </c>
      <c r="P1442" s="1">
        <v>12.5</v>
      </c>
      <c r="Q1442" s="1">
        <v>7.66</v>
      </c>
      <c r="R1442" s="1" t="b">
        <v>1</v>
      </c>
      <c r="S1442" s="1" t="s">
        <v>7077</v>
      </c>
      <c r="T1442" s="1" t="s">
        <v>7082</v>
      </c>
    </row>
    <row r="1443" spans="1:20" x14ac:dyDescent="0.3">
      <c r="A1443" s="1" t="s">
        <v>1513</v>
      </c>
      <c r="B1443" s="1" t="s">
        <v>114</v>
      </c>
      <c r="C1443" s="1" t="s">
        <v>180</v>
      </c>
      <c r="D1443" s="1">
        <v>-1.357974</v>
      </c>
      <c r="E1443" s="1">
        <v>16.240096999999999</v>
      </c>
      <c r="F1443" s="1" t="s">
        <v>23</v>
      </c>
      <c r="G1443" s="1">
        <v>172.38</v>
      </c>
      <c r="H1443" s="3" t="s">
        <v>7074</v>
      </c>
      <c r="I1443" s="1">
        <v>395</v>
      </c>
      <c r="J1443" s="1">
        <v>42</v>
      </c>
      <c r="K1443" s="1">
        <v>53.85</v>
      </c>
      <c r="L1443" s="2">
        <v>45693.602106481485</v>
      </c>
      <c r="M1443" s="1">
        <v>4.21</v>
      </c>
      <c r="N1443" s="1">
        <v>994.48</v>
      </c>
      <c r="O1443" s="1">
        <v>1.7</v>
      </c>
      <c r="P1443" s="1">
        <v>9.6</v>
      </c>
      <c r="Q1443" s="1">
        <v>8.8000000000000007</v>
      </c>
      <c r="R1443" s="1" t="b">
        <v>0</v>
      </c>
      <c r="S1443" s="1" t="s">
        <v>7078</v>
      </c>
      <c r="T1443" s="1" t="s">
        <v>7083</v>
      </c>
    </row>
    <row r="1444" spans="1:20" x14ac:dyDescent="0.3">
      <c r="A1444" s="1" t="s">
        <v>1514</v>
      </c>
      <c r="B1444" s="1" t="s">
        <v>33</v>
      </c>
      <c r="C1444" s="1" t="s">
        <v>112</v>
      </c>
      <c r="D1444" s="1">
        <v>-61.369118</v>
      </c>
      <c r="E1444" s="1">
        <v>94.595066000000003</v>
      </c>
      <c r="F1444" s="1" t="s">
        <v>28</v>
      </c>
      <c r="G1444" s="1">
        <v>98.68</v>
      </c>
      <c r="H1444" s="3" t="s">
        <v>7073</v>
      </c>
      <c r="I1444" s="1">
        <v>28</v>
      </c>
      <c r="J1444" s="1">
        <v>6</v>
      </c>
      <c r="K1444" s="1">
        <v>11.94</v>
      </c>
      <c r="L1444" s="2">
        <v>45290.60696759259</v>
      </c>
      <c r="M1444" s="1">
        <v>27.07</v>
      </c>
      <c r="N1444" s="1">
        <v>1025.78</v>
      </c>
      <c r="O1444" s="1">
        <v>5.7</v>
      </c>
      <c r="P1444" s="1">
        <v>5.2</v>
      </c>
      <c r="Q1444" s="1">
        <v>8.4499999999999993</v>
      </c>
      <c r="R1444" s="1" t="b">
        <v>0</v>
      </c>
      <c r="S1444" s="1" t="s">
        <v>7078</v>
      </c>
      <c r="T1444" s="1" t="s">
        <v>7084</v>
      </c>
    </row>
    <row r="1445" spans="1:20" x14ac:dyDescent="0.3">
      <c r="A1445" s="1" t="s">
        <v>1515</v>
      </c>
      <c r="B1445" s="1" t="s">
        <v>33</v>
      </c>
      <c r="C1445" s="1" t="s">
        <v>112</v>
      </c>
      <c r="D1445" s="1">
        <v>-82.368930000000006</v>
      </c>
      <c r="E1445" s="1">
        <v>-101.15967499999999</v>
      </c>
      <c r="F1445" s="1" t="s">
        <v>19</v>
      </c>
      <c r="G1445" s="1">
        <v>380.49</v>
      </c>
      <c r="H1445" s="3" t="s">
        <v>7073</v>
      </c>
      <c r="I1445" s="1">
        <v>477</v>
      </c>
      <c r="J1445" s="1">
        <v>2</v>
      </c>
      <c r="K1445" s="1">
        <v>35.56</v>
      </c>
      <c r="L1445" s="2">
        <v>45476.567384259259</v>
      </c>
      <c r="M1445" s="1">
        <v>18.03</v>
      </c>
      <c r="N1445" s="1">
        <v>1009.14</v>
      </c>
      <c r="O1445" s="1">
        <v>6.6</v>
      </c>
      <c r="P1445" s="1">
        <v>15</v>
      </c>
      <c r="Q1445" s="1">
        <v>13.28</v>
      </c>
      <c r="R1445" s="1" t="b">
        <v>1</v>
      </c>
      <c r="S1445" s="1" t="s">
        <v>7077</v>
      </c>
      <c r="T1445" s="1" t="s">
        <v>7085</v>
      </c>
    </row>
    <row r="1446" spans="1:20" x14ac:dyDescent="0.3">
      <c r="A1446" s="1" t="s">
        <v>1516</v>
      </c>
      <c r="B1446" s="1" t="s">
        <v>30</v>
      </c>
      <c r="C1446" s="1" t="s">
        <v>31</v>
      </c>
      <c r="D1446" s="1">
        <v>1.8444499999999999</v>
      </c>
      <c r="E1446" s="1">
        <v>-75.729815000000002</v>
      </c>
      <c r="F1446" s="1" t="s">
        <v>35</v>
      </c>
      <c r="G1446" s="1">
        <v>271.16000000000003</v>
      </c>
      <c r="H1446" s="3" t="s">
        <v>7073</v>
      </c>
      <c r="I1446" s="1">
        <v>349</v>
      </c>
      <c r="J1446" s="1">
        <v>4</v>
      </c>
      <c r="K1446" s="1">
        <v>13.21</v>
      </c>
      <c r="L1446" s="2">
        <v>45329.370856481481</v>
      </c>
      <c r="M1446" s="1">
        <v>34.79</v>
      </c>
      <c r="N1446" s="1">
        <v>992.58</v>
      </c>
      <c r="O1446" s="1">
        <v>5</v>
      </c>
      <c r="P1446" s="1">
        <v>18.2</v>
      </c>
      <c r="Q1446" s="1">
        <v>15.37</v>
      </c>
      <c r="R1446" s="1" t="b">
        <v>1</v>
      </c>
      <c r="S1446" s="1" t="s">
        <v>7079</v>
      </c>
      <c r="T1446" s="1" t="s">
        <v>7085</v>
      </c>
    </row>
    <row r="1447" spans="1:20" x14ac:dyDescent="0.3">
      <c r="A1447" s="1" t="s">
        <v>1517</v>
      </c>
      <c r="B1447" s="1" t="s">
        <v>21</v>
      </c>
      <c r="C1447" s="1" t="s">
        <v>61</v>
      </c>
      <c r="D1447" s="1">
        <v>-48.688921999999998</v>
      </c>
      <c r="E1447" s="1">
        <v>-3.0725829999999998</v>
      </c>
      <c r="F1447" s="1" t="s">
        <v>28</v>
      </c>
      <c r="G1447" s="1">
        <v>283.70999999999998</v>
      </c>
      <c r="H1447" s="3" t="s">
        <v>7073</v>
      </c>
      <c r="I1447" s="1">
        <v>291</v>
      </c>
      <c r="J1447" s="1">
        <v>3</v>
      </c>
      <c r="K1447" s="1">
        <v>81.89</v>
      </c>
      <c r="L1447" s="2">
        <v>45639.202800925923</v>
      </c>
      <c r="M1447" s="1">
        <v>7.5</v>
      </c>
      <c r="N1447" s="1">
        <v>1028.24</v>
      </c>
      <c r="O1447" s="1">
        <v>3.7</v>
      </c>
      <c r="P1447" s="1">
        <v>5.5</v>
      </c>
      <c r="Q1447" s="1">
        <v>6.58</v>
      </c>
      <c r="R1447" s="1" t="b">
        <v>0</v>
      </c>
      <c r="S1447" s="1" t="s">
        <v>7078</v>
      </c>
      <c r="T1447" s="1" t="s">
        <v>7085</v>
      </c>
    </row>
    <row r="1448" spans="1:20" x14ac:dyDescent="0.3">
      <c r="A1448" s="1" t="s">
        <v>1518</v>
      </c>
      <c r="B1448" s="1" t="s">
        <v>30</v>
      </c>
      <c r="C1448" s="1" t="s">
        <v>74</v>
      </c>
      <c r="D1448" s="1">
        <v>-62.593947</v>
      </c>
      <c r="E1448" s="1">
        <v>-177.35401999999999</v>
      </c>
      <c r="F1448" s="1" t="s">
        <v>43</v>
      </c>
      <c r="G1448" s="1">
        <v>300.26</v>
      </c>
      <c r="H1448" s="3" t="s">
        <v>7074</v>
      </c>
      <c r="I1448" s="1">
        <v>141</v>
      </c>
      <c r="J1448" s="1">
        <v>19</v>
      </c>
      <c r="K1448" s="1">
        <v>50.87</v>
      </c>
      <c r="L1448" s="2">
        <v>45642.345856481479</v>
      </c>
      <c r="M1448" s="1">
        <v>27.86</v>
      </c>
      <c r="N1448" s="1">
        <v>1019.56</v>
      </c>
      <c r="O1448" s="1">
        <v>5.0999999999999996</v>
      </c>
      <c r="P1448" s="1">
        <v>4.3</v>
      </c>
      <c r="Q1448" s="1">
        <v>18.489999999999998</v>
      </c>
      <c r="R1448" s="1" t="b">
        <v>0</v>
      </c>
      <c r="S1448" s="1" t="s">
        <v>7079</v>
      </c>
      <c r="T1448" s="1" t="s">
        <v>7083</v>
      </c>
    </row>
    <row r="1449" spans="1:20" x14ac:dyDescent="0.3">
      <c r="A1449" s="1" t="s">
        <v>1519</v>
      </c>
      <c r="B1449" s="1" t="s">
        <v>33</v>
      </c>
      <c r="C1449" s="1" t="s">
        <v>34</v>
      </c>
      <c r="D1449" s="1">
        <v>-29.792566999999998</v>
      </c>
      <c r="E1449" s="1">
        <v>-62.25909</v>
      </c>
      <c r="F1449" s="1" t="s">
        <v>28</v>
      </c>
      <c r="G1449" s="1">
        <v>163.13</v>
      </c>
      <c r="H1449" s="3" t="s">
        <v>7074</v>
      </c>
      <c r="I1449" s="1">
        <v>325</v>
      </c>
      <c r="J1449" s="1">
        <v>22</v>
      </c>
      <c r="K1449" s="1">
        <v>45.64</v>
      </c>
      <c r="L1449" s="2">
        <v>45284.413217592592</v>
      </c>
      <c r="M1449" s="1">
        <v>33.61</v>
      </c>
      <c r="N1449" s="1">
        <v>1040.1099999999999</v>
      </c>
      <c r="O1449" s="1">
        <v>3.4</v>
      </c>
      <c r="P1449" s="1">
        <v>14.2</v>
      </c>
      <c r="Q1449" s="1">
        <v>18.77</v>
      </c>
      <c r="R1449" s="1" t="b">
        <v>1</v>
      </c>
      <c r="S1449" s="1" t="s">
        <v>7080</v>
      </c>
      <c r="T1449" s="1" t="s">
        <v>7083</v>
      </c>
    </row>
    <row r="1450" spans="1:20" x14ac:dyDescent="0.3">
      <c r="A1450" s="1" t="s">
        <v>1520</v>
      </c>
      <c r="B1450" s="1" t="s">
        <v>50</v>
      </c>
      <c r="C1450" s="1" t="s">
        <v>108</v>
      </c>
      <c r="D1450" s="1">
        <v>-53.173788999999999</v>
      </c>
      <c r="E1450" s="1">
        <v>-139.43034399999999</v>
      </c>
      <c r="F1450" s="1" t="s">
        <v>48</v>
      </c>
      <c r="G1450" s="1">
        <v>323.81</v>
      </c>
      <c r="H1450" s="3" t="s">
        <v>7074</v>
      </c>
      <c r="I1450" s="1">
        <v>371</v>
      </c>
      <c r="J1450" s="1">
        <v>36</v>
      </c>
      <c r="K1450" s="1">
        <v>26.01</v>
      </c>
      <c r="L1450" s="2">
        <v>45343.542384259257</v>
      </c>
      <c r="M1450" s="1">
        <v>37.81</v>
      </c>
      <c r="N1450" s="1">
        <v>988.22</v>
      </c>
      <c r="O1450" s="1">
        <v>4.8</v>
      </c>
      <c r="P1450" s="1">
        <v>19.600000000000001</v>
      </c>
      <c r="Q1450" s="1">
        <v>0.81</v>
      </c>
      <c r="R1450" s="1" t="b">
        <v>0</v>
      </c>
      <c r="S1450" s="1" t="s">
        <v>7077</v>
      </c>
      <c r="T1450" s="1" t="s">
        <v>7083</v>
      </c>
    </row>
    <row r="1451" spans="1:20" x14ac:dyDescent="0.3">
      <c r="A1451" s="1" t="s">
        <v>1521</v>
      </c>
      <c r="B1451" s="1" t="s">
        <v>38</v>
      </c>
      <c r="C1451" s="1" t="s">
        <v>39</v>
      </c>
      <c r="D1451" s="1">
        <v>69.597387999999995</v>
      </c>
      <c r="E1451" s="1">
        <v>114.429705</v>
      </c>
      <c r="F1451" s="1" t="s">
        <v>28</v>
      </c>
      <c r="G1451" s="1">
        <v>190.87</v>
      </c>
      <c r="H1451" s="3" t="s">
        <v>7074</v>
      </c>
      <c r="I1451" s="1">
        <v>324</v>
      </c>
      <c r="J1451" s="1">
        <v>14</v>
      </c>
      <c r="K1451" s="1">
        <v>81.22</v>
      </c>
      <c r="L1451" s="2">
        <v>45144.490995370368</v>
      </c>
      <c r="M1451" s="1">
        <v>27.49</v>
      </c>
      <c r="N1451" s="1">
        <v>1035</v>
      </c>
      <c r="O1451" s="1">
        <v>3.9</v>
      </c>
      <c r="P1451" s="1">
        <v>15.2</v>
      </c>
      <c r="Q1451" s="1">
        <v>0.3</v>
      </c>
      <c r="R1451" s="1" t="b">
        <v>1</v>
      </c>
      <c r="S1451" s="1" t="s">
        <v>7078</v>
      </c>
      <c r="T1451" s="1" t="s">
        <v>7082</v>
      </c>
    </row>
    <row r="1452" spans="1:20" x14ac:dyDescent="0.3">
      <c r="A1452" s="1" t="s">
        <v>1522</v>
      </c>
      <c r="B1452" s="1" t="s">
        <v>38</v>
      </c>
      <c r="C1452" s="1" t="s">
        <v>39</v>
      </c>
      <c r="D1452" s="1">
        <v>1.997889</v>
      </c>
      <c r="E1452" s="1">
        <v>-68.435435999999996</v>
      </c>
      <c r="F1452" s="1" t="s">
        <v>19</v>
      </c>
      <c r="G1452" s="1">
        <v>333.54</v>
      </c>
      <c r="H1452" s="3" t="s">
        <v>7074</v>
      </c>
      <c r="I1452" s="1">
        <v>430</v>
      </c>
      <c r="J1452" s="1">
        <v>14</v>
      </c>
      <c r="K1452" s="1">
        <v>85.74</v>
      </c>
      <c r="L1452" s="2">
        <v>45475.805578703701</v>
      </c>
      <c r="M1452" s="1">
        <v>20.14</v>
      </c>
      <c r="N1452" s="1">
        <v>1027.1500000000001</v>
      </c>
      <c r="O1452" s="1">
        <v>6.2</v>
      </c>
      <c r="P1452" s="1">
        <v>6.4</v>
      </c>
      <c r="Q1452" s="1">
        <v>8.5</v>
      </c>
      <c r="R1452" s="1" t="b">
        <v>1</v>
      </c>
      <c r="S1452" s="1" t="s">
        <v>7079</v>
      </c>
      <c r="T1452" s="1" t="s">
        <v>7082</v>
      </c>
    </row>
    <row r="1453" spans="1:20" x14ac:dyDescent="0.3">
      <c r="A1453" s="1" t="s">
        <v>1523</v>
      </c>
      <c r="B1453" s="1" t="s">
        <v>114</v>
      </c>
      <c r="C1453" s="1" t="s">
        <v>247</v>
      </c>
      <c r="D1453" s="1">
        <v>87.161306999999994</v>
      </c>
      <c r="E1453" s="1">
        <v>36.652673</v>
      </c>
      <c r="F1453" s="1" t="s">
        <v>19</v>
      </c>
      <c r="G1453" s="1">
        <v>369.12</v>
      </c>
      <c r="H1453" s="3" t="s">
        <v>7073</v>
      </c>
      <c r="I1453" s="1">
        <v>240</v>
      </c>
      <c r="J1453" s="1">
        <v>24</v>
      </c>
      <c r="K1453" s="1">
        <v>73.599999999999994</v>
      </c>
      <c r="L1453" s="2">
        <v>45273.042384259257</v>
      </c>
      <c r="M1453" s="1">
        <v>24.9</v>
      </c>
      <c r="N1453" s="1">
        <v>988.05</v>
      </c>
      <c r="O1453" s="1">
        <v>2.6</v>
      </c>
      <c r="P1453" s="1">
        <v>9</v>
      </c>
      <c r="Q1453" s="1">
        <v>11.81</v>
      </c>
      <c r="R1453" s="1" t="b">
        <v>1</v>
      </c>
      <c r="S1453" s="1" t="s">
        <v>7077</v>
      </c>
      <c r="T1453" s="1" t="s">
        <v>7083</v>
      </c>
    </row>
    <row r="1454" spans="1:20" x14ac:dyDescent="0.3">
      <c r="A1454" s="1" t="s">
        <v>1524</v>
      </c>
      <c r="B1454" s="1" t="s">
        <v>33</v>
      </c>
      <c r="C1454" s="1" t="s">
        <v>124</v>
      </c>
      <c r="D1454" s="1">
        <v>20.946656000000001</v>
      </c>
      <c r="E1454" s="1">
        <v>138.38844800000001</v>
      </c>
      <c r="F1454" s="1" t="s">
        <v>35</v>
      </c>
      <c r="G1454" s="1">
        <v>251.52</v>
      </c>
      <c r="H1454" s="3" t="s">
        <v>7073</v>
      </c>
      <c r="I1454" s="1">
        <v>429</v>
      </c>
      <c r="J1454" s="1">
        <v>28</v>
      </c>
      <c r="K1454" s="1">
        <v>84.41</v>
      </c>
      <c r="L1454" s="2">
        <v>45537.791689814818</v>
      </c>
      <c r="M1454" s="1">
        <v>34.82</v>
      </c>
      <c r="N1454" s="1">
        <v>1028.6400000000001</v>
      </c>
      <c r="O1454" s="1">
        <v>10.9</v>
      </c>
      <c r="P1454" s="1">
        <v>8.3000000000000007</v>
      </c>
      <c r="Q1454" s="1">
        <v>5.56</v>
      </c>
      <c r="R1454" s="1" t="b">
        <v>1</v>
      </c>
      <c r="S1454" s="1" t="s">
        <v>7078</v>
      </c>
      <c r="T1454" s="1" t="s">
        <v>7083</v>
      </c>
    </row>
    <row r="1455" spans="1:20" x14ac:dyDescent="0.3">
      <c r="A1455" s="1" t="s">
        <v>1525</v>
      </c>
      <c r="B1455" s="1" t="s">
        <v>25</v>
      </c>
      <c r="C1455" s="1" t="s">
        <v>59</v>
      </c>
      <c r="D1455" s="1">
        <v>41.174681</v>
      </c>
      <c r="E1455" s="1">
        <v>166.035023</v>
      </c>
      <c r="F1455" s="1" t="s">
        <v>35</v>
      </c>
      <c r="G1455" s="1">
        <v>30.88</v>
      </c>
      <c r="H1455" s="3" t="s">
        <v>7073</v>
      </c>
      <c r="I1455" s="1">
        <v>108</v>
      </c>
      <c r="J1455" s="1">
        <v>11</v>
      </c>
      <c r="K1455" s="1">
        <v>43.85</v>
      </c>
      <c r="L1455" s="2">
        <v>45120.54724537037</v>
      </c>
      <c r="M1455" s="1">
        <v>23.04</v>
      </c>
      <c r="N1455" s="1">
        <v>1010.91</v>
      </c>
      <c r="O1455" s="1">
        <v>5.5</v>
      </c>
      <c r="P1455" s="1">
        <v>17.2</v>
      </c>
      <c r="Q1455" s="1">
        <v>5.19</v>
      </c>
      <c r="R1455" s="1" t="b">
        <v>0</v>
      </c>
      <c r="S1455" s="1" t="s">
        <v>7079</v>
      </c>
      <c r="T1455" s="1" t="s">
        <v>7084</v>
      </c>
    </row>
    <row r="1456" spans="1:20" x14ac:dyDescent="0.3">
      <c r="A1456" s="1" t="s">
        <v>1526</v>
      </c>
      <c r="B1456" s="1" t="s">
        <v>114</v>
      </c>
      <c r="C1456" s="1" t="s">
        <v>180</v>
      </c>
      <c r="D1456" s="1">
        <v>-39.603836999999999</v>
      </c>
      <c r="E1456" s="1">
        <v>55.305349999999997</v>
      </c>
      <c r="F1456" s="1" t="s">
        <v>28</v>
      </c>
      <c r="G1456" s="1">
        <v>310.47000000000003</v>
      </c>
      <c r="H1456" s="3" t="s">
        <v>7073</v>
      </c>
      <c r="I1456" s="1">
        <v>449</v>
      </c>
      <c r="J1456" s="1">
        <v>11</v>
      </c>
      <c r="K1456" s="1">
        <v>31.02</v>
      </c>
      <c r="L1456" s="2">
        <v>45081.457662037035</v>
      </c>
      <c r="M1456" s="1">
        <v>1.7</v>
      </c>
      <c r="N1456" s="1">
        <v>1046.1500000000001</v>
      </c>
      <c r="O1456" s="1">
        <v>2.1</v>
      </c>
      <c r="P1456" s="1">
        <v>15.7</v>
      </c>
      <c r="Q1456" s="1">
        <v>13.57</v>
      </c>
      <c r="R1456" s="1" t="b">
        <v>1</v>
      </c>
      <c r="S1456" s="1" t="s">
        <v>7080</v>
      </c>
      <c r="T1456" s="1" t="s">
        <v>7084</v>
      </c>
    </row>
    <row r="1457" spans="1:20" x14ac:dyDescent="0.3">
      <c r="A1457" s="1" t="s">
        <v>1527</v>
      </c>
      <c r="B1457" s="1" t="s">
        <v>33</v>
      </c>
      <c r="C1457" s="1" t="s">
        <v>124</v>
      </c>
      <c r="D1457" s="1">
        <v>75.493144999999998</v>
      </c>
      <c r="E1457" s="1">
        <v>87.933791999999997</v>
      </c>
      <c r="F1457" s="1" t="s">
        <v>43</v>
      </c>
      <c r="G1457" s="1">
        <v>319.18</v>
      </c>
      <c r="H1457" s="3" t="s">
        <v>7074</v>
      </c>
      <c r="I1457" s="1">
        <v>440</v>
      </c>
      <c r="J1457" s="1">
        <v>5</v>
      </c>
      <c r="K1457" s="1">
        <v>23.97</v>
      </c>
      <c r="L1457" s="2">
        <v>45676.771550925929</v>
      </c>
      <c r="M1457" s="1">
        <v>37.270000000000003</v>
      </c>
      <c r="N1457" s="1">
        <v>989.91</v>
      </c>
      <c r="O1457" s="1">
        <v>5.2</v>
      </c>
      <c r="P1457" s="1">
        <v>12.2</v>
      </c>
      <c r="Q1457" s="1">
        <v>12.03</v>
      </c>
      <c r="R1457" s="1" t="b">
        <v>1</v>
      </c>
      <c r="S1457" s="1" t="s">
        <v>7077</v>
      </c>
      <c r="T1457" s="1" t="s">
        <v>7085</v>
      </c>
    </row>
    <row r="1458" spans="1:20" x14ac:dyDescent="0.3">
      <c r="A1458" s="1" t="s">
        <v>1528</v>
      </c>
      <c r="B1458" s="1" t="s">
        <v>17</v>
      </c>
      <c r="C1458" s="1" t="s">
        <v>47</v>
      </c>
      <c r="D1458" s="1">
        <v>-8.0559759999999994</v>
      </c>
      <c r="E1458" s="1">
        <v>139.118402</v>
      </c>
      <c r="F1458" s="1" t="s">
        <v>43</v>
      </c>
      <c r="G1458" s="1">
        <v>227.4</v>
      </c>
      <c r="H1458" s="3" t="s">
        <v>7074</v>
      </c>
      <c r="I1458" s="1">
        <v>135</v>
      </c>
      <c r="J1458" s="1">
        <v>5</v>
      </c>
      <c r="K1458" s="1">
        <v>48.38</v>
      </c>
      <c r="L1458" s="2">
        <v>45226.140300925923</v>
      </c>
      <c r="M1458" s="1">
        <v>27.74</v>
      </c>
      <c r="N1458" s="1">
        <v>1025</v>
      </c>
      <c r="O1458" s="1">
        <v>9.5</v>
      </c>
      <c r="P1458" s="1">
        <v>6.2</v>
      </c>
      <c r="Q1458" s="1">
        <v>3.34</v>
      </c>
      <c r="R1458" s="1" t="b">
        <v>0</v>
      </c>
      <c r="S1458" s="1" t="s">
        <v>7080</v>
      </c>
      <c r="T1458" s="1" t="s">
        <v>7085</v>
      </c>
    </row>
    <row r="1459" spans="1:20" x14ac:dyDescent="0.3">
      <c r="A1459" s="1" t="s">
        <v>1529</v>
      </c>
      <c r="B1459" s="1" t="s">
        <v>78</v>
      </c>
      <c r="C1459" s="1" t="s">
        <v>88</v>
      </c>
      <c r="D1459" s="1">
        <v>-78.271602000000001</v>
      </c>
      <c r="E1459" s="1">
        <v>64.086935999999994</v>
      </c>
      <c r="F1459" s="1" t="s">
        <v>35</v>
      </c>
      <c r="G1459" s="1">
        <v>24.49</v>
      </c>
      <c r="H1459" s="3" t="s">
        <v>7073</v>
      </c>
      <c r="I1459" s="1">
        <v>216</v>
      </c>
      <c r="J1459" s="1">
        <v>3</v>
      </c>
      <c r="K1459" s="1">
        <v>24</v>
      </c>
      <c r="L1459" s="2">
        <v>45749.09238425926</v>
      </c>
      <c r="M1459" s="1">
        <v>27.22</v>
      </c>
      <c r="N1459" s="1">
        <v>1006.74</v>
      </c>
      <c r="O1459" s="1">
        <v>0.2</v>
      </c>
      <c r="P1459" s="1">
        <v>18.8</v>
      </c>
      <c r="Q1459" s="1">
        <v>17.690000000000001</v>
      </c>
      <c r="R1459" s="1" t="b">
        <v>0</v>
      </c>
      <c r="S1459" s="1" t="s">
        <v>7080</v>
      </c>
      <c r="T1459" s="1" t="s">
        <v>7085</v>
      </c>
    </row>
    <row r="1460" spans="1:20" x14ac:dyDescent="0.3">
      <c r="A1460" s="1" t="s">
        <v>1530</v>
      </c>
      <c r="B1460" s="1" t="s">
        <v>41</v>
      </c>
      <c r="C1460" s="1" t="s">
        <v>70</v>
      </c>
      <c r="D1460" s="1">
        <v>28.189805</v>
      </c>
      <c r="E1460" s="1">
        <v>165.394398</v>
      </c>
      <c r="F1460" s="1" t="s">
        <v>28</v>
      </c>
      <c r="G1460" s="1">
        <v>286.86</v>
      </c>
      <c r="H1460" s="3" t="s">
        <v>7074</v>
      </c>
      <c r="I1460" s="1">
        <v>359</v>
      </c>
      <c r="J1460" s="1">
        <v>12</v>
      </c>
      <c r="K1460" s="1">
        <v>31.38</v>
      </c>
      <c r="L1460" s="2">
        <v>45269.970856481479</v>
      </c>
      <c r="M1460" s="1">
        <v>9.02</v>
      </c>
      <c r="N1460" s="1">
        <v>1046.98</v>
      </c>
      <c r="O1460" s="1">
        <v>7.5</v>
      </c>
      <c r="P1460" s="1">
        <v>13.4</v>
      </c>
      <c r="Q1460" s="1">
        <v>13.6</v>
      </c>
      <c r="R1460" s="1" t="b">
        <v>1</v>
      </c>
      <c r="S1460" s="1" t="s">
        <v>7079</v>
      </c>
      <c r="T1460" s="1" t="s">
        <v>7082</v>
      </c>
    </row>
    <row r="1461" spans="1:20" x14ac:dyDescent="0.3">
      <c r="A1461" s="1" t="s">
        <v>1531</v>
      </c>
      <c r="B1461" s="1" t="s">
        <v>38</v>
      </c>
      <c r="C1461" s="1" t="s">
        <v>39</v>
      </c>
      <c r="D1461" s="1">
        <v>-47.732669999999999</v>
      </c>
      <c r="E1461" s="1">
        <v>-18.723914000000001</v>
      </c>
      <c r="F1461" s="1" t="s">
        <v>35</v>
      </c>
      <c r="G1461" s="1">
        <v>398.38</v>
      </c>
      <c r="H1461" s="3" t="s">
        <v>7074</v>
      </c>
      <c r="I1461" s="1">
        <v>22</v>
      </c>
      <c r="J1461" s="1">
        <v>12</v>
      </c>
      <c r="K1461" s="1">
        <v>78.56</v>
      </c>
      <c r="L1461" s="2">
        <v>45351.743773148148</v>
      </c>
      <c r="M1461" s="1">
        <v>26.53</v>
      </c>
      <c r="N1461" s="1">
        <v>1003.1</v>
      </c>
      <c r="O1461" s="1">
        <v>6</v>
      </c>
      <c r="P1461" s="1">
        <v>19.399999999999999</v>
      </c>
      <c r="Q1461" s="1">
        <v>7.25</v>
      </c>
      <c r="R1461" s="1" t="b">
        <v>1</v>
      </c>
      <c r="S1461" s="1" t="s">
        <v>7077</v>
      </c>
      <c r="T1461" s="1" t="s">
        <v>7082</v>
      </c>
    </row>
    <row r="1462" spans="1:20" x14ac:dyDescent="0.3">
      <c r="A1462" s="1" t="s">
        <v>1532</v>
      </c>
      <c r="B1462" s="1" t="s">
        <v>25</v>
      </c>
      <c r="C1462" s="1" t="s">
        <v>65</v>
      </c>
      <c r="D1462" s="1">
        <v>38.802478000000001</v>
      </c>
      <c r="E1462" s="1">
        <v>87.309348</v>
      </c>
      <c r="F1462" s="1" t="s">
        <v>28</v>
      </c>
      <c r="G1462" s="1">
        <v>151.97</v>
      </c>
      <c r="H1462" s="3" t="s">
        <v>7073</v>
      </c>
      <c r="I1462" s="1">
        <v>299</v>
      </c>
      <c r="J1462" s="1">
        <v>13</v>
      </c>
      <c r="K1462" s="1">
        <v>47.8</v>
      </c>
      <c r="L1462" s="2">
        <v>45639.409745370373</v>
      </c>
      <c r="M1462" s="1">
        <v>16.059999999999999</v>
      </c>
      <c r="N1462" s="1">
        <v>1047.3499999999999</v>
      </c>
      <c r="O1462" s="1">
        <v>1.9</v>
      </c>
      <c r="P1462" s="1">
        <v>12</v>
      </c>
      <c r="Q1462" s="1">
        <v>13.67</v>
      </c>
      <c r="R1462" s="1" t="b">
        <v>0</v>
      </c>
      <c r="S1462" s="1" t="s">
        <v>7080</v>
      </c>
      <c r="T1462" s="1" t="s">
        <v>7082</v>
      </c>
    </row>
    <row r="1463" spans="1:20" x14ac:dyDescent="0.3">
      <c r="A1463" s="1" t="s">
        <v>1533</v>
      </c>
      <c r="B1463" s="1" t="s">
        <v>114</v>
      </c>
      <c r="C1463" s="1" t="s">
        <v>115</v>
      </c>
      <c r="D1463" s="1">
        <v>40.715749000000002</v>
      </c>
      <c r="E1463" s="1">
        <v>14.676125000000001</v>
      </c>
      <c r="F1463" s="1" t="s">
        <v>28</v>
      </c>
      <c r="G1463" s="1">
        <v>296.73</v>
      </c>
      <c r="H1463" s="3" t="s">
        <v>7073</v>
      </c>
      <c r="I1463" s="1">
        <v>173</v>
      </c>
      <c r="J1463" s="1">
        <v>22</v>
      </c>
      <c r="K1463" s="1">
        <v>42.14</v>
      </c>
      <c r="L1463" s="2">
        <v>45418.343078703707</v>
      </c>
      <c r="M1463" s="1">
        <v>26.22</v>
      </c>
      <c r="N1463" s="1">
        <v>1043.0999999999999</v>
      </c>
      <c r="O1463" s="1">
        <v>9</v>
      </c>
      <c r="P1463" s="1">
        <v>16.600000000000001</v>
      </c>
      <c r="Q1463" s="1">
        <v>2.25</v>
      </c>
      <c r="R1463" s="1" t="b">
        <v>0</v>
      </c>
      <c r="S1463" s="1" t="s">
        <v>7079</v>
      </c>
      <c r="T1463" s="1" t="s">
        <v>7083</v>
      </c>
    </row>
    <row r="1464" spans="1:20" x14ac:dyDescent="0.3">
      <c r="A1464" s="1" t="s">
        <v>1534</v>
      </c>
      <c r="B1464" s="1" t="s">
        <v>114</v>
      </c>
      <c r="C1464" s="1" t="s">
        <v>115</v>
      </c>
      <c r="D1464" s="1">
        <v>-63.426026999999998</v>
      </c>
      <c r="E1464" s="1">
        <v>62.156858999999997</v>
      </c>
      <c r="F1464" s="1" t="s">
        <v>48</v>
      </c>
      <c r="G1464" s="1">
        <v>273.52999999999997</v>
      </c>
      <c r="H1464" s="3" t="s">
        <v>7073</v>
      </c>
      <c r="I1464" s="1">
        <v>204</v>
      </c>
      <c r="J1464" s="1">
        <v>5</v>
      </c>
      <c r="K1464" s="1">
        <v>16.920000000000002</v>
      </c>
      <c r="L1464" s="2">
        <v>45574.379884259259</v>
      </c>
      <c r="M1464" s="1">
        <v>4.71</v>
      </c>
      <c r="N1464" s="1">
        <v>998.93</v>
      </c>
      <c r="O1464" s="1">
        <v>4.0999999999999996</v>
      </c>
      <c r="P1464" s="1">
        <v>16.399999999999999</v>
      </c>
      <c r="Q1464" s="1">
        <v>9.3699999999999992</v>
      </c>
      <c r="R1464" s="1" t="b">
        <v>1</v>
      </c>
      <c r="S1464" s="1" t="s">
        <v>7077</v>
      </c>
      <c r="T1464" s="1" t="s">
        <v>7084</v>
      </c>
    </row>
    <row r="1465" spans="1:20" x14ac:dyDescent="0.3">
      <c r="A1465" s="1" t="s">
        <v>1535</v>
      </c>
      <c r="B1465" s="1" t="s">
        <v>78</v>
      </c>
      <c r="C1465" s="1" t="s">
        <v>79</v>
      </c>
      <c r="D1465" s="1">
        <v>76.449433999999997</v>
      </c>
      <c r="E1465" s="1">
        <v>52.367091000000002</v>
      </c>
      <c r="F1465" s="1" t="s">
        <v>48</v>
      </c>
      <c r="G1465" s="1">
        <v>303.94</v>
      </c>
      <c r="H1465" s="3" t="s">
        <v>7074</v>
      </c>
      <c r="I1465" s="1">
        <v>431</v>
      </c>
      <c r="J1465" s="1">
        <v>5</v>
      </c>
      <c r="K1465" s="1">
        <v>13.42</v>
      </c>
      <c r="L1465" s="2">
        <v>45390.039606481485</v>
      </c>
      <c r="M1465" s="1">
        <v>26.48</v>
      </c>
      <c r="N1465" s="1">
        <v>1036.25</v>
      </c>
      <c r="O1465" s="1">
        <v>3.2</v>
      </c>
      <c r="P1465" s="1">
        <v>7.4</v>
      </c>
      <c r="Q1465" s="1">
        <v>3.38</v>
      </c>
      <c r="R1465" s="1" t="b">
        <v>0</v>
      </c>
      <c r="S1465" s="1" t="s">
        <v>7080</v>
      </c>
      <c r="T1465" s="1" t="s">
        <v>7085</v>
      </c>
    </row>
    <row r="1466" spans="1:20" x14ac:dyDescent="0.3">
      <c r="A1466" s="1" t="s">
        <v>1536</v>
      </c>
      <c r="B1466" s="1" t="s">
        <v>78</v>
      </c>
      <c r="C1466" s="1" t="s">
        <v>79</v>
      </c>
      <c r="D1466" s="1">
        <v>7.2379870000000004</v>
      </c>
      <c r="E1466" s="1">
        <v>119.52471300000001</v>
      </c>
      <c r="F1466" s="1" t="s">
        <v>19</v>
      </c>
      <c r="G1466" s="1">
        <v>341.93</v>
      </c>
      <c r="H1466" s="3" t="s">
        <v>7074</v>
      </c>
      <c r="I1466" s="1">
        <v>287</v>
      </c>
      <c r="J1466" s="1">
        <v>3</v>
      </c>
      <c r="K1466" s="1">
        <v>73.38</v>
      </c>
      <c r="L1466" s="2">
        <v>45158.236828703702</v>
      </c>
      <c r="M1466" s="1">
        <v>39.979999999999997</v>
      </c>
      <c r="N1466" s="1">
        <v>1049.69</v>
      </c>
      <c r="O1466" s="1">
        <v>9.1</v>
      </c>
      <c r="P1466" s="1">
        <v>19.3</v>
      </c>
      <c r="Q1466" s="1">
        <v>0.83</v>
      </c>
      <c r="R1466" s="1" t="b">
        <v>0</v>
      </c>
      <c r="S1466" s="1" t="s">
        <v>7080</v>
      </c>
      <c r="T1466" s="1" t="s">
        <v>7085</v>
      </c>
    </row>
    <row r="1467" spans="1:20" x14ac:dyDescent="0.3">
      <c r="A1467" s="1" t="s">
        <v>1537</v>
      </c>
      <c r="B1467" s="1" t="s">
        <v>30</v>
      </c>
      <c r="C1467" s="1" t="s">
        <v>31</v>
      </c>
      <c r="D1467" s="1">
        <v>58.219807000000003</v>
      </c>
      <c r="E1467" s="1">
        <v>137.06028599999999</v>
      </c>
      <c r="F1467" s="1" t="s">
        <v>23</v>
      </c>
      <c r="G1467" s="1">
        <v>222.16</v>
      </c>
      <c r="H1467" s="3" t="s">
        <v>7074</v>
      </c>
      <c r="I1467" s="1">
        <v>260</v>
      </c>
      <c r="J1467" s="1">
        <v>3</v>
      </c>
      <c r="K1467" s="1">
        <v>30.38</v>
      </c>
      <c r="L1467" s="2">
        <v>45357.929884259262</v>
      </c>
      <c r="M1467" s="1">
        <v>2.4</v>
      </c>
      <c r="N1467" s="1">
        <v>997.69</v>
      </c>
      <c r="O1467" s="1">
        <v>7</v>
      </c>
      <c r="P1467" s="1">
        <v>1.4</v>
      </c>
      <c r="Q1467" s="1">
        <v>6.77</v>
      </c>
      <c r="R1467" s="1" t="b">
        <v>0</v>
      </c>
      <c r="S1467" s="1" t="s">
        <v>7077</v>
      </c>
      <c r="T1467" s="1" t="s">
        <v>7085</v>
      </c>
    </row>
    <row r="1468" spans="1:20" x14ac:dyDescent="0.3">
      <c r="A1468" s="1" t="s">
        <v>1538</v>
      </c>
      <c r="B1468" s="1" t="s">
        <v>78</v>
      </c>
      <c r="C1468" s="1" t="s">
        <v>88</v>
      </c>
      <c r="D1468" s="1">
        <v>33.121924</v>
      </c>
      <c r="E1468" s="1">
        <v>103.58072799999999</v>
      </c>
      <c r="F1468" s="1" t="s">
        <v>48</v>
      </c>
      <c r="G1468" s="1">
        <v>55.6</v>
      </c>
      <c r="H1468" s="3" t="s">
        <v>7074</v>
      </c>
      <c r="I1468" s="1">
        <v>366</v>
      </c>
      <c r="J1468" s="1">
        <v>44</v>
      </c>
      <c r="K1468" s="1">
        <v>53.88</v>
      </c>
      <c r="L1468" s="2">
        <v>45471.152800925927</v>
      </c>
      <c r="M1468" s="1">
        <v>39.1</v>
      </c>
      <c r="N1468" s="1">
        <v>1010.57</v>
      </c>
      <c r="O1468" s="1">
        <v>9.9</v>
      </c>
      <c r="P1468" s="1">
        <v>15.6</v>
      </c>
      <c r="Q1468" s="1">
        <v>3.01</v>
      </c>
      <c r="R1468" s="1" t="b">
        <v>0</v>
      </c>
      <c r="S1468" s="1" t="s">
        <v>7078</v>
      </c>
      <c r="T1468" s="1" t="s">
        <v>7083</v>
      </c>
    </row>
    <row r="1469" spans="1:20" x14ac:dyDescent="0.3">
      <c r="A1469" s="1" t="s">
        <v>1539</v>
      </c>
      <c r="B1469" s="1" t="s">
        <v>50</v>
      </c>
      <c r="C1469" s="1" t="s">
        <v>108</v>
      </c>
      <c r="D1469" s="1">
        <v>-50.567143999999999</v>
      </c>
      <c r="E1469" s="1">
        <v>-53.591631</v>
      </c>
      <c r="F1469" s="1" t="s">
        <v>48</v>
      </c>
      <c r="G1469" s="1">
        <v>278.24</v>
      </c>
      <c r="H1469" s="3" t="s">
        <v>7074</v>
      </c>
      <c r="I1469" s="1">
        <v>494</v>
      </c>
      <c r="J1469" s="1">
        <v>19</v>
      </c>
      <c r="K1469" s="1">
        <v>61.51</v>
      </c>
      <c r="L1469" s="2">
        <v>45645.37641203704</v>
      </c>
      <c r="M1469" s="1">
        <v>16.57</v>
      </c>
      <c r="N1469" s="1">
        <v>1016.41</v>
      </c>
      <c r="O1469" s="1">
        <v>6.9</v>
      </c>
      <c r="P1469" s="1">
        <v>19.3</v>
      </c>
      <c r="Q1469" s="1">
        <v>12.67</v>
      </c>
      <c r="R1469" s="1" t="b">
        <v>1</v>
      </c>
      <c r="S1469" s="1" t="s">
        <v>7078</v>
      </c>
      <c r="T1469" s="1" t="s">
        <v>7083</v>
      </c>
    </row>
    <row r="1470" spans="1:20" x14ac:dyDescent="0.3">
      <c r="A1470" s="1" t="s">
        <v>1540</v>
      </c>
      <c r="B1470" s="1" t="s">
        <v>33</v>
      </c>
      <c r="C1470" s="1" t="s">
        <v>124</v>
      </c>
      <c r="D1470" s="1">
        <v>70.773036000000005</v>
      </c>
      <c r="E1470" s="1">
        <v>168.940967</v>
      </c>
      <c r="F1470" s="1" t="s">
        <v>35</v>
      </c>
      <c r="G1470" s="1">
        <v>203.13</v>
      </c>
      <c r="H1470" s="3" t="s">
        <v>7074</v>
      </c>
      <c r="I1470" s="1">
        <v>458</v>
      </c>
      <c r="J1470" s="1">
        <v>25</v>
      </c>
      <c r="K1470" s="1">
        <v>34.520000000000003</v>
      </c>
      <c r="L1470" s="2">
        <v>45208.397245370368</v>
      </c>
      <c r="M1470" s="1">
        <v>34.89</v>
      </c>
      <c r="N1470" s="1">
        <v>1000.65</v>
      </c>
      <c r="O1470" s="1">
        <v>8.1</v>
      </c>
      <c r="P1470" s="1">
        <v>7.4</v>
      </c>
      <c r="Q1470" s="1">
        <v>13.48</v>
      </c>
      <c r="R1470" s="1" t="b">
        <v>1</v>
      </c>
      <c r="S1470" s="1" t="s">
        <v>7077</v>
      </c>
      <c r="T1470" s="1" t="s">
        <v>7083</v>
      </c>
    </row>
    <row r="1471" spans="1:20" x14ac:dyDescent="0.3">
      <c r="A1471" s="1" t="s">
        <v>1541</v>
      </c>
      <c r="B1471" s="1" t="s">
        <v>30</v>
      </c>
      <c r="C1471" s="1" t="s">
        <v>129</v>
      </c>
      <c r="D1471" s="1">
        <v>58.541752000000002</v>
      </c>
      <c r="E1471" s="1">
        <v>15.108078000000001</v>
      </c>
      <c r="F1471" s="1" t="s">
        <v>35</v>
      </c>
      <c r="G1471" s="1">
        <v>381.1</v>
      </c>
      <c r="H1471" s="3" t="s">
        <v>7074</v>
      </c>
      <c r="I1471" s="1">
        <v>96</v>
      </c>
      <c r="J1471" s="1">
        <v>17</v>
      </c>
      <c r="K1471" s="1">
        <v>33.659999999999997</v>
      </c>
      <c r="L1471" s="2">
        <v>45607.958356481482</v>
      </c>
      <c r="M1471" s="1">
        <v>31.4</v>
      </c>
      <c r="N1471" s="1">
        <v>981.07</v>
      </c>
      <c r="O1471" s="1">
        <v>9.1999999999999993</v>
      </c>
      <c r="P1471" s="1">
        <v>13.3</v>
      </c>
      <c r="Q1471" s="1">
        <v>2.97</v>
      </c>
      <c r="R1471" s="1" t="b">
        <v>1</v>
      </c>
      <c r="S1471" s="1" t="s">
        <v>7077</v>
      </c>
      <c r="T1471" s="1" t="s">
        <v>7082</v>
      </c>
    </row>
    <row r="1472" spans="1:20" x14ac:dyDescent="0.3">
      <c r="A1472" s="1" t="s">
        <v>1542</v>
      </c>
      <c r="B1472" s="1" t="s">
        <v>78</v>
      </c>
      <c r="C1472" s="1" t="s">
        <v>84</v>
      </c>
      <c r="D1472" s="1">
        <v>-77.936066999999994</v>
      </c>
      <c r="E1472" s="1">
        <v>-17.064229999999998</v>
      </c>
      <c r="F1472" s="1" t="s">
        <v>35</v>
      </c>
      <c r="G1472" s="1">
        <v>174.55</v>
      </c>
      <c r="H1472" s="3" t="s">
        <v>7073</v>
      </c>
      <c r="I1472" s="1">
        <v>179</v>
      </c>
      <c r="J1472" s="1">
        <v>13</v>
      </c>
      <c r="K1472" s="1">
        <v>65.83</v>
      </c>
      <c r="L1472" s="2">
        <v>45540.144467592596</v>
      </c>
      <c r="M1472" s="1">
        <v>22.9</v>
      </c>
      <c r="N1472" s="1">
        <v>995.41</v>
      </c>
      <c r="O1472" s="1">
        <v>0.6</v>
      </c>
      <c r="P1472" s="1">
        <v>11.7</v>
      </c>
      <c r="Q1472" s="1">
        <v>0.49</v>
      </c>
      <c r="R1472" s="1" t="b">
        <v>1</v>
      </c>
      <c r="S1472" s="1" t="s">
        <v>7077</v>
      </c>
      <c r="T1472" s="1" t="s">
        <v>7082</v>
      </c>
    </row>
    <row r="1473" spans="1:20" x14ac:dyDescent="0.3">
      <c r="A1473" s="1" t="s">
        <v>1543</v>
      </c>
      <c r="B1473" s="1" t="s">
        <v>114</v>
      </c>
      <c r="C1473" s="1" t="s">
        <v>247</v>
      </c>
      <c r="D1473" s="1">
        <v>-22.515131</v>
      </c>
      <c r="E1473" s="1">
        <v>-70.636820999999998</v>
      </c>
      <c r="F1473" s="1" t="s">
        <v>23</v>
      </c>
      <c r="G1473" s="1">
        <v>239.98</v>
      </c>
      <c r="H1473" s="3" t="s">
        <v>7073</v>
      </c>
      <c r="I1473" s="1">
        <v>239</v>
      </c>
      <c r="J1473" s="1">
        <v>32</v>
      </c>
      <c r="K1473" s="1">
        <v>13.35</v>
      </c>
      <c r="L1473" s="2">
        <v>45400.976412037038</v>
      </c>
      <c r="M1473" s="1">
        <v>29.67</v>
      </c>
      <c r="N1473" s="1">
        <v>999.74</v>
      </c>
      <c r="O1473" s="1">
        <v>8.5</v>
      </c>
      <c r="P1473" s="1">
        <v>15.5</v>
      </c>
      <c r="Q1473" s="1">
        <v>15.86</v>
      </c>
      <c r="R1473" s="1" t="b">
        <v>0</v>
      </c>
      <c r="S1473" s="1" t="s">
        <v>7079</v>
      </c>
      <c r="T1473" s="1" t="s">
        <v>7083</v>
      </c>
    </row>
    <row r="1474" spans="1:20" x14ac:dyDescent="0.3">
      <c r="A1474" s="1" t="s">
        <v>1544</v>
      </c>
      <c r="B1474" s="1" t="s">
        <v>21</v>
      </c>
      <c r="C1474" s="1" t="s">
        <v>142</v>
      </c>
      <c r="D1474" s="1">
        <v>-32.466267000000002</v>
      </c>
      <c r="E1474" s="1">
        <v>-168.82548499999999</v>
      </c>
      <c r="F1474" s="1" t="s">
        <v>43</v>
      </c>
      <c r="G1474" s="1">
        <v>194.7</v>
      </c>
      <c r="H1474" s="3" t="s">
        <v>7073</v>
      </c>
      <c r="I1474" s="1">
        <v>399</v>
      </c>
      <c r="J1474" s="1">
        <v>34</v>
      </c>
      <c r="K1474" s="1">
        <v>71.58</v>
      </c>
      <c r="L1474" s="2">
        <v>45450.952800925923</v>
      </c>
      <c r="M1474" s="1">
        <v>35.200000000000003</v>
      </c>
      <c r="N1474" s="1">
        <v>1011.05</v>
      </c>
      <c r="O1474" s="1">
        <v>6.8</v>
      </c>
      <c r="P1474" s="1">
        <v>17.5</v>
      </c>
      <c r="Q1474" s="1">
        <v>0.04</v>
      </c>
      <c r="R1474" s="1" t="b">
        <v>0</v>
      </c>
      <c r="S1474" s="1" t="s">
        <v>7077</v>
      </c>
      <c r="T1474" s="1" t="s">
        <v>7083</v>
      </c>
    </row>
    <row r="1475" spans="1:20" x14ac:dyDescent="0.3">
      <c r="A1475" s="1" t="s">
        <v>1545</v>
      </c>
      <c r="B1475" s="1" t="s">
        <v>41</v>
      </c>
      <c r="C1475" s="1" t="s">
        <v>42</v>
      </c>
      <c r="D1475" s="1">
        <v>80.842016000000001</v>
      </c>
      <c r="E1475" s="1">
        <v>66.545340999999993</v>
      </c>
      <c r="F1475" s="1" t="s">
        <v>35</v>
      </c>
      <c r="G1475" s="1">
        <v>158.19</v>
      </c>
      <c r="H1475" s="3" t="s">
        <v>7074</v>
      </c>
      <c r="I1475" s="1">
        <v>481</v>
      </c>
      <c r="J1475" s="1">
        <v>9</v>
      </c>
      <c r="K1475" s="1">
        <v>16.95</v>
      </c>
      <c r="L1475" s="2">
        <v>45575.139606481483</v>
      </c>
      <c r="M1475" s="1">
        <v>16.46</v>
      </c>
      <c r="N1475" s="1">
        <v>991.98</v>
      </c>
      <c r="O1475" s="1">
        <v>0.8</v>
      </c>
      <c r="P1475" s="1">
        <v>12.5</v>
      </c>
      <c r="Q1475" s="1">
        <v>6.88</v>
      </c>
      <c r="R1475" s="1" t="b">
        <v>0</v>
      </c>
      <c r="S1475" s="1" t="s">
        <v>7078</v>
      </c>
      <c r="T1475" s="1" t="s">
        <v>7084</v>
      </c>
    </row>
    <row r="1476" spans="1:20" x14ac:dyDescent="0.3">
      <c r="A1476" s="1" t="s">
        <v>1546</v>
      </c>
      <c r="B1476" s="1" t="s">
        <v>50</v>
      </c>
      <c r="C1476" s="1" t="s">
        <v>51</v>
      </c>
      <c r="D1476" s="1">
        <v>-75.066356999999996</v>
      </c>
      <c r="E1476" s="1">
        <v>80.740308999999996</v>
      </c>
      <c r="F1476" s="1" t="s">
        <v>43</v>
      </c>
      <c r="G1476" s="1">
        <v>256.20999999999998</v>
      </c>
      <c r="H1476" s="3" t="s">
        <v>7074</v>
      </c>
      <c r="I1476" s="1">
        <v>47</v>
      </c>
      <c r="J1476" s="1">
        <v>7</v>
      </c>
      <c r="K1476" s="1">
        <v>36.99</v>
      </c>
      <c r="L1476" s="2">
        <v>45319.22016203704</v>
      </c>
      <c r="M1476" s="1">
        <v>13.42</v>
      </c>
      <c r="N1476" s="1">
        <v>1041.1300000000001</v>
      </c>
      <c r="O1476" s="1">
        <v>5.6</v>
      </c>
      <c r="P1476" s="1">
        <v>16.5</v>
      </c>
      <c r="Q1476" s="1">
        <v>9.89</v>
      </c>
      <c r="R1476" s="1" t="b">
        <v>0</v>
      </c>
      <c r="S1476" s="1" t="s">
        <v>7078</v>
      </c>
      <c r="T1476" s="1" t="s">
        <v>7084</v>
      </c>
    </row>
    <row r="1477" spans="1:20" x14ac:dyDescent="0.3">
      <c r="A1477" s="1" t="s">
        <v>1547</v>
      </c>
      <c r="B1477" s="1" t="s">
        <v>25</v>
      </c>
      <c r="C1477" s="1" t="s">
        <v>53</v>
      </c>
      <c r="D1477" s="1">
        <v>-31.882949</v>
      </c>
      <c r="E1477" s="1">
        <v>18.945276</v>
      </c>
      <c r="F1477" s="1" t="s">
        <v>43</v>
      </c>
      <c r="G1477" s="1">
        <v>343.31</v>
      </c>
      <c r="H1477" s="3" t="s">
        <v>7073</v>
      </c>
      <c r="I1477" s="1">
        <v>108</v>
      </c>
      <c r="J1477" s="1">
        <v>4</v>
      </c>
      <c r="K1477" s="1">
        <v>10.82</v>
      </c>
      <c r="L1477" s="2">
        <v>45665.268078703702</v>
      </c>
      <c r="M1477" s="1">
        <v>26.87</v>
      </c>
      <c r="N1477" s="1">
        <v>1029.3399999999999</v>
      </c>
      <c r="O1477" s="1">
        <v>0.9</v>
      </c>
      <c r="P1477" s="1">
        <v>6.9</v>
      </c>
      <c r="Q1477" s="1">
        <v>16.37</v>
      </c>
      <c r="R1477" s="1" t="b">
        <v>1</v>
      </c>
      <c r="S1477" s="1" t="s">
        <v>7077</v>
      </c>
      <c r="T1477" s="1" t="s">
        <v>7085</v>
      </c>
    </row>
    <row r="1478" spans="1:20" x14ac:dyDescent="0.3">
      <c r="A1478" s="1" t="s">
        <v>1548</v>
      </c>
      <c r="B1478" s="1" t="s">
        <v>41</v>
      </c>
      <c r="C1478" s="1" t="s">
        <v>70</v>
      </c>
      <c r="D1478" s="1">
        <v>78.396872999999999</v>
      </c>
      <c r="E1478" s="1">
        <v>-20.005210000000002</v>
      </c>
      <c r="F1478" s="1" t="s">
        <v>23</v>
      </c>
      <c r="G1478" s="1">
        <v>80.680000000000007</v>
      </c>
      <c r="H1478" s="3" t="s">
        <v>7073</v>
      </c>
      <c r="I1478" s="1">
        <v>137</v>
      </c>
      <c r="J1478" s="1">
        <v>3</v>
      </c>
      <c r="K1478" s="1">
        <v>74.099999999999994</v>
      </c>
      <c r="L1478" s="2">
        <v>45368.696550925924</v>
      </c>
      <c r="M1478" s="1">
        <v>32.409999999999997</v>
      </c>
      <c r="N1478" s="1">
        <v>985.96</v>
      </c>
      <c r="O1478" s="1">
        <v>8.1</v>
      </c>
      <c r="P1478" s="1">
        <v>5.3</v>
      </c>
      <c r="Q1478" s="1">
        <v>16.77</v>
      </c>
      <c r="R1478" s="1" t="b">
        <v>1</v>
      </c>
      <c r="S1478" s="1" t="s">
        <v>7078</v>
      </c>
      <c r="T1478" s="1" t="s">
        <v>7085</v>
      </c>
    </row>
    <row r="1479" spans="1:20" x14ac:dyDescent="0.3">
      <c r="A1479" s="1" t="s">
        <v>1549</v>
      </c>
      <c r="B1479" s="1" t="s">
        <v>21</v>
      </c>
      <c r="C1479" s="1" t="s">
        <v>86</v>
      </c>
      <c r="D1479" s="1">
        <v>15.418991</v>
      </c>
      <c r="E1479" s="1">
        <v>71.357962000000001</v>
      </c>
      <c r="F1479" s="1" t="s">
        <v>48</v>
      </c>
      <c r="G1479" s="1">
        <v>77.83</v>
      </c>
      <c r="H1479" s="3" t="s">
        <v>7073</v>
      </c>
      <c r="I1479" s="1">
        <v>226</v>
      </c>
      <c r="J1479" s="1">
        <v>4</v>
      </c>
      <c r="K1479" s="1">
        <v>13.19</v>
      </c>
      <c r="L1479" s="2">
        <v>45321.031967592593</v>
      </c>
      <c r="M1479" s="1">
        <v>30.61</v>
      </c>
      <c r="N1479" s="1">
        <v>1025.51</v>
      </c>
      <c r="O1479" s="1">
        <v>6</v>
      </c>
      <c r="P1479" s="1">
        <v>9.1999999999999993</v>
      </c>
      <c r="Q1479" s="1">
        <v>14.5</v>
      </c>
      <c r="R1479" s="1" t="b">
        <v>0</v>
      </c>
      <c r="S1479" s="1" t="s">
        <v>7078</v>
      </c>
      <c r="T1479" s="1" t="s">
        <v>7085</v>
      </c>
    </row>
    <row r="1480" spans="1:20" x14ac:dyDescent="0.3">
      <c r="A1480" s="1" t="s">
        <v>1550</v>
      </c>
      <c r="B1480" s="1" t="s">
        <v>114</v>
      </c>
      <c r="C1480" s="1" t="s">
        <v>247</v>
      </c>
      <c r="D1480" s="1">
        <v>-70.258577000000002</v>
      </c>
      <c r="E1480" s="1">
        <v>-124.273371</v>
      </c>
      <c r="F1480" s="1" t="s">
        <v>35</v>
      </c>
      <c r="G1480" s="1">
        <v>87.66</v>
      </c>
      <c r="H1480" s="3" t="s">
        <v>7073</v>
      </c>
      <c r="I1480" s="1">
        <v>243</v>
      </c>
      <c r="J1480" s="1">
        <v>19</v>
      </c>
      <c r="K1480" s="1">
        <v>72.06</v>
      </c>
      <c r="L1480" s="2">
        <v>45171.259050925924</v>
      </c>
      <c r="M1480" s="1">
        <v>32.01</v>
      </c>
      <c r="N1480" s="1">
        <v>1025.76</v>
      </c>
      <c r="O1480" s="1">
        <v>10.5</v>
      </c>
      <c r="P1480" s="1">
        <v>13.9</v>
      </c>
      <c r="Q1480" s="1">
        <v>4.9400000000000004</v>
      </c>
      <c r="R1480" s="1" t="b">
        <v>1</v>
      </c>
      <c r="S1480" s="1" t="s">
        <v>7077</v>
      </c>
      <c r="T1480" s="1" t="s">
        <v>7082</v>
      </c>
    </row>
    <row r="1481" spans="1:20" x14ac:dyDescent="0.3">
      <c r="A1481" s="1" t="s">
        <v>1551</v>
      </c>
      <c r="B1481" s="1" t="s">
        <v>78</v>
      </c>
      <c r="C1481" s="1" t="s">
        <v>106</v>
      </c>
      <c r="D1481" s="1">
        <v>-82.102558000000002</v>
      </c>
      <c r="E1481" s="1">
        <v>-114.235992</v>
      </c>
      <c r="F1481" s="1" t="s">
        <v>28</v>
      </c>
      <c r="G1481" s="1">
        <v>347.57</v>
      </c>
      <c r="H1481" s="3" t="s">
        <v>7073</v>
      </c>
      <c r="I1481" s="1">
        <v>292</v>
      </c>
      <c r="J1481" s="1">
        <v>12</v>
      </c>
      <c r="K1481" s="1">
        <v>67.11</v>
      </c>
      <c r="L1481" s="2">
        <v>45170.081967592596</v>
      </c>
      <c r="M1481" s="1">
        <v>17.71</v>
      </c>
      <c r="N1481" s="1">
        <v>1046.94</v>
      </c>
      <c r="O1481" s="1">
        <v>2</v>
      </c>
      <c r="P1481" s="1">
        <v>4.5999999999999996</v>
      </c>
      <c r="Q1481" s="1">
        <v>14.4</v>
      </c>
      <c r="R1481" s="1" t="b">
        <v>1</v>
      </c>
      <c r="S1481" s="1" t="s">
        <v>7079</v>
      </c>
      <c r="T1481" s="1" t="s">
        <v>7082</v>
      </c>
    </row>
    <row r="1482" spans="1:20" x14ac:dyDescent="0.3">
      <c r="A1482" s="1" t="s">
        <v>1552</v>
      </c>
      <c r="B1482" s="1" t="s">
        <v>17</v>
      </c>
      <c r="C1482" s="1" t="s">
        <v>18</v>
      </c>
      <c r="D1482" s="1">
        <v>-60.402009999999997</v>
      </c>
      <c r="E1482" s="1">
        <v>-132.480358</v>
      </c>
      <c r="F1482" s="1" t="s">
        <v>23</v>
      </c>
      <c r="G1482" s="1">
        <v>229.48</v>
      </c>
      <c r="H1482" s="3" t="s">
        <v>7074</v>
      </c>
      <c r="I1482" s="1">
        <v>219</v>
      </c>
      <c r="J1482" s="1">
        <v>17</v>
      </c>
      <c r="K1482" s="1">
        <v>65.91</v>
      </c>
      <c r="L1482" s="2">
        <v>45743.799328703702</v>
      </c>
      <c r="M1482" s="1">
        <v>32.799999999999997</v>
      </c>
      <c r="N1482" s="1">
        <v>980.21</v>
      </c>
      <c r="O1482" s="1">
        <v>6.7</v>
      </c>
      <c r="P1482" s="1">
        <v>13.9</v>
      </c>
      <c r="Q1482" s="1">
        <v>4.93</v>
      </c>
      <c r="R1482" s="1" t="b">
        <v>0</v>
      </c>
      <c r="S1482" s="1" t="s">
        <v>7078</v>
      </c>
      <c r="T1482" s="1" t="s">
        <v>7082</v>
      </c>
    </row>
    <row r="1483" spans="1:20" x14ac:dyDescent="0.3">
      <c r="A1483" s="1" t="s">
        <v>1553</v>
      </c>
      <c r="B1483" s="1" t="s">
        <v>50</v>
      </c>
      <c r="C1483" s="1" t="s">
        <v>133</v>
      </c>
      <c r="D1483" s="1">
        <v>24.269760000000002</v>
      </c>
      <c r="E1483" s="1">
        <v>-141.72188</v>
      </c>
      <c r="F1483" s="1" t="s">
        <v>48</v>
      </c>
      <c r="G1483" s="1">
        <v>23.08</v>
      </c>
      <c r="H1483" s="3" t="s">
        <v>7073</v>
      </c>
      <c r="I1483" s="1">
        <v>218</v>
      </c>
      <c r="J1483" s="1">
        <v>30</v>
      </c>
      <c r="K1483" s="1">
        <v>15.36</v>
      </c>
      <c r="L1483" s="2">
        <v>45695.226412037038</v>
      </c>
      <c r="M1483" s="1">
        <v>5.25</v>
      </c>
      <c r="N1483" s="1">
        <v>997.36</v>
      </c>
      <c r="O1483" s="1">
        <v>2.2999999999999998</v>
      </c>
      <c r="P1483" s="1">
        <v>8.5</v>
      </c>
      <c r="Q1483" s="1">
        <v>4.29</v>
      </c>
      <c r="R1483" s="1" t="b">
        <v>1</v>
      </c>
      <c r="S1483" s="1" t="s">
        <v>7079</v>
      </c>
      <c r="T1483" s="1" t="s">
        <v>7083</v>
      </c>
    </row>
    <row r="1484" spans="1:20" x14ac:dyDescent="0.3">
      <c r="A1484" s="1" t="s">
        <v>1554</v>
      </c>
      <c r="B1484" s="1" t="s">
        <v>38</v>
      </c>
      <c r="C1484" s="1" t="s">
        <v>92</v>
      </c>
      <c r="D1484" s="1">
        <v>-4.5674070000000002</v>
      </c>
      <c r="E1484" s="1">
        <v>2.5608840000000002</v>
      </c>
      <c r="F1484" s="1" t="s">
        <v>19</v>
      </c>
      <c r="G1484" s="1">
        <v>363.58</v>
      </c>
      <c r="H1484" s="3" t="s">
        <v>7074</v>
      </c>
      <c r="I1484" s="1">
        <v>438</v>
      </c>
      <c r="J1484" s="1">
        <v>9</v>
      </c>
      <c r="K1484" s="1">
        <v>22.96</v>
      </c>
      <c r="L1484" s="2">
        <v>45343.386828703704</v>
      </c>
      <c r="M1484" s="1">
        <v>22.01</v>
      </c>
      <c r="N1484" s="1">
        <v>1044.95</v>
      </c>
      <c r="O1484" s="1">
        <v>6.8</v>
      </c>
      <c r="P1484" s="1">
        <v>16.100000000000001</v>
      </c>
      <c r="Q1484" s="1">
        <v>10.94</v>
      </c>
      <c r="R1484" s="1" t="b">
        <v>1</v>
      </c>
      <c r="S1484" s="1" t="s">
        <v>7080</v>
      </c>
      <c r="T1484" s="1" t="s">
        <v>7084</v>
      </c>
    </row>
    <row r="1485" spans="1:20" x14ac:dyDescent="0.3">
      <c r="A1485" s="1" t="s">
        <v>1555</v>
      </c>
      <c r="B1485" s="1" t="s">
        <v>78</v>
      </c>
      <c r="C1485" s="1" t="s">
        <v>88</v>
      </c>
      <c r="D1485" s="1">
        <v>-9.7016190000000009</v>
      </c>
      <c r="E1485" s="1">
        <v>178.74735899999999</v>
      </c>
      <c r="F1485" s="1" t="s">
        <v>28</v>
      </c>
      <c r="G1485" s="1">
        <v>227.37</v>
      </c>
      <c r="H1485" s="3" t="s">
        <v>7073</v>
      </c>
      <c r="I1485" s="1">
        <v>239</v>
      </c>
      <c r="J1485" s="1">
        <v>5</v>
      </c>
      <c r="K1485" s="1">
        <v>62.5</v>
      </c>
      <c r="L1485" s="2">
        <v>45334.867384259262</v>
      </c>
      <c r="M1485" s="1">
        <v>0.73</v>
      </c>
      <c r="N1485" s="1">
        <v>1045.25</v>
      </c>
      <c r="O1485" s="1">
        <v>7.9</v>
      </c>
      <c r="P1485" s="1">
        <v>1.7</v>
      </c>
      <c r="Q1485" s="1">
        <v>13.58</v>
      </c>
      <c r="R1485" s="1" t="b">
        <v>0</v>
      </c>
      <c r="S1485" s="1" t="s">
        <v>7077</v>
      </c>
      <c r="T1485" s="1" t="s">
        <v>7085</v>
      </c>
    </row>
    <row r="1486" spans="1:20" x14ac:dyDescent="0.3">
      <c r="A1486" s="1" t="s">
        <v>1556</v>
      </c>
      <c r="B1486" s="1" t="s">
        <v>30</v>
      </c>
      <c r="C1486" s="1" t="s">
        <v>31</v>
      </c>
      <c r="D1486" s="1">
        <v>10.739985000000001</v>
      </c>
      <c r="E1486" s="1">
        <v>-96.390614999999997</v>
      </c>
      <c r="F1486" s="1" t="s">
        <v>19</v>
      </c>
      <c r="G1486" s="1">
        <v>127.13</v>
      </c>
      <c r="H1486" s="3" t="s">
        <v>7073</v>
      </c>
      <c r="I1486" s="1">
        <v>373</v>
      </c>
      <c r="J1486" s="1">
        <v>5</v>
      </c>
      <c r="K1486" s="1">
        <v>39.75</v>
      </c>
      <c r="L1486" s="2">
        <v>45387.240995370368</v>
      </c>
      <c r="M1486" s="1">
        <v>13.32</v>
      </c>
      <c r="N1486" s="1">
        <v>1030.44</v>
      </c>
      <c r="O1486" s="1">
        <v>7.9</v>
      </c>
      <c r="P1486" s="1">
        <v>13.7</v>
      </c>
      <c r="Q1486" s="1">
        <v>1.06</v>
      </c>
      <c r="R1486" s="1" t="b">
        <v>0</v>
      </c>
      <c r="S1486" s="1" t="s">
        <v>7078</v>
      </c>
      <c r="T1486" s="1" t="s">
        <v>7085</v>
      </c>
    </row>
    <row r="1487" spans="1:20" x14ac:dyDescent="0.3">
      <c r="A1487" s="1" t="s">
        <v>1557</v>
      </c>
      <c r="B1487" s="1" t="s">
        <v>21</v>
      </c>
      <c r="C1487" s="1" t="s">
        <v>22</v>
      </c>
      <c r="D1487" s="1">
        <v>4.4213620000000002</v>
      </c>
      <c r="E1487" s="1">
        <v>-84.280493000000007</v>
      </c>
      <c r="F1487" s="1" t="s">
        <v>23</v>
      </c>
      <c r="G1487" s="1">
        <v>13.45</v>
      </c>
      <c r="H1487" s="3" t="s">
        <v>7073</v>
      </c>
      <c r="I1487" s="1">
        <v>440</v>
      </c>
      <c r="J1487" s="1">
        <v>3</v>
      </c>
      <c r="K1487" s="1">
        <v>83.66</v>
      </c>
      <c r="L1487" s="2">
        <v>45132.09516203704</v>
      </c>
      <c r="M1487" s="1">
        <v>14.98</v>
      </c>
      <c r="N1487" s="1">
        <v>1033.5999999999999</v>
      </c>
      <c r="O1487" s="1">
        <v>9</v>
      </c>
      <c r="P1487" s="1">
        <v>13.3</v>
      </c>
      <c r="Q1487" s="1">
        <v>1.2</v>
      </c>
      <c r="R1487" s="1" t="b">
        <v>0</v>
      </c>
      <c r="S1487" s="1" t="s">
        <v>7079</v>
      </c>
      <c r="T1487" s="1" t="s">
        <v>7085</v>
      </c>
    </row>
    <row r="1488" spans="1:20" x14ac:dyDescent="0.3">
      <c r="A1488" s="1" t="s">
        <v>1558</v>
      </c>
      <c r="B1488" s="1" t="s">
        <v>25</v>
      </c>
      <c r="C1488" s="1" t="s">
        <v>65</v>
      </c>
      <c r="D1488" s="1">
        <v>-56.039937999999999</v>
      </c>
      <c r="E1488" s="1">
        <v>-9.0865609999999997</v>
      </c>
      <c r="F1488" s="1" t="s">
        <v>48</v>
      </c>
      <c r="G1488" s="1">
        <v>93.51</v>
      </c>
      <c r="H1488" s="3" t="s">
        <v>7073</v>
      </c>
      <c r="I1488" s="1">
        <v>86</v>
      </c>
      <c r="J1488" s="1">
        <v>20</v>
      </c>
      <c r="K1488" s="1">
        <v>60.16</v>
      </c>
      <c r="L1488" s="2">
        <v>45133.473634259259</v>
      </c>
      <c r="M1488" s="1">
        <v>16.149999999999999</v>
      </c>
      <c r="N1488" s="1">
        <v>986.4</v>
      </c>
      <c r="O1488" s="1">
        <v>9.4</v>
      </c>
      <c r="P1488" s="1">
        <v>18.899999999999999</v>
      </c>
      <c r="Q1488" s="1">
        <v>15.68</v>
      </c>
      <c r="R1488" s="1" t="b">
        <v>1</v>
      </c>
      <c r="S1488" s="1" t="s">
        <v>7077</v>
      </c>
      <c r="T1488" s="1" t="s">
        <v>7083</v>
      </c>
    </row>
    <row r="1489" spans="1:20" x14ac:dyDescent="0.3">
      <c r="A1489" s="1" t="s">
        <v>1559</v>
      </c>
      <c r="B1489" s="1" t="s">
        <v>17</v>
      </c>
      <c r="C1489" s="1" t="s">
        <v>47</v>
      </c>
      <c r="D1489" s="1">
        <v>30.074822999999999</v>
      </c>
      <c r="E1489" s="1">
        <v>128.82442699999999</v>
      </c>
      <c r="F1489" s="1" t="s">
        <v>19</v>
      </c>
      <c r="G1489" s="1">
        <v>345.86</v>
      </c>
      <c r="H1489" s="3" t="s">
        <v>7073</v>
      </c>
      <c r="I1489" s="1">
        <v>34</v>
      </c>
      <c r="J1489" s="1">
        <v>19</v>
      </c>
      <c r="K1489" s="1">
        <v>88.99</v>
      </c>
      <c r="L1489" s="2">
        <v>45346.490995370368</v>
      </c>
      <c r="M1489" s="1">
        <v>27.97</v>
      </c>
      <c r="N1489" s="1">
        <v>1015.97</v>
      </c>
      <c r="O1489" s="1">
        <v>0.8</v>
      </c>
      <c r="P1489" s="1">
        <v>14.6</v>
      </c>
      <c r="Q1489" s="1">
        <v>17.190000000000001</v>
      </c>
      <c r="R1489" s="1" t="b">
        <v>0</v>
      </c>
      <c r="S1489" s="1" t="s">
        <v>7078</v>
      </c>
      <c r="T1489" s="1" t="s">
        <v>7083</v>
      </c>
    </row>
    <row r="1490" spans="1:20" x14ac:dyDescent="0.3">
      <c r="A1490" s="1" t="s">
        <v>1560</v>
      </c>
      <c r="B1490" s="1" t="s">
        <v>78</v>
      </c>
      <c r="C1490" s="1" t="s">
        <v>88</v>
      </c>
      <c r="D1490" s="1">
        <v>22.849368999999999</v>
      </c>
      <c r="E1490" s="1">
        <v>-31.136896</v>
      </c>
      <c r="F1490" s="1" t="s">
        <v>43</v>
      </c>
      <c r="G1490" s="1">
        <v>151.07</v>
      </c>
      <c r="H1490" s="3" t="s">
        <v>7073</v>
      </c>
      <c r="I1490" s="1">
        <v>113</v>
      </c>
      <c r="J1490" s="1">
        <v>30</v>
      </c>
      <c r="K1490" s="1">
        <v>14.77</v>
      </c>
      <c r="L1490" s="2">
        <v>45444.275717592594</v>
      </c>
      <c r="M1490" s="1">
        <v>15.85</v>
      </c>
      <c r="N1490" s="1">
        <v>996.21</v>
      </c>
      <c r="O1490" s="1">
        <v>3.8</v>
      </c>
      <c r="P1490" s="1">
        <v>16.100000000000001</v>
      </c>
      <c r="Q1490" s="1">
        <v>12.09</v>
      </c>
      <c r="R1490" s="1" t="b">
        <v>0</v>
      </c>
      <c r="S1490" s="1" t="s">
        <v>7079</v>
      </c>
      <c r="T1490" s="1" t="s">
        <v>7083</v>
      </c>
    </row>
    <row r="1491" spans="1:20" x14ac:dyDescent="0.3">
      <c r="A1491" s="1" t="s">
        <v>1561</v>
      </c>
      <c r="B1491" s="1" t="s">
        <v>21</v>
      </c>
      <c r="C1491" s="1" t="s">
        <v>86</v>
      </c>
      <c r="D1491" s="1">
        <v>50.513759999999998</v>
      </c>
      <c r="E1491" s="1">
        <v>-170.040515</v>
      </c>
      <c r="F1491" s="1" t="s">
        <v>43</v>
      </c>
      <c r="G1491" s="1">
        <v>293.33</v>
      </c>
      <c r="H1491" s="3" t="s">
        <v>7073</v>
      </c>
      <c r="I1491" s="1">
        <v>187</v>
      </c>
      <c r="J1491" s="1">
        <v>15</v>
      </c>
      <c r="K1491" s="1">
        <v>76.91</v>
      </c>
      <c r="L1491" s="2">
        <v>45595.117384259262</v>
      </c>
      <c r="M1491" s="1">
        <v>18.22</v>
      </c>
      <c r="N1491" s="1">
        <v>992.69</v>
      </c>
      <c r="O1491" s="1">
        <v>7.6</v>
      </c>
      <c r="P1491" s="1">
        <v>18.2</v>
      </c>
      <c r="Q1491" s="1">
        <v>8.58</v>
      </c>
      <c r="R1491" s="1" t="b">
        <v>1</v>
      </c>
      <c r="S1491" s="1" t="s">
        <v>7080</v>
      </c>
      <c r="T1491" s="1" t="s">
        <v>7082</v>
      </c>
    </row>
    <row r="1492" spans="1:20" x14ac:dyDescent="0.3">
      <c r="A1492" s="1" t="s">
        <v>1562</v>
      </c>
      <c r="B1492" s="1" t="s">
        <v>78</v>
      </c>
      <c r="C1492" s="1" t="s">
        <v>106</v>
      </c>
      <c r="D1492" s="1">
        <v>20.681239999999999</v>
      </c>
      <c r="E1492" s="1">
        <v>104.56833399999999</v>
      </c>
      <c r="F1492" s="1" t="s">
        <v>48</v>
      </c>
      <c r="G1492" s="1">
        <v>261.95999999999998</v>
      </c>
      <c r="H1492" s="3" t="s">
        <v>7073</v>
      </c>
      <c r="I1492" s="1">
        <v>378</v>
      </c>
      <c r="J1492" s="1">
        <v>16</v>
      </c>
      <c r="K1492" s="1">
        <v>57.92</v>
      </c>
      <c r="L1492" s="2">
        <v>45549.310439814813</v>
      </c>
      <c r="M1492" s="1">
        <v>9.8800000000000008</v>
      </c>
      <c r="N1492" s="1">
        <v>1036.72</v>
      </c>
      <c r="O1492" s="1">
        <v>5.5</v>
      </c>
      <c r="P1492" s="1">
        <v>13.8</v>
      </c>
      <c r="Q1492" s="1">
        <v>16.91</v>
      </c>
      <c r="R1492" s="1" t="b">
        <v>1</v>
      </c>
      <c r="S1492" s="1" t="s">
        <v>7077</v>
      </c>
      <c r="T1492" s="1" t="s">
        <v>7082</v>
      </c>
    </row>
    <row r="1493" spans="1:20" x14ac:dyDescent="0.3">
      <c r="A1493" s="1" t="s">
        <v>1563</v>
      </c>
      <c r="B1493" s="1" t="s">
        <v>25</v>
      </c>
      <c r="C1493" s="1" t="s">
        <v>53</v>
      </c>
      <c r="D1493" s="1">
        <v>-12.106525</v>
      </c>
      <c r="E1493" s="1">
        <v>-168.87095600000001</v>
      </c>
      <c r="F1493" s="1" t="s">
        <v>35</v>
      </c>
      <c r="G1493" s="1">
        <v>229.06</v>
      </c>
      <c r="H1493" s="3" t="s">
        <v>7074</v>
      </c>
      <c r="I1493" s="1">
        <v>352</v>
      </c>
      <c r="J1493" s="1">
        <v>25</v>
      </c>
      <c r="K1493" s="1">
        <v>71.83</v>
      </c>
      <c r="L1493" s="2">
        <v>45729.664606481485</v>
      </c>
      <c r="M1493" s="1">
        <v>15.24</v>
      </c>
      <c r="N1493" s="1">
        <v>989.45</v>
      </c>
      <c r="O1493" s="1">
        <v>2.1</v>
      </c>
      <c r="P1493" s="1">
        <v>6.5</v>
      </c>
      <c r="Q1493" s="1">
        <v>14.58</v>
      </c>
      <c r="R1493" s="1" t="b">
        <v>0</v>
      </c>
      <c r="S1493" s="1" t="s">
        <v>7080</v>
      </c>
      <c r="T1493" s="1" t="s">
        <v>7083</v>
      </c>
    </row>
    <row r="1494" spans="1:20" x14ac:dyDescent="0.3">
      <c r="A1494" s="1" t="s">
        <v>1564</v>
      </c>
      <c r="B1494" s="1" t="s">
        <v>114</v>
      </c>
      <c r="C1494" s="1" t="s">
        <v>115</v>
      </c>
      <c r="D1494" s="1">
        <v>-19.211877999999999</v>
      </c>
      <c r="E1494" s="1">
        <v>-12.777447</v>
      </c>
      <c r="F1494" s="1" t="s">
        <v>28</v>
      </c>
      <c r="G1494" s="1">
        <v>128.36000000000001</v>
      </c>
      <c r="H1494" s="3" t="s">
        <v>7073</v>
      </c>
      <c r="I1494" s="1">
        <v>268</v>
      </c>
      <c r="J1494" s="1">
        <v>44</v>
      </c>
      <c r="K1494" s="1">
        <v>34.65</v>
      </c>
      <c r="L1494" s="2">
        <v>45068.080578703702</v>
      </c>
      <c r="M1494" s="1">
        <v>9.48</v>
      </c>
      <c r="N1494" s="1">
        <v>1012.81</v>
      </c>
      <c r="O1494" s="1">
        <v>6.1</v>
      </c>
      <c r="P1494" s="1">
        <v>17.5</v>
      </c>
      <c r="Q1494" s="1">
        <v>11.59</v>
      </c>
      <c r="R1494" s="1" t="b">
        <v>1</v>
      </c>
      <c r="S1494" s="1" t="s">
        <v>7080</v>
      </c>
      <c r="T1494" s="1" t="s">
        <v>7083</v>
      </c>
    </row>
    <row r="1495" spans="1:20" x14ac:dyDescent="0.3">
      <c r="A1495" s="1" t="s">
        <v>1565</v>
      </c>
      <c r="B1495" s="1" t="s">
        <v>25</v>
      </c>
      <c r="C1495" s="1" t="s">
        <v>59</v>
      </c>
      <c r="D1495" s="1">
        <v>-20.503105999999999</v>
      </c>
      <c r="E1495" s="1">
        <v>133.61725899999999</v>
      </c>
      <c r="F1495" s="1" t="s">
        <v>43</v>
      </c>
      <c r="G1495" s="1">
        <v>239.93</v>
      </c>
      <c r="H1495" s="3" t="s">
        <v>7073</v>
      </c>
      <c r="I1495" s="1">
        <v>280</v>
      </c>
      <c r="J1495" s="1">
        <v>7</v>
      </c>
      <c r="K1495" s="1">
        <v>57.95</v>
      </c>
      <c r="L1495" s="2">
        <v>45186.540995370371</v>
      </c>
      <c r="M1495" s="1">
        <v>3.39</v>
      </c>
      <c r="N1495" s="1">
        <v>1045.7</v>
      </c>
      <c r="O1495" s="1">
        <v>4.5</v>
      </c>
      <c r="P1495" s="1">
        <v>15.2</v>
      </c>
      <c r="Q1495" s="1">
        <v>6.4</v>
      </c>
      <c r="R1495" s="1" t="b">
        <v>1</v>
      </c>
      <c r="S1495" s="1" t="s">
        <v>7079</v>
      </c>
      <c r="T1495" s="1" t="s">
        <v>7084</v>
      </c>
    </row>
    <row r="1496" spans="1:20" x14ac:dyDescent="0.3">
      <c r="A1496" s="1" t="s">
        <v>1566</v>
      </c>
      <c r="B1496" s="1" t="s">
        <v>41</v>
      </c>
      <c r="C1496" s="1" t="s">
        <v>96</v>
      </c>
      <c r="D1496" s="1">
        <v>-5.5209419999999998</v>
      </c>
      <c r="E1496" s="1">
        <v>-147.24442999999999</v>
      </c>
      <c r="F1496" s="1" t="s">
        <v>48</v>
      </c>
      <c r="G1496" s="1">
        <v>390.34</v>
      </c>
      <c r="H1496" s="3" t="s">
        <v>7073</v>
      </c>
      <c r="I1496" s="1">
        <v>266</v>
      </c>
      <c r="J1496" s="1">
        <v>8</v>
      </c>
      <c r="K1496" s="1">
        <v>15.03</v>
      </c>
      <c r="L1496" s="2">
        <v>45300.642384259256</v>
      </c>
      <c r="M1496" s="1">
        <v>24.34</v>
      </c>
      <c r="N1496" s="1">
        <v>993.01</v>
      </c>
      <c r="O1496" s="1">
        <v>4.3</v>
      </c>
      <c r="P1496" s="1">
        <v>9.1</v>
      </c>
      <c r="Q1496" s="1">
        <v>3.96</v>
      </c>
      <c r="R1496" s="1" t="b">
        <v>0</v>
      </c>
      <c r="S1496" s="1" t="s">
        <v>7077</v>
      </c>
      <c r="T1496" s="1" t="s">
        <v>7084</v>
      </c>
    </row>
    <row r="1497" spans="1:20" x14ac:dyDescent="0.3">
      <c r="A1497" s="1" t="s">
        <v>1567</v>
      </c>
      <c r="B1497" s="1" t="s">
        <v>38</v>
      </c>
      <c r="C1497" s="1" t="s">
        <v>92</v>
      </c>
      <c r="D1497" s="1">
        <v>67.455273000000005</v>
      </c>
      <c r="E1497" s="1">
        <v>33.996175000000001</v>
      </c>
      <c r="F1497" s="1" t="s">
        <v>19</v>
      </c>
      <c r="G1497" s="1">
        <v>132.09</v>
      </c>
      <c r="H1497" s="3" t="s">
        <v>7073</v>
      </c>
      <c r="I1497" s="1">
        <v>453</v>
      </c>
      <c r="J1497" s="1">
        <v>2</v>
      </c>
      <c r="K1497" s="1">
        <v>55.28</v>
      </c>
      <c r="L1497" s="2">
        <v>45504.975023148145</v>
      </c>
      <c r="M1497" s="1">
        <v>26.89</v>
      </c>
      <c r="N1497" s="1">
        <v>1048.46</v>
      </c>
      <c r="O1497" s="1">
        <v>8.9</v>
      </c>
      <c r="P1497" s="1">
        <v>14.5</v>
      </c>
      <c r="Q1497" s="1">
        <v>8.3699999999999992</v>
      </c>
      <c r="R1497" s="1" t="b">
        <v>0</v>
      </c>
      <c r="S1497" s="1" t="s">
        <v>7080</v>
      </c>
      <c r="T1497" s="1" t="s">
        <v>7085</v>
      </c>
    </row>
    <row r="1498" spans="1:20" x14ac:dyDescent="0.3">
      <c r="A1498" s="1" t="s">
        <v>1568</v>
      </c>
      <c r="B1498" s="1" t="s">
        <v>38</v>
      </c>
      <c r="C1498" s="1" t="s">
        <v>39</v>
      </c>
      <c r="D1498" s="1">
        <v>58.632337999999997</v>
      </c>
      <c r="E1498" s="1">
        <v>6.361834</v>
      </c>
      <c r="F1498" s="1" t="s">
        <v>48</v>
      </c>
      <c r="G1498" s="1">
        <v>118.62</v>
      </c>
      <c r="H1498" s="3" t="s">
        <v>7073</v>
      </c>
      <c r="I1498" s="1">
        <v>299</v>
      </c>
      <c r="J1498" s="1">
        <v>5</v>
      </c>
      <c r="K1498" s="1">
        <v>25.07</v>
      </c>
      <c r="L1498" s="2">
        <v>45312.34238425926</v>
      </c>
      <c r="M1498" s="1">
        <v>24.97</v>
      </c>
      <c r="N1498" s="1">
        <v>1049.5999999999999</v>
      </c>
      <c r="O1498" s="1">
        <v>4.5</v>
      </c>
      <c r="P1498" s="1">
        <v>17.5</v>
      </c>
      <c r="Q1498" s="1">
        <v>5.74</v>
      </c>
      <c r="R1498" s="1" t="b">
        <v>1</v>
      </c>
      <c r="S1498" s="1" t="s">
        <v>7079</v>
      </c>
      <c r="T1498" s="1" t="s">
        <v>7085</v>
      </c>
    </row>
    <row r="1499" spans="1:20" x14ac:dyDescent="0.3">
      <c r="A1499" s="1" t="s">
        <v>1569</v>
      </c>
      <c r="B1499" s="1" t="s">
        <v>78</v>
      </c>
      <c r="C1499" s="1" t="s">
        <v>79</v>
      </c>
      <c r="D1499" s="1">
        <v>-55.806111000000001</v>
      </c>
      <c r="E1499" s="1">
        <v>66.952676999999994</v>
      </c>
      <c r="F1499" s="1" t="s">
        <v>43</v>
      </c>
      <c r="G1499" s="1">
        <v>221.68</v>
      </c>
      <c r="H1499" s="3" t="s">
        <v>7074</v>
      </c>
      <c r="I1499" s="1">
        <v>161</v>
      </c>
      <c r="J1499" s="1">
        <v>3</v>
      </c>
      <c r="K1499" s="1">
        <v>56.54</v>
      </c>
      <c r="L1499" s="2">
        <v>45632.477106481485</v>
      </c>
      <c r="M1499" s="1">
        <v>18.809999999999999</v>
      </c>
      <c r="N1499" s="1">
        <v>1018.89</v>
      </c>
      <c r="O1499" s="1">
        <v>0.3</v>
      </c>
      <c r="P1499" s="1">
        <v>19.5</v>
      </c>
      <c r="Q1499" s="1">
        <v>6.79</v>
      </c>
      <c r="R1499" s="1" t="b">
        <v>0</v>
      </c>
      <c r="S1499" s="1" t="s">
        <v>7077</v>
      </c>
      <c r="T1499" s="1" t="s">
        <v>7085</v>
      </c>
    </row>
    <row r="1500" spans="1:20" x14ac:dyDescent="0.3">
      <c r="A1500" s="1" t="s">
        <v>1570</v>
      </c>
      <c r="B1500" s="1" t="s">
        <v>17</v>
      </c>
      <c r="C1500" s="1" t="s">
        <v>195</v>
      </c>
      <c r="D1500" s="1">
        <v>24.947164999999998</v>
      </c>
      <c r="E1500" s="1">
        <v>-105.935823</v>
      </c>
      <c r="F1500" s="1" t="s">
        <v>43</v>
      </c>
      <c r="G1500" s="1">
        <v>333.85</v>
      </c>
      <c r="H1500" s="3" t="s">
        <v>7074</v>
      </c>
      <c r="I1500" s="1">
        <v>92</v>
      </c>
      <c r="J1500" s="1">
        <v>12</v>
      </c>
      <c r="K1500" s="1">
        <v>49.76</v>
      </c>
      <c r="L1500" s="2">
        <v>45579.889606481483</v>
      </c>
      <c r="M1500" s="1">
        <v>15.5</v>
      </c>
      <c r="N1500" s="1">
        <v>991.91</v>
      </c>
      <c r="O1500" s="1">
        <v>0.6</v>
      </c>
      <c r="P1500" s="1">
        <v>19.100000000000001</v>
      </c>
      <c r="Q1500" s="1">
        <v>10.31</v>
      </c>
      <c r="R1500" s="1" t="b">
        <v>1</v>
      </c>
      <c r="S1500" s="1" t="s">
        <v>7080</v>
      </c>
      <c r="T1500" s="1" t="s">
        <v>7082</v>
      </c>
    </row>
    <row r="1501" spans="1:20" x14ac:dyDescent="0.3">
      <c r="A1501" s="1" t="s">
        <v>1571</v>
      </c>
      <c r="B1501" s="1" t="s">
        <v>30</v>
      </c>
      <c r="C1501" s="1" t="s">
        <v>187</v>
      </c>
      <c r="D1501" s="1">
        <v>39.067461000000002</v>
      </c>
      <c r="E1501" s="1">
        <v>155.69421</v>
      </c>
      <c r="F1501" s="1" t="s">
        <v>48</v>
      </c>
      <c r="G1501" s="1">
        <v>219.59</v>
      </c>
      <c r="H1501" s="3" t="s">
        <v>7074</v>
      </c>
      <c r="I1501" s="1">
        <v>73</v>
      </c>
      <c r="J1501" s="1">
        <v>17</v>
      </c>
      <c r="K1501" s="1">
        <v>30.2</v>
      </c>
      <c r="L1501" s="2">
        <v>45484.550717592596</v>
      </c>
      <c r="M1501" s="1">
        <v>34.6</v>
      </c>
      <c r="N1501" s="1">
        <v>1002.13</v>
      </c>
      <c r="O1501" s="1">
        <v>9.4</v>
      </c>
      <c r="P1501" s="1">
        <v>7.2</v>
      </c>
      <c r="Q1501" s="1">
        <v>3.38</v>
      </c>
      <c r="R1501" s="1" t="b">
        <v>1</v>
      </c>
      <c r="S1501" s="1" t="s">
        <v>7080</v>
      </c>
      <c r="T1501" s="1" t="s">
        <v>7082</v>
      </c>
    </row>
    <row r="1502" spans="1:20" x14ac:dyDescent="0.3">
      <c r="A1502" s="1" t="s">
        <v>1572</v>
      </c>
      <c r="B1502" s="1" t="s">
        <v>50</v>
      </c>
      <c r="C1502" s="1" t="s">
        <v>108</v>
      </c>
      <c r="D1502" s="1">
        <v>-89.411927000000006</v>
      </c>
      <c r="E1502" s="1">
        <v>-111.985888</v>
      </c>
      <c r="F1502" s="1" t="s">
        <v>28</v>
      </c>
      <c r="G1502" s="1">
        <v>371.84</v>
      </c>
      <c r="H1502" s="3" t="s">
        <v>7073</v>
      </c>
      <c r="I1502" s="1">
        <v>227</v>
      </c>
      <c r="J1502" s="1">
        <v>18</v>
      </c>
      <c r="K1502" s="1">
        <v>56.69</v>
      </c>
      <c r="L1502" s="2">
        <v>45556.982662037037</v>
      </c>
      <c r="M1502" s="1">
        <v>21</v>
      </c>
      <c r="N1502" s="1">
        <v>1009.71</v>
      </c>
      <c r="O1502" s="1">
        <v>10.6</v>
      </c>
      <c r="P1502" s="1">
        <v>9</v>
      </c>
      <c r="Q1502" s="1">
        <v>16.12</v>
      </c>
      <c r="R1502" s="1" t="b">
        <v>1</v>
      </c>
      <c r="S1502" s="1" t="s">
        <v>7077</v>
      </c>
      <c r="T1502" s="1" t="s">
        <v>7082</v>
      </c>
    </row>
    <row r="1503" spans="1:20" x14ac:dyDescent="0.3">
      <c r="A1503" s="1" t="s">
        <v>1573</v>
      </c>
      <c r="B1503" s="1" t="s">
        <v>50</v>
      </c>
      <c r="C1503" s="1" t="s">
        <v>108</v>
      </c>
      <c r="D1503" s="1">
        <v>-54.145797000000002</v>
      </c>
      <c r="E1503" s="1">
        <v>-161.642506</v>
      </c>
      <c r="F1503" s="1" t="s">
        <v>48</v>
      </c>
      <c r="G1503" s="1">
        <v>254.96</v>
      </c>
      <c r="H1503" s="3" t="s">
        <v>7073</v>
      </c>
      <c r="I1503" s="1">
        <v>245</v>
      </c>
      <c r="J1503" s="1">
        <v>29</v>
      </c>
      <c r="K1503" s="1">
        <v>44.97</v>
      </c>
      <c r="L1503" s="2">
        <v>45530.731273148151</v>
      </c>
      <c r="M1503" s="1">
        <v>19.43</v>
      </c>
      <c r="N1503" s="1">
        <v>1001.65</v>
      </c>
      <c r="O1503" s="1">
        <v>7.6</v>
      </c>
      <c r="P1503" s="1">
        <v>3.1</v>
      </c>
      <c r="Q1503" s="1">
        <v>2.91</v>
      </c>
      <c r="R1503" s="1" t="b">
        <v>1</v>
      </c>
      <c r="S1503" s="1" t="s">
        <v>7078</v>
      </c>
      <c r="T1503" s="1" t="s">
        <v>7083</v>
      </c>
    </row>
    <row r="1504" spans="1:20" x14ac:dyDescent="0.3">
      <c r="A1504" s="1" t="s">
        <v>1574</v>
      </c>
      <c r="B1504" s="1" t="s">
        <v>17</v>
      </c>
      <c r="C1504" s="1" t="s">
        <v>47</v>
      </c>
      <c r="D1504" s="1">
        <v>-57.401148999999997</v>
      </c>
      <c r="E1504" s="1">
        <v>-49.919423999999999</v>
      </c>
      <c r="F1504" s="1" t="s">
        <v>35</v>
      </c>
      <c r="G1504" s="1">
        <v>26</v>
      </c>
      <c r="H1504" s="3" t="s">
        <v>7074</v>
      </c>
      <c r="I1504" s="1">
        <v>35</v>
      </c>
      <c r="J1504" s="1">
        <v>7</v>
      </c>
      <c r="K1504" s="1">
        <v>52.82</v>
      </c>
      <c r="L1504" s="2">
        <v>45665.968773148146</v>
      </c>
      <c r="M1504" s="1">
        <v>1.51</v>
      </c>
      <c r="N1504" s="1">
        <v>999.64</v>
      </c>
      <c r="O1504" s="1">
        <v>4</v>
      </c>
      <c r="P1504" s="1">
        <v>5.7</v>
      </c>
      <c r="Q1504" s="1">
        <v>9.6199999999999992</v>
      </c>
      <c r="R1504" s="1" t="b">
        <v>0</v>
      </c>
      <c r="S1504" s="1" t="s">
        <v>7078</v>
      </c>
      <c r="T1504" s="1" t="s">
        <v>7084</v>
      </c>
    </row>
    <row r="1505" spans="1:20" x14ac:dyDescent="0.3">
      <c r="A1505" s="1" t="s">
        <v>1575</v>
      </c>
      <c r="B1505" s="1" t="s">
        <v>17</v>
      </c>
      <c r="C1505" s="1" t="s">
        <v>103</v>
      </c>
      <c r="D1505" s="1">
        <v>-53.119306999999999</v>
      </c>
      <c r="E1505" s="1">
        <v>140.87215399999999</v>
      </c>
      <c r="F1505" s="1" t="s">
        <v>23</v>
      </c>
      <c r="G1505" s="1">
        <v>33.35</v>
      </c>
      <c r="H1505" s="3" t="s">
        <v>7073</v>
      </c>
      <c r="I1505" s="1">
        <v>56</v>
      </c>
      <c r="J1505" s="1">
        <v>4</v>
      </c>
      <c r="K1505" s="1">
        <v>67.569999999999993</v>
      </c>
      <c r="L1505" s="2">
        <v>45551.815300925926</v>
      </c>
      <c r="M1505" s="1">
        <v>13.98</v>
      </c>
      <c r="N1505" s="1">
        <v>1048.06</v>
      </c>
      <c r="O1505" s="1">
        <v>10.3</v>
      </c>
      <c r="P1505" s="1">
        <v>17.8</v>
      </c>
      <c r="Q1505" s="1">
        <v>14.92</v>
      </c>
      <c r="R1505" s="1" t="b">
        <v>1</v>
      </c>
      <c r="S1505" s="1" t="s">
        <v>7077</v>
      </c>
      <c r="T1505" s="1" t="s">
        <v>7085</v>
      </c>
    </row>
    <row r="1506" spans="1:20" x14ac:dyDescent="0.3">
      <c r="A1506" s="1" t="s">
        <v>1576</v>
      </c>
      <c r="B1506" s="1" t="s">
        <v>30</v>
      </c>
      <c r="C1506" s="1" t="s">
        <v>74</v>
      </c>
      <c r="D1506" s="1">
        <v>-48.512099999999997</v>
      </c>
      <c r="E1506" s="1">
        <v>42.592284999999997</v>
      </c>
      <c r="F1506" s="1" t="s">
        <v>23</v>
      </c>
      <c r="G1506" s="1">
        <v>303.17</v>
      </c>
      <c r="H1506" s="3" t="s">
        <v>7073</v>
      </c>
      <c r="I1506" s="1">
        <v>464</v>
      </c>
      <c r="J1506" s="1">
        <v>4</v>
      </c>
      <c r="K1506" s="1">
        <v>28.91</v>
      </c>
      <c r="L1506" s="2">
        <v>45742.039606481485</v>
      </c>
      <c r="M1506" s="1">
        <v>15.52</v>
      </c>
      <c r="N1506" s="1">
        <v>990.74</v>
      </c>
      <c r="O1506" s="1">
        <v>7.3</v>
      </c>
      <c r="P1506" s="1">
        <v>7.9</v>
      </c>
      <c r="Q1506" s="1">
        <v>9.6999999999999993</v>
      </c>
      <c r="R1506" s="1" t="b">
        <v>0</v>
      </c>
      <c r="S1506" s="1" t="s">
        <v>7077</v>
      </c>
      <c r="T1506" s="1" t="s">
        <v>7085</v>
      </c>
    </row>
    <row r="1507" spans="1:20" x14ac:dyDescent="0.3">
      <c r="A1507" s="1" t="s">
        <v>1577</v>
      </c>
      <c r="B1507" s="1" t="s">
        <v>50</v>
      </c>
      <c r="C1507" s="1" t="s">
        <v>133</v>
      </c>
      <c r="D1507" s="1">
        <v>47.223219999999998</v>
      </c>
      <c r="E1507" s="1">
        <v>-118.136759</v>
      </c>
      <c r="F1507" s="1" t="s">
        <v>48</v>
      </c>
      <c r="G1507" s="1">
        <v>89.23</v>
      </c>
      <c r="H1507" s="3" t="s">
        <v>7074</v>
      </c>
      <c r="I1507" s="1">
        <v>308</v>
      </c>
      <c r="J1507" s="1">
        <v>5</v>
      </c>
      <c r="K1507" s="1">
        <v>17.29</v>
      </c>
      <c r="L1507" s="2">
        <v>45219.570856481485</v>
      </c>
      <c r="M1507" s="1">
        <v>16.25</v>
      </c>
      <c r="N1507" s="1">
        <v>1031.33</v>
      </c>
      <c r="O1507" s="1">
        <v>9.3000000000000007</v>
      </c>
      <c r="P1507" s="1">
        <v>12.8</v>
      </c>
      <c r="Q1507" s="1">
        <v>7.22</v>
      </c>
      <c r="R1507" s="1" t="b">
        <v>1</v>
      </c>
      <c r="S1507" s="1" t="s">
        <v>7077</v>
      </c>
      <c r="T1507" s="1" t="s">
        <v>7085</v>
      </c>
    </row>
    <row r="1508" spans="1:20" x14ac:dyDescent="0.3">
      <c r="A1508" s="1" t="s">
        <v>1578</v>
      </c>
      <c r="B1508" s="1" t="s">
        <v>41</v>
      </c>
      <c r="C1508" s="1" t="s">
        <v>42</v>
      </c>
      <c r="D1508" s="1">
        <v>55.719059999999999</v>
      </c>
      <c r="E1508" s="1">
        <v>-135.15722</v>
      </c>
      <c r="F1508" s="1" t="s">
        <v>19</v>
      </c>
      <c r="G1508" s="1">
        <v>339.7</v>
      </c>
      <c r="H1508" s="3" t="s">
        <v>7074</v>
      </c>
      <c r="I1508" s="1">
        <v>110</v>
      </c>
      <c r="J1508" s="1">
        <v>33</v>
      </c>
      <c r="K1508" s="1">
        <v>23.25</v>
      </c>
      <c r="L1508" s="2">
        <v>45632.384050925924</v>
      </c>
      <c r="M1508" s="1">
        <v>23.42</v>
      </c>
      <c r="N1508" s="1">
        <v>980.03</v>
      </c>
      <c r="O1508" s="1">
        <v>8.4</v>
      </c>
      <c r="P1508" s="1">
        <v>13.7</v>
      </c>
      <c r="Q1508" s="1">
        <v>9.5</v>
      </c>
      <c r="R1508" s="1" t="b">
        <v>1</v>
      </c>
      <c r="S1508" s="1" t="s">
        <v>7079</v>
      </c>
      <c r="T1508" s="1" t="s">
        <v>7083</v>
      </c>
    </row>
    <row r="1509" spans="1:20" x14ac:dyDescent="0.3">
      <c r="A1509" s="1" t="s">
        <v>1579</v>
      </c>
      <c r="B1509" s="1" t="s">
        <v>33</v>
      </c>
      <c r="C1509" s="1" t="s">
        <v>34</v>
      </c>
      <c r="D1509" s="1">
        <v>-70.670355999999998</v>
      </c>
      <c r="E1509" s="1">
        <v>-94.042531999999994</v>
      </c>
      <c r="F1509" s="1" t="s">
        <v>28</v>
      </c>
      <c r="G1509" s="1">
        <v>179.73</v>
      </c>
      <c r="H1509" s="3" t="s">
        <v>7073</v>
      </c>
      <c r="I1509" s="1">
        <v>430</v>
      </c>
      <c r="J1509" s="1">
        <v>40</v>
      </c>
      <c r="K1509" s="1">
        <v>45.69</v>
      </c>
      <c r="L1509" s="2">
        <v>45589.685439814813</v>
      </c>
      <c r="M1509" s="1">
        <v>21.58</v>
      </c>
      <c r="N1509" s="1">
        <v>1021.73</v>
      </c>
      <c r="O1509" s="1">
        <v>4.2</v>
      </c>
      <c r="P1509" s="1">
        <v>15.9</v>
      </c>
      <c r="Q1509" s="1">
        <v>16.97</v>
      </c>
      <c r="R1509" s="1" t="b">
        <v>0</v>
      </c>
      <c r="S1509" s="1" t="s">
        <v>7077</v>
      </c>
      <c r="T1509" s="1" t="s">
        <v>7083</v>
      </c>
    </row>
    <row r="1510" spans="1:20" x14ac:dyDescent="0.3">
      <c r="A1510" s="1" t="s">
        <v>1580</v>
      </c>
      <c r="B1510" s="1" t="s">
        <v>17</v>
      </c>
      <c r="C1510" s="1" t="s">
        <v>18</v>
      </c>
      <c r="D1510" s="1">
        <v>-16.463768999999999</v>
      </c>
      <c r="E1510" s="1">
        <v>-20.112095</v>
      </c>
      <c r="F1510" s="1" t="s">
        <v>19</v>
      </c>
      <c r="G1510" s="1">
        <v>298.27</v>
      </c>
      <c r="H1510" s="3" t="s">
        <v>7073</v>
      </c>
      <c r="I1510" s="1">
        <v>192</v>
      </c>
      <c r="J1510" s="1">
        <v>30</v>
      </c>
      <c r="K1510" s="1">
        <v>40.409999999999997</v>
      </c>
      <c r="L1510" s="2">
        <v>45364.617384259262</v>
      </c>
      <c r="M1510" s="1">
        <v>24.51</v>
      </c>
      <c r="N1510" s="1">
        <v>1044.1199999999999</v>
      </c>
      <c r="O1510" s="1">
        <v>5.3</v>
      </c>
      <c r="P1510" s="1">
        <v>4.5</v>
      </c>
      <c r="Q1510" s="1">
        <v>19.809999999999999</v>
      </c>
      <c r="R1510" s="1" t="b">
        <v>0</v>
      </c>
      <c r="S1510" s="1" t="s">
        <v>7078</v>
      </c>
      <c r="T1510" s="1" t="s">
        <v>7083</v>
      </c>
    </row>
    <row r="1511" spans="1:20" x14ac:dyDescent="0.3">
      <c r="A1511" s="1" t="s">
        <v>1581</v>
      </c>
      <c r="B1511" s="1" t="s">
        <v>38</v>
      </c>
      <c r="C1511" s="1" t="s">
        <v>39</v>
      </c>
      <c r="D1511" s="1">
        <v>68.725134999999995</v>
      </c>
      <c r="E1511" s="1">
        <v>-3.0528620000000002</v>
      </c>
      <c r="F1511" s="1" t="s">
        <v>23</v>
      </c>
      <c r="G1511" s="1">
        <v>143.49</v>
      </c>
      <c r="H1511" s="3" t="s">
        <v>7073</v>
      </c>
      <c r="I1511" s="1">
        <v>10</v>
      </c>
      <c r="J1511" s="1">
        <v>19</v>
      </c>
      <c r="K1511" s="1">
        <v>41.03</v>
      </c>
      <c r="L1511" s="2">
        <v>45436.761828703704</v>
      </c>
      <c r="M1511" s="1">
        <v>30.71</v>
      </c>
      <c r="N1511" s="1">
        <v>1000.16</v>
      </c>
      <c r="O1511" s="1">
        <v>2</v>
      </c>
      <c r="P1511" s="1">
        <v>6.8</v>
      </c>
      <c r="Q1511" s="1">
        <v>12.62</v>
      </c>
      <c r="R1511" s="1" t="b">
        <v>1</v>
      </c>
      <c r="S1511" s="1" t="s">
        <v>7078</v>
      </c>
      <c r="T1511" s="1" t="s">
        <v>7082</v>
      </c>
    </row>
    <row r="1512" spans="1:20" x14ac:dyDescent="0.3">
      <c r="A1512" s="1" t="s">
        <v>1582</v>
      </c>
      <c r="B1512" s="1" t="s">
        <v>41</v>
      </c>
      <c r="C1512" s="1" t="s">
        <v>96</v>
      </c>
      <c r="D1512" s="1">
        <v>-22.867010000000001</v>
      </c>
      <c r="E1512" s="1">
        <v>73.244299999999996</v>
      </c>
      <c r="F1512" s="1" t="s">
        <v>23</v>
      </c>
      <c r="G1512" s="1">
        <v>336.41</v>
      </c>
      <c r="H1512" s="3" t="s">
        <v>7073</v>
      </c>
      <c r="I1512" s="1">
        <v>342</v>
      </c>
      <c r="J1512" s="1">
        <v>18</v>
      </c>
      <c r="K1512" s="1">
        <v>42.32</v>
      </c>
      <c r="L1512" s="2">
        <v>45600.06391203704</v>
      </c>
      <c r="M1512" s="1">
        <v>32.61</v>
      </c>
      <c r="N1512" s="1">
        <v>992.99</v>
      </c>
      <c r="O1512" s="1">
        <v>3.2</v>
      </c>
      <c r="P1512" s="1">
        <v>9.5</v>
      </c>
      <c r="Q1512" s="1">
        <v>15.87</v>
      </c>
      <c r="R1512" s="1" t="b">
        <v>1</v>
      </c>
      <c r="S1512" s="1" t="s">
        <v>7077</v>
      </c>
      <c r="T1512" s="1" t="s">
        <v>7082</v>
      </c>
    </row>
    <row r="1513" spans="1:20" x14ac:dyDescent="0.3">
      <c r="A1513" s="1" t="s">
        <v>1583</v>
      </c>
      <c r="B1513" s="1" t="s">
        <v>114</v>
      </c>
      <c r="C1513" s="1" t="s">
        <v>115</v>
      </c>
      <c r="D1513" s="1">
        <v>-17.081589000000001</v>
      </c>
      <c r="E1513" s="1">
        <v>-90.444361999999998</v>
      </c>
      <c r="F1513" s="1" t="s">
        <v>28</v>
      </c>
      <c r="G1513" s="1">
        <v>360.4</v>
      </c>
      <c r="H1513" s="3" t="s">
        <v>7073</v>
      </c>
      <c r="I1513" s="1">
        <v>190</v>
      </c>
      <c r="J1513" s="1">
        <v>28</v>
      </c>
      <c r="K1513" s="1">
        <v>86.85</v>
      </c>
      <c r="L1513" s="2">
        <v>45258.865995370368</v>
      </c>
      <c r="M1513" s="1">
        <v>28.87</v>
      </c>
      <c r="N1513" s="1">
        <v>1025.6199999999999</v>
      </c>
      <c r="O1513" s="1">
        <v>8.6</v>
      </c>
      <c r="P1513" s="1">
        <v>7.9</v>
      </c>
      <c r="Q1513" s="1">
        <v>0.28999999999999998</v>
      </c>
      <c r="R1513" s="1" t="b">
        <v>0</v>
      </c>
      <c r="S1513" s="1" t="s">
        <v>7078</v>
      </c>
      <c r="T1513" s="1" t="s">
        <v>7083</v>
      </c>
    </row>
    <row r="1514" spans="1:20" x14ac:dyDescent="0.3">
      <c r="A1514" s="1" t="s">
        <v>1584</v>
      </c>
      <c r="B1514" s="1" t="s">
        <v>41</v>
      </c>
      <c r="C1514" s="1" t="s">
        <v>96</v>
      </c>
      <c r="D1514" s="1">
        <v>26.185905999999999</v>
      </c>
      <c r="E1514" s="1">
        <v>-156.70981499999999</v>
      </c>
      <c r="F1514" s="1" t="s">
        <v>43</v>
      </c>
      <c r="G1514" s="1">
        <v>322.04000000000002</v>
      </c>
      <c r="H1514" s="3" t="s">
        <v>7073</v>
      </c>
      <c r="I1514" s="1">
        <v>194</v>
      </c>
      <c r="J1514" s="1">
        <v>21</v>
      </c>
      <c r="K1514" s="1">
        <v>40.479999999999997</v>
      </c>
      <c r="L1514" s="2">
        <v>45401.250023148146</v>
      </c>
      <c r="M1514" s="1">
        <v>38.24</v>
      </c>
      <c r="N1514" s="1">
        <v>1029.8800000000001</v>
      </c>
      <c r="O1514" s="1">
        <v>9.8000000000000007</v>
      </c>
      <c r="P1514" s="1">
        <v>19.7</v>
      </c>
      <c r="Q1514" s="1">
        <v>17.61</v>
      </c>
      <c r="R1514" s="1" t="b">
        <v>0</v>
      </c>
      <c r="S1514" s="1" t="s">
        <v>7078</v>
      </c>
      <c r="T1514" s="1" t="s">
        <v>7083</v>
      </c>
    </row>
    <row r="1515" spans="1:20" x14ac:dyDescent="0.3">
      <c r="A1515" s="1" t="s">
        <v>1585</v>
      </c>
      <c r="B1515" s="1" t="s">
        <v>30</v>
      </c>
      <c r="C1515" s="1" t="s">
        <v>187</v>
      </c>
      <c r="D1515" s="1">
        <v>73.653846000000001</v>
      </c>
      <c r="E1515" s="1">
        <v>-147.79407399999999</v>
      </c>
      <c r="F1515" s="1" t="s">
        <v>28</v>
      </c>
      <c r="G1515" s="1">
        <v>145.81</v>
      </c>
      <c r="H1515" s="3" t="s">
        <v>7073</v>
      </c>
      <c r="I1515" s="1">
        <v>135</v>
      </c>
      <c r="J1515" s="1">
        <v>11</v>
      </c>
      <c r="K1515" s="1">
        <v>30.79</v>
      </c>
      <c r="L1515" s="2">
        <v>45643.631273148145</v>
      </c>
      <c r="M1515" s="1">
        <v>1.22</v>
      </c>
      <c r="N1515" s="1">
        <v>1028.1600000000001</v>
      </c>
      <c r="O1515" s="1">
        <v>8</v>
      </c>
      <c r="P1515" s="1">
        <v>16.899999999999999</v>
      </c>
      <c r="Q1515" s="1">
        <v>19.079999999999998</v>
      </c>
      <c r="R1515" s="1" t="b">
        <v>0</v>
      </c>
      <c r="S1515" s="1" t="s">
        <v>7077</v>
      </c>
      <c r="T1515" s="1" t="s">
        <v>7084</v>
      </c>
    </row>
    <row r="1516" spans="1:20" x14ac:dyDescent="0.3">
      <c r="A1516" s="1" t="s">
        <v>1586</v>
      </c>
      <c r="B1516" s="1" t="s">
        <v>78</v>
      </c>
      <c r="C1516" s="1" t="s">
        <v>88</v>
      </c>
      <c r="D1516" s="1">
        <v>63.65645</v>
      </c>
      <c r="E1516" s="1">
        <v>52.203220999999999</v>
      </c>
      <c r="F1516" s="1" t="s">
        <v>23</v>
      </c>
      <c r="G1516" s="1">
        <v>217.07</v>
      </c>
      <c r="H1516" s="3" t="s">
        <v>7073</v>
      </c>
      <c r="I1516" s="1">
        <v>98</v>
      </c>
      <c r="J1516" s="1">
        <v>11</v>
      </c>
      <c r="K1516" s="1">
        <v>40.520000000000003</v>
      </c>
      <c r="L1516" s="2">
        <v>45723.817384259259</v>
      </c>
      <c r="M1516" s="1">
        <v>8.23</v>
      </c>
      <c r="N1516" s="1">
        <v>1002.35</v>
      </c>
      <c r="O1516" s="1">
        <v>5.0999999999999996</v>
      </c>
      <c r="P1516" s="1">
        <v>10.1</v>
      </c>
      <c r="Q1516" s="1">
        <v>11.5</v>
      </c>
      <c r="R1516" s="1" t="b">
        <v>1</v>
      </c>
      <c r="S1516" s="1" t="s">
        <v>7079</v>
      </c>
      <c r="T1516" s="1" t="s">
        <v>7084</v>
      </c>
    </row>
    <row r="1517" spans="1:20" x14ac:dyDescent="0.3">
      <c r="A1517" s="1" t="s">
        <v>1587</v>
      </c>
      <c r="B1517" s="1" t="s">
        <v>33</v>
      </c>
      <c r="C1517" s="1" t="s">
        <v>124</v>
      </c>
      <c r="D1517" s="1">
        <v>37.278818999999999</v>
      </c>
      <c r="E1517" s="1">
        <v>-122.84867800000001</v>
      </c>
      <c r="F1517" s="1" t="s">
        <v>23</v>
      </c>
      <c r="G1517" s="1">
        <v>281.17</v>
      </c>
      <c r="H1517" s="3" t="s">
        <v>7073</v>
      </c>
      <c r="I1517" s="1">
        <v>25</v>
      </c>
      <c r="J1517" s="1">
        <v>5</v>
      </c>
      <c r="K1517" s="1">
        <v>84.56</v>
      </c>
      <c r="L1517" s="2">
        <v>45428.816689814812</v>
      </c>
      <c r="M1517" s="1">
        <v>0.8</v>
      </c>
      <c r="N1517" s="1">
        <v>997.65</v>
      </c>
      <c r="O1517" s="1">
        <v>1</v>
      </c>
      <c r="P1517" s="1">
        <v>17.7</v>
      </c>
      <c r="Q1517" s="1">
        <v>15.08</v>
      </c>
      <c r="R1517" s="1" t="b">
        <v>0</v>
      </c>
      <c r="S1517" s="1" t="s">
        <v>7078</v>
      </c>
      <c r="T1517" s="1" t="s">
        <v>7085</v>
      </c>
    </row>
    <row r="1518" spans="1:20" x14ac:dyDescent="0.3">
      <c r="A1518" s="1" t="s">
        <v>1588</v>
      </c>
      <c r="B1518" s="1" t="s">
        <v>78</v>
      </c>
      <c r="C1518" s="1" t="s">
        <v>79</v>
      </c>
      <c r="D1518" s="1">
        <v>-64.505872999999994</v>
      </c>
      <c r="E1518" s="1">
        <v>-23.078243000000001</v>
      </c>
      <c r="F1518" s="1" t="s">
        <v>19</v>
      </c>
      <c r="G1518" s="1">
        <v>99.34</v>
      </c>
      <c r="H1518" s="3" t="s">
        <v>7073</v>
      </c>
      <c r="I1518" s="1">
        <v>156</v>
      </c>
      <c r="J1518" s="1">
        <v>4</v>
      </c>
      <c r="K1518" s="1">
        <v>28.55</v>
      </c>
      <c r="L1518" s="2">
        <v>45691.564606481479</v>
      </c>
      <c r="M1518" s="1">
        <v>26.08</v>
      </c>
      <c r="N1518" s="1">
        <v>1046.9100000000001</v>
      </c>
      <c r="O1518" s="1">
        <v>0.6</v>
      </c>
      <c r="P1518" s="1">
        <v>7.6</v>
      </c>
      <c r="Q1518" s="1">
        <v>10.25</v>
      </c>
      <c r="R1518" s="1" t="b">
        <v>1</v>
      </c>
      <c r="S1518" s="1" t="s">
        <v>7079</v>
      </c>
      <c r="T1518" s="1" t="s">
        <v>7085</v>
      </c>
    </row>
    <row r="1519" spans="1:20" x14ac:dyDescent="0.3">
      <c r="A1519" s="1" t="s">
        <v>1589</v>
      </c>
      <c r="B1519" s="1" t="s">
        <v>41</v>
      </c>
      <c r="C1519" s="1" t="s">
        <v>70</v>
      </c>
      <c r="D1519" s="1">
        <v>13.069629000000001</v>
      </c>
      <c r="E1519" s="1">
        <v>101.916268</v>
      </c>
      <c r="F1519" s="1" t="s">
        <v>43</v>
      </c>
      <c r="G1519" s="1">
        <v>78.62</v>
      </c>
      <c r="H1519" s="3" t="s">
        <v>7073</v>
      </c>
      <c r="I1519" s="1">
        <v>274</v>
      </c>
      <c r="J1519" s="1">
        <v>2</v>
      </c>
      <c r="K1519" s="1">
        <v>81.59</v>
      </c>
      <c r="L1519" s="2">
        <v>45586.725717592592</v>
      </c>
      <c r="M1519" s="1">
        <v>35.97</v>
      </c>
      <c r="N1519" s="1">
        <v>1044.6300000000001</v>
      </c>
      <c r="O1519" s="1">
        <v>4.0999999999999996</v>
      </c>
      <c r="P1519" s="1">
        <v>15.9</v>
      </c>
      <c r="Q1519" s="1">
        <v>5.72</v>
      </c>
      <c r="R1519" s="1" t="b">
        <v>0</v>
      </c>
      <c r="S1519" s="1" t="s">
        <v>7080</v>
      </c>
      <c r="T1519" s="1" t="s">
        <v>7085</v>
      </c>
    </row>
    <row r="1520" spans="1:20" x14ac:dyDescent="0.3">
      <c r="A1520" s="1" t="s">
        <v>1590</v>
      </c>
      <c r="B1520" s="1" t="s">
        <v>21</v>
      </c>
      <c r="C1520" s="1" t="s">
        <v>61</v>
      </c>
      <c r="D1520" s="1">
        <v>18.474181000000002</v>
      </c>
      <c r="E1520" s="1">
        <v>-152.262912</v>
      </c>
      <c r="F1520" s="1" t="s">
        <v>35</v>
      </c>
      <c r="G1520" s="1">
        <v>114.93</v>
      </c>
      <c r="H1520" s="3" t="s">
        <v>7074</v>
      </c>
      <c r="I1520" s="1">
        <v>392</v>
      </c>
      <c r="J1520" s="1">
        <v>14</v>
      </c>
      <c r="K1520" s="1">
        <v>72.319999999999993</v>
      </c>
      <c r="L1520" s="2">
        <v>45355.752800925926</v>
      </c>
      <c r="M1520" s="1">
        <v>10.119999999999999</v>
      </c>
      <c r="N1520" s="1">
        <v>1012.01</v>
      </c>
      <c r="O1520" s="1">
        <v>5.0999999999999996</v>
      </c>
      <c r="P1520" s="1">
        <v>5.2</v>
      </c>
      <c r="Q1520" s="1">
        <v>17.04</v>
      </c>
      <c r="R1520" s="1" t="b">
        <v>0</v>
      </c>
      <c r="S1520" s="1" t="s">
        <v>7077</v>
      </c>
      <c r="T1520" s="1" t="s">
        <v>7082</v>
      </c>
    </row>
    <row r="1521" spans="1:20" x14ac:dyDescent="0.3">
      <c r="A1521" s="1" t="s">
        <v>1591</v>
      </c>
      <c r="B1521" s="1" t="s">
        <v>114</v>
      </c>
      <c r="C1521" s="1" t="s">
        <v>192</v>
      </c>
      <c r="D1521" s="1">
        <v>-62.510651000000003</v>
      </c>
      <c r="E1521" s="1">
        <v>155.574038</v>
      </c>
      <c r="F1521" s="1" t="s">
        <v>19</v>
      </c>
      <c r="G1521" s="1">
        <v>316.89</v>
      </c>
      <c r="H1521" s="3" t="s">
        <v>7073</v>
      </c>
      <c r="I1521" s="1">
        <v>163</v>
      </c>
      <c r="J1521" s="1">
        <v>15</v>
      </c>
      <c r="K1521" s="1">
        <v>31.79</v>
      </c>
      <c r="L1521" s="2">
        <v>45166.523634259262</v>
      </c>
      <c r="M1521" s="1">
        <v>37.119999999999997</v>
      </c>
      <c r="N1521" s="1">
        <v>1039.23</v>
      </c>
      <c r="O1521" s="1">
        <v>6.7</v>
      </c>
      <c r="P1521" s="1">
        <v>15.7</v>
      </c>
      <c r="Q1521" s="1">
        <v>11.94</v>
      </c>
      <c r="R1521" s="1" t="b">
        <v>0</v>
      </c>
      <c r="S1521" s="1" t="s">
        <v>7078</v>
      </c>
      <c r="T1521" s="1" t="s">
        <v>7082</v>
      </c>
    </row>
    <row r="1522" spans="1:20" x14ac:dyDescent="0.3">
      <c r="A1522" s="1" t="s">
        <v>1592</v>
      </c>
      <c r="B1522" s="1" t="s">
        <v>21</v>
      </c>
      <c r="C1522" s="1" t="s">
        <v>22</v>
      </c>
      <c r="D1522" s="1">
        <v>-19.114978000000001</v>
      </c>
      <c r="E1522" s="1">
        <v>-119.87954499999999</v>
      </c>
      <c r="F1522" s="1" t="s">
        <v>48</v>
      </c>
      <c r="G1522" s="1">
        <v>70.8</v>
      </c>
      <c r="H1522" s="3" t="s">
        <v>7074</v>
      </c>
      <c r="I1522" s="1">
        <v>66</v>
      </c>
      <c r="J1522" s="1">
        <v>12</v>
      </c>
      <c r="K1522" s="1">
        <v>76.739999999999995</v>
      </c>
      <c r="L1522" s="2">
        <v>45340.879189814812</v>
      </c>
      <c r="M1522" s="1">
        <v>2.88</v>
      </c>
      <c r="N1522" s="1">
        <v>1011.66</v>
      </c>
      <c r="O1522" s="1">
        <v>0.1</v>
      </c>
      <c r="P1522" s="1">
        <v>9.6999999999999993</v>
      </c>
      <c r="Q1522" s="1">
        <v>11.59</v>
      </c>
      <c r="R1522" s="1" t="b">
        <v>1</v>
      </c>
      <c r="S1522" s="1" t="s">
        <v>7079</v>
      </c>
      <c r="T1522" s="1" t="s">
        <v>7082</v>
      </c>
    </row>
    <row r="1523" spans="1:20" x14ac:dyDescent="0.3">
      <c r="A1523" s="1" t="s">
        <v>1593</v>
      </c>
      <c r="B1523" s="1" t="s">
        <v>38</v>
      </c>
      <c r="C1523" s="1" t="s">
        <v>81</v>
      </c>
      <c r="D1523" s="1">
        <v>-45.757993999999997</v>
      </c>
      <c r="E1523" s="1">
        <v>-116.94779800000001</v>
      </c>
      <c r="F1523" s="1" t="s">
        <v>35</v>
      </c>
      <c r="G1523" s="1">
        <v>288.24</v>
      </c>
      <c r="H1523" s="3" t="s">
        <v>7074</v>
      </c>
      <c r="I1523" s="1">
        <v>81</v>
      </c>
      <c r="J1523" s="1">
        <v>28</v>
      </c>
      <c r="K1523" s="1">
        <v>13.38</v>
      </c>
      <c r="L1523" s="2">
        <v>45483.92224537037</v>
      </c>
      <c r="M1523" s="1">
        <v>37.409999999999997</v>
      </c>
      <c r="N1523" s="1">
        <v>1009.71</v>
      </c>
      <c r="O1523" s="1">
        <v>10.9</v>
      </c>
      <c r="P1523" s="1">
        <v>3</v>
      </c>
      <c r="Q1523" s="1">
        <v>13.18</v>
      </c>
      <c r="R1523" s="1" t="b">
        <v>0</v>
      </c>
      <c r="S1523" s="1" t="s">
        <v>7077</v>
      </c>
      <c r="T1523" s="1" t="s">
        <v>7083</v>
      </c>
    </row>
    <row r="1524" spans="1:20" x14ac:dyDescent="0.3">
      <c r="A1524" s="1" t="s">
        <v>1594</v>
      </c>
      <c r="B1524" s="1" t="s">
        <v>78</v>
      </c>
      <c r="C1524" s="1" t="s">
        <v>84</v>
      </c>
      <c r="D1524" s="1">
        <v>-38.303550999999999</v>
      </c>
      <c r="E1524" s="1">
        <v>10.401498999999999</v>
      </c>
      <c r="F1524" s="1" t="s">
        <v>48</v>
      </c>
      <c r="G1524" s="1">
        <v>274.23</v>
      </c>
      <c r="H1524" s="3" t="s">
        <v>7074</v>
      </c>
      <c r="I1524" s="1">
        <v>198</v>
      </c>
      <c r="J1524" s="1">
        <v>6</v>
      </c>
      <c r="K1524" s="1">
        <v>42.31</v>
      </c>
      <c r="L1524" s="2">
        <v>45376.424328703702</v>
      </c>
      <c r="M1524" s="1">
        <v>14.39</v>
      </c>
      <c r="N1524" s="1">
        <v>990.97</v>
      </c>
      <c r="O1524" s="1">
        <v>4</v>
      </c>
      <c r="P1524" s="1">
        <v>6.2</v>
      </c>
      <c r="Q1524" s="1">
        <v>17.12</v>
      </c>
      <c r="R1524" s="1" t="b">
        <v>0</v>
      </c>
      <c r="S1524" s="1" t="s">
        <v>7078</v>
      </c>
      <c r="T1524" s="1" t="s">
        <v>7084</v>
      </c>
    </row>
    <row r="1525" spans="1:20" x14ac:dyDescent="0.3">
      <c r="A1525" s="1" t="s">
        <v>1595</v>
      </c>
      <c r="B1525" s="1" t="s">
        <v>25</v>
      </c>
      <c r="C1525" s="1" t="s">
        <v>26</v>
      </c>
      <c r="D1525" s="1">
        <v>51.549250000000001</v>
      </c>
      <c r="E1525" s="1">
        <v>27.889876999999998</v>
      </c>
      <c r="F1525" s="1" t="s">
        <v>43</v>
      </c>
      <c r="G1525" s="1">
        <v>168.03</v>
      </c>
      <c r="H1525" s="3" t="s">
        <v>7074</v>
      </c>
      <c r="I1525" s="1">
        <v>126</v>
      </c>
      <c r="J1525" s="1">
        <v>3</v>
      </c>
      <c r="K1525" s="1">
        <v>23.35</v>
      </c>
      <c r="L1525" s="2">
        <v>45134.031273148146</v>
      </c>
      <c r="M1525" s="1">
        <v>4.51</v>
      </c>
      <c r="N1525" s="1">
        <v>1009.85</v>
      </c>
      <c r="O1525" s="1">
        <v>9.3000000000000007</v>
      </c>
      <c r="P1525" s="1">
        <v>8.6</v>
      </c>
      <c r="Q1525" s="1">
        <v>14.64</v>
      </c>
      <c r="R1525" s="1" t="b">
        <v>1</v>
      </c>
      <c r="S1525" s="1" t="s">
        <v>7079</v>
      </c>
      <c r="T1525" s="1" t="s">
        <v>7085</v>
      </c>
    </row>
    <row r="1526" spans="1:20" x14ac:dyDescent="0.3">
      <c r="A1526" s="1" t="s">
        <v>1596</v>
      </c>
      <c r="B1526" s="1" t="s">
        <v>25</v>
      </c>
      <c r="C1526" s="1" t="s">
        <v>65</v>
      </c>
      <c r="D1526" s="1">
        <v>54.87097</v>
      </c>
      <c r="E1526" s="1">
        <v>-105.51851600000001</v>
      </c>
      <c r="F1526" s="1" t="s">
        <v>23</v>
      </c>
      <c r="G1526" s="1">
        <v>397.94</v>
      </c>
      <c r="H1526" s="3" t="s">
        <v>7074</v>
      </c>
      <c r="I1526" s="1">
        <v>421</v>
      </c>
      <c r="J1526" s="1">
        <v>5</v>
      </c>
      <c r="K1526" s="1">
        <v>82.33</v>
      </c>
      <c r="L1526" s="2">
        <v>45480.173634259256</v>
      </c>
      <c r="M1526" s="1">
        <v>19.690000000000001</v>
      </c>
      <c r="N1526" s="1">
        <v>1017.62</v>
      </c>
      <c r="O1526" s="1">
        <v>5.9</v>
      </c>
      <c r="P1526" s="1">
        <v>15.2</v>
      </c>
      <c r="Q1526" s="1">
        <v>4.22</v>
      </c>
      <c r="R1526" s="1" t="b">
        <v>0</v>
      </c>
      <c r="S1526" s="1" t="s">
        <v>7080</v>
      </c>
      <c r="T1526" s="1" t="s">
        <v>7085</v>
      </c>
    </row>
    <row r="1527" spans="1:20" x14ac:dyDescent="0.3">
      <c r="A1527" s="1" t="s">
        <v>1597</v>
      </c>
      <c r="B1527" s="1" t="s">
        <v>30</v>
      </c>
      <c r="C1527" s="1" t="s">
        <v>129</v>
      </c>
      <c r="D1527" s="1">
        <v>-22.747785</v>
      </c>
      <c r="E1527" s="1">
        <v>-66.763734999999997</v>
      </c>
      <c r="F1527" s="1" t="s">
        <v>19</v>
      </c>
      <c r="G1527" s="1">
        <v>302.62</v>
      </c>
      <c r="H1527" s="3" t="s">
        <v>7074</v>
      </c>
      <c r="I1527" s="1">
        <v>108</v>
      </c>
      <c r="J1527" s="1">
        <v>4</v>
      </c>
      <c r="K1527" s="1">
        <v>70.03</v>
      </c>
      <c r="L1527" s="2">
        <v>45431.118078703701</v>
      </c>
      <c r="M1527" s="1">
        <v>10.64</v>
      </c>
      <c r="N1527" s="1">
        <v>981.58</v>
      </c>
      <c r="O1527" s="1">
        <v>1.4</v>
      </c>
      <c r="P1527" s="1">
        <v>2.4</v>
      </c>
      <c r="Q1527" s="1">
        <v>9.34</v>
      </c>
      <c r="R1527" s="1" t="b">
        <v>1</v>
      </c>
      <c r="S1527" s="1" t="s">
        <v>7077</v>
      </c>
      <c r="T1527" s="1" t="s">
        <v>7085</v>
      </c>
    </row>
    <row r="1528" spans="1:20" x14ac:dyDescent="0.3">
      <c r="A1528" s="1" t="s">
        <v>1598</v>
      </c>
      <c r="B1528" s="1" t="s">
        <v>41</v>
      </c>
      <c r="C1528" s="1" t="s">
        <v>96</v>
      </c>
      <c r="D1528" s="1">
        <v>26.832837000000001</v>
      </c>
      <c r="E1528" s="1">
        <v>-71.290030000000002</v>
      </c>
      <c r="F1528" s="1" t="s">
        <v>19</v>
      </c>
      <c r="G1528" s="1">
        <v>65.5</v>
      </c>
      <c r="H1528" s="3" t="s">
        <v>7073</v>
      </c>
      <c r="I1528" s="1">
        <v>450</v>
      </c>
      <c r="J1528" s="1">
        <v>22</v>
      </c>
      <c r="K1528" s="1">
        <v>30.23</v>
      </c>
      <c r="L1528" s="2">
        <v>45468.037523148145</v>
      </c>
      <c r="M1528" s="1">
        <v>11.75</v>
      </c>
      <c r="N1528" s="1">
        <v>1011.09</v>
      </c>
      <c r="O1528" s="1">
        <v>8.8000000000000007</v>
      </c>
      <c r="P1528" s="1">
        <v>13.5</v>
      </c>
      <c r="Q1528" s="1">
        <v>19.61</v>
      </c>
      <c r="R1528" s="1" t="b">
        <v>1</v>
      </c>
      <c r="S1528" s="1" t="s">
        <v>7080</v>
      </c>
      <c r="T1528" s="1" t="s">
        <v>7083</v>
      </c>
    </row>
    <row r="1529" spans="1:20" x14ac:dyDescent="0.3">
      <c r="A1529" s="1" t="s">
        <v>1599</v>
      </c>
      <c r="B1529" s="1" t="s">
        <v>25</v>
      </c>
      <c r="C1529" s="1" t="s">
        <v>59</v>
      </c>
      <c r="D1529" s="1">
        <v>-23.117918</v>
      </c>
      <c r="E1529" s="1">
        <v>-106.31072899999999</v>
      </c>
      <c r="F1529" s="1" t="s">
        <v>19</v>
      </c>
      <c r="G1529" s="1">
        <v>172.16</v>
      </c>
      <c r="H1529" s="3" t="s">
        <v>7074</v>
      </c>
      <c r="I1529" s="1">
        <v>26</v>
      </c>
      <c r="J1529" s="1">
        <v>25</v>
      </c>
      <c r="K1529" s="1">
        <v>81.760000000000005</v>
      </c>
      <c r="L1529" s="2">
        <v>45086.830578703702</v>
      </c>
      <c r="M1529" s="1">
        <v>12.64</v>
      </c>
      <c r="N1529" s="1">
        <v>1034.69</v>
      </c>
      <c r="O1529" s="1">
        <v>7.8</v>
      </c>
      <c r="P1529" s="1">
        <v>14.6</v>
      </c>
      <c r="Q1529" s="1">
        <v>11.09</v>
      </c>
      <c r="R1529" s="1" t="b">
        <v>1</v>
      </c>
      <c r="S1529" s="1" t="s">
        <v>7080</v>
      </c>
      <c r="T1529" s="1" t="s">
        <v>7083</v>
      </c>
    </row>
    <row r="1530" spans="1:20" x14ac:dyDescent="0.3">
      <c r="A1530" s="1" t="s">
        <v>1600</v>
      </c>
      <c r="B1530" s="1" t="s">
        <v>17</v>
      </c>
      <c r="C1530" s="1" t="s">
        <v>195</v>
      </c>
      <c r="D1530" s="1">
        <v>-22.673584000000002</v>
      </c>
      <c r="E1530" s="1">
        <v>-53.800159999999998</v>
      </c>
      <c r="F1530" s="1" t="s">
        <v>48</v>
      </c>
      <c r="G1530" s="1">
        <v>355.95</v>
      </c>
      <c r="H1530" s="3" t="s">
        <v>7073</v>
      </c>
      <c r="I1530" s="1">
        <v>436</v>
      </c>
      <c r="J1530" s="1">
        <v>28</v>
      </c>
      <c r="K1530" s="1">
        <v>33.520000000000003</v>
      </c>
      <c r="L1530" s="2">
        <v>45160.852106481485</v>
      </c>
      <c r="M1530" s="1">
        <v>32.22</v>
      </c>
      <c r="N1530" s="1">
        <v>1027.5999999999999</v>
      </c>
      <c r="O1530" s="1">
        <v>5.8</v>
      </c>
      <c r="P1530" s="1">
        <v>13.4</v>
      </c>
      <c r="Q1530" s="1">
        <v>18.760000000000002</v>
      </c>
      <c r="R1530" s="1" t="b">
        <v>0</v>
      </c>
      <c r="S1530" s="1" t="s">
        <v>7079</v>
      </c>
      <c r="T1530" s="1" t="s">
        <v>7083</v>
      </c>
    </row>
    <row r="1531" spans="1:20" x14ac:dyDescent="0.3">
      <c r="A1531" s="1" t="s">
        <v>1601</v>
      </c>
      <c r="B1531" s="1" t="s">
        <v>50</v>
      </c>
      <c r="C1531" s="1" t="s">
        <v>108</v>
      </c>
      <c r="D1531" s="1">
        <v>-82.705605000000006</v>
      </c>
      <c r="E1531" s="1">
        <v>173.28868600000001</v>
      </c>
      <c r="F1531" s="1" t="s">
        <v>48</v>
      </c>
      <c r="G1531" s="1">
        <v>36.42</v>
      </c>
      <c r="H1531" s="3" t="s">
        <v>7073</v>
      </c>
      <c r="I1531" s="1">
        <v>166</v>
      </c>
      <c r="J1531" s="1">
        <v>12</v>
      </c>
      <c r="K1531" s="1">
        <v>50.54</v>
      </c>
      <c r="L1531" s="2">
        <v>45750.70349537037</v>
      </c>
      <c r="M1531" s="1">
        <v>21.8</v>
      </c>
      <c r="N1531" s="1">
        <v>1024.46</v>
      </c>
      <c r="O1531" s="1">
        <v>5.7</v>
      </c>
      <c r="P1531" s="1">
        <v>15.5</v>
      </c>
      <c r="Q1531" s="1">
        <v>16.27</v>
      </c>
      <c r="R1531" s="1" t="b">
        <v>0</v>
      </c>
      <c r="S1531" s="1" t="s">
        <v>7077</v>
      </c>
      <c r="T1531" s="1" t="s">
        <v>7082</v>
      </c>
    </row>
    <row r="1532" spans="1:20" x14ac:dyDescent="0.3">
      <c r="A1532" s="1" t="s">
        <v>1602</v>
      </c>
      <c r="B1532" s="1" t="s">
        <v>17</v>
      </c>
      <c r="C1532" s="1" t="s">
        <v>47</v>
      </c>
      <c r="D1532" s="1">
        <v>43.980787999999997</v>
      </c>
      <c r="E1532" s="1">
        <v>22.172439000000001</v>
      </c>
      <c r="F1532" s="1" t="s">
        <v>35</v>
      </c>
      <c r="G1532" s="1">
        <v>19.63</v>
      </c>
      <c r="H1532" s="3" t="s">
        <v>7073</v>
      </c>
      <c r="I1532" s="1">
        <v>109</v>
      </c>
      <c r="J1532" s="1">
        <v>14</v>
      </c>
      <c r="K1532" s="1">
        <v>11.93</v>
      </c>
      <c r="L1532" s="2">
        <v>45464.99863425926</v>
      </c>
      <c r="M1532" s="1">
        <v>12.8</v>
      </c>
      <c r="N1532" s="1">
        <v>1043.67</v>
      </c>
      <c r="O1532" s="1">
        <v>1</v>
      </c>
      <c r="P1532" s="1">
        <v>4.4000000000000004</v>
      </c>
      <c r="Q1532" s="1">
        <v>13.32</v>
      </c>
      <c r="R1532" s="1" t="b">
        <v>1</v>
      </c>
      <c r="S1532" s="1" t="s">
        <v>7080</v>
      </c>
      <c r="T1532" s="1" t="s">
        <v>7082</v>
      </c>
    </row>
    <row r="1533" spans="1:20" x14ac:dyDescent="0.3">
      <c r="A1533" s="1" t="s">
        <v>1603</v>
      </c>
      <c r="B1533" s="1" t="s">
        <v>114</v>
      </c>
      <c r="C1533" s="1" t="s">
        <v>247</v>
      </c>
      <c r="D1533" s="1">
        <v>-27.553364999999999</v>
      </c>
      <c r="E1533" s="1">
        <v>-62.443919999999999</v>
      </c>
      <c r="F1533" s="1" t="s">
        <v>28</v>
      </c>
      <c r="G1533" s="1">
        <v>29.86</v>
      </c>
      <c r="H1533" s="3" t="s">
        <v>7073</v>
      </c>
      <c r="I1533" s="1">
        <v>258</v>
      </c>
      <c r="J1533" s="1">
        <v>24</v>
      </c>
      <c r="K1533" s="1">
        <v>45.07</v>
      </c>
      <c r="L1533" s="2">
        <v>45403.755578703705</v>
      </c>
      <c r="M1533" s="1">
        <v>24.61</v>
      </c>
      <c r="N1533" s="1">
        <v>981.26</v>
      </c>
      <c r="O1533" s="1">
        <v>7.2</v>
      </c>
      <c r="P1533" s="1">
        <v>12.2</v>
      </c>
      <c r="Q1533" s="1">
        <v>6.99</v>
      </c>
      <c r="R1533" s="1" t="b">
        <v>1</v>
      </c>
      <c r="S1533" s="1" t="s">
        <v>7079</v>
      </c>
      <c r="T1533" s="1" t="s">
        <v>7083</v>
      </c>
    </row>
    <row r="1534" spans="1:20" x14ac:dyDescent="0.3">
      <c r="A1534" s="1" t="s">
        <v>1604</v>
      </c>
      <c r="B1534" s="1" t="s">
        <v>30</v>
      </c>
      <c r="C1534" s="1" t="s">
        <v>31</v>
      </c>
      <c r="D1534" s="1">
        <v>29.937602999999999</v>
      </c>
      <c r="E1534" s="1">
        <v>17.276309000000001</v>
      </c>
      <c r="F1534" s="1" t="s">
        <v>43</v>
      </c>
      <c r="G1534" s="1">
        <v>230.88</v>
      </c>
      <c r="H1534" s="3" t="s">
        <v>7073</v>
      </c>
      <c r="I1534" s="1">
        <v>34</v>
      </c>
      <c r="J1534" s="1">
        <v>21</v>
      </c>
      <c r="K1534" s="1">
        <v>84.64</v>
      </c>
      <c r="L1534" s="2">
        <v>45483.557662037034</v>
      </c>
      <c r="M1534" s="1">
        <v>28.79</v>
      </c>
      <c r="N1534" s="1">
        <v>1018.99</v>
      </c>
      <c r="O1534" s="1">
        <v>10</v>
      </c>
      <c r="P1534" s="1">
        <v>18.899999999999999</v>
      </c>
      <c r="Q1534" s="1">
        <v>6.09</v>
      </c>
      <c r="R1534" s="1" t="b">
        <v>1</v>
      </c>
      <c r="S1534" s="1" t="s">
        <v>7077</v>
      </c>
      <c r="T1534" s="1" t="s">
        <v>7083</v>
      </c>
    </row>
    <row r="1535" spans="1:20" x14ac:dyDescent="0.3">
      <c r="A1535" s="1" t="s">
        <v>1605</v>
      </c>
      <c r="B1535" s="1" t="s">
        <v>114</v>
      </c>
      <c r="C1535" s="1" t="s">
        <v>247</v>
      </c>
      <c r="D1535" s="1">
        <v>41.660969999999999</v>
      </c>
      <c r="E1535" s="1">
        <v>48.673687999999999</v>
      </c>
      <c r="F1535" s="1" t="s">
        <v>19</v>
      </c>
      <c r="G1535" s="1">
        <v>65.459999999999994</v>
      </c>
      <c r="H1535" s="3" t="s">
        <v>7073</v>
      </c>
      <c r="I1535" s="1">
        <v>457</v>
      </c>
      <c r="J1535" s="1">
        <v>11</v>
      </c>
      <c r="K1535" s="1">
        <v>40.71</v>
      </c>
      <c r="L1535" s="2">
        <v>45471.561828703707</v>
      </c>
      <c r="M1535" s="1">
        <v>11.27</v>
      </c>
      <c r="N1535" s="1">
        <v>1035.1099999999999</v>
      </c>
      <c r="O1535" s="1">
        <v>1</v>
      </c>
      <c r="P1535" s="1">
        <v>12.6</v>
      </c>
      <c r="Q1535" s="1">
        <v>12.87</v>
      </c>
      <c r="R1535" s="1" t="b">
        <v>0</v>
      </c>
      <c r="S1535" s="1" t="s">
        <v>7080</v>
      </c>
      <c r="T1535" s="1" t="s">
        <v>7084</v>
      </c>
    </row>
    <row r="1536" spans="1:20" x14ac:dyDescent="0.3">
      <c r="A1536" s="1" t="s">
        <v>1606</v>
      </c>
      <c r="B1536" s="1" t="s">
        <v>33</v>
      </c>
      <c r="C1536" s="1" t="s">
        <v>124</v>
      </c>
      <c r="D1536" s="1">
        <v>-82.077584000000002</v>
      </c>
      <c r="E1536" s="1">
        <v>-175.63869600000001</v>
      </c>
      <c r="F1536" s="1" t="s">
        <v>19</v>
      </c>
      <c r="G1536" s="1">
        <v>85.85</v>
      </c>
      <c r="H1536" s="3" t="s">
        <v>7073</v>
      </c>
      <c r="I1536" s="1">
        <v>285</v>
      </c>
      <c r="J1536" s="1">
        <v>6</v>
      </c>
      <c r="K1536" s="1">
        <v>76.069999999999993</v>
      </c>
      <c r="L1536" s="2">
        <v>45648.329189814816</v>
      </c>
      <c r="M1536" s="1">
        <v>16.84</v>
      </c>
      <c r="N1536" s="1">
        <v>1017.89</v>
      </c>
      <c r="O1536" s="1">
        <v>2.9</v>
      </c>
      <c r="P1536" s="1">
        <v>12.6</v>
      </c>
      <c r="Q1536" s="1">
        <v>8.65</v>
      </c>
      <c r="R1536" s="1" t="b">
        <v>1</v>
      </c>
      <c r="S1536" s="1" t="s">
        <v>7080</v>
      </c>
      <c r="T1536" s="1" t="s">
        <v>7084</v>
      </c>
    </row>
    <row r="1537" spans="1:20" x14ac:dyDescent="0.3">
      <c r="A1537" s="1" t="s">
        <v>1607</v>
      </c>
      <c r="B1537" s="1" t="s">
        <v>30</v>
      </c>
      <c r="C1537" s="1" t="s">
        <v>129</v>
      </c>
      <c r="D1537" s="1">
        <v>88.276732999999993</v>
      </c>
      <c r="E1537" s="1">
        <v>-104.178245</v>
      </c>
      <c r="F1537" s="1" t="s">
        <v>35</v>
      </c>
      <c r="G1537" s="1">
        <v>73.72</v>
      </c>
      <c r="H1537" s="3" t="s">
        <v>7073</v>
      </c>
      <c r="I1537" s="1">
        <v>19</v>
      </c>
      <c r="J1537" s="1">
        <v>3</v>
      </c>
      <c r="K1537" s="1">
        <v>72.959999999999994</v>
      </c>
      <c r="L1537" s="2">
        <v>45599.214606481481</v>
      </c>
      <c r="M1537" s="1">
        <v>5.31</v>
      </c>
      <c r="N1537" s="1">
        <v>1002.67</v>
      </c>
      <c r="O1537" s="1">
        <v>9.9</v>
      </c>
      <c r="P1537" s="1">
        <v>15</v>
      </c>
      <c r="Q1537" s="1">
        <v>15.98</v>
      </c>
      <c r="R1537" s="1" t="b">
        <v>1</v>
      </c>
      <c r="S1537" s="1" t="s">
        <v>7077</v>
      </c>
      <c r="T1537" s="1" t="s">
        <v>7085</v>
      </c>
    </row>
    <row r="1538" spans="1:20" x14ac:dyDescent="0.3">
      <c r="A1538" s="1" t="s">
        <v>1608</v>
      </c>
      <c r="B1538" s="1" t="s">
        <v>25</v>
      </c>
      <c r="C1538" s="1" t="s">
        <v>65</v>
      </c>
      <c r="D1538" s="1">
        <v>76.467921000000004</v>
      </c>
      <c r="E1538" s="1">
        <v>-2.3463959999999999</v>
      </c>
      <c r="F1538" s="1" t="s">
        <v>35</v>
      </c>
      <c r="G1538" s="1">
        <v>271.07</v>
      </c>
      <c r="H1538" s="3" t="s">
        <v>7073</v>
      </c>
      <c r="I1538" s="1">
        <v>406</v>
      </c>
      <c r="J1538" s="1">
        <v>4</v>
      </c>
      <c r="K1538" s="1">
        <v>68.23</v>
      </c>
      <c r="L1538" s="2">
        <v>45487.787523148145</v>
      </c>
      <c r="M1538" s="1">
        <v>7.66</v>
      </c>
      <c r="N1538" s="1">
        <v>989.54</v>
      </c>
      <c r="O1538" s="1">
        <v>3.1</v>
      </c>
      <c r="P1538" s="1">
        <v>7.3</v>
      </c>
      <c r="Q1538" s="1">
        <v>15.21</v>
      </c>
      <c r="R1538" s="1" t="b">
        <v>0</v>
      </c>
      <c r="S1538" s="1" t="s">
        <v>7078</v>
      </c>
      <c r="T1538" s="1" t="s">
        <v>7085</v>
      </c>
    </row>
    <row r="1539" spans="1:20" x14ac:dyDescent="0.3">
      <c r="A1539" s="1" t="s">
        <v>1609</v>
      </c>
      <c r="B1539" s="1" t="s">
        <v>25</v>
      </c>
      <c r="C1539" s="1" t="s">
        <v>26</v>
      </c>
      <c r="D1539" s="1">
        <v>13.867822</v>
      </c>
      <c r="E1539" s="1">
        <v>17.253129000000001</v>
      </c>
      <c r="F1539" s="1" t="s">
        <v>43</v>
      </c>
      <c r="G1539" s="1">
        <v>138.93</v>
      </c>
      <c r="H1539" s="3" t="s">
        <v>7074</v>
      </c>
      <c r="I1539" s="1">
        <v>332</v>
      </c>
      <c r="J1539" s="1">
        <v>4</v>
      </c>
      <c r="K1539" s="1">
        <v>63.42</v>
      </c>
      <c r="L1539" s="2">
        <v>45150.464606481481</v>
      </c>
      <c r="M1539" s="1">
        <v>27.4</v>
      </c>
      <c r="N1539" s="1">
        <v>1042.1300000000001</v>
      </c>
      <c r="O1539" s="1">
        <v>7.2</v>
      </c>
      <c r="P1539" s="1">
        <v>14.3</v>
      </c>
      <c r="Q1539" s="1">
        <v>6.24</v>
      </c>
      <c r="R1539" s="1" t="b">
        <v>0</v>
      </c>
      <c r="S1539" s="1" t="s">
        <v>7078</v>
      </c>
      <c r="T1539" s="1" t="s">
        <v>7085</v>
      </c>
    </row>
    <row r="1540" spans="1:20" x14ac:dyDescent="0.3">
      <c r="A1540" s="1" t="s">
        <v>1610</v>
      </c>
      <c r="B1540" s="1" t="s">
        <v>41</v>
      </c>
      <c r="C1540" s="1" t="s">
        <v>42</v>
      </c>
      <c r="D1540" s="1">
        <v>55.114013</v>
      </c>
      <c r="E1540" s="1">
        <v>100.1866</v>
      </c>
      <c r="F1540" s="1" t="s">
        <v>19</v>
      </c>
      <c r="G1540" s="1">
        <v>98.22</v>
      </c>
      <c r="H1540" s="3" t="s">
        <v>7073</v>
      </c>
      <c r="I1540" s="1">
        <v>11</v>
      </c>
      <c r="J1540" s="1">
        <v>18</v>
      </c>
      <c r="K1540" s="1">
        <v>36.25</v>
      </c>
      <c r="L1540" s="2">
        <v>45388.23196759259</v>
      </c>
      <c r="M1540" s="1">
        <v>7.67</v>
      </c>
      <c r="N1540" s="1">
        <v>1012.95</v>
      </c>
      <c r="O1540" s="1">
        <v>5.9</v>
      </c>
      <c r="P1540" s="1">
        <v>18.399999999999999</v>
      </c>
      <c r="Q1540" s="1">
        <v>14.05</v>
      </c>
      <c r="R1540" s="1" t="b">
        <v>1</v>
      </c>
      <c r="S1540" s="1" t="s">
        <v>7077</v>
      </c>
      <c r="T1540" s="1" t="s">
        <v>7082</v>
      </c>
    </row>
    <row r="1541" spans="1:20" x14ac:dyDescent="0.3">
      <c r="A1541" s="1" t="s">
        <v>1611</v>
      </c>
      <c r="B1541" s="1" t="s">
        <v>38</v>
      </c>
      <c r="C1541" s="1" t="s">
        <v>81</v>
      </c>
      <c r="D1541" s="1">
        <v>85.097005999999993</v>
      </c>
      <c r="E1541" s="1">
        <v>176.87264500000001</v>
      </c>
      <c r="F1541" s="1" t="s">
        <v>35</v>
      </c>
      <c r="G1541" s="1">
        <v>381.32</v>
      </c>
      <c r="H1541" s="3" t="s">
        <v>7073</v>
      </c>
      <c r="I1541" s="1">
        <v>150</v>
      </c>
      <c r="J1541" s="1">
        <v>16</v>
      </c>
      <c r="K1541" s="1">
        <v>18.52</v>
      </c>
      <c r="L1541" s="2">
        <v>45651.004884259259</v>
      </c>
      <c r="M1541" s="1">
        <v>21.24</v>
      </c>
      <c r="N1541" s="1">
        <v>1041.47</v>
      </c>
      <c r="O1541" s="1">
        <v>6.6</v>
      </c>
      <c r="P1541" s="1">
        <v>1.2</v>
      </c>
      <c r="Q1541" s="1">
        <v>9.89</v>
      </c>
      <c r="R1541" s="1" t="b">
        <v>1</v>
      </c>
      <c r="S1541" s="1" t="s">
        <v>7077</v>
      </c>
      <c r="T1541" s="1" t="s">
        <v>7082</v>
      </c>
    </row>
    <row r="1542" spans="1:20" x14ac:dyDescent="0.3">
      <c r="A1542" s="1" t="s">
        <v>1612</v>
      </c>
      <c r="B1542" s="1" t="s">
        <v>50</v>
      </c>
      <c r="C1542" s="1" t="s">
        <v>152</v>
      </c>
      <c r="D1542" s="1">
        <v>62.007874999999999</v>
      </c>
      <c r="E1542" s="1">
        <v>-101.17707900000001</v>
      </c>
      <c r="F1542" s="1" t="s">
        <v>19</v>
      </c>
      <c r="G1542" s="1">
        <v>191.1</v>
      </c>
      <c r="H1542" s="3" t="s">
        <v>7074</v>
      </c>
      <c r="I1542" s="1">
        <v>77</v>
      </c>
      <c r="J1542" s="1">
        <v>13</v>
      </c>
      <c r="K1542" s="1">
        <v>53.38</v>
      </c>
      <c r="L1542" s="2">
        <v>45494.431273148148</v>
      </c>
      <c r="M1542" s="1">
        <v>28.51</v>
      </c>
      <c r="N1542" s="1">
        <v>1021.01</v>
      </c>
      <c r="O1542" s="1">
        <v>4.5999999999999996</v>
      </c>
      <c r="P1542" s="1">
        <v>17.5</v>
      </c>
      <c r="Q1542" s="1">
        <v>6.47</v>
      </c>
      <c r="R1542" s="1" t="b">
        <v>1</v>
      </c>
      <c r="S1542" s="1" t="s">
        <v>7077</v>
      </c>
      <c r="T1542" s="1" t="s">
        <v>7082</v>
      </c>
    </row>
    <row r="1543" spans="1:20" x14ac:dyDescent="0.3">
      <c r="A1543" s="1" t="s">
        <v>1613</v>
      </c>
      <c r="B1543" s="1" t="s">
        <v>30</v>
      </c>
      <c r="C1543" s="1" t="s">
        <v>187</v>
      </c>
      <c r="D1543" s="1">
        <v>-14.527525000000001</v>
      </c>
      <c r="E1543" s="1">
        <v>-60.763272000000001</v>
      </c>
      <c r="F1543" s="1" t="s">
        <v>35</v>
      </c>
      <c r="G1543" s="1">
        <v>104.57</v>
      </c>
      <c r="H1543" s="3" t="s">
        <v>7073</v>
      </c>
      <c r="I1543" s="1">
        <v>312</v>
      </c>
      <c r="J1543" s="1">
        <v>44</v>
      </c>
      <c r="K1543" s="1">
        <v>63.03</v>
      </c>
      <c r="L1543" s="2">
        <v>45194.441689814812</v>
      </c>
      <c r="M1543" s="1">
        <v>4.72</v>
      </c>
      <c r="N1543" s="1">
        <v>1027.19</v>
      </c>
      <c r="O1543" s="1">
        <v>3.3</v>
      </c>
      <c r="P1543" s="1">
        <v>5.2</v>
      </c>
      <c r="Q1543" s="1">
        <v>8.26</v>
      </c>
      <c r="R1543" s="1" t="b">
        <v>1</v>
      </c>
      <c r="S1543" s="1" t="s">
        <v>7079</v>
      </c>
      <c r="T1543" s="1" t="s">
        <v>7083</v>
      </c>
    </row>
    <row r="1544" spans="1:20" x14ac:dyDescent="0.3">
      <c r="A1544" s="1" t="s">
        <v>1614</v>
      </c>
      <c r="B1544" s="1" t="s">
        <v>114</v>
      </c>
      <c r="C1544" s="1" t="s">
        <v>180</v>
      </c>
      <c r="D1544" s="1">
        <v>-11.587783</v>
      </c>
      <c r="E1544" s="1">
        <v>113.42190100000001</v>
      </c>
      <c r="F1544" s="1" t="s">
        <v>19</v>
      </c>
      <c r="G1544" s="1">
        <v>171.55</v>
      </c>
      <c r="H1544" s="3" t="s">
        <v>7073</v>
      </c>
      <c r="I1544" s="1">
        <v>489</v>
      </c>
      <c r="J1544" s="1">
        <v>8</v>
      </c>
      <c r="K1544" s="1">
        <v>39.630000000000003</v>
      </c>
      <c r="L1544" s="2">
        <v>45534.47016203704</v>
      </c>
      <c r="M1544" s="1">
        <v>22.91</v>
      </c>
      <c r="N1544" s="1">
        <v>1036.3</v>
      </c>
      <c r="O1544" s="1">
        <v>0.5</v>
      </c>
      <c r="P1544" s="1">
        <v>9.6999999999999993</v>
      </c>
      <c r="Q1544" s="1">
        <v>17.91</v>
      </c>
      <c r="R1544" s="1" t="b">
        <v>0</v>
      </c>
      <c r="S1544" s="1" t="s">
        <v>7077</v>
      </c>
      <c r="T1544" s="1" t="s">
        <v>7084</v>
      </c>
    </row>
    <row r="1545" spans="1:20" x14ac:dyDescent="0.3">
      <c r="A1545" s="1" t="s">
        <v>1615</v>
      </c>
      <c r="B1545" s="1" t="s">
        <v>33</v>
      </c>
      <c r="C1545" s="1" t="s">
        <v>112</v>
      </c>
      <c r="D1545" s="1">
        <v>68.239052000000001</v>
      </c>
      <c r="E1545" s="1">
        <v>-2.9301200000000001</v>
      </c>
      <c r="F1545" s="1" t="s">
        <v>48</v>
      </c>
      <c r="G1545" s="1">
        <v>239.49</v>
      </c>
      <c r="H1545" s="3" t="s">
        <v>7073</v>
      </c>
      <c r="I1545" s="1">
        <v>203</v>
      </c>
      <c r="J1545" s="1">
        <v>2</v>
      </c>
      <c r="K1545" s="1">
        <v>32.92</v>
      </c>
      <c r="L1545" s="2">
        <v>45314.149328703701</v>
      </c>
      <c r="M1545" s="1">
        <v>10.63</v>
      </c>
      <c r="N1545" s="1">
        <v>1026.1400000000001</v>
      </c>
      <c r="O1545" s="1">
        <v>8.1999999999999993</v>
      </c>
      <c r="P1545" s="1">
        <v>17.2</v>
      </c>
      <c r="Q1545" s="1">
        <v>7.19</v>
      </c>
      <c r="R1545" s="1" t="b">
        <v>1</v>
      </c>
      <c r="S1545" s="1" t="s">
        <v>7078</v>
      </c>
      <c r="T1545" s="1" t="s">
        <v>7085</v>
      </c>
    </row>
    <row r="1546" spans="1:20" x14ac:dyDescent="0.3">
      <c r="A1546" s="1" t="s">
        <v>1616</v>
      </c>
      <c r="B1546" s="1" t="s">
        <v>78</v>
      </c>
      <c r="C1546" s="1" t="s">
        <v>79</v>
      </c>
      <c r="D1546" s="1">
        <v>-61.345440000000004</v>
      </c>
      <c r="E1546" s="1">
        <v>-62.228555999999998</v>
      </c>
      <c r="F1546" s="1" t="s">
        <v>48</v>
      </c>
      <c r="G1546" s="1">
        <v>342.75</v>
      </c>
      <c r="H1546" s="3" t="s">
        <v>7073</v>
      </c>
      <c r="I1546" s="1">
        <v>50</v>
      </c>
      <c r="J1546" s="1">
        <v>3</v>
      </c>
      <c r="K1546" s="1">
        <v>68.989999999999995</v>
      </c>
      <c r="L1546" s="2">
        <v>45649.494467592594</v>
      </c>
      <c r="M1546" s="1">
        <v>38.54</v>
      </c>
      <c r="N1546" s="1">
        <v>1007.86</v>
      </c>
      <c r="O1546" s="1">
        <v>8.1999999999999993</v>
      </c>
      <c r="P1546" s="1">
        <v>16.7</v>
      </c>
      <c r="Q1546" s="1">
        <v>5.75</v>
      </c>
      <c r="R1546" s="1" t="b">
        <v>0</v>
      </c>
      <c r="S1546" s="1" t="s">
        <v>7078</v>
      </c>
      <c r="T1546" s="1" t="s">
        <v>7085</v>
      </c>
    </row>
    <row r="1547" spans="1:20" x14ac:dyDescent="0.3">
      <c r="A1547" s="1" t="s">
        <v>1617</v>
      </c>
      <c r="B1547" s="1" t="s">
        <v>50</v>
      </c>
      <c r="C1547" s="1" t="s">
        <v>108</v>
      </c>
      <c r="D1547" s="1">
        <v>-1.323275</v>
      </c>
      <c r="E1547" s="1">
        <v>-146.766583</v>
      </c>
      <c r="F1547" s="1" t="s">
        <v>43</v>
      </c>
      <c r="G1547" s="1">
        <v>262.70999999999998</v>
      </c>
      <c r="H1547" s="3" t="s">
        <v>7073</v>
      </c>
      <c r="I1547" s="1">
        <v>496</v>
      </c>
      <c r="J1547" s="1">
        <v>4</v>
      </c>
      <c r="K1547" s="1">
        <v>24.21</v>
      </c>
      <c r="L1547" s="2">
        <v>45661.554884259262</v>
      </c>
      <c r="M1547" s="1">
        <v>19.600000000000001</v>
      </c>
      <c r="N1547" s="1">
        <v>1015.95</v>
      </c>
      <c r="O1547" s="1">
        <v>7.4</v>
      </c>
      <c r="P1547" s="1">
        <v>17.899999999999999</v>
      </c>
      <c r="Q1547" s="1">
        <v>7.04</v>
      </c>
      <c r="R1547" s="1" t="b">
        <v>0</v>
      </c>
      <c r="S1547" s="1" t="s">
        <v>7077</v>
      </c>
      <c r="T1547" s="1" t="s">
        <v>7085</v>
      </c>
    </row>
    <row r="1548" spans="1:20" x14ac:dyDescent="0.3">
      <c r="A1548" s="1" t="s">
        <v>1618</v>
      </c>
      <c r="B1548" s="1" t="s">
        <v>38</v>
      </c>
      <c r="C1548" s="1" t="s">
        <v>92</v>
      </c>
      <c r="D1548" s="1">
        <v>32.17315</v>
      </c>
      <c r="E1548" s="1">
        <v>150.510085</v>
      </c>
      <c r="F1548" s="1" t="s">
        <v>43</v>
      </c>
      <c r="G1548" s="1">
        <v>149.33000000000001</v>
      </c>
      <c r="H1548" s="3" t="s">
        <v>7074</v>
      </c>
      <c r="I1548" s="1">
        <v>286</v>
      </c>
      <c r="J1548" s="1">
        <v>27</v>
      </c>
      <c r="K1548" s="1">
        <v>81.430000000000007</v>
      </c>
      <c r="L1548" s="2">
        <v>45518.352800925924</v>
      </c>
      <c r="M1548" s="1">
        <v>32.340000000000003</v>
      </c>
      <c r="N1548" s="1">
        <v>1036.21</v>
      </c>
      <c r="O1548" s="1">
        <v>7.1</v>
      </c>
      <c r="P1548" s="1">
        <v>18.899999999999999</v>
      </c>
      <c r="Q1548" s="1">
        <v>4.29</v>
      </c>
      <c r="R1548" s="1" t="b">
        <v>1</v>
      </c>
      <c r="S1548" s="1" t="s">
        <v>7078</v>
      </c>
      <c r="T1548" s="1" t="s">
        <v>7083</v>
      </c>
    </row>
    <row r="1549" spans="1:20" x14ac:dyDescent="0.3">
      <c r="A1549" s="1" t="s">
        <v>1619</v>
      </c>
      <c r="B1549" s="1" t="s">
        <v>17</v>
      </c>
      <c r="C1549" s="1" t="s">
        <v>18</v>
      </c>
      <c r="D1549" s="1">
        <v>89.336796000000007</v>
      </c>
      <c r="E1549" s="1">
        <v>-150.355515</v>
      </c>
      <c r="F1549" s="1" t="s">
        <v>35</v>
      </c>
      <c r="G1549" s="1">
        <v>249.6</v>
      </c>
      <c r="H1549" s="3" t="s">
        <v>7073</v>
      </c>
      <c r="I1549" s="1">
        <v>411</v>
      </c>
      <c r="J1549" s="1">
        <v>43</v>
      </c>
      <c r="K1549" s="1">
        <v>23.59</v>
      </c>
      <c r="L1549" s="2">
        <v>45474.136134259257</v>
      </c>
      <c r="M1549" s="1">
        <v>22.23</v>
      </c>
      <c r="N1549" s="1">
        <v>1006.16</v>
      </c>
      <c r="O1549" s="1">
        <v>2.7</v>
      </c>
      <c r="P1549" s="1">
        <v>9.5</v>
      </c>
      <c r="Q1549" s="1">
        <v>10.89</v>
      </c>
      <c r="R1549" s="1" t="b">
        <v>0</v>
      </c>
      <c r="S1549" s="1" t="s">
        <v>7078</v>
      </c>
      <c r="T1549" s="1" t="s">
        <v>7083</v>
      </c>
    </row>
    <row r="1550" spans="1:20" x14ac:dyDescent="0.3">
      <c r="A1550" s="1" t="s">
        <v>1620</v>
      </c>
      <c r="B1550" s="1" t="s">
        <v>25</v>
      </c>
      <c r="C1550" s="1" t="s">
        <v>53</v>
      </c>
      <c r="D1550" s="1">
        <v>-41.880547</v>
      </c>
      <c r="E1550" s="1">
        <v>-75.085763</v>
      </c>
      <c r="F1550" s="1" t="s">
        <v>23</v>
      </c>
      <c r="G1550" s="1">
        <v>37.96</v>
      </c>
      <c r="H1550" s="3" t="s">
        <v>7073</v>
      </c>
      <c r="I1550" s="1">
        <v>306</v>
      </c>
      <c r="J1550" s="1">
        <v>44</v>
      </c>
      <c r="K1550" s="1">
        <v>46.99</v>
      </c>
      <c r="L1550" s="2">
        <v>45138.059050925927</v>
      </c>
      <c r="M1550" s="1">
        <v>2.21</v>
      </c>
      <c r="N1550" s="1">
        <v>1007.17</v>
      </c>
      <c r="O1550" s="1">
        <v>0.2</v>
      </c>
      <c r="P1550" s="1">
        <v>13.5</v>
      </c>
      <c r="Q1550" s="1">
        <v>2.95</v>
      </c>
      <c r="R1550" s="1" t="b">
        <v>1</v>
      </c>
      <c r="S1550" s="1" t="s">
        <v>7077</v>
      </c>
      <c r="T1550" s="1" t="s">
        <v>7083</v>
      </c>
    </row>
    <row r="1551" spans="1:20" x14ac:dyDescent="0.3">
      <c r="A1551" s="1" t="s">
        <v>1621</v>
      </c>
      <c r="B1551" s="1" t="s">
        <v>38</v>
      </c>
      <c r="C1551" s="1" t="s">
        <v>39</v>
      </c>
      <c r="D1551" s="1">
        <v>25.823525</v>
      </c>
      <c r="E1551" s="1">
        <v>71.979382000000001</v>
      </c>
      <c r="F1551" s="1" t="s">
        <v>35</v>
      </c>
      <c r="G1551" s="1">
        <v>203.6</v>
      </c>
      <c r="H1551" s="3" t="s">
        <v>7073</v>
      </c>
      <c r="I1551" s="1">
        <v>112</v>
      </c>
      <c r="J1551" s="1">
        <v>17</v>
      </c>
      <c r="K1551" s="1">
        <v>41.47</v>
      </c>
      <c r="L1551" s="2">
        <v>45512.151412037034</v>
      </c>
      <c r="M1551" s="1">
        <v>25.51</v>
      </c>
      <c r="N1551" s="1">
        <v>986.7</v>
      </c>
      <c r="O1551" s="1">
        <v>8.9</v>
      </c>
      <c r="P1551" s="1">
        <v>8.4</v>
      </c>
      <c r="Q1551" s="1">
        <v>16.350000000000001</v>
      </c>
      <c r="R1551" s="1" t="b">
        <v>0</v>
      </c>
      <c r="S1551" s="1" t="s">
        <v>7079</v>
      </c>
      <c r="T1551" s="1" t="s">
        <v>7082</v>
      </c>
    </row>
    <row r="1552" spans="1:20" x14ac:dyDescent="0.3">
      <c r="A1552" s="1" t="s">
        <v>1622</v>
      </c>
      <c r="B1552" s="1" t="s">
        <v>78</v>
      </c>
      <c r="C1552" s="1" t="s">
        <v>106</v>
      </c>
      <c r="D1552" s="1">
        <v>55.848742000000001</v>
      </c>
      <c r="E1552" s="1">
        <v>-50.849308000000001</v>
      </c>
      <c r="F1552" s="1" t="s">
        <v>23</v>
      </c>
      <c r="G1552" s="1">
        <v>129.5</v>
      </c>
      <c r="H1552" s="3" t="s">
        <v>7073</v>
      </c>
      <c r="I1552" s="1">
        <v>327</v>
      </c>
      <c r="J1552" s="1">
        <v>12</v>
      </c>
      <c r="K1552" s="1">
        <v>43.44</v>
      </c>
      <c r="L1552" s="2">
        <v>45081.187523148146</v>
      </c>
      <c r="M1552" s="1">
        <v>38.08</v>
      </c>
      <c r="N1552" s="1">
        <v>1044.02</v>
      </c>
      <c r="O1552" s="1">
        <v>5.4</v>
      </c>
      <c r="P1552" s="1">
        <v>7.7</v>
      </c>
      <c r="Q1552" s="1">
        <v>4.51</v>
      </c>
      <c r="R1552" s="1" t="b">
        <v>1</v>
      </c>
      <c r="S1552" s="1" t="s">
        <v>7078</v>
      </c>
      <c r="T1552" s="1" t="s">
        <v>7082</v>
      </c>
    </row>
    <row r="1553" spans="1:20" x14ac:dyDescent="0.3">
      <c r="A1553" s="1" t="s">
        <v>1623</v>
      </c>
      <c r="B1553" s="1" t="s">
        <v>33</v>
      </c>
      <c r="C1553" s="1" t="s">
        <v>34</v>
      </c>
      <c r="D1553" s="1">
        <v>29.925965999999999</v>
      </c>
      <c r="E1553" s="1">
        <v>-104.202977</v>
      </c>
      <c r="F1553" s="1" t="s">
        <v>48</v>
      </c>
      <c r="G1553" s="1">
        <v>68</v>
      </c>
      <c r="H1553" s="3" t="s">
        <v>7073</v>
      </c>
      <c r="I1553" s="1">
        <v>78</v>
      </c>
      <c r="J1553" s="1">
        <v>37</v>
      </c>
      <c r="K1553" s="1">
        <v>57.01</v>
      </c>
      <c r="L1553" s="2">
        <v>45673.034745370373</v>
      </c>
      <c r="M1553" s="1">
        <v>24.26</v>
      </c>
      <c r="N1553" s="1">
        <v>986.37</v>
      </c>
      <c r="O1553" s="1">
        <v>3.4</v>
      </c>
      <c r="P1553" s="1">
        <v>9.1999999999999993</v>
      </c>
      <c r="Q1553" s="1">
        <v>11.96</v>
      </c>
      <c r="R1553" s="1" t="b">
        <v>0</v>
      </c>
      <c r="S1553" s="1" t="s">
        <v>7079</v>
      </c>
      <c r="T1553" s="1" t="s">
        <v>7083</v>
      </c>
    </row>
    <row r="1554" spans="1:20" x14ac:dyDescent="0.3">
      <c r="A1554" s="1" t="s">
        <v>1624</v>
      </c>
      <c r="B1554" s="1" t="s">
        <v>78</v>
      </c>
      <c r="C1554" s="1" t="s">
        <v>84</v>
      </c>
      <c r="D1554" s="1">
        <v>89.680629999999994</v>
      </c>
      <c r="E1554" s="1">
        <v>-134.600493</v>
      </c>
      <c r="F1554" s="1" t="s">
        <v>43</v>
      </c>
      <c r="G1554" s="1">
        <v>38.64</v>
      </c>
      <c r="H1554" s="3" t="s">
        <v>7073</v>
      </c>
      <c r="I1554" s="1">
        <v>385</v>
      </c>
      <c r="J1554" s="1">
        <v>34</v>
      </c>
      <c r="K1554" s="1">
        <v>56.34</v>
      </c>
      <c r="L1554" s="2">
        <v>45235.456273148149</v>
      </c>
      <c r="M1554" s="1">
        <v>32.86</v>
      </c>
      <c r="N1554" s="1">
        <v>1025.3699999999999</v>
      </c>
      <c r="O1554" s="1">
        <v>1.1000000000000001</v>
      </c>
      <c r="P1554" s="1">
        <v>15.1</v>
      </c>
      <c r="Q1554" s="1">
        <v>2.5</v>
      </c>
      <c r="R1554" s="1" t="b">
        <v>0</v>
      </c>
      <c r="S1554" s="1" t="s">
        <v>7080</v>
      </c>
      <c r="T1554" s="1" t="s">
        <v>7083</v>
      </c>
    </row>
    <row r="1555" spans="1:20" x14ac:dyDescent="0.3">
      <c r="A1555" s="1" t="s">
        <v>1625</v>
      </c>
      <c r="B1555" s="1" t="s">
        <v>25</v>
      </c>
      <c r="C1555" s="1" t="s">
        <v>59</v>
      </c>
      <c r="D1555" s="1">
        <v>-16.221498</v>
      </c>
      <c r="E1555" s="1">
        <v>154.75437700000001</v>
      </c>
      <c r="F1555" s="1" t="s">
        <v>43</v>
      </c>
      <c r="G1555" s="1">
        <v>377.61</v>
      </c>
      <c r="H1555" s="3" t="s">
        <v>7073</v>
      </c>
      <c r="I1555" s="1">
        <v>276</v>
      </c>
      <c r="J1555" s="1">
        <v>5</v>
      </c>
      <c r="K1555" s="1">
        <v>84.99</v>
      </c>
      <c r="L1555" s="2">
        <v>45606.003495370373</v>
      </c>
      <c r="M1555" s="1">
        <v>35.43</v>
      </c>
      <c r="N1555" s="1">
        <v>1008.92</v>
      </c>
      <c r="O1555" s="1">
        <v>0.7</v>
      </c>
      <c r="P1555" s="1">
        <v>10.5</v>
      </c>
      <c r="Q1555" s="1">
        <v>19.57</v>
      </c>
      <c r="R1555" s="1" t="b">
        <v>1</v>
      </c>
      <c r="S1555" s="1" t="s">
        <v>7077</v>
      </c>
      <c r="T1555" s="1" t="s">
        <v>7084</v>
      </c>
    </row>
    <row r="1556" spans="1:20" x14ac:dyDescent="0.3">
      <c r="A1556" s="1" t="s">
        <v>1626</v>
      </c>
      <c r="B1556" s="1" t="s">
        <v>25</v>
      </c>
      <c r="C1556" s="1" t="s">
        <v>53</v>
      </c>
      <c r="D1556" s="1">
        <v>-24.442319999999999</v>
      </c>
      <c r="E1556" s="1">
        <v>-39.314059999999998</v>
      </c>
      <c r="F1556" s="1" t="s">
        <v>28</v>
      </c>
      <c r="G1556" s="1">
        <v>35.76</v>
      </c>
      <c r="H1556" s="3" t="s">
        <v>7073</v>
      </c>
      <c r="I1556" s="1">
        <v>16</v>
      </c>
      <c r="J1556" s="1">
        <v>10</v>
      </c>
      <c r="K1556" s="1">
        <v>30.17</v>
      </c>
      <c r="L1556" s="2">
        <v>45622.904189814813</v>
      </c>
      <c r="M1556" s="1">
        <v>9.51</v>
      </c>
      <c r="N1556" s="1">
        <v>1008.39</v>
      </c>
      <c r="O1556" s="1">
        <v>3.8</v>
      </c>
      <c r="P1556" s="1">
        <v>16.5</v>
      </c>
      <c r="Q1556" s="1">
        <v>9.09</v>
      </c>
      <c r="R1556" s="1" t="b">
        <v>0</v>
      </c>
      <c r="S1556" s="1" t="s">
        <v>7078</v>
      </c>
      <c r="T1556" s="1" t="s">
        <v>7084</v>
      </c>
    </row>
    <row r="1557" spans="1:20" x14ac:dyDescent="0.3">
      <c r="A1557" s="1" t="s">
        <v>1627</v>
      </c>
      <c r="B1557" s="1" t="s">
        <v>25</v>
      </c>
      <c r="C1557" s="1" t="s">
        <v>59</v>
      </c>
      <c r="D1557" s="1">
        <v>28.499300999999999</v>
      </c>
      <c r="E1557" s="1">
        <v>-36.903731000000001</v>
      </c>
      <c r="F1557" s="1" t="s">
        <v>43</v>
      </c>
      <c r="G1557" s="1">
        <v>346.4</v>
      </c>
      <c r="H1557" s="3" t="s">
        <v>7073</v>
      </c>
      <c r="I1557" s="1">
        <v>225</v>
      </c>
      <c r="J1557" s="1">
        <v>3</v>
      </c>
      <c r="K1557" s="1">
        <v>69.62</v>
      </c>
      <c r="L1557" s="2">
        <v>45243.652800925927</v>
      </c>
      <c r="M1557" s="1">
        <v>8.8800000000000008</v>
      </c>
      <c r="N1557" s="1">
        <v>1027.57</v>
      </c>
      <c r="O1557" s="1">
        <v>8.9</v>
      </c>
      <c r="P1557" s="1">
        <v>15.2</v>
      </c>
      <c r="Q1557" s="1">
        <v>16.440000000000001</v>
      </c>
      <c r="R1557" s="1" t="b">
        <v>0</v>
      </c>
      <c r="S1557" s="1" t="s">
        <v>7079</v>
      </c>
      <c r="T1557" s="1" t="s">
        <v>7085</v>
      </c>
    </row>
    <row r="1558" spans="1:20" x14ac:dyDescent="0.3">
      <c r="A1558" s="1" t="s">
        <v>1628</v>
      </c>
      <c r="B1558" s="1" t="s">
        <v>30</v>
      </c>
      <c r="C1558" s="1" t="s">
        <v>129</v>
      </c>
      <c r="D1558" s="1">
        <v>82.451721000000006</v>
      </c>
      <c r="E1558" s="1">
        <v>90.545079999999999</v>
      </c>
      <c r="F1558" s="1" t="s">
        <v>43</v>
      </c>
      <c r="G1558" s="1">
        <v>81.75</v>
      </c>
      <c r="H1558" s="3" t="s">
        <v>7073</v>
      </c>
      <c r="I1558" s="1">
        <v>435</v>
      </c>
      <c r="J1558" s="1">
        <v>4</v>
      </c>
      <c r="K1558" s="1">
        <v>30.05</v>
      </c>
      <c r="L1558" s="2">
        <v>45690.87641203704</v>
      </c>
      <c r="M1558" s="1">
        <v>24.63</v>
      </c>
      <c r="N1558" s="1">
        <v>984.7</v>
      </c>
      <c r="O1558" s="1">
        <v>10.1</v>
      </c>
      <c r="P1558" s="1">
        <v>1.4</v>
      </c>
      <c r="Q1558" s="1">
        <v>15.37</v>
      </c>
      <c r="R1558" s="1" t="b">
        <v>0</v>
      </c>
      <c r="S1558" s="1" t="s">
        <v>7077</v>
      </c>
      <c r="T1558" s="1" t="s">
        <v>7085</v>
      </c>
    </row>
    <row r="1559" spans="1:20" x14ac:dyDescent="0.3">
      <c r="A1559" s="1" t="s">
        <v>1629</v>
      </c>
      <c r="B1559" s="1" t="s">
        <v>25</v>
      </c>
      <c r="C1559" s="1" t="s">
        <v>26</v>
      </c>
      <c r="D1559" s="1">
        <v>-63.329801000000003</v>
      </c>
      <c r="E1559" s="1">
        <v>138.31888499999999</v>
      </c>
      <c r="F1559" s="1" t="s">
        <v>19</v>
      </c>
      <c r="G1559" s="1">
        <v>209.99</v>
      </c>
      <c r="H1559" s="3" t="s">
        <v>7073</v>
      </c>
      <c r="I1559" s="1">
        <v>248</v>
      </c>
      <c r="J1559" s="1">
        <v>5</v>
      </c>
      <c r="K1559" s="1">
        <v>26.18</v>
      </c>
      <c r="L1559" s="2">
        <v>45627.309050925927</v>
      </c>
      <c r="M1559" s="1">
        <v>16.739999999999998</v>
      </c>
      <c r="N1559" s="1">
        <v>1021.56</v>
      </c>
      <c r="O1559" s="1">
        <v>9.9</v>
      </c>
      <c r="P1559" s="1">
        <v>13</v>
      </c>
      <c r="Q1559" s="1">
        <v>14.27</v>
      </c>
      <c r="R1559" s="1" t="b">
        <v>0</v>
      </c>
      <c r="S1559" s="1" t="s">
        <v>7078</v>
      </c>
      <c r="T1559" s="1" t="s">
        <v>7085</v>
      </c>
    </row>
    <row r="1560" spans="1:20" x14ac:dyDescent="0.3">
      <c r="A1560" s="1" t="s">
        <v>1630</v>
      </c>
      <c r="B1560" s="1" t="s">
        <v>30</v>
      </c>
      <c r="C1560" s="1" t="s">
        <v>31</v>
      </c>
      <c r="D1560" s="1">
        <v>48.75479</v>
      </c>
      <c r="E1560" s="1">
        <v>47.353665999999997</v>
      </c>
      <c r="F1560" s="1" t="s">
        <v>43</v>
      </c>
      <c r="G1560" s="1">
        <v>143.76</v>
      </c>
      <c r="H1560" s="3" t="s">
        <v>7073</v>
      </c>
      <c r="I1560" s="1">
        <v>307</v>
      </c>
      <c r="J1560" s="1">
        <v>14</v>
      </c>
      <c r="K1560" s="1">
        <v>18.37</v>
      </c>
      <c r="L1560" s="2">
        <v>45196.915995370371</v>
      </c>
      <c r="M1560" s="1">
        <v>33.67</v>
      </c>
      <c r="N1560" s="1">
        <v>1034.04</v>
      </c>
      <c r="O1560" s="1">
        <v>10.1</v>
      </c>
      <c r="P1560" s="1">
        <v>9.3000000000000007</v>
      </c>
      <c r="Q1560" s="1">
        <v>16.55</v>
      </c>
      <c r="R1560" s="1" t="b">
        <v>0</v>
      </c>
      <c r="S1560" s="1" t="s">
        <v>7079</v>
      </c>
      <c r="T1560" s="1" t="s">
        <v>7082</v>
      </c>
    </row>
    <row r="1561" spans="1:20" x14ac:dyDescent="0.3">
      <c r="A1561" s="1" t="s">
        <v>1631</v>
      </c>
      <c r="B1561" s="1" t="s">
        <v>50</v>
      </c>
      <c r="C1561" s="1" t="s">
        <v>152</v>
      </c>
      <c r="D1561" s="1">
        <v>-52.008882999999997</v>
      </c>
      <c r="E1561" s="1">
        <v>-60.293548999999999</v>
      </c>
      <c r="F1561" s="1" t="s">
        <v>43</v>
      </c>
      <c r="G1561" s="1">
        <v>344.53</v>
      </c>
      <c r="H1561" s="3" t="s">
        <v>7073</v>
      </c>
      <c r="I1561" s="1">
        <v>372</v>
      </c>
      <c r="J1561" s="1">
        <v>18</v>
      </c>
      <c r="K1561" s="1">
        <v>41.26</v>
      </c>
      <c r="L1561" s="2">
        <v>45373.741689814815</v>
      </c>
      <c r="M1561" s="1">
        <v>36.049999999999997</v>
      </c>
      <c r="N1561" s="1">
        <v>1037.97</v>
      </c>
      <c r="O1561" s="1">
        <v>10</v>
      </c>
      <c r="P1561" s="1">
        <v>9.6999999999999993</v>
      </c>
      <c r="Q1561" s="1">
        <v>2.0099999999999998</v>
      </c>
      <c r="R1561" s="1" t="b">
        <v>0</v>
      </c>
      <c r="S1561" s="1" t="s">
        <v>7080</v>
      </c>
      <c r="T1561" s="1" t="s">
        <v>7082</v>
      </c>
    </row>
    <row r="1562" spans="1:20" x14ac:dyDescent="0.3">
      <c r="A1562" s="1" t="s">
        <v>1632</v>
      </c>
      <c r="B1562" s="1" t="s">
        <v>41</v>
      </c>
      <c r="C1562" s="1" t="s">
        <v>96</v>
      </c>
      <c r="D1562" s="1">
        <v>-11.711221</v>
      </c>
      <c r="E1562" s="1">
        <v>161.93409800000001</v>
      </c>
      <c r="F1562" s="1" t="s">
        <v>35</v>
      </c>
      <c r="G1562" s="1">
        <v>187.43</v>
      </c>
      <c r="H1562" s="3" t="s">
        <v>7073</v>
      </c>
      <c r="I1562" s="1">
        <v>360</v>
      </c>
      <c r="J1562" s="1">
        <v>13</v>
      </c>
      <c r="K1562" s="1">
        <v>53.1</v>
      </c>
      <c r="L1562" s="2">
        <v>45208.416689814818</v>
      </c>
      <c r="M1562" s="1">
        <v>14.46</v>
      </c>
      <c r="N1562" s="1">
        <v>991.94</v>
      </c>
      <c r="O1562" s="1">
        <v>5.8</v>
      </c>
      <c r="P1562" s="1">
        <v>16.5</v>
      </c>
      <c r="Q1562" s="1">
        <v>13.57</v>
      </c>
      <c r="R1562" s="1" t="b">
        <v>0</v>
      </c>
      <c r="S1562" s="1" t="s">
        <v>7077</v>
      </c>
      <c r="T1562" s="1" t="s">
        <v>7082</v>
      </c>
    </row>
    <row r="1563" spans="1:20" x14ac:dyDescent="0.3">
      <c r="A1563" s="1" t="s">
        <v>1633</v>
      </c>
      <c r="B1563" s="1" t="s">
        <v>25</v>
      </c>
      <c r="C1563" s="1" t="s">
        <v>53</v>
      </c>
      <c r="D1563" s="1">
        <v>-38.792579000000003</v>
      </c>
      <c r="E1563" s="1">
        <v>-173.550635</v>
      </c>
      <c r="F1563" s="1" t="s">
        <v>23</v>
      </c>
      <c r="G1563" s="1">
        <v>254.55</v>
      </c>
      <c r="H1563" s="3" t="s">
        <v>7073</v>
      </c>
      <c r="I1563" s="1">
        <v>396</v>
      </c>
      <c r="J1563" s="1">
        <v>34</v>
      </c>
      <c r="K1563" s="1">
        <v>80.260000000000005</v>
      </c>
      <c r="L1563" s="2">
        <v>45082.242384259262</v>
      </c>
      <c r="M1563" s="1">
        <v>9.86</v>
      </c>
      <c r="N1563" s="1">
        <v>1042.82</v>
      </c>
      <c r="O1563" s="1">
        <v>2.4</v>
      </c>
      <c r="P1563" s="1">
        <v>11.4</v>
      </c>
      <c r="Q1563" s="1">
        <v>5.32</v>
      </c>
      <c r="R1563" s="1" t="b">
        <v>0</v>
      </c>
      <c r="S1563" s="1" t="s">
        <v>7080</v>
      </c>
      <c r="T1563" s="1" t="s">
        <v>7083</v>
      </c>
    </row>
    <row r="1564" spans="1:20" x14ac:dyDescent="0.3">
      <c r="A1564" s="1" t="s">
        <v>1634</v>
      </c>
      <c r="B1564" s="1" t="s">
        <v>25</v>
      </c>
      <c r="C1564" s="1" t="s">
        <v>65</v>
      </c>
      <c r="D1564" s="1">
        <v>76.156113000000005</v>
      </c>
      <c r="E1564" s="1">
        <v>120.528781</v>
      </c>
      <c r="F1564" s="1" t="s">
        <v>19</v>
      </c>
      <c r="G1564" s="1">
        <v>185.22</v>
      </c>
      <c r="H1564" s="3" t="s">
        <v>7073</v>
      </c>
      <c r="I1564" s="1">
        <v>150</v>
      </c>
      <c r="J1564" s="1">
        <v>10</v>
      </c>
      <c r="K1564" s="1">
        <v>13.1</v>
      </c>
      <c r="L1564" s="2">
        <v>45591.65766203704</v>
      </c>
      <c r="M1564" s="1">
        <v>31.33</v>
      </c>
      <c r="N1564" s="1">
        <v>1025.93</v>
      </c>
      <c r="O1564" s="1">
        <v>8.8000000000000007</v>
      </c>
      <c r="P1564" s="1">
        <v>17.8</v>
      </c>
      <c r="Q1564" s="1">
        <v>15.72</v>
      </c>
      <c r="R1564" s="1" t="b">
        <v>0</v>
      </c>
      <c r="S1564" s="1" t="s">
        <v>7080</v>
      </c>
      <c r="T1564" s="1" t="s">
        <v>7084</v>
      </c>
    </row>
    <row r="1565" spans="1:20" x14ac:dyDescent="0.3">
      <c r="A1565" s="1" t="s">
        <v>1635</v>
      </c>
      <c r="B1565" s="1" t="s">
        <v>41</v>
      </c>
      <c r="C1565" s="1" t="s">
        <v>42</v>
      </c>
      <c r="D1565" s="1">
        <v>-18.933736</v>
      </c>
      <c r="E1565" s="1">
        <v>-178.457393</v>
      </c>
      <c r="F1565" s="1" t="s">
        <v>19</v>
      </c>
      <c r="G1565" s="1">
        <v>25.81</v>
      </c>
      <c r="H1565" s="3" t="s">
        <v>7073</v>
      </c>
      <c r="I1565" s="1">
        <v>476</v>
      </c>
      <c r="J1565" s="1">
        <v>4</v>
      </c>
      <c r="K1565" s="1">
        <v>41.76</v>
      </c>
      <c r="L1565" s="2">
        <v>45445.630578703705</v>
      </c>
      <c r="M1565" s="1">
        <v>11.35</v>
      </c>
      <c r="N1565" s="1">
        <v>1041.73</v>
      </c>
      <c r="O1565" s="1">
        <v>2.4</v>
      </c>
      <c r="P1565" s="1">
        <v>14.5</v>
      </c>
      <c r="Q1565" s="1">
        <v>19.14</v>
      </c>
      <c r="R1565" s="1" t="b">
        <v>1</v>
      </c>
      <c r="S1565" s="1" t="s">
        <v>7079</v>
      </c>
      <c r="T1565" s="1" t="s">
        <v>7085</v>
      </c>
    </row>
    <row r="1566" spans="1:20" x14ac:dyDescent="0.3">
      <c r="A1566" s="1" t="s">
        <v>1636</v>
      </c>
      <c r="B1566" s="1" t="s">
        <v>21</v>
      </c>
      <c r="C1566" s="1" t="s">
        <v>22</v>
      </c>
      <c r="D1566" s="1">
        <v>54.430411999999997</v>
      </c>
      <c r="E1566" s="1">
        <v>-81.491506000000001</v>
      </c>
      <c r="F1566" s="1" t="s">
        <v>23</v>
      </c>
      <c r="G1566" s="1">
        <v>376.57</v>
      </c>
      <c r="H1566" s="3" t="s">
        <v>7073</v>
      </c>
      <c r="I1566" s="1">
        <v>8</v>
      </c>
      <c r="J1566" s="1">
        <v>2</v>
      </c>
      <c r="K1566" s="1">
        <v>68.62</v>
      </c>
      <c r="L1566" s="2">
        <v>45200.402800925927</v>
      </c>
      <c r="M1566" s="1">
        <v>32.99</v>
      </c>
      <c r="N1566" s="1">
        <v>1013.97</v>
      </c>
      <c r="O1566" s="1">
        <v>2.9</v>
      </c>
      <c r="P1566" s="1">
        <v>11.5</v>
      </c>
      <c r="Q1566" s="1">
        <v>18.03</v>
      </c>
      <c r="R1566" s="1" t="b">
        <v>0</v>
      </c>
      <c r="S1566" s="1" t="s">
        <v>7077</v>
      </c>
      <c r="T1566" s="1" t="s">
        <v>7085</v>
      </c>
    </row>
    <row r="1567" spans="1:20" x14ac:dyDescent="0.3">
      <c r="A1567" s="1" t="s">
        <v>1637</v>
      </c>
      <c r="B1567" s="1" t="s">
        <v>38</v>
      </c>
      <c r="C1567" s="1" t="s">
        <v>94</v>
      </c>
      <c r="D1567" s="1">
        <v>-0.60559200000000002</v>
      </c>
      <c r="E1567" s="1">
        <v>28.863448000000002</v>
      </c>
      <c r="F1567" s="1" t="s">
        <v>23</v>
      </c>
      <c r="G1567" s="1">
        <v>267.89999999999998</v>
      </c>
      <c r="H1567" s="3" t="s">
        <v>7073</v>
      </c>
      <c r="I1567" s="1">
        <v>144</v>
      </c>
      <c r="J1567" s="1">
        <v>3</v>
      </c>
      <c r="K1567" s="1">
        <v>28.79</v>
      </c>
      <c r="L1567" s="2">
        <v>45475.474328703705</v>
      </c>
      <c r="M1567" s="1">
        <v>17.239999999999998</v>
      </c>
      <c r="N1567" s="1">
        <v>1017.94</v>
      </c>
      <c r="O1567" s="1">
        <v>2.6</v>
      </c>
      <c r="P1567" s="1">
        <v>15.3</v>
      </c>
      <c r="Q1567" s="1">
        <v>2.2999999999999998</v>
      </c>
      <c r="R1567" s="1" t="b">
        <v>0</v>
      </c>
      <c r="S1567" s="1" t="s">
        <v>7080</v>
      </c>
      <c r="T1567" s="1" t="s">
        <v>7085</v>
      </c>
    </row>
    <row r="1568" spans="1:20" x14ac:dyDescent="0.3">
      <c r="A1568" s="1" t="s">
        <v>1638</v>
      </c>
      <c r="B1568" s="1" t="s">
        <v>50</v>
      </c>
      <c r="C1568" s="1" t="s">
        <v>133</v>
      </c>
      <c r="D1568" s="1">
        <v>-58.097391000000002</v>
      </c>
      <c r="E1568" s="1">
        <v>56.196911999999998</v>
      </c>
      <c r="F1568" s="1" t="s">
        <v>35</v>
      </c>
      <c r="G1568" s="1">
        <v>277.18</v>
      </c>
      <c r="H1568" s="3" t="s">
        <v>7073</v>
      </c>
      <c r="I1568" s="1">
        <v>40</v>
      </c>
      <c r="J1568" s="1">
        <v>22</v>
      </c>
      <c r="K1568" s="1">
        <v>85.73</v>
      </c>
      <c r="L1568" s="2">
        <v>45743.688217592593</v>
      </c>
      <c r="M1568" s="1">
        <v>26.87</v>
      </c>
      <c r="N1568" s="1">
        <v>1044.33</v>
      </c>
      <c r="O1568" s="1">
        <v>5.7</v>
      </c>
      <c r="P1568" s="1">
        <v>1.7</v>
      </c>
      <c r="Q1568" s="1">
        <v>7.39</v>
      </c>
      <c r="R1568" s="1" t="b">
        <v>1</v>
      </c>
      <c r="S1568" s="1" t="s">
        <v>7079</v>
      </c>
      <c r="T1568" s="1" t="s">
        <v>7083</v>
      </c>
    </row>
    <row r="1569" spans="1:20" x14ac:dyDescent="0.3">
      <c r="A1569" s="1" t="s">
        <v>1639</v>
      </c>
      <c r="B1569" s="1" t="s">
        <v>17</v>
      </c>
      <c r="C1569" s="1" t="s">
        <v>47</v>
      </c>
      <c r="D1569" s="1">
        <v>77.594756000000004</v>
      </c>
      <c r="E1569" s="1">
        <v>83.165968000000007</v>
      </c>
      <c r="F1569" s="1" t="s">
        <v>19</v>
      </c>
      <c r="G1569" s="1">
        <v>266.41000000000003</v>
      </c>
      <c r="H1569" s="3" t="s">
        <v>7073</v>
      </c>
      <c r="I1569" s="1">
        <v>336</v>
      </c>
      <c r="J1569" s="1">
        <v>21</v>
      </c>
      <c r="K1569" s="1">
        <v>82.48</v>
      </c>
      <c r="L1569" s="2">
        <v>45610.13821759259</v>
      </c>
      <c r="M1569" s="1">
        <v>4.2699999999999996</v>
      </c>
      <c r="N1569" s="1">
        <v>1042.99</v>
      </c>
      <c r="O1569" s="1">
        <v>3.5</v>
      </c>
      <c r="P1569" s="1">
        <v>1.5</v>
      </c>
      <c r="Q1569" s="1">
        <v>7.29</v>
      </c>
      <c r="R1569" s="1" t="b">
        <v>0</v>
      </c>
      <c r="S1569" s="1" t="s">
        <v>7077</v>
      </c>
      <c r="T1569" s="1" t="s">
        <v>7083</v>
      </c>
    </row>
    <row r="1570" spans="1:20" x14ac:dyDescent="0.3">
      <c r="A1570" s="1" t="s">
        <v>1640</v>
      </c>
      <c r="B1570" s="1" t="s">
        <v>78</v>
      </c>
      <c r="C1570" s="1" t="s">
        <v>79</v>
      </c>
      <c r="D1570" s="1">
        <v>-72.431224</v>
      </c>
      <c r="E1570" s="1">
        <v>155.426929</v>
      </c>
      <c r="F1570" s="1" t="s">
        <v>28</v>
      </c>
      <c r="G1570" s="1">
        <v>399.18</v>
      </c>
      <c r="H1570" s="3" t="s">
        <v>7073</v>
      </c>
      <c r="I1570" s="1">
        <v>346</v>
      </c>
      <c r="J1570" s="1">
        <v>26</v>
      </c>
      <c r="K1570" s="1">
        <v>16.100000000000001</v>
      </c>
      <c r="L1570" s="2">
        <v>45645.472939814812</v>
      </c>
      <c r="M1570" s="1">
        <v>25.14</v>
      </c>
      <c r="N1570" s="1">
        <v>1011.37</v>
      </c>
      <c r="O1570" s="1">
        <v>1.7</v>
      </c>
      <c r="P1570" s="1">
        <v>2.6</v>
      </c>
      <c r="Q1570" s="1">
        <v>2.4500000000000002</v>
      </c>
      <c r="R1570" s="1" t="b">
        <v>0</v>
      </c>
      <c r="S1570" s="1" t="s">
        <v>7080</v>
      </c>
      <c r="T1570" s="1" t="s">
        <v>7083</v>
      </c>
    </row>
    <row r="1571" spans="1:20" x14ac:dyDescent="0.3">
      <c r="A1571" s="1" t="s">
        <v>1641</v>
      </c>
      <c r="B1571" s="1" t="s">
        <v>17</v>
      </c>
      <c r="C1571" s="1" t="s">
        <v>18</v>
      </c>
      <c r="D1571" s="1">
        <v>81.645394999999994</v>
      </c>
      <c r="E1571" s="1">
        <v>-156.24638200000001</v>
      </c>
      <c r="F1571" s="1" t="s">
        <v>28</v>
      </c>
      <c r="G1571" s="1">
        <v>386.41</v>
      </c>
      <c r="H1571" s="3" t="s">
        <v>7073</v>
      </c>
      <c r="I1571" s="1">
        <v>57</v>
      </c>
      <c r="J1571" s="1">
        <v>17</v>
      </c>
      <c r="K1571" s="1">
        <v>19.72</v>
      </c>
      <c r="L1571" s="2">
        <v>45200.970856481479</v>
      </c>
      <c r="M1571" s="1">
        <v>18.34</v>
      </c>
      <c r="N1571" s="1">
        <v>999.21</v>
      </c>
      <c r="O1571" s="1">
        <v>5</v>
      </c>
      <c r="P1571" s="1">
        <v>9.3000000000000007</v>
      </c>
      <c r="Q1571" s="1">
        <v>1.96</v>
      </c>
      <c r="R1571" s="1" t="b">
        <v>1</v>
      </c>
      <c r="S1571" s="1" t="s">
        <v>7080</v>
      </c>
      <c r="T1571" s="1" t="s">
        <v>7082</v>
      </c>
    </row>
    <row r="1572" spans="1:20" x14ac:dyDescent="0.3">
      <c r="A1572" s="1" t="s">
        <v>1642</v>
      </c>
      <c r="B1572" s="1" t="s">
        <v>50</v>
      </c>
      <c r="C1572" s="1" t="s">
        <v>108</v>
      </c>
      <c r="D1572" s="1">
        <v>1.9403280000000001</v>
      </c>
      <c r="E1572" s="1">
        <v>-6.7529260000000004</v>
      </c>
      <c r="F1572" s="1" t="s">
        <v>23</v>
      </c>
      <c r="G1572" s="1">
        <v>118.54</v>
      </c>
      <c r="H1572" s="3" t="s">
        <v>7073</v>
      </c>
      <c r="I1572" s="1">
        <v>42</v>
      </c>
      <c r="J1572" s="1">
        <v>12</v>
      </c>
      <c r="K1572" s="1">
        <v>38.26</v>
      </c>
      <c r="L1572" s="2">
        <v>45476.308356481481</v>
      </c>
      <c r="M1572" s="1">
        <v>23.67</v>
      </c>
      <c r="N1572" s="1">
        <v>1007.52</v>
      </c>
      <c r="O1572" s="1">
        <v>9.6</v>
      </c>
      <c r="P1572" s="1">
        <v>5.5</v>
      </c>
      <c r="Q1572" s="1">
        <v>7.7</v>
      </c>
      <c r="R1572" s="1" t="b">
        <v>0</v>
      </c>
      <c r="S1572" s="1" t="s">
        <v>7077</v>
      </c>
      <c r="T1572" s="1" t="s">
        <v>7082</v>
      </c>
    </row>
    <row r="1573" spans="1:20" x14ac:dyDescent="0.3">
      <c r="A1573" s="1" t="s">
        <v>1643</v>
      </c>
      <c r="B1573" s="1" t="s">
        <v>33</v>
      </c>
      <c r="C1573" s="1" t="s">
        <v>34</v>
      </c>
      <c r="D1573" s="1">
        <v>40.556744000000002</v>
      </c>
      <c r="E1573" s="1">
        <v>147.93117599999999</v>
      </c>
      <c r="F1573" s="1" t="s">
        <v>23</v>
      </c>
      <c r="G1573" s="1">
        <v>323.70999999999998</v>
      </c>
      <c r="H1573" s="3" t="s">
        <v>7073</v>
      </c>
      <c r="I1573" s="1">
        <v>397</v>
      </c>
      <c r="J1573" s="1">
        <v>19</v>
      </c>
      <c r="K1573" s="1">
        <v>15.07</v>
      </c>
      <c r="L1573" s="2">
        <v>45652.577106481483</v>
      </c>
      <c r="M1573" s="1">
        <v>7.14</v>
      </c>
      <c r="N1573" s="1">
        <v>1007.14</v>
      </c>
      <c r="O1573" s="1">
        <v>6.3</v>
      </c>
      <c r="P1573" s="1">
        <v>19.7</v>
      </c>
      <c r="Q1573" s="1">
        <v>19.84</v>
      </c>
      <c r="R1573" s="1" t="b">
        <v>1</v>
      </c>
      <c r="S1573" s="1" t="s">
        <v>7078</v>
      </c>
      <c r="T1573" s="1" t="s">
        <v>7083</v>
      </c>
    </row>
    <row r="1574" spans="1:20" x14ac:dyDescent="0.3">
      <c r="A1574" s="1" t="s">
        <v>1644</v>
      </c>
      <c r="B1574" s="1" t="s">
        <v>114</v>
      </c>
      <c r="C1574" s="1" t="s">
        <v>192</v>
      </c>
      <c r="D1574" s="1">
        <v>3.9756079999999998</v>
      </c>
      <c r="E1574" s="1">
        <v>68.230728999999997</v>
      </c>
      <c r="F1574" s="1" t="s">
        <v>19</v>
      </c>
      <c r="G1574" s="1">
        <v>196.69</v>
      </c>
      <c r="H1574" s="3" t="s">
        <v>7073</v>
      </c>
      <c r="I1574" s="1">
        <v>462</v>
      </c>
      <c r="J1574" s="1">
        <v>26</v>
      </c>
      <c r="K1574" s="1">
        <v>12.38</v>
      </c>
      <c r="L1574" s="2">
        <v>45137.250023148146</v>
      </c>
      <c r="M1574" s="1">
        <v>29.61</v>
      </c>
      <c r="N1574" s="1">
        <v>1000.08</v>
      </c>
      <c r="O1574" s="1">
        <v>9.6999999999999993</v>
      </c>
      <c r="P1574" s="1">
        <v>11.3</v>
      </c>
      <c r="Q1574" s="1">
        <v>11.38</v>
      </c>
      <c r="R1574" s="1" t="b">
        <v>1</v>
      </c>
      <c r="S1574" s="1" t="s">
        <v>7078</v>
      </c>
      <c r="T1574" s="1" t="s">
        <v>7083</v>
      </c>
    </row>
    <row r="1575" spans="1:20" x14ac:dyDescent="0.3">
      <c r="A1575" s="1" t="s">
        <v>1645</v>
      </c>
      <c r="B1575" s="1" t="s">
        <v>30</v>
      </c>
      <c r="C1575" s="1" t="s">
        <v>187</v>
      </c>
      <c r="D1575" s="1">
        <v>-71.357510000000005</v>
      </c>
      <c r="E1575" s="1">
        <v>4.4711100000000004</v>
      </c>
      <c r="F1575" s="1" t="s">
        <v>48</v>
      </c>
      <c r="G1575" s="1">
        <v>92.82</v>
      </c>
      <c r="H1575" s="3" t="s">
        <v>7073</v>
      </c>
      <c r="I1575" s="1">
        <v>95</v>
      </c>
      <c r="J1575" s="1">
        <v>7</v>
      </c>
      <c r="K1575" s="1">
        <v>71.88</v>
      </c>
      <c r="L1575" s="2">
        <v>45214.270856481482</v>
      </c>
      <c r="M1575" s="1">
        <v>34.58</v>
      </c>
      <c r="N1575" s="1">
        <v>998.8</v>
      </c>
      <c r="O1575" s="1">
        <v>2.2000000000000002</v>
      </c>
      <c r="P1575" s="1">
        <v>13.6</v>
      </c>
      <c r="Q1575" s="1">
        <v>12.44</v>
      </c>
      <c r="R1575" s="1" t="b">
        <v>0</v>
      </c>
      <c r="S1575" s="1" t="s">
        <v>7077</v>
      </c>
      <c r="T1575" s="1" t="s">
        <v>7084</v>
      </c>
    </row>
    <row r="1576" spans="1:20" x14ac:dyDescent="0.3">
      <c r="A1576" s="1" t="s">
        <v>1646</v>
      </c>
      <c r="B1576" s="1" t="s">
        <v>17</v>
      </c>
      <c r="C1576" s="1" t="s">
        <v>47</v>
      </c>
      <c r="D1576" s="1">
        <v>60.212009999999999</v>
      </c>
      <c r="E1576" s="1">
        <v>156.166639</v>
      </c>
      <c r="F1576" s="1" t="s">
        <v>48</v>
      </c>
      <c r="G1576" s="1">
        <v>227.41</v>
      </c>
      <c r="H1576" s="3" t="s">
        <v>7073</v>
      </c>
      <c r="I1576" s="1">
        <v>229</v>
      </c>
      <c r="J1576" s="1">
        <v>10</v>
      </c>
      <c r="K1576" s="1">
        <v>39.51</v>
      </c>
      <c r="L1576" s="2">
        <v>45103.415995370371</v>
      </c>
      <c r="M1576" s="1">
        <v>9.06</v>
      </c>
      <c r="N1576" s="1">
        <v>1040.27</v>
      </c>
      <c r="O1576" s="1">
        <v>1.8</v>
      </c>
      <c r="P1576" s="1">
        <v>6.3</v>
      </c>
      <c r="Q1576" s="1">
        <v>9.42</v>
      </c>
      <c r="R1576" s="1" t="b">
        <v>1</v>
      </c>
      <c r="S1576" s="1" t="s">
        <v>7077</v>
      </c>
      <c r="T1576" s="1" t="s">
        <v>7084</v>
      </c>
    </row>
    <row r="1577" spans="1:20" x14ac:dyDescent="0.3">
      <c r="A1577" s="1" t="s">
        <v>1647</v>
      </c>
      <c r="B1577" s="1" t="s">
        <v>21</v>
      </c>
      <c r="C1577" s="1" t="s">
        <v>22</v>
      </c>
      <c r="D1577" s="1">
        <v>-8.476305</v>
      </c>
      <c r="E1577" s="1">
        <v>-178.66017299999999</v>
      </c>
      <c r="F1577" s="1" t="s">
        <v>28</v>
      </c>
      <c r="G1577" s="1">
        <v>16.68</v>
      </c>
      <c r="H1577" s="3" t="s">
        <v>7073</v>
      </c>
      <c r="I1577" s="1">
        <v>332</v>
      </c>
      <c r="J1577" s="1">
        <v>2</v>
      </c>
      <c r="K1577" s="1">
        <v>37.1</v>
      </c>
      <c r="L1577" s="2">
        <v>45212.815995370373</v>
      </c>
      <c r="M1577" s="1">
        <v>4.28</v>
      </c>
      <c r="N1577" s="1">
        <v>984.89</v>
      </c>
      <c r="O1577" s="1">
        <v>6.3</v>
      </c>
      <c r="P1577" s="1">
        <v>7.1</v>
      </c>
      <c r="Q1577" s="1">
        <v>13.25</v>
      </c>
      <c r="R1577" s="1" t="b">
        <v>1</v>
      </c>
      <c r="S1577" s="1" t="s">
        <v>7077</v>
      </c>
      <c r="T1577" s="1" t="s">
        <v>7085</v>
      </c>
    </row>
    <row r="1578" spans="1:20" x14ac:dyDescent="0.3">
      <c r="A1578" s="1" t="s">
        <v>1648</v>
      </c>
      <c r="B1578" s="1" t="s">
        <v>21</v>
      </c>
      <c r="C1578" s="1" t="s">
        <v>86</v>
      </c>
      <c r="D1578" s="1">
        <v>65.161231999999998</v>
      </c>
      <c r="E1578" s="1">
        <v>-149.318905</v>
      </c>
      <c r="F1578" s="1" t="s">
        <v>35</v>
      </c>
      <c r="G1578" s="1">
        <v>241.91</v>
      </c>
      <c r="H1578" s="3" t="s">
        <v>7073</v>
      </c>
      <c r="I1578" s="1">
        <v>281</v>
      </c>
      <c r="J1578" s="1">
        <v>5</v>
      </c>
      <c r="K1578" s="1">
        <v>20.86</v>
      </c>
      <c r="L1578" s="2">
        <v>45398.783356481479</v>
      </c>
      <c r="M1578" s="1">
        <v>1.43</v>
      </c>
      <c r="N1578" s="1">
        <v>1027.43</v>
      </c>
      <c r="O1578" s="1">
        <v>5.0999999999999996</v>
      </c>
      <c r="P1578" s="1">
        <v>7.4</v>
      </c>
      <c r="Q1578" s="1">
        <v>19.13</v>
      </c>
      <c r="R1578" s="1" t="b">
        <v>0</v>
      </c>
      <c r="S1578" s="1" t="s">
        <v>7079</v>
      </c>
      <c r="T1578" s="1" t="s">
        <v>7085</v>
      </c>
    </row>
    <row r="1579" spans="1:20" x14ac:dyDescent="0.3">
      <c r="A1579" s="1" t="s">
        <v>1649</v>
      </c>
      <c r="B1579" s="1" t="s">
        <v>50</v>
      </c>
      <c r="C1579" s="1" t="s">
        <v>133</v>
      </c>
      <c r="D1579" s="1">
        <v>-68.444451999999998</v>
      </c>
      <c r="E1579" s="1">
        <v>111.89855</v>
      </c>
      <c r="F1579" s="1" t="s">
        <v>43</v>
      </c>
      <c r="G1579" s="1">
        <v>133.66</v>
      </c>
      <c r="H1579" s="3" t="s">
        <v>7073</v>
      </c>
      <c r="I1579" s="1">
        <v>156</v>
      </c>
      <c r="J1579" s="1">
        <v>3</v>
      </c>
      <c r="K1579" s="1">
        <v>33.479999999999997</v>
      </c>
      <c r="L1579" s="2">
        <v>45133.499328703707</v>
      </c>
      <c r="M1579" s="1">
        <v>25.86</v>
      </c>
      <c r="N1579" s="1">
        <v>992.1</v>
      </c>
      <c r="O1579" s="1">
        <v>7.3</v>
      </c>
      <c r="P1579" s="1">
        <v>14.3</v>
      </c>
      <c r="Q1579" s="1">
        <v>11.77</v>
      </c>
      <c r="R1579" s="1" t="b">
        <v>0</v>
      </c>
      <c r="S1579" s="1" t="s">
        <v>7077</v>
      </c>
      <c r="T1579" s="1" t="s">
        <v>7085</v>
      </c>
    </row>
    <row r="1580" spans="1:20" x14ac:dyDescent="0.3">
      <c r="A1580" s="1" t="s">
        <v>1650</v>
      </c>
      <c r="B1580" s="1" t="s">
        <v>17</v>
      </c>
      <c r="C1580" s="1" t="s">
        <v>18</v>
      </c>
      <c r="D1580" s="1">
        <v>79.028750000000002</v>
      </c>
      <c r="E1580" s="1">
        <v>59.33652</v>
      </c>
      <c r="F1580" s="1" t="s">
        <v>19</v>
      </c>
      <c r="G1580" s="1">
        <v>281.39999999999998</v>
      </c>
      <c r="H1580" s="3" t="s">
        <v>7073</v>
      </c>
      <c r="I1580" s="1">
        <v>408</v>
      </c>
      <c r="J1580" s="1">
        <v>12</v>
      </c>
      <c r="K1580" s="1">
        <v>32.450000000000003</v>
      </c>
      <c r="L1580" s="2">
        <v>45139.995162037034</v>
      </c>
      <c r="M1580" s="1">
        <v>24.48</v>
      </c>
      <c r="N1580" s="1">
        <v>1004.12</v>
      </c>
      <c r="O1580" s="1">
        <v>8.6999999999999993</v>
      </c>
      <c r="P1580" s="1">
        <v>10</v>
      </c>
      <c r="Q1580" s="1">
        <v>1.3</v>
      </c>
      <c r="R1580" s="1" t="b">
        <v>1</v>
      </c>
      <c r="S1580" s="1" t="s">
        <v>7078</v>
      </c>
      <c r="T1580" s="1" t="s">
        <v>7082</v>
      </c>
    </row>
    <row r="1581" spans="1:20" x14ac:dyDescent="0.3">
      <c r="A1581" s="1" t="s">
        <v>1651</v>
      </c>
      <c r="B1581" s="1" t="s">
        <v>30</v>
      </c>
      <c r="C1581" s="1" t="s">
        <v>31</v>
      </c>
      <c r="D1581" s="1">
        <v>85.523319999999998</v>
      </c>
      <c r="E1581" s="1">
        <v>-49.037314000000002</v>
      </c>
      <c r="F1581" s="1" t="s">
        <v>48</v>
      </c>
      <c r="G1581" s="1">
        <v>130.27000000000001</v>
      </c>
      <c r="H1581" s="3" t="s">
        <v>7073</v>
      </c>
      <c r="I1581" s="1">
        <v>150</v>
      </c>
      <c r="J1581" s="1">
        <v>13</v>
      </c>
      <c r="K1581" s="1">
        <v>88.5</v>
      </c>
      <c r="L1581" s="2">
        <v>45520.091689814813</v>
      </c>
      <c r="M1581" s="1">
        <v>22.09</v>
      </c>
      <c r="N1581" s="1">
        <v>984.31</v>
      </c>
      <c r="O1581" s="1">
        <v>8.3000000000000007</v>
      </c>
      <c r="P1581" s="1">
        <v>10.8</v>
      </c>
      <c r="Q1581" s="1">
        <v>9.86</v>
      </c>
      <c r="R1581" s="1" t="b">
        <v>0</v>
      </c>
      <c r="S1581" s="1" t="s">
        <v>7078</v>
      </c>
      <c r="T1581" s="1" t="s">
        <v>7082</v>
      </c>
    </row>
    <row r="1582" spans="1:20" x14ac:dyDescent="0.3">
      <c r="A1582" s="1" t="s">
        <v>1652</v>
      </c>
      <c r="B1582" s="1" t="s">
        <v>78</v>
      </c>
      <c r="C1582" s="1" t="s">
        <v>84</v>
      </c>
      <c r="D1582" s="1">
        <v>66.510879000000003</v>
      </c>
      <c r="E1582" s="1">
        <v>155.307714</v>
      </c>
      <c r="F1582" s="1" t="s">
        <v>23</v>
      </c>
      <c r="G1582" s="1">
        <v>243.82</v>
      </c>
      <c r="H1582" s="3" t="s">
        <v>7073</v>
      </c>
      <c r="I1582" s="1">
        <v>50</v>
      </c>
      <c r="J1582" s="1">
        <v>14</v>
      </c>
      <c r="K1582" s="1">
        <v>87.97</v>
      </c>
      <c r="L1582" s="2">
        <v>45199.514606481483</v>
      </c>
      <c r="M1582" s="1">
        <v>9.66</v>
      </c>
      <c r="N1582" s="1">
        <v>998.9</v>
      </c>
      <c r="O1582" s="1">
        <v>10.4</v>
      </c>
      <c r="P1582" s="1">
        <v>12.2</v>
      </c>
      <c r="Q1582" s="1">
        <v>19.86</v>
      </c>
      <c r="R1582" s="1" t="b">
        <v>1</v>
      </c>
      <c r="S1582" s="1" t="s">
        <v>7077</v>
      </c>
      <c r="T1582" s="1" t="s">
        <v>7082</v>
      </c>
    </row>
    <row r="1583" spans="1:20" x14ac:dyDescent="0.3">
      <c r="A1583" s="1" t="s">
        <v>1653</v>
      </c>
      <c r="B1583" s="1" t="s">
        <v>114</v>
      </c>
      <c r="C1583" s="1" t="s">
        <v>115</v>
      </c>
      <c r="D1583" s="1">
        <v>69.913510000000002</v>
      </c>
      <c r="E1583" s="1">
        <v>-114.257175</v>
      </c>
      <c r="F1583" s="1" t="s">
        <v>19</v>
      </c>
      <c r="G1583" s="1">
        <v>237.07</v>
      </c>
      <c r="H1583" s="3" t="s">
        <v>7073</v>
      </c>
      <c r="I1583" s="1">
        <v>39</v>
      </c>
      <c r="J1583" s="1">
        <v>40</v>
      </c>
      <c r="K1583" s="1">
        <v>34.92</v>
      </c>
      <c r="L1583" s="2">
        <v>45204.877800925926</v>
      </c>
      <c r="M1583" s="1">
        <v>15.94</v>
      </c>
      <c r="N1583" s="1">
        <v>1033.79</v>
      </c>
      <c r="O1583" s="1">
        <v>4.4000000000000004</v>
      </c>
      <c r="P1583" s="1">
        <v>15.6</v>
      </c>
      <c r="Q1583" s="1">
        <v>7.75</v>
      </c>
      <c r="R1583" s="1" t="b">
        <v>1</v>
      </c>
      <c r="S1583" s="1" t="s">
        <v>7078</v>
      </c>
      <c r="T1583" s="1" t="s">
        <v>7083</v>
      </c>
    </row>
    <row r="1584" spans="1:20" x14ac:dyDescent="0.3">
      <c r="A1584" s="1" t="s">
        <v>1654</v>
      </c>
      <c r="B1584" s="1" t="s">
        <v>50</v>
      </c>
      <c r="C1584" s="1" t="s">
        <v>51</v>
      </c>
      <c r="D1584" s="1">
        <v>56.083877999999999</v>
      </c>
      <c r="E1584" s="1">
        <v>17.617139999999999</v>
      </c>
      <c r="F1584" s="1" t="s">
        <v>23</v>
      </c>
      <c r="G1584" s="1">
        <v>349.42</v>
      </c>
      <c r="H1584" s="3" t="s">
        <v>7073</v>
      </c>
      <c r="I1584" s="1">
        <v>273</v>
      </c>
      <c r="J1584" s="1">
        <v>8</v>
      </c>
      <c r="K1584" s="1">
        <v>62.63</v>
      </c>
      <c r="L1584" s="2">
        <v>45685.619467592594</v>
      </c>
      <c r="M1584" s="1">
        <v>23.98</v>
      </c>
      <c r="N1584" s="1">
        <v>1041.95</v>
      </c>
      <c r="O1584" s="1">
        <v>2.2999999999999998</v>
      </c>
      <c r="P1584" s="1">
        <v>2.7</v>
      </c>
      <c r="Q1584" s="1">
        <v>11.88</v>
      </c>
      <c r="R1584" s="1" t="b">
        <v>0</v>
      </c>
      <c r="S1584" s="1" t="s">
        <v>7078</v>
      </c>
      <c r="T1584" s="1" t="s">
        <v>7084</v>
      </c>
    </row>
    <row r="1585" spans="1:20" x14ac:dyDescent="0.3">
      <c r="A1585" s="1" t="s">
        <v>1655</v>
      </c>
      <c r="B1585" s="1" t="s">
        <v>30</v>
      </c>
      <c r="C1585" s="1" t="s">
        <v>31</v>
      </c>
      <c r="D1585" s="1">
        <v>-33.859405000000002</v>
      </c>
      <c r="E1585" s="1">
        <v>136.067137</v>
      </c>
      <c r="F1585" s="1" t="s">
        <v>35</v>
      </c>
      <c r="G1585" s="1">
        <v>266.58</v>
      </c>
      <c r="H1585" s="3" t="s">
        <v>7073</v>
      </c>
      <c r="I1585" s="1">
        <v>135</v>
      </c>
      <c r="J1585" s="1">
        <v>2</v>
      </c>
      <c r="K1585" s="1">
        <v>15.5</v>
      </c>
      <c r="L1585" s="2">
        <v>45067.725717592592</v>
      </c>
      <c r="M1585" s="1">
        <v>20.12</v>
      </c>
      <c r="N1585" s="1">
        <v>995.51</v>
      </c>
      <c r="O1585" s="1">
        <v>6.1</v>
      </c>
      <c r="P1585" s="1">
        <v>15.8</v>
      </c>
      <c r="Q1585" s="1">
        <v>2.13</v>
      </c>
      <c r="R1585" s="1" t="b">
        <v>1</v>
      </c>
      <c r="S1585" s="1" t="s">
        <v>7077</v>
      </c>
      <c r="T1585" s="1" t="s">
        <v>7085</v>
      </c>
    </row>
    <row r="1586" spans="1:20" x14ac:dyDescent="0.3">
      <c r="A1586" s="1" t="s">
        <v>1656</v>
      </c>
      <c r="B1586" s="1" t="s">
        <v>41</v>
      </c>
      <c r="C1586" s="1" t="s">
        <v>70</v>
      </c>
      <c r="D1586" s="1">
        <v>-70.770835000000005</v>
      </c>
      <c r="E1586" s="1">
        <v>-8.2882479999999994</v>
      </c>
      <c r="F1586" s="1" t="s">
        <v>48</v>
      </c>
      <c r="G1586" s="1">
        <v>325.70999999999998</v>
      </c>
      <c r="H1586" s="3" t="s">
        <v>7073</v>
      </c>
      <c r="I1586" s="1">
        <v>203</v>
      </c>
      <c r="J1586" s="1">
        <v>5</v>
      </c>
      <c r="K1586" s="1">
        <v>22.7</v>
      </c>
      <c r="L1586" s="2">
        <v>45074.517384259256</v>
      </c>
      <c r="M1586" s="1">
        <v>39.520000000000003</v>
      </c>
      <c r="N1586" s="1">
        <v>1012.45</v>
      </c>
      <c r="O1586" s="1">
        <v>1.2</v>
      </c>
      <c r="P1586" s="1">
        <v>11.7</v>
      </c>
      <c r="Q1586" s="1">
        <v>2.82</v>
      </c>
      <c r="R1586" s="1" t="b">
        <v>0</v>
      </c>
      <c r="S1586" s="1" t="s">
        <v>7079</v>
      </c>
      <c r="T1586" s="1" t="s">
        <v>7085</v>
      </c>
    </row>
    <row r="1587" spans="1:20" x14ac:dyDescent="0.3">
      <c r="A1587" s="1" t="s">
        <v>1657</v>
      </c>
      <c r="B1587" s="1" t="s">
        <v>50</v>
      </c>
      <c r="C1587" s="1" t="s">
        <v>152</v>
      </c>
      <c r="D1587" s="1">
        <v>-75.238401999999994</v>
      </c>
      <c r="E1587" s="1">
        <v>-119.383269</v>
      </c>
      <c r="F1587" s="1" t="s">
        <v>43</v>
      </c>
      <c r="G1587" s="1">
        <v>368.08</v>
      </c>
      <c r="H1587" s="3" t="s">
        <v>7073</v>
      </c>
      <c r="I1587" s="1">
        <v>350</v>
      </c>
      <c r="J1587" s="1">
        <v>3</v>
      </c>
      <c r="K1587" s="1">
        <v>74.98</v>
      </c>
      <c r="L1587" s="2">
        <v>45416.281273148146</v>
      </c>
      <c r="M1587" s="1">
        <v>5.89</v>
      </c>
      <c r="N1587" s="1">
        <v>1012.92</v>
      </c>
      <c r="O1587" s="1">
        <v>3.2</v>
      </c>
      <c r="P1587" s="1">
        <v>13.7</v>
      </c>
      <c r="Q1587" s="1">
        <v>17.489999999999998</v>
      </c>
      <c r="R1587" s="1" t="b">
        <v>0</v>
      </c>
      <c r="S1587" s="1" t="s">
        <v>7078</v>
      </c>
      <c r="T1587" s="1" t="s">
        <v>7085</v>
      </c>
    </row>
    <row r="1588" spans="1:20" x14ac:dyDescent="0.3">
      <c r="A1588" s="1" t="s">
        <v>1658</v>
      </c>
      <c r="B1588" s="1" t="s">
        <v>33</v>
      </c>
      <c r="C1588" s="1" t="s">
        <v>67</v>
      </c>
      <c r="D1588" s="1">
        <v>-59.513475</v>
      </c>
      <c r="E1588" s="1">
        <v>164.62496100000001</v>
      </c>
      <c r="F1588" s="1" t="s">
        <v>43</v>
      </c>
      <c r="G1588" s="1">
        <v>208.78</v>
      </c>
      <c r="H1588" s="3" t="s">
        <v>7073</v>
      </c>
      <c r="I1588" s="1">
        <v>495</v>
      </c>
      <c r="J1588" s="1">
        <v>31</v>
      </c>
      <c r="K1588" s="1">
        <v>51.84</v>
      </c>
      <c r="L1588" s="2">
        <v>45559.733356481483</v>
      </c>
      <c r="M1588" s="1">
        <v>27.96</v>
      </c>
      <c r="N1588" s="1">
        <v>1041.1500000000001</v>
      </c>
      <c r="O1588" s="1">
        <v>2.2999999999999998</v>
      </c>
      <c r="P1588" s="1">
        <v>7.2</v>
      </c>
      <c r="Q1588" s="1">
        <v>6.01</v>
      </c>
      <c r="R1588" s="1" t="b">
        <v>0</v>
      </c>
      <c r="S1588" s="1" t="s">
        <v>7079</v>
      </c>
      <c r="T1588" s="1" t="s">
        <v>7083</v>
      </c>
    </row>
    <row r="1589" spans="1:20" x14ac:dyDescent="0.3">
      <c r="A1589" s="1" t="s">
        <v>1659</v>
      </c>
      <c r="B1589" s="1" t="s">
        <v>41</v>
      </c>
      <c r="C1589" s="1" t="s">
        <v>96</v>
      </c>
      <c r="D1589" s="1">
        <v>-1.322495</v>
      </c>
      <c r="E1589" s="1">
        <v>-94.351787000000002</v>
      </c>
      <c r="F1589" s="1" t="s">
        <v>48</v>
      </c>
      <c r="G1589" s="1">
        <v>92.29</v>
      </c>
      <c r="H1589" s="3" t="s">
        <v>7073</v>
      </c>
      <c r="I1589" s="1">
        <v>333</v>
      </c>
      <c r="J1589" s="1">
        <v>35</v>
      </c>
      <c r="K1589" s="1">
        <v>52.22</v>
      </c>
      <c r="L1589" s="2">
        <v>45508.065995370373</v>
      </c>
      <c r="M1589" s="1">
        <v>16.47</v>
      </c>
      <c r="N1589" s="1">
        <v>1033.4000000000001</v>
      </c>
      <c r="O1589" s="1">
        <v>4.4000000000000004</v>
      </c>
      <c r="P1589" s="1">
        <v>8.8000000000000007</v>
      </c>
      <c r="Q1589" s="1">
        <v>6.11</v>
      </c>
      <c r="R1589" s="1" t="b">
        <v>0</v>
      </c>
      <c r="S1589" s="1" t="s">
        <v>7080</v>
      </c>
      <c r="T1589" s="1" t="s">
        <v>7083</v>
      </c>
    </row>
    <row r="1590" spans="1:20" x14ac:dyDescent="0.3">
      <c r="A1590" s="1" t="s">
        <v>1660</v>
      </c>
      <c r="B1590" s="1" t="s">
        <v>78</v>
      </c>
      <c r="C1590" s="1" t="s">
        <v>106</v>
      </c>
      <c r="D1590" s="1">
        <v>85.269869</v>
      </c>
      <c r="E1590" s="1">
        <v>-31.844512999999999</v>
      </c>
      <c r="F1590" s="1" t="s">
        <v>23</v>
      </c>
      <c r="G1590" s="1">
        <v>122.19</v>
      </c>
      <c r="H1590" s="3" t="s">
        <v>7073</v>
      </c>
      <c r="I1590" s="1">
        <v>125</v>
      </c>
      <c r="J1590" s="1">
        <v>37</v>
      </c>
      <c r="K1590" s="1">
        <v>19.97</v>
      </c>
      <c r="L1590" s="2">
        <v>45452.756967592592</v>
      </c>
      <c r="M1590" s="1">
        <v>17.41</v>
      </c>
      <c r="N1590" s="1">
        <v>1015.92</v>
      </c>
      <c r="O1590" s="1">
        <v>1.2</v>
      </c>
      <c r="P1590" s="1">
        <v>5.4</v>
      </c>
      <c r="Q1590" s="1">
        <v>7.74</v>
      </c>
      <c r="R1590" s="1" t="b">
        <v>1</v>
      </c>
      <c r="S1590" s="1" t="s">
        <v>7077</v>
      </c>
      <c r="T1590" s="1" t="s">
        <v>7083</v>
      </c>
    </row>
    <row r="1591" spans="1:20" x14ac:dyDescent="0.3">
      <c r="A1591" s="1" t="s">
        <v>1661</v>
      </c>
      <c r="B1591" s="1" t="s">
        <v>38</v>
      </c>
      <c r="C1591" s="1" t="s">
        <v>81</v>
      </c>
      <c r="D1591" s="1">
        <v>-89.738524999999996</v>
      </c>
      <c r="E1591" s="1">
        <v>-138.74014099999999</v>
      </c>
      <c r="F1591" s="1" t="s">
        <v>23</v>
      </c>
      <c r="G1591" s="1">
        <v>84.55</v>
      </c>
      <c r="H1591" s="3" t="s">
        <v>7073</v>
      </c>
      <c r="I1591" s="1">
        <v>126</v>
      </c>
      <c r="J1591" s="1">
        <v>13</v>
      </c>
      <c r="K1591" s="1">
        <v>24.75</v>
      </c>
      <c r="L1591" s="2">
        <v>45292.122939814813</v>
      </c>
      <c r="M1591" s="1">
        <v>28.85</v>
      </c>
      <c r="N1591" s="1">
        <v>1026.95</v>
      </c>
      <c r="O1591" s="1">
        <v>0.4</v>
      </c>
      <c r="P1591" s="1">
        <v>19.600000000000001</v>
      </c>
      <c r="Q1591" s="1">
        <v>19.329999999999998</v>
      </c>
      <c r="R1591" s="1" t="b">
        <v>0</v>
      </c>
      <c r="S1591" s="1" t="s">
        <v>7078</v>
      </c>
      <c r="T1591" s="1" t="s">
        <v>7082</v>
      </c>
    </row>
    <row r="1592" spans="1:20" x14ac:dyDescent="0.3">
      <c r="A1592" s="1" t="s">
        <v>1662</v>
      </c>
      <c r="B1592" s="1" t="s">
        <v>41</v>
      </c>
      <c r="C1592" s="1" t="s">
        <v>70</v>
      </c>
      <c r="D1592" s="1">
        <v>84.091385000000002</v>
      </c>
      <c r="E1592" s="1">
        <v>-90.439152000000007</v>
      </c>
      <c r="F1592" s="1" t="s">
        <v>43</v>
      </c>
      <c r="G1592" s="1">
        <v>25.68</v>
      </c>
      <c r="H1592" s="3" t="s">
        <v>7073</v>
      </c>
      <c r="I1592" s="1">
        <v>499</v>
      </c>
      <c r="J1592" s="1">
        <v>12</v>
      </c>
      <c r="K1592" s="1">
        <v>68.5</v>
      </c>
      <c r="L1592" s="2">
        <v>45260.631273148145</v>
      </c>
      <c r="M1592" s="1">
        <v>27.85</v>
      </c>
      <c r="N1592" s="1">
        <v>1039.31</v>
      </c>
      <c r="O1592" s="1">
        <v>7.2</v>
      </c>
      <c r="P1592" s="1">
        <v>10.4</v>
      </c>
      <c r="Q1592" s="1">
        <v>1.69</v>
      </c>
      <c r="R1592" s="1" t="b">
        <v>0</v>
      </c>
      <c r="S1592" s="1" t="s">
        <v>7079</v>
      </c>
      <c r="T1592" s="1" t="s">
        <v>7082</v>
      </c>
    </row>
    <row r="1593" spans="1:20" x14ac:dyDescent="0.3">
      <c r="A1593" s="1" t="s">
        <v>1663</v>
      </c>
      <c r="B1593" s="1" t="s">
        <v>30</v>
      </c>
      <c r="C1593" s="1" t="s">
        <v>74</v>
      </c>
      <c r="D1593" s="1">
        <v>83.739581000000001</v>
      </c>
      <c r="E1593" s="1">
        <v>-80.442335</v>
      </c>
      <c r="F1593" s="1" t="s">
        <v>35</v>
      </c>
      <c r="G1593" s="1">
        <v>234.08</v>
      </c>
      <c r="H1593" s="3" t="s">
        <v>7073</v>
      </c>
      <c r="I1593" s="1">
        <v>326</v>
      </c>
      <c r="J1593" s="1">
        <v>34</v>
      </c>
      <c r="K1593" s="1">
        <v>76.400000000000006</v>
      </c>
      <c r="L1593" s="2">
        <v>45748.73474537037</v>
      </c>
      <c r="M1593" s="1">
        <v>39.65</v>
      </c>
      <c r="N1593" s="1">
        <v>980.67</v>
      </c>
      <c r="O1593" s="1">
        <v>6.7</v>
      </c>
      <c r="P1593" s="1">
        <v>19.899999999999999</v>
      </c>
      <c r="Q1593" s="1">
        <v>16.38</v>
      </c>
      <c r="R1593" s="1" t="b">
        <v>0</v>
      </c>
      <c r="S1593" s="1" t="s">
        <v>7077</v>
      </c>
      <c r="T1593" s="1" t="s">
        <v>7083</v>
      </c>
    </row>
    <row r="1594" spans="1:20" x14ac:dyDescent="0.3">
      <c r="A1594" s="1" t="s">
        <v>1664</v>
      </c>
      <c r="B1594" s="1" t="s">
        <v>30</v>
      </c>
      <c r="C1594" s="1" t="s">
        <v>31</v>
      </c>
      <c r="D1594" s="1">
        <v>-28.555741999999999</v>
      </c>
      <c r="E1594" s="1">
        <v>-19.053179</v>
      </c>
      <c r="F1594" s="1" t="s">
        <v>19</v>
      </c>
      <c r="G1594" s="1">
        <v>292.48</v>
      </c>
      <c r="H1594" s="3" t="s">
        <v>7073</v>
      </c>
      <c r="I1594" s="1">
        <v>393</v>
      </c>
      <c r="J1594" s="1">
        <v>36</v>
      </c>
      <c r="K1594" s="1">
        <v>36.01</v>
      </c>
      <c r="L1594" s="2">
        <v>45459.381273148145</v>
      </c>
      <c r="M1594" s="1">
        <v>5.57</v>
      </c>
      <c r="N1594" s="1">
        <v>1008.2</v>
      </c>
      <c r="O1594" s="1">
        <v>7.8</v>
      </c>
      <c r="P1594" s="1">
        <v>10.3</v>
      </c>
      <c r="Q1594" s="1">
        <v>6.83</v>
      </c>
      <c r="R1594" s="1" t="b">
        <v>1</v>
      </c>
      <c r="S1594" s="1" t="s">
        <v>7078</v>
      </c>
      <c r="T1594" s="1" t="s">
        <v>7083</v>
      </c>
    </row>
    <row r="1595" spans="1:20" x14ac:dyDescent="0.3">
      <c r="A1595" s="1" t="s">
        <v>1665</v>
      </c>
      <c r="B1595" s="1" t="s">
        <v>30</v>
      </c>
      <c r="C1595" s="1" t="s">
        <v>129</v>
      </c>
      <c r="D1595" s="1">
        <v>-10.185881</v>
      </c>
      <c r="E1595" s="1">
        <v>-107.442381</v>
      </c>
      <c r="F1595" s="1" t="s">
        <v>43</v>
      </c>
      <c r="G1595" s="1">
        <v>66.91</v>
      </c>
      <c r="H1595" s="3" t="s">
        <v>7073</v>
      </c>
      <c r="I1595" s="1">
        <v>195</v>
      </c>
      <c r="J1595" s="1">
        <v>11</v>
      </c>
      <c r="K1595" s="1">
        <v>63.27</v>
      </c>
      <c r="L1595" s="2">
        <v>45069.340995370374</v>
      </c>
      <c r="M1595" s="1">
        <v>4.6100000000000003</v>
      </c>
      <c r="N1595" s="1">
        <v>1043.51</v>
      </c>
      <c r="O1595" s="1">
        <v>7.3</v>
      </c>
      <c r="P1595" s="1">
        <v>5.2</v>
      </c>
      <c r="Q1595" s="1">
        <v>16.989999999999998</v>
      </c>
      <c r="R1595" s="1" t="b">
        <v>0</v>
      </c>
      <c r="S1595" s="1" t="s">
        <v>7079</v>
      </c>
      <c r="T1595" s="1" t="s">
        <v>7084</v>
      </c>
    </row>
    <row r="1596" spans="1:20" x14ac:dyDescent="0.3">
      <c r="A1596" s="1" t="s">
        <v>1666</v>
      </c>
      <c r="B1596" s="1" t="s">
        <v>33</v>
      </c>
      <c r="C1596" s="1" t="s">
        <v>112</v>
      </c>
      <c r="D1596" s="1">
        <v>-1.995568</v>
      </c>
      <c r="E1596" s="1">
        <v>-81.396917999999999</v>
      </c>
      <c r="F1596" s="1" t="s">
        <v>35</v>
      </c>
      <c r="G1596" s="1">
        <v>108.32</v>
      </c>
      <c r="H1596" s="3" t="s">
        <v>7073</v>
      </c>
      <c r="I1596" s="1">
        <v>217</v>
      </c>
      <c r="J1596" s="1">
        <v>9</v>
      </c>
      <c r="K1596" s="1">
        <v>72.510000000000005</v>
      </c>
      <c r="L1596" s="2">
        <v>45151.679884259262</v>
      </c>
      <c r="M1596" s="1">
        <v>29.11</v>
      </c>
      <c r="N1596" s="1">
        <v>1031.82</v>
      </c>
      <c r="O1596" s="1">
        <v>1.3</v>
      </c>
      <c r="P1596" s="1">
        <v>10.6</v>
      </c>
      <c r="Q1596" s="1">
        <v>19.84</v>
      </c>
      <c r="R1596" s="1" t="b">
        <v>1</v>
      </c>
      <c r="S1596" s="1" t="s">
        <v>7080</v>
      </c>
      <c r="T1596" s="1" t="s">
        <v>7084</v>
      </c>
    </row>
    <row r="1597" spans="1:20" x14ac:dyDescent="0.3">
      <c r="A1597" s="1" t="s">
        <v>1667</v>
      </c>
      <c r="B1597" s="1" t="s">
        <v>21</v>
      </c>
      <c r="C1597" s="1" t="s">
        <v>142</v>
      </c>
      <c r="D1597" s="1">
        <v>4.3707589999999996</v>
      </c>
      <c r="E1597" s="1">
        <v>-106.617644</v>
      </c>
      <c r="F1597" s="1" t="s">
        <v>35</v>
      </c>
      <c r="G1597" s="1">
        <v>353.71</v>
      </c>
      <c r="H1597" s="3" t="s">
        <v>7073</v>
      </c>
      <c r="I1597" s="1">
        <v>70</v>
      </c>
      <c r="J1597" s="1">
        <v>2</v>
      </c>
      <c r="K1597" s="1">
        <v>44.09</v>
      </c>
      <c r="L1597" s="2">
        <v>45748.729189814818</v>
      </c>
      <c r="M1597" s="1">
        <v>23.35</v>
      </c>
      <c r="N1597" s="1">
        <v>1018</v>
      </c>
      <c r="O1597" s="1">
        <v>3.2</v>
      </c>
      <c r="P1597" s="1">
        <v>1.8</v>
      </c>
      <c r="Q1597" s="1">
        <v>6.97</v>
      </c>
      <c r="R1597" s="1" t="b">
        <v>1</v>
      </c>
      <c r="S1597" s="1" t="s">
        <v>7077</v>
      </c>
      <c r="T1597" s="1" t="s">
        <v>7085</v>
      </c>
    </row>
    <row r="1598" spans="1:20" x14ac:dyDescent="0.3">
      <c r="A1598" s="1" t="s">
        <v>1668</v>
      </c>
      <c r="B1598" s="1" t="s">
        <v>25</v>
      </c>
      <c r="C1598" s="1" t="s">
        <v>53</v>
      </c>
      <c r="D1598" s="1">
        <v>15.567201000000001</v>
      </c>
      <c r="E1598" s="1">
        <v>-54.776527999999999</v>
      </c>
      <c r="F1598" s="1" t="s">
        <v>43</v>
      </c>
      <c r="G1598" s="1">
        <v>97.48</v>
      </c>
      <c r="H1598" s="3" t="s">
        <v>7073</v>
      </c>
      <c r="I1598" s="1">
        <v>100</v>
      </c>
      <c r="J1598" s="1">
        <v>4</v>
      </c>
      <c r="K1598" s="1">
        <v>77.16</v>
      </c>
      <c r="L1598" s="2">
        <v>45474.331967592596</v>
      </c>
      <c r="M1598" s="1">
        <v>11.33</v>
      </c>
      <c r="N1598" s="1">
        <v>1017.08</v>
      </c>
      <c r="O1598" s="1">
        <v>1.4</v>
      </c>
      <c r="P1598" s="1">
        <v>18.2</v>
      </c>
      <c r="Q1598" s="1">
        <v>2.59</v>
      </c>
      <c r="R1598" s="1" t="b">
        <v>1</v>
      </c>
      <c r="S1598" s="1" t="s">
        <v>7080</v>
      </c>
      <c r="T1598" s="1" t="s">
        <v>7085</v>
      </c>
    </row>
    <row r="1599" spans="1:20" x14ac:dyDescent="0.3">
      <c r="A1599" s="1" t="s">
        <v>1669</v>
      </c>
      <c r="B1599" s="1" t="s">
        <v>38</v>
      </c>
      <c r="C1599" s="1" t="s">
        <v>39</v>
      </c>
      <c r="D1599" s="1">
        <v>-3.5369480000000002</v>
      </c>
      <c r="E1599" s="1">
        <v>-22.273455999999999</v>
      </c>
      <c r="F1599" s="1" t="s">
        <v>19</v>
      </c>
      <c r="G1599" s="1">
        <v>16.690000000000001</v>
      </c>
      <c r="H1599" s="3" t="s">
        <v>7073</v>
      </c>
      <c r="I1599" s="1">
        <v>117</v>
      </c>
      <c r="J1599" s="1">
        <v>4</v>
      </c>
      <c r="K1599" s="1">
        <v>27.51</v>
      </c>
      <c r="L1599" s="2">
        <v>45068.066689814812</v>
      </c>
      <c r="M1599" s="1">
        <v>3.64</v>
      </c>
      <c r="N1599" s="1">
        <v>1004.34</v>
      </c>
      <c r="O1599" s="1">
        <v>9.3000000000000007</v>
      </c>
      <c r="P1599" s="1">
        <v>16.600000000000001</v>
      </c>
      <c r="Q1599" s="1">
        <v>2.89</v>
      </c>
      <c r="R1599" s="1" t="b">
        <v>1</v>
      </c>
      <c r="S1599" s="1" t="s">
        <v>7080</v>
      </c>
      <c r="T1599" s="1" t="s">
        <v>7085</v>
      </c>
    </row>
    <row r="1600" spans="1:20" x14ac:dyDescent="0.3">
      <c r="A1600" s="1" t="s">
        <v>1670</v>
      </c>
      <c r="B1600" s="1" t="s">
        <v>50</v>
      </c>
      <c r="C1600" s="1" t="s">
        <v>152</v>
      </c>
      <c r="D1600" s="1">
        <v>-70.231607999999994</v>
      </c>
      <c r="E1600" s="1">
        <v>79.647361000000004</v>
      </c>
      <c r="F1600" s="1" t="s">
        <v>23</v>
      </c>
      <c r="G1600" s="1">
        <v>109.38</v>
      </c>
      <c r="H1600" s="3" t="s">
        <v>7073</v>
      </c>
      <c r="I1600" s="1">
        <v>49</v>
      </c>
      <c r="J1600" s="1">
        <v>18</v>
      </c>
      <c r="K1600" s="1">
        <v>51.32</v>
      </c>
      <c r="L1600" s="2">
        <v>45532.861134259256</v>
      </c>
      <c r="M1600" s="1">
        <v>3.88</v>
      </c>
      <c r="N1600" s="1">
        <v>1016.44</v>
      </c>
      <c r="O1600" s="1">
        <v>8.1999999999999993</v>
      </c>
      <c r="P1600" s="1">
        <v>14.8</v>
      </c>
      <c r="Q1600" s="1">
        <v>15.17</v>
      </c>
      <c r="R1600" s="1" t="b">
        <v>0</v>
      </c>
      <c r="S1600" s="1" t="s">
        <v>7079</v>
      </c>
      <c r="T1600" s="1" t="s">
        <v>7082</v>
      </c>
    </row>
    <row r="1601" spans="1:20" x14ac:dyDescent="0.3">
      <c r="A1601" s="1" t="s">
        <v>1671</v>
      </c>
      <c r="B1601" s="1" t="s">
        <v>30</v>
      </c>
      <c r="C1601" s="1" t="s">
        <v>31</v>
      </c>
      <c r="D1601" s="1">
        <v>-78.665801000000002</v>
      </c>
      <c r="E1601" s="1">
        <v>164.57548700000001</v>
      </c>
      <c r="F1601" s="1" t="s">
        <v>35</v>
      </c>
      <c r="G1601" s="1">
        <v>104.08</v>
      </c>
      <c r="H1601" s="3" t="s">
        <v>7073</v>
      </c>
      <c r="I1601" s="1">
        <v>141</v>
      </c>
      <c r="J1601" s="1">
        <v>12</v>
      </c>
      <c r="K1601" s="1">
        <v>70.62</v>
      </c>
      <c r="L1601" s="2">
        <v>45272.006273148145</v>
      </c>
      <c r="M1601" s="1">
        <v>35.82</v>
      </c>
      <c r="N1601" s="1">
        <v>1025.8800000000001</v>
      </c>
      <c r="O1601" s="1">
        <v>2.2000000000000002</v>
      </c>
      <c r="P1601" s="1">
        <v>12.6</v>
      </c>
      <c r="Q1601" s="1">
        <v>2.9</v>
      </c>
      <c r="R1601" s="1" t="b">
        <v>0</v>
      </c>
      <c r="S1601" s="1" t="s">
        <v>7077</v>
      </c>
      <c r="T1601" s="1" t="s">
        <v>7082</v>
      </c>
    </row>
    <row r="1602" spans="1:20" x14ac:dyDescent="0.3">
      <c r="A1602" s="1" t="s">
        <v>1672</v>
      </c>
      <c r="B1602" s="1" t="s">
        <v>50</v>
      </c>
      <c r="C1602" s="1" t="s">
        <v>152</v>
      </c>
      <c r="D1602" s="1">
        <v>22.953479999999999</v>
      </c>
      <c r="E1602" s="1">
        <v>171.88262800000001</v>
      </c>
      <c r="F1602" s="1" t="s">
        <v>35</v>
      </c>
      <c r="G1602" s="1">
        <v>68.150000000000006</v>
      </c>
      <c r="H1602" s="3" t="s">
        <v>7073</v>
      </c>
      <c r="I1602" s="1">
        <v>10</v>
      </c>
      <c r="J1602" s="1">
        <v>18</v>
      </c>
      <c r="K1602" s="1">
        <v>71.569999999999993</v>
      </c>
      <c r="L1602" s="2">
        <v>45453.119467592594</v>
      </c>
      <c r="M1602" s="1">
        <v>8.08</v>
      </c>
      <c r="N1602" s="1">
        <v>1009.29</v>
      </c>
      <c r="O1602" s="1">
        <v>3.8</v>
      </c>
      <c r="P1602" s="1">
        <v>12</v>
      </c>
      <c r="Q1602" s="1">
        <v>5.21</v>
      </c>
      <c r="R1602" s="1" t="b">
        <v>1</v>
      </c>
      <c r="S1602" s="1" t="s">
        <v>7080</v>
      </c>
      <c r="T1602" s="1" t="s">
        <v>7082</v>
      </c>
    </row>
    <row r="1603" spans="1:20" x14ac:dyDescent="0.3">
      <c r="A1603" s="1" t="s">
        <v>1673</v>
      </c>
      <c r="B1603" s="1" t="s">
        <v>41</v>
      </c>
      <c r="C1603" s="1" t="s">
        <v>42</v>
      </c>
      <c r="D1603" s="1">
        <v>-89.737106999999995</v>
      </c>
      <c r="E1603" s="1">
        <v>-110.36911000000001</v>
      </c>
      <c r="F1603" s="1" t="s">
        <v>35</v>
      </c>
      <c r="G1603" s="1">
        <v>295.72000000000003</v>
      </c>
      <c r="H1603" s="3" t="s">
        <v>7073</v>
      </c>
      <c r="I1603" s="1">
        <v>360</v>
      </c>
      <c r="J1603" s="1">
        <v>24</v>
      </c>
      <c r="K1603" s="1">
        <v>65.680000000000007</v>
      </c>
      <c r="L1603" s="2">
        <v>45560.732662037037</v>
      </c>
      <c r="M1603" s="1">
        <v>13.27</v>
      </c>
      <c r="N1603" s="1">
        <v>1029.99</v>
      </c>
      <c r="O1603" s="1">
        <v>10.6</v>
      </c>
      <c r="P1603" s="1">
        <v>19.899999999999999</v>
      </c>
      <c r="Q1603" s="1">
        <v>4.09</v>
      </c>
      <c r="R1603" s="1" t="b">
        <v>1</v>
      </c>
      <c r="S1603" s="1" t="s">
        <v>7079</v>
      </c>
      <c r="T1603" s="1" t="s">
        <v>7083</v>
      </c>
    </row>
    <row r="1604" spans="1:20" x14ac:dyDescent="0.3">
      <c r="A1604" s="1" t="s">
        <v>1674</v>
      </c>
      <c r="B1604" s="1" t="s">
        <v>41</v>
      </c>
      <c r="C1604" s="1" t="s">
        <v>96</v>
      </c>
      <c r="D1604" s="1">
        <v>23.192468000000002</v>
      </c>
      <c r="E1604" s="1">
        <v>61.141061000000001</v>
      </c>
      <c r="F1604" s="1" t="s">
        <v>23</v>
      </c>
      <c r="G1604" s="1">
        <v>230.43</v>
      </c>
      <c r="H1604" s="3" t="s">
        <v>7073</v>
      </c>
      <c r="I1604" s="1">
        <v>178</v>
      </c>
      <c r="J1604" s="1">
        <v>8</v>
      </c>
      <c r="K1604" s="1">
        <v>59.97</v>
      </c>
      <c r="L1604" s="2">
        <v>45110.488912037035</v>
      </c>
      <c r="M1604" s="1">
        <v>9.4499999999999993</v>
      </c>
      <c r="N1604" s="1">
        <v>1040.29</v>
      </c>
      <c r="O1604" s="1">
        <v>6.5</v>
      </c>
      <c r="P1604" s="1">
        <v>6.3</v>
      </c>
      <c r="Q1604" s="1">
        <v>7.11</v>
      </c>
      <c r="R1604" s="1" t="b">
        <v>0</v>
      </c>
      <c r="S1604" s="1" t="s">
        <v>7077</v>
      </c>
      <c r="T1604" s="1" t="s">
        <v>7084</v>
      </c>
    </row>
    <row r="1605" spans="1:20" x14ac:dyDescent="0.3">
      <c r="A1605" s="1" t="s">
        <v>1675</v>
      </c>
      <c r="B1605" s="1" t="s">
        <v>33</v>
      </c>
      <c r="C1605" s="1" t="s">
        <v>34</v>
      </c>
      <c r="D1605" s="1">
        <v>-81.755381999999997</v>
      </c>
      <c r="E1605" s="1">
        <v>-58.986728999999997</v>
      </c>
      <c r="F1605" s="1" t="s">
        <v>48</v>
      </c>
      <c r="G1605" s="1">
        <v>305.98</v>
      </c>
      <c r="H1605" s="3" t="s">
        <v>7073</v>
      </c>
      <c r="I1605" s="1">
        <v>266</v>
      </c>
      <c r="J1605" s="1">
        <v>4</v>
      </c>
      <c r="K1605" s="1">
        <v>44.47</v>
      </c>
      <c r="L1605" s="2">
        <v>45349.201412037037</v>
      </c>
      <c r="M1605" s="1">
        <v>14.52</v>
      </c>
      <c r="N1605" s="1">
        <v>990.83</v>
      </c>
      <c r="O1605" s="1">
        <v>8.8000000000000007</v>
      </c>
      <c r="P1605" s="1">
        <v>15.8</v>
      </c>
      <c r="Q1605" s="1">
        <v>1.49</v>
      </c>
      <c r="R1605" s="1" t="b">
        <v>1</v>
      </c>
      <c r="S1605" s="1" t="s">
        <v>7080</v>
      </c>
      <c r="T1605" s="1" t="s">
        <v>7085</v>
      </c>
    </row>
    <row r="1606" spans="1:20" x14ac:dyDescent="0.3">
      <c r="A1606" s="1" t="s">
        <v>1676</v>
      </c>
      <c r="B1606" s="1" t="s">
        <v>21</v>
      </c>
      <c r="C1606" s="1" t="s">
        <v>22</v>
      </c>
      <c r="D1606" s="1">
        <v>-71.425364999999999</v>
      </c>
      <c r="E1606" s="1">
        <v>142.53310999999999</v>
      </c>
      <c r="F1606" s="1" t="s">
        <v>19</v>
      </c>
      <c r="G1606" s="1">
        <v>170.19</v>
      </c>
      <c r="H1606" s="3" t="s">
        <v>7073</v>
      </c>
      <c r="I1606" s="1">
        <v>22</v>
      </c>
      <c r="J1606" s="1">
        <v>3</v>
      </c>
      <c r="K1606" s="1">
        <v>52.8</v>
      </c>
      <c r="L1606" s="2">
        <v>45220.911134259259</v>
      </c>
      <c r="M1606" s="1">
        <v>3.24</v>
      </c>
      <c r="N1606" s="1">
        <v>1011.61</v>
      </c>
      <c r="O1606" s="1">
        <v>2.9</v>
      </c>
      <c r="P1606" s="1">
        <v>12</v>
      </c>
      <c r="Q1606" s="1">
        <v>17.13</v>
      </c>
      <c r="R1606" s="1" t="b">
        <v>1</v>
      </c>
      <c r="S1606" s="1" t="s">
        <v>7080</v>
      </c>
      <c r="T1606" s="1" t="s">
        <v>7085</v>
      </c>
    </row>
    <row r="1607" spans="1:20" x14ac:dyDescent="0.3">
      <c r="A1607" s="1" t="s">
        <v>1677</v>
      </c>
      <c r="B1607" s="1" t="s">
        <v>17</v>
      </c>
      <c r="C1607" s="1" t="s">
        <v>18</v>
      </c>
      <c r="D1607" s="1">
        <v>32.572935000000001</v>
      </c>
      <c r="E1607" s="1">
        <v>171.33381600000001</v>
      </c>
      <c r="F1607" s="1" t="s">
        <v>48</v>
      </c>
      <c r="G1607" s="1">
        <v>290.19</v>
      </c>
      <c r="H1607" s="3" t="s">
        <v>7073</v>
      </c>
      <c r="I1607" s="1">
        <v>110</v>
      </c>
      <c r="J1607" s="1">
        <v>2</v>
      </c>
      <c r="K1607" s="1">
        <v>39.67</v>
      </c>
      <c r="L1607" s="2">
        <v>45732.091689814813</v>
      </c>
      <c r="M1607" s="1">
        <v>21</v>
      </c>
      <c r="N1607" s="1">
        <v>1008.56</v>
      </c>
      <c r="O1607" s="1">
        <v>2.2999999999999998</v>
      </c>
      <c r="P1607" s="1">
        <v>19.5</v>
      </c>
      <c r="Q1607" s="1">
        <v>17.2</v>
      </c>
      <c r="R1607" s="1" t="b">
        <v>1</v>
      </c>
      <c r="S1607" s="1" t="s">
        <v>7077</v>
      </c>
      <c r="T1607" s="1" t="s">
        <v>7085</v>
      </c>
    </row>
    <row r="1608" spans="1:20" x14ac:dyDescent="0.3">
      <c r="A1608" s="1" t="s">
        <v>1678</v>
      </c>
      <c r="B1608" s="1" t="s">
        <v>38</v>
      </c>
      <c r="C1608" s="1" t="s">
        <v>94</v>
      </c>
      <c r="D1608" s="1">
        <v>75.276622000000003</v>
      </c>
      <c r="E1608" s="1">
        <v>-32.710254999999997</v>
      </c>
      <c r="F1608" s="1" t="s">
        <v>28</v>
      </c>
      <c r="G1608" s="1">
        <v>260.77999999999997</v>
      </c>
      <c r="H1608" s="3" t="s">
        <v>7073</v>
      </c>
      <c r="I1608" s="1">
        <v>445</v>
      </c>
      <c r="J1608" s="1">
        <v>31</v>
      </c>
      <c r="K1608" s="1">
        <v>17.48</v>
      </c>
      <c r="L1608" s="2">
        <v>45086.233356481483</v>
      </c>
      <c r="M1608" s="1">
        <v>3.17</v>
      </c>
      <c r="N1608" s="1">
        <v>1028.1199999999999</v>
      </c>
      <c r="O1608" s="1">
        <v>8.6</v>
      </c>
      <c r="P1608" s="1">
        <v>16.7</v>
      </c>
      <c r="Q1608" s="1">
        <v>8.26</v>
      </c>
      <c r="R1608" s="1" t="b">
        <v>0</v>
      </c>
      <c r="S1608" s="1" t="s">
        <v>7078</v>
      </c>
      <c r="T1608" s="1" t="s">
        <v>7083</v>
      </c>
    </row>
    <row r="1609" spans="1:20" x14ac:dyDescent="0.3">
      <c r="A1609" s="1" t="s">
        <v>1679</v>
      </c>
      <c r="B1609" s="1" t="s">
        <v>33</v>
      </c>
      <c r="C1609" s="1" t="s">
        <v>124</v>
      </c>
      <c r="D1609" s="1">
        <v>-73.168171999999998</v>
      </c>
      <c r="E1609" s="1">
        <v>-89.885996000000006</v>
      </c>
      <c r="F1609" s="1" t="s">
        <v>23</v>
      </c>
      <c r="G1609" s="1">
        <v>219.39</v>
      </c>
      <c r="H1609" s="3" t="s">
        <v>7073</v>
      </c>
      <c r="I1609" s="1">
        <v>315</v>
      </c>
      <c r="J1609" s="1">
        <v>29</v>
      </c>
      <c r="K1609" s="1">
        <v>13.53</v>
      </c>
      <c r="L1609" s="2">
        <v>45257.042384259257</v>
      </c>
      <c r="M1609" s="1">
        <v>32.11</v>
      </c>
      <c r="N1609" s="1">
        <v>997.49</v>
      </c>
      <c r="O1609" s="1">
        <v>7.5</v>
      </c>
      <c r="P1609" s="1">
        <v>20</v>
      </c>
      <c r="Q1609" s="1">
        <v>12.24</v>
      </c>
      <c r="R1609" s="1" t="b">
        <v>1</v>
      </c>
      <c r="S1609" s="1" t="s">
        <v>7078</v>
      </c>
      <c r="T1609" s="1" t="s">
        <v>7083</v>
      </c>
    </row>
    <row r="1610" spans="1:20" x14ac:dyDescent="0.3">
      <c r="A1610" s="1" t="s">
        <v>1680</v>
      </c>
      <c r="B1610" s="1" t="s">
        <v>38</v>
      </c>
      <c r="C1610" s="1" t="s">
        <v>39</v>
      </c>
      <c r="D1610" s="1">
        <v>28.313464</v>
      </c>
      <c r="E1610" s="1">
        <v>70.512791000000007</v>
      </c>
      <c r="F1610" s="1" t="s">
        <v>35</v>
      </c>
      <c r="G1610" s="1">
        <v>371.23</v>
      </c>
      <c r="H1610" s="3" t="s">
        <v>7073</v>
      </c>
      <c r="I1610" s="1">
        <v>245</v>
      </c>
      <c r="J1610" s="1">
        <v>25</v>
      </c>
      <c r="K1610" s="1">
        <v>73.66</v>
      </c>
      <c r="L1610" s="2">
        <v>45112.520162037035</v>
      </c>
      <c r="M1610" s="1">
        <v>9.73</v>
      </c>
      <c r="N1610" s="1">
        <v>1024.82</v>
      </c>
      <c r="O1610" s="1">
        <v>7.5</v>
      </c>
      <c r="P1610" s="1">
        <v>12.2</v>
      </c>
      <c r="Q1610" s="1">
        <v>12.84</v>
      </c>
      <c r="R1610" s="1" t="b">
        <v>1</v>
      </c>
      <c r="S1610" s="1" t="s">
        <v>7077</v>
      </c>
      <c r="T1610" s="1" t="s">
        <v>7083</v>
      </c>
    </row>
    <row r="1611" spans="1:20" x14ac:dyDescent="0.3">
      <c r="A1611" s="1" t="s">
        <v>1681</v>
      </c>
      <c r="B1611" s="1" t="s">
        <v>114</v>
      </c>
      <c r="C1611" s="1" t="s">
        <v>180</v>
      </c>
      <c r="D1611" s="1">
        <v>-74.032167000000001</v>
      </c>
      <c r="E1611" s="1">
        <v>29.836516</v>
      </c>
      <c r="F1611" s="1" t="s">
        <v>23</v>
      </c>
      <c r="G1611" s="1">
        <v>118.29</v>
      </c>
      <c r="H1611" s="3" t="s">
        <v>7073</v>
      </c>
      <c r="I1611" s="1">
        <v>214</v>
      </c>
      <c r="J1611" s="1">
        <v>17</v>
      </c>
      <c r="K1611" s="1">
        <v>38.549999999999997</v>
      </c>
      <c r="L1611" s="2">
        <v>45429.359050925923</v>
      </c>
      <c r="M1611" s="1">
        <v>21.83</v>
      </c>
      <c r="N1611" s="1">
        <v>1041.42</v>
      </c>
      <c r="O1611" s="1">
        <v>6.1</v>
      </c>
      <c r="P1611" s="1">
        <v>4.9000000000000004</v>
      </c>
      <c r="Q1611" s="1">
        <v>14.99</v>
      </c>
      <c r="R1611" s="1" t="b">
        <v>1</v>
      </c>
      <c r="S1611" s="1" t="s">
        <v>7077</v>
      </c>
      <c r="T1611" s="1" t="s">
        <v>7082</v>
      </c>
    </row>
    <row r="1612" spans="1:20" x14ac:dyDescent="0.3">
      <c r="A1612" s="1" t="s">
        <v>1682</v>
      </c>
      <c r="B1612" s="1" t="s">
        <v>50</v>
      </c>
      <c r="C1612" s="1" t="s">
        <v>152</v>
      </c>
      <c r="D1612" s="1">
        <v>-85.158113</v>
      </c>
      <c r="E1612" s="1">
        <v>-144.89597499999999</v>
      </c>
      <c r="F1612" s="1" t="s">
        <v>43</v>
      </c>
      <c r="G1612" s="1">
        <v>232.96</v>
      </c>
      <c r="H1612" s="3" t="s">
        <v>7073</v>
      </c>
      <c r="I1612" s="1">
        <v>334</v>
      </c>
      <c r="J1612" s="1">
        <v>14</v>
      </c>
      <c r="K1612" s="1">
        <v>75.790000000000006</v>
      </c>
      <c r="L1612" s="2">
        <v>45588.20071759259</v>
      </c>
      <c r="M1612" s="1">
        <v>35.26</v>
      </c>
      <c r="N1612" s="1">
        <v>1009.27</v>
      </c>
      <c r="O1612" s="1">
        <v>6.2</v>
      </c>
      <c r="P1612" s="1">
        <v>10.6</v>
      </c>
      <c r="Q1612" s="1">
        <v>10.41</v>
      </c>
      <c r="R1612" s="1" t="b">
        <v>0</v>
      </c>
      <c r="S1612" s="1" t="s">
        <v>7077</v>
      </c>
      <c r="T1612" s="1" t="s">
        <v>7082</v>
      </c>
    </row>
    <row r="1613" spans="1:20" x14ac:dyDescent="0.3">
      <c r="A1613" s="1" t="s">
        <v>1683</v>
      </c>
      <c r="B1613" s="1" t="s">
        <v>21</v>
      </c>
      <c r="C1613" s="1" t="s">
        <v>61</v>
      </c>
      <c r="D1613" s="1">
        <v>-54.745910000000002</v>
      </c>
      <c r="E1613" s="1">
        <v>-104.73446800000001</v>
      </c>
      <c r="F1613" s="1" t="s">
        <v>19</v>
      </c>
      <c r="G1613" s="1">
        <v>125.05</v>
      </c>
      <c r="H1613" s="3" t="s">
        <v>7073</v>
      </c>
      <c r="I1613" s="1">
        <v>31</v>
      </c>
      <c r="J1613" s="1">
        <v>37</v>
      </c>
      <c r="K1613" s="1">
        <v>59.49</v>
      </c>
      <c r="L1613" s="2">
        <v>45735.823634259257</v>
      </c>
      <c r="M1613" s="1">
        <v>26.21</v>
      </c>
      <c r="N1613" s="1">
        <v>1043.77</v>
      </c>
      <c r="O1613" s="1">
        <v>8.1</v>
      </c>
      <c r="P1613" s="1">
        <v>14.5</v>
      </c>
      <c r="Q1613" s="1">
        <v>10.210000000000001</v>
      </c>
      <c r="R1613" s="1" t="b">
        <v>1</v>
      </c>
      <c r="S1613" s="1" t="s">
        <v>7079</v>
      </c>
      <c r="T1613" s="1" t="s">
        <v>7083</v>
      </c>
    </row>
    <row r="1614" spans="1:20" x14ac:dyDescent="0.3">
      <c r="A1614" s="1" t="s">
        <v>1684</v>
      </c>
      <c r="B1614" s="1" t="s">
        <v>17</v>
      </c>
      <c r="C1614" s="1" t="s">
        <v>47</v>
      </c>
      <c r="D1614" s="1">
        <v>-24.004366000000001</v>
      </c>
      <c r="E1614" s="1">
        <v>92.37218</v>
      </c>
      <c r="F1614" s="1" t="s">
        <v>28</v>
      </c>
      <c r="G1614" s="1">
        <v>335.55</v>
      </c>
      <c r="H1614" s="3" t="s">
        <v>7073</v>
      </c>
      <c r="I1614" s="1">
        <v>216</v>
      </c>
      <c r="J1614" s="1">
        <v>20</v>
      </c>
      <c r="K1614" s="1">
        <v>76.69</v>
      </c>
      <c r="L1614" s="2">
        <v>45642.924328703702</v>
      </c>
      <c r="M1614" s="1">
        <v>21.55</v>
      </c>
      <c r="N1614" s="1">
        <v>1049.52</v>
      </c>
      <c r="O1614" s="1">
        <v>3</v>
      </c>
      <c r="P1614" s="1">
        <v>15.7</v>
      </c>
      <c r="Q1614" s="1">
        <v>12.63</v>
      </c>
      <c r="R1614" s="1" t="b">
        <v>0</v>
      </c>
      <c r="S1614" s="1" t="s">
        <v>7077</v>
      </c>
      <c r="T1614" s="1" t="s">
        <v>7083</v>
      </c>
    </row>
    <row r="1615" spans="1:20" x14ac:dyDescent="0.3">
      <c r="A1615" s="1" t="s">
        <v>1685</v>
      </c>
      <c r="B1615" s="1" t="s">
        <v>25</v>
      </c>
      <c r="C1615" s="1" t="s">
        <v>59</v>
      </c>
      <c r="D1615" s="1">
        <v>-88.627897000000004</v>
      </c>
      <c r="E1615" s="1">
        <v>-45.167169000000001</v>
      </c>
      <c r="F1615" s="1" t="s">
        <v>23</v>
      </c>
      <c r="G1615" s="1">
        <v>78.290000000000006</v>
      </c>
      <c r="H1615" s="3" t="s">
        <v>7073</v>
      </c>
      <c r="I1615" s="1">
        <v>421</v>
      </c>
      <c r="J1615" s="1">
        <v>6</v>
      </c>
      <c r="K1615" s="1">
        <v>16.79</v>
      </c>
      <c r="L1615" s="2">
        <v>45644.041689814818</v>
      </c>
      <c r="M1615" s="1">
        <v>13.31</v>
      </c>
      <c r="N1615" s="1">
        <v>987.43</v>
      </c>
      <c r="O1615" s="1">
        <v>3.9</v>
      </c>
      <c r="P1615" s="1">
        <v>1</v>
      </c>
      <c r="Q1615" s="1">
        <v>14.06</v>
      </c>
      <c r="R1615" s="1" t="b">
        <v>0</v>
      </c>
      <c r="S1615" s="1" t="s">
        <v>7078</v>
      </c>
      <c r="T1615" s="1" t="s">
        <v>7084</v>
      </c>
    </row>
    <row r="1616" spans="1:20" x14ac:dyDescent="0.3">
      <c r="A1616" s="1" t="s">
        <v>1686</v>
      </c>
      <c r="B1616" s="1" t="s">
        <v>33</v>
      </c>
      <c r="C1616" s="1" t="s">
        <v>124</v>
      </c>
      <c r="D1616" s="1">
        <v>-62.326853999999997</v>
      </c>
      <c r="E1616" s="1">
        <v>-140.96169900000001</v>
      </c>
      <c r="F1616" s="1" t="s">
        <v>19</v>
      </c>
      <c r="G1616" s="1">
        <v>282.88</v>
      </c>
      <c r="H1616" s="3" t="s">
        <v>7073</v>
      </c>
      <c r="I1616" s="1">
        <v>83</v>
      </c>
      <c r="J1616" s="1">
        <v>8</v>
      </c>
      <c r="K1616" s="1">
        <v>67.099999999999994</v>
      </c>
      <c r="L1616" s="2">
        <v>45115.170162037037</v>
      </c>
      <c r="M1616" s="1">
        <v>13.65</v>
      </c>
      <c r="N1616" s="1">
        <v>996.31</v>
      </c>
      <c r="O1616" s="1">
        <v>9.6</v>
      </c>
      <c r="P1616" s="1">
        <v>10.6</v>
      </c>
      <c r="Q1616" s="1">
        <v>6.93</v>
      </c>
      <c r="R1616" s="1" t="b">
        <v>0</v>
      </c>
      <c r="S1616" s="1" t="s">
        <v>7078</v>
      </c>
      <c r="T1616" s="1" t="s">
        <v>7084</v>
      </c>
    </row>
    <row r="1617" spans="1:20" x14ac:dyDescent="0.3">
      <c r="A1617" s="1" t="s">
        <v>1687</v>
      </c>
      <c r="B1617" s="1" t="s">
        <v>50</v>
      </c>
      <c r="C1617" s="1" t="s">
        <v>133</v>
      </c>
      <c r="D1617" s="1">
        <v>69.549875999999998</v>
      </c>
      <c r="E1617" s="1">
        <v>-123.337023</v>
      </c>
      <c r="F1617" s="1" t="s">
        <v>23</v>
      </c>
      <c r="G1617" s="1">
        <v>217.81</v>
      </c>
      <c r="H1617" s="3" t="s">
        <v>7073</v>
      </c>
      <c r="I1617" s="1">
        <v>284</v>
      </c>
      <c r="J1617" s="1">
        <v>5</v>
      </c>
      <c r="K1617" s="1">
        <v>43.99</v>
      </c>
      <c r="L1617" s="2">
        <v>45313.875023148146</v>
      </c>
      <c r="M1617" s="1">
        <v>26.94</v>
      </c>
      <c r="N1617" s="1">
        <v>1046.53</v>
      </c>
      <c r="O1617" s="1">
        <v>3.4</v>
      </c>
      <c r="P1617" s="1">
        <v>5.5</v>
      </c>
      <c r="Q1617" s="1">
        <v>6.61</v>
      </c>
      <c r="R1617" s="1" t="b">
        <v>0</v>
      </c>
      <c r="S1617" s="1" t="s">
        <v>7077</v>
      </c>
      <c r="T1617" s="1" t="s">
        <v>7085</v>
      </c>
    </row>
    <row r="1618" spans="1:20" x14ac:dyDescent="0.3">
      <c r="A1618" s="1" t="s">
        <v>1688</v>
      </c>
      <c r="B1618" s="1" t="s">
        <v>25</v>
      </c>
      <c r="C1618" s="1" t="s">
        <v>26</v>
      </c>
      <c r="D1618" s="1">
        <v>-33.168564000000003</v>
      </c>
      <c r="E1618" s="1">
        <v>38.261271999999998</v>
      </c>
      <c r="F1618" s="1" t="s">
        <v>43</v>
      </c>
      <c r="G1618" s="1">
        <v>321.33999999999997</v>
      </c>
      <c r="H1618" s="3" t="s">
        <v>7073</v>
      </c>
      <c r="I1618" s="1">
        <v>418</v>
      </c>
      <c r="J1618" s="1">
        <v>5</v>
      </c>
      <c r="K1618" s="1">
        <v>33.64</v>
      </c>
      <c r="L1618" s="2">
        <v>45196.195162037038</v>
      </c>
      <c r="M1618" s="1">
        <v>39.770000000000003</v>
      </c>
      <c r="N1618" s="1">
        <v>1047.08</v>
      </c>
      <c r="O1618" s="1">
        <v>6</v>
      </c>
      <c r="P1618" s="1">
        <v>17.600000000000001</v>
      </c>
      <c r="Q1618" s="1">
        <v>5.39</v>
      </c>
      <c r="R1618" s="1" t="b">
        <v>1</v>
      </c>
      <c r="S1618" s="1" t="s">
        <v>7078</v>
      </c>
      <c r="T1618" s="1" t="s">
        <v>7085</v>
      </c>
    </row>
    <row r="1619" spans="1:20" x14ac:dyDescent="0.3">
      <c r="A1619" s="1" t="s">
        <v>1689</v>
      </c>
      <c r="B1619" s="1" t="s">
        <v>50</v>
      </c>
      <c r="C1619" s="1" t="s">
        <v>108</v>
      </c>
      <c r="D1619" s="1">
        <v>76.904562999999996</v>
      </c>
      <c r="E1619" s="1">
        <v>134.90090699999999</v>
      </c>
      <c r="F1619" s="1" t="s">
        <v>35</v>
      </c>
      <c r="G1619" s="1">
        <v>320.67</v>
      </c>
      <c r="H1619" s="3" t="s">
        <v>7073</v>
      </c>
      <c r="I1619" s="1">
        <v>63</v>
      </c>
      <c r="J1619" s="1">
        <v>4</v>
      </c>
      <c r="K1619" s="1">
        <v>68.959999999999994</v>
      </c>
      <c r="L1619" s="2">
        <v>45370.240300925929</v>
      </c>
      <c r="M1619" s="1">
        <v>26.64</v>
      </c>
      <c r="N1619" s="1">
        <v>986.84</v>
      </c>
      <c r="O1619" s="1">
        <v>7.7</v>
      </c>
      <c r="P1619" s="1">
        <v>3.9</v>
      </c>
      <c r="Q1619" s="1">
        <v>10.98</v>
      </c>
      <c r="R1619" s="1" t="b">
        <v>1</v>
      </c>
      <c r="S1619" s="1" t="s">
        <v>7078</v>
      </c>
      <c r="T1619" s="1" t="s">
        <v>7085</v>
      </c>
    </row>
    <row r="1620" spans="1:20" x14ac:dyDescent="0.3">
      <c r="A1620" s="1" t="s">
        <v>1690</v>
      </c>
      <c r="B1620" s="1" t="s">
        <v>17</v>
      </c>
      <c r="C1620" s="1" t="s">
        <v>103</v>
      </c>
      <c r="D1620" s="1">
        <v>-18.970731000000001</v>
      </c>
      <c r="E1620" s="1">
        <v>53.875900999999999</v>
      </c>
      <c r="F1620" s="1" t="s">
        <v>43</v>
      </c>
      <c r="G1620" s="1">
        <v>297.67</v>
      </c>
      <c r="H1620" s="3" t="s">
        <v>7073</v>
      </c>
      <c r="I1620" s="1">
        <v>68</v>
      </c>
      <c r="J1620" s="1">
        <v>17</v>
      </c>
      <c r="K1620" s="1">
        <v>53.12</v>
      </c>
      <c r="L1620" s="2">
        <v>45589.962523148148</v>
      </c>
      <c r="M1620" s="1">
        <v>22.53</v>
      </c>
      <c r="N1620" s="1">
        <v>981.05</v>
      </c>
      <c r="O1620" s="1">
        <v>11</v>
      </c>
      <c r="P1620" s="1">
        <v>13.7</v>
      </c>
      <c r="Q1620" s="1">
        <v>7.2</v>
      </c>
      <c r="R1620" s="1" t="b">
        <v>0</v>
      </c>
      <c r="S1620" s="1" t="s">
        <v>7077</v>
      </c>
      <c r="T1620" s="1" t="s">
        <v>7082</v>
      </c>
    </row>
    <row r="1621" spans="1:20" x14ac:dyDescent="0.3">
      <c r="A1621" s="1" t="s">
        <v>1691</v>
      </c>
      <c r="B1621" s="1" t="s">
        <v>78</v>
      </c>
      <c r="C1621" s="1" t="s">
        <v>88</v>
      </c>
      <c r="D1621" s="1">
        <v>73.440226999999993</v>
      </c>
      <c r="E1621" s="1">
        <v>3.0297529999999999</v>
      </c>
      <c r="F1621" s="1" t="s">
        <v>23</v>
      </c>
      <c r="G1621" s="1">
        <v>222.03</v>
      </c>
      <c r="H1621" s="3" t="s">
        <v>7073</v>
      </c>
      <c r="I1621" s="1">
        <v>37</v>
      </c>
      <c r="J1621" s="1">
        <v>12</v>
      </c>
      <c r="K1621" s="1">
        <v>16.690000000000001</v>
      </c>
      <c r="L1621" s="2">
        <v>45376.406273148146</v>
      </c>
      <c r="M1621" s="1">
        <v>29.36</v>
      </c>
      <c r="N1621" s="1">
        <v>991.28</v>
      </c>
      <c r="O1621" s="1">
        <v>4.8</v>
      </c>
      <c r="P1621" s="1">
        <v>6.1</v>
      </c>
      <c r="Q1621" s="1">
        <v>10.81</v>
      </c>
      <c r="R1621" s="1" t="b">
        <v>1</v>
      </c>
      <c r="S1621" s="1" t="s">
        <v>7079</v>
      </c>
      <c r="T1621" s="1" t="s">
        <v>7082</v>
      </c>
    </row>
    <row r="1622" spans="1:20" x14ac:dyDescent="0.3">
      <c r="A1622" s="1" t="s">
        <v>1692</v>
      </c>
      <c r="B1622" s="1" t="s">
        <v>50</v>
      </c>
      <c r="C1622" s="1" t="s">
        <v>51</v>
      </c>
      <c r="D1622" s="1">
        <v>-43.261521000000002</v>
      </c>
      <c r="E1622" s="1">
        <v>-60.452689999999997</v>
      </c>
      <c r="F1622" s="1" t="s">
        <v>19</v>
      </c>
      <c r="G1622" s="1">
        <v>332.96</v>
      </c>
      <c r="H1622" s="3" t="s">
        <v>7073</v>
      </c>
      <c r="I1622" s="1">
        <v>22</v>
      </c>
      <c r="J1622" s="1">
        <v>13</v>
      </c>
      <c r="K1622" s="1">
        <v>77.03</v>
      </c>
      <c r="L1622" s="2">
        <v>45657.018773148149</v>
      </c>
      <c r="M1622" s="1">
        <v>18.88</v>
      </c>
      <c r="N1622" s="1">
        <v>1049.72</v>
      </c>
      <c r="O1622" s="1">
        <v>4.7</v>
      </c>
      <c r="P1622" s="1">
        <v>7.8</v>
      </c>
      <c r="Q1622" s="1">
        <v>8.1199999999999992</v>
      </c>
      <c r="R1622" s="1" t="b">
        <v>1</v>
      </c>
      <c r="S1622" s="1" t="s">
        <v>7078</v>
      </c>
      <c r="T1622" s="1" t="s">
        <v>7082</v>
      </c>
    </row>
    <row r="1623" spans="1:20" x14ac:dyDescent="0.3">
      <c r="A1623" s="1" t="s">
        <v>1693</v>
      </c>
      <c r="B1623" s="1" t="s">
        <v>33</v>
      </c>
      <c r="C1623" s="1" t="s">
        <v>124</v>
      </c>
      <c r="D1623" s="1">
        <v>3.2319119999999999</v>
      </c>
      <c r="E1623" s="1">
        <v>44.942416999999999</v>
      </c>
      <c r="F1623" s="1" t="s">
        <v>35</v>
      </c>
      <c r="G1623" s="1">
        <v>174.63</v>
      </c>
      <c r="H1623" s="3" t="s">
        <v>7073</v>
      </c>
      <c r="I1623" s="1">
        <v>317</v>
      </c>
      <c r="J1623" s="1">
        <v>22</v>
      </c>
      <c r="K1623" s="1">
        <v>70.81</v>
      </c>
      <c r="L1623" s="2">
        <v>45423.13821759259</v>
      </c>
      <c r="M1623" s="1">
        <v>2.88</v>
      </c>
      <c r="N1623" s="1">
        <v>992.6</v>
      </c>
      <c r="O1623" s="1">
        <v>9.3000000000000007</v>
      </c>
      <c r="P1623" s="1">
        <v>18.899999999999999</v>
      </c>
      <c r="Q1623" s="1">
        <v>16.73</v>
      </c>
      <c r="R1623" s="1" t="b">
        <v>0</v>
      </c>
      <c r="S1623" s="1" t="s">
        <v>7079</v>
      </c>
      <c r="T1623" s="1" t="s">
        <v>7083</v>
      </c>
    </row>
    <row r="1624" spans="1:20" x14ac:dyDescent="0.3">
      <c r="A1624" s="1" t="s">
        <v>1694</v>
      </c>
      <c r="B1624" s="1" t="s">
        <v>78</v>
      </c>
      <c r="C1624" s="1" t="s">
        <v>79</v>
      </c>
      <c r="D1624" s="1">
        <v>88.695340000000002</v>
      </c>
      <c r="E1624" s="1">
        <v>-58.434665000000003</v>
      </c>
      <c r="F1624" s="1" t="s">
        <v>35</v>
      </c>
      <c r="G1624" s="1">
        <v>308.54000000000002</v>
      </c>
      <c r="H1624" s="3" t="s">
        <v>7073</v>
      </c>
      <c r="I1624" s="1">
        <v>390</v>
      </c>
      <c r="J1624" s="1">
        <v>7</v>
      </c>
      <c r="K1624" s="1">
        <v>65.27</v>
      </c>
      <c r="L1624" s="2">
        <v>45130.420162037037</v>
      </c>
      <c r="M1624" s="1">
        <v>22.71</v>
      </c>
      <c r="N1624" s="1">
        <v>1015.18</v>
      </c>
      <c r="O1624" s="1">
        <v>8.9</v>
      </c>
      <c r="P1624" s="1">
        <v>5.6</v>
      </c>
      <c r="Q1624" s="1">
        <v>1.46</v>
      </c>
      <c r="R1624" s="1" t="b">
        <v>0</v>
      </c>
      <c r="S1624" s="1" t="s">
        <v>7080</v>
      </c>
      <c r="T1624" s="1" t="s">
        <v>7084</v>
      </c>
    </row>
    <row r="1625" spans="1:20" x14ac:dyDescent="0.3">
      <c r="A1625" s="1" t="s">
        <v>1695</v>
      </c>
      <c r="B1625" s="1" t="s">
        <v>21</v>
      </c>
      <c r="C1625" s="1" t="s">
        <v>22</v>
      </c>
      <c r="D1625" s="1">
        <v>-31.950610000000001</v>
      </c>
      <c r="E1625" s="1">
        <v>92.721068000000002</v>
      </c>
      <c r="F1625" s="1" t="s">
        <v>43</v>
      </c>
      <c r="G1625" s="1">
        <v>238.48</v>
      </c>
      <c r="H1625" s="3" t="s">
        <v>7073</v>
      </c>
      <c r="I1625" s="1">
        <v>41</v>
      </c>
      <c r="J1625" s="1">
        <v>2</v>
      </c>
      <c r="K1625" s="1">
        <v>86.25</v>
      </c>
      <c r="L1625" s="2">
        <v>45687.20349537037</v>
      </c>
      <c r="M1625" s="1">
        <v>38.33</v>
      </c>
      <c r="N1625" s="1">
        <v>1039.3900000000001</v>
      </c>
      <c r="O1625" s="1">
        <v>8</v>
      </c>
      <c r="P1625" s="1">
        <v>2.8</v>
      </c>
      <c r="Q1625" s="1">
        <v>11.44</v>
      </c>
      <c r="R1625" s="1" t="b">
        <v>1</v>
      </c>
      <c r="S1625" s="1" t="s">
        <v>7077</v>
      </c>
      <c r="T1625" s="1" t="s">
        <v>7085</v>
      </c>
    </row>
    <row r="1626" spans="1:20" x14ac:dyDescent="0.3">
      <c r="A1626" s="1" t="s">
        <v>1696</v>
      </c>
      <c r="B1626" s="1" t="s">
        <v>25</v>
      </c>
      <c r="C1626" s="1" t="s">
        <v>26</v>
      </c>
      <c r="D1626" s="1">
        <v>-79.695436000000001</v>
      </c>
      <c r="E1626" s="1">
        <v>47.104570000000002</v>
      </c>
      <c r="F1626" s="1" t="s">
        <v>23</v>
      </c>
      <c r="G1626" s="1">
        <v>20.079999999999998</v>
      </c>
      <c r="H1626" s="3" t="s">
        <v>7073</v>
      </c>
      <c r="I1626" s="1">
        <v>75</v>
      </c>
      <c r="J1626" s="1">
        <v>3</v>
      </c>
      <c r="K1626" s="1">
        <v>40.32</v>
      </c>
      <c r="L1626" s="2">
        <v>45674.899328703701</v>
      </c>
      <c r="M1626" s="1">
        <v>7.42</v>
      </c>
      <c r="N1626" s="1">
        <v>981.43</v>
      </c>
      <c r="O1626" s="1">
        <v>5.0999999999999996</v>
      </c>
      <c r="P1626" s="1">
        <v>2.2999999999999998</v>
      </c>
      <c r="Q1626" s="1">
        <v>11.51</v>
      </c>
      <c r="R1626" s="1" t="b">
        <v>1</v>
      </c>
      <c r="S1626" s="1" t="s">
        <v>7078</v>
      </c>
      <c r="T1626" s="1" t="s">
        <v>7085</v>
      </c>
    </row>
    <row r="1627" spans="1:20" x14ac:dyDescent="0.3">
      <c r="A1627" s="1" t="s">
        <v>1697</v>
      </c>
      <c r="B1627" s="1" t="s">
        <v>50</v>
      </c>
      <c r="C1627" s="1" t="s">
        <v>133</v>
      </c>
      <c r="D1627" s="1">
        <v>45.455280000000002</v>
      </c>
      <c r="E1627" s="1">
        <v>-86.110535999999996</v>
      </c>
      <c r="F1627" s="1" t="s">
        <v>35</v>
      </c>
      <c r="G1627" s="1">
        <v>222.85</v>
      </c>
      <c r="H1627" s="3" t="s">
        <v>7073</v>
      </c>
      <c r="I1627" s="1">
        <v>74</v>
      </c>
      <c r="J1627" s="1">
        <v>2</v>
      </c>
      <c r="K1627" s="1">
        <v>53.2</v>
      </c>
      <c r="L1627" s="2">
        <v>45549.633356481485</v>
      </c>
      <c r="M1627" s="1">
        <v>27.76</v>
      </c>
      <c r="N1627" s="1">
        <v>1022.31</v>
      </c>
      <c r="O1627" s="1">
        <v>3.6</v>
      </c>
      <c r="P1627" s="1">
        <v>10.6</v>
      </c>
      <c r="Q1627" s="1">
        <v>7.67</v>
      </c>
      <c r="R1627" s="1" t="b">
        <v>1</v>
      </c>
      <c r="S1627" s="1" t="s">
        <v>7079</v>
      </c>
      <c r="T1627" s="1" t="s">
        <v>7085</v>
      </c>
    </row>
    <row r="1628" spans="1:20" x14ac:dyDescent="0.3">
      <c r="A1628" s="1" t="s">
        <v>1698</v>
      </c>
      <c r="B1628" s="1" t="s">
        <v>25</v>
      </c>
      <c r="C1628" s="1" t="s">
        <v>53</v>
      </c>
      <c r="D1628" s="1">
        <v>-62.896095000000003</v>
      </c>
      <c r="E1628" s="1">
        <v>116.768528</v>
      </c>
      <c r="F1628" s="1" t="s">
        <v>28</v>
      </c>
      <c r="G1628" s="1">
        <v>205.55</v>
      </c>
      <c r="H1628" s="3" t="s">
        <v>7073</v>
      </c>
      <c r="I1628" s="1">
        <v>394</v>
      </c>
      <c r="J1628" s="1">
        <v>34</v>
      </c>
      <c r="K1628" s="1">
        <v>47.51</v>
      </c>
      <c r="L1628" s="2">
        <v>45389.463912037034</v>
      </c>
      <c r="M1628" s="1">
        <v>8.44</v>
      </c>
      <c r="N1628" s="1">
        <v>999.39</v>
      </c>
      <c r="O1628" s="1">
        <v>6.7</v>
      </c>
      <c r="P1628" s="1">
        <v>13.2</v>
      </c>
      <c r="Q1628" s="1">
        <v>8.42</v>
      </c>
      <c r="R1628" s="1" t="b">
        <v>1</v>
      </c>
      <c r="S1628" s="1" t="s">
        <v>7077</v>
      </c>
      <c r="T1628" s="1" t="s">
        <v>7083</v>
      </c>
    </row>
    <row r="1629" spans="1:20" x14ac:dyDescent="0.3">
      <c r="A1629" s="1" t="s">
        <v>1699</v>
      </c>
      <c r="B1629" s="1" t="s">
        <v>30</v>
      </c>
      <c r="C1629" s="1" t="s">
        <v>187</v>
      </c>
      <c r="D1629" s="1">
        <v>-85.274755999999996</v>
      </c>
      <c r="E1629" s="1">
        <v>35.716192999999997</v>
      </c>
      <c r="F1629" s="1" t="s">
        <v>35</v>
      </c>
      <c r="G1629" s="1">
        <v>268.19</v>
      </c>
      <c r="H1629" s="3" t="s">
        <v>7073</v>
      </c>
      <c r="I1629" s="1">
        <v>443</v>
      </c>
      <c r="J1629" s="1">
        <v>36</v>
      </c>
      <c r="K1629" s="1">
        <v>60.93</v>
      </c>
      <c r="L1629" s="2">
        <v>45694.173634259256</v>
      </c>
      <c r="M1629" s="1">
        <v>21.67</v>
      </c>
      <c r="N1629" s="1">
        <v>1040.3599999999999</v>
      </c>
      <c r="O1629" s="1">
        <v>9.6</v>
      </c>
      <c r="P1629" s="1">
        <v>7.2</v>
      </c>
      <c r="Q1629" s="1">
        <v>16</v>
      </c>
      <c r="R1629" s="1" t="b">
        <v>0</v>
      </c>
      <c r="S1629" s="1" t="s">
        <v>7078</v>
      </c>
      <c r="T1629" s="1" t="s">
        <v>7083</v>
      </c>
    </row>
    <row r="1630" spans="1:20" x14ac:dyDescent="0.3">
      <c r="A1630" s="1" t="s">
        <v>1700</v>
      </c>
      <c r="B1630" s="1" t="s">
        <v>114</v>
      </c>
      <c r="C1630" s="1" t="s">
        <v>115</v>
      </c>
      <c r="D1630" s="1">
        <v>5.4063400000000001</v>
      </c>
      <c r="E1630" s="1">
        <v>-34.133994999999999</v>
      </c>
      <c r="F1630" s="1" t="s">
        <v>23</v>
      </c>
      <c r="G1630" s="1">
        <v>57.95</v>
      </c>
      <c r="H1630" s="3" t="s">
        <v>7073</v>
      </c>
      <c r="I1630" s="1">
        <v>206</v>
      </c>
      <c r="J1630" s="1">
        <v>41</v>
      </c>
      <c r="K1630" s="1">
        <v>50.93</v>
      </c>
      <c r="L1630" s="2">
        <v>45524.543078703704</v>
      </c>
      <c r="M1630" s="1">
        <v>4.32</v>
      </c>
      <c r="N1630" s="1">
        <v>999.84</v>
      </c>
      <c r="O1630" s="1">
        <v>9.6999999999999993</v>
      </c>
      <c r="P1630" s="1">
        <v>14.1</v>
      </c>
      <c r="Q1630" s="1">
        <v>5.61</v>
      </c>
      <c r="R1630" s="1" t="b">
        <v>0</v>
      </c>
      <c r="S1630" s="1" t="s">
        <v>7079</v>
      </c>
      <c r="T1630" s="1" t="s">
        <v>7083</v>
      </c>
    </row>
    <row r="1631" spans="1:20" x14ac:dyDescent="0.3">
      <c r="A1631" s="1" t="s">
        <v>1701</v>
      </c>
      <c r="B1631" s="1" t="s">
        <v>114</v>
      </c>
      <c r="C1631" s="1" t="s">
        <v>180</v>
      </c>
      <c r="D1631" s="1">
        <v>-24.082083999999998</v>
      </c>
      <c r="E1631" s="1">
        <v>115.768157</v>
      </c>
      <c r="F1631" s="1" t="s">
        <v>23</v>
      </c>
      <c r="G1631" s="1">
        <v>156.38</v>
      </c>
      <c r="H1631" s="3" t="s">
        <v>7073</v>
      </c>
      <c r="I1631" s="1">
        <v>21</v>
      </c>
      <c r="J1631" s="1">
        <v>13</v>
      </c>
      <c r="K1631" s="1">
        <v>60</v>
      </c>
      <c r="L1631" s="2">
        <v>45720.134050925924</v>
      </c>
      <c r="M1631" s="1">
        <v>18.29</v>
      </c>
      <c r="N1631" s="1">
        <v>1028.07</v>
      </c>
      <c r="O1631" s="1">
        <v>1.2</v>
      </c>
      <c r="P1631" s="1">
        <v>2.2000000000000002</v>
      </c>
      <c r="Q1631" s="1">
        <v>17.43</v>
      </c>
      <c r="R1631" s="1" t="b">
        <v>0</v>
      </c>
      <c r="S1631" s="1" t="s">
        <v>7080</v>
      </c>
      <c r="T1631" s="1" t="s">
        <v>7082</v>
      </c>
    </row>
    <row r="1632" spans="1:20" x14ac:dyDescent="0.3">
      <c r="A1632" s="1" t="s">
        <v>1702</v>
      </c>
      <c r="B1632" s="1" t="s">
        <v>30</v>
      </c>
      <c r="C1632" s="1" t="s">
        <v>74</v>
      </c>
      <c r="D1632" s="1">
        <v>-46.729826000000003</v>
      </c>
      <c r="E1632" s="1">
        <v>36.756906000000001</v>
      </c>
      <c r="F1632" s="1" t="s">
        <v>23</v>
      </c>
      <c r="G1632" s="1">
        <v>227.72</v>
      </c>
      <c r="H1632" s="3" t="s">
        <v>7073</v>
      </c>
      <c r="I1632" s="1">
        <v>309</v>
      </c>
      <c r="J1632" s="1">
        <v>18</v>
      </c>
      <c r="K1632" s="1">
        <v>11.36</v>
      </c>
      <c r="L1632" s="2">
        <v>45304.081967592596</v>
      </c>
      <c r="M1632" s="1">
        <v>30.37</v>
      </c>
      <c r="N1632" s="1">
        <v>1027.2</v>
      </c>
      <c r="O1632" s="1">
        <v>4.7</v>
      </c>
      <c r="P1632" s="1">
        <v>17.3</v>
      </c>
      <c r="Q1632" s="1">
        <v>17.93</v>
      </c>
      <c r="R1632" s="1" t="b">
        <v>1</v>
      </c>
      <c r="S1632" s="1" t="s">
        <v>7077</v>
      </c>
      <c r="T1632" s="1" t="s">
        <v>7082</v>
      </c>
    </row>
    <row r="1633" spans="1:20" x14ac:dyDescent="0.3">
      <c r="A1633" s="1" t="s">
        <v>1703</v>
      </c>
      <c r="B1633" s="1" t="s">
        <v>50</v>
      </c>
      <c r="C1633" s="1" t="s">
        <v>152</v>
      </c>
      <c r="D1633" s="1">
        <v>-67.361998</v>
      </c>
      <c r="E1633" s="1">
        <v>-158.143764</v>
      </c>
      <c r="F1633" s="1" t="s">
        <v>35</v>
      </c>
      <c r="G1633" s="1">
        <v>371.97</v>
      </c>
      <c r="H1633" s="3" t="s">
        <v>7073</v>
      </c>
      <c r="I1633" s="1">
        <v>433</v>
      </c>
      <c r="J1633" s="1">
        <v>43</v>
      </c>
      <c r="K1633" s="1">
        <v>52.29</v>
      </c>
      <c r="L1633" s="2">
        <v>45110.527106481481</v>
      </c>
      <c r="M1633" s="1">
        <v>14.23</v>
      </c>
      <c r="N1633" s="1">
        <v>995.5</v>
      </c>
      <c r="O1633" s="1">
        <v>5.0999999999999996</v>
      </c>
      <c r="P1633" s="1">
        <v>16.5</v>
      </c>
      <c r="Q1633" s="1">
        <v>13.01</v>
      </c>
      <c r="R1633" s="1" t="b">
        <v>0</v>
      </c>
      <c r="S1633" s="1" t="s">
        <v>7080</v>
      </c>
      <c r="T1633" s="1" t="s">
        <v>7083</v>
      </c>
    </row>
    <row r="1634" spans="1:20" x14ac:dyDescent="0.3">
      <c r="A1634" s="1" t="s">
        <v>1704</v>
      </c>
      <c r="B1634" s="1" t="s">
        <v>50</v>
      </c>
      <c r="C1634" s="1" t="s">
        <v>51</v>
      </c>
      <c r="D1634" s="1">
        <v>-42.910592000000001</v>
      </c>
      <c r="E1634" s="1">
        <v>83.982598999999993</v>
      </c>
      <c r="F1634" s="1" t="s">
        <v>43</v>
      </c>
      <c r="G1634" s="1">
        <v>79.2</v>
      </c>
      <c r="H1634" s="3" t="s">
        <v>7073</v>
      </c>
      <c r="I1634" s="1">
        <v>474</v>
      </c>
      <c r="J1634" s="1">
        <v>25</v>
      </c>
      <c r="K1634" s="1">
        <v>84.47</v>
      </c>
      <c r="L1634" s="2">
        <v>45383.259745370371</v>
      </c>
      <c r="M1634" s="1">
        <v>26.76</v>
      </c>
      <c r="N1634" s="1">
        <v>982.44</v>
      </c>
      <c r="O1634" s="1">
        <v>10.8</v>
      </c>
      <c r="P1634" s="1">
        <v>19.7</v>
      </c>
      <c r="Q1634" s="1">
        <v>15.46</v>
      </c>
      <c r="R1634" s="1" t="b">
        <v>1</v>
      </c>
      <c r="S1634" s="1" t="s">
        <v>7080</v>
      </c>
      <c r="T1634" s="1" t="s">
        <v>7083</v>
      </c>
    </row>
    <row r="1635" spans="1:20" x14ac:dyDescent="0.3">
      <c r="A1635" s="1" t="s">
        <v>1705</v>
      </c>
      <c r="B1635" s="1" t="s">
        <v>33</v>
      </c>
      <c r="C1635" s="1" t="s">
        <v>112</v>
      </c>
      <c r="D1635" s="1">
        <v>39.272652000000001</v>
      </c>
      <c r="E1635" s="1">
        <v>-112.43375899999999</v>
      </c>
      <c r="F1635" s="1" t="s">
        <v>43</v>
      </c>
      <c r="G1635" s="1">
        <v>35.020000000000003</v>
      </c>
      <c r="H1635" s="3" t="s">
        <v>7073</v>
      </c>
      <c r="I1635" s="1">
        <v>134</v>
      </c>
      <c r="J1635" s="1">
        <v>8</v>
      </c>
      <c r="K1635" s="1">
        <v>15.24</v>
      </c>
      <c r="L1635" s="2">
        <v>45251.473634259259</v>
      </c>
      <c r="M1635" s="1">
        <v>31.92</v>
      </c>
      <c r="N1635" s="1">
        <v>1008.65</v>
      </c>
      <c r="O1635" s="1">
        <v>7.5</v>
      </c>
      <c r="P1635" s="1">
        <v>18.8</v>
      </c>
      <c r="Q1635" s="1">
        <v>12.26</v>
      </c>
      <c r="R1635" s="1" t="b">
        <v>0</v>
      </c>
      <c r="S1635" s="1" t="s">
        <v>7079</v>
      </c>
      <c r="T1635" s="1" t="s">
        <v>7084</v>
      </c>
    </row>
    <row r="1636" spans="1:20" x14ac:dyDescent="0.3">
      <c r="A1636" s="1" t="s">
        <v>1706</v>
      </c>
      <c r="B1636" s="1" t="s">
        <v>30</v>
      </c>
      <c r="C1636" s="1" t="s">
        <v>129</v>
      </c>
      <c r="D1636" s="1">
        <v>40.678130000000003</v>
      </c>
      <c r="E1636" s="1">
        <v>7.8204510000000003</v>
      </c>
      <c r="F1636" s="1" t="s">
        <v>43</v>
      </c>
      <c r="G1636" s="1">
        <v>271.10000000000002</v>
      </c>
      <c r="H1636" s="3" t="s">
        <v>7073</v>
      </c>
      <c r="I1636" s="1">
        <v>365</v>
      </c>
      <c r="J1636" s="1">
        <v>7</v>
      </c>
      <c r="K1636" s="1">
        <v>22.69</v>
      </c>
      <c r="L1636" s="2">
        <v>45582.013912037037</v>
      </c>
      <c r="M1636" s="1">
        <v>37.119999999999997</v>
      </c>
      <c r="N1636" s="1">
        <v>1000.24</v>
      </c>
      <c r="O1636" s="1">
        <v>4.5</v>
      </c>
      <c r="P1636" s="1">
        <v>7.8</v>
      </c>
      <c r="Q1636" s="1">
        <v>10.51</v>
      </c>
      <c r="R1636" s="1" t="b">
        <v>1</v>
      </c>
      <c r="S1636" s="1" t="s">
        <v>7077</v>
      </c>
      <c r="T1636" s="1" t="s">
        <v>7084</v>
      </c>
    </row>
    <row r="1637" spans="1:20" x14ac:dyDescent="0.3">
      <c r="A1637" s="1" t="s">
        <v>1707</v>
      </c>
      <c r="B1637" s="1" t="s">
        <v>30</v>
      </c>
      <c r="C1637" s="1" t="s">
        <v>74</v>
      </c>
      <c r="D1637" s="1">
        <v>-23.713826999999998</v>
      </c>
      <c r="E1637" s="1">
        <v>81.082277000000005</v>
      </c>
      <c r="F1637" s="1" t="s">
        <v>23</v>
      </c>
      <c r="G1637" s="1">
        <v>178.05</v>
      </c>
      <c r="H1637" s="3" t="s">
        <v>7073</v>
      </c>
      <c r="I1637" s="1">
        <v>52</v>
      </c>
      <c r="J1637" s="1">
        <v>2</v>
      </c>
      <c r="K1637" s="1">
        <v>30.15</v>
      </c>
      <c r="L1637" s="2">
        <v>45422.361828703702</v>
      </c>
      <c r="M1637" s="1">
        <v>9.77</v>
      </c>
      <c r="N1637" s="1">
        <v>1036.6300000000001</v>
      </c>
      <c r="O1637" s="1">
        <v>0.3</v>
      </c>
      <c r="P1637" s="1">
        <v>8.6</v>
      </c>
      <c r="Q1637" s="1">
        <v>19.329999999999998</v>
      </c>
      <c r="R1637" s="1" t="b">
        <v>1</v>
      </c>
      <c r="S1637" s="1" t="s">
        <v>7080</v>
      </c>
      <c r="T1637" s="1" t="s">
        <v>7085</v>
      </c>
    </row>
    <row r="1638" spans="1:20" x14ac:dyDescent="0.3">
      <c r="A1638" s="1" t="s">
        <v>1708</v>
      </c>
      <c r="B1638" s="1" t="s">
        <v>21</v>
      </c>
      <c r="C1638" s="1" t="s">
        <v>142</v>
      </c>
      <c r="D1638" s="1">
        <v>-37.507441999999998</v>
      </c>
      <c r="E1638" s="1">
        <v>173.595021</v>
      </c>
      <c r="F1638" s="1" t="s">
        <v>48</v>
      </c>
      <c r="G1638" s="1">
        <v>71.099999999999994</v>
      </c>
      <c r="H1638" s="3" t="s">
        <v>7073</v>
      </c>
      <c r="I1638" s="1">
        <v>473</v>
      </c>
      <c r="J1638" s="1">
        <v>5</v>
      </c>
      <c r="K1638" s="1">
        <v>33.25</v>
      </c>
      <c r="L1638" s="2">
        <v>45122.715300925927</v>
      </c>
      <c r="M1638" s="1">
        <v>16.27</v>
      </c>
      <c r="N1638" s="1">
        <v>1036.03</v>
      </c>
      <c r="O1638" s="1">
        <v>6.2</v>
      </c>
      <c r="P1638" s="1">
        <v>15.2</v>
      </c>
      <c r="Q1638" s="1">
        <v>5.65</v>
      </c>
      <c r="R1638" s="1" t="b">
        <v>0</v>
      </c>
      <c r="S1638" s="1" t="s">
        <v>7079</v>
      </c>
      <c r="T1638" s="1" t="s">
        <v>7085</v>
      </c>
    </row>
    <row r="1639" spans="1:20" x14ac:dyDescent="0.3">
      <c r="A1639" s="1" t="s">
        <v>1709</v>
      </c>
      <c r="B1639" s="1" t="s">
        <v>21</v>
      </c>
      <c r="C1639" s="1" t="s">
        <v>61</v>
      </c>
      <c r="D1639" s="1">
        <v>-17.409746999999999</v>
      </c>
      <c r="E1639" s="1">
        <v>-97.531538999999995</v>
      </c>
      <c r="F1639" s="1" t="s">
        <v>43</v>
      </c>
      <c r="G1639" s="1">
        <v>153.93</v>
      </c>
      <c r="H1639" s="3" t="s">
        <v>7073</v>
      </c>
      <c r="I1639" s="1">
        <v>272</v>
      </c>
      <c r="J1639" s="1">
        <v>2</v>
      </c>
      <c r="K1639" s="1">
        <v>25.33</v>
      </c>
      <c r="L1639" s="2">
        <v>45128.539606481485</v>
      </c>
      <c r="M1639" s="1">
        <v>6.52</v>
      </c>
      <c r="N1639" s="1">
        <v>1011.99</v>
      </c>
      <c r="O1639" s="1">
        <v>1.1000000000000001</v>
      </c>
      <c r="P1639" s="1">
        <v>3.5</v>
      </c>
      <c r="Q1639" s="1">
        <v>3.08</v>
      </c>
      <c r="R1639" s="1" t="b">
        <v>0</v>
      </c>
      <c r="S1639" s="1" t="s">
        <v>7077</v>
      </c>
      <c r="T1639" s="1" t="s">
        <v>7085</v>
      </c>
    </row>
    <row r="1640" spans="1:20" x14ac:dyDescent="0.3">
      <c r="A1640" s="1" t="s">
        <v>1710</v>
      </c>
      <c r="B1640" s="1" t="s">
        <v>21</v>
      </c>
      <c r="C1640" s="1" t="s">
        <v>22</v>
      </c>
      <c r="D1640" s="1">
        <v>-5.430231</v>
      </c>
      <c r="E1640" s="1">
        <v>-69.217391000000006</v>
      </c>
      <c r="F1640" s="1" t="s">
        <v>28</v>
      </c>
      <c r="G1640" s="1">
        <v>346.6</v>
      </c>
      <c r="H1640" s="3" t="s">
        <v>7073</v>
      </c>
      <c r="I1640" s="1">
        <v>256</v>
      </c>
      <c r="J1640" s="1">
        <v>19</v>
      </c>
      <c r="K1640" s="1">
        <v>52.43</v>
      </c>
      <c r="L1640" s="2">
        <v>45091.543773148151</v>
      </c>
      <c r="M1640" s="1">
        <v>39.700000000000003</v>
      </c>
      <c r="N1640" s="1">
        <v>1022.46</v>
      </c>
      <c r="O1640" s="1">
        <v>9.1999999999999993</v>
      </c>
      <c r="P1640" s="1">
        <v>7</v>
      </c>
      <c r="Q1640" s="1">
        <v>5.75</v>
      </c>
      <c r="R1640" s="1" t="b">
        <v>1</v>
      </c>
      <c r="S1640" s="1" t="s">
        <v>7080</v>
      </c>
      <c r="T1640" s="1" t="s">
        <v>7082</v>
      </c>
    </row>
    <row r="1641" spans="1:20" x14ac:dyDescent="0.3">
      <c r="A1641" s="1" t="s">
        <v>1711</v>
      </c>
      <c r="B1641" s="1" t="s">
        <v>21</v>
      </c>
      <c r="C1641" s="1" t="s">
        <v>61</v>
      </c>
      <c r="D1641" s="1">
        <v>41.540413000000001</v>
      </c>
      <c r="E1641" s="1">
        <v>-47.386153999999998</v>
      </c>
      <c r="F1641" s="1" t="s">
        <v>23</v>
      </c>
      <c r="G1641" s="1">
        <v>281.99</v>
      </c>
      <c r="H1641" s="3" t="s">
        <v>7073</v>
      </c>
      <c r="I1641" s="1">
        <v>259</v>
      </c>
      <c r="J1641" s="1">
        <v>14</v>
      </c>
      <c r="K1641" s="1">
        <v>32.03</v>
      </c>
      <c r="L1641" s="2">
        <v>45230.465300925927</v>
      </c>
      <c r="M1641" s="1">
        <v>37.119999999999997</v>
      </c>
      <c r="N1641" s="1">
        <v>1022.3</v>
      </c>
      <c r="O1641" s="1">
        <v>8.3000000000000007</v>
      </c>
      <c r="P1641" s="1">
        <v>3.3</v>
      </c>
      <c r="Q1641" s="1">
        <v>12.29</v>
      </c>
      <c r="R1641" s="1" t="b">
        <v>1</v>
      </c>
      <c r="S1641" s="1" t="s">
        <v>7080</v>
      </c>
      <c r="T1641" s="1" t="s">
        <v>7082</v>
      </c>
    </row>
    <row r="1642" spans="1:20" x14ac:dyDescent="0.3">
      <c r="A1642" s="1" t="s">
        <v>1712</v>
      </c>
      <c r="B1642" s="1" t="s">
        <v>78</v>
      </c>
      <c r="C1642" s="1" t="s">
        <v>106</v>
      </c>
      <c r="D1642" s="1">
        <v>19.817143000000002</v>
      </c>
      <c r="E1642" s="1">
        <v>70.988607000000002</v>
      </c>
      <c r="F1642" s="1" t="s">
        <v>43</v>
      </c>
      <c r="G1642" s="1">
        <v>278.42</v>
      </c>
      <c r="H1642" s="3" t="s">
        <v>7073</v>
      </c>
      <c r="I1642" s="1">
        <v>19</v>
      </c>
      <c r="J1642" s="1">
        <v>14</v>
      </c>
      <c r="K1642" s="1">
        <v>14.6</v>
      </c>
      <c r="L1642" s="2">
        <v>45137.643773148149</v>
      </c>
      <c r="M1642" s="1">
        <v>21.83</v>
      </c>
      <c r="N1642" s="1">
        <v>1037.9000000000001</v>
      </c>
      <c r="O1642" s="1">
        <v>5.0999999999999996</v>
      </c>
      <c r="P1642" s="1">
        <v>9.6</v>
      </c>
      <c r="Q1642" s="1">
        <v>3.7</v>
      </c>
      <c r="R1642" s="1" t="b">
        <v>0</v>
      </c>
      <c r="S1642" s="1" t="s">
        <v>7077</v>
      </c>
      <c r="T1642" s="1" t="s">
        <v>7082</v>
      </c>
    </row>
    <row r="1643" spans="1:20" x14ac:dyDescent="0.3">
      <c r="A1643" s="1" t="s">
        <v>1713</v>
      </c>
      <c r="B1643" s="1" t="s">
        <v>38</v>
      </c>
      <c r="C1643" s="1" t="s">
        <v>39</v>
      </c>
      <c r="D1643" s="1">
        <v>-53.164822999999998</v>
      </c>
      <c r="E1643" s="1">
        <v>-102.191951</v>
      </c>
      <c r="F1643" s="1" t="s">
        <v>28</v>
      </c>
      <c r="G1643" s="1">
        <v>85.79</v>
      </c>
      <c r="H1643" s="3" t="s">
        <v>7073</v>
      </c>
      <c r="I1643" s="1">
        <v>263</v>
      </c>
      <c r="J1643" s="1">
        <v>33</v>
      </c>
      <c r="K1643" s="1">
        <v>80.680000000000007</v>
      </c>
      <c r="L1643" s="2">
        <v>45669.785439814812</v>
      </c>
      <c r="M1643" s="1">
        <v>33.76</v>
      </c>
      <c r="N1643" s="1">
        <v>1009.75</v>
      </c>
      <c r="O1643" s="1">
        <v>4.7</v>
      </c>
      <c r="P1643" s="1">
        <v>11.5</v>
      </c>
      <c r="Q1643" s="1">
        <v>18.18</v>
      </c>
      <c r="R1643" s="1" t="b">
        <v>1</v>
      </c>
      <c r="S1643" s="1" t="s">
        <v>7078</v>
      </c>
      <c r="T1643" s="1" t="s">
        <v>7083</v>
      </c>
    </row>
    <row r="1644" spans="1:20" x14ac:dyDescent="0.3">
      <c r="A1644" s="1" t="s">
        <v>1714</v>
      </c>
      <c r="B1644" s="1" t="s">
        <v>30</v>
      </c>
      <c r="C1644" s="1" t="s">
        <v>74</v>
      </c>
      <c r="D1644" s="1">
        <v>55.206898000000002</v>
      </c>
      <c r="E1644" s="1">
        <v>110.141276</v>
      </c>
      <c r="F1644" s="1" t="s">
        <v>35</v>
      </c>
      <c r="G1644" s="1">
        <v>46.88</v>
      </c>
      <c r="H1644" s="3" t="s">
        <v>7073</v>
      </c>
      <c r="I1644" s="1">
        <v>300</v>
      </c>
      <c r="J1644" s="1">
        <v>5</v>
      </c>
      <c r="K1644" s="1">
        <v>67.7</v>
      </c>
      <c r="L1644" s="2">
        <v>45185.406967592593</v>
      </c>
      <c r="M1644" s="1">
        <v>21.08</v>
      </c>
      <c r="N1644" s="1">
        <v>999.28</v>
      </c>
      <c r="O1644" s="1">
        <v>9.9</v>
      </c>
      <c r="P1644" s="1">
        <v>5</v>
      </c>
      <c r="Q1644" s="1">
        <v>8.2200000000000006</v>
      </c>
      <c r="R1644" s="1" t="b">
        <v>1</v>
      </c>
      <c r="S1644" s="1" t="s">
        <v>7078</v>
      </c>
      <c r="T1644" s="1" t="s">
        <v>7084</v>
      </c>
    </row>
    <row r="1645" spans="1:20" x14ac:dyDescent="0.3">
      <c r="A1645" s="1" t="s">
        <v>1715</v>
      </c>
      <c r="B1645" s="1" t="s">
        <v>17</v>
      </c>
      <c r="C1645" s="1" t="s">
        <v>18</v>
      </c>
      <c r="D1645" s="1">
        <v>19.162168999999999</v>
      </c>
      <c r="E1645" s="1">
        <v>-108.497202</v>
      </c>
      <c r="F1645" s="1" t="s">
        <v>23</v>
      </c>
      <c r="G1645" s="1">
        <v>45.65</v>
      </c>
      <c r="H1645" s="3" t="s">
        <v>7073</v>
      </c>
      <c r="I1645" s="1">
        <v>339</v>
      </c>
      <c r="J1645" s="1">
        <v>5</v>
      </c>
      <c r="K1645" s="1">
        <v>20.78</v>
      </c>
      <c r="L1645" s="2">
        <v>45289.787523148145</v>
      </c>
      <c r="M1645" s="1">
        <v>25.13</v>
      </c>
      <c r="N1645" s="1">
        <v>998.55</v>
      </c>
      <c r="O1645" s="1">
        <v>3.2</v>
      </c>
      <c r="P1645" s="1">
        <v>1.5</v>
      </c>
      <c r="Q1645" s="1">
        <v>17</v>
      </c>
      <c r="R1645" s="1" t="b">
        <v>1</v>
      </c>
      <c r="S1645" s="1" t="s">
        <v>7077</v>
      </c>
      <c r="T1645" s="1" t="s">
        <v>7085</v>
      </c>
    </row>
    <row r="1646" spans="1:20" x14ac:dyDescent="0.3">
      <c r="A1646" s="1" t="s">
        <v>1716</v>
      </c>
      <c r="B1646" s="1" t="s">
        <v>114</v>
      </c>
      <c r="C1646" s="1" t="s">
        <v>192</v>
      </c>
      <c r="D1646" s="1">
        <v>-82.941993999999994</v>
      </c>
      <c r="E1646" s="1">
        <v>-33.607106000000002</v>
      </c>
      <c r="F1646" s="1" t="s">
        <v>35</v>
      </c>
      <c r="G1646" s="1">
        <v>292.11</v>
      </c>
      <c r="H1646" s="3" t="s">
        <v>7073</v>
      </c>
      <c r="I1646" s="1">
        <v>478</v>
      </c>
      <c r="J1646" s="1">
        <v>5</v>
      </c>
      <c r="K1646" s="1">
        <v>58.95</v>
      </c>
      <c r="L1646" s="2">
        <v>45391.107662037037</v>
      </c>
      <c r="M1646" s="1">
        <v>4.0199999999999996</v>
      </c>
      <c r="N1646" s="1">
        <v>1017.53</v>
      </c>
      <c r="O1646" s="1">
        <v>2.7</v>
      </c>
      <c r="P1646" s="1">
        <v>14.7</v>
      </c>
      <c r="Q1646" s="1">
        <v>4.9800000000000004</v>
      </c>
      <c r="R1646" s="1" t="b">
        <v>0</v>
      </c>
      <c r="S1646" s="1" t="s">
        <v>7077</v>
      </c>
      <c r="T1646" s="1" t="s">
        <v>7085</v>
      </c>
    </row>
    <row r="1647" spans="1:20" x14ac:dyDescent="0.3">
      <c r="A1647" s="1" t="s">
        <v>1717</v>
      </c>
      <c r="B1647" s="1" t="s">
        <v>25</v>
      </c>
      <c r="C1647" s="1" t="s">
        <v>26</v>
      </c>
      <c r="D1647" s="1">
        <v>88.455951999999996</v>
      </c>
      <c r="E1647" s="1">
        <v>-145.68919399999999</v>
      </c>
      <c r="F1647" s="1" t="s">
        <v>23</v>
      </c>
      <c r="G1647" s="1">
        <v>344.77</v>
      </c>
      <c r="H1647" s="3" t="s">
        <v>7073</v>
      </c>
      <c r="I1647" s="1">
        <v>389</v>
      </c>
      <c r="J1647" s="1">
        <v>2</v>
      </c>
      <c r="K1647" s="1">
        <v>51.96</v>
      </c>
      <c r="L1647" s="2">
        <v>45752.650717592594</v>
      </c>
      <c r="M1647" s="1">
        <v>30.33</v>
      </c>
      <c r="N1647" s="1">
        <v>1011.44</v>
      </c>
      <c r="O1647" s="1">
        <v>10.3</v>
      </c>
      <c r="P1647" s="1">
        <v>1.4</v>
      </c>
      <c r="Q1647" s="1">
        <v>6.26</v>
      </c>
      <c r="R1647" s="1" t="b">
        <v>1</v>
      </c>
      <c r="S1647" s="1" t="s">
        <v>7077</v>
      </c>
      <c r="T1647" s="1" t="s">
        <v>7085</v>
      </c>
    </row>
    <row r="1648" spans="1:20" x14ac:dyDescent="0.3">
      <c r="A1648" s="1" t="s">
        <v>1718</v>
      </c>
      <c r="B1648" s="1" t="s">
        <v>21</v>
      </c>
      <c r="C1648" s="1" t="s">
        <v>61</v>
      </c>
      <c r="D1648" s="1">
        <v>-52.43336</v>
      </c>
      <c r="E1648" s="1">
        <v>-170.43506600000001</v>
      </c>
      <c r="F1648" s="1" t="s">
        <v>35</v>
      </c>
      <c r="G1648" s="1">
        <v>238.58</v>
      </c>
      <c r="H1648" s="3" t="s">
        <v>7073</v>
      </c>
      <c r="I1648" s="1">
        <v>167</v>
      </c>
      <c r="J1648" s="1">
        <v>21</v>
      </c>
      <c r="K1648" s="1">
        <v>53.98</v>
      </c>
      <c r="L1648" s="2">
        <v>45148.835439814815</v>
      </c>
      <c r="M1648" s="1">
        <v>5.54</v>
      </c>
      <c r="N1648" s="1">
        <v>1010.81</v>
      </c>
      <c r="O1648" s="1">
        <v>8.9</v>
      </c>
      <c r="P1648" s="1">
        <v>19.5</v>
      </c>
      <c r="Q1648" s="1">
        <v>1.18</v>
      </c>
      <c r="R1648" s="1" t="b">
        <v>1</v>
      </c>
      <c r="S1648" s="1" t="s">
        <v>7079</v>
      </c>
      <c r="T1648" s="1" t="s">
        <v>7083</v>
      </c>
    </row>
    <row r="1649" spans="1:20" x14ac:dyDescent="0.3">
      <c r="A1649" s="1" t="s">
        <v>1719</v>
      </c>
      <c r="B1649" s="1" t="s">
        <v>41</v>
      </c>
      <c r="C1649" s="1" t="s">
        <v>70</v>
      </c>
      <c r="D1649" s="1">
        <v>-46.010548999999997</v>
      </c>
      <c r="E1649" s="1">
        <v>-44.175196</v>
      </c>
      <c r="F1649" s="1" t="s">
        <v>48</v>
      </c>
      <c r="G1649" s="1">
        <v>258.37</v>
      </c>
      <c r="H1649" s="3" t="s">
        <v>7073</v>
      </c>
      <c r="I1649" s="1">
        <v>249</v>
      </c>
      <c r="J1649" s="1">
        <v>34</v>
      </c>
      <c r="K1649" s="1">
        <v>75.84</v>
      </c>
      <c r="L1649" s="2">
        <v>45324.708356481482</v>
      </c>
      <c r="M1649" s="1">
        <v>33.130000000000003</v>
      </c>
      <c r="N1649" s="1">
        <v>986.38</v>
      </c>
      <c r="O1649" s="1">
        <v>9</v>
      </c>
      <c r="P1649" s="1">
        <v>5.2</v>
      </c>
      <c r="Q1649" s="1">
        <v>5.16</v>
      </c>
      <c r="R1649" s="1" t="b">
        <v>1</v>
      </c>
      <c r="S1649" s="1" t="s">
        <v>7077</v>
      </c>
      <c r="T1649" s="1" t="s">
        <v>7083</v>
      </c>
    </row>
    <row r="1650" spans="1:20" x14ac:dyDescent="0.3">
      <c r="A1650" s="1" t="s">
        <v>1720</v>
      </c>
      <c r="B1650" s="1" t="s">
        <v>17</v>
      </c>
      <c r="C1650" s="1" t="s">
        <v>103</v>
      </c>
      <c r="D1650" s="1">
        <v>75.000980999999996</v>
      </c>
      <c r="E1650" s="1">
        <v>137.62125700000001</v>
      </c>
      <c r="F1650" s="1" t="s">
        <v>43</v>
      </c>
      <c r="G1650" s="1">
        <v>93.34</v>
      </c>
      <c r="H1650" s="3" t="s">
        <v>7073</v>
      </c>
      <c r="I1650" s="1">
        <v>184</v>
      </c>
      <c r="J1650" s="1">
        <v>26</v>
      </c>
      <c r="K1650" s="1">
        <v>20.71</v>
      </c>
      <c r="L1650" s="2">
        <v>45716.560439814813</v>
      </c>
      <c r="M1650" s="1">
        <v>31.39</v>
      </c>
      <c r="N1650" s="1">
        <v>1030.3</v>
      </c>
      <c r="O1650" s="1">
        <v>2.1</v>
      </c>
      <c r="P1650" s="1">
        <v>13.6</v>
      </c>
      <c r="Q1650" s="1">
        <v>9.81</v>
      </c>
      <c r="R1650" s="1" t="b">
        <v>0</v>
      </c>
      <c r="S1650" s="1" t="s">
        <v>7078</v>
      </c>
      <c r="T1650" s="1" t="s">
        <v>7083</v>
      </c>
    </row>
    <row r="1651" spans="1:20" x14ac:dyDescent="0.3">
      <c r="A1651" s="1" t="s">
        <v>1721</v>
      </c>
      <c r="B1651" s="1" t="s">
        <v>17</v>
      </c>
      <c r="C1651" s="1" t="s">
        <v>195</v>
      </c>
      <c r="D1651" s="1">
        <v>18.664453000000002</v>
      </c>
      <c r="E1651" s="1">
        <v>111.06489999999999</v>
      </c>
      <c r="F1651" s="1" t="s">
        <v>23</v>
      </c>
      <c r="G1651" s="1">
        <v>259.32</v>
      </c>
      <c r="H1651" s="3" t="s">
        <v>7073</v>
      </c>
      <c r="I1651" s="1">
        <v>288</v>
      </c>
      <c r="J1651" s="1">
        <v>15</v>
      </c>
      <c r="K1651" s="1">
        <v>33.380000000000003</v>
      </c>
      <c r="L1651" s="2">
        <v>45590.290995370371</v>
      </c>
      <c r="M1651" s="1">
        <v>28.5</v>
      </c>
      <c r="N1651" s="1">
        <v>994.96</v>
      </c>
      <c r="O1651" s="1">
        <v>1.6</v>
      </c>
      <c r="P1651" s="1">
        <v>9.3000000000000007</v>
      </c>
      <c r="Q1651" s="1">
        <v>18.920000000000002</v>
      </c>
      <c r="R1651" s="1" t="b">
        <v>0</v>
      </c>
      <c r="S1651" s="1" t="s">
        <v>7078</v>
      </c>
      <c r="T1651" s="1" t="s">
        <v>7082</v>
      </c>
    </row>
    <row r="1652" spans="1:20" x14ac:dyDescent="0.3">
      <c r="A1652" s="1" t="s">
        <v>1722</v>
      </c>
      <c r="B1652" s="1" t="s">
        <v>30</v>
      </c>
      <c r="C1652" s="1" t="s">
        <v>187</v>
      </c>
      <c r="D1652" s="1">
        <v>-28.268948000000002</v>
      </c>
      <c r="E1652" s="1">
        <v>-170.50458699999999</v>
      </c>
      <c r="F1652" s="1" t="s">
        <v>19</v>
      </c>
      <c r="G1652" s="1">
        <v>305.04000000000002</v>
      </c>
      <c r="H1652" s="3" t="s">
        <v>7073</v>
      </c>
      <c r="I1652" s="1">
        <v>204</v>
      </c>
      <c r="J1652" s="1">
        <v>12</v>
      </c>
      <c r="K1652" s="1">
        <v>67.84</v>
      </c>
      <c r="L1652" s="2">
        <v>45073.102106481485</v>
      </c>
      <c r="M1652" s="1">
        <v>1.93</v>
      </c>
      <c r="N1652" s="1">
        <v>993.79</v>
      </c>
      <c r="O1652" s="1">
        <v>0.3</v>
      </c>
      <c r="P1652" s="1">
        <v>2.1</v>
      </c>
      <c r="Q1652" s="1">
        <v>7.78</v>
      </c>
      <c r="R1652" s="1" t="b">
        <v>0</v>
      </c>
      <c r="S1652" s="1" t="s">
        <v>7077</v>
      </c>
      <c r="T1652" s="1" t="s">
        <v>7082</v>
      </c>
    </row>
    <row r="1653" spans="1:20" x14ac:dyDescent="0.3">
      <c r="A1653" s="1" t="s">
        <v>1723</v>
      </c>
      <c r="B1653" s="1" t="s">
        <v>33</v>
      </c>
      <c r="C1653" s="1" t="s">
        <v>67</v>
      </c>
      <c r="D1653" s="1">
        <v>-76.769721000000004</v>
      </c>
      <c r="E1653" s="1">
        <v>-17.534903</v>
      </c>
      <c r="F1653" s="1" t="s">
        <v>28</v>
      </c>
      <c r="G1653" s="1">
        <v>141.69999999999999</v>
      </c>
      <c r="H1653" s="3" t="s">
        <v>7073</v>
      </c>
      <c r="I1653" s="1">
        <v>38</v>
      </c>
      <c r="J1653" s="1">
        <v>24</v>
      </c>
      <c r="K1653" s="1">
        <v>12.92</v>
      </c>
      <c r="L1653" s="2">
        <v>45215.522245370368</v>
      </c>
      <c r="M1653" s="1">
        <v>12.47</v>
      </c>
      <c r="N1653" s="1">
        <v>1008.89</v>
      </c>
      <c r="O1653" s="1">
        <v>2.6</v>
      </c>
      <c r="P1653" s="1">
        <v>10</v>
      </c>
      <c r="Q1653" s="1">
        <v>12.79</v>
      </c>
      <c r="R1653" s="1" t="b">
        <v>1</v>
      </c>
      <c r="S1653" s="1" t="s">
        <v>7078</v>
      </c>
      <c r="T1653" s="1" t="s">
        <v>7083</v>
      </c>
    </row>
    <row r="1654" spans="1:20" x14ac:dyDescent="0.3">
      <c r="A1654" s="1" t="s">
        <v>1724</v>
      </c>
      <c r="B1654" s="1" t="s">
        <v>38</v>
      </c>
      <c r="C1654" s="1" t="s">
        <v>39</v>
      </c>
      <c r="D1654" s="1">
        <v>3.5424440000000001</v>
      </c>
      <c r="E1654" s="1">
        <v>-33.390745000000003</v>
      </c>
      <c r="F1654" s="1" t="s">
        <v>43</v>
      </c>
      <c r="G1654" s="1">
        <v>26.71</v>
      </c>
      <c r="H1654" s="3" t="s">
        <v>7073</v>
      </c>
      <c r="I1654" s="1">
        <v>183</v>
      </c>
      <c r="J1654" s="1">
        <v>24</v>
      </c>
      <c r="K1654" s="1">
        <v>73.36</v>
      </c>
      <c r="L1654" s="2">
        <v>45585.704189814816</v>
      </c>
      <c r="M1654" s="1">
        <v>10.89</v>
      </c>
      <c r="N1654" s="1">
        <v>995.94</v>
      </c>
      <c r="O1654" s="1">
        <v>8.5</v>
      </c>
      <c r="P1654" s="1">
        <v>10.8</v>
      </c>
      <c r="Q1654" s="1">
        <v>8.5500000000000007</v>
      </c>
      <c r="R1654" s="1" t="b">
        <v>1</v>
      </c>
      <c r="S1654" s="1" t="s">
        <v>7078</v>
      </c>
      <c r="T1654" s="1" t="s">
        <v>7083</v>
      </c>
    </row>
    <row r="1655" spans="1:20" x14ac:dyDescent="0.3">
      <c r="A1655" s="1" t="s">
        <v>1725</v>
      </c>
      <c r="B1655" s="1" t="s">
        <v>25</v>
      </c>
      <c r="C1655" s="1" t="s">
        <v>59</v>
      </c>
      <c r="D1655" s="1">
        <v>-12.839486000000001</v>
      </c>
      <c r="E1655" s="1">
        <v>167.86363900000001</v>
      </c>
      <c r="F1655" s="1" t="s">
        <v>43</v>
      </c>
      <c r="G1655" s="1">
        <v>28.08</v>
      </c>
      <c r="H1655" s="3" t="s">
        <v>7073</v>
      </c>
      <c r="I1655" s="1">
        <v>347</v>
      </c>
      <c r="J1655" s="1">
        <v>9</v>
      </c>
      <c r="K1655" s="1">
        <v>20.3</v>
      </c>
      <c r="L1655" s="2">
        <v>45190.552800925929</v>
      </c>
      <c r="M1655" s="1">
        <v>14.73</v>
      </c>
      <c r="N1655" s="1">
        <v>1020.87</v>
      </c>
      <c r="O1655" s="1">
        <v>2.6</v>
      </c>
      <c r="P1655" s="1">
        <v>17.2</v>
      </c>
      <c r="Q1655" s="1">
        <v>0.94</v>
      </c>
      <c r="R1655" s="1" t="b">
        <v>1</v>
      </c>
      <c r="S1655" s="1" t="s">
        <v>7077</v>
      </c>
      <c r="T1655" s="1" t="s">
        <v>7084</v>
      </c>
    </row>
    <row r="1656" spans="1:20" x14ac:dyDescent="0.3">
      <c r="A1656" s="1" t="s">
        <v>1726</v>
      </c>
      <c r="B1656" s="1" t="s">
        <v>21</v>
      </c>
      <c r="C1656" s="1" t="s">
        <v>22</v>
      </c>
      <c r="D1656" s="1">
        <v>79.892632000000006</v>
      </c>
      <c r="E1656" s="1">
        <v>134.93847299999999</v>
      </c>
      <c r="F1656" s="1" t="s">
        <v>35</v>
      </c>
      <c r="G1656" s="1">
        <v>212.9</v>
      </c>
      <c r="H1656" s="3" t="s">
        <v>7073</v>
      </c>
      <c r="I1656" s="1">
        <v>102</v>
      </c>
      <c r="J1656" s="1">
        <v>8</v>
      </c>
      <c r="K1656" s="1">
        <v>80.760000000000005</v>
      </c>
      <c r="L1656" s="2">
        <v>45694.398634259262</v>
      </c>
      <c r="M1656" s="1">
        <v>3.96</v>
      </c>
      <c r="N1656" s="1">
        <v>1006</v>
      </c>
      <c r="O1656" s="1">
        <v>8</v>
      </c>
      <c r="P1656" s="1">
        <v>14.9</v>
      </c>
      <c r="Q1656" s="1">
        <v>10.07</v>
      </c>
      <c r="R1656" s="1" t="b">
        <v>1</v>
      </c>
      <c r="S1656" s="1" t="s">
        <v>7079</v>
      </c>
      <c r="T1656" s="1" t="s">
        <v>7084</v>
      </c>
    </row>
    <row r="1657" spans="1:20" x14ac:dyDescent="0.3">
      <c r="A1657" s="1" t="s">
        <v>1727</v>
      </c>
      <c r="B1657" s="1" t="s">
        <v>21</v>
      </c>
      <c r="C1657" s="1" t="s">
        <v>142</v>
      </c>
      <c r="D1657" s="1">
        <v>-62.281472999999998</v>
      </c>
      <c r="E1657" s="1">
        <v>-15.973649</v>
      </c>
      <c r="F1657" s="1" t="s">
        <v>28</v>
      </c>
      <c r="G1657" s="1">
        <v>376.72</v>
      </c>
      <c r="H1657" s="3" t="s">
        <v>7073</v>
      </c>
      <c r="I1657" s="1">
        <v>106</v>
      </c>
      <c r="J1657" s="1">
        <v>3</v>
      </c>
      <c r="K1657" s="1">
        <v>71.41</v>
      </c>
      <c r="L1657" s="2">
        <v>45573.777800925927</v>
      </c>
      <c r="M1657" s="1">
        <v>37.51</v>
      </c>
      <c r="N1657" s="1">
        <v>1011.42</v>
      </c>
      <c r="O1657" s="1">
        <v>2.8</v>
      </c>
      <c r="P1657" s="1">
        <v>2.5</v>
      </c>
      <c r="Q1657" s="1">
        <v>1.32</v>
      </c>
      <c r="R1657" s="1" t="b">
        <v>1</v>
      </c>
      <c r="S1657" s="1" t="s">
        <v>7078</v>
      </c>
      <c r="T1657" s="1" t="s">
        <v>7085</v>
      </c>
    </row>
    <row r="1658" spans="1:20" x14ac:dyDescent="0.3">
      <c r="A1658" s="1" t="s">
        <v>1728</v>
      </c>
      <c r="B1658" s="1" t="s">
        <v>114</v>
      </c>
      <c r="C1658" s="1" t="s">
        <v>115</v>
      </c>
      <c r="D1658" s="1">
        <v>-80.630627000000004</v>
      </c>
      <c r="E1658" s="1">
        <v>-25.274360000000001</v>
      </c>
      <c r="F1658" s="1" t="s">
        <v>23</v>
      </c>
      <c r="G1658" s="1">
        <v>81.53</v>
      </c>
      <c r="H1658" s="3" t="s">
        <v>7073</v>
      </c>
      <c r="I1658" s="1">
        <v>286</v>
      </c>
      <c r="J1658" s="1">
        <v>4</v>
      </c>
      <c r="K1658" s="1">
        <v>77.790000000000006</v>
      </c>
      <c r="L1658" s="2">
        <v>45449.662523148145</v>
      </c>
      <c r="M1658" s="1">
        <v>22.38</v>
      </c>
      <c r="N1658" s="1">
        <v>1017.6</v>
      </c>
      <c r="O1658" s="1">
        <v>4.3</v>
      </c>
      <c r="P1658" s="1">
        <v>5</v>
      </c>
      <c r="Q1658" s="1">
        <v>17.670000000000002</v>
      </c>
      <c r="R1658" s="1" t="b">
        <v>1</v>
      </c>
      <c r="S1658" s="1" t="s">
        <v>7079</v>
      </c>
      <c r="T1658" s="1" t="s">
        <v>7085</v>
      </c>
    </row>
    <row r="1659" spans="1:20" x14ac:dyDescent="0.3">
      <c r="A1659" s="1" t="s">
        <v>1729</v>
      </c>
      <c r="B1659" s="1" t="s">
        <v>50</v>
      </c>
      <c r="C1659" s="1" t="s">
        <v>152</v>
      </c>
      <c r="D1659" s="1">
        <v>21.812159999999999</v>
      </c>
      <c r="E1659" s="1">
        <v>174.21115599999999</v>
      </c>
      <c r="F1659" s="1" t="s">
        <v>28</v>
      </c>
      <c r="G1659" s="1">
        <v>123.26</v>
      </c>
      <c r="H1659" s="3" t="s">
        <v>7073</v>
      </c>
      <c r="I1659" s="1">
        <v>482</v>
      </c>
      <c r="J1659" s="1">
        <v>4</v>
      </c>
      <c r="K1659" s="1">
        <v>34.32</v>
      </c>
      <c r="L1659" s="2">
        <v>45354.957662037035</v>
      </c>
      <c r="M1659" s="1">
        <v>12.57</v>
      </c>
      <c r="N1659" s="1">
        <v>994.25</v>
      </c>
      <c r="O1659" s="1">
        <v>10.8</v>
      </c>
      <c r="P1659" s="1">
        <v>6.9</v>
      </c>
      <c r="Q1659" s="1">
        <v>15.06</v>
      </c>
      <c r="R1659" s="1" t="b">
        <v>0</v>
      </c>
      <c r="S1659" s="1" t="s">
        <v>7080</v>
      </c>
      <c r="T1659" s="1" t="s">
        <v>7085</v>
      </c>
    </row>
    <row r="1660" spans="1:20" x14ac:dyDescent="0.3">
      <c r="A1660" s="1" t="s">
        <v>1730</v>
      </c>
      <c r="B1660" s="1" t="s">
        <v>21</v>
      </c>
      <c r="C1660" s="1" t="s">
        <v>142</v>
      </c>
      <c r="D1660" s="1">
        <v>50.443787999999998</v>
      </c>
      <c r="E1660" s="1">
        <v>-56.660659000000003</v>
      </c>
      <c r="F1660" s="1" t="s">
        <v>19</v>
      </c>
      <c r="G1660" s="1">
        <v>195.99</v>
      </c>
      <c r="H1660" s="3" t="s">
        <v>7073</v>
      </c>
      <c r="I1660" s="1">
        <v>334</v>
      </c>
      <c r="J1660" s="1">
        <v>17</v>
      </c>
      <c r="K1660" s="1">
        <v>81.5</v>
      </c>
      <c r="L1660" s="2">
        <v>45659.361828703702</v>
      </c>
      <c r="M1660" s="1">
        <v>16.18</v>
      </c>
      <c r="N1660" s="1">
        <v>990.9</v>
      </c>
      <c r="O1660" s="1">
        <v>2.7</v>
      </c>
      <c r="P1660" s="1">
        <v>3.2</v>
      </c>
      <c r="Q1660" s="1">
        <v>7.57</v>
      </c>
      <c r="R1660" s="1" t="b">
        <v>1</v>
      </c>
      <c r="S1660" s="1" t="s">
        <v>7077</v>
      </c>
      <c r="T1660" s="1" t="s">
        <v>7082</v>
      </c>
    </row>
    <row r="1661" spans="1:20" x14ac:dyDescent="0.3">
      <c r="A1661" s="1" t="s">
        <v>1731</v>
      </c>
      <c r="B1661" s="1" t="s">
        <v>30</v>
      </c>
      <c r="C1661" s="1" t="s">
        <v>31</v>
      </c>
      <c r="D1661" s="1">
        <v>-51.847065000000001</v>
      </c>
      <c r="E1661" s="1">
        <v>52.248807999999997</v>
      </c>
      <c r="F1661" s="1" t="s">
        <v>23</v>
      </c>
      <c r="G1661" s="1">
        <v>292.3</v>
      </c>
      <c r="H1661" s="3" t="s">
        <v>7073</v>
      </c>
      <c r="I1661" s="1">
        <v>27</v>
      </c>
      <c r="J1661" s="1">
        <v>19</v>
      </c>
      <c r="K1661" s="1">
        <v>46.12</v>
      </c>
      <c r="L1661" s="2">
        <v>45253.422939814816</v>
      </c>
      <c r="M1661" s="1">
        <v>18.16</v>
      </c>
      <c r="N1661" s="1">
        <v>1041.6300000000001</v>
      </c>
      <c r="O1661" s="1">
        <v>4.0999999999999996</v>
      </c>
      <c r="P1661" s="1">
        <v>9.6999999999999993</v>
      </c>
      <c r="Q1661" s="1">
        <v>12.8</v>
      </c>
      <c r="R1661" s="1" t="b">
        <v>0</v>
      </c>
      <c r="S1661" s="1" t="s">
        <v>7078</v>
      </c>
      <c r="T1661" s="1" t="s">
        <v>7082</v>
      </c>
    </row>
    <row r="1662" spans="1:20" x14ac:dyDescent="0.3">
      <c r="A1662" s="1" t="s">
        <v>1732</v>
      </c>
      <c r="B1662" s="1" t="s">
        <v>21</v>
      </c>
      <c r="C1662" s="1" t="s">
        <v>22</v>
      </c>
      <c r="D1662" s="1">
        <v>1.3319049999999999</v>
      </c>
      <c r="E1662" s="1">
        <v>177.54857999999999</v>
      </c>
      <c r="F1662" s="1" t="s">
        <v>23</v>
      </c>
      <c r="G1662" s="1">
        <v>285.94</v>
      </c>
      <c r="H1662" s="3" t="s">
        <v>7073</v>
      </c>
      <c r="I1662" s="1">
        <v>402</v>
      </c>
      <c r="J1662" s="1">
        <v>17</v>
      </c>
      <c r="K1662" s="1">
        <v>24.54</v>
      </c>
      <c r="L1662" s="2">
        <v>45747.268773148149</v>
      </c>
      <c r="M1662" s="1">
        <v>24.22</v>
      </c>
      <c r="N1662" s="1">
        <v>1010.36</v>
      </c>
      <c r="O1662" s="1">
        <v>3.3</v>
      </c>
      <c r="P1662" s="1">
        <v>19.7</v>
      </c>
      <c r="Q1662" s="1">
        <v>2.2400000000000002</v>
      </c>
      <c r="R1662" s="1" t="b">
        <v>1</v>
      </c>
      <c r="S1662" s="1" t="s">
        <v>7079</v>
      </c>
      <c r="T1662" s="1" t="s">
        <v>7082</v>
      </c>
    </row>
    <row r="1663" spans="1:20" x14ac:dyDescent="0.3">
      <c r="A1663" s="1" t="s">
        <v>1733</v>
      </c>
      <c r="B1663" s="1" t="s">
        <v>25</v>
      </c>
      <c r="C1663" s="1" t="s">
        <v>26</v>
      </c>
      <c r="D1663" s="1">
        <v>14.921839</v>
      </c>
      <c r="E1663" s="1">
        <v>-120.38362499999999</v>
      </c>
      <c r="F1663" s="1" t="s">
        <v>23</v>
      </c>
      <c r="G1663" s="1">
        <v>285.39999999999998</v>
      </c>
      <c r="H1663" s="3" t="s">
        <v>7073</v>
      </c>
      <c r="I1663" s="1">
        <v>312</v>
      </c>
      <c r="J1663" s="1">
        <v>29</v>
      </c>
      <c r="K1663" s="1">
        <v>71.33</v>
      </c>
      <c r="L1663" s="2">
        <v>45341.715995370374</v>
      </c>
      <c r="M1663" s="1">
        <v>20.87</v>
      </c>
      <c r="N1663" s="1">
        <v>1008.85</v>
      </c>
      <c r="O1663" s="1">
        <v>1.2</v>
      </c>
      <c r="P1663" s="1">
        <v>10.8</v>
      </c>
      <c r="Q1663" s="1">
        <v>14.05</v>
      </c>
      <c r="R1663" s="1" t="b">
        <v>1</v>
      </c>
      <c r="S1663" s="1" t="s">
        <v>7077</v>
      </c>
      <c r="T1663" s="1" t="s">
        <v>7083</v>
      </c>
    </row>
    <row r="1664" spans="1:20" x14ac:dyDescent="0.3">
      <c r="A1664" s="1" t="s">
        <v>1734</v>
      </c>
      <c r="B1664" s="1" t="s">
        <v>30</v>
      </c>
      <c r="C1664" s="1" t="s">
        <v>129</v>
      </c>
      <c r="D1664" s="1">
        <v>59.450792999999997</v>
      </c>
      <c r="E1664" s="1">
        <v>51.029755000000002</v>
      </c>
      <c r="F1664" s="1" t="s">
        <v>23</v>
      </c>
      <c r="G1664" s="1">
        <v>300.95</v>
      </c>
      <c r="H1664" s="3" t="s">
        <v>7073</v>
      </c>
      <c r="I1664" s="1">
        <v>338</v>
      </c>
      <c r="J1664" s="1">
        <v>8</v>
      </c>
      <c r="K1664" s="1">
        <v>78.34</v>
      </c>
      <c r="L1664" s="2">
        <v>45693.47016203704</v>
      </c>
      <c r="M1664" s="1">
        <v>36.82</v>
      </c>
      <c r="N1664" s="1">
        <v>982.49</v>
      </c>
      <c r="O1664" s="1">
        <v>5.4</v>
      </c>
      <c r="P1664" s="1">
        <v>15.1</v>
      </c>
      <c r="Q1664" s="1">
        <v>16.45</v>
      </c>
      <c r="R1664" s="1" t="b">
        <v>0</v>
      </c>
      <c r="S1664" s="1" t="s">
        <v>7078</v>
      </c>
      <c r="T1664" s="1" t="s">
        <v>7084</v>
      </c>
    </row>
    <row r="1665" spans="1:20" x14ac:dyDescent="0.3">
      <c r="A1665" s="1" t="s">
        <v>1735</v>
      </c>
      <c r="B1665" s="1" t="s">
        <v>50</v>
      </c>
      <c r="C1665" s="1" t="s">
        <v>133</v>
      </c>
      <c r="D1665" s="1">
        <v>-63.867410999999997</v>
      </c>
      <c r="E1665" s="1">
        <v>102.071073</v>
      </c>
      <c r="F1665" s="1" t="s">
        <v>23</v>
      </c>
      <c r="G1665" s="1">
        <v>159.80000000000001</v>
      </c>
      <c r="H1665" s="3" t="s">
        <v>7073</v>
      </c>
      <c r="I1665" s="1">
        <v>476</v>
      </c>
      <c r="J1665" s="1">
        <v>5</v>
      </c>
      <c r="K1665" s="1">
        <v>36.43</v>
      </c>
      <c r="L1665" s="2">
        <v>45683.793078703704</v>
      </c>
      <c r="M1665" s="1">
        <v>20.13</v>
      </c>
      <c r="N1665" s="1">
        <v>1014.86</v>
      </c>
      <c r="O1665" s="1">
        <v>4.2</v>
      </c>
      <c r="P1665" s="1">
        <v>14</v>
      </c>
      <c r="Q1665" s="1">
        <v>16.43</v>
      </c>
      <c r="R1665" s="1" t="b">
        <v>0</v>
      </c>
      <c r="S1665" s="1" t="s">
        <v>7079</v>
      </c>
      <c r="T1665" s="1" t="s">
        <v>7085</v>
      </c>
    </row>
    <row r="1666" spans="1:20" x14ac:dyDescent="0.3">
      <c r="A1666" s="1" t="s">
        <v>1736</v>
      </c>
      <c r="B1666" s="1" t="s">
        <v>38</v>
      </c>
      <c r="C1666" s="1" t="s">
        <v>94</v>
      </c>
      <c r="D1666" s="1">
        <v>49.013910000000003</v>
      </c>
      <c r="E1666" s="1">
        <v>139.44182699999999</v>
      </c>
      <c r="F1666" s="1" t="s">
        <v>23</v>
      </c>
      <c r="G1666" s="1">
        <v>251.33</v>
      </c>
      <c r="H1666" s="3" t="s">
        <v>7073</v>
      </c>
      <c r="I1666" s="1">
        <v>487</v>
      </c>
      <c r="J1666" s="1">
        <v>2</v>
      </c>
      <c r="K1666" s="1">
        <v>24.01</v>
      </c>
      <c r="L1666" s="2">
        <v>45620.127106481479</v>
      </c>
      <c r="M1666" s="1">
        <v>39.69</v>
      </c>
      <c r="N1666" s="1">
        <v>1018.79</v>
      </c>
      <c r="O1666" s="1">
        <v>7.6</v>
      </c>
      <c r="P1666" s="1">
        <v>17.100000000000001</v>
      </c>
      <c r="Q1666" s="1">
        <v>5.69</v>
      </c>
      <c r="R1666" s="1" t="b">
        <v>1</v>
      </c>
      <c r="S1666" s="1" t="s">
        <v>7080</v>
      </c>
      <c r="T1666" s="1" t="s">
        <v>7085</v>
      </c>
    </row>
    <row r="1667" spans="1:20" x14ac:dyDescent="0.3">
      <c r="A1667" s="1" t="s">
        <v>1737</v>
      </c>
      <c r="B1667" s="1" t="s">
        <v>17</v>
      </c>
      <c r="C1667" s="1" t="s">
        <v>47</v>
      </c>
      <c r="D1667" s="1">
        <v>61.053547999999999</v>
      </c>
      <c r="E1667" s="1">
        <v>110.54786900000001</v>
      </c>
      <c r="F1667" s="1" t="s">
        <v>19</v>
      </c>
      <c r="G1667" s="1">
        <v>124.83</v>
      </c>
      <c r="H1667" s="3" t="s">
        <v>7073</v>
      </c>
      <c r="I1667" s="1">
        <v>71</v>
      </c>
      <c r="J1667" s="1">
        <v>4</v>
      </c>
      <c r="K1667" s="1">
        <v>42.34</v>
      </c>
      <c r="L1667" s="2">
        <v>45351.085439814815</v>
      </c>
      <c r="M1667" s="1">
        <v>34.130000000000003</v>
      </c>
      <c r="N1667" s="1">
        <v>1019.12</v>
      </c>
      <c r="O1667" s="1">
        <v>9</v>
      </c>
      <c r="P1667" s="1">
        <v>5.0999999999999996</v>
      </c>
      <c r="Q1667" s="1">
        <v>5.27</v>
      </c>
      <c r="R1667" s="1" t="b">
        <v>1</v>
      </c>
      <c r="S1667" s="1" t="s">
        <v>7077</v>
      </c>
      <c r="T1667" s="1" t="s">
        <v>7085</v>
      </c>
    </row>
    <row r="1668" spans="1:20" x14ac:dyDescent="0.3">
      <c r="A1668" s="1" t="s">
        <v>1738</v>
      </c>
      <c r="B1668" s="1" t="s">
        <v>21</v>
      </c>
      <c r="C1668" s="1" t="s">
        <v>142</v>
      </c>
      <c r="D1668" s="1">
        <v>21.999216000000001</v>
      </c>
      <c r="E1668" s="1">
        <v>-171.73415900000001</v>
      </c>
      <c r="F1668" s="1" t="s">
        <v>23</v>
      </c>
      <c r="G1668" s="1">
        <v>194.46</v>
      </c>
      <c r="H1668" s="3" t="s">
        <v>7074</v>
      </c>
      <c r="I1668" s="1">
        <v>199</v>
      </c>
      <c r="J1668" s="1">
        <v>34</v>
      </c>
      <c r="K1668" s="1">
        <v>71.099999999999994</v>
      </c>
      <c r="L1668" s="2">
        <v>45109.505578703705</v>
      </c>
      <c r="M1668" s="1">
        <v>8.74</v>
      </c>
      <c r="N1668" s="1">
        <v>1029.49</v>
      </c>
      <c r="O1668" s="1">
        <v>6</v>
      </c>
      <c r="P1668" s="1">
        <v>15.3</v>
      </c>
      <c r="Q1668" s="1">
        <v>10.43</v>
      </c>
      <c r="R1668" s="1" t="b">
        <v>1</v>
      </c>
      <c r="S1668" s="1" t="s">
        <v>7080</v>
      </c>
      <c r="T1668" s="1" t="s">
        <v>7083</v>
      </c>
    </row>
    <row r="1669" spans="1:20" x14ac:dyDescent="0.3">
      <c r="A1669" s="1" t="s">
        <v>1739</v>
      </c>
      <c r="B1669" s="1" t="s">
        <v>21</v>
      </c>
      <c r="C1669" s="1" t="s">
        <v>142</v>
      </c>
      <c r="D1669" s="1">
        <v>-58.695368000000002</v>
      </c>
      <c r="E1669" s="1">
        <v>-102.273533</v>
      </c>
      <c r="F1669" s="1" t="s">
        <v>23</v>
      </c>
      <c r="G1669" s="1">
        <v>377.78</v>
      </c>
      <c r="H1669" s="3" t="s">
        <v>7073</v>
      </c>
      <c r="I1669" s="1">
        <v>362</v>
      </c>
      <c r="J1669" s="1">
        <v>40</v>
      </c>
      <c r="K1669" s="1">
        <v>27.63</v>
      </c>
      <c r="L1669" s="2">
        <v>45270.768773148149</v>
      </c>
      <c r="M1669" s="1">
        <v>37.26</v>
      </c>
      <c r="N1669" s="1">
        <v>992.42</v>
      </c>
      <c r="O1669" s="1">
        <v>0.4</v>
      </c>
      <c r="P1669" s="1">
        <v>17.7</v>
      </c>
      <c r="Q1669" s="1">
        <v>19.36</v>
      </c>
      <c r="R1669" s="1" t="b">
        <v>0</v>
      </c>
      <c r="S1669" s="1" t="s">
        <v>7080</v>
      </c>
      <c r="T1669" s="1" t="s">
        <v>7083</v>
      </c>
    </row>
    <row r="1670" spans="1:20" x14ac:dyDescent="0.3">
      <c r="A1670" s="1" t="s">
        <v>1740</v>
      </c>
      <c r="B1670" s="1" t="s">
        <v>41</v>
      </c>
      <c r="C1670" s="1" t="s">
        <v>42</v>
      </c>
      <c r="D1670" s="1">
        <v>27.034126000000001</v>
      </c>
      <c r="E1670" s="1">
        <v>143.467884</v>
      </c>
      <c r="F1670" s="1" t="s">
        <v>23</v>
      </c>
      <c r="G1670" s="1">
        <v>64.02</v>
      </c>
      <c r="H1670" s="3" t="s">
        <v>7073</v>
      </c>
      <c r="I1670" s="1">
        <v>449</v>
      </c>
      <c r="J1670" s="1">
        <v>28</v>
      </c>
      <c r="K1670" s="1">
        <v>76.88</v>
      </c>
      <c r="L1670" s="2">
        <v>45551.440995370373</v>
      </c>
      <c r="M1670" s="1">
        <v>5.0999999999999996</v>
      </c>
      <c r="N1670" s="1">
        <v>997.66</v>
      </c>
      <c r="O1670" s="1">
        <v>6.8</v>
      </c>
      <c r="P1670" s="1">
        <v>4.3</v>
      </c>
      <c r="Q1670" s="1">
        <v>18.41</v>
      </c>
      <c r="R1670" s="1" t="b">
        <v>1</v>
      </c>
      <c r="S1670" s="1" t="s">
        <v>7079</v>
      </c>
      <c r="T1670" s="1" t="s">
        <v>7083</v>
      </c>
    </row>
    <row r="1671" spans="1:20" x14ac:dyDescent="0.3">
      <c r="A1671" s="1" t="s">
        <v>1741</v>
      </c>
      <c r="B1671" s="1" t="s">
        <v>21</v>
      </c>
      <c r="C1671" s="1" t="s">
        <v>86</v>
      </c>
      <c r="D1671" s="1">
        <v>82.803697</v>
      </c>
      <c r="E1671" s="1">
        <v>139.42177899999999</v>
      </c>
      <c r="F1671" s="1" t="s">
        <v>35</v>
      </c>
      <c r="G1671" s="1">
        <v>392.82</v>
      </c>
      <c r="H1671" s="3" t="s">
        <v>7073</v>
      </c>
      <c r="I1671" s="1">
        <v>451</v>
      </c>
      <c r="J1671" s="1">
        <v>18</v>
      </c>
      <c r="K1671" s="1">
        <v>44.73</v>
      </c>
      <c r="L1671" s="2">
        <v>45736.952800925923</v>
      </c>
      <c r="M1671" s="1">
        <v>32.79</v>
      </c>
      <c r="N1671" s="1">
        <v>1036.75</v>
      </c>
      <c r="O1671" s="1">
        <v>0.6</v>
      </c>
      <c r="P1671" s="1">
        <v>7.6</v>
      </c>
      <c r="Q1671" s="1">
        <v>7.19</v>
      </c>
      <c r="R1671" s="1" t="b">
        <v>1</v>
      </c>
      <c r="S1671" s="1" t="s">
        <v>7077</v>
      </c>
      <c r="T1671" s="1" t="s">
        <v>7082</v>
      </c>
    </row>
    <row r="1672" spans="1:20" x14ac:dyDescent="0.3">
      <c r="A1672" s="1" t="s">
        <v>1742</v>
      </c>
      <c r="B1672" s="1" t="s">
        <v>50</v>
      </c>
      <c r="C1672" s="1" t="s">
        <v>152</v>
      </c>
      <c r="D1672" s="1">
        <v>-16.878432</v>
      </c>
      <c r="E1672" s="1">
        <v>94.717896999999994</v>
      </c>
      <c r="F1672" s="1" t="s">
        <v>23</v>
      </c>
      <c r="G1672" s="1">
        <v>273.86</v>
      </c>
      <c r="H1672" s="3" t="s">
        <v>7073</v>
      </c>
      <c r="I1672" s="1">
        <v>217</v>
      </c>
      <c r="J1672" s="1">
        <v>19</v>
      </c>
      <c r="K1672" s="1">
        <v>72.69</v>
      </c>
      <c r="L1672" s="2">
        <v>45480.275023148148</v>
      </c>
      <c r="M1672" s="1">
        <v>15.53</v>
      </c>
      <c r="N1672" s="1">
        <v>1046.3</v>
      </c>
      <c r="O1672" s="1">
        <v>6.8</v>
      </c>
      <c r="P1672" s="1">
        <v>19.399999999999999</v>
      </c>
      <c r="Q1672" s="1">
        <v>15.6</v>
      </c>
      <c r="R1672" s="1" t="b">
        <v>0</v>
      </c>
      <c r="S1672" s="1" t="s">
        <v>7080</v>
      </c>
      <c r="T1672" s="1" t="s">
        <v>7082</v>
      </c>
    </row>
    <row r="1673" spans="1:20" x14ac:dyDescent="0.3">
      <c r="A1673" s="1" t="s">
        <v>1743</v>
      </c>
      <c r="B1673" s="1" t="s">
        <v>41</v>
      </c>
      <c r="C1673" s="1" t="s">
        <v>45</v>
      </c>
      <c r="D1673" s="1">
        <v>-27.950863999999999</v>
      </c>
      <c r="E1673" s="1">
        <v>46.927019999999999</v>
      </c>
      <c r="F1673" s="1" t="s">
        <v>19</v>
      </c>
      <c r="G1673" s="1">
        <v>15.82</v>
      </c>
      <c r="H1673" s="3" t="s">
        <v>7073</v>
      </c>
      <c r="I1673" s="1">
        <v>241</v>
      </c>
      <c r="J1673" s="1">
        <v>41</v>
      </c>
      <c r="K1673" s="1">
        <v>63.76</v>
      </c>
      <c r="L1673" s="2">
        <v>45259.463912037034</v>
      </c>
      <c r="M1673" s="1">
        <v>35.18</v>
      </c>
      <c r="N1673" s="1">
        <v>989.52</v>
      </c>
      <c r="O1673" s="1">
        <v>7.5</v>
      </c>
      <c r="P1673" s="1">
        <v>15.8</v>
      </c>
      <c r="Q1673" s="1">
        <v>18.43</v>
      </c>
      <c r="R1673" s="1" t="b">
        <v>0</v>
      </c>
      <c r="S1673" s="1" t="s">
        <v>7079</v>
      </c>
      <c r="T1673" s="1" t="s">
        <v>7083</v>
      </c>
    </row>
    <row r="1674" spans="1:20" x14ac:dyDescent="0.3">
      <c r="A1674" s="1" t="s">
        <v>1744</v>
      </c>
      <c r="B1674" s="1" t="s">
        <v>78</v>
      </c>
      <c r="C1674" s="1" t="s">
        <v>88</v>
      </c>
      <c r="D1674" s="1">
        <v>55.301844000000003</v>
      </c>
      <c r="E1674" s="1">
        <v>-67.069913999999997</v>
      </c>
      <c r="F1674" s="1" t="s">
        <v>28</v>
      </c>
      <c r="G1674" s="1">
        <v>392.38</v>
      </c>
      <c r="H1674" s="3" t="s">
        <v>7073</v>
      </c>
      <c r="I1674" s="1">
        <v>375</v>
      </c>
      <c r="J1674" s="1">
        <v>19</v>
      </c>
      <c r="K1674" s="1">
        <v>25.36</v>
      </c>
      <c r="L1674" s="2">
        <v>45564.296550925923</v>
      </c>
      <c r="M1674" s="1">
        <v>34.79</v>
      </c>
      <c r="N1674" s="1">
        <v>1014.84</v>
      </c>
      <c r="O1674" s="1">
        <v>2.2000000000000002</v>
      </c>
      <c r="P1674" s="1">
        <v>6.4</v>
      </c>
      <c r="Q1674" s="1">
        <v>5.22</v>
      </c>
      <c r="R1674" s="1" t="b">
        <v>1</v>
      </c>
      <c r="S1674" s="1" t="s">
        <v>7077</v>
      </c>
      <c r="T1674" s="1" t="s">
        <v>7083</v>
      </c>
    </row>
    <row r="1675" spans="1:20" x14ac:dyDescent="0.3">
      <c r="A1675" s="1" t="s">
        <v>1745</v>
      </c>
      <c r="B1675" s="1" t="s">
        <v>30</v>
      </c>
      <c r="C1675" s="1" t="s">
        <v>74</v>
      </c>
      <c r="D1675" s="1">
        <v>-46.691856000000001</v>
      </c>
      <c r="E1675" s="1">
        <v>106.662083</v>
      </c>
      <c r="F1675" s="1" t="s">
        <v>28</v>
      </c>
      <c r="G1675" s="1">
        <v>341.41</v>
      </c>
      <c r="H1675" s="3" t="s">
        <v>7073</v>
      </c>
      <c r="I1675" s="1">
        <v>136</v>
      </c>
      <c r="J1675" s="1">
        <v>8</v>
      </c>
      <c r="K1675" s="1">
        <v>78.37</v>
      </c>
      <c r="L1675" s="2">
        <v>45152.525023148148</v>
      </c>
      <c r="M1675" s="1">
        <v>32.33</v>
      </c>
      <c r="N1675" s="1">
        <v>994.99</v>
      </c>
      <c r="O1675" s="1">
        <v>9</v>
      </c>
      <c r="P1675" s="1">
        <v>11.7</v>
      </c>
      <c r="Q1675" s="1">
        <v>16.61</v>
      </c>
      <c r="R1675" s="1" t="b">
        <v>1</v>
      </c>
      <c r="S1675" s="1" t="s">
        <v>7080</v>
      </c>
      <c r="T1675" s="1" t="s">
        <v>7084</v>
      </c>
    </row>
    <row r="1676" spans="1:20" x14ac:dyDescent="0.3">
      <c r="A1676" s="1" t="s">
        <v>1746</v>
      </c>
      <c r="B1676" s="1" t="s">
        <v>78</v>
      </c>
      <c r="C1676" s="1" t="s">
        <v>106</v>
      </c>
      <c r="D1676" s="1">
        <v>45.419911999999997</v>
      </c>
      <c r="E1676" s="1">
        <v>-179.64785499999999</v>
      </c>
      <c r="F1676" s="1" t="s">
        <v>43</v>
      </c>
      <c r="G1676" s="1">
        <v>342.36</v>
      </c>
      <c r="H1676" s="3" t="s">
        <v>7073</v>
      </c>
      <c r="I1676" s="1">
        <v>217</v>
      </c>
      <c r="J1676" s="1">
        <v>6</v>
      </c>
      <c r="K1676" s="1">
        <v>80.819999999999993</v>
      </c>
      <c r="L1676" s="2">
        <v>45713.166689814818</v>
      </c>
      <c r="M1676" s="1">
        <v>31.71</v>
      </c>
      <c r="N1676" s="1">
        <v>984.21</v>
      </c>
      <c r="O1676" s="1">
        <v>10</v>
      </c>
      <c r="P1676" s="1">
        <v>8.6999999999999993</v>
      </c>
      <c r="Q1676" s="1">
        <v>5.36</v>
      </c>
      <c r="R1676" s="1" t="b">
        <v>0</v>
      </c>
      <c r="S1676" s="1" t="s">
        <v>7080</v>
      </c>
      <c r="T1676" s="1" t="s">
        <v>7084</v>
      </c>
    </row>
    <row r="1677" spans="1:20" x14ac:dyDescent="0.3">
      <c r="A1677" s="1" t="s">
        <v>1747</v>
      </c>
      <c r="B1677" s="1" t="s">
        <v>21</v>
      </c>
      <c r="C1677" s="1" t="s">
        <v>22</v>
      </c>
      <c r="D1677" s="1">
        <v>60.06785</v>
      </c>
      <c r="E1677" s="1">
        <v>94.771426000000005</v>
      </c>
      <c r="F1677" s="1" t="s">
        <v>23</v>
      </c>
      <c r="G1677" s="1">
        <v>88.8</v>
      </c>
      <c r="H1677" s="3" t="s">
        <v>7073</v>
      </c>
      <c r="I1677" s="1">
        <v>41</v>
      </c>
      <c r="J1677" s="1">
        <v>3</v>
      </c>
      <c r="K1677" s="1">
        <v>58.95</v>
      </c>
      <c r="L1677" s="2">
        <v>45159.056273148148</v>
      </c>
      <c r="M1677" s="1">
        <v>12.53</v>
      </c>
      <c r="N1677" s="1">
        <v>1002.79</v>
      </c>
      <c r="O1677" s="1">
        <v>8.9</v>
      </c>
      <c r="P1677" s="1">
        <v>10.3</v>
      </c>
      <c r="Q1677" s="1">
        <v>6.87</v>
      </c>
      <c r="R1677" s="1" t="b">
        <v>1</v>
      </c>
      <c r="S1677" s="1" t="s">
        <v>7077</v>
      </c>
      <c r="T1677" s="1" t="s">
        <v>7085</v>
      </c>
    </row>
    <row r="1678" spans="1:20" x14ac:dyDescent="0.3">
      <c r="A1678" s="1" t="s">
        <v>1748</v>
      </c>
      <c r="B1678" s="1" t="s">
        <v>21</v>
      </c>
      <c r="C1678" s="1" t="s">
        <v>22</v>
      </c>
      <c r="D1678" s="1">
        <v>80.161833000000001</v>
      </c>
      <c r="E1678" s="1">
        <v>-44.931082000000004</v>
      </c>
      <c r="F1678" s="1" t="s">
        <v>35</v>
      </c>
      <c r="G1678" s="1">
        <v>248.71</v>
      </c>
      <c r="H1678" s="3" t="s">
        <v>7073</v>
      </c>
      <c r="I1678" s="1">
        <v>140</v>
      </c>
      <c r="J1678" s="1">
        <v>4</v>
      </c>
      <c r="K1678" s="1">
        <v>58.52</v>
      </c>
      <c r="L1678" s="2">
        <v>45134.096550925926</v>
      </c>
      <c r="M1678" s="1">
        <v>3.7</v>
      </c>
      <c r="N1678" s="1">
        <v>990.06</v>
      </c>
      <c r="O1678" s="1">
        <v>3.4</v>
      </c>
      <c r="P1678" s="1">
        <v>7.7</v>
      </c>
      <c r="Q1678" s="1">
        <v>3.98</v>
      </c>
      <c r="R1678" s="1" t="b">
        <v>0</v>
      </c>
      <c r="S1678" s="1" t="s">
        <v>7078</v>
      </c>
      <c r="T1678" s="1" t="s">
        <v>7085</v>
      </c>
    </row>
    <row r="1679" spans="1:20" x14ac:dyDescent="0.3">
      <c r="A1679" s="1" t="s">
        <v>1749</v>
      </c>
      <c r="B1679" s="1" t="s">
        <v>114</v>
      </c>
      <c r="C1679" s="1" t="s">
        <v>180</v>
      </c>
      <c r="D1679" s="1">
        <v>-8.4353580000000008</v>
      </c>
      <c r="E1679" s="1">
        <v>98.515555000000006</v>
      </c>
      <c r="F1679" s="1" t="s">
        <v>43</v>
      </c>
      <c r="G1679" s="1">
        <v>213.51</v>
      </c>
      <c r="H1679" s="3" t="s">
        <v>7073</v>
      </c>
      <c r="I1679" s="1">
        <v>436</v>
      </c>
      <c r="J1679" s="1">
        <v>3</v>
      </c>
      <c r="K1679" s="1">
        <v>61.37</v>
      </c>
      <c r="L1679" s="2">
        <v>45302.20349537037</v>
      </c>
      <c r="M1679" s="1">
        <v>16.420000000000002</v>
      </c>
      <c r="N1679" s="1">
        <v>1029.7</v>
      </c>
      <c r="O1679" s="1">
        <v>6.5</v>
      </c>
      <c r="P1679" s="1">
        <v>6.3</v>
      </c>
      <c r="Q1679" s="1">
        <v>10.14</v>
      </c>
      <c r="R1679" s="1" t="b">
        <v>0</v>
      </c>
      <c r="S1679" s="1" t="s">
        <v>7078</v>
      </c>
      <c r="T1679" s="1" t="s">
        <v>7085</v>
      </c>
    </row>
    <row r="1680" spans="1:20" x14ac:dyDescent="0.3">
      <c r="A1680" s="1" t="s">
        <v>1750</v>
      </c>
      <c r="B1680" s="1" t="s">
        <v>78</v>
      </c>
      <c r="C1680" s="1" t="s">
        <v>84</v>
      </c>
      <c r="D1680" s="1">
        <v>41.395749000000002</v>
      </c>
      <c r="E1680" s="1">
        <v>-100.616123</v>
      </c>
      <c r="F1680" s="1" t="s">
        <v>28</v>
      </c>
      <c r="G1680" s="1">
        <v>115.35</v>
      </c>
      <c r="H1680" s="3" t="s">
        <v>7073</v>
      </c>
      <c r="I1680" s="1">
        <v>448</v>
      </c>
      <c r="J1680" s="1">
        <v>16</v>
      </c>
      <c r="K1680" s="1">
        <v>57.91</v>
      </c>
      <c r="L1680" s="2">
        <v>45474.227800925924</v>
      </c>
      <c r="M1680" s="1">
        <v>7.35</v>
      </c>
      <c r="N1680" s="1">
        <v>1017.36</v>
      </c>
      <c r="O1680" s="1">
        <v>10.1</v>
      </c>
      <c r="P1680" s="1">
        <v>13.8</v>
      </c>
      <c r="Q1680" s="1">
        <v>16.87</v>
      </c>
      <c r="R1680" s="1" t="b">
        <v>1</v>
      </c>
      <c r="S1680" s="1" t="s">
        <v>7077</v>
      </c>
      <c r="T1680" s="1" t="s">
        <v>7082</v>
      </c>
    </row>
    <row r="1681" spans="1:20" x14ac:dyDescent="0.3">
      <c r="A1681" s="1" t="s">
        <v>1751</v>
      </c>
      <c r="B1681" s="1" t="s">
        <v>78</v>
      </c>
      <c r="C1681" s="1" t="s">
        <v>84</v>
      </c>
      <c r="D1681" s="1">
        <v>38.576765999999999</v>
      </c>
      <c r="E1681" s="1">
        <v>-18.350968999999999</v>
      </c>
      <c r="F1681" s="1" t="s">
        <v>19</v>
      </c>
      <c r="G1681" s="1">
        <v>293.14999999999998</v>
      </c>
      <c r="H1681" s="3" t="s">
        <v>7073</v>
      </c>
      <c r="I1681" s="1">
        <v>381</v>
      </c>
      <c r="J1681" s="1">
        <v>15</v>
      </c>
      <c r="K1681" s="1">
        <v>20.399999999999999</v>
      </c>
      <c r="L1681" s="2">
        <v>45658.853495370371</v>
      </c>
      <c r="M1681" s="1">
        <v>27.95</v>
      </c>
      <c r="N1681" s="1">
        <v>990.07</v>
      </c>
      <c r="O1681" s="1">
        <v>3.5</v>
      </c>
      <c r="P1681" s="1">
        <v>15.8</v>
      </c>
      <c r="Q1681" s="1">
        <v>10.56</v>
      </c>
      <c r="R1681" s="1" t="b">
        <v>0</v>
      </c>
      <c r="S1681" s="1" t="s">
        <v>7077</v>
      </c>
      <c r="T1681" s="1" t="s">
        <v>7082</v>
      </c>
    </row>
    <row r="1682" spans="1:20" x14ac:dyDescent="0.3">
      <c r="A1682" s="1" t="s">
        <v>1752</v>
      </c>
      <c r="B1682" s="1" t="s">
        <v>114</v>
      </c>
      <c r="C1682" s="1" t="s">
        <v>180</v>
      </c>
      <c r="D1682" s="1">
        <v>9.9836080000000003</v>
      </c>
      <c r="E1682" s="1">
        <v>-146.854973</v>
      </c>
      <c r="F1682" s="1" t="s">
        <v>48</v>
      </c>
      <c r="G1682" s="1">
        <v>292.75</v>
      </c>
      <c r="H1682" s="3" t="s">
        <v>7073</v>
      </c>
      <c r="I1682" s="1">
        <v>413</v>
      </c>
      <c r="J1682" s="1">
        <v>18</v>
      </c>
      <c r="K1682" s="1">
        <v>83.85</v>
      </c>
      <c r="L1682" s="2">
        <v>45641.538217592592</v>
      </c>
      <c r="M1682" s="1">
        <v>14.17</v>
      </c>
      <c r="N1682" s="1">
        <v>980.65</v>
      </c>
      <c r="O1682" s="1">
        <v>9</v>
      </c>
      <c r="P1682" s="1">
        <v>17.600000000000001</v>
      </c>
      <c r="Q1682" s="1">
        <v>2.4700000000000002</v>
      </c>
      <c r="R1682" s="1" t="b">
        <v>0</v>
      </c>
      <c r="S1682" s="1" t="s">
        <v>7077</v>
      </c>
      <c r="T1682" s="1" t="s">
        <v>7082</v>
      </c>
    </row>
    <row r="1683" spans="1:20" x14ac:dyDescent="0.3">
      <c r="A1683" s="1" t="s">
        <v>1753</v>
      </c>
      <c r="B1683" s="1" t="s">
        <v>41</v>
      </c>
      <c r="C1683" s="1" t="s">
        <v>70</v>
      </c>
      <c r="D1683" s="1">
        <v>48.440365</v>
      </c>
      <c r="E1683" s="1">
        <v>-85.123486</v>
      </c>
      <c r="F1683" s="1" t="s">
        <v>48</v>
      </c>
      <c r="G1683" s="1">
        <v>375.26</v>
      </c>
      <c r="H1683" s="3" t="s">
        <v>7073</v>
      </c>
      <c r="I1683" s="1">
        <v>337</v>
      </c>
      <c r="J1683" s="1">
        <v>36</v>
      </c>
      <c r="K1683" s="1">
        <v>87.62</v>
      </c>
      <c r="L1683" s="2">
        <v>45614.255578703705</v>
      </c>
      <c r="M1683" s="1">
        <v>39.04</v>
      </c>
      <c r="N1683" s="1">
        <v>1036.57</v>
      </c>
      <c r="O1683" s="1">
        <v>0.1</v>
      </c>
      <c r="P1683" s="1">
        <v>4</v>
      </c>
      <c r="Q1683" s="1">
        <v>5.04</v>
      </c>
      <c r="R1683" s="1" t="b">
        <v>1</v>
      </c>
      <c r="S1683" s="1" t="s">
        <v>7079</v>
      </c>
      <c r="T1683" s="1" t="s">
        <v>7083</v>
      </c>
    </row>
    <row r="1684" spans="1:20" x14ac:dyDescent="0.3">
      <c r="A1684" s="1" t="s">
        <v>1754</v>
      </c>
      <c r="B1684" s="1" t="s">
        <v>33</v>
      </c>
      <c r="C1684" s="1" t="s">
        <v>112</v>
      </c>
      <c r="D1684" s="1">
        <v>-48.219642</v>
      </c>
      <c r="E1684" s="1">
        <v>157.40700799999999</v>
      </c>
      <c r="F1684" s="1" t="s">
        <v>28</v>
      </c>
      <c r="G1684" s="1">
        <v>149.57</v>
      </c>
      <c r="H1684" s="3" t="s">
        <v>7073</v>
      </c>
      <c r="I1684" s="1">
        <v>465</v>
      </c>
      <c r="J1684" s="1">
        <v>8</v>
      </c>
      <c r="K1684" s="1">
        <v>83.27</v>
      </c>
      <c r="L1684" s="2">
        <v>45466.527800925927</v>
      </c>
      <c r="M1684" s="1">
        <v>25.82</v>
      </c>
      <c r="N1684" s="1">
        <v>992.33</v>
      </c>
      <c r="O1684" s="1">
        <v>0</v>
      </c>
      <c r="P1684" s="1">
        <v>16.600000000000001</v>
      </c>
      <c r="Q1684" s="1">
        <v>11.26</v>
      </c>
      <c r="R1684" s="1" t="b">
        <v>0</v>
      </c>
      <c r="S1684" s="1" t="s">
        <v>7077</v>
      </c>
      <c r="T1684" s="1" t="s">
        <v>7084</v>
      </c>
    </row>
    <row r="1685" spans="1:20" x14ac:dyDescent="0.3">
      <c r="A1685" s="1" t="s">
        <v>1755</v>
      </c>
      <c r="B1685" s="1" t="s">
        <v>17</v>
      </c>
      <c r="C1685" s="1" t="s">
        <v>103</v>
      </c>
      <c r="D1685" s="1">
        <v>8.0433749999999993</v>
      </c>
      <c r="E1685" s="1">
        <v>-151.50570099999999</v>
      </c>
      <c r="F1685" s="1" t="s">
        <v>35</v>
      </c>
      <c r="G1685" s="1">
        <v>89.92</v>
      </c>
      <c r="H1685" s="3" t="s">
        <v>7073</v>
      </c>
      <c r="I1685" s="1">
        <v>498</v>
      </c>
      <c r="J1685" s="1">
        <v>2</v>
      </c>
      <c r="K1685" s="1">
        <v>64.239999999999995</v>
      </c>
      <c r="L1685" s="2">
        <v>45701.523634259262</v>
      </c>
      <c r="M1685" s="1">
        <v>32.99</v>
      </c>
      <c r="N1685" s="1">
        <v>1022.44</v>
      </c>
      <c r="O1685" s="1">
        <v>8.4</v>
      </c>
      <c r="P1685" s="1">
        <v>5.8</v>
      </c>
      <c r="Q1685" s="1">
        <v>11.66</v>
      </c>
      <c r="R1685" s="1" t="b">
        <v>0</v>
      </c>
      <c r="S1685" s="1" t="s">
        <v>7078</v>
      </c>
      <c r="T1685" s="1" t="s">
        <v>7085</v>
      </c>
    </row>
    <row r="1686" spans="1:20" x14ac:dyDescent="0.3">
      <c r="A1686" s="1" t="s">
        <v>1756</v>
      </c>
      <c r="B1686" s="1" t="s">
        <v>41</v>
      </c>
      <c r="C1686" s="1" t="s">
        <v>96</v>
      </c>
      <c r="D1686" s="1">
        <v>-89.916399999999996</v>
      </c>
      <c r="E1686" s="1">
        <v>-139.45679000000001</v>
      </c>
      <c r="F1686" s="1" t="s">
        <v>48</v>
      </c>
      <c r="G1686" s="1">
        <v>102.81</v>
      </c>
      <c r="H1686" s="3" t="s">
        <v>7073</v>
      </c>
      <c r="I1686" s="1">
        <v>257</v>
      </c>
      <c r="J1686" s="1">
        <v>2</v>
      </c>
      <c r="K1686" s="1">
        <v>20.59</v>
      </c>
      <c r="L1686" s="2">
        <v>45397.761828703704</v>
      </c>
      <c r="M1686" s="1">
        <v>5.73</v>
      </c>
      <c r="N1686" s="1">
        <v>1003.58</v>
      </c>
      <c r="O1686" s="1">
        <v>8.4</v>
      </c>
      <c r="P1686" s="1">
        <v>9.1</v>
      </c>
      <c r="Q1686" s="1">
        <v>11.54</v>
      </c>
      <c r="R1686" s="1" t="b">
        <v>1</v>
      </c>
      <c r="S1686" s="1" t="s">
        <v>7078</v>
      </c>
      <c r="T1686" s="1" t="s">
        <v>7085</v>
      </c>
    </row>
    <row r="1687" spans="1:20" x14ac:dyDescent="0.3">
      <c r="A1687" s="1" t="s">
        <v>1757</v>
      </c>
      <c r="B1687" s="1" t="s">
        <v>50</v>
      </c>
      <c r="C1687" s="1" t="s">
        <v>133</v>
      </c>
      <c r="D1687" s="1">
        <v>-22.323401</v>
      </c>
      <c r="E1687" s="1">
        <v>-111.46060900000001</v>
      </c>
      <c r="F1687" s="1" t="s">
        <v>48</v>
      </c>
      <c r="G1687" s="1">
        <v>38.99</v>
      </c>
      <c r="H1687" s="3" t="s">
        <v>7073</v>
      </c>
      <c r="I1687" s="1">
        <v>334</v>
      </c>
      <c r="J1687" s="1">
        <v>3</v>
      </c>
      <c r="K1687" s="1">
        <v>31.17</v>
      </c>
      <c r="L1687" s="2">
        <v>45722.939606481479</v>
      </c>
      <c r="M1687" s="1">
        <v>34.549999999999997</v>
      </c>
      <c r="N1687" s="1">
        <v>1020.98</v>
      </c>
      <c r="O1687" s="1">
        <v>8.6999999999999993</v>
      </c>
      <c r="P1687" s="1">
        <v>18.100000000000001</v>
      </c>
      <c r="Q1687" s="1">
        <v>1.54</v>
      </c>
      <c r="R1687" s="1" t="b">
        <v>1</v>
      </c>
      <c r="S1687" s="1" t="s">
        <v>7077</v>
      </c>
      <c r="T1687" s="1" t="s">
        <v>7085</v>
      </c>
    </row>
    <row r="1688" spans="1:20" x14ac:dyDescent="0.3">
      <c r="A1688" s="1" t="s">
        <v>1758</v>
      </c>
      <c r="B1688" s="1" t="s">
        <v>78</v>
      </c>
      <c r="C1688" s="1" t="s">
        <v>79</v>
      </c>
      <c r="D1688" s="1">
        <v>-81.398587000000006</v>
      </c>
      <c r="E1688" s="1">
        <v>131.084217</v>
      </c>
      <c r="F1688" s="1" t="s">
        <v>28</v>
      </c>
      <c r="G1688" s="1">
        <v>209</v>
      </c>
      <c r="H1688" s="3" t="s">
        <v>7073</v>
      </c>
      <c r="I1688" s="1">
        <v>487</v>
      </c>
      <c r="J1688" s="1">
        <v>37</v>
      </c>
      <c r="K1688" s="1">
        <v>32.03</v>
      </c>
      <c r="L1688" s="2">
        <v>45720.234050925923</v>
      </c>
      <c r="M1688" s="1">
        <v>36.950000000000003</v>
      </c>
      <c r="N1688" s="1">
        <v>1002.1</v>
      </c>
      <c r="O1688" s="1">
        <v>10.199999999999999</v>
      </c>
      <c r="P1688" s="1">
        <v>9.6</v>
      </c>
      <c r="Q1688" s="1">
        <v>15.07</v>
      </c>
      <c r="R1688" s="1" t="b">
        <v>0</v>
      </c>
      <c r="S1688" s="1" t="s">
        <v>7078</v>
      </c>
      <c r="T1688" s="1" t="s">
        <v>7083</v>
      </c>
    </row>
    <row r="1689" spans="1:20" x14ac:dyDescent="0.3">
      <c r="A1689" s="1" t="s">
        <v>1759</v>
      </c>
      <c r="B1689" s="1" t="s">
        <v>33</v>
      </c>
      <c r="C1689" s="1" t="s">
        <v>112</v>
      </c>
      <c r="D1689" s="1">
        <v>-53.119743</v>
      </c>
      <c r="E1689" s="1">
        <v>-89.954662999999996</v>
      </c>
      <c r="F1689" s="1" t="s">
        <v>35</v>
      </c>
      <c r="G1689" s="1">
        <v>165.36</v>
      </c>
      <c r="H1689" s="3" t="s">
        <v>7073</v>
      </c>
      <c r="I1689" s="1">
        <v>267</v>
      </c>
      <c r="J1689" s="1">
        <v>19</v>
      </c>
      <c r="K1689" s="1">
        <v>82.4</v>
      </c>
      <c r="L1689" s="2">
        <v>45219.235439814816</v>
      </c>
      <c r="M1689" s="1">
        <v>19.739999999999998</v>
      </c>
      <c r="N1689" s="1">
        <v>986.09</v>
      </c>
      <c r="O1689" s="1">
        <v>1.3</v>
      </c>
      <c r="P1689" s="1">
        <v>4.7</v>
      </c>
      <c r="Q1689" s="1">
        <v>18.190000000000001</v>
      </c>
      <c r="R1689" s="1" t="b">
        <v>1</v>
      </c>
      <c r="S1689" s="1" t="s">
        <v>7078</v>
      </c>
      <c r="T1689" s="1" t="s">
        <v>7083</v>
      </c>
    </row>
    <row r="1690" spans="1:20" x14ac:dyDescent="0.3">
      <c r="A1690" s="1" t="s">
        <v>1760</v>
      </c>
      <c r="B1690" s="1" t="s">
        <v>25</v>
      </c>
      <c r="C1690" s="1" t="s">
        <v>65</v>
      </c>
      <c r="D1690" s="1">
        <v>74.730694999999997</v>
      </c>
      <c r="E1690" s="1">
        <v>-152.93571700000001</v>
      </c>
      <c r="F1690" s="1" t="s">
        <v>19</v>
      </c>
      <c r="G1690" s="1">
        <v>259.23</v>
      </c>
      <c r="H1690" s="3" t="s">
        <v>7073</v>
      </c>
      <c r="I1690" s="1">
        <v>439</v>
      </c>
      <c r="J1690" s="1">
        <v>39</v>
      </c>
      <c r="K1690" s="1">
        <v>57.12</v>
      </c>
      <c r="L1690" s="2">
        <v>45156.316689814812</v>
      </c>
      <c r="M1690" s="1">
        <v>24.45</v>
      </c>
      <c r="N1690" s="1">
        <v>995.61</v>
      </c>
      <c r="O1690" s="1">
        <v>2.6</v>
      </c>
      <c r="P1690" s="1">
        <v>4</v>
      </c>
      <c r="Q1690" s="1">
        <v>10.210000000000001</v>
      </c>
      <c r="R1690" s="1" t="b">
        <v>0</v>
      </c>
      <c r="S1690" s="1" t="s">
        <v>7077</v>
      </c>
      <c r="T1690" s="1" t="s">
        <v>7083</v>
      </c>
    </row>
    <row r="1691" spans="1:20" x14ac:dyDescent="0.3">
      <c r="A1691" s="1" t="s">
        <v>1761</v>
      </c>
      <c r="B1691" s="1" t="s">
        <v>78</v>
      </c>
      <c r="C1691" s="1" t="s">
        <v>84</v>
      </c>
      <c r="D1691" s="1">
        <v>23.087813000000001</v>
      </c>
      <c r="E1691" s="1">
        <v>-86.004587999999998</v>
      </c>
      <c r="F1691" s="1" t="s">
        <v>48</v>
      </c>
      <c r="G1691" s="1">
        <v>76.930000000000007</v>
      </c>
      <c r="H1691" s="3" t="s">
        <v>7073</v>
      </c>
      <c r="I1691" s="1">
        <v>273</v>
      </c>
      <c r="J1691" s="1">
        <v>14</v>
      </c>
      <c r="K1691" s="1">
        <v>49.3</v>
      </c>
      <c r="L1691" s="2">
        <v>45226.290300925924</v>
      </c>
      <c r="M1691" s="1">
        <v>30.71</v>
      </c>
      <c r="N1691" s="1">
        <v>993.16</v>
      </c>
      <c r="O1691" s="1">
        <v>9.9</v>
      </c>
      <c r="P1691" s="1">
        <v>10</v>
      </c>
      <c r="Q1691" s="1">
        <v>14.38</v>
      </c>
      <c r="R1691" s="1" t="b">
        <v>0</v>
      </c>
      <c r="S1691" s="1" t="s">
        <v>7079</v>
      </c>
      <c r="T1691" s="1" t="s">
        <v>7082</v>
      </c>
    </row>
    <row r="1692" spans="1:20" x14ac:dyDescent="0.3">
      <c r="A1692" s="1" t="s">
        <v>1762</v>
      </c>
      <c r="B1692" s="1" t="s">
        <v>41</v>
      </c>
      <c r="C1692" s="1" t="s">
        <v>45</v>
      </c>
      <c r="D1692" s="1">
        <v>-47.904387</v>
      </c>
      <c r="E1692" s="1">
        <v>-26.632618999999998</v>
      </c>
      <c r="F1692" s="1" t="s">
        <v>19</v>
      </c>
      <c r="G1692" s="1">
        <v>351.15</v>
      </c>
      <c r="H1692" s="3" t="s">
        <v>7073</v>
      </c>
      <c r="I1692" s="1">
        <v>270</v>
      </c>
      <c r="J1692" s="1">
        <v>17</v>
      </c>
      <c r="K1692" s="1">
        <v>77.849999999999994</v>
      </c>
      <c r="L1692" s="2">
        <v>45629.709050925929</v>
      </c>
      <c r="M1692" s="1">
        <v>7.41</v>
      </c>
      <c r="N1692" s="1">
        <v>1009.96</v>
      </c>
      <c r="O1692" s="1">
        <v>1.9</v>
      </c>
      <c r="P1692" s="1">
        <v>15.5</v>
      </c>
      <c r="Q1692" s="1">
        <v>18.28</v>
      </c>
      <c r="R1692" s="1" t="b">
        <v>0</v>
      </c>
      <c r="S1692" s="1" t="s">
        <v>7078</v>
      </c>
      <c r="T1692" s="1" t="s">
        <v>7082</v>
      </c>
    </row>
    <row r="1693" spans="1:20" x14ac:dyDescent="0.3">
      <c r="A1693" s="1" t="s">
        <v>1763</v>
      </c>
      <c r="B1693" s="1" t="s">
        <v>50</v>
      </c>
      <c r="C1693" s="1" t="s">
        <v>133</v>
      </c>
      <c r="D1693" s="1">
        <v>-16.483470000000001</v>
      </c>
      <c r="E1693" s="1">
        <v>-58.150342000000002</v>
      </c>
      <c r="F1693" s="1" t="s">
        <v>23</v>
      </c>
      <c r="G1693" s="1">
        <v>302.61</v>
      </c>
      <c r="H1693" s="3" t="s">
        <v>7073</v>
      </c>
      <c r="I1693" s="1">
        <v>480</v>
      </c>
      <c r="J1693" s="1">
        <v>41</v>
      </c>
      <c r="K1693" s="1">
        <v>72.849999999999994</v>
      </c>
      <c r="L1693" s="2">
        <v>45330.14099537037</v>
      </c>
      <c r="M1693" s="1">
        <v>20.350000000000001</v>
      </c>
      <c r="N1693" s="1">
        <v>1026.08</v>
      </c>
      <c r="O1693" s="1">
        <v>7.5</v>
      </c>
      <c r="P1693" s="1">
        <v>19.899999999999999</v>
      </c>
      <c r="Q1693" s="1">
        <v>12.85</v>
      </c>
      <c r="R1693" s="1" t="b">
        <v>1</v>
      </c>
      <c r="S1693" s="1" t="s">
        <v>7079</v>
      </c>
      <c r="T1693" s="1" t="s">
        <v>7083</v>
      </c>
    </row>
    <row r="1694" spans="1:20" x14ac:dyDescent="0.3">
      <c r="A1694" s="1" t="s">
        <v>1764</v>
      </c>
      <c r="B1694" s="1" t="s">
        <v>50</v>
      </c>
      <c r="C1694" s="1" t="s">
        <v>108</v>
      </c>
      <c r="D1694" s="1">
        <v>-17.499348999999999</v>
      </c>
      <c r="E1694" s="1">
        <v>153.75795099999999</v>
      </c>
      <c r="F1694" s="1" t="s">
        <v>35</v>
      </c>
      <c r="G1694" s="1">
        <v>186.89</v>
      </c>
      <c r="H1694" s="3" t="s">
        <v>7073</v>
      </c>
      <c r="I1694" s="1">
        <v>350</v>
      </c>
      <c r="J1694" s="1">
        <v>23</v>
      </c>
      <c r="K1694" s="1">
        <v>85.06</v>
      </c>
      <c r="L1694" s="2">
        <v>45586.940995370373</v>
      </c>
      <c r="M1694" s="1">
        <v>16.25</v>
      </c>
      <c r="N1694" s="1">
        <v>998.47</v>
      </c>
      <c r="O1694" s="1">
        <v>5.8</v>
      </c>
      <c r="P1694" s="1">
        <v>16</v>
      </c>
      <c r="Q1694" s="1">
        <v>13.49</v>
      </c>
      <c r="R1694" s="1" t="b">
        <v>0</v>
      </c>
      <c r="S1694" s="1" t="s">
        <v>7080</v>
      </c>
      <c r="T1694" s="1" t="s">
        <v>7083</v>
      </c>
    </row>
    <row r="1695" spans="1:20" x14ac:dyDescent="0.3">
      <c r="A1695" s="1" t="s">
        <v>1765</v>
      </c>
      <c r="B1695" s="1" t="s">
        <v>30</v>
      </c>
      <c r="C1695" s="1" t="s">
        <v>74</v>
      </c>
      <c r="D1695" s="1">
        <v>64.818190000000001</v>
      </c>
      <c r="E1695" s="1">
        <v>-174.433742</v>
      </c>
      <c r="F1695" s="1" t="s">
        <v>35</v>
      </c>
      <c r="G1695" s="1">
        <v>156.69</v>
      </c>
      <c r="H1695" s="3" t="s">
        <v>7073</v>
      </c>
      <c r="I1695" s="1">
        <v>72</v>
      </c>
      <c r="J1695" s="1">
        <v>10</v>
      </c>
      <c r="K1695" s="1">
        <v>23.68</v>
      </c>
      <c r="L1695" s="2">
        <v>45595.709745370368</v>
      </c>
      <c r="M1695" s="1">
        <v>6.28</v>
      </c>
      <c r="N1695" s="1">
        <v>980.84</v>
      </c>
      <c r="O1695" s="1">
        <v>0.9</v>
      </c>
      <c r="P1695" s="1">
        <v>17.7</v>
      </c>
      <c r="Q1695" s="1">
        <v>14.43</v>
      </c>
      <c r="R1695" s="1" t="b">
        <v>0</v>
      </c>
      <c r="S1695" s="1" t="s">
        <v>7077</v>
      </c>
      <c r="T1695" s="1" t="s">
        <v>7084</v>
      </c>
    </row>
    <row r="1696" spans="1:20" x14ac:dyDescent="0.3">
      <c r="A1696" s="1" t="s">
        <v>1766</v>
      </c>
      <c r="B1696" s="1" t="s">
        <v>114</v>
      </c>
      <c r="C1696" s="1" t="s">
        <v>115</v>
      </c>
      <c r="D1696" s="1">
        <v>31.298946999999998</v>
      </c>
      <c r="E1696" s="1">
        <v>-148.971914</v>
      </c>
      <c r="F1696" s="1" t="s">
        <v>48</v>
      </c>
      <c r="G1696" s="1">
        <v>274.70999999999998</v>
      </c>
      <c r="H1696" s="3" t="s">
        <v>7073</v>
      </c>
      <c r="I1696" s="1">
        <v>330</v>
      </c>
      <c r="J1696" s="1">
        <v>9</v>
      </c>
      <c r="K1696" s="1">
        <v>36.799999999999997</v>
      </c>
      <c r="L1696" s="2">
        <v>45433.053495370368</v>
      </c>
      <c r="M1696" s="1">
        <v>15.02</v>
      </c>
      <c r="N1696" s="1">
        <v>1016.33</v>
      </c>
      <c r="O1696" s="1">
        <v>3.1</v>
      </c>
      <c r="P1696" s="1">
        <v>15.2</v>
      </c>
      <c r="Q1696" s="1">
        <v>5.21</v>
      </c>
      <c r="R1696" s="1" t="b">
        <v>1</v>
      </c>
      <c r="S1696" s="1" t="s">
        <v>7078</v>
      </c>
      <c r="T1696" s="1" t="s">
        <v>7084</v>
      </c>
    </row>
    <row r="1697" spans="1:20" x14ac:dyDescent="0.3">
      <c r="A1697" s="1" t="s">
        <v>1767</v>
      </c>
      <c r="B1697" s="1" t="s">
        <v>17</v>
      </c>
      <c r="C1697" s="1" t="s">
        <v>195</v>
      </c>
      <c r="D1697" s="1">
        <v>-17.111756</v>
      </c>
      <c r="E1697" s="1">
        <v>-125.877414</v>
      </c>
      <c r="F1697" s="1" t="s">
        <v>35</v>
      </c>
      <c r="G1697" s="1">
        <v>213.91</v>
      </c>
      <c r="H1697" s="3" t="s">
        <v>7073</v>
      </c>
      <c r="I1697" s="1">
        <v>385</v>
      </c>
      <c r="J1697" s="1">
        <v>4</v>
      </c>
      <c r="K1697" s="1">
        <v>88.54</v>
      </c>
      <c r="L1697" s="2">
        <v>45657.724328703705</v>
      </c>
      <c r="M1697" s="1">
        <v>3.19</v>
      </c>
      <c r="N1697" s="1">
        <v>1022.4</v>
      </c>
      <c r="O1697" s="1">
        <v>5.7</v>
      </c>
      <c r="P1697" s="1">
        <v>18</v>
      </c>
      <c r="Q1697" s="1">
        <v>11.65</v>
      </c>
      <c r="R1697" s="1" t="b">
        <v>1</v>
      </c>
      <c r="S1697" s="1" t="s">
        <v>7079</v>
      </c>
      <c r="T1697" s="1" t="s">
        <v>7085</v>
      </c>
    </row>
    <row r="1698" spans="1:20" x14ac:dyDescent="0.3">
      <c r="A1698" s="1" t="s">
        <v>1768</v>
      </c>
      <c r="B1698" s="1" t="s">
        <v>114</v>
      </c>
      <c r="C1698" s="1" t="s">
        <v>247</v>
      </c>
      <c r="D1698" s="1">
        <v>84.404977000000002</v>
      </c>
      <c r="E1698" s="1">
        <v>91.786685000000006</v>
      </c>
      <c r="F1698" s="1" t="s">
        <v>35</v>
      </c>
      <c r="G1698" s="1">
        <v>227.44</v>
      </c>
      <c r="H1698" s="3" t="s">
        <v>7073</v>
      </c>
      <c r="I1698" s="1">
        <v>267</v>
      </c>
      <c r="J1698" s="1">
        <v>5</v>
      </c>
      <c r="K1698" s="1">
        <v>28.82</v>
      </c>
      <c r="L1698" s="2">
        <v>45304.781273148146</v>
      </c>
      <c r="M1698" s="1">
        <v>1.52</v>
      </c>
      <c r="N1698" s="1">
        <v>1047.4000000000001</v>
      </c>
      <c r="O1698" s="1">
        <v>9.4</v>
      </c>
      <c r="P1698" s="1">
        <v>2.4</v>
      </c>
      <c r="Q1698" s="1">
        <v>16.84</v>
      </c>
      <c r="R1698" s="1" t="b">
        <v>1</v>
      </c>
      <c r="S1698" s="1" t="s">
        <v>7077</v>
      </c>
      <c r="T1698" s="1" t="s">
        <v>7085</v>
      </c>
    </row>
    <row r="1699" spans="1:20" x14ac:dyDescent="0.3">
      <c r="A1699" s="1" t="s">
        <v>1769</v>
      </c>
      <c r="B1699" s="1" t="s">
        <v>41</v>
      </c>
      <c r="C1699" s="1" t="s">
        <v>42</v>
      </c>
      <c r="D1699" s="1">
        <v>51.002879999999998</v>
      </c>
      <c r="E1699" s="1">
        <v>132.50795400000001</v>
      </c>
      <c r="F1699" s="1" t="s">
        <v>19</v>
      </c>
      <c r="G1699" s="1">
        <v>59.48</v>
      </c>
      <c r="H1699" s="3" t="s">
        <v>7073</v>
      </c>
      <c r="I1699" s="1">
        <v>459</v>
      </c>
      <c r="J1699" s="1">
        <v>4</v>
      </c>
      <c r="K1699" s="1">
        <v>73.87</v>
      </c>
      <c r="L1699" s="2">
        <v>45065.965995370374</v>
      </c>
      <c r="M1699" s="1">
        <v>5.84</v>
      </c>
      <c r="N1699" s="1">
        <v>1021.26</v>
      </c>
      <c r="O1699" s="1">
        <v>7.8</v>
      </c>
      <c r="P1699" s="1">
        <v>18.7</v>
      </c>
      <c r="Q1699" s="1">
        <v>5.92</v>
      </c>
      <c r="R1699" s="1" t="b">
        <v>1</v>
      </c>
      <c r="S1699" s="1" t="s">
        <v>7078</v>
      </c>
      <c r="T1699" s="1" t="s">
        <v>7085</v>
      </c>
    </row>
    <row r="1700" spans="1:20" x14ac:dyDescent="0.3">
      <c r="A1700" s="1" t="s">
        <v>1770</v>
      </c>
      <c r="B1700" s="1" t="s">
        <v>41</v>
      </c>
      <c r="C1700" s="1" t="s">
        <v>96</v>
      </c>
      <c r="D1700" s="1">
        <v>29.216443999999999</v>
      </c>
      <c r="E1700" s="1">
        <v>15.221636999999999</v>
      </c>
      <c r="F1700" s="1" t="s">
        <v>43</v>
      </c>
      <c r="G1700" s="1">
        <v>243.31</v>
      </c>
      <c r="H1700" s="3" t="s">
        <v>7073</v>
      </c>
      <c r="I1700" s="1">
        <v>346</v>
      </c>
      <c r="J1700" s="1">
        <v>19</v>
      </c>
      <c r="K1700" s="1">
        <v>33.35</v>
      </c>
      <c r="L1700" s="2">
        <v>45664.100023148145</v>
      </c>
      <c r="M1700" s="1">
        <v>38.54</v>
      </c>
      <c r="N1700" s="1">
        <v>1012.98</v>
      </c>
      <c r="O1700" s="1">
        <v>6.8</v>
      </c>
      <c r="P1700" s="1">
        <v>8.5</v>
      </c>
      <c r="Q1700" s="1">
        <v>17.940000000000001</v>
      </c>
      <c r="R1700" s="1" t="b">
        <v>0</v>
      </c>
      <c r="S1700" s="1" t="s">
        <v>7079</v>
      </c>
      <c r="T1700" s="1" t="s">
        <v>7082</v>
      </c>
    </row>
    <row r="1701" spans="1:20" x14ac:dyDescent="0.3">
      <c r="A1701" s="1" t="s">
        <v>1771</v>
      </c>
      <c r="B1701" s="1" t="s">
        <v>38</v>
      </c>
      <c r="C1701" s="1" t="s">
        <v>92</v>
      </c>
      <c r="D1701" s="1">
        <v>62.304395999999997</v>
      </c>
      <c r="E1701" s="1">
        <v>39.502789999999997</v>
      </c>
      <c r="F1701" s="1" t="s">
        <v>23</v>
      </c>
      <c r="G1701" s="1">
        <v>255.51</v>
      </c>
      <c r="H1701" s="3" t="s">
        <v>7073</v>
      </c>
      <c r="I1701" s="1">
        <v>324</v>
      </c>
      <c r="J1701" s="1">
        <v>14</v>
      </c>
      <c r="K1701" s="1">
        <v>46.15</v>
      </c>
      <c r="L1701" s="2">
        <v>45361.393773148149</v>
      </c>
      <c r="M1701" s="1">
        <v>22.21</v>
      </c>
      <c r="N1701" s="1">
        <v>1020.14</v>
      </c>
      <c r="O1701" s="1">
        <v>5.5</v>
      </c>
      <c r="P1701" s="1">
        <v>18.5</v>
      </c>
      <c r="Q1701" s="1">
        <v>12.41</v>
      </c>
      <c r="R1701" s="1" t="b">
        <v>1</v>
      </c>
      <c r="S1701" s="1" t="s">
        <v>7080</v>
      </c>
      <c r="T1701" s="1" t="s">
        <v>7082</v>
      </c>
    </row>
    <row r="1702" spans="1:20" x14ac:dyDescent="0.3">
      <c r="A1702" s="1" t="s">
        <v>1772</v>
      </c>
      <c r="B1702" s="1" t="s">
        <v>50</v>
      </c>
      <c r="C1702" s="1" t="s">
        <v>108</v>
      </c>
      <c r="D1702" s="1">
        <v>83.237397999999999</v>
      </c>
      <c r="E1702" s="1">
        <v>90.422780000000003</v>
      </c>
      <c r="F1702" s="1" t="s">
        <v>35</v>
      </c>
      <c r="G1702" s="1">
        <v>281.16000000000003</v>
      </c>
      <c r="H1702" s="3" t="s">
        <v>7073</v>
      </c>
      <c r="I1702" s="1">
        <v>221</v>
      </c>
      <c r="J1702" s="1">
        <v>14</v>
      </c>
      <c r="K1702" s="1">
        <v>24.32</v>
      </c>
      <c r="L1702" s="2">
        <v>45106.892384259256</v>
      </c>
      <c r="M1702" s="1">
        <v>38.65</v>
      </c>
      <c r="N1702" s="1">
        <v>1044.95</v>
      </c>
      <c r="O1702" s="1">
        <v>3.3</v>
      </c>
      <c r="P1702" s="1">
        <v>2.4</v>
      </c>
      <c r="Q1702" s="1">
        <v>8.4600000000000009</v>
      </c>
      <c r="R1702" s="1" t="b">
        <v>1</v>
      </c>
      <c r="S1702" s="1" t="s">
        <v>7077</v>
      </c>
      <c r="T1702" s="1" t="s">
        <v>7082</v>
      </c>
    </row>
    <row r="1703" spans="1:20" x14ac:dyDescent="0.3">
      <c r="A1703" s="1" t="s">
        <v>1773</v>
      </c>
      <c r="B1703" s="1" t="s">
        <v>50</v>
      </c>
      <c r="C1703" s="1" t="s">
        <v>108</v>
      </c>
      <c r="D1703" s="1">
        <v>-9.4357489999999995</v>
      </c>
      <c r="E1703" s="1">
        <v>-8.0634840000000008</v>
      </c>
      <c r="F1703" s="1" t="s">
        <v>23</v>
      </c>
      <c r="G1703" s="1">
        <v>309.95</v>
      </c>
      <c r="H1703" s="3" t="s">
        <v>7073</v>
      </c>
      <c r="I1703" s="1">
        <v>328</v>
      </c>
      <c r="J1703" s="1">
        <v>42</v>
      </c>
      <c r="K1703" s="1">
        <v>59.25</v>
      </c>
      <c r="L1703" s="2">
        <v>45558.57849537037</v>
      </c>
      <c r="M1703" s="1">
        <v>17.579999999999998</v>
      </c>
      <c r="N1703" s="1">
        <v>1037.99</v>
      </c>
      <c r="O1703" s="1">
        <v>1.3</v>
      </c>
      <c r="P1703" s="1">
        <v>14.6</v>
      </c>
      <c r="Q1703" s="1">
        <v>12.46</v>
      </c>
      <c r="R1703" s="1" t="b">
        <v>0</v>
      </c>
      <c r="S1703" s="1" t="s">
        <v>7080</v>
      </c>
      <c r="T1703" s="1" t="s">
        <v>7083</v>
      </c>
    </row>
    <row r="1704" spans="1:20" x14ac:dyDescent="0.3">
      <c r="A1704" s="1" t="s">
        <v>1774</v>
      </c>
      <c r="B1704" s="1" t="s">
        <v>30</v>
      </c>
      <c r="C1704" s="1" t="s">
        <v>31</v>
      </c>
      <c r="D1704" s="1">
        <v>83.434254999999993</v>
      </c>
      <c r="E1704" s="1">
        <v>-157.146807</v>
      </c>
      <c r="F1704" s="1" t="s">
        <v>43</v>
      </c>
      <c r="G1704" s="1">
        <v>268.83999999999997</v>
      </c>
      <c r="H1704" s="3" t="s">
        <v>7073</v>
      </c>
      <c r="I1704" s="1">
        <v>231</v>
      </c>
      <c r="J1704" s="1">
        <v>8</v>
      </c>
      <c r="K1704" s="1">
        <v>49.4</v>
      </c>
      <c r="L1704" s="2">
        <v>45364.099328703705</v>
      </c>
      <c r="M1704" s="1">
        <v>12.82</v>
      </c>
      <c r="N1704" s="1">
        <v>1002.61</v>
      </c>
      <c r="O1704" s="1">
        <v>4.5</v>
      </c>
      <c r="P1704" s="1">
        <v>15</v>
      </c>
      <c r="Q1704" s="1">
        <v>8.0399999999999991</v>
      </c>
      <c r="R1704" s="1" t="b">
        <v>0</v>
      </c>
      <c r="S1704" s="1" t="s">
        <v>7080</v>
      </c>
      <c r="T1704" s="1" t="s">
        <v>7084</v>
      </c>
    </row>
    <row r="1705" spans="1:20" x14ac:dyDescent="0.3">
      <c r="A1705" s="1" t="s">
        <v>1775</v>
      </c>
      <c r="B1705" s="1" t="s">
        <v>78</v>
      </c>
      <c r="C1705" s="1" t="s">
        <v>106</v>
      </c>
      <c r="D1705" s="1">
        <v>1.0449889999999999</v>
      </c>
      <c r="E1705" s="1">
        <v>78.674307999999996</v>
      </c>
      <c r="F1705" s="1" t="s">
        <v>19</v>
      </c>
      <c r="G1705" s="1">
        <v>336.45</v>
      </c>
      <c r="H1705" s="3" t="s">
        <v>7073</v>
      </c>
      <c r="I1705" s="1">
        <v>65</v>
      </c>
      <c r="J1705" s="1">
        <v>5</v>
      </c>
      <c r="K1705" s="1">
        <v>25.69</v>
      </c>
      <c r="L1705" s="2">
        <v>45212.792384259257</v>
      </c>
      <c r="M1705" s="1">
        <v>20.49</v>
      </c>
      <c r="N1705" s="1">
        <v>996.61</v>
      </c>
      <c r="O1705" s="1">
        <v>0.3</v>
      </c>
      <c r="P1705" s="1">
        <v>19.899999999999999</v>
      </c>
      <c r="Q1705" s="1">
        <v>16.760000000000002</v>
      </c>
      <c r="R1705" s="1" t="b">
        <v>1</v>
      </c>
      <c r="S1705" s="1" t="s">
        <v>7079</v>
      </c>
      <c r="T1705" s="1" t="s">
        <v>7085</v>
      </c>
    </row>
    <row r="1706" spans="1:20" x14ac:dyDescent="0.3">
      <c r="A1706" s="1" t="s">
        <v>1776</v>
      </c>
      <c r="B1706" s="1" t="s">
        <v>21</v>
      </c>
      <c r="C1706" s="1" t="s">
        <v>86</v>
      </c>
      <c r="D1706" s="1">
        <v>32.681291999999999</v>
      </c>
      <c r="E1706" s="1">
        <v>-179.76433499999999</v>
      </c>
      <c r="F1706" s="1" t="s">
        <v>43</v>
      </c>
      <c r="G1706" s="1">
        <v>82.63</v>
      </c>
      <c r="H1706" s="3" t="s">
        <v>7073</v>
      </c>
      <c r="I1706" s="1">
        <v>313</v>
      </c>
      <c r="J1706" s="1">
        <v>5</v>
      </c>
      <c r="K1706" s="1">
        <v>14.15</v>
      </c>
      <c r="L1706" s="2">
        <v>45562.636134259257</v>
      </c>
      <c r="M1706" s="1">
        <v>17.86</v>
      </c>
      <c r="N1706" s="1">
        <v>998.38</v>
      </c>
      <c r="O1706" s="1">
        <v>2.2999999999999998</v>
      </c>
      <c r="P1706" s="1">
        <v>15.6</v>
      </c>
      <c r="Q1706" s="1">
        <v>9.65</v>
      </c>
      <c r="R1706" s="1" t="b">
        <v>1</v>
      </c>
      <c r="S1706" s="1" t="s">
        <v>7077</v>
      </c>
      <c r="T1706" s="1" t="s">
        <v>7085</v>
      </c>
    </row>
    <row r="1707" spans="1:20" x14ac:dyDescent="0.3">
      <c r="A1707" s="1" t="s">
        <v>1777</v>
      </c>
      <c r="B1707" s="1" t="s">
        <v>21</v>
      </c>
      <c r="C1707" s="1" t="s">
        <v>86</v>
      </c>
      <c r="D1707" s="1">
        <v>46.002087000000003</v>
      </c>
      <c r="E1707" s="1">
        <v>-39.544404999999998</v>
      </c>
      <c r="F1707" s="1" t="s">
        <v>43</v>
      </c>
      <c r="G1707" s="1">
        <v>251.62</v>
      </c>
      <c r="H1707" s="3" t="s">
        <v>7073</v>
      </c>
      <c r="I1707" s="1">
        <v>343</v>
      </c>
      <c r="J1707" s="1">
        <v>2</v>
      </c>
      <c r="K1707" s="1">
        <v>12.45</v>
      </c>
      <c r="L1707" s="2">
        <v>45667.859050925923</v>
      </c>
      <c r="M1707" s="1">
        <v>4.67</v>
      </c>
      <c r="N1707" s="1">
        <v>1015.31</v>
      </c>
      <c r="O1707" s="1">
        <v>4.8</v>
      </c>
      <c r="P1707" s="1">
        <v>8.3000000000000007</v>
      </c>
      <c r="Q1707" s="1">
        <v>18.02</v>
      </c>
      <c r="R1707" s="1" t="b">
        <v>1</v>
      </c>
      <c r="S1707" s="1" t="s">
        <v>7080</v>
      </c>
      <c r="T1707" s="1" t="s">
        <v>7085</v>
      </c>
    </row>
    <row r="1708" spans="1:20" x14ac:dyDescent="0.3">
      <c r="A1708" s="1" t="s">
        <v>1778</v>
      </c>
      <c r="B1708" s="1" t="s">
        <v>78</v>
      </c>
      <c r="C1708" s="1" t="s">
        <v>79</v>
      </c>
      <c r="D1708" s="1">
        <v>71.958016000000001</v>
      </c>
      <c r="E1708" s="1">
        <v>-116.673405</v>
      </c>
      <c r="F1708" s="1" t="s">
        <v>43</v>
      </c>
      <c r="G1708" s="1">
        <v>143.63</v>
      </c>
      <c r="H1708" s="3" t="s">
        <v>7073</v>
      </c>
      <c r="I1708" s="1">
        <v>187</v>
      </c>
      <c r="J1708" s="1">
        <v>44</v>
      </c>
      <c r="K1708" s="1">
        <v>84.74</v>
      </c>
      <c r="L1708" s="2">
        <v>45472.454189814816</v>
      </c>
      <c r="M1708" s="1">
        <v>25.81</v>
      </c>
      <c r="N1708" s="1">
        <v>1032.08</v>
      </c>
      <c r="O1708" s="1">
        <v>4.5999999999999996</v>
      </c>
      <c r="P1708" s="1">
        <v>11.6</v>
      </c>
      <c r="Q1708" s="1">
        <v>10.199999999999999</v>
      </c>
      <c r="R1708" s="1" t="b">
        <v>1</v>
      </c>
      <c r="S1708" s="1" t="s">
        <v>7079</v>
      </c>
      <c r="T1708" s="1" t="s">
        <v>7083</v>
      </c>
    </row>
    <row r="1709" spans="1:20" x14ac:dyDescent="0.3">
      <c r="A1709" s="1" t="s">
        <v>1779</v>
      </c>
      <c r="B1709" s="1" t="s">
        <v>25</v>
      </c>
      <c r="C1709" s="1" t="s">
        <v>59</v>
      </c>
      <c r="D1709" s="1">
        <v>-54.700696000000001</v>
      </c>
      <c r="E1709" s="1">
        <v>-52.912826000000003</v>
      </c>
      <c r="F1709" s="1" t="s">
        <v>23</v>
      </c>
      <c r="G1709" s="1">
        <v>124.72</v>
      </c>
      <c r="H1709" s="3" t="s">
        <v>7073</v>
      </c>
      <c r="I1709" s="1">
        <v>319</v>
      </c>
      <c r="J1709" s="1">
        <v>40</v>
      </c>
      <c r="K1709" s="1">
        <v>20.65</v>
      </c>
      <c r="L1709" s="2">
        <v>45370.852106481485</v>
      </c>
      <c r="M1709" s="1">
        <v>9.0299999999999994</v>
      </c>
      <c r="N1709" s="1">
        <v>1015.23</v>
      </c>
      <c r="O1709" s="1">
        <v>0.5</v>
      </c>
      <c r="P1709" s="1">
        <v>8</v>
      </c>
      <c r="Q1709" s="1">
        <v>13.21</v>
      </c>
      <c r="R1709" s="1" t="b">
        <v>0</v>
      </c>
      <c r="S1709" s="1" t="s">
        <v>7077</v>
      </c>
      <c r="T1709" s="1" t="s">
        <v>7083</v>
      </c>
    </row>
    <row r="1710" spans="1:20" x14ac:dyDescent="0.3">
      <c r="A1710" s="1" t="s">
        <v>1780</v>
      </c>
      <c r="B1710" s="1" t="s">
        <v>41</v>
      </c>
      <c r="C1710" s="1" t="s">
        <v>42</v>
      </c>
      <c r="D1710" s="1">
        <v>52.116317000000002</v>
      </c>
      <c r="E1710" s="1">
        <v>118.911013</v>
      </c>
      <c r="F1710" s="1" t="s">
        <v>19</v>
      </c>
      <c r="G1710" s="1">
        <v>347.85</v>
      </c>
      <c r="H1710" s="3" t="s">
        <v>7073</v>
      </c>
      <c r="I1710" s="1">
        <v>97</v>
      </c>
      <c r="J1710" s="1">
        <v>40</v>
      </c>
      <c r="K1710" s="1">
        <v>83.9</v>
      </c>
      <c r="L1710" s="2">
        <v>45078.245856481481</v>
      </c>
      <c r="M1710" s="1">
        <v>24.97</v>
      </c>
      <c r="N1710" s="1">
        <v>984.75</v>
      </c>
      <c r="O1710" s="1">
        <v>6.5</v>
      </c>
      <c r="P1710" s="1">
        <v>4.7</v>
      </c>
      <c r="Q1710" s="1">
        <v>19.95</v>
      </c>
      <c r="R1710" s="1" t="b">
        <v>1</v>
      </c>
      <c r="S1710" s="1" t="s">
        <v>7080</v>
      </c>
      <c r="T1710" s="1" t="s">
        <v>7083</v>
      </c>
    </row>
    <row r="1711" spans="1:20" x14ac:dyDescent="0.3">
      <c r="A1711" s="1" t="s">
        <v>1781</v>
      </c>
      <c r="B1711" s="1" t="s">
        <v>17</v>
      </c>
      <c r="C1711" s="1" t="s">
        <v>195</v>
      </c>
      <c r="D1711" s="1">
        <v>-17.117809000000001</v>
      </c>
      <c r="E1711" s="1">
        <v>-86.137773999999993</v>
      </c>
      <c r="F1711" s="1" t="s">
        <v>43</v>
      </c>
      <c r="G1711" s="1">
        <v>275.41000000000003</v>
      </c>
      <c r="H1711" s="3" t="s">
        <v>7073</v>
      </c>
      <c r="I1711" s="1">
        <v>164</v>
      </c>
      <c r="J1711" s="1">
        <v>17</v>
      </c>
      <c r="K1711" s="1">
        <v>37.03</v>
      </c>
      <c r="L1711" s="2">
        <v>45079.975717592592</v>
      </c>
      <c r="M1711" s="1">
        <v>26.18</v>
      </c>
      <c r="N1711" s="1">
        <v>1030.6500000000001</v>
      </c>
      <c r="O1711" s="1">
        <v>6</v>
      </c>
      <c r="P1711" s="1">
        <v>5.7</v>
      </c>
      <c r="Q1711" s="1">
        <v>2.94</v>
      </c>
      <c r="R1711" s="1" t="b">
        <v>0</v>
      </c>
      <c r="S1711" s="1" t="s">
        <v>7080</v>
      </c>
      <c r="T1711" s="1" t="s">
        <v>7082</v>
      </c>
    </row>
    <row r="1712" spans="1:20" x14ac:dyDescent="0.3">
      <c r="A1712" s="1" t="s">
        <v>1782</v>
      </c>
      <c r="B1712" s="1" t="s">
        <v>25</v>
      </c>
      <c r="C1712" s="1" t="s">
        <v>65</v>
      </c>
      <c r="D1712" s="1">
        <v>74.511692999999994</v>
      </c>
      <c r="E1712" s="1">
        <v>-56.393757000000001</v>
      </c>
      <c r="F1712" s="1" t="s">
        <v>19</v>
      </c>
      <c r="G1712" s="1">
        <v>387.76</v>
      </c>
      <c r="H1712" s="3" t="s">
        <v>7073</v>
      </c>
      <c r="I1712" s="1">
        <v>86</v>
      </c>
      <c r="J1712" s="1">
        <v>17</v>
      </c>
      <c r="K1712" s="1">
        <v>27.73</v>
      </c>
      <c r="L1712" s="2">
        <v>45252.963912037034</v>
      </c>
      <c r="M1712" s="1">
        <v>6.5</v>
      </c>
      <c r="N1712" s="1">
        <v>1036.42</v>
      </c>
      <c r="O1712" s="1">
        <v>0.9</v>
      </c>
      <c r="P1712" s="1">
        <v>5.2</v>
      </c>
      <c r="Q1712" s="1">
        <v>14.73</v>
      </c>
      <c r="R1712" s="1" t="b">
        <v>0</v>
      </c>
      <c r="S1712" s="1" t="s">
        <v>7077</v>
      </c>
      <c r="T1712" s="1" t="s">
        <v>7082</v>
      </c>
    </row>
    <row r="1713" spans="1:20" x14ac:dyDescent="0.3">
      <c r="A1713" s="1" t="s">
        <v>1783</v>
      </c>
      <c r="B1713" s="1" t="s">
        <v>33</v>
      </c>
      <c r="C1713" s="1" t="s">
        <v>34</v>
      </c>
      <c r="D1713" s="1">
        <v>5.3533650000000002</v>
      </c>
      <c r="E1713" s="1">
        <v>101.405728</v>
      </c>
      <c r="F1713" s="1" t="s">
        <v>28</v>
      </c>
      <c r="G1713" s="1">
        <v>49.87</v>
      </c>
      <c r="H1713" s="3" t="s">
        <v>7073</v>
      </c>
      <c r="I1713" s="1">
        <v>430</v>
      </c>
      <c r="J1713" s="1">
        <v>26</v>
      </c>
      <c r="K1713" s="1">
        <v>18.5</v>
      </c>
      <c r="L1713" s="2">
        <v>45241.300023148149</v>
      </c>
      <c r="M1713" s="1">
        <v>2.92</v>
      </c>
      <c r="N1713" s="1">
        <v>1000.26</v>
      </c>
      <c r="O1713" s="1">
        <v>10.4</v>
      </c>
      <c r="P1713" s="1">
        <v>11.4</v>
      </c>
      <c r="Q1713" s="1">
        <v>2.78</v>
      </c>
      <c r="R1713" s="1" t="b">
        <v>1</v>
      </c>
      <c r="S1713" s="1" t="s">
        <v>7078</v>
      </c>
      <c r="T1713" s="1" t="s">
        <v>7083</v>
      </c>
    </row>
    <row r="1714" spans="1:20" x14ac:dyDescent="0.3">
      <c r="A1714" s="1" t="s">
        <v>1784</v>
      </c>
      <c r="B1714" s="1" t="s">
        <v>30</v>
      </c>
      <c r="C1714" s="1" t="s">
        <v>129</v>
      </c>
      <c r="D1714" s="1">
        <v>-24.155241</v>
      </c>
      <c r="E1714" s="1">
        <v>162.586208</v>
      </c>
      <c r="F1714" s="1" t="s">
        <v>48</v>
      </c>
      <c r="G1714" s="1">
        <v>212.38</v>
      </c>
      <c r="H1714" s="3" t="s">
        <v>7073</v>
      </c>
      <c r="I1714" s="1">
        <v>478</v>
      </c>
      <c r="J1714" s="1">
        <v>32</v>
      </c>
      <c r="K1714" s="1">
        <v>54.69</v>
      </c>
      <c r="L1714" s="2">
        <v>45747.371550925927</v>
      </c>
      <c r="M1714" s="1">
        <v>31.34</v>
      </c>
      <c r="N1714" s="1">
        <v>1026.49</v>
      </c>
      <c r="O1714" s="1">
        <v>1.1000000000000001</v>
      </c>
      <c r="P1714" s="1">
        <v>18.2</v>
      </c>
      <c r="Q1714" s="1">
        <v>16.78</v>
      </c>
      <c r="R1714" s="1" t="b">
        <v>0</v>
      </c>
      <c r="S1714" s="1" t="s">
        <v>7078</v>
      </c>
      <c r="T1714" s="1" t="s">
        <v>7083</v>
      </c>
    </row>
    <row r="1715" spans="1:20" x14ac:dyDescent="0.3">
      <c r="A1715" s="1" t="s">
        <v>1785</v>
      </c>
      <c r="B1715" s="1" t="s">
        <v>41</v>
      </c>
      <c r="C1715" s="1" t="s">
        <v>42</v>
      </c>
      <c r="D1715" s="1">
        <v>46.077821999999998</v>
      </c>
      <c r="E1715" s="1">
        <v>98.281166999999996</v>
      </c>
      <c r="F1715" s="1" t="s">
        <v>28</v>
      </c>
      <c r="G1715" s="1">
        <v>331.7</v>
      </c>
      <c r="H1715" s="3" t="s">
        <v>7073</v>
      </c>
      <c r="I1715" s="1">
        <v>112</v>
      </c>
      <c r="J1715" s="1">
        <v>6</v>
      </c>
      <c r="K1715" s="1">
        <v>60.25</v>
      </c>
      <c r="L1715" s="2">
        <v>45671.389606481483</v>
      </c>
      <c r="M1715" s="1">
        <v>18.66</v>
      </c>
      <c r="N1715" s="1">
        <v>1009.86</v>
      </c>
      <c r="O1715" s="1">
        <v>9.4</v>
      </c>
      <c r="P1715" s="1">
        <v>18.3</v>
      </c>
      <c r="Q1715" s="1">
        <v>11.93</v>
      </c>
      <c r="R1715" s="1" t="b">
        <v>1</v>
      </c>
      <c r="S1715" s="1" t="s">
        <v>7077</v>
      </c>
      <c r="T1715" s="1" t="s">
        <v>7084</v>
      </c>
    </row>
    <row r="1716" spans="1:20" x14ac:dyDescent="0.3">
      <c r="A1716" s="1" t="s">
        <v>1786</v>
      </c>
      <c r="B1716" s="1" t="s">
        <v>50</v>
      </c>
      <c r="C1716" s="1" t="s">
        <v>51</v>
      </c>
      <c r="D1716" s="1">
        <v>76.737352000000001</v>
      </c>
      <c r="E1716" s="1">
        <v>-139.24911800000001</v>
      </c>
      <c r="F1716" s="1" t="s">
        <v>48</v>
      </c>
      <c r="G1716" s="1">
        <v>243.61</v>
      </c>
      <c r="H1716" s="3" t="s">
        <v>7073</v>
      </c>
      <c r="I1716" s="1">
        <v>82</v>
      </c>
      <c r="J1716" s="1">
        <v>5</v>
      </c>
      <c r="K1716" s="1">
        <v>76.64</v>
      </c>
      <c r="L1716" s="2">
        <v>45515.823634259257</v>
      </c>
      <c r="M1716" s="1">
        <v>2.8</v>
      </c>
      <c r="N1716" s="1">
        <v>1042.24</v>
      </c>
      <c r="O1716" s="1">
        <v>0</v>
      </c>
      <c r="P1716" s="1">
        <v>2</v>
      </c>
      <c r="Q1716" s="1">
        <v>18.760000000000002</v>
      </c>
      <c r="R1716" s="1" t="b">
        <v>1</v>
      </c>
      <c r="S1716" s="1" t="s">
        <v>7077</v>
      </c>
      <c r="T1716" s="1" t="s">
        <v>7084</v>
      </c>
    </row>
    <row r="1717" spans="1:20" x14ac:dyDescent="0.3">
      <c r="A1717" s="1" t="s">
        <v>1787</v>
      </c>
      <c r="B1717" s="1" t="s">
        <v>41</v>
      </c>
      <c r="C1717" s="1" t="s">
        <v>96</v>
      </c>
      <c r="D1717" s="1">
        <v>-41.555919000000003</v>
      </c>
      <c r="E1717" s="1">
        <v>-166.43140399999999</v>
      </c>
      <c r="F1717" s="1" t="s">
        <v>28</v>
      </c>
      <c r="G1717" s="1">
        <v>91.97</v>
      </c>
      <c r="H1717" s="3" t="s">
        <v>7073</v>
      </c>
      <c r="I1717" s="1">
        <v>154</v>
      </c>
      <c r="J1717" s="1">
        <v>3</v>
      </c>
      <c r="K1717" s="1">
        <v>46.29</v>
      </c>
      <c r="L1717" s="2">
        <v>45520.809745370374</v>
      </c>
      <c r="M1717" s="1">
        <v>39.799999999999997</v>
      </c>
      <c r="N1717" s="1">
        <v>1039.17</v>
      </c>
      <c r="O1717" s="1">
        <v>9.6999999999999993</v>
      </c>
      <c r="P1717" s="1">
        <v>2.5</v>
      </c>
      <c r="Q1717" s="1">
        <v>17.32</v>
      </c>
      <c r="R1717" s="1" t="b">
        <v>1</v>
      </c>
      <c r="S1717" s="1" t="s">
        <v>7077</v>
      </c>
      <c r="T1717" s="1" t="s">
        <v>7085</v>
      </c>
    </row>
    <row r="1718" spans="1:20" x14ac:dyDescent="0.3">
      <c r="A1718" s="1" t="s">
        <v>1788</v>
      </c>
      <c r="B1718" s="1" t="s">
        <v>114</v>
      </c>
      <c r="C1718" s="1" t="s">
        <v>192</v>
      </c>
      <c r="D1718" s="1">
        <v>-70.7</v>
      </c>
      <c r="E1718" s="1">
        <v>82.415689999999998</v>
      </c>
      <c r="F1718" s="1" t="s">
        <v>28</v>
      </c>
      <c r="G1718" s="1">
        <v>251.56</v>
      </c>
      <c r="H1718" s="3" t="s">
        <v>7073</v>
      </c>
      <c r="I1718" s="1">
        <v>107</v>
      </c>
      <c r="J1718" s="1">
        <v>2</v>
      </c>
      <c r="K1718" s="1">
        <v>68.23</v>
      </c>
      <c r="L1718" s="2">
        <v>45066.531967592593</v>
      </c>
      <c r="M1718" s="1">
        <v>2.78</v>
      </c>
      <c r="N1718" s="1">
        <v>1016.78</v>
      </c>
      <c r="O1718" s="1">
        <v>0.2</v>
      </c>
      <c r="P1718" s="1">
        <v>5.7</v>
      </c>
      <c r="Q1718" s="1">
        <v>1.5</v>
      </c>
      <c r="R1718" s="1" t="b">
        <v>1</v>
      </c>
      <c r="S1718" s="1" t="s">
        <v>7079</v>
      </c>
      <c r="T1718" s="1" t="s">
        <v>7085</v>
      </c>
    </row>
    <row r="1719" spans="1:20" x14ac:dyDescent="0.3">
      <c r="A1719" s="1" t="s">
        <v>1789</v>
      </c>
      <c r="B1719" s="1" t="s">
        <v>50</v>
      </c>
      <c r="C1719" s="1" t="s">
        <v>51</v>
      </c>
      <c r="D1719" s="1">
        <v>-47.133209000000001</v>
      </c>
      <c r="E1719" s="1">
        <v>-26.549970999999999</v>
      </c>
      <c r="F1719" s="1" t="s">
        <v>28</v>
      </c>
      <c r="G1719" s="1">
        <v>27.86</v>
      </c>
      <c r="H1719" s="3" t="s">
        <v>7073</v>
      </c>
      <c r="I1719" s="1">
        <v>480</v>
      </c>
      <c r="J1719" s="1">
        <v>4</v>
      </c>
      <c r="K1719" s="1">
        <v>77.73</v>
      </c>
      <c r="L1719" s="2">
        <v>45251.122939814813</v>
      </c>
      <c r="M1719" s="1">
        <v>27.95</v>
      </c>
      <c r="N1719" s="1">
        <v>1028.4100000000001</v>
      </c>
      <c r="O1719" s="1">
        <v>8.3000000000000007</v>
      </c>
      <c r="P1719" s="1">
        <v>5.8</v>
      </c>
      <c r="Q1719" s="1">
        <v>2.75</v>
      </c>
      <c r="R1719" s="1" t="b">
        <v>0</v>
      </c>
      <c r="S1719" s="1" t="s">
        <v>7077</v>
      </c>
      <c r="T1719" s="1" t="s">
        <v>7085</v>
      </c>
    </row>
    <row r="1720" spans="1:20" x14ac:dyDescent="0.3">
      <c r="A1720" s="1" t="s">
        <v>1790</v>
      </c>
      <c r="B1720" s="1" t="s">
        <v>17</v>
      </c>
      <c r="C1720" s="1" t="s">
        <v>195</v>
      </c>
      <c r="D1720" s="1">
        <v>81.069621999999995</v>
      </c>
      <c r="E1720" s="1">
        <v>105.283536</v>
      </c>
      <c r="F1720" s="1" t="s">
        <v>35</v>
      </c>
      <c r="G1720" s="1">
        <v>312.77</v>
      </c>
      <c r="H1720" s="3" t="s">
        <v>7073</v>
      </c>
      <c r="I1720" s="1">
        <v>89</v>
      </c>
      <c r="J1720" s="1">
        <v>12</v>
      </c>
      <c r="K1720" s="1">
        <v>52.34</v>
      </c>
      <c r="L1720" s="2">
        <v>45669.906967592593</v>
      </c>
      <c r="M1720" s="1">
        <v>39.36</v>
      </c>
      <c r="N1720" s="1">
        <v>1041.83</v>
      </c>
      <c r="O1720" s="1">
        <v>4</v>
      </c>
      <c r="P1720" s="1">
        <v>2.8</v>
      </c>
      <c r="Q1720" s="1">
        <v>12.02</v>
      </c>
      <c r="R1720" s="1" t="b">
        <v>1</v>
      </c>
      <c r="S1720" s="1" t="s">
        <v>7078</v>
      </c>
      <c r="T1720" s="1" t="s">
        <v>7082</v>
      </c>
    </row>
    <row r="1721" spans="1:20" x14ac:dyDescent="0.3">
      <c r="A1721" s="1" t="s">
        <v>1791</v>
      </c>
      <c r="B1721" s="1" t="s">
        <v>41</v>
      </c>
      <c r="C1721" s="1" t="s">
        <v>45</v>
      </c>
      <c r="D1721" s="1">
        <v>11.067406999999999</v>
      </c>
      <c r="E1721" s="1">
        <v>37.825836000000002</v>
      </c>
      <c r="F1721" s="1" t="s">
        <v>19</v>
      </c>
      <c r="G1721" s="1">
        <v>305.52999999999997</v>
      </c>
      <c r="H1721" s="3" t="s">
        <v>7073</v>
      </c>
      <c r="I1721" s="1">
        <v>3</v>
      </c>
      <c r="J1721" s="1">
        <v>14</v>
      </c>
      <c r="K1721" s="1">
        <v>28.8</v>
      </c>
      <c r="L1721" s="2">
        <v>45384.284745370373</v>
      </c>
      <c r="M1721" s="1">
        <v>9.9499999999999993</v>
      </c>
      <c r="N1721" s="1">
        <v>1014.7</v>
      </c>
      <c r="O1721" s="1">
        <v>8.1</v>
      </c>
      <c r="P1721" s="1">
        <v>8.4</v>
      </c>
      <c r="Q1721" s="1">
        <v>10.37</v>
      </c>
      <c r="R1721" s="1" t="b">
        <v>0</v>
      </c>
      <c r="S1721" s="1" t="s">
        <v>7078</v>
      </c>
      <c r="T1721" s="1" t="s">
        <v>7082</v>
      </c>
    </row>
    <row r="1722" spans="1:20" x14ac:dyDescent="0.3">
      <c r="A1722" s="1" t="s">
        <v>1792</v>
      </c>
      <c r="B1722" s="1" t="s">
        <v>50</v>
      </c>
      <c r="C1722" s="1" t="s">
        <v>133</v>
      </c>
      <c r="D1722" s="1">
        <v>-17.605150999999999</v>
      </c>
      <c r="E1722" s="1">
        <v>140.466691</v>
      </c>
      <c r="F1722" s="1" t="s">
        <v>28</v>
      </c>
      <c r="G1722" s="1">
        <v>227.39</v>
      </c>
      <c r="H1722" s="3" t="s">
        <v>7073</v>
      </c>
      <c r="I1722" s="1">
        <v>456</v>
      </c>
      <c r="J1722" s="1">
        <v>14</v>
      </c>
      <c r="K1722" s="1">
        <v>43.29</v>
      </c>
      <c r="L1722" s="2">
        <v>45522.493773148148</v>
      </c>
      <c r="M1722" s="1">
        <v>6.12</v>
      </c>
      <c r="N1722" s="1">
        <v>1001.93</v>
      </c>
      <c r="O1722" s="1">
        <v>4.4000000000000004</v>
      </c>
      <c r="P1722" s="1">
        <v>12.2</v>
      </c>
      <c r="Q1722" s="1">
        <v>3.37</v>
      </c>
      <c r="R1722" s="1" t="b">
        <v>1</v>
      </c>
      <c r="S1722" s="1" t="s">
        <v>7077</v>
      </c>
      <c r="T1722" s="1" t="s">
        <v>7082</v>
      </c>
    </row>
    <row r="1723" spans="1:20" x14ac:dyDescent="0.3">
      <c r="A1723" s="1" t="s">
        <v>1793</v>
      </c>
      <c r="B1723" s="1" t="s">
        <v>41</v>
      </c>
      <c r="C1723" s="1" t="s">
        <v>45</v>
      </c>
      <c r="D1723" s="1">
        <v>52.613207000000003</v>
      </c>
      <c r="E1723" s="1">
        <v>-18.079318000000001</v>
      </c>
      <c r="F1723" s="1" t="s">
        <v>48</v>
      </c>
      <c r="G1723" s="1">
        <v>119.02</v>
      </c>
      <c r="H1723" s="3" t="s">
        <v>7073</v>
      </c>
      <c r="I1723" s="1">
        <v>431</v>
      </c>
      <c r="J1723" s="1">
        <v>26</v>
      </c>
      <c r="K1723" s="1">
        <v>66.489999999999995</v>
      </c>
      <c r="L1723" s="2">
        <v>45387.23196759259</v>
      </c>
      <c r="M1723" s="1">
        <v>5.29</v>
      </c>
      <c r="N1723" s="1">
        <v>1032.76</v>
      </c>
      <c r="O1723" s="1">
        <v>0.8</v>
      </c>
      <c r="P1723" s="1">
        <v>12</v>
      </c>
      <c r="Q1723" s="1">
        <v>2.59</v>
      </c>
      <c r="R1723" s="1" t="b">
        <v>0</v>
      </c>
      <c r="S1723" s="1" t="s">
        <v>7078</v>
      </c>
      <c r="T1723" s="1" t="s">
        <v>7083</v>
      </c>
    </row>
    <row r="1724" spans="1:20" x14ac:dyDescent="0.3">
      <c r="A1724" s="1" t="s">
        <v>1794</v>
      </c>
      <c r="B1724" s="1" t="s">
        <v>114</v>
      </c>
      <c r="C1724" s="1" t="s">
        <v>115</v>
      </c>
      <c r="D1724" s="1">
        <v>7.4429030000000003</v>
      </c>
      <c r="E1724" s="1">
        <v>-57.766967000000001</v>
      </c>
      <c r="F1724" s="1" t="s">
        <v>23</v>
      </c>
      <c r="G1724" s="1">
        <v>174.57</v>
      </c>
      <c r="H1724" s="3" t="s">
        <v>7073</v>
      </c>
      <c r="I1724" s="1">
        <v>182</v>
      </c>
      <c r="J1724" s="1">
        <v>8</v>
      </c>
      <c r="K1724" s="1">
        <v>73.010000000000005</v>
      </c>
      <c r="L1724" s="2">
        <v>45145.937523148146</v>
      </c>
      <c r="M1724" s="1">
        <v>12.48</v>
      </c>
      <c r="N1724" s="1">
        <v>995.4</v>
      </c>
      <c r="O1724" s="1">
        <v>8.4</v>
      </c>
      <c r="P1724" s="1">
        <v>11.3</v>
      </c>
      <c r="Q1724" s="1">
        <v>11.28</v>
      </c>
      <c r="R1724" s="1" t="b">
        <v>0</v>
      </c>
      <c r="S1724" s="1" t="s">
        <v>7078</v>
      </c>
      <c r="T1724" s="1" t="s">
        <v>7084</v>
      </c>
    </row>
    <row r="1725" spans="1:20" x14ac:dyDescent="0.3">
      <c r="A1725" s="1" t="s">
        <v>1795</v>
      </c>
      <c r="B1725" s="1" t="s">
        <v>41</v>
      </c>
      <c r="C1725" s="1" t="s">
        <v>42</v>
      </c>
      <c r="D1725" s="1">
        <v>-58.000480000000003</v>
      </c>
      <c r="E1725" s="1">
        <v>-133.597137</v>
      </c>
      <c r="F1725" s="1" t="s">
        <v>23</v>
      </c>
      <c r="G1725" s="1">
        <v>365.09</v>
      </c>
      <c r="H1725" s="3" t="s">
        <v>7073</v>
      </c>
      <c r="I1725" s="1">
        <v>484</v>
      </c>
      <c r="J1725" s="1">
        <v>4</v>
      </c>
      <c r="K1725" s="1">
        <v>44.25</v>
      </c>
      <c r="L1725" s="2">
        <v>45516.784745370373</v>
      </c>
      <c r="M1725" s="1">
        <v>4.49</v>
      </c>
      <c r="N1725" s="1">
        <v>1007.2</v>
      </c>
      <c r="O1725" s="1">
        <v>0.8</v>
      </c>
      <c r="P1725" s="1">
        <v>7.4</v>
      </c>
      <c r="Q1725" s="1">
        <v>0.98</v>
      </c>
      <c r="R1725" s="1" t="b">
        <v>1</v>
      </c>
      <c r="S1725" s="1" t="s">
        <v>7077</v>
      </c>
      <c r="T1725" s="1" t="s">
        <v>7085</v>
      </c>
    </row>
    <row r="1726" spans="1:20" x14ac:dyDescent="0.3">
      <c r="A1726" s="1" t="s">
        <v>1796</v>
      </c>
      <c r="B1726" s="1" t="s">
        <v>21</v>
      </c>
      <c r="C1726" s="1" t="s">
        <v>61</v>
      </c>
      <c r="D1726" s="1">
        <v>77.863414000000006</v>
      </c>
      <c r="E1726" s="1">
        <v>-177.74727999999999</v>
      </c>
      <c r="F1726" s="1" t="s">
        <v>35</v>
      </c>
      <c r="G1726" s="1">
        <v>26.72</v>
      </c>
      <c r="H1726" s="3" t="s">
        <v>7073</v>
      </c>
      <c r="I1726" s="1">
        <v>401</v>
      </c>
      <c r="J1726" s="1">
        <v>4</v>
      </c>
      <c r="K1726" s="1">
        <v>28.37</v>
      </c>
      <c r="L1726" s="2">
        <v>45287.375717592593</v>
      </c>
      <c r="M1726" s="1">
        <v>27.84</v>
      </c>
      <c r="N1726" s="1">
        <v>1040.5999999999999</v>
      </c>
      <c r="O1726" s="1">
        <v>10.1</v>
      </c>
      <c r="P1726" s="1">
        <v>14.4</v>
      </c>
      <c r="Q1726" s="1">
        <v>17.47</v>
      </c>
      <c r="R1726" s="1" t="b">
        <v>1</v>
      </c>
      <c r="S1726" s="1" t="s">
        <v>7079</v>
      </c>
      <c r="T1726" s="1" t="s">
        <v>7085</v>
      </c>
    </row>
    <row r="1727" spans="1:20" x14ac:dyDescent="0.3">
      <c r="A1727" s="1" t="s">
        <v>1797</v>
      </c>
      <c r="B1727" s="1" t="s">
        <v>33</v>
      </c>
      <c r="C1727" s="1" t="s">
        <v>124</v>
      </c>
      <c r="D1727" s="1">
        <v>82.523038</v>
      </c>
      <c r="E1727" s="1">
        <v>-132.79395600000001</v>
      </c>
      <c r="F1727" s="1" t="s">
        <v>35</v>
      </c>
      <c r="G1727" s="1">
        <v>321.73</v>
      </c>
      <c r="H1727" s="3" t="s">
        <v>7073</v>
      </c>
      <c r="I1727" s="1">
        <v>434</v>
      </c>
      <c r="J1727" s="1">
        <v>3</v>
      </c>
      <c r="K1727" s="1">
        <v>10.45</v>
      </c>
      <c r="L1727" s="2">
        <v>45511.225023148145</v>
      </c>
      <c r="M1727" s="1">
        <v>2.96</v>
      </c>
      <c r="N1727" s="1">
        <v>1030.71</v>
      </c>
      <c r="O1727" s="1">
        <v>0.6</v>
      </c>
      <c r="P1727" s="1">
        <v>16.7</v>
      </c>
      <c r="Q1727" s="1">
        <v>16.14</v>
      </c>
      <c r="R1727" s="1" t="b">
        <v>0</v>
      </c>
      <c r="S1727" s="1" t="s">
        <v>7078</v>
      </c>
      <c r="T1727" s="1" t="s">
        <v>7085</v>
      </c>
    </row>
    <row r="1728" spans="1:20" x14ac:dyDescent="0.3">
      <c r="A1728" s="1" t="s">
        <v>1798</v>
      </c>
      <c r="B1728" s="1" t="s">
        <v>25</v>
      </c>
      <c r="C1728" s="1" t="s">
        <v>53</v>
      </c>
      <c r="D1728" s="1">
        <v>3.921643</v>
      </c>
      <c r="E1728" s="1">
        <v>48.030425999999999</v>
      </c>
      <c r="F1728" s="1" t="s">
        <v>48</v>
      </c>
      <c r="G1728" s="1">
        <v>226.66</v>
      </c>
      <c r="H1728" s="3" t="s">
        <v>7073</v>
      </c>
      <c r="I1728" s="1">
        <v>91</v>
      </c>
      <c r="J1728" s="1">
        <v>19</v>
      </c>
      <c r="K1728" s="1">
        <v>34.26</v>
      </c>
      <c r="L1728" s="2">
        <v>45138.986134259256</v>
      </c>
      <c r="M1728" s="1">
        <v>20.62</v>
      </c>
      <c r="N1728" s="1">
        <v>1008.27</v>
      </c>
      <c r="O1728" s="1">
        <v>5.3</v>
      </c>
      <c r="P1728" s="1">
        <v>7.6</v>
      </c>
      <c r="Q1728" s="1">
        <v>15.71</v>
      </c>
      <c r="R1728" s="1" t="b">
        <v>0</v>
      </c>
      <c r="S1728" s="1" t="s">
        <v>7079</v>
      </c>
      <c r="T1728" s="1" t="s">
        <v>7083</v>
      </c>
    </row>
    <row r="1729" spans="1:20" x14ac:dyDescent="0.3">
      <c r="A1729" s="1" t="s">
        <v>1799</v>
      </c>
      <c r="B1729" s="1" t="s">
        <v>50</v>
      </c>
      <c r="C1729" s="1" t="s">
        <v>108</v>
      </c>
      <c r="D1729" s="1">
        <v>-20.551383999999999</v>
      </c>
      <c r="E1729" s="1">
        <v>43.186416000000001</v>
      </c>
      <c r="F1729" s="1" t="s">
        <v>43</v>
      </c>
      <c r="G1729" s="1">
        <v>201.35</v>
      </c>
      <c r="H1729" s="3" t="s">
        <v>7073</v>
      </c>
      <c r="I1729" s="1">
        <v>250</v>
      </c>
      <c r="J1729" s="1">
        <v>36</v>
      </c>
      <c r="K1729" s="1">
        <v>89.24</v>
      </c>
      <c r="L1729" s="2">
        <v>45597.036828703705</v>
      </c>
      <c r="M1729" s="1">
        <v>39.869999999999997</v>
      </c>
      <c r="N1729" s="1">
        <v>995.03</v>
      </c>
      <c r="O1729" s="1">
        <v>8</v>
      </c>
      <c r="P1729" s="1">
        <v>2.6</v>
      </c>
      <c r="Q1729" s="1">
        <v>0.32</v>
      </c>
      <c r="R1729" s="1" t="b">
        <v>0</v>
      </c>
      <c r="S1729" s="1" t="s">
        <v>7080</v>
      </c>
      <c r="T1729" s="1" t="s">
        <v>7083</v>
      </c>
    </row>
    <row r="1730" spans="1:20" x14ac:dyDescent="0.3">
      <c r="A1730" s="1" t="s">
        <v>1800</v>
      </c>
      <c r="B1730" s="1" t="s">
        <v>30</v>
      </c>
      <c r="C1730" s="1" t="s">
        <v>187</v>
      </c>
      <c r="D1730" s="1">
        <v>71.796378000000004</v>
      </c>
      <c r="E1730" s="1">
        <v>103.977953</v>
      </c>
      <c r="F1730" s="1" t="s">
        <v>43</v>
      </c>
      <c r="G1730" s="1">
        <v>380.29</v>
      </c>
      <c r="H1730" s="3" t="s">
        <v>7073</v>
      </c>
      <c r="I1730" s="1">
        <v>322</v>
      </c>
      <c r="J1730" s="1">
        <v>30</v>
      </c>
      <c r="K1730" s="1">
        <v>10.51</v>
      </c>
      <c r="L1730" s="2">
        <v>45492.027106481481</v>
      </c>
      <c r="M1730" s="1">
        <v>32.65</v>
      </c>
      <c r="N1730" s="1">
        <v>1004.92</v>
      </c>
      <c r="O1730" s="1">
        <v>4.3</v>
      </c>
      <c r="P1730" s="1">
        <v>6.6</v>
      </c>
      <c r="Q1730" s="1">
        <v>0.95</v>
      </c>
      <c r="R1730" s="1" t="b">
        <v>1</v>
      </c>
      <c r="S1730" s="1" t="s">
        <v>7077</v>
      </c>
      <c r="T1730" s="1" t="s">
        <v>7083</v>
      </c>
    </row>
    <row r="1731" spans="1:20" x14ac:dyDescent="0.3">
      <c r="A1731" s="1" t="s">
        <v>1801</v>
      </c>
      <c r="B1731" s="1" t="s">
        <v>50</v>
      </c>
      <c r="C1731" s="1" t="s">
        <v>152</v>
      </c>
      <c r="D1731" s="1">
        <v>75.463398999999995</v>
      </c>
      <c r="E1731" s="1">
        <v>-76.351224999999999</v>
      </c>
      <c r="F1731" s="1" t="s">
        <v>35</v>
      </c>
      <c r="G1731" s="1">
        <v>215.07</v>
      </c>
      <c r="H1731" s="3" t="s">
        <v>7073</v>
      </c>
      <c r="I1731" s="1">
        <v>403</v>
      </c>
      <c r="J1731" s="1">
        <v>12</v>
      </c>
      <c r="K1731" s="1">
        <v>53.47</v>
      </c>
      <c r="L1731" s="2">
        <v>45164.302106481482</v>
      </c>
      <c r="M1731" s="1">
        <v>24.8</v>
      </c>
      <c r="N1731" s="1">
        <v>999.89</v>
      </c>
      <c r="O1731" s="1">
        <v>2.4</v>
      </c>
      <c r="P1731" s="1">
        <v>3.6</v>
      </c>
      <c r="Q1731" s="1">
        <v>11</v>
      </c>
      <c r="R1731" s="1" t="b">
        <v>1</v>
      </c>
      <c r="S1731" s="1" t="s">
        <v>7078</v>
      </c>
      <c r="T1731" s="1" t="s">
        <v>7082</v>
      </c>
    </row>
    <row r="1732" spans="1:20" x14ac:dyDescent="0.3">
      <c r="A1732" s="1" t="s">
        <v>1802</v>
      </c>
      <c r="B1732" s="1" t="s">
        <v>17</v>
      </c>
      <c r="C1732" s="1" t="s">
        <v>47</v>
      </c>
      <c r="D1732" s="1">
        <v>-55.723731000000001</v>
      </c>
      <c r="E1732" s="1">
        <v>-157.35038900000001</v>
      </c>
      <c r="F1732" s="1" t="s">
        <v>19</v>
      </c>
      <c r="G1732" s="1">
        <v>246.57</v>
      </c>
      <c r="H1732" s="3" t="s">
        <v>7073</v>
      </c>
      <c r="I1732" s="1">
        <v>439</v>
      </c>
      <c r="J1732" s="1">
        <v>16</v>
      </c>
      <c r="K1732" s="1">
        <v>60.15</v>
      </c>
      <c r="L1732" s="2">
        <v>45304.322245370371</v>
      </c>
      <c r="M1732" s="1">
        <v>12.6</v>
      </c>
      <c r="N1732" s="1">
        <v>992.33</v>
      </c>
      <c r="O1732" s="1">
        <v>8.4</v>
      </c>
      <c r="P1732" s="1">
        <v>9.9</v>
      </c>
      <c r="Q1732" s="1">
        <v>19.89</v>
      </c>
      <c r="R1732" s="1" t="b">
        <v>1</v>
      </c>
      <c r="S1732" s="1" t="s">
        <v>7079</v>
      </c>
      <c r="T1732" s="1" t="s">
        <v>7082</v>
      </c>
    </row>
    <row r="1733" spans="1:20" x14ac:dyDescent="0.3">
      <c r="A1733" s="1" t="s">
        <v>1803</v>
      </c>
      <c r="B1733" s="1" t="s">
        <v>17</v>
      </c>
      <c r="C1733" s="1" t="s">
        <v>18</v>
      </c>
      <c r="D1733" s="1">
        <v>-22.111861000000001</v>
      </c>
      <c r="E1733" s="1">
        <v>-177.078654</v>
      </c>
      <c r="F1733" s="1" t="s">
        <v>35</v>
      </c>
      <c r="G1733" s="1">
        <v>212.64</v>
      </c>
      <c r="H1733" s="3" t="s">
        <v>7073</v>
      </c>
      <c r="I1733" s="1">
        <v>208</v>
      </c>
      <c r="J1733" s="1">
        <v>44</v>
      </c>
      <c r="K1733" s="1">
        <v>26.32</v>
      </c>
      <c r="L1733" s="2">
        <v>45356.256967592592</v>
      </c>
      <c r="M1733" s="1">
        <v>25.14</v>
      </c>
      <c r="N1733" s="1">
        <v>1032.03</v>
      </c>
      <c r="O1733" s="1">
        <v>8.6</v>
      </c>
      <c r="P1733" s="1">
        <v>4</v>
      </c>
      <c r="Q1733" s="1">
        <v>6.85</v>
      </c>
      <c r="R1733" s="1" t="b">
        <v>1</v>
      </c>
      <c r="S1733" s="1" t="s">
        <v>7077</v>
      </c>
      <c r="T1733" s="1" t="s">
        <v>7083</v>
      </c>
    </row>
    <row r="1734" spans="1:20" x14ac:dyDescent="0.3">
      <c r="A1734" s="1" t="s">
        <v>1804</v>
      </c>
      <c r="B1734" s="1" t="s">
        <v>25</v>
      </c>
      <c r="C1734" s="1" t="s">
        <v>26</v>
      </c>
      <c r="D1734" s="1">
        <v>-85.639430000000004</v>
      </c>
      <c r="E1734" s="1">
        <v>-120.57871</v>
      </c>
      <c r="F1734" s="1" t="s">
        <v>48</v>
      </c>
      <c r="G1734" s="1">
        <v>167.57</v>
      </c>
      <c r="H1734" s="3" t="s">
        <v>7073</v>
      </c>
      <c r="I1734" s="1">
        <v>353</v>
      </c>
      <c r="J1734" s="1">
        <v>35</v>
      </c>
      <c r="K1734" s="1">
        <v>24.16</v>
      </c>
      <c r="L1734" s="2">
        <v>45627.197939814818</v>
      </c>
      <c r="M1734" s="1">
        <v>21.32</v>
      </c>
      <c r="N1734" s="1">
        <v>997.64</v>
      </c>
      <c r="O1734" s="1">
        <v>10.1</v>
      </c>
      <c r="P1734" s="1">
        <v>9.8000000000000007</v>
      </c>
      <c r="Q1734" s="1">
        <v>6.89</v>
      </c>
      <c r="R1734" s="1" t="b">
        <v>0</v>
      </c>
      <c r="S1734" s="1" t="s">
        <v>7078</v>
      </c>
      <c r="T1734" s="1" t="s">
        <v>7083</v>
      </c>
    </row>
    <row r="1735" spans="1:20" x14ac:dyDescent="0.3">
      <c r="A1735" s="1" t="s">
        <v>1805</v>
      </c>
      <c r="B1735" s="1" t="s">
        <v>114</v>
      </c>
      <c r="C1735" s="1" t="s">
        <v>247</v>
      </c>
      <c r="D1735" s="1">
        <v>-6.4329429999999999</v>
      </c>
      <c r="E1735" s="1">
        <v>-86.277360000000002</v>
      </c>
      <c r="F1735" s="1" t="s">
        <v>28</v>
      </c>
      <c r="G1735" s="1">
        <v>229.2</v>
      </c>
      <c r="H1735" s="3" t="s">
        <v>7073</v>
      </c>
      <c r="I1735" s="1">
        <v>133</v>
      </c>
      <c r="J1735" s="1">
        <v>5</v>
      </c>
      <c r="K1735" s="1">
        <v>22.38</v>
      </c>
      <c r="L1735" s="2">
        <v>45342.805578703701</v>
      </c>
      <c r="M1735" s="1">
        <v>17.329999999999998</v>
      </c>
      <c r="N1735" s="1">
        <v>1011.79</v>
      </c>
      <c r="O1735" s="1">
        <v>4.0999999999999996</v>
      </c>
      <c r="P1735" s="1">
        <v>5.2</v>
      </c>
      <c r="Q1735" s="1">
        <v>2.69</v>
      </c>
      <c r="R1735" s="1" t="b">
        <v>0</v>
      </c>
      <c r="S1735" s="1" t="s">
        <v>7079</v>
      </c>
      <c r="T1735" s="1" t="s">
        <v>7084</v>
      </c>
    </row>
    <row r="1736" spans="1:20" x14ac:dyDescent="0.3">
      <c r="A1736" s="1" t="s">
        <v>1806</v>
      </c>
      <c r="B1736" s="1" t="s">
        <v>21</v>
      </c>
      <c r="C1736" s="1" t="s">
        <v>86</v>
      </c>
      <c r="D1736" s="1">
        <v>-64.359761000000006</v>
      </c>
      <c r="E1736" s="1">
        <v>-147.515738</v>
      </c>
      <c r="F1736" s="1" t="s">
        <v>43</v>
      </c>
      <c r="G1736" s="1">
        <v>299.33999999999997</v>
      </c>
      <c r="H1736" s="3" t="s">
        <v>7073</v>
      </c>
      <c r="I1736" s="1">
        <v>191</v>
      </c>
      <c r="J1736" s="1">
        <v>9</v>
      </c>
      <c r="K1736" s="1">
        <v>29.29</v>
      </c>
      <c r="L1736" s="2">
        <v>45684.298634259256</v>
      </c>
      <c r="M1736" s="1">
        <v>5.66</v>
      </c>
      <c r="N1736" s="1">
        <v>1007.01</v>
      </c>
      <c r="O1736" s="1">
        <v>5.6</v>
      </c>
      <c r="P1736" s="1">
        <v>15</v>
      </c>
      <c r="Q1736" s="1">
        <v>13.49</v>
      </c>
      <c r="R1736" s="1" t="b">
        <v>0</v>
      </c>
      <c r="S1736" s="1" t="s">
        <v>7080</v>
      </c>
      <c r="T1736" s="1" t="s">
        <v>7084</v>
      </c>
    </row>
    <row r="1737" spans="1:20" x14ac:dyDescent="0.3">
      <c r="A1737" s="1" t="s">
        <v>1807</v>
      </c>
      <c r="B1737" s="1" t="s">
        <v>30</v>
      </c>
      <c r="C1737" s="1" t="s">
        <v>31</v>
      </c>
      <c r="D1737" s="1">
        <v>8.8873339999999992</v>
      </c>
      <c r="E1737" s="1">
        <v>-114.605098</v>
      </c>
      <c r="F1737" s="1" t="s">
        <v>48</v>
      </c>
      <c r="G1737" s="1">
        <v>384.54</v>
      </c>
      <c r="H1737" s="3" t="s">
        <v>7073</v>
      </c>
      <c r="I1737" s="1">
        <v>323</v>
      </c>
      <c r="J1737" s="1">
        <v>4</v>
      </c>
      <c r="K1737" s="1">
        <v>46.57</v>
      </c>
      <c r="L1737" s="2">
        <v>45602.146550925929</v>
      </c>
      <c r="M1737" s="1">
        <v>35.520000000000003</v>
      </c>
      <c r="N1737" s="1">
        <v>1048.75</v>
      </c>
      <c r="O1737" s="1">
        <v>4</v>
      </c>
      <c r="P1737" s="1">
        <v>1.5</v>
      </c>
      <c r="Q1737" s="1">
        <v>12.93</v>
      </c>
      <c r="R1737" s="1" t="b">
        <v>0</v>
      </c>
      <c r="S1737" s="1" t="s">
        <v>7077</v>
      </c>
      <c r="T1737" s="1" t="s">
        <v>7085</v>
      </c>
    </row>
    <row r="1738" spans="1:20" x14ac:dyDescent="0.3">
      <c r="A1738" s="1" t="s">
        <v>1808</v>
      </c>
      <c r="B1738" s="1" t="s">
        <v>33</v>
      </c>
      <c r="C1738" s="1" t="s">
        <v>112</v>
      </c>
      <c r="D1738" s="1">
        <v>51.698098000000002</v>
      </c>
      <c r="E1738" s="1">
        <v>82.189244000000002</v>
      </c>
      <c r="F1738" s="1" t="s">
        <v>23</v>
      </c>
      <c r="G1738" s="1">
        <v>265.60000000000002</v>
      </c>
      <c r="H1738" s="3" t="s">
        <v>7073</v>
      </c>
      <c r="I1738" s="1">
        <v>483</v>
      </c>
      <c r="J1738" s="1">
        <v>4</v>
      </c>
      <c r="K1738" s="1">
        <v>84.09</v>
      </c>
      <c r="L1738" s="2">
        <v>45521.497939814813</v>
      </c>
      <c r="M1738" s="1">
        <v>18.27</v>
      </c>
      <c r="N1738" s="1">
        <v>1007.38</v>
      </c>
      <c r="O1738" s="1">
        <v>2.8</v>
      </c>
      <c r="P1738" s="1">
        <v>11.5</v>
      </c>
      <c r="Q1738" s="1">
        <v>2.0299999999999998</v>
      </c>
      <c r="R1738" s="1" t="b">
        <v>0</v>
      </c>
      <c r="S1738" s="1" t="s">
        <v>7080</v>
      </c>
      <c r="T1738" s="1" t="s">
        <v>7085</v>
      </c>
    </row>
    <row r="1739" spans="1:20" x14ac:dyDescent="0.3">
      <c r="A1739" s="1" t="s">
        <v>1809</v>
      </c>
      <c r="B1739" s="1" t="s">
        <v>78</v>
      </c>
      <c r="C1739" s="1" t="s">
        <v>88</v>
      </c>
      <c r="D1739" s="1">
        <v>-62.065503</v>
      </c>
      <c r="E1739" s="1">
        <v>163.86940799999999</v>
      </c>
      <c r="F1739" s="1" t="s">
        <v>23</v>
      </c>
      <c r="G1739" s="1">
        <v>93.5</v>
      </c>
      <c r="H1739" s="3" t="s">
        <v>7073</v>
      </c>
      <c r="I1739" s="1">
        <v>206</v>
      </c>
      <c r="J1739" s="1">
        <v>3</v>
      </c>
      <c r="K1739" s="1">
        <v>18.059999999999999</v>
      </c>
      <c r="L1739" s="2">
        <v>45447.750023148146</v>
      </c>
      <c r="M1739" s="1">
        <v>8.19</v>
      </c>
      <c r="N1739" s="1">
        <v>985.6</v>
      </c>
      <c r="O1739" s="1">
        <v>8.3000000000000007</v>
      </c>
      <c r="P1739" s="1">
        <v>4.2</v>
      </c>
      <c r="Q1739" s="1">
        <v>9.35</v>
      </c>
      <c r="R1739" s="1" t="b">
        <v>1</v>
      </c>
      <c r="S1739" s="1" t="s">
        <v>7080</v>
      </c>
      <c r="T1739" s="1" t="s">
        <v>7085</v>
      </c>
    </row>
    <row r="1740" spans="1:20" x14ac:dyDescent="0.3">
      <c r="A1740" s="1" t="s">
        <v>1810</v>
      </c>
      <c r="B1740" s="1" t="s">
        <v>114</v>
      </c>
      <c r="C1740" s="1" t="s">
        <v>180</v>
      </c>
      <c r="D1740" s="1">
        <v>25.264351999999999</v>
      </c>
      <c r="E1740" s="1">
        <v>-94.942057000000005</v>
      </c>
      <c r="F1740" s="1" t="s">
        <v>23</v>
      </c>
      <c r="G1740" s="1">
        <v>66.11</v>
      </c>
      <c r="H1740" s="3" t="s">
        <v>7073</v>
      </c>
      <c r="I1740" s="1">
        <v>448</v>
      </c>
      <c r="J1740" s="1">
        <v>14</v>
      </c>
      <c r="K1740" s="1">
        <v>39.1</v>
      </c>
      <c r="L1740" s="2">
        <v>45580.699328703704</v>
      </c>
      <c r="M1740" s="1">
        <v>15.03</v>
      </c>
      <c r="N1740" s="1">
        <v>986.29</v>
      </c>
      <c r="O1740" s="1">
        <v>3.7</v>
      </c>
      <c r="P1740" s="1">
        <v>1</v>
      </c>
      <c r="Q1740" s="1">
        <v>13.34</v>
      </c>
      <c r="R1740" s="1" t="b">
        <v>1</v>
      </c>
      <c r="S1740" s="1" t="s">
        <v>7079</v>
      </c>
      <c r="T1740" s="1" t="s">
        <v>7082</v>
      </c>
    </row>
    <row r="1741" spans="1:20" x14ac:dyDescent="0.3">
      <c r="A1741" s="1" t="s">
        <v>1811</v>
      </c>
      <c r="B1741" s="1" t="s">
        <v>41</v>
      </c>
      <c r="C1741" s="1" t="s">
        <v>96</v>
      </c>
      <c r="D1741" s="1">
        <v>-32.363332999999997</v>
      </c>
      <c r="E1741" s="1">
        <v>158.290606</v>
      </c>
      <c r="F1741" s="1" t="s">
        <v>28</v>
      </c>
      <c r="G1741" s="1">
        <v>172.97</v>
      </c>
      <c r="H1741" s="3" t="s">
        <v>7073</v>
      </c>
      <c r="I1741" s="1">
        <v>245</v>
      </c>
      <c r="J1741" s="1">
        <v>19</v>
      </c>
      <c r="K1741" s="1">
        <v>68.97</v>
      </c>
      <c r="L1741" s="2">
        <v>45116.133356481485</v>
      </c>
      <c r="M1741" s="1">
        <v>16.86</v>
      </c>
      <c r="N1741" s="1">
        <v>1021.35</v>
      </c>
      <c r="O1741" s="1">
        <v>4.7</v>
      </c>
      <c r="P1741" s="1">
        <v>17.5</v>
      </c>
      <c r="Q1741" s="1">
        <v>9.8699999999999992</v>
      </c>
      <c r="R1741" s="1" t="b">
        <v>0</v>
      </c>
      <c r="S1741" s="1" t="s">
        <v>7077</v>
      </c>
      <c r="T1741" s="1" t="s">
        <v>7082</v>
      </c>
    </row>
    <row r="1742" spans="1:20" x14ac:dyDescent="0.3">
      <c r="A1742" s="1" t="s">
        <v>1812</v>
      </c>
      <c r="B1742" s="1" t="s">
        <v>25</v>
      </c>
      <c r="C1742" s="1" t="s">
        <v>65</v>
      </c>
      <c r="D1742" s="1">
        <v>-60.918895999999997</v>
      </c>
      <c r="E1742" s="1">
        <v>-38.490552000000001</v>
      </c>
      <c r="F1742" s="1" t="s">
        <v>19</v>
      </c>
      <c r="G1742" s="1">
        <v>377.34</v>
      </c>
      <c r="H1742" s="3" t="s">
        <v>7073</v>
      </c>
      <c r="I1742" s="1">
        <v>286</v>
      </c>
      <c r="J1742" s="1">
        <v>13</v>
      </c>
      <c r="K1742" s="1">
        <v>30.31</v>
      </c>
      <c r="L1742" s="2">
        <v>45168.374328703707</v>
      </c>
      <c r="M1742" s="1">
        <v>33.19</v>
      </c>
      <c r="N1742" s="1">
        <v>1021.96</v>
      </c>
      <c r="O1742" s="1">
        <v>4.4000000000000004</v>
      </c>
      <c r="P1742" s="1">
        <v>13.8</v>
      </c>
      <c r="Q1742" s="1">
        <v>13.49</v>
      </c>
      <c r="R1742" s="1" t="b">
        <v>1</v>
      </c>
      <c r="S1742" s="1" t="s">
        <v>7080</v>
      </c>
      <c r="T1742" s="1" t="s">
        <v>7082</v>
      </c>
    </row>
    <row r="1743" spans="1:20" x14ac:dyDescent="0.3">
      <c r="A1743" s="1" t="s">
        <v>1813</v>
      </c>
      <c r="B1743" s="1" t="s">
        <v>25</v>
      </c>
      <c r="C1743" s="1" t="s">
        <v>53</v>
      </c>
      <c r="D1743" s="1">
        <v>-57.517116000000001</v>
      </c>
      <c r="E1743" s="1">
        <v>-19.142379999999999</v>
      </c>
      <c r="F1743" s="1" t="s">
        <v>23</v>
      </c>
      <c r="G1743" s="1">
        <v>181.13</v>
      </c>
      <c r="H1743" s="3" t="s">
        <v>7073</v>
      </c>
      <c r="I1743" s="1">
        <v>93</v>
      </c>
      <c r="J1743" s="1">
        <v>35</v>
      </c>
      <c r="K1743" s="1">
        <v>15.59</v>
      </c>
      <c r="L1743" s="2">
        <v>45718.386134259257</v>
      </c>
      <c r="M1743" s="1">
        <v>29.48</v>
      </c>
      <c r="N1743" s="1">
        <v>1009.31</v>
      </c>
      <c r="O1743" s="1">
        <v>7.8</v>
      </c>
      <c r="P1743" s="1">
        <v>2.9</v>
      </c>
      <c r="Q1743" s="1">
        <v>16.329999999999998</v>
      </c>
      <c r="R1743" s="1" t="b">
        <v>1</v>
      </c>
      <c r="S1743" s="1" t="s">
        <v>7079</v>
      </c>
      <c r="T1743" s="1" t="s">
        <v>7083</v>
      </c>
    </row>
    <row r="1744" spans="1:20" x14ac:dyDescent="0.3">
      <c r="A1744" s="1" t="s">
        <v>1814</v>
      </c>
      <c r="B1744" s="1" t="s">
        <v>114</v>
      </c>
      <c r="C1744" s="1" t="s">
        <v>192</v>
      </c>
      <c r="D1744" s="1">
        <v>30.009694</v>
      </c>
      <c r="E1744" s="1">
        <v>34.522483000000001</v>
      </c>
      <c r="F1744" s="1" t="s">
        <v>23</v>
      </c>
      <c r="G1744" s="1">
        <v>365.16</v>
      </c>
      <c r="H1744" s="3" t="s">
        <v>7073</v>
      </c>
      <c r="I1744" s="1">
        <v>359</v>
      </c>
      <c r="J1744" s="1">
        <v>7</v>
      </c>
      <c r="K1744" s="1">
        <v>66.63</v>
      </c>
      <c r="L1744" s="2">
        <v>45163.468773148146</v>
      </c>
      <c r="M1744" s="1">
        <v>30.89</v>
      </c>
      <c r="N1744" s="1">
        <v>1010.23</v>
      </c>
      <c r="O1744" s="1">
        <v>10.1</v>
      </c>
      <c r="P1744" s="1">
        <v>13.6</v>
      </c>
      <c r="Q1744" s="1">
        <v>13.72</v>
      </c>
      <c r="R1744" s="1" t="b">
        <v>1</v>
      </c>
      <c r="S1744" s="1" t="s">
        <v>7077</v>
      </c>
      <c r="T1744" s="1" t="s">
        <v>7084</v>
      </c>
    </row>
    <row r="1745" spans="1:20" x14ac:dyDescent="0.3">
      <c r="A1745" s="1" t="s">
        <v>1815</v>
      </c>
      <c r="B1745" s="1" t="s">
        <v>114</v>
      </c>
      <c r="C1745" s="1" t="s">
        <v>192</v>
      </c>
      <c r="D1745" s="1">
        <v>14.32414</v>
      </c>
      <c r="E1745" s="1">
        <v>20.992411000000001</v>
      </c>
      <c r="F1745" s="1" t="s">
        <v>23</v>
      </c>
      <c r="G1745" s="1">
        <v>104.78</v>
      </c>
      <c r="H1745" s="3" t="s">
        <v>7073</v>
      </c>
      <c r="I1745" s="1">
        <v>75</v>
      </c>
      <c r="J1745" s="1">
        <v>2</v>
      </c>
      <c r="K1745" s="1">
        <v>70.22</v>
      </c>
      <c r="L1745" s="2">
        <v>45686.988217592596</v>
      </c>
      <c r="M1745" s="1">
        <v>0.94</v>
      </c>
      <c r="N1745" s="1">
        <v>983.78</v>
      </c>
      <c r="O1745" s="1">
        <v>7.3</v>
      </c>
      <c r="P1745" s="1">
        <v>12.6</v>
      </c>
      <c r="Q1745" s="1">
        <v>12.32</v>
      </c>
      <c r="R1745" s="1" t="b">
        <v>1</v>
      </c>
      <c r="S1745" s="1" t="s">
        <v>7080</v>
      </c>
      <c r="T1745" s="1" t="s">
        <v>7085</v>
      </c>
    </row>
    <row r="1746" spans="1:20" x14ac:dyDescent="0.3">
      <c r="A1746" s="1" t="s">
        <v>1816</v>
      </c>
      <c r="B1746" s="1" t="s">
        <v>78</v>
      </c>
      <c r="C1746" s="1" t="s">
        <v>79</v>
      </c>
      <c r="D1746" s="1">
        <v>-18.516296000000001</v>
      </c>
      <c r="E1746" s="1">
        <v>104.61086899999999</v>
      </c>
      <c r="F1746" s="1" t="s">
        <v>35</v>
      </c>
      <c r="G1746" s="1">
        <v>223.71</v>
      </c>
      <c r="H1746" s="3" t="s">
        <v>7073</v>
      </c>
      <c r="I1746" s="1">
        <v>87</v>
      </c>
      <c r="J1746" s="1">
        <v>2</v>
      </c>
      <c r="K1746" s="1">
        <v>31.22</v>
      </c>
      <c r="L1746" s="2">
        <v>45355.190995370373</v>
      </c>
      <c r="M1746" s="1">
        <v>16.940000000000001</v>
      </c>
      <c r="N1746" s="1">
        <v>1016.16</v>
      </c>
      <c r="O1746" s="1">
        <v>5.2</v>
      </c>
      <c r="P1746" s="1">
        <v>10</v>
      </c>
      <c r="Q1746" s="1">
        <v>17.07</v>
      </c>
      <c r="R1746" s="1" t="b">
        <v>1</v>
      </c>
      <c r="S1746" s="1" t="s">
        <v>7080</v>
      </c>
      <c r="T1746" s="1" t="s">
        <v>7085</v>
      </c>
    </row>
    <row r="1747" spans="1:20" x14ac:dyDescent="0.3">
      <c r="A1747" s="1" t="s">
        <v>1817</v>
      </c>
      <c r="B1747" s="1" t="s">
        <v>25</v>
      </c>
      <c r="C1747" s="1" t="s">
        <v>59</v>
      </c>
      <c r="D1747" s="1">
        <v>3.352319</v>
      </c>
      <c r="E1747" s="1">
        <v>2.1295419999999998</v>
      </c>
      <c r="F1747" s="1" t="s">
        <v>23</v>
      </c>
      <c r="G1747" s="1">
        <v>180.96</v>
      </c>
      <c r="H1747" s="3" t="s">
        <v>7073</v>
      </c>
      <c r="I1747" s="1">
        <v>342</v>
      </c>
      <c r="J1747" s="1">
        <v>4</v>
      </c>
      <c r="K1747" s="1">
        <v>67.760000000000005</v>
      </c>
      <c r="L1747" s="2">
        <v>45119.038912037038</v>
      </c>
      <c r="M1747" s="1">
        <v>19.510000000000002</v>
      </c>
      <c r="N1747" s="1">
        <v>1015.33</v>
      </c>
      <c r="O1747" s="1">
        <v>8.6</v>
      </c>
      <c r="P1747" s="1">
        <v>9</v>
      </c>
      <c r="Q1747" s="1">
        <v>18.010000000000002</v>
      </c>
      <c r="R1747" s="1" t="b">
        <v>0</v>
      </c>
      <c r="S1747" s="1" t="s">
        <v>7077</v>
      </c>
      <c r="T1747" s="1" t="s">
        <v>7085</v>
      </c>
    </row>
    <row r="1748" spans="1:20" x14ac:dyDescent="0.3">
      <c r="A1748" s="1" t="s">
        <v>1818</v>
      </c>
      <c r="B1748" s="1" t="s">
        <v>114</v>
      </c>
      <c r="C1748" s="1" t="s">
        <v>115</v>
      </c>
      <c r="D1748" s="1">
        <v>-56.761882999999997</v>
      </c>
      <c r="E1748" s="1">
        <v>49.473768</v>
      </c>
      <c r="F1748" s="1" t="s">
        <v>48</v>
      </c>
      <c r="G1748" s="1">
        <v>370.48</v>
      </c>
      <c r="H1748" s="3" t="s">
        <v>7073</v>
      </c>
      <c r="I1748" s="1">
        <v>399</v>
      </c>
      <c r="J1748" s="1">
        <v>24</v>
      </c>
      <c r="K1748" s="1">
        <v>73.23</v>
      </c>
      <c r="L1748" s="2">
        <v>45166.301412037035</v>
      </c>
      <c r="M1748" s="1">
        <v>1.26</v>
      </c>
      <c r="N1748" s="1">
        <v>990.47</v>
      </c>
      <c r="O1748" s="1">
        <v>7.1</v>
      </c>
      <c r="P1748" s="1">
        <v>17.899999999999999</v>
      </c>
      <c r="Q1748" s="1">
        <v>7.78</v>
      </c>
      <c r="R1748" s="1" t="b">
        <v>0</v>
      </c>
      <c r="S1748" s="1" t="s">
        <v>7078</v>
      </c>
      <c r="T1748" s="1" t="s">
        <v>7083</v>
      </c>
    </row>
    <row r="1749" spans="1:20" x14ac:dyDescent="0.3">
      <c r="A1749" s="1" t="s">
        <v>1819</v>
      </c>
      <c r="B1749" s="1" t="s">
        <v>21</v>
      </c>
      <c r="C1749" s="1" t="s">
        <v>61</v>
      </c>
      <c r="D1749" s="1">
        <v>-86.879337000000007</v>
      </c>
      <c r="E1749" s="1">
        <v>172.076345</v>
      </c>
      <c r="F1749" s="1" t="s">
        <v>19</v>
      </c>
      <c r="G1749" s="1">
        <v>369.79</v>
      </c>
      <c r="H1749" s="3" t="s">
        <v>7073</v>
      </c>
      <c r="I1749" s="1">
        <v>323</v>
      </c>
      <c r="J1749" s="1">
        <v>19</v>
      </c>
      <c r="K1749" s="1">
        <v>78.41</v>
      </c>
      <c r="L1749" s="2">
        <v>45340.88821759259</v>
      </c>
      <c r="M1749" s="1">
        <v>10.76</v>
      </c>
      <c r="N1749" s="1">
        <v>987.27</v>
      </c>
      <c r="O1749" s="1">
        <v>0.7</v>
      </c>
      <c r="P1749" s="1">
        <v>5.7</v>
      </c>
      <c r="Q1749" s="1">
        <v>3.46</v>
      </c>
      <c r="R1749" s="1" t="b">
        <v>1</v>
      </c>
      <c r="S1749" s="1" t="s">
        <v>7078</v>
      </c>
      <c r="T1749" s="1" t="s">
        <v>7083</v>
      </c>
    </row>
    <row r="1750" spans="1:20" x14ac:dyDescent="0.3">
      <c r="A1750" s="1" t="s">
        <v>1820</v>
      </c>
      <c r="B1750" s="1" t="s">
        <v>114</v>
      </c>
      <c r="C1750" s="1" t="s">
        <v>180</v>
      </c>
      <c r="D1750" s="1">
        <v>-7.1613410000000002</v>
      </c>
      <c r="E1750" s="1">
        <v>-55.120511</v>
      </c>
      <c r="F1750" s="1" t="s">
        <v>19</v>
      </c>
      <c r="G1750" s="1">
        <v>382.1</v>
      </c>
      <c r="H1750" s="3" t="s">
        <v>7073</v>
      </c>
      <c r="I1750" s="1">
        <v>436</v>
      </c>
      <c r="J1750" s="1">
        <v>30</v>
      </c>
      <c r="K1750" s="1">
        <v>84.28</v>
      </c>
      <c r="L1750" s="2">
        <v>45690.619467592594</v>
      </c>
      <c r="M1750" s="1">
        <v>30.53</v>
      </c>
      <c r="N1750" s="1">
        <v>988.65</v>
      </c>
      <c r="O1750" s="1">
        <v>1.1000000000000001</v>
      </c>
      <c r="P1750" s="1">
        <v>8.6</v>
      </c>
      <c r="Q1750" s="1">
        <v>16.36</v>
      </c>
      <c r="R1750" s="1" t="b">
        <v>0</v>
      </c>
      <c r="S1750" s="1" t="s">
        <v>7077</v>
      </c>
      <c r="T1750" s="1" t="s">
        <v>7083</v>
      </c>
    </row>
    <row r="1751" spans="1:20" x14ac:dyDescent="0.3">
      <c r="A1751" s="1" t="s">
        <v>1821</v>
      </c>
      <c r="B1751" s="1" t="s">
        <v>21</v>
      </c>
      <c r="C1751" s="1" t="s">
        <v>61</v>
      </c>
      <c r="D1751" s="1">
        <v>25.7241</v>
      </c>
      <c r="E1751" s="1">
        <v>-119.70717399999999</v>
      </c>
      <c r="F1751" s="1" t="s">
        <v>43</v>
      </c>
      <c r="G1751" s="1">
        <v>377.31</v>
      </c>
      <c r="H1751" s="3" t="s">
        <v>7073</v>
      </c>
      <c r="I1751" s="1">
        <v>375</v>
      </c>
      <c r="J1751" s="1">
        <v>12</v>
      </c>
      <c r="K1751" s="1">
        <v>17.399999999999999</v>
      </c>
      <c r="L1751" s="2">
        <v>45613.963912037034</v>
      </c>
      <c r="M1751" s="1">
        <v>5.92</v>
      </c>
      <c r="N1751" s="1">
        <v>987.07</v>
      </c>
      <c r="O1751" s="1">
        <v>0.4</v>
      </c>
      <c r="P1751" s="1">
        <v>7.3</v>
      </c>
      <c r="Q1751" s="1">
        <v>4.28</v>
      </c>
      <c r="R1751" s="1" t="b">
        <v>0</v>
      </c>
      <c r="S1751" s="1" t="s">
        <v>7077</v>
      </c>
      <c r="T1751" s="1" t="s">
        <v>7082</v>
      </c>
    </row>
    <row r="1752" spans="1:20" x14ac:dyDescent="0.3">
      <c r="A1752" s="1" t="s">
        <v>1822</v>
      </c>
      <c r="B1752" s="1" t="s">
        <v>25</v>
      </c>
      <c r="C1752" s="1" t="s">
        <v>26</v>
      </c>
      <c r="D1752" s="1">
        <v>27.675846</v>
      </c>
      <c r="E1752" s="1">
        <v>84.571963999999994</v>
      </c>
      <c r="F1752" s="1" t="s">
        <v>19</v>
      </c>
      <c r="G1752" s="1">
        <v>32.11</v>
      </c>
      <c r="H1752" s="3" t="s">
        <v>7073</v>
      </c>
      <c r="I1752" s="1">
        <v>412</v>
      </c>
      <c r="J1752" s="1">
        <v>14</v>
      </c>
      <c r="K1752" s="1">
        <v>56.12</v>
      </c>
      <c r="L1752" s="2">
        <v>45416.440300925926</v>
      </c>
      <c r="M1752" s="1">
        <v>21.64</v>
      </c>
      <c r="N1752" s="1">
        <v>1022.68</v>
      </c>
      <c r="O1752" s="1">
        <v>5</v>
      </c>
      <c r="P1752" s="1">
        <v>15.7</v>
      </c>
      <c r="Q1752" s="1">
        <v>18.579999999999998</v>
      </c>
      <c r="R1752" s="1" t="b">
        <v>1</v>
      </c>
      <c r="S1752" s="1" t="s">
        <v>7077</v>
      </c>
      <c r="T1752" s="1" t="s">
        <v>7082</v>
      </c>
    </row>
    <row r="1753" spans="1:20" x14ac:dyDescent="0.3">
      <c r="A1753" s="1" t="s">
        <v>1823</v>
      </c>
      <c r="B1753" s="1" t="s">
        <v>17</v>
      </c>
      <c r="C1753" s="1" t="s">
        <v>47</v>
      </c>
      <c r="D1753" s="1">
        <v>33.619235000000003</v>
      </c>
      <c r="E1753" s="1">
        <v>-4.8513000000000001E-2</v>
      </c>
      <c r="F1753" s="1" t="s">
        <v>23</v>
      </c>
      <c r="G1753" s="1">
        <v>387.29</v>
      </c>
      <c r="H1753" s="3" t="s">
        <v>7073</v>
      </c>
      <c r="I1753" s="1">
        <v>73</v>
      </c>
      <c r="J1753" s="1">
        <v>24</v>
      </c>
      <c r="K1753" s="1">
        <v>22.07</v>
      </c>
      <c r="L1753" s="2">
        <v>45648.226412037038</v>
      </c>
      <c r="M1753" s="1">
        <v>9</v>
      </c>
      <c r="N1753" s="1">
        <v>993.75</v>
      </c>
      <c r="O1753" s="1">
        <v>9.1</v>
      </c>
      <c r="P1753" s="1">
        <v>18.399999999999999</v>
      </c>
      <c r="Q1753" s="1">
        <v>0.46</v>
      </c>
      <c r="R1753" s="1" t="b">
        <v>1</v>
      </c>
      <c r="S1753" s="1" t="s">
        <v>7079</v>
      </c>
      <c r="T1753" s="1" t="s">
        <v>7083</v>
      </c>
    </row>
    <row r="1754" spans="1:20" x14ac:dyDescent="0.3">
      <c r="A1754" s="1" t="s">
        <v>1824</v>
      </c>
      <c r="B1754" s="1" t="s">
        <v>17</v>
      </c>
      <c r="C1754" s="1" t="s">
        <v>47</v>
      </c>
      <c r="D1754" s="1">
        <v>-61.667180999999999</v>
      </c>
      <c r="E1754" s="1">
        <v>132.02312000000001</v>
      </c>
      <c r="F1754" s="1" t="s">
        <v>43</v>
      </c>
      <c r="G1754" s="1">
        <v>384.44</v>
      </c>
      <c r="H1754" s="3" t="s">
        <v>7073</v>
      </c>
      <c r="I1754" s="1">
        <v>205</v>
      </c>
      <c r="J1754" s="1">
        <v>29</v>
      </c>
      <c r="K1754" s="1">
        <v>21.17</v>
      </c>
      <c r="L1754" s="2">
        <v>45674.893078703702</v>
      </c>
      <c r="M1754" s="1">
        <v>0.98</v>
      </c>
      <c r="N1754" s="1">
        <v>997.6</v>
      </c>
      <c r="O1754" s="1">
        <v>3.4</v>
      </c>
      <c r="P1754" s="1">
        <v>17.100000000000001</v>
      </c>
      <c r="Q1754" s="1">
        <v>18.43</v>
      </c>
      <c r="R1754" s="1" t="b">
        <v>1</v>
      </c>
      <c r="S1754" s="1" t="s">
        <v>7077</v>
      </c>
      <c r="T1754" s="1" t="s">
        <v>7083</v>
      </c>
    </row>
    <row r="1755" spans="1:20" x14ac:dyDescent="0.3">
      <c r="A1755" s="1" t="s">
        <v>1825</v>
      </c>
      <c r="B1755" s="1" t="s">
        <v>41</v>
      </c>
      <c r="C1755" s="1" t="s">
        <v>70</v>
      </c>
      <c r="D1755" s="1">
        <v>-69.131899000000004</v>
      </c>
      <c r="E1755" s="1">
        <v>-42.27046</v>
      </c>
      <c r="F1755" s="1" t="s">
        <v>35</v>
      </c>
      <c r="G1755" s="1">
        <v>60.51</v>
      </c>
      <c r="H1755" s="3" t="s">
        <v>7073</v>
      </c>
      <c r="I1755" s="1">
        <v>90</v>
      </c>
      <c r="J1755" s="1">
        <v>9</v>
      </c>
      <c r="K1755" s="1">
        <v>67.73</v>
      </c>
      <c r="L1755" s="2">
        <v>45433.629884259259</v>
      </c>
      <c r="M1755" s="1">
        <v>10.029999999999999</v>
      </c>
      <c r="N1755" s="1">
        <v>992.15</v>
      </c>
      <c r="O1755" s="1">
        <v>4.2</v>
      </c>
      <c r="P1755" s="1">
        <v>16.2</v>
      </c>
      <c r="Q1755" s="1">
        <v>11.78</v>
      </c>
      <c r="R1755" s="1" t="b">
        <v>1</v>
      </c>
      <c r="S1755" s="1" t="s">
        <v>7078</v>
      </c>
      <c r="T1755" s="1" t="s">
        <v>7084</v>
      </c>
    </row>
    <row r="1756" spans="1:20" x14ac:dyDescent="0.3">
      <c r="A1756" s="1" t="s">
        <v>1826</v>
      </c>
      <c r="B1756" s="1" t="s">
        <v>78</v>
      </c>
      <c r="C1756" s="1" t="s">
        <v>79</v>
      </c>
      <c r="D1756" s="1">
        <v>29.109181</v>
      </c>
      <c r="E1756" s="1">
        <v>153.191035</v>
      </c>
      <c r="F1756" s="1" t="s">
        <v>48</v>
      </c>
      <c r="G1756" s="1">
        <v>373.64</v>
      </c>
      <c r="H1756" s="3" t="s">
        <v>7073</v>
      </c>
      <c r="I1756" s="1">
        <v>99</v>
      </c>
      <c r="J1756" s="1">
        <v>11</v>
      </c>
      <c r="K1756" s="1">
        <v>68.37</v>
      </c>
      <c r="L1756" s="2">
        <v>45731.795162037037</v>
      </c>
      <c r="M1756" s="1">
        <v>39.049999999999997</v>
      </c>
      <c r="N1756" s="1">
        <v>1047.05</v>
      </c>
      <c r="O1756" s="1">
        <v>10</v>
      </c>
      <c r="P1756" s="1">
        <v>19.7</v>
      </c>
      <c r="Q1756" s="1">
        <v>15.49</v>
      </c>
      <c r="R1756" s="1" t="b">
        <v>0</v>
      </c>
      <c r="S1756" s="1" t="s">
        <v>7078</v>
      </c>
      <c r="T1756" s="1" t="s">
        <v>7084</v>
      </c>
    </row>
    <row r="1757" spans="1:20" x14ac:dyDescent="0.3">
      <c r="A1757" s="1" t="s">
        <v>1827</v>
      </c>
      <c r="B1757" s="1" t="s">
        <v>38</v>
      </c>
      <c r="C1757" s="1" t="s">
        <v>39</v>
      </c>
      <c r="D1757" s="1">
        <v>-12.339261</v>
      </c>
      <c r="E1757" s="1">
        <v>-58.567253999999998</v>
      </c>
      <c r="F1757" s="1" t="s">
        <v>23</v>
      </c>
      <c r="G1757" s="1">
        <v>15.23</v>
      </c>
      <c r="H1757" s="3" t="s">
        <v>7073</v>
      </c>
      <c r="I1757" s="1">
        <v>89</v>
      </c>
      <c r="J1757" s="1">
        <v>2</v>
      </c>
      <c r="K1757" s="1">
        <v>63.21</v>
      </c>
      <c r="L1757" s="2">
        <v>45539.234050925923</v>
      </c>
      <c r="M1757" s="1">
        <v>32.159999999999997</v>
      </c>
      <c r="N1757" s="1">
        <v>1039.82</v>
      </c>
      <c r="O1757" s="1">
        <v>9.1999999999999993</v>
      </c>
      <c r="P1757" s="1">
        <v>14.2</v>
      </c>
      <c r="Q1757" s="1">
        <v>7.97</v>
      </c>
      <c r="R1757" s="1" t="b">
        <v>1</v>
      </c>
      <c r="S1757" s="1" t="s">
        <v>7077</v>
      </c>
      <c r="T1757" s="1" t="s">
        <v>7085</v>
      </c>
    </row>
    <row r="1758" spans="1:20" x14ac:dyDescent="0.3">
      <c r="A1758" s="1" t="s">
        <v>1828</v>
      </c>
      <c r="B1758" s="1" t="s">
        <v>50</v>
      </c>
      <c r="C1758" s="1" t="s">
        <v>51</v>
      </c>
      <c r="D1758" s="1">
        <v>-63.066280999999996</v>
      </c>
      <c r="E1758" s="1">
        <v>102.600364</v>
      </c>
      <c r="F1758" s="1" t="s">
        <v>19</v>
      </c>
      <c r="G1758" s="1">
        <v>49.18</v>
      </c>
      <c r="H1758" s="3" t="s">
        <v>7073</v>
      </c>
      <c r="I1758" s="1">
        <v>142</v>
      </c>
      <c r="J1758" s="1">
        <v>3</v>
      </c>
      <c r="K1758" s="1">
        <v>64.64</v>
      </c>
      <c r="L1758" s="2">
        <v>45303.389606481483</v>
      </c>
      <c r="M1758" s="1">
        <v>38.4</v>
      </c>
      <c r="N1758" s="1">
        <v>996.13</v>
      </c>
      <c r="O1758" s="1">
        <v>7.3</v>
      </c>
      <c r="P1758" s="1">
        <v>15.3</v>
      </c>
      <c r="Q1758" s="1">
        <v>19.829999999999998</v>
      </c>
      <c r="R1758" s="1" t="b">
        <v>1</v>
      </c>
      <c r="S1758" s="1" t="s">
        <v>7078</v>
      </c>
      <c r="T1758" s="1" t="s">
        <v>7085</v>
      </c>
    </row>
    <row r="1759" spans="1:20" x14ac:dyDescent="0.3">
      <c r="A1759" s="1" t="s">
        <v>1829</v>
      </c>
      <c r="B1759" s="1" t="s">
        <v>50</v>
      </c>
      <c r="C1759" s="1" t="s">
        <v>152</v>
      </c>
      <c r="D1759" s="1">
        <v>75.947218000000007</v>
      </c>
      <c r="E1759" s="1">
        <v>129.54378299999999</v>
      </c>
      <c r="F1759" s="1" t="s">
        <v>23</v>
      </c>
      <c r="G1759" s="1">
        <v>269.32</v>
      </c>
      <c r="H1759" s="3" t="s">
        <v>7073</v>
      </c>
      <c r="I1759" s="1">
        <v>491</v>
      </c>
      <c r="J1759" s="1">
        <v>3</v>
      </c>
      <c r="K1759" s="1">
        <v>32.94</v>
      </c>
      <c r="L1759" s="2">
        <v>45664.959745370368</v>
      </c>
      <c r="M1759" s="1">
        <v>19.77</v>
      </c>
      <c r="N1759" s="1">
        <v>1002.93</v>
      </c>
      <c r="O1759" s="1">
        <v>2.9</v>
      </c>
      <c r="P1759" s="1">
        <v>19.7</v>
      </c>
      <c r="Q1759" s="1">
        <v>4.55</v>
      </c>
      <c r="R1759" s="1" t="b">
        <v>0</v>
      </c>
      <c r="S1759" s="1" t="s">
        <v>7078</v>
      </c>
      <c r="T1759" s="1" t="s">
        <v>7085</v>
      </c>
    </row>
    <row r="1760" spans="1:20" x14ac:dyDescent="0.3">
      <c r="A1760" s="1" t="s">
        <v>1830</v>
      </c>
      <c r="B1760" s="1" t="s">
        <v>21</v>
      </c>
      <c r="C1760" s="1" t="s">
        <v>61</v>
      </c>
      <c r="D1760" s="1">
        <v>36.112625000000001</v>
      </c>
      <c r="E1760" s="1">
        <v>-47.978209999999997</v>
      </c>
      <c r="F1760" s="1" t="s">
        <v>28</v>
      </c>
      <c r="G1760" s="1">
        <v>291.41000000000003</v>
      </c>
      <c r="H1760" s="3" t="s">
        <v>7073</v>
      </c>
      <c r="I1760" s="1">
        <v>420</v>
      </c>
      <c r="J1760" s="1">
        <v>14</v>
      </c>
      <c r="K1760" s="1">
        <v>69.37</v>
      </c>
      <c r="L1760" s="2">
        <v>45281.684050925927</v>
      </c>
      <c r="M1760" s="1">
        <v>4.83</v>
      </c>
      <c r="N1760" s="1">
        <v>994.69</v>
      </c>
      <c r="O1760" s="1">
        <v>1.3</v>
      </c>
      <c r="P1760" s="1">
        <v>1.1000000000000001</v>
      </c>
      <c r="Q1760" s="1">
        <v>5.29</v>
      </c>
      <c r="R1760" s="1" t="b">
        <v>1</v>
      </c>
      <c r="S1760" s="1" t="s">
        <v>7077</v>
      </c>
      <c r="T1760" s="1" t="s">
        <v>7082</v>
      </c>
    </row>
    <row r="1761" spans="1:20" x14ac:dyDescent="0.3">
      <c r="A1761" s="1" t="s">
        <v>1831</v>
      </c>
      <c r="B1761" s="1" t="s">
        <v>21</v>
      </c>
      <c r="C1761" s="1" t="s">
        <v>61</v>
      </c>
      <c r="D1761" s="1">
        <v>38.821199999999997</v>
      </c>
      <c r="E1761" s="1">
        <v>24.793230999999999</v>
      </c>
      <c r="F1761" s="1" t="s">
        <v>28</v>
      </c>
      <c r="G1761" s="1">
        <v>60</v>
      </c>
      <c r="H1761" s="3" t="s">
        <v>7073</v>
      </c>
      <c r="I1761" s="1">
        <v>347</v>
      </c>
      <c r="J1761" s="1">
        <v>14</v>
      </c>
      <c r="K1761" s="1">
        <v>11.37</v>
      </c>
      <c r="L1761" s="2">
        <v>45687.99863425926</v>
      </c>
      <c r="M1761" s="1">
        <v>22.14</v>
      </c>
      <c r="N1761" s="1">
        <v>1014.43</v>
      </c>
      <c r="O1761" s="1">
        <v>0.2</v>
      </c>
      <c r="P1761" s="1">
        <v>13</v>
      </c>
      <c r="Q1761" s="1">
        <v>1.03</v>
      </c>
      <c r="R1761" s="1" t="b">
        <v>0</v>
      </c>
      <c r="S1761" s="1" t="s">
        <v>7079</v>
      </c>
      <c r="T1761" s="1" t="s">
        <v>7082</v>
      </c>
    </row>
    <row r="1762" spans="1:20" x14ac:dyDescent="0.3">
      <c r="A1762" s="1" t="s">
        <v>1832</v>
      </c>
      <c r="B1762" s="1" t="s">
        <v>33</v>
      </c>
      <c r="C1762" s="1" t="s">
        <v>112</v>
      </c>
      <c r="D1762" s="1">
        <v>-68.642939999999996</v>
      </c>
      <c r="E1762" s="1">
        <v>-80.833703</v>
      </c>
      <c r="F1762" s="1" t="s">
        <v>48</v>
      </c>
      <c r="G1762" s="1">
        <v>374.72</v>
      </c>
      <c r="H1762" s="3" t="s">
        <v>7073</v>
      </c>
      <c r="I1762" s="1">
        <v>275</v>
      </c>
      <c r="J1762" s="1">
        <v>13</v>
      </c>
      <c r="K1762" s="1">
        <v>40.99</v>
      </c>
      <c r="L1762" s="2">
        <v>45203.466689814813</v>
      </c>
      <c r="M1762" s="1">
        <v>18.45</v>
      </c>
      <c r="N1762" s="1">
        <v>981.37</v>
      </c>
      <c r="O1762" s="1">
        <v>1.2</v>
      </c>
      <c r="P1762" s="1">
        <v>15</v>
      </c>
      <c r="Q1762" s="1">
        <v>18.809999999999999</v>
      </c>
      <c r="R1762" s="1" t="b">
        <v>0</v>
      </c>
      <c r="S1762" s="1" t="s">
        <v>7078</v>
      </c>
      <c r="T1762" s="1" t="s">
        <v>7082</v>
      </c>
    </row>
    <row r="1763" spans="1:20" x14ac:dyDescent="0.3">
      <c r="A1763" s="1" t="s">
        <v>1833</v>
      </c>
      <c r="B1763" s="1" t="s">
        <v>78</v>
      </c>
      <c r="C1763" s="1" t="s">
        <v>88</v>
      </c>
      <c r="D1763" s="1">
        <v>62.34158</v>
      </c>
      <c r="E1763" s="1">
        <v>-86.631383999999997</v>
      </c>
      <c r="F1763" s="1" t="s">
        <v>35</v>
      </c>
      <c r="G1763" s="1">
        <v>356.36</v>
      </c>
      <c r="H1763" s="3" t="s">
        <v>7073</v>
      </c>
      <c r="I1763" s="1">
        <v>389</v>
      </c>
      <c r="J1763" s="1">
        <v>36</v>
      </c>
      <c r="K1763" s="1">
        <v>89.21</v>
      </c>
      <c r="L1763" s="2">
        <v>45081.414606481485</v>
      </c>
      <c r="M1763" s="1">
        <v>33.85</v>
      </c>
      <c r="N1763" s="1">
        <v>1027</v>
      </c>
      <c r="O1763" s="1">
        <v>3.2</v>
      </c>
      <c r="P1763" s="1">
        <v>18.399999999999999</v>
      </c>
      <c r="Q1763" s="1">
        <v>9.1199999999999992</v>
      </c>
      <c r="R1763" s="1" t="b">
        <v>1</v>
      </c>
      <c r="S1763" s="1" t="s">
        <v>7079</v>
      </c>
      <c r="T1763" s="1" t="s">
        <v>7083</v>
      </c>
    </row>
    <row r="1764" spans="1:20" x14ac:dyDescent="0.3">
      <c r="A1764" s="1" t="s">
        <v>1834</v>
      </c>
      <c r="B1764" s="1" t="s">
        <v>21</v>
      </c>
      <c r="C1764" s="1" t="s">
        <v>142</v>
      </c>
      <c r="D1764" s="1">
        <v>-67.839686999999998</v>
      </c>
      <c r="E1764" s="1">
        <v>41.130414999999999</v>
      </c>
      <c r="F1764" s="1" t="s">
        <v>48</v>
      </c>
      <c r="G1764" s="1">
        <v>100.01</v>
      </c>
      <c r="H1764" s="3" t="s">
        <v>7073</v>
      </c>
      <c r="I1764" s="1">
        <v>247</v>
      </c>
      <c r="J1764" s="1">
        <v>9</v>
      </c>
      <c r="K1764" s="1">
        <v>57.93</v>
      </c>
      <c r="L1764" s="2">
        <v>45713.958356481482</v>
      </c>
      <c r="M1764" s="1">
        <v>4.37</v>
      </c>
      <c r="N1764" s="1">
        <v>1016.62</v>
      </c>
      <c r="O1764" s="1">
        <v>6.1</v>
      </c>
      <c r="P1764" s="1">
        <v>17.8</v>
      </c>
      <c r="Q1764" s="1">
        <v>13.5</v>
      </c>
      <c r="R1764" s="1" t="b">
        <v>0</v>
      </c>
      <c r="S1764" s="1" t="s">
        <v>7080</v>
      </c>
      <c r="T1764" s="1" t="s">
        <v>7084</v>
      </c>
    </row>
    <row r="1765" spans="1:20" x14ac:dyDescent="0.3">
      <c r="A1765" s="1" t="s">
        <v>1835</v>
      </c>
      <c r="B1765" s="1" t="s">
        <v>25</v>
      </c>
      <c r="C1765" s="1" t="s">
        <v>53</v>
      </c>
      <c r="D1765" s="1">
        <v>-12.38006</v>
      </c>
      <c r="E1765" s="1">
        <v>130.30714399999999</v>
      </c>
      <c r="F1765" s="1" t="s">
        <v>35</v>
      </c>
      <c r="G1765" s="1">
        <v>170.81</v>
      </c>
      <c r="H1765" s="3" t="s">
        <v>7073</v>
      </c>
      <c r="I1765" s="1">
        <v>65</v>
      </c>
      <c r="J1765" s="1">
        <v>3</v>
      </c>
      <c r="K1765" s="1">
        <v>52.48</v>
      </c>
      <c r="L1765" s="2">
        <v>45070.515300925923</v>
      </c>
      <c r="M1765" s="1">
        <v>19.79</v>
      </c>
      <c r="N1765" s="1">
        <v>1042.9000000000001</v>
      </c>
      <c r="O1765" s="1">
        <v>0.7</v>
      </c>
      <c r="P1765" s="1">
        <v>17</v>
      </c>
      <c r="Q1765" s="1">
        <v>13.75</v>
      </c>
      <c r="R1765" s="1" t="b">
        <v>1</v>
      </c>
      <c r="S1765" s="1" t="s">
        <v>7077</v>
      </c>
      <c r="T1765" s="1" t="s">
        <v>7085</v>
      </c>
    </row>
    <row r="1766" spans="1:20" x14ac:dyDescent="0.3">
      <c r="A1766" s="1" t="s">
        <v>1836</v>
      </c>
      <c r="B1766" s="1" t="s">
        <v>17</v>
      </c>
      <c r="C1766" s="1" t="s">
        <v>195</v>
      </c>
      <c r="D1766" s="1">
        <v>-32.501669999999997</v>
      </c>
      <c r="E1766" s="1">
        <v>163.049206</v>
      </c>
      <c r="F1766" s="1" t="s">
        <v>19</v>
      </c>
      <c r="G1766" s="1">
        <v>332.83</v>
      </c>
      <c r="H1766" s="3" t="s">
        <v>7073</v>
      </c>
      <c r="I1766" s="1">
        <v>342</v>
      </c>
      <c r="J1766" s="1">
        <v>4</v>
      </c>
      <c r="K1766" s="1">
        <v>27.75</v>
      </c>
      <c r="L1766" s="2">
        <v>45241.506967592592</v>
      </c>
      <c r="M1766" s="1">
        <v>6.43</v>
      </c>
      <c r="N1766" s="1">
        <v>991.51</v>
      </c>
      <c r="O1766" s="1">
        <v>1.5</v>
      </c>
      <c r="P1766" s="1">
        <v>19</v>
      </c>
      <c r="Q1766" s="1">
        <v>17.489999999999998</v>
      </c>
      <c r="R1766" s="1" t="b">
        <v>0</v>
      </c>
      <c r="S1766" s="1" t="s">
        <v>7078</v>
      </c>
      <c r="T1766" s="1" t="s">
        <v>7085</v>
      </c>
    </row>
    <row r="1767" spans="1:20" x14ac:dyDescent="0.3">
      <c r="A1767" s="1" t="s">
        <v>1837</v>
      </c>
      <c r="B1767" s="1" t="s">
        <v>38</v>
      </c>
      <c r="C1767" s="1" t="s">
        <v>94</v>
      </c>
      <c r="D1767" s="1">
        <v>-45.054461000000003</v>
      </c>
      <c r="E1767" s="1">
        <v>-135.109914</v>
      </c>
      <c r="F1767" s="1" t="s">
        <v>23</v>
      </c>
      <c r="G1767" s="1">
        <v>151.63999999999999</v>
      </c>
      <c r="H1767" s="3" t="s">
        <v>7073</v>
      </c>
      <c r="I1767" s="1">
        <v>453</v>
      </c>
      <c r="J1767" s="1">
        <v>3</v>
      </c>
      <c r="K1767" s="1">
        <v>55.15</v>
      </c>
      <c r="L1767" s="2">
        <v>45199.213912037034</v>
      </c>
      <c r="M1767" s="1">
        <v>13.32</v>
      </c>
      <c r="N1767" s="1">
        <v>1036.29</v>
      </c>
      <c r="O1767" s="1">
        <v>2</v>
      </c>
      <c r="P1767" s="1">
        <v>11.2</v>
      </c>
      <c r="Q1767" s="1">
        <v>13.3</v>
      </c>
      <c r="R1767" s="1" t="b">
        <v>1</v>
      </c>
      <c r="S1767" s="1" t="s">
        <v>7079</v>
      </c>
      <c r="T1767" s="1" t="s">
        <v>7085</v>
      </c>
    </row>
    <row r="1768" spans="1:20" x14ac:dyDescent="0.3">
      <c r="A1768" s="1" t="s">
        <v>1838</v>
      </c>
      <c r="B1768" s="1" t="s">
        <v>25</v>
      </c>
      <c r="C1768" s="1" t="s">
        <v>26</v>
      </c>
      <c r="D1768" s="1">
        <v>-13.825956</v>
      </c>
      <c r="E1768" s="1">
        <v>103.26224499999999</v>
      </c>
      <c r="F1768" s="1" t="s">
        <v>23</v>
      </c>
      <c r="G1768" s="1">
        <v>35.299999999999997</v>
      </c>
      <c r="H1768" s="3" t="s">
        <v>7073</v>
      </c>
      <c r="I1768" s="1">
        <v>221</v>
      </c>
      <c r="J1768" s="1">
        <v>26</v>
      </c>
      <c r="K1768" s="1">
        <v>89.84</v>
      </c>
      <c r="L1768" s="2">
        <v>45487.894467592596</v>
      </c>
      <c r="M1768" s="1">
        <v>29.63</v>
      </c>
      <c r="N1768" s="1">
        <v>1035.44</v>
      </c>
      <c r="O1768" s="1">
        <v>7</v>
      </c>
      <c r="P1768" s="1">
        <v>1.1000000000000001</v>
      </c>
      <c r="Q1768" s="1">
        <v>11.24</v>
      </c>
      <c r="R1768" s="1" t="b">
        <v>1</v>
      </c>
      <c r="S1768" s="1" t="s">
        <v>7077</v>
      </c>
      <c r="T1768" s="1" t="s">
        <v>7083</v>
      </c>
    </row>
    <row r="1769" spans="1:20" x14ac:dyDescent="0.3">
      <c r="A1769" s="1" t="s">
        <v>1839</v>
      </c>
      <c r="B1769" s="1" t="s">
        <v>38</v>
      </c>
      <c r="C1769" s="1" t="s">
        <v>81</v>
      </c>
      <c r="D1769" s="1">
        <v>61.830956</v>
      </c>
      <c r="E1769" s="1">
        <v>160.47725500000001</v>
      </c>
      <c r="F1769" s="1" t="s">
        <v>28</v>
      </c>
      <c r="G1769" s="1">
        <v>197.03</v>
      </c>
      <c r="H1769" s="3" t="s">
        <v>7073</v>
      </c>
      <c r="I1769" s="1">
        <v>53</v>
      </c>
      <c r="J1769" s="1">
        <v>36</v>
      </c>
      <c r="K1769" s="1">
        <v>30.09</v>
      </c>
      <c r="L1769" s="2">
        <v>45442.590995370374</v>
      </c>
      <c r="M1769" s="1">
        <v>19.3</v>
      </c>
      <c r="N1769" s="1">
        <v>988.9</v>
      </c>
      <c r="O1769" s="1">
        <v>6.8</v>
      </c>
      <c r="P1769" s="1">
        <v>1.2</v>
      </c>
      <c r="Q1769" s="1">
        <v>14.21</v>
      </c>
      <c r="R1769" s="1" t="b">
        <v>0</v>
      </c>
      <c r="S1769" s="1" t="s">
        <v>7078</v>
      </c>
      <c r="T1769" s="1" t="s">
        <v>7083</v>
      </c>
    </row>
    <row r="1770" spans="1:20" x14ac:dyDescent="0.3">
      <c r="A1770" s="1" t="s">
        <v>1840</v>
      </c>
      <c r="B1770" s="1" t="s">
        <v>21</v>
      </c>
      <c r="C1770" s="1" t="s">
        <v>22</v>
      </c>
      <c r="D1770" s="1">
        <v>-82.057751999999994</v>
      </c>
      <c r="E1770" s="1">
        <v>-158.61654799999999</v>
      </c>
      <c r="F1770" s="1" t="s">
        <v>35</v>
      </c>
      <c r="G1770" s="1">
        <v>320.93</v>
      </c>
      <c r="H1770" s="3" t="s">
        <v>7073</v>
      </c>
      <c r="I1770" s="1">
        <v>257</v>
      </c>
      <c r="J1770" s="1">
        <v>26</v>
      </c>
      <c r="K1770" s="1">
        <v>12.13</v>
      </c>
      <c r="L1770" s="2">
        <v>45095.043773148151</v>
      </c>
      <c r="M1770" s="1">
        <v>15.35</v>
      </c>
      <c r="N1770" s="1">
        <v>1007.9</v>
      </c>
      <c r="O1770" s="1">
        <v>6.1</v>
      </c>
      <c r="P1770" s="1">
        <v>11.3</v>
      </c>
      <c r="Q1770" s="1">
        <v>15.02</v>
      </c>
      <c r="R1770" s="1" t="b">
        <v>1</v>
      </c>
      <c r="S1770" s="1" t="s">
        <v>7079</v>
      </c>
      <c r="T1770" s="1" t="s">
        <v>7083</v>
      </c>
    </row>
    <row r="1771" spans="1:20" x14ac:dyDescent="0.3">
      <c r="A1771" s="1" t="s">
        <v>1841</v>
      </c>
      <c r="B1771" s="1" t="s">
        <v>30</v>
      </c>
      <c r="C1771" s="1" t="s">
        <v>74</v>
      </c>
      <c r="D1771" s="1">
        <v>-71.932106000000005</v>
      </c>
      <c r="E1771" s="1">
        <v>-36.490197999999999</v>
      </c>
      <c r="F1771" s="1" t="s">
        <v>35</v>
      </c>
      <c r="G1771" s="1">
        <v>200.7</v>
      </c>
      <c r="H1771" s="3" t="s">
        <v>7073</v>
      </c>
      <c r="I1771" s="1">
        <v>212</v>
      </c>
      <c r="J1771" s="1">
        <v>19</v>
      </c>
      <c r="K1771" s="1">
        <v>11.05</v>
      </c>
      <c r="L1771" s="2">
        <v>45687.809050925927</v>
      </c>
      <c r="M1771" s="1">
        <v>16.079999999999998</v>
      </c>
      <c r="N1771" s="1">
        <v>991.91</v>
      </c>
      <c r="O1771" s="1">
        <v>2.8</v>
      </c>
      <c r="P1771" s="1">
        <v>9.3000000000000007</v>
      </c>
      <c r="Q1771" s="1">
        <v>3.72</v>
      </c>
      <c r="R1771" s="1" t="b">
        <v>0</v>
      </c>
      <c r="S1771" s="1" t="s">
        <v>7080</v>
      </c>
      <c r="T1771" s="1" t="s">
        <v>7082</v>
      </c>
    </row>
    <row r="1772" spans="1:20" x14ac:dyDescent="0.3">
      <c r="A1772" s="1" t="s">
        <v>1842</v>
      </c>
      <c r="B1772" s="1" t="s">
        <v>114</v>
      </c>
      <c r="C1772" s="1" t="s">
        <v>247</v>
      </c>
      <c r="D1772" s="1">
        <v>-70.667612000000005</v>
      </c>
      <c r="E1772" s="1">
        <v>33.389054999999999</v>
      </c>
      <c r="F1772" s="1" t="s">
        <v>43</v>
      </c>
      <c r="G1772" s="1">
        <v>52.19</v>
      </c>
      <c r="H1772" s="3" t="s">
        <v>7073</v>
      </c>
      <c r="I1772" s="1">
        <v>171</v>
      </c>
      <c r="J1772" s="1">
        <v>14</v>
      </c>
      <c r="K1772" s="1">
        <v>16.75</v>
      </c>
      <c r="L1772" s="2">
        <v>45388.57571759259</v>
      </c>
      <c r="M1772" s="1">
        <v>18.649999999999999</v>
      </c>
      <c r="N1772" s="1">
        <v>997.83</v>
      </c>
      <c r="O1772" s="1">
        <v>4.0999999999999996</v>
      </c>
      <c r="P1772" s="1">
        <v>9.6</v>
      </c>
      <c r="Q1772" s="1">
        <v>2.19</v>
      </c>
      <c r="R1772" s="1" t="b">
        <v>0</v>
      </c>
      <c r="S1772" s="1" t="s">
        <v>7077</v>
      </c>
      <c r="T1772" s="1" t="s">
        <v>7082</v>
      </c>
    </row>
    <row r="1773" spans="1:20" x14ac:dyDescent="0.3">
      <c r="A1773" s="1" t="s">
        <v>1843</v>
      </c>
      <c r="B1773" s="1" t="s">
        <v>21</v>
      </c>
      <c r="C1773" s="1" t="s">
        <v>142</v>
      </c>
      <c r="D1773" s="1">
        <v>-8.4666370000000004</v>
      </c>
      <c r="E1773" s="1">
        <v>-91.258919000000006</v>
      </c>
      <c r="F1773" s="1" t="s">
        <v>48</v>
      </c>
      <c r="G1773" s="1">
        <v>287.92</v>
      </c>
      <c r="H1773" s="3" t="s">
        <v>7073</v>
      </c>
      <c r="I1773" s="1">
        <v>166</v>
      </c>
      <c r="J1773" s="1">
        <v>33</v>
      </c>
      <c r="K1773" s="1">
        <v>75.040000000000006</v>
      </c>
      <c r="L1773" s="2">
        <v>45549.239606481482</v>
      </c>
      <c r="M1773" s="1">
        <v>31.51</v>
      </c>
      <c r="N1773" s="1">
        <v>998.43</v>
      </c>
      <c r="O1773" s="1">
        <v>1.1000000000000001</v>
      </c>
      <c r="P1773" s="1">
        <v>8.6</v>
      </c>
      <c r="Q1773" s="1">
        <v>1.5</v>
      </c>
      <c r="R1773" s="1" t="b">
        <v>1</v>
      </c>
      <c r="S1773" s="1" t="s">
        <v>7080</v>
      </c>
      <c r="T1773" s="1" t="s">
        <v>7083</v>
      </c>
    </row>
    <row r="1774" spans="1:20" x14ac:dyDescent="0.3">
      <c r="A1774" s="1" t="s">
        <v>1844</v>
      </c>
      <c r="B1774" s="1" t="s">
        <v>114</v>
      </c>
      <c r="C1774" s="1" t="s">
        <v>115</v>
      </c>
      <c r="D1774" s="1">
        <v>-1.434037</v>
      </c>
      <c r="E1774" s="1">
        <v>-108.181969</v>
      </c>
      <c r="F1774" s="1" t="s">
        <v>48</v>
      </c>
      <c r="G1774" s="1">
        <v>78.239999999999995</v>
      </c>
      <c r="H1774" s="3" t="s">
        <v>7073</v>
      </c>
      <c r="I1774" s="1">
        <v>352</v>
      </c>
      <c r="J1774" s="1">
        <v>28</v>
      </c>
      <c r="K1774" s="1">
        <v>55.21</v>
      </c>
      <c r="L1774" s="2">
        <v>45626.425717592596</v>
      </c>
      <c r="M1774" s="1">
        <v>35.74</v>
      </c>
      <c r="N1774" s="1">
        <v>1018.94</v>
      </c>
      <c r="O1774" s="1">
        <v>2.5</v>
      </c>
      <c r="P1774" s="1">
        <v>18.399999999999999</v>
      </c>
      <c r="Q1774" s="1">
        <v>7.48</v>
      </c>
      <c r="R1774" s="1" t="b">
        <v>0</v>
      </c>
      <c r="S1774" s="1" t="s">
        <v>7080</v>
      </c>
      <c r="T1774" s="1" t="s">
        <v>7083</v>
      </c>
    </row>
    <row r="1775" spans="1:20" x14ac:dyDescent="0.3">
      <c r="A1775" s="1" t="s">
        <v>1845</v>
      </c>
      <c r="B1775" s="1" t="s">
        <v>114</v>
      </c>
      <c r="C1775" s="1" t="s">
        <v>115</v>
      </c>
      <c r="D1775" s="1">
        <v>-9.5724309999999999</v>
      </c>
      <c r="E1775" s="1">
        <v>73.226793999999998</v>
      </c>
      <c r="F1775" s="1" t="s">
        <v>23</v>
      </c>
      <c r="G1775" s="1">
        <v>108.97</v>
      </c>
      <c r="H1775" s="3" t="s">
        <v>7073</v>
      </c>
      <c r="I1775" s="1">
        <v>15</v>
      </c>
      <c r="J1775" s="1">
        <v>6</v>
      </c>
      <c r="K1775" s="1">
        <v>10.44</v>
      </c>
      <c r="L1775" s="2">
        <v>45613.872939814813</v>
      </c>
      <c r="M1775" s="1">
        <v>38.24</v>
      </c>
      <c r="N1775" s="1">
        <v>1008.8</v>
      </c>
      <c r="O1775" s="1">
        <v>9.9</v>
      </c>
      <c r="P1775" s="1">
        <v>7.8</v>
      </c>
      <c r="Q1775" s="1">
        <v>9.9600000000000009</v>
      </c>
      <c r="R1775" s="1" t="b">
        <v>1</v>
      </c>
      <c r="S1775" s="1" t="s">
        <v>7079</v>
      </c>
      <c r="T1775" s="1" t="s">
        <v>7084</v>
      </c>
    </row>
    <row r="1776" spans="1:20" x14ac:dyDescent="0.3">
      <c r="A1776" s="1" t="s">
        <v>1846</v>
      </c>
      <c r="B1776" s="1" t="s">
        <v>33</v>
      </c>
      <c r="C1776" s="1" t="s">
        <v>112</v>
      </c>
      <c r="D1776" s="1">
        <v>-61.814794999999997</v>
      </c>
      <c r="E1776" s="1">
        <v>111.551777</v>
      </c>
      <c r="F1776" s="1" t="s">
        <v>48</v>
      </c>
      <c r="G1776" s="1">
        <v>369.57</v>
      </c>
      <c r="H1776" s="3" t="s">
        <v>7073</v>
      </c>
      <c r="I1776" s="1">
        <v>419</v>
      </c>
      <c r="J1776" s="1">
        <v>9</v>
      </c>
      <c r="K1776" s="1">
        <v>44.94</v>
      </c>
      <c r="L1776" s="2">
        <v>45650.318773148145</v>
      </c>
      <c r="M1776" s="1">
        <v>31.58</v>
      </c>
      <c r="N1776" s="1">
        <v>1046.3399999999999</v>
      </c>
      <c r="O1776" s="1">
        <v>10.8</v>
      </c>
      <c r="P1776" s="1">
        <v>17.3</v>
      </c>
      <c r="Q1776" s="1">
        <v>12.31</v>
      </c>
      <c r="R1776" s="1" t="b">
        <v>0</v>
      </c>
      <c r="S1776" s="1" t="s">
        <v>7077</v>
      </c>
      <c r="T1776" s="1" t="s">
        <v>7084</v>
      </c>
    </row>
    <row r="1777" spans="1:20" x14ac:dyDescent="0.3">
      <c r="A1777" s="1" t="s">
        <v>1847</v>
      </c>
      <c r="B1777" s="1" t="s">
        <v>17</v>
      </c>
      <c r="C1777" s="1" t="s">
        <v>195</v>
      </c>
      <c r="D1777" s="1">
        <v>15.326494</v>
      </c>
      <c r="E1777" s="1">
        <v>8.8617299999999997</v>
      </c>
      <c r="F1777" s="1" t="s">
        <v>19</v>
      </c>
      <c r="G1777" s="1">
        <v>282.8</v>
      </c>
      <c r="H1777" s="3" t="s">
        <v>7073</v>
      </c>
      <c r="I1777" s="1">
        <v>238</v>
      </c>
      <c r="J1777" s="1">
        <v>3</v>
      </c>
      <c r="K1777" s="1">
        <v>88.39</v>
      </c>
      <c r="L1777" s="2">
        <v>45465.310439814813</v>
      </c>
      <c r="M1777" s="1">
        <v>12.96</v>
      </c>
      <c r="N1777" s="1">
        <v>988.85</v>
      </c>
      <c r="O1777" s="1">
        <v>7.1</v>
      </c>
      <c r="P1777" s="1">
        <v>18.2</v>
      </c>
      <c r="Q1777" s="1">
        <v>19.16</v>
      </c>
      <c r="R1777" s="1" t="b">
        <v>1</v>
      </c>
      <c r="S1777" s="1" t="s">
        <v>7080</v>
      </c>
      <c r="T1777" s="1" t="s">
        <v>7085</v>
      </c>
    </row>
    <row r="1778" spans="1:20" x14ac:dyDescent="0.3">
      <c r="A1778" s="1" t="s">
        <v>1848</v>
      </c>
      <c r="B1778" s="1" t="s">
        <v>30</v>
      </c>
      <c r="C1778" s="1" t="s">
        <v>187</v>
      </c>
      <c r="D1778" s="1">
        <v>-71.969909000000001</v>
      </c>
      <c r="E1778" s="1">
        <v>167.42914200000001</v>
      </c>
      <c r="F1778" s="1" t="s">
        <v>43</v>
      </c>
      <c r="G1778" s="1">
        <v>239.83</v>
      </c>
      <c r="H1778" s="3" t="s">
        <v>7073</v>
      </c>
      <c r="I1778" s="1">
        <v>378</v>
      </c>
      <c r="J1778" s="1">
        <v>4</v>
      </c>
      <c r="K1778" s="1">
        <v>14.05</v>
      </c>
      <c r="L1778" s="2">
        <v>45330.211828703701</v>
      </c>
      <c r="M1778" s="1">
        <v>27.68</v>
      </c>
      <c r="N1778" s="1">
        <v>1048.1600000000001</v>
      </c>
      <c r="O1778" s="1">
        <v>10.1</v>
      </c>
      <c r="P1778" s="1">
        <v>10.5</v>
      </c>
      <c r="Q1778" s="1">
        <v>6.62</v>
      </c>
      <c r="R1778" s="1" t="b">
        <v>0</v>
      </c>
      <c r="S1778" s="1" t="s">
        <v>7079</v>
      </c>
      <c r="T1778" s="1" t="s">
        <v>7085</v>
      </c>
    </row>
    <row r="1779" spans="1:20" x14ac:dyDescent="0.3">
      <c r="A1779" s="1" t="s">
        <v>1849</v>
      </c>
      <c r="B1779" s="1" t="s">
        <v>25</v>
      </c>
      <c r="C1779" s="1" t="s">
        <v>59</v>
      </c>
      <c r="D1779" s="1">
        <v>-67.621784000000005</v>
      </c>
      <c r="E1779" s="1">
        <v>-89.166015000000002</v>
      </c>
      <c r="F1779" s="1" t="s">
        <v>35</v>
      </c>
      <c r="G1779" s="1">
        <v>302.12</v>
      </c>
      <c r="H1779" s="3" t="s">
        <v>7073</v>
      </c>
      <c r="I1779" s="1">
        <v>131</v>
      </c>
      <c r="J1779" s="1">
        <v>4</v>
      </c>
      <c r="K1779" s="1">
        <v>71.459999999999994</v>
      </c>
      <c r="L1779" s="2">
        <v>45356.775023148148</v>
      </c>
      <c r="M1779" s="1">
        <v>17.79</v>
      </c>
      <c r="N1779" s="1">
        <v>996.14</v>
      </c>
      <c r="O1779" s="1">
        <v>7.1</v>
      </c>
      <c r="P1779" s="1">
        <v>9.5</v>
      </c>
      <c r="Q1779" s="1">
        <v>15.22</v>
      </c>
      <c r="R1779" s="1" t="b">
        <v>0</v>
      </c>
      <c r="S1779" s="1" t="s">
        <v>7077</v>
      </c>
      <c r="T1779" s="1" t="s">
        <v>7085</v>
      </c>
    </row>
    <row r="1780" spans="1:20" x14ac:dyDescent="0.3">
      <c r="A1780" s="1" t="s">
        <v>1850</v>
      </c>
      <c r="B1780" s="1" t="s">
        <v>17</v>
      </c>
      <c r="C1780" s="1" t="s">
        <v>195</v>
      </c>
      <c r="D1780" s="1">
        <v>13.350394</v>
      </c>
      <c r="E1780" s="1">
        <v>-66.583089000000001</v>
      </c>
      <c r="F1780" s="1" t="s">
        <v>43</v>
      </c>
      <c r="G1780" s="1">
        <v>399.02</v>
      </c>
      <c r="H1780" s="3" t="s">
        <v>7073</v>
      </c>
      <c r="I1780" s="1">
        <v>33</v>
      </c>
      <c r="J1780" s="1">
        <v>12</v>
      </c>
      <c r="K1780" s="1">
        <v>13.38</v>
      </c>
      <c r="L1780" s="2">
        <v>45314.159745370373</v>
      </c>
      <c r="M1780" s="1">
        <v>10.56</v>
      </c>
      <c r="N1780" s="1">
        <v>1034.0999999999999</v>
      </c>
      <c r="O1780" s="1">
        <v>0.4</v>
      </c>
      <c r="P1780" s="1">
        <v>15.5</v>
      </c>
      <c r="Q1780" s="1">
        <v>10.63</v>
      </c>
      <c r="R1780" s="1" t="b">
        <v>0</v>
      </c>
      <c r="S1780" s="1" t="s">
        <v>7080</v>
      </c>
      <c r="T1780" s="1" t="s">
        <v>7082</v>
      </c>
    </row>
    <row r="1781" spans="1:20" x14ac:dyDescent="0.3">
      <c r="A1781" s="1" t="s">
        <v>1851</v>
      </c>
      <c r="B1781" s="1" t="s">
        <v>41</v>
      </c>
      <c r="C1781" s="1" t="s">
        <v>70</v>
      </c>
      <c r="D1781" s="1">
        <v>55.409748999999998</v>
      </c>
      <c r="E1781" s="1">
        <v>-72.853610000000003</v>
      </c>
      <c r="F1781" s="1" t="s">
        <v>23</v>
      </c>
      <c r="G1781" s="1">
        <v>330.47</v>
      </c>
      <c r="H1781" s="3" t="s">
        <v>7073</v>
      </c>
      <c r="I1781" s="1">
        <v>465</v>
      </c>
      <c r="J1781" s="1">
        <v>13</v>
      </c>
      <c r="K1781" s="1">
        <v>58.49</v>
      </c>
      <c r="L1781" s="2">
        <v>45399.89099537037</v>
      </c>
      <c r="M1781" s="1">
        <v>33.71</v>
      </c>
      <c r="N1781" s="1">
        <v>1003.73</v>
      </c>
      <c r="O1781" s="1">
        <v>11</v>
      </c>
      <c r="P1781" s="1">
        <v>14.5</v>
      </c>
      <c r="Q1781" s="1">
        <v>4.4000000000000004</v>
      </c>
      <c r="R1781" s="1" t="b">
        <v>0</v>
      </c>
      <c r="S1781" s="1" t="s">
        <v>7080</v>
      </c>
      <c r="T1781" s="1" t="s">
        <v>7082</v>
      </c>
    </row>
    <row r="1782" spans="1:20" x14ac:dyDescent="0.3">
      <c r="A1782" s="1" t="s">
        <v>1852</v>
      </c>
      <c r="B1782" s="1" t="s">
        <v>33</v>
      </c>
      <c r="C1782" s="1" t="s">
        <v>124</v>
      </c>
      <c r="D1782" s="1">
        <v>-54.240518999999999</v>
      </c>
      <c r="E1782" s="1">
        <v>32.514175999999999</v>
      </c>
      <c r="F1782" s="1" t="s">
        <v>43</v>
      </c>
      <c r="G1782" s="1">
        <v>56.91</v>
      </c>
      <c r="H1782" s="3" t="s">
        <v>7073</v>
      </c>
      <c r="I1782" s="1">
        <v>207</v>
      </c>
      <c r="J1782" s="1">
        <v>13</v>
      </c>
      <c r="K1782" s="1">
        <v>69.989999999999995</v>
      </c>
      <c r="L1782" s="2">
        <v>45684.440300925926</v>
      </c>
      <c r="M1782" s="1">
        <v>2.02</v>
      </c>
      <c r="N1782" s="1">
        <v>990.02</v>
      </c>
      <c r="O1782" s="1">
        <v>1.1000000000000001</v>
      </c>
      <c r="P1782" s="1">
        <v>7.2</v>
      </c>
      <c r="Q1782" s="1">
        <v>12.31</v>
      </c>
      <c r="R1782" s="1" t="b">
        <v>0</v>
      </c>
      <c r="S1782" s="1" t="s">
        <v>7077</v>
      </c>
      <c r="T1782" s="1" t="s">
        <v>7082</v>
      </c>
    </row>
    <row r="1783" spans="1:20" x14ac:dyDescent="0.3">
      <c r="A1783" s="1" t="s">
        <v>1853</v>
      </c>
      <c r="B1783" s="1" t="s">
        <v>30</v>
      </c>
      <c r="C1783" s="1" t="s">
        <v>187</v>
      </c>
      <c r="D1783" s="1">
        <v>81.981369000000001</v>
      </c>
      <c r="E1783" s="1">
        <v>-126.561649</v>
      </c>
      <c r="F1783" s="1" t="s">
        <v>48</v>
      </c>
      <c r="G1783" s="1">
        <v>121.8</v>
      </c>
      <c r="H1783" s="3" t="s">
        <v>7073</v>
      </c>
      <c r="I1783" s="1">
        <v>25</v>
      </c>
      <c r="J1783" s="1">
        <v>40</v>
      </c>
      <c r="K1783" s="1">
        <v>31.29</v>
      </c>
      <c r="L1783" s="2">
        <v>45588.871550925927</v>
      </c>
      <c r="M1783" s="1">
        <v>36.119999999999997</v>
      </c>
      <c r="N1783" s="1">
        <v>1040.05</v>
      </c>
      <c r="O1783" s="1">
        <v>7.5</v>
      </c>
      <c r="P1783" s="1">
        <v>2.9</v>
      </c>
      <c r="Q1783" s="1">
        <v>19.34</v>
      </c>
      <c r="R1783" s="1" t="b">
        <v>1</v>
      </c>
      <c r="S1783" s="1" t="s">
        <v>7078</v>
      </c>
      <c r="T1783" s="1" t="s">
        <v>7083</v>
      </c>
    </row>
    <row r="1784" spans="1:20" x14ac:dyDescent="0.3">
      <c r="A1784" s="1" t="s">
        <v>1854</v>
      </c>
      <c r="B1784" s="1" t="s">
        <v>78</v>
      </c>
      <c r="C1784" s="1" t="s">
        <v>79</v>
      </c>
      <c r="D1784" s="1">
        <v>-11.359133</v>
      </c>
      <c r="E1784" s="1">
        <v>-104.063249</v>
      </c>
      <c r="F1784" s="1" t="s">
        <v>43</v>
      </c>
      <c r="G1784" s="1">
        <v>387.15</v>
      </c>
      <c r="H1784" s="3" t="s">
        <v>7073</v>
      </c>
      <c r="I1784" s="1">
        <v>335</v>
      </c>
      <c r="J1784" s="1">
        <v>10</v>
      </c>
      <c r="K1784" s="1">
        <v>56.63</v>
      </c>
      <c r="L1784" s="2">
        <v>45094.678495370368</v>
      </c>
      <c r="M1784" s="1">
        <v>18.73</v>
      </c>
      <c r="N1784" s="1">
        <v>1001.62</v>
      </c>
      <c r="O1784" s="1">
        <v>2.8</v>
      </c>
      <c r="P1784" s="1">
        <v>6</v>
      </c>
      <c r="Q1784" s="1">
        <v>2.4900000000000002</v>
      </c>
      <c r="R1784" s="1" t="b">
        <v>1</v>
      </c>
      <c r="S1784" s="1" t="s">
        <v>7078</v>
      </c>
      <c r="T1784" s="1" t="s">
        <v>7084</v>
      </c>
    </row>
    <row r="1785" spans="1:20" x14ac:dyDescent="0.3">
      <c r="A1785" s="1" t="s">
        <v>1855</v>
      </c>
      <c r="B1785" s="1" t="s">
        <v>17</v>
      </c>
      <c r="C1785" s="1" t="s">
        <v>103</v>
      </c>
      <c r="D1785" s="1">
        <v>55.262413000000002</v>
      </c>
      <c r="E1785" s="1">
        <v>-155.881585</v>
      </c>
      <c r="F1785" s="1" t="s">
        <v>28</v>
      </c>
      <c r="G1785" s="1">
        <v>74.41</v>
      </c>
      <c r="H1785" s="3" t="s">
        <v>7073</v>
      </c>
      <c r="I1785" s="1">
        <v>215</v>
      </c>
      <c r="J1785" s="1">
        <v>3</v>
      </c>
      <c r="K1785" s="1">
        <v>62.83</v>
      </c>
      <c r="L1785" s="2">
        <v>45739.598634259259</v>
      </c>
      <c r="M1785" s="1">
        <v>25.67</v>
      </c>
      <c r="N1785" s="1">
        <v>1026.1199999999999</v>
      </c>
      <c r="O1785" s="1">
        <v>4.3</v>
      </c>
      <c r="P1785" s="1">
        <v>3.5</v>
      </c>
      <c r="Q1785" s="1">
        <v>10.15</v>
      </c>
      <c r="R1785" s="1" t="b">
        <v>0</v>
      </c>
      <c r="S1785" s="1" t="s">
        <v>7077</v>
      </c>
      <c r="T1785" s="1" t="s">
        <v>7085</v>
      </c>
    </row>
    <row r="1786" spans="1:20" x14ac:dyDescent="0.3">
      <c r="A1786" s="1" t="s">
        <v>1856</v>
      </c>
      <c r="B1786" s="1" t="s">
        <v>33</v>
      </c>
      <c r="C1786" s="1" t="s">
        <v>112</v>
      </c>
      <c r="D1786" s="1">
        <v>-80.823457000000005</v>
      </c>
      <c r="E1786" s="1">
        <v>-14.132954</v>
      </c>
      <c r="F1786" s="1" t="s">
        <v>23</v>
      </c>
      <c r="G1786" s="1">
        <v>339.26</v>
      </c>
      <c r="H1786" s="3" t="s">
        <v>7073</v>
      </c>
      <c r="I1786" s="1">
        <v>53</v>
      </c>
      <c r="J1786" s="1">
        <v>3</v>
      </c>
      <c r="K1786" s="1">
        <v>77.28</v>
      </c>
      <c r="L1786" s="2">
        <v>45277.60696759259</v>
      </c>
      <c r="M1786" s="1">
        <v>26.54</v>
      </c>
      <c r="N1786" s="1">
        <v>1019.65</v>
      </c>
      <c r="O1786" s="1">
        <v>7.1</v>
      </c>
      <c r="P1786" s="1">
        <v>6.6</v>
      </c>
      <c r="Q1786" s="1">
        <v>1.03</v>
      </c>
      <c r="R1786" s="1" t="b">
        <v>1</v>
      </c>
      <c r="S1786" s="1" t="s">
        <v>7077</v>
      </c>
      <c r="T1786" s="1" t="s">
        <v>7085</v>
      </c>
    </row>
    <row r="1787" spans="1:20" x14ac:dyDescent="0.3">
      <c r="A1787" s="1" t="s">
        <v>1857</v>
      </c>
      <c r="B1787" s="1" t="s">
        <v>21</v>
      </c>
      <c r="C1787" s="1" t="s">
        <v>86</v>
      </c>
      <c r="D1787" s="1">
        <v>-72.885951000000006</v>
      </c>
      <c r="E1787" s="1">
        <v>155.11998199999999</v>
      </c>
      <c r="F1787" s="1" t="s">
        <v>23</v>
      </c>
      <c r="G1787" s="1">
        <v>378.05</v>
      </c>
      <c r="H1787" s="3" t="s">
        <v>7073</v>
      </c>
      <c r="I1787" s="1">
        <v>400</v>
      </c>
      <c r="J1787" s="1">
        <v>2</v>
      </c>
      <c r="K1787" s="1">
        <v>64.75</v>
      </c>
      <c r="L1787" s="2">
        <v>45211.947245370371</v>
      </c>
      <c r="M1787" s="1">
        <v>35.86</v>
      </c>
      <c r="N1787" s="1">
        <v>1013.02</v>
      </c>
      <c r="O1787" s="1">
        <v>4.8</v>
      </c>
      <c r="P1787" s="1">
        <v>6</v>
      </c>
      <c r="Q1787" s="1">
        <v>6.42</v>
      </c>
      <c r="R1787" s="1" t="b">
        <v>1</v>
      </c>
      <c r="S1787" s="1" t="s">
        <v>7077</v>
      </c>
      <c r="T1787" s="1" t="s">
        <v>7085</v>
      </c>
    </row>
    <row r="1788" spans="1:20" x14ac:dyDescent="0.3">
      <c r="A1788" s="1" t="s">
        <v>1858</v>
      </c>
      <c r="B1788" s="1" t="s">
        <v>41</v>
      </c>
      <c r="C1788" s="1" t="s">
        <v>45</v>
      </c>
      <c r="D1788" s="1">
        <v>72.149843000000004</v>
      </c>
      <c r="E1788" s="1">
        <v>143.08086</v>
      </c>
      <c r="F1788" s="1" t="s">
        <v>35</v>
      </c>
      <c r="G1788" s="1">
        <v>390.64</v>
      </c>
      <c r="H1788" s="3" t="s">
        <v>7073</v>
      </c>
      <c r="I1788" s="1">
        <v>481</v>
      </c>
      <c r="J1788" s="1">
        <v>40</v>
      </c>
      <c r="K1788" s="1">
        <v>53</v>
      </c>
      <c r="L1788" s="2">
        <v>45302.943773148145</v>
      </c>
      <c r="M1788" s="1">
        <v>25.65</v>
      </c>
      <c r="N1788" s="1">
        <v>1014.71</v>
      </c>
      <c r="O1788" s="1">
        <v>2.8</v>
      </c>
      <c r="P1788" s="1">
        <v>13.1</v>
      </c>
      <c r="Q1788" s="1">
        <v>12.41</v>
      </c>
      <c r="R1788" s="1" t="b">
        <v>1</v>
      </c>
      <c r="S1788" s="1" t="s">
        <v>7079</v>
      </c>
      <c r="T1788" s="1" t="s">
        <v>7083</v>
      </c>
    </row>
    <row r="1789" spans="1:20" x14ac:dyDescent="0.3">
      <c r="A1789" s="1" t="s">
        <v>1859</v>
      </c>
      <c r="B1789" s="1" t="s">
        <v>41</v>
      </c>
      <c r="C1789" s="1" t="s">
        <v>42</v>
      </c>
      <c r="D1789" s="1">
        <v>77.004606999999993</v>
      </c>
      <c r="E1789" s="1">
        <v>2.9582999999999999</v>
      </c>
      <c r="F1789" s="1" t="s">
        <v>35</v>
      </c>
      <c r="G1789" s="1">
        <v>388.5</v>
      </c>
      <c r="H1789" s="3" t="s">
        <v>7073</v>
      </c>
      <c r="I1789" s="1">
        <v>464</v>
      </c>
      <c r="J1789" s="1">
        <v>43</v>
      </c>
      <c r="K1789" s="1">
        <v>34.33</v>
      </c>
      <c r="L1789" s="2">
        <v>45658.090995370374</v>
      </c>
      <c r="M1789" s="1">
        <v>24.75</v>
      </c>
      <c r="N1789" s="1">
        <v>1031.26</v>
      </c>
      <c r="O1789" s="1">
        <v>3.7</v>
      </c>
      <c r="P1789" s="1">
        <v>19.100000000000001</v>
      </c>
      <c r="Q1789" s="1">
        <v>16.82</v>
      </c>
      <c r="R1789" s="1" t="b">
        <v>0</v>
      </c>
      <c r="S1789" s="1" t="s">
        <v>7077</v>
      </c>
      <c r="T1789" s="1" t="s">
        <v>7083</v>
      </c>
    </row>
    <row r="1790" spans="1:20" x14ac:dyDescent="0.3">
      <c r="A1790" s="1" t="s">
        <v>1860</v>
      </c>
      <c r="B1790" s="1" t="s">
        <v>78</v>
      </c>
      <c r="C1790" s="1" t="s">
        <v>84</v>
      </c>
      <c r="D1790" s="1">
        <v>-8.7675579999999993</v>
      </c>
      <c r="E1790" s="1">
        <v>136.86384000000001</v>
      </c>
      <c r="F1790" s="1" t="s">
        <v>28</v>
      </c>
      <c r="G1790" s="1">
        <v>213.56</v>
      </c>
      <c r="H1790" s="3" t="s">
        <v>7073</v>
      </c>
      <c r="I1790" s="1">
        <v>369</v>
      </c>
      <c r="J1790" s="1">
        <v>22</v>
      </c>
      <c r="K1790" s="1">
        <v>88.63</v>
      </c>
      <c r="L1790" s="2">
        <v>45389.679189814815</v>
      </c>
      <c r="M1790" s="1">
        <v>3.13</v>
      </c>
      <c r="N1790" s="1">
        <v>986.14</v>
      </c>
      <c r="O1790" s="1">
        <v>3.8</v>
      </c>
      <c r="P1790" s="1">
        <v>14</v>
      </c>
      <c r="Q1790" s="1">
        <v>14.61</v>
      </c>
      <c r="R1790" s="1" t="b">
        <v>1</v>
      </c>
      <c r="S1790" s="1" t="s">
        <v>7078</v>
      </c>
      <c r="T1790" s="1" t="s">
        <v>7083</v>
      </c>
    </row>
    <row r="1791" spans="1:20" x14ac:dyDescent="0.3">
      <c r="A1791" s="1" t="s">
        <v>1861</v>
      </c>
      <c r="B1791" s="1" t="s">
        <v>114</v>
      </c>
      <c r="C1791" s="1" t="s">
        <v>247</v>
      </c>
      <c r="D1791" s="1">
        <v>77.851254999999995</v>
      </c>
      <c r="E1791" s="1">
        <v>14.075912000000001</v>
      </c>
      <c r="F1791" s="1" t="s">
        <v>35</v>
      </c>
      <c r="G1791" s="1">
        <v>326.63</v>
      </c>
      <c r="H1791" s="3" t="s">
        <v>7073</v>
      </c>
      <c r="I1791" s="1">
        <v>130</v>
      </c>
      <c r="J1791" s="1">
        <v>19</v>
      </c>
      <c r="K1791" s="1">
        <v>47.94</v>
      </c>
      <c r="L1791" s="2">
        <v>45414.125717592593</v>
      </c>
      <c r="M1791" s="1">
        <v>20.98</v>
      </c>
      <c r="N1791" s="1">
        <v>1026.77</v>
      </c>
      <c r="O1791" s="1">
        <v>10.6</v>
      </c>
      <c r="P1791" s="1">
        <v>18.600000000000001</v>
      </c>
      <c r="Q1791" s="1">
        <v>9.26</v>
      </c>
      <c r="R1791" s="1" t="b">
        <v>1</v>
      </c>
      <c r="S1791" s="1" t="s">
        <v>7078</v>
      </c>
      <c r="T1791" s="1" t="s">
        <v>7082</v>
      </c>
    </row>
    <row r="1792" spans="1:20" x14ac:dyDescent="0.3">
      <c r="A1792" s="1" t="s">
        <v>1862</v>
      </c>
      <c r="B1792" s="1" t="s">
        <v>17</v>
      </c>
      <c r="C1792" s="1" t="s">
        <v>47</v>
      </c>
      <c r="D1792" s="1">
        <v>61.581377000000003</v>
      </c>
      <c r="E1792" s="1">
        <v>-43.110033999999999</v>
      </c>
      <c r="F1792" s="1" t="s">
        <v>35</v>
      </c>
      <c r="G1792" s="1">
        <v>126.83</v>
      </c>
      <c r="H1792" s="3" t="s">
        <v>7073</v>
      </c>
      <c r="I1792" s="1">
        <v>202</v>
      </c>
      <c r="J1792" s="1">
        <v>17</v>
      </c>
      <c r="K1792" s="1">
        <v>63.44</v>
      </c>
      <c r="L1792" s="2">
        <v>45078.528495370374</v>
      </c>
      <c r="M1792" s="1">
        <v>6.43</v>
      </c>
      <c r="N1792" s="1">
        <v>1042.71</v>
      </c>
      <c r="O1792" s="1">
        <v>8.8000000000000007</v>
      </c>
      <c r="P1792" s="1">
        <v>15.9</v>
      </c>
      <c r="Q1792" s="1">
        <v>18.18</v>
      </c>
      <c r="R1792" s="1" t="b">
        <v>0</v>
      </c>
      <c r="S1792" s="1" t="s">
        <v>7077</v>
      </c>
      <c r="T1792" s="1" t="s">
        <v>7082</v>
      </c>
    </row>
    <row r="1793" spans="1:20" x14ac:dyDescent="0.3">
      <c r="A1793" s="1" t="s">
        <v>1863</v>
      </c>
      <c r="B1793" s="1" t="s">
        <v>78</v>
      </c>
      <c r="C1793" s="1" t="s">
        <v>106</v>
      </c>
      <c r="D1793" s="1">
        <v>31.381283</v>
      </c>
      <c r="E1793" s="1">
        <v>32.554779000000003</v>
      </c>
      <c r="F1793" s="1" t="s">
        <v>19</v>
      </c>
      <c r="G1793" s="1">
        <v>243.96</v>
      </c>
      <c r="H1793" s="3" t="s">
        <v>7073</v>
      </c>
      <c r="I1793" s="1">
        <v>212</v>
      </c>
      <c r="J1793" s="1">
        <v>27</v>
      </c>
      <c r="K1793" s="1">
        <v>22.03</v>
      </c>
      <c r="L1793" s="2">
        <v>45229.947939814818</v>
      </c>
      <c r="M1793" s="1">
        <v>29.63</v>
      </c>
      <c r="N1793" s="1">
        <v>984.05</v>
      </c>
      <c r="O1793" s="1">
        <v>5</v>
      </c>
      <c r="P1793" s="1">
        <v>14.8</v>
      </c>
      <c r="Q1793" s="1">
        <v>6.05</v>
      </c>
      <c r="R1793" s="1" t="b">
        <v>0</v>
      </c>
      <c r="S1793" s="1" t="s">
        <v>7078</v>
      </c>
      <c r="T1793" s="1" t="s">
        <v>7083</v>
      </c>
    </row>
    <row r="1794" spans="1:20" x14ac:dyDescent="0.3">
      <c r="A1794" s="1" t="s">
        <v>1864</v>
      </c>
      <c r="B1794" s="1" t="s">
        <v>30</v>
      </c>
      <c r="C1794" s="1" t="s">
        <v>187</v>
      </c>
      <c r="D1794" s="1">
        <v>29.625017</v>
      </c>
      <c r="E1794" s="1">
        <v>-161.99086500000001</v>
      </c>
      <c r="F1794" s="1" t="s">
        <v>35</v>
      </c>
      <c r="G1794" s="1">
        <v>239.65</v>
      </c>
      <c r="H1794" s="3" t="s">
        <v>7073</v>
      </c>
      <c r="I1794" s="1">
        <v>115</v>
      </c>
      <c r="J1794" s="1">
        <v>30</v>
      </c>
      <c r="K1794" s="1">
        <v>82.38</v>
      </c>
      <c r="L1794" s="2">
        <v>45694.35696759259</v>
      </c>
      <c r="M1794" s="1">
        <v>20.73</v>
      </c>
      <c r="N1794" s="1">
        <v>989.85</v>
      </c>
      <c r="O1794" s="1">
        <v>2.2000000000000002</v>
      </c>
      <c r="P1794" s="1">
        <v>8.9</v>
      </c>
      <c r="Q1794" s="1">
        <v>15.08</v>
      </c>
      <c r="R1794" s="1" t="b">
        <v>0</v>
      </c>
      <c r="S1794" s="1" t="s">
        <v>7078</v>
      </c>
      <c r="T1794" s="1" t="s">
        <v>7083</v>
      </c>
    </row>
    <row r="1795" spans="1:20" x14ac:dyDescent="0.3">
      <c r="A1795" s="1" t="s">
        <v>1865</v>
      </c>
      <c r="B1795" s="1" t="s">
        <v>41</v>
      </c>
      <c r="C1795" s="1" t="s">
        <v>45</v>
      </c>
      <c r="D1795" s="1">
        <v>-69.751261</v>
      </c>
      <c r="E1795" s="1">
        <v>-26.226125</v>
      </c>
      <c r="F1795" s="1" t="s">
        <v>48</v>
      </c>
      <c r="G1795" s="1">
        <v>360.84</v>
      </c>
      <c r="H1795" s="3" t="s">
        <v>7073</v>
      </c>
      <c r="I1795" s="1">
        <v>321</v>
      </c>
      <c r="J1795" s="1">
        <v>11</v>
      </c>
      <c r="K1795" s="1">
        <v>32.729999999999997</v>
      </c>
      <c r="L1795" s="2">
        <v>45107.93613425926</v>
      </c>
      <c r="M1795" s="1">
        <v>27.37</v>
      </c>
      <c r="N1795" s="1">
        <v>1030.1600000000001</v>
      </c>
      <c r="O1795" s="1">
        <v>8.9</v>
      </c>
      <c r="P1795" s="1">
        <v>7.2</v>
      </c>
      <c r="Q1795" s="1">
        <v>9.48</v>
      </c>
      <c r="R1795" s="1" t="b">
        <v>0</v>
      </c>
      <c r="S1795" s="1" t="s">
        <v>7077</v>
      </c>
      <c r="T1795" s="1" t="s">
        <v>7084</v>
      </c>
    </row>
    <row r="1796" spans="1:20" x14ac:dyDescent="0.3">
      <c r="A1796" s="1" t="s">
        <v>1866</v>
      </c>
      <c r="B1796" s="1" t="s">
        <v>50</v>
      </c>
      <c r="C1796" s="1" t="s">
        <v>152</v>
      </c>
      <c r="D1796" s="1">
        <v>-30.004754999999999</v>
      </c>
      <c r="E1796" s="1">
        <v>-44.140737000000001</v>
      </c>
      <c r="F1796" s="1" t="s">
        <v>35</v>
      </c>
      <c r="G1796" s="1">
        <v>313.82</v>
      </c>
      <c r="H1796" s="3" t="s">
        <v>7073</v>
      </c>
      <c r="I1796" s="1">
        <v>230</v>
      </c>
      <c r="J1796" s="1">
        <v>10</v>
      </c>
      <c r="K1796" s="1">
        <v>74.38</v>
      </c>
      <c r="L1796" s="2">
        <v>45270.854884259257</v>
      </c>
      <c r="M1796" s="1">
        <v>2.15</v>
      </c>
      <c r="N1796" s="1">
        <v>1010.61</v>
      </c>
      <c r="O1796" s="1">
        <v>1.7</v>
      </c>
      <c r="P1796" s="1">
        <v>17.100000000000001</v>
      </c>
      <c r="Q1796" s="1">
        <v>17.97</v>
      </c>
      <c r="R1796" s="1" t="b">
        <v>0</v>
      </c>
      <c r="S1796" s="1" t="s">
        <v>7079</v>
      </c>
      <c r="T1796" s="1" t="s">
        <v>7084</v>
      </c>
    </row>
    <row r="1797" spans="1:20" x14ac:dyDescent="0.3">
      <c r="A1797" s="1" t="s">
        <v>1867</v>
      </c>
      <c r="B1797" s="1" t="s">
        <v>30</v>
      </c>
      <c r="C1797" s="1" t="s">
        <v>74</v>
      </c>
      <c r="D1797" s="1">
        <v>-37.287022999999998</v>
      </c>
      <c r="E1797" s="1">
        <v>-163.73967099999999</v>
      </c>
      <c r="F1797" s="1" t="s">
        <v>23</v>
      </c>
      <c r="G1797" s="1">
        <v>371.23</v>
      </c>
      <c r="H1797" s="3" t="s">
        <v>7073</v>
      </c>
      <c r="I1797" s="1">
        <v>351</v>
      </c>
      <c r="J1797" s="1">
        <v>4</v>
      </c>
      <c r="K1797" s="1">
        <v>58.79</v>
      </c>
      <c r="L1797" s="2">
        <v>45479.330578703702</v>
      </c>
      <c r="M1797" s="1">
        <v>3.85</v>
      </c>
      <c r="N1797" s="1">
        <v>1008.25</v>
      </c>
      <c r="O1797" s="1">
        <v>2.2999999999999998</v>
      </c>
      <c r="P1797" s="1">
        <v>18.2</v>
      </c>
      <c r="Q1797" s="1">
        <v>15.95</v>
      </c>
      <c r="R1797" s="1" t="b">
        <v>1</v>
      </c>
      <c r="S1797" s="1" t="s">
        <v>7078</v>
      </c>
      <c r="T1797" s="1" t="s">
        <v>7085</v>
      </c>
    </row>
    <row r="1798" spans="1:20" x14ac:dyDescent="0.3">
      <c r="A1798" s="1" t="s">
        <v>1868</v>
      </c>
      <c r="B1798" s="1" t="s">
        <v>50</v>
      </c>
      <c r="C1798" s="1" t="s">
        <v>152</v>
      </c>
      <c r="D1798" s="1">
        <v>39.663888</v>
      </c>
      <c r="E1798" s="1">
        <v>156.800342</v>
      </c>
      <c r="F1798" s="1" t="s">
        <v>48</v>
      </c>
      <c r="G1798" s="1">
        <v>19.989999999999998</v>
      </c>
      <c r="H1798" s="3" t="s">
        <v>7073</v>
      </c>
      <c r="I1798" s="1">
        <v>227</v>
      </c>
      <c r="J1798" s="1">
        <v>4</v>
      </c>
      <c r="K1798" s="1">
        <v>15.18</v>
      </c>
      <c r="L1798" s="2">
        <v>45750.296550925923</v>
      </c>
      <c r="M1798" s="1">
        <v>28.79</v>
      </c>
      <c r="N1798" s="1">
        <v>989.59</v>
      </c>
      <c r="O1798" s="1">
        <v>4</v>
      </c>
      <c r="P1798" s="1">
        <v>9.6</v>
      </c>
      <c r="Q1798" s="1">
        <v>18.03</v>
      </c>
      <c r="R1798" s="1" t="b">
        <v>1</v>
      </c>
      <c r="S1798" s="1" t="s">
        <v>7079</v>
      </c>
      <c r="T1798" s="1" t="s">
        <v>7085</v>
      </c>
    </row>
    <row r="1799" spans="1:20" x14ac:dyDescent="0.3">
      <c r="A1799" s="1" t="s">
        <v>1869</v>
      </c>
      <c r="B1799" s="1" t="s">
        <v>78</v>
      </c>
      <c r="C1799" s="1" t="s">
        <v>79</v>
      </c>
      <c r="D1799" s="1">
        <v>-71.602258000000006</v>
      </c>
      <c r="E1799" s="1">
        <v>-128.757711</v>
      </c>
      <c r="F1799" s="1" t="s">
        <v>28</v>
      </c>
      <c r="G1799" s="1">
        <v>236.2</v>
      </c>
      <c r="H1799" s="3" t="s">
        <v>7073</v>
      </c>
      <c r="I1799" s="1">
        <v>122</v>
      </c>
      <c r="J1799" s="1">
        <v>2</v>
      </c>
      <c r="K1799" s="1">
        <v>32.020000000000003</v>
      </c>
      <c r="L1799" s="2">
        <v>45360.651412037034</v>
      </c>
      <c r="M1799" s="1">
        <v>3.35</v>
      </c>
      <c r="N1799" s="1">
        <v>1015.47</v>
      </c>
      <c r="O1799" s="1">
        <v>9.6999999999999993</v>
      </c>
      <c r="P1799" s="1">
        <v>1.2</v>
      </c>
      <c r="Q1799" s="1">
        <v>4.28</v>
      </c>
      <c r="R1799" s="1" t="b">
        <v>1</v>
      </c>
      <c r="S1799" s="1" t="s">
        <v>7080</v>
      </c>
      <c r="T1799" s="1" t="s">
        <v>7085</v>
      </c>
    </row>
    <row r="1800" spans="1:20" x14ac:dyDescent="0.3">
      <c r="A1800" s="1" t="s">
        <v>1870</v>
      </c>
      <c r="B1800" s="1" t="s">
        <v>78</v>
      </c>
      <c r="C1800" s="1" t="s">
        <v>84</v>
      </c>
      <c r="D1800" s="1">
        <v>0.45591199999999998</v>
      </c>
      <c r="E1800" s="1">
        <v>26.593323999999999</v>
      </c>
      <c r="F1800" s="1" t="s">
        <v>19</v>
      </c>
      <c r="G1800" s="1">
        <v>113.71</v>
      </c>
      <c r="H1800" s="3" t="s">
        <v>7073</v>
      </c>
      <c r="I1800" s="1">
        <v>200</v>
      </c>
      <c r="J1800" s="1">
        <v>16</v>
      </c>
      <c r="K1800" s="1">
        <v>28.24</v>
      </c>
      <c r="L1800" s="2">
        <v>45728.835439814815</v>
      </c>
      <c r="M1800" s="1">
        <v>3.31</v>
      </c>
      <c r="N1800" s="1">
        <v>988.86</v>
      </c>
      <c r="O1800" s="1">
        <v>1.4</v>
      </c>
      <c r="P1800" s="1">
        <v>16.100000000000001</v>
      </c>
      <c r="Q1800" s="1">
        <v>13.36</v>
      </c>
      <c r="R1800" s="1" t="b">
        <v>0</v>
      </c>
      <c r="S1800" s="1" t="s">
        <v>7077</v>
      </c>
      <c r="T1800" s="1" t="s">
        <v>7082</v>
      </c>
    </row>
    <row r="1801" spans="1:20" x14ac:dyDescent="0.3">
      <c r="A1801" s="1" t="s">
        <v>1871</v>
      </c>
      <c r="B1801" s="1" t="s">
        <v>30</v>
      </c>
      <c r="C1801" s="1" t="s">
        <v>74</v>
      </c>
      <c r="D1801" s="1">
        <v>87.302239</v>
      </c>
      <c r="E1801" s="1">
        <v>-37.732132</v>
      </c>
      <c r="F1801" s="1" t="s">
        <v>19</v>
      </c>
      <c r="G1801" s="1">
        <v>396.33</v>
      </c>
      <c r="H1801" s="3" t="s">
        <v>7073</v>
      </c>
      <c r="I1801" s="1">
        <v>376</v>
      </c>
      <c r="J1801" s="1">
        <v>13</v>
      </c>
      <c r="K1801" s="1">
        <v>56.06</v>
      </c>
      <c r="L1801" s="2">
        <v>45449.340995370374</v>
      </c>
      <c r="M1801" s="1">
        <v>0.98</v>
      </c>
      <c r="N1801" s="1">
        <v>1013.36</v>
      </c>
      <c r="O1801" s="1">
        <v>1.3</v>
      </c>
      <c r="P1801" s="1">
        <v>6.4</v>
      </c>
      <c r="Q1801" s="1">
        <v>14.77</v>
      </c>
      <c r="R1801" s="1" t="b">
        <v>1</v>
      </c>
      <c r="S1801" s="1" t="s">
        <v>7078</v>
      </c>
      <c r="T1801" s="1" t="s">
        <v>7082</v>
      </c>
    </row>
    <row r="1802" spans="1:20" x14ac:dyDescent="0.3">
      <c r="A1802" s="1" t="s">
        <v>1872</v>
      </c>
      <c r="B1802" s="1" t="s">
        <v>21</v>
      </c>
      <c r="C1802" s="1" t="s">
        <v>22</v>
      </c>
      <c r="D1802" s="1">
        <v>-73.947266999999997</v>
      </c>
      <c r="E1802" s="1">
        <v>-153.412903</v>
      </c>
      <c r="F1802" s="1" t="s">
        <v>35</v>
      </c>
      <c r="G1802" s="1">
        <v>238.73</v>
      </c>
      <c r="H1802" s="3" t="s">
        <v>7073</v>
      </c>
      <c r="I1802" s="1">
        <v>378</v>
      </c>
      <c r="J1802" s="1">
        <v>15</v>
      </c>
      <c r="K1802" s="1">
        <v>38.619999999999997</v>
      </c>
      <c r="L1802" s="2">
        <v>45208.622939814813</v>
      </c>
      <c r="M1802" s="1">
        <v>38.28</v>
      </c>
      <c r="N1802" s="1">
        <v>1033.45</v>
      </c>
      <c r="O1802" s="1">
        <v>5.4</v>
      </c>
      <c r="P1802" s="1">
        <v>1.2</v>
      </c>
      <c r="Q1802" s="1">
        <v>14.85</v>
      </c>
      <c r="R1802" s="1" t="b">
        <v>0</v>
      </c>
      <c r="S1802" s="1" t="s">
        <v>7079</v>
      </c>
      <c r="T1802" s="1" t="s">
        <v>7082</v>
      </c>
    </row>
    <row r="1803" spans="1:20" x14ac:dyDescent="0.3">
      <c r="A1803" s="1" t="s">
        <v>1873</v>
      </c>
      <c r="B1803" s="1" t="s">
        <v>41</v>
      </c>
      <c r="C1803" s="1" t="s">
        <v>96</v>
      </c>
      <c r="D1803" s="1">
        <v>89.744218000000004</v>
      </c>
      <c r="E1803" s="1">
        <v>134.32780700000001</v>
      </c>
      <c r="F1803" s="1" t="s">
        <v>43</v>
      </c>
      <c r="G1803" s="1">
        <v>168.88</v>
      </c>
      <c r="H1803" s="3" t="s">
        <v>7073</v>
      </c>
      <c r="I1803" s="1">
        <v>116</v>
      </c>
      <c r="J1803" s="1">
        <v>25</v>
      </c>
      <c r="K1803" s="1">
        <v>42.61</v>
      </c>
      <c r="L1803" s="2">
        <v>45758.445162037038</v>
      </c>
      <c r="M1803" s="1">
        <v>29.63</v>
      </c>
      <c r="N1803" s="1">
        <v>998.08</v>
      </c>
      <c r="O1803" s="1">
        <v>3</v>
      </c>
      <c r="P1803" s="1">
        <v>16.3</v>
      </c>
      <c r="Q1803" s="1">
        <v>10.08</v>
      </c>
      <c r="R1803" s="1" t="b">
        <v>1</v>
      </c>
      <c r="S1803" s="1" t="s">
        <v>7077</v>
      </c>
      <c r="T1803" s="1" t="s">
        <v>7083</v>
      </c>
    </row>
    <row r="1804" spans="1:20" x14ac:dyDescent="0.3">
      <c r="A1804" s="1" t="s">
        <v>1874</v>
      </c>
      <c r="B1804" s="1" t="s">
        <v>114</v>
      </c>
      <c r="C1804" s="1" t="s">
        <v>192</v>
      </c>
      <c r="D1804" s="1">
        <v>86.582272000000003</v>
      </c>
      <c r="E1804" s="1">
        <v>-164.23528999999999</v>
      </c>
      <c r="F1804" s="1" t="s">
        <v>28</v>
      </c>
      <c r="G1804" s="1">
        <v>135.27000000000001</v>
      </c>
      <c r="H1804" s="3" t="s">
        <v>7073</v>
      </c>
      <c r="I1804" s="1">
        <v>256</v>
      </c>
      <c r="J1804" s="1">
        <v>11</v>
      </c>
      <c r="K1804" s="1">
        <v>72.38</v>
      </c>
      <c r="L1804" s="2">
        <v>45248.788217592592</v>
      </c>
      <c r="M1804" s="1">
        <v>14.45</v>
      </c>
      <c r="N1804" s="1">
        <v>1013.66</v>
      </c>
      <c r="O1804" s="1">
        <v>6.3</v>
      </c>
      <c r="P1804" s="1">
        <v>10.8</v>
      </c>
      <c r="Q1804" s="1">
        <v>0.23</v>
      </c>
      <c r="R1804" s="1" t="b">
        <v>1</v>
      </c>
      <c r="S1804" s="1" t="s">
        <v>7078</v>
      </c>
      <c r="T1804" s="1" t="s">
        <v>7084</v>
      </c>
    </row>
    <row r="1805" spans="1:20" x14ac:dyDescent="0.3">
      <c r="A1805" s="1" t="s">
        <v>1875</v>
      </c>
      <c r="B1805" s="1" t="s">
        <v>21</v>
      </c>
      <c r="C1805" s="1" t="s">
        <v>61</v>
      </c>
      <c r="D1805" s="1">
        <v>-25.143086</v>
      </c>
      <c r="E1805" s="1">
        <v>164.21337399999999</v>
      </c>
      <c r="F1805" s="1" t="s">
        <v>28</v>
      </c>
      <c r="G1805" s="1">
        <v>203.28</v>
      </c>
      <c r="H1805" s="3" t="s">
        <v>7073</v>
      </c>
      <c r="I1805" s="1">
        <v>131</v>
      </c>
      <c r="J1805" s="1">
        <v>3</v>
      </c>
      <c r="K1805" s="1">
        <v>44.31</v>
      </c>
      <c r="L1805" s="2">
        <v>45285.230578703704</v>
      </c>
      <c r="M1805" s="1">
        <v>12.21</v>
      </c>
      <c r="N1805" s="1">
        <v>1049.44</v>
      </c>
      <c r="O1805" s="1">
        <v>5</v>
      </c>
      <c r="P1805" s="1">
        <v>14</v>
      </c>
      <c r="Q1805" s="1">
        <v>5.23</v>
      </c>
      <c r="R1805" s="1" t="b">
        <v>0</v>
      </c>
      <c r="S1805" s="1" t="s">
        <v>7079</v>
      </c>
      <c r="T1805" s="1" t="s">
        <v>7085</v>
      </c>
    </row>
    <row r="1806" spans="1:20" x14ac:dyDescent="0.3">
      <c r="A1806" s="1" t="s">
        <v>1876</v>
      </c>
      <c r="B1806" s="1" t="s">
        <v>21</v>
      </c>
      <c r="C1806" s="1" t="s">
        <v>61</v>
      </c>
      <c r="D1806" s="1">
        <v>35.462618999999997</v>
      </c>
      <c r="E1806" s="1">
        <v>-81.503966000000005</v>
      </c>
      <c r="F1806" s="1" t="s">
        <v>23</v>
      </c>
      <c r="G1806" s="1">
        <v>172.39</v>
      </c>
      <c r="H1806" s="3" t="s">
        <v>7073</v>
      </c>
      <c r="I1806" s="1">
        <v>423</v>
      </c>
      <c r="J1806" s="1">
        <v>3</v>
      </c>
      <c r="K1806" s="1">
        <v>69.23</v>
      </c>
      <c r="L1806" s="2">
        <v>45105.88821759259</v>
      </c>
      <c r="M1806" s="1">
        <v>14.31</v>
      </c>
      <c r="N1806" s="1">
        <v>1028.07</v>
      </c>
      <c r="O1806" s="1">
        <v>4.8</v>
      </c>
      <c r="P1806" s="1">
        <v>18.399999999999999</v>
      </c>
      <c r="Q1806" s="1">
        <v>6.47</v>
      </c>
      <c r="R1806" s="1" t="b">
        <v>1</v>
      </c>
      <c r="S1806" s="1" t="s">
        <v>7080</v>
      </c>
      <c r="T1806" s="1" t="s">
        <v>7085</v>
      </c>
    </row>
    <row r="1807" spans="1:20" x14ac:dyDescent="0.3">
      <c r="A1807" s="1" t="s">
        <v>1877</v>
      </c>
      <c r="B1807" s="1" t="s">
        <v>17</v>
      </c>
      <c r="C1807" s="1" t="s">
        <v>47</v>
      </c>
      <c r="D1807" s="1">
        <v>36.035029000000002</v>
      </c>
      <c r="E1807" s="1">
        <v>34.036990000000003</v>
      </c>
      <c r="F1807" s="1" t="s">
        <v>23</v>
      </c>
      <c r="G1807" s="1">
        <v>303.67</v>
      </c>
      <c r="H1807" s="3" t="s">
        <v>7073</v>
      </c>
      <c r="I1807" s="1">
        <v>315</v>
      </c>
      <c r="J1807" s="1">
        <v>2</v>
      </c>
      <c r="K1807" s="1">
        <v>86.51</v>
      </c>
      <c r="L1807" s="2">
        <v>45227.559050925927</v>
      </c>
      <c r="M1807" s="1">
        <v>31.1</v>
      </c>
      <c r="N1807" s="1">
        <v>1038.8900000000001</v>
      </c>
      <c r="O1807" s="1">
        <v>1.2</v>
      </c>
      <c r="P1807" s="1">
        <v>11.3</v>
      </c>
      <c r="Q1807" s="1">
        <v>17.04</v>
      </c>
      <c r="R1807" s="1" t="b">
        <v>1</v>
      </c>
      <c r="S1807" s="1" t="s">
        <v>7077</v>
      </c>
      <c r="T1807" s="1" t="s">
        <v>7085</v>
      </c>
    </row>
    <row r="1808" spans="1:20" x14ac:dyDescent="0.3">
      <c r="A1808" s="1" t="s">
        <v>1878</v>
      </c>
      <c r="B1808" s="1" t="s">
        <v>21</v>
      </c>
      <c r="C1808" s="1" t="s">
        <v>142</v>
      </c>
      <c r="D1808" s="1">
        <v>-6.8894890000000002</v>
      </c>
      <c r="E1808" s="1">
        <v>18.415063</v>
      </c>
      <c r="F1808" s="1" t="s">
        <v>35</v>
      </c>
      <c r="G1808" s="1">
        <v>115.88</v>
      </c>
      <c r="H1808" s="3" t="s">
        <v>7073</v>
      </c>
      <c r="I1808" s="1">
        <v>221</v>
      </c>
      <c r="J1808" s="1">
        <v>26</v>
      </c>
      <c r="K1808" s="1">
        <v>77.819999999999993</v>
      </c>
      <c r="L1808" s="2">
        <v>45682.597245370373</v>
      </c>
      <c r="M1808" s="1">
        <v>26.62</v>
      </c>
      <c r="N1808" s="1">
        <v>1009.04</v>
      </c>
      <c r="O1808" s="1">
        <v>1.6</v>
      </c>
      <c r="P1808" s="1">
        <v>10.6</v>
      </c>
      <c r="Q1808" s="1">
        <v>16.82</v>
      </c>
      <c r="R1808" s="1" t="b">
        <v>0</v>
      </c>
      <c r="S1808" s="1" t="s">
        <v>7080</v>
      </c>
      <c r="T1808" s="1" t="s">
        <v>7083</v>
      </c>
    </row>
    <row r="1809" spans="1:20" x14ac:dyDescent="0.3">
      <c r="A1809" s="1" t="s">
        <v>1879</v>
      </c>
      <c r="B1809" s="1" t="s">
        <v>33</v>
      </c>
      <c r="C1809" s="1" t="s">
        <v>34</v>
      </c>
      <c r="D1809" s="1">
        <v>22.058553</v>
      </c>
      <c r="E1809" s="1">
        <v>150.88202000000001</v>
      </c>
      <c r="F1809" s="1" t="s">
        <v>43</v>
      </c>
      <c r="G1809" s="1">
        <v>156.85</v>
      </c>
      <c r="H1809" s="3" t="s">
        <v>7073</v>
      </c>
      <c r="I1809" s="1">
        <v>133</v>
      </c>
      <c r="J1809" s="1">
        <v>44</v>
      </c>
      <c r="K1809" s="1">
        <v>63.05</v>
      </c>
      <c r="L1809" s="2">
        <v>45309.172939814816</v>
      </c>
      <c r="M1809" s="1">
        <v>7.82</v>
      </c>
      <c r="N1809" s="1">
        <v>1033.75</v>
      </c>
      <c r="O1809" s="1">
        <v>9</v>
      </c>
      <c r="P1809" s="1">
        <v>6.5</v>
      </c>
      <c r="Q1809" s="1">
        <v>2.09</v>
      </c>
      <c r="R1809" s="1" t="b">
        <v>1</v>
      </c>
      <c r="S1809" s="1" t="s">
        <v>7080</v>
      </c>
      <c r="T1809" s="1" t="s">
        <v>7083</v>
      </c>
    </row>
    <row r="1810" spans="1:20" x14ac:dyDescent="0.3">
      <c r="A1810" s="1" t="s">
        <v>1880</v>
      </c>
      <c r="B1810" s="1" t="s">
        <v>33</v>
      </c>
      <c r="C1810" s="1" t="s">
        <v>112</v>
      </c>
      <c r="D1810" s="1">
        <v>35.366273</v>
      </c>
      <c r="E1810" s="1">
        <v>17.838761999999999</v>
      </c>
      <c r="F1810" s="1" t="s">
        <v>28</v>
      </c>
      <c r="G1810" s="1">
        <v>372.82</v>
      </c>
      <c r="H1810" s="3" t="s">
        <v>7073</v>
      </c>
      <c r="I1810" s="1">
        <v>191</v>
      </c>
      <c r="J1810" s="1">
        <v>38</v>
      </c>
      <c r="K1810" s="1">
        <v>81.400000000000006</v>
      </c>
      <c r="L1810" s="2">
        <v>45693.002800925926</v>
      </c>
      <c r="M1810" s="1">
        <v>7.38</v>
      </c>
      <c r="N1810" s="1">
        <v>982.84</v>
      </c>
      <c r="O1810" s="1">
        <v>9.6999999999999993</v>
      </c>
      <c r="P1810" s="1">
        <v>6.8</v>
      </c>
      <c r="Q1810" s="1">
        <v>19</v>
      </c>
      <c r="R1810" s="1" t="b">
        <v>1</v>
      </c>
      <c r="S1810" s="1" t="s">
        <v>7079</v>
      </c>
      <c r="T1810" s="1" t="s">
        <v>7083</v>
      </c>
    </row>
    <row r="1811" spans="1:20" x14ac:dyDescent="0.3">
      <c r="A1811" s="1" t="s">
        <v>1881</v>
      </c>
      <c r="B1811" s="1" t="s">
        <v>114</v>
      </c>
      <c r="C1811" s="1" t="s">
        <v>115</v>
      </c>
      <c r="D1811" s="1">
        <v>15.903394</v>
      </c>
      <c r="E1811" s="1">
        <v>172.40262799999999</v>
      </c>
      <c r="F1811" s="1" t="s">
        <v>43</v>
      </c>
      <c r="G1811" s="1">
        <v>29.23</v>
      </c>
      <c r="H1811" s="3" t="s">
        <v>7073</v>
      </c>
      <c r="I1811" s="1">
        <v>62</v>
      </c>
      <c r="J1811" s="1">
        <v>12</v>
      </c>
      <c r="K1811" s="1">
        <v>57.93</v>
      </c>
      <c r="L1811" s="2">
        <v>45627.259050925924</v>
      </c>
      <c r="M1811" s="1">
        <v>4.3899999999999997</v>
      </c>
      <c r="N1811" s="1">
        <v>988.6</v>
      </c>
      <c r="O1811" s="1">
        <v>2.6</v>
      </c>
      <c r="P1811" s="1">
        <v>16.100000000000001</v>
      </c>
      <c r="Q1811" s="1">
        <v>3.65</v>
      </c>
      <c r="R1811" s="1" t="b">
        <v>1</v>
      </c>
      <c r="S1811" s="1" t="s">
        <v>7077</v>
      </c>
      <c r="T1811" s="1" t="s">
        <v>7082</v>
      </c>
    </row>
    <row r="1812" spans="1:20" x14ac:dyDescent="0.3">
      <c r="A1812" s="1" t="s">
        <v>1882</v>
      </c>
      <c r="B1812" s="1" t="s">
        <v>21</v>
      </c>
      <c r="C1812" s="1" t="s">
        <v>142</v>
      </c>
      <c r="D1812" s="1">
        <v>89.043124000000006</v>
      </c>
      <c r="E1812" s="1">
        <v>-91.297258999999997</v>
      </c>
      <c r="F1812" s="1" t="s">
        <v>48</v>
      </c>
      <c r="G1812" s="1">
        <v>356.77</v>
      </c>
      <c r="H1812" s="3" t="s">
        <v>7073</v>
      </c>
      <c r="I1812" s="1">
        <v>22</v>
      </c>
      <c r="J1812" s="1">
        <v>17</v>
      </c>
      <c r="K1812" s="1">
        <v>47.96</v>
      </c>
      <c r="L1812" s="2">
        <v>45451.112523148149</v>
      </c>
      <c r="M1812" s="1">
        <v>26.58</v>
      </c>
      <c r="N1812" s="1">
        <v>994.21</v>
      </c>
      <c r="O1812" s="1">
        <v>1.2</v>
      </c>
      <c r="P1812" s="1">
        <v>9.5</v>
      </c>
      <c r="Q1812" s="1">
        <v>8.2899999999999991</v>
      </c>
      <c r="R1812" s="1" t="b">
        <v>0</v>
      </c>
      <c r="S1812" s="1" t="s">
        <v>7080</v>
      </c>
      <c r="T1812" s="1" t="s">
        <v>7082</v>
      </c>
    </row>
    <row r="1813" spans="1:20" x14ac:dyDescent="0.3">
      <c r="A1813" s="1" t="s">
        <v>1883</v>
      </c>
      <c r="B1813" s="1" t="s">
        <v>21</v>
      </c>
      <c r="C1813" s="1" t="s">
        <v>61</v>
      </c>
      <c r="D1813" s="1">
        <v>59.854323999999998</v>
      </c>
      <c r="E1813" s="1">
        <v>13.614288999999999</v>
      </c>
      <c r="F1813" s="1" t="s">
        <v>23</v>
      </c>
      <c r="G1813" s="1">
        <v>324.93</v>
      </c>
      <c r="H1813" s="3" t="s">
        <v>7073</v>
      </c>
      <c r="I1813" s="1">
        <v>104</v>
      </c>
      <c r="J1813" s="1">
        <v>22</v>
      </c>
      <c r="K1813" s="1">
        <v>42.86</v>
      </c>
      <c r="L1813" s="2">
        <v>45242.216689814813</v>
      </c>
      <c r="M1813" s="1">
        <v>30.69</v>
      </c>
      <c r="N1813" s="1">
        <v>1008.14</v>
      </c>
      <c r="O1813" s="1">
        <v>0.6</v>
      </c>
      <c r="P1813" s="1">
        <v>4.0999999999999996</v>
      </c>
      <c r="Q1813" s="1">
        <v>4.3</v>
      </c>
      <c r="R1813" s="1" t="b">
        <v>0</v>
      </c>
      <c r="S1813" s="1" t="s">
        <v>7079</v>
      </c>
      <c r="T1813" s="1" t="s">
        <v>7083</v>
      </c>
    </row>
    <row r="1814" spans="1:20" x14ac:dyDescent="0.3">
      <c r="A1814" s="1" t="s">
        <v>1884</v>
      </c>
      <c r="B1814" s="1" t="s">
        <v>78</v>
      </c>
      <c r="C1814" s="1" t="s">
        <v>84</v>
      </c>
      <c r="D1814" s="1">
        <v>2.6402009999999998</v>
      </c>
      <c r="E1814" s="1">
        <v>-86.434077000000002</v>
      </c>
      <c r="F1814" s="1" t="s">
        <v>28</v>
      </c>
      <c r="G1814" s="1">
        <v>243.8</v>
      </c>
      <c r="H1814" s="3" t="s">
        <v>7073</v>
      </c>
      <c r="I1814" s="1">
        <v>189</v>
      </c>
      <c r="J1814" s="1">
        <v>39</v>
      </c>
      <c r="K1814" s="1">
        <v>11.98</v>
      </c>
      <c r="L1814" s="2">
        <v>45281.023634259262</v>
      </c>
      <c r="M1814" s="1">
        <v>10.97</v>
      </c>
      <c r="N1814" s="1">
        <v>1039.2</v>
      </c>
      <c r="O1814" s="1">
        <v>6.7</v>
      </c>
      <c r="P1814" s="1">
        <v>2.8</v>
      </c>
      <c r="Q1814" s="1">
        <v>17.21</v>
      </c>
      <c r="R1814" s="1" t="b">
        <v>1</v>
      </c>
      <c r="S1814" s="1" t="s">
        <v>7077</v>
      </c>
      <c r="T1814" s="1" t="s">
        <v>7083</v>
      </c>
    </row>
    <row r="1815" spans="1:20" x14ac:dyDescent="0.3">
      <c r="A1815" s="1" t="s">
        <v>1885</v>
      </c>
      <c r="B1815" s="1" t="s">
        <v>41</v>
      </c>
      <c r="C1815" s="1" t="s">
        <v>42</v>
      </c>
      <c r="D1815" s="1">
        <v>55.258840999999997</v>
      </c>
      <c r="E1815" s="1">
        <v>-72.463184999999996</v>
      </c>
      <c r="F1815" s="1" t="s">
        <v>23</v>
      </c>
      <c r="G1815" s="1">
        <v>107.58</v>
      </c>
      <c r="H1815" s="3" t="s">
        <v>7073</v>
      </c>
      <c r="I1815" s="1">
        <v>23</v>
      </c>
      <c r="J1815" s="1">
        <v>7</v>
      </c>
      <c r="K1815" s="1">
        <v>89.89</v>
      </c>
      <c r="L1815" s="2">
        <v>45261.839606481481</v>
      </c>
      <c r="M1815" s="1">
        <v>1.33</v>
      </c>
      <c r="N1815" s="1">
        <v>1004.24</v>
      </c>
      <c r="O1815" s="1">
        <v>7.9</v>
      </c>
      <c r="P1815" s="1">
        <v>10</v>
      </c>
      <c r="Q1815" s="1">
        <v>14.99</v>
      </c>
      <c r="R1815" s="1" t="b">
        <v>1</v>
      </c>
      <c r="S1815" s="1" t="s">
        <v>7080</v>
      </c>
      <c r="T1815" s="1" t="s">
        <v>7084</v>
      </c>
    </row>
    <row r="1816" spans="1:20" x14ac:dyDescent="0.3">
      <c r="A1816" s="1" t="s">
        <v>1886</v>
      </c>
      <c r="B1816" s="1" t="s">
        <v>38</v>
      </c>
      <c r="C1816" s="1" t="s">
        <v>81</v>
      </c>
      <c r="D1816" s="1">
        <v>-12.358798999999999</v>
      </c>
      <c r="E1816" s="1">
        <v>-32.234292000000003</v>
      </c>
      <c r="F1816" s="1" t="s">
        <v>28</v>
      </c>
      <c r="G1816" s="1">
        <v>317.77999999999997</v>
      </c>
      <c r="H1816" s="3" t="s">
        <v>7073</v>
      </c>
      <c r="I1816" s="1">
        <v>131</v>
      </c>
      <c r="J1816" s="1">
        <v>7</v>
      </c>
      <c r="K1816" s="1">
        <v>73.239999999999995</v>
      </c>
      <c r="L1816" s="2">
        <v>45532.479189814818</v>
      </c>
      <c r="M1816" s="1">
        <v>3.75</v>
      </c>
      <c r="N1816" s="1">
        <v>1025.82</v>
      </c>
      <c r="O1816" s="1">
        <v>4.0999999999999996</v>
      </c>
      <c r="P1816" s="1">
        <v>9.8000000000000007</v>
      </c>
      <c r="Q1816" s="1">
        <v>7.07</v>
      </c>
      <c r="R1816" s="1" t="b">
        <v>0</v>
      </c>
      <c r="S1816" s="1" t="s">
        <v>7080</v>
      </c>
      <c r="T1816" s="1" t="s">
        <v>7084</v>
      </c>
    </row>
    <row r="1817" spans="1:20" x14ac:dyDescent="0.3">
      <c r="A1817" s="1" t="s">
        <v>1887</v>
      </c>
      <c r="B1817" s="1" t="s">
        <v>114</v>
      </c>
      <c r="C1817" s="1" t="s">
        <v>247</v>
      </c>
      <c r="D1817" s="1">
        <v>65.732107999999997</v>
      </c>
      <c r="E1817" s="1">
        <v>-3.5894509999999999</v>
      </c>
      <c r="F1817" s="1" t="s">
        <v>48</v>
      </c>
      <c r="G1817" s="1">
        <v>142.57</v>
      </c>
      <c r="H1817" s="3" t="s">
        <v>7073</v>
      </c>
      <c r="I1817" s="1">
        <v>446</v>
      </c>
      <c r="J1817" s="1">
        <v>5</v>
      </c>
      <c r="K1817" s="1">
        <v>72.599999999999994</v>
      </c>
      <c r="L1817" s="2">
        <v>45534.095856481479</v>
      </c>
      <c r="M1817" s="1">
        <v>38.729999999999997</v>
      </c>
      <c r="N1817" s="1">
        <v>1029.6500000000001</v>
      </c>
      <c r="O1817" s="1">
        <v>7.5</v>
      </c>
      <c r="P1817" s="1">
        <v>13.4</v>
      </c>
      <c r="Q1817" s="1">
        <v>13.64</v>
      </c>
      <c r="R1817" s="1" t="b">
        <v>0</v>
      </c>
      <c r="S1817" s="1" t="s">
        <v>7077</v>
      </c>
      <c r="T1817" s="1" t="s">
        <v>7085</v>
      </c>
    </row>
    <row r="1818" spans="1:20" x14ac:dyDescent="0.3">
      <c r="A1818" s="1" t="s">
        <v>1888</v>
      </c>
      <c r="B1818" s="1" t="s">
        <v>114</v>
      </c>
      <c r="C1818" s="1" t="s">
        <v>192</v>
      </c>
      <c r="D1818" s="1">
        <v>-55.388247</v>
      </c>
      <c r="E1818" s="1">
        <v>2.311871</v>
      </c>
      <c r="F1818" s="1" t="s">
        <v>23</v>
      </c>
      <c r="G1818" s="1">
        <v>21.27</v>
      </c>
      <c r="H1818" s="3" t="s">
        <v>7073</v>
      </c>
      <c r="I1818" s="1">
        <v>65</v>
      </c>
      <c r="J1818" s="1">
        <v>3</v>
      </c>
      <c r="K1818" s="1">
        <v>39.56</v>
      </c>
      <c r="L1818" s="2">
        <v>45176.991689814815</v>
      </c>
      <c r="M1818" s="1">
        <v>12.17</v>
      </c>
      <c r="N1818" s="1">
        <v>1021.03</v>
      </c>
      <c r="O1818" s="1">
        <v>7.8</v>
      </c>
      <c r="P1818" s="1">
        <v>10</v>
      </c>
      <c r="Q1818" s="1">
        <v>3.69</v>
      </c>
      <c r="R1818" s="1" t="b">
        <v>0</v>
      </c>
      <c r="S1818" s="1" t="s">
        <v>7078</v>
      </c>
      <c r="T1818" s="1" t="s">
        <v>7085</v>
      </c>
    </row>
    <row r="1819" spans="1:20" x14ac:dyDescent="0.3">
      <c r="A1819" s="1" t="s">
        <v>1889</v>
      </c>
      <c r="B1819" s="1" t="s">
        <v>30</v>
      </c>
      <c r="C1819" s="1" t="s">
        <v>187</v>
      </c>
      <c r="D1819" s="1">
        <v>50.990239000000003</v>
      </c>
      <c r="E1819" s="1">
        <v>127.543761</v>
      </c>
      <c r="F1819" s="1" t="s">
        <v>19</v>
      </c>
      <c r="G1819" s="1">
        <v>310.47000000000003</v>
      </c>
      <c r="H1819" s="3" t="s">
        <v>7073</v>
      </c>
      <c r="I1819" s="1">
        <v>168</v>
      </c>
      <c r="J1819" s="1">
        <v>3</v>
      </c>
      <c r="K1819" s="1">
        <v>18.670000000000002</v>
      </c>
      <c r="L1819" s="2">
        <v>45298.091689814813</v>
      </c>
      <c r="M1819" s="1">
        <v>30.88</v>
      </c>
      <c r="N1819" s="1">
        <v>1005.01</v>
      </c>
      <c r="O1819" s="1">
        <v>10.3</v>
      </c>
      <c r="P1819" s="1">
        <v>3.7</v>
      </c>
      <c r="Q1819" s="1">
        <v>7.65</v>
      </c>
      <c r="R1819" s="1" t="b">
        <v>1</v>
      </c>
      <c r="S1819" s="1" t="s">
        <v>7078</v>
      </c>
      <c r="T1819" s="1" t="s">
        <v>7085</v>
      </c>
    </row>
    <row r="1820" spans="1:20" x14ac:dyDescent="0.3">
      <c r="A1820" s="1" t="s">
        <v>1890</v>
      </c>
      <c r="B1820" s="1" t="s">
        <v>114</v>
      </c>
      <c r="C1820" s="1" t="s">
        <v>115</v>
      </c>
      <c r="D1820" s="1">
        <v>-48.797618999999997</v>
      </c>
      <c r="E1820" s="1">
        <v>-160.66833500000001</v>
      </c>
      <c r="F1820" s="1" t="s">
        <v>43</v>
      </c>
      <c r="G1820" s="1">
        <v>373.45</v>
      </c>
      <c r="H1820" s="3" t="s">
        <v>7073</v>
      </c>
      <c r="I1820" s="1">
        <v>213</v>
      </c>
      <c r="J1820" s="1">
        <v>17</v>
      </c>
      <c r="K1820" s="1">
        <v>19.47</v>
      </c>
      <c r="L1820" s="2">
        <v>45647.958356481482</v>
      </c>
      <c r="M1820" s="1">
        <v>25.17</v>
      </c>
      <c r="N1820" s="1">
        <v>1020.39</v>
      </c>
      <c r="O1820" s="1">
        <v>0.7</v>
      </c>
      <c r="P1820" s="1">
        <v>10.6</v>
      </c>
      <c r="Q1820" s="1">
        <v>7.54</v>
      </c>
      <c r="R1820" s="1" t="b">
        <v>1</v>
      </c>
      <c r="S1820" s="1" t="s">
        <v>7077</v>
      </c>
      <c r="T1820" s="1" t="s">
        <v>7082</v>
      </c>
    </row>
    <row r="1821" spans="1:20" x14ac:dyDescent="0.3">
      <c r="A1821" s="1" t="s">
        <v>1891</v>
      </c>
      <c r="B1821" s="1" t="s">
        <v>38</v>
      </c>
      <c r="C1821" s="1" t="s">
        <v>39</v>
      </c>
      <c r="D1821" s="1">
        <v>83.390214999999998</v>
      </c>
      <c r="E1821" s="1">
        <v>107.349084</v>
      </c>
      <c r="F1821" s="1" t="s">
        <v>48</v>
      </c>
      <c r="G1821" s="1">
        <v>386.09</v>
      </c>
      <c r="H1821" s="3" t="s">
        <v>7073</v>
      </c>
      <c r="I1821" s="1">
        <v>239</v>
      </c>
      <c r="J1821" s="1">
        <v>19</v>
      </c>
      <c r="K1821" s="1">
        <v>34.85</v>
      </c>
      <c r="L1821" s="2">
        <v>45660.933356481481</v>
      </c>
      <c r="M1821" s="1">
        <v>15.59</v>
      </c>
      <c r="N1821" s="1">
        <v>1003.96</v>
      </c>
      <c r="O1821" s="1">
        <v>2.1</v>
      </c>
      <c r="P1821" s="1">
        <v>18.2</v>
      </c>
      <c r="Q1821" s="1">
        <v>4.76</v>
      </c>
      <c r="R1821" s="1" t="b">
        <v>0</v>
      </c>
      <c r="S1821" s="1" t="s">
        <v>7077</v>
      </c>
      <c r="T1821" s="1" t="s">
        <v>7082</v>
      </c>
    </row>
    <row r="1822" spans="1:20" x14ac:dyDescent="0.3">
      <c r="A1822" s="1" t="s">
        <v>1892</v>
      </c>
      <c r="B1822" s="1" t="s">
        <v>114</v>
      </c>
      <c r="C1822" s="1" t="s">
        <v>180</v>
      </c>
      <c r="D1822" s="1">
        <v>-19.774168</v>
      </c>
      <c r="E1822" s="1">
        <v>-142.68373199999999</v>
      </c>
      <c r="F1822" s="1" t="s">
        <v>19</v>
      </c>
      <c r="G1822" s="1">
        <v>119.56</v>
      </c>
      <c r="H1822" s="3" t="s">
        <v>7073</v>
      </c>
      <c r="I1822" s="1">
        <v>492</v>
      </c>
      <c r="J1822" s="1">
        <v>17</v>
      </c>
      <c r="K1822" s="1">
        <v>82.86</v>
      </c>
      <c r="L1822" s="2">
        <v>45138.502106481479</v>
      </c>
      <c r="M1822" s="1">
        <v>8.6199999999999992</v>
      </c>
      <c r="N1822" s="1">
        <v>985.87</v>
      </c>
      <c r="O1822" s="1">
        <v>0.8</v>
      </c>
      <c r="P1822" s="1">
        <v>4</v>
      </c>
      <c r="Q1822" s="1">
        <v>17.53</v>
      </c>
      <c r="R1822" s="1" t="b">
        <v>0</v>
      </c>
      <c r="S1822" s="1" t="s">
        <v>7077</v>
      </c>
      <c r="T1822" s="1" t="s">
        <v>7082</v>
      </c>
    </row>
    <row r="1823" spans="1:20" x14ac:dyDescent="0.3">
      <c r="A1823" s="1" t="s">
        <v>1893</v>
      </c>
      <c r="B1823" s="1" t="s">
        <v>50</v>
      </c>
      <c r="C1823" s="1" t="s">
        <v>133</v>
      </c>
      <c r="D1823" s="1">
        <v>6.0136019999999997</v>
      </c>
      <c r="E1823" s="1">
        <v>6.1450199999999997</v>
      </c>
      <c r="F1823" s="1" t="s">
        <v>48</v>
      </c>
      <c r="G1823" s="1">
        <v>397.42</v>
      </c>
      <c r="H1823" s="3" t="s">
        <v>7073</v>
      </c>
      <c r="I1823" s="1">
        <v>3</v>
      </c>
      <c r="J1823" s="1">
        <v>33</v>
      </c>
      <c r="K1823" s="1">
        <v>52.95</v>
      </c>
      <c r="L1823" s="2">
        <v>45679.858356481483</v>
      </c>
      <c r="M1823" s="1">
        <v>5.29</v>
      </c>
      <c r="N1823" s="1">
        <v>1049.5</v>
      </c>
      <c r="O1823" s="1">
        <v>9.5</v>
      </c>
      <c r="P1823" s="1">
        <v>14.1</v>
      </c>
      <c r="Q1823" s="1">
        <v>13.58</v>
      </c>
      <c r="R1823" s="1" t="b">
        <v>1</v>
      </c>
      <c r="S1823" s="1" t="s">
        <v>7079</v>
      </c>
      <c r="T1823" s="1" t="s">
        <v>7083</v>
      </c>
    </row>
    <row r="1824" spans="1:20" x14ac:dyDescent="0.3">
      <c r="A1824" s="1" t="s">
        <v>1894</v>
      </c>
      <c r="B1824" s="1" t="s">
        <v>25</v>
      </c>
      <c r="C1824" s="1" t="s">
        <v>59</v>
      </c>
      <c r="D1824" s="1">
        <v>-3.3839359999999998</v>
      </c>
      <c r="E1824" s="1">
        <v>-1.9676819999999999</v>
      </c>
      <c r="F1824" s="1" t="s">
        <v>23</v>
      </c>
      <c r="G1824" s="1">
        <v>59.86</v>
      </c>
      <c r="H1824" s="3" t="s">
        <v>7073</v>
      </c>
      <c r="I1824" s="1">
        <v>437</v>
      </c>
      <c r="J1824" s="1">
        <v>7</v>
      </c>
      <c r="K1824" s="1">
        <v>57.64</v>
      </c>
      <c r="L1824" s="2">
        <v>45072.979884259257</v>
      </c>
      <c r="M1824" s="1">
        <v>24.79</v>
      </c>
      <c r="N1824" s="1">
        <v>988.9</v>
      </c>
      <c r="O1824" s="1">
        <v>8.6999999999999993</v>
      </c>
      <c r="P1824" s="1">
        <v>12.3</v>
      </c>
      <c r="Q1824" s="1">
        <v>5.6</v>
      </c>
      <c r="R1824" s="1" t="b">
        <v>0</v>
      </c>
      <c r="S1824" s="1" t="s">
        <v>7077</v>
      </c>
      <c r="T1824" s="1" t="s">
        <v>7084</v>
      </c>
    </row>
    <row r="1825" spans="1:20" x14ac:dyDescent="0.3">
      <c r="A1825" s="1" t="s">
        <v>1895</v>
      </c>
      <c r="B1825" s="1" t="s">
        <v>114</v>
      </c>
      <c r="C1825" s="1" t="s">
        <v>247</v>
      </c>
      <c r="D1825" s="1">
        <v>77.530536999999995</v>
      </c>
      <c r="E1825" s="1">
        <v>143.015535</v>
      </c>
      <c r="F1825" s="1" t="s">
        <v>28</v>
      </c>
      <c r="G1825" s="1">
        <v>183.98</v>
      </c>
      <c r="H1825" s="3" t="s">
        <v>7073</v>
      </c>
      <c r="I1825" s="1">
        <v>497</v>
      </c>
      <c r="J1825" s="1">
        <v>5</v>
      </c>
      <c r="K1825" s="1">
        <v>31.05</v>
      </c>
      <c r="L1825" s="2">
        <v>45639.253495370373</v>
      </c>
      <c r="M1825" s="1">
        <v>31.1</v>
      </c>
      <c r="N1825" s="1">
        <v>985.06</v>
      </c>
      <c r="O1825" s="1">
        <v>6.3</v>
      </c>
      <c r="P1825" s="1">
        <v>15.2</v>
      </c>
      <c r="Q1825" s="1">
        <v>4.84</v>
      </c>
      <c r="R1825" s="1" t="b">
        <v>1</v>
      </c>
      <c r="S1825" s="1" t="s">
        <v>7078</v>
      </c>
      <c r="T1825" s="1" t="s">
        <v>7085</v>
      </c>
    </row>
    <row r="1826" spans="1:20" x14ac:dyDescent="0.3">
      <c r="A1826" s="1" t="s">
        <v>1896</v>
      </c>
      <c r="B1826" s="1" t="s">
        <v>30</v>
      </c>
      <c r="C1826" s="1" t="s">
        <v>31</v>
      </c>
      <c r="D1826" s="1">
        <v>-63.490546000000002</v>
      </c>
      <c r="E1826" s="1">
        <v>-140.07321899999999</v>
      </c>
      <c r="F1826" s="1" t="s">
        <v>19</v>
      </c>
      <c r="G1826" s="1">
        <v>30.85</v>
      </c>
      <c r="H1826" s="3" t="s">
        <v>7073</v>
      </c>
      <c r="I1826" s="1">
        <v>264</v>
      </c>
      <c r="J1826" s="1">
        <v>2</v>
      </c>
      <c r="K1826" s="1">
        <v>70.78</v>
      </c>
      <c r="L1826" s="2">
        <v>45410.159745370373</v>
      </c>
      <c r="M1826" s="1">
        <v>25.93</v>
      </c>
      <c r="N1826" s="1">
        <v>1041.5</v>
      </c>
      <c r="O1826" s="1">
        <v>0.9</v>
      </c>
      <c r="P1826" s="1">
        <v>3.9</v>
      </c>
      <c r="Q1826" s="1">
        <v>0.36</v>
      </c>
      <c r="R1826" s="1" t="b">
        <v>0</v>
      </c>
      <c r="S1826" s="1" t="s">
        <v>7078</v>
      </c>
      <c r="T1826" s="1" t="s">
        <v>7085</v>
      </c>
    </row>
    <row r="1827" spans="1:20" x14ac:dyDescent="0.3">
      <c r="A1827" s="1" t="s">
        <v>1897</v>
      </c>
      <c r="B1827" s="1" t="s">
        <v>114</v>
      </c>
      <c r="C1827" s="1" t="s">
        <v>192</v>
      </c>
      <c r="D1827" s="1">
        <v>-12.584930999999999</v>
      </c>
      <c r="E1827" s="1">
        <v>70.716346000000001</v>
      </c>
      <c r="F1827" s="1" t="s">
        <v>43</v>
      </c>
      <c r="G1827" s="1">
        <v>160.49</v>
      </c>
      <c r="H1827" s="3" t="s">
        <v>7073</v>
      </c>
      <c r="I1827" s="1">
        <v>376</v>
      </c>
      <c r="J1827" s="1">
        <v>4</v>
      </c>
      <c r="K1827" s="1">
        <v>54.33</v>
      </c>
      <c r="L1827" s="2">
        <v>45162.37641203704</v>
      </c>
      <c r="M1827" s="1">
        <v>21.45</v>
      </c>
      <c r="N1827" s="1">
        <v>1001.13</v>
      </c>
      <c r="O1827" s="1">
        <v>3</v>
      </c>
      <c r="P1827" s="1">
        <v>18.899999999999999</v>
      </c>
      <c r="Q1827" s="1">
        <v>6.93</v>
      </c>
      <c r="R1827" s="1" t="b">
        <v>0</v>
      </c>
      <c r="S1827" s="1" t="s">
        <v>7077</v>
      </c>
      <c r="T1827" s="1" t="s">
        <v>7085</v>
      </c>
    </row>
    <row r="1828" spans="1:20" x14ac:dyDescent="0.3">
      <c r="A1828" s="1" t="s">
        <v>1898</v>
      </c>
      <c r="B1828" s="1" t="s">
        <v>78</v>
      </c>
      <c r="C1828" s="1" t="s">
        <v>79</v>
      </c>
      <c r="D1828" s="1">
        <v>87.012192999999996</v>
      </c>
      <c r="E1828" s="1">
        <v>161.27567999999999</v>
      </c>
      <c r="F1828" s="1" t="s">
        <v>19</v>
      </c>
      <c r="G1828" s="1">
        <v>130.81</v>
      </c>
      <c r="H1828" s="3" t="s">
        <v>7073</v>
      </c>
      <c r="I1828" s="1">
        <v>62</v>
      </c>
      <c r="J1828" s="1">
        <v>26</v>
      </c>
      <c r="K1828" s="1">
        <v>70.09</v>
      </c>
      <c r="L1828" s="2">
        <v>45392.144467592596</v>
      </c>
      <c r="M1828" s="1">
        <v>2.16</v>
      </c>
      <c r="N1828" s="1">
        <v>1025.52</v>
      </c>
      <c r="O1828" s="1">
        <v>3.3</v>
      </c>
      <c r="P1828" s="1">
        <v>12.8</v>
      </c>
      <c r="Q1828" s="1">
        <v>10.54</v>
      </c>
      <c r="R1828" s="1" t="b">
        <v>1</v>
      </c>
      <c r="S1828" s="1" t="s">
        <v>7078</v>
      </c>
      <c r="T1828" s="1" t="s">
        <v>7083</v>
      </c>
    </row>
    <row r="1829" spans="1:20" x14ac:dyDescent="0.3">
      <c r="A1829" s="1" t="s">
        <v>1899</v>
      </c>
      <c r="B1829" s="1" t="s">
        <v>114</v>
      </c>
      <c r="C1829" s="1" t="s">
        <v>115</v>
      </c>
      <c r="D1829" s="1">
        <v>-24.834748000000001</v>
      </c>
      <c r="E1829" s="1">
        <v>90.871723000000003</v>
      </c>
      <c r="F1829" s="1" t="s">
        <v>28</v>
      </c>
      <c r="G1829" s="1">
        <v>28.39</v>
      </c>
      <c r="H1829" s="3" t="s">
        <v>7073</v>
      </c>
      <c r="I1829" s="1">
        <v>338</v>
      </c>
      <c r="J1829" s="1">
        <v>43</v>
      </c>
      <c r="K1829" s="1">
        <v>34.44</v>
      </c>
      <c r="L1829" s="2">
        <v>45491.202106481483</v>
      </c>
      <c r="M1829" s="1">
        <v>38.76</v>
      </c>
      <c r="N1829" s="1">
        <v>1003.03</v>
      </c>
      <c r="O1829" s="1">
        <v>6.2</v>
      </c>
      <c r="P1829" s="1">
        <v>17.100000000000001</v>
      </c>
      <c r="Q1829" s="1">
        <v>5.55</v>
      </c>
      <c r="R1829" s="1" t="b">
        <v>0</v>
      </c>
      <c r="S1829" s="1" t="s">
        <v>7078</v>
      </c>
      <c r="T1829" s="1" t="s">
        <v>7083</v>
      </c>
    </row>
    <row r="1830" spans="1:20" x14ac:dyDescent="0.3">
      <c r="A1830" s="1" t="s">
        <v>1900</v>
      </c>
      <c r="B1830" s="1" t="s">
        <v>38</v>
      </c>
      <c r="C1830" s="1" t="s">
        <v>81</v>
      </c>
      <c r="D1830" s="1">
        <v>-29.062943000000001</v>
      </c>
      <c r="E1830" s="1">
        <v>-127.568881</v>
      </c>
      <c r="F1830" s="1" t="s">
        <v>19</v>
      </c>
      <c r="G1830" s="1">
        <v>339.75</v>
      </c>
      <c r="H1830" s="3" t="s">
        <v>7073</v>
      </c>
      <c r="I1830" s="1">
        <v>38</v>
      </c>
      <c r="J1830" s="1">
        <v>20</v>
      </c>
      <c r="K1830" s="1">
        <v>25.48</v>
      </c>
      <c r="L1830" s="2">
        <v>45078.159745370373</v>
      </c>
      <c r="M1830" s="1">
        <v>32.049999999999997</v>
      </c>
      <c r="N1830" s="1">
        <v>1007.4</v>
      </c>
      <c r="O1830" s="1">
        <v>2.8</v>
      </c>
      <c r="P1830" s="1">
        <v>5.7</v>
      </c>
      <c r="Q1830" s="1">
        <v>14.01</v>
      </c>
      <c r="R1830" s="1" t="b">
        <v>0</v>
      </c>
      <c r="S1830" s="1" t="s">
        <v>7077</v>
      </c>
      <c r="T1830" s="1" t="s">
        <v>7083</v>
      </c>
    </row>
    <row r="1831" spans="1:20" x14ac:dyDescent="0.3">
      <c r="A1831" s="1" t="s">
        <v>1901</v>
      </c>
      <c r="B1831" s="1" t="s">
        <v>25</v>
      </c>
      <c r="C1831" s="1" t="s">
        <v>26</v>
      </c>
      <c r="D1831" s="1">
        <v>48.555166999999997</v>
      </c>
      <c r="E1831" s="1">
        <v>41.319581999999997</v>
      </c>
      <c r="F1831" s="1" t="s">
        <v>43</v>
      </c>
      <c r="G1831" s="1">
        <v>295.08</v>
      </c>
      <c r="H1831" s="3" t="s">
        <v>7073</v>
      </c>
      <c r="I1831" s="1">
        <v>246</v>
      </c>
      <c r="J1831" s="1">
        <v>16</v>
      </c>
      <c r="K1831" s="1">
        <v>68.680000000000007</v>
      </c>
      <c r="L1831" s="2">
        <v>45696.956273148149</v>
      </c>
      <c r="M1831" s="1">
        <v>12.07</v>
      </c>
      <c r="N1831" s="1">
        <v>998.35</v>
      </c>
      <c r="O1831" s="1">
        <v>0.8</v>
      </c>
      <c r="P1831" s="1">
        <v>15</v>
      </c>
      <c r="Q1831" s="1">
        <v>8.23</v>
      </c>
      <c r="R1831" s="1" t="b">
        <v>1</v>
      </c>
      <c r="S1831" s="1" t="s">
        <v>7079</v>
      </c>
      <c r="T1831" s="1" t="s">
        <v>7082</v>
      </c>
    </row>
    <row r="1832" spans="1:20" x14ac:dyDescent="0.3">
      <c r="A1832" s="1" t="s">
        <v>1902</v>
      </c>
      <c r="B1832" s="1" t="s">
        <v>25</v>
      </c>
      <c r="C1832" s="1" t="s">
        <v>59</v>
      </c>
      <c r="D1832" s="1">
        <v>72.210669999999993</v>
      </c>
      <c r="E1832" s="1">
        <v>-36.668165999999999</v>
      </c>
      <c r="F1832" s="1" t="s">
        <v>19</v>
      </c>
      <c r="G1832" s="1">
        <v>104.73</v>
      </c>
      <c r="H1832" s="3" t="s">
        <v>7073</v>
      </c>
      <c r="I1832" s="1">
        <v>147</v>
      </c>
      <c r="J1832" s="1">
        <v>16</v>
      </c>
      <c r="K1832" s="1">
        <v>69.38</v>
      </c>
      <c r="L1832" s="2">
        <v>45402.468078703707</v>
      </c>
      <c r="M1832" s="1">
        <v>39.21</v>
      </c>
      <c r="N1832" s="1">
        <v>1004.01</v>
      </c>
      <c r="O1832" s="1">
        <v>8</v>
      </c>
      <c r="P1832" s="1">
        <v>15.8</v>
      </c>
      <c r="Q1832" s="1">
        <v>6.33</v>
      </c>
      <c r="R1832" s="1" t="b">
        <v>1</v>
      </c>
      <c r="S1832" s="1" t="s">
        <v>7078</v>
      </c>
      <c r="T1832" s="1" t="s">
        <v>7082</v>
      </c>
    </row>
    <row r="1833" spans="1:20" x14ac:dyDescent="0.3">
      <c r="A1833" s="1" t="s">
        <v>1903</v>
      </c>
      <c r="B1833" s="1" t="s">
        <v>78</v>
      </c>
      <c r="C1833" s="1" t="s">
        <v>84</v>
      </c>
      <c r="D1833" s="1">
        <v>-55.506931999999999</v>
      </c>
      <c r="E1833" s="1">
        <v>119.737452</v>
      </c>
      <c r="F1833" s="1" t="s">
        <v>23</v>
      </c>
      <c r="G1833" s="1">
        <v>158.01</v>
      </c>
      <c r="H1833" s="3" t="s">
        <v>7073</v>
      </c>
      <c r="I1833" s="1">
        <v>85</v>
      </c>
      <c r="J1833" s="1">
        <v>31</v>
      </c>
      <c r="K1833" s="1">
        <v>47.98</v>
      </c>
      <c r="L1833" s="2">
        <v>45238.677800925929</v>
      </c>
      <c r="M1833" s="1">
        <v>24.27</v>
      </c>
      <c r="N1833" s="1">
        <v>1008.75</v>
      </c>
      <c r="O1833" s="1">
        <v>3.3</v>
      </c>
      <c r="P1833" s="1">
        <v>8.6</v>
      </c>
      <c r="Q1833" s="1">
        <v>18.78</v>
      </c>
      <c r="R1833" s="1" t="b">
        <v>1</v>
      </c>
      <c r="S1833" s="1" t="s">
        <v>7079</v>
      </c>
      <c r="T1833" s="1" t="s">
        <v>7083</v>
      </c>
    </row>
    <row r="1834" spans="1:20" x14ac:dyDescent="0.3">
      <c r="A1834" s="1" t="s">
        <v>1904</v>
      </c>
      <c r="B1834" s="1" t="s">
        <v>21</v>
      </c>
      <c r="C1834" s="1" t="s">
        <v>22</v>
      </c>
      <c r="D1834" s="1">
        <v>54.215302000000001</v>
      </c>
      <c r="E1834" s="1">
        <v>-155.782242</v>
      </c>
      <c r="F1834" s="1" t="s">
        <v>48</v>
      </c>
      <c r="G1834" s="1">
        <v>385.3</v>
      </c>
      <c r="H1834" s="3" t="s">
        <v>7073</v>
      </c>
      <c r="I1834" s="1">
        <v>413</v>
      </c>
      <c r="J1834" s="1">
        <v>35</v>
      </c>
      <c r="K1834" s="1">
        <v>67.180000000000007</v>
      </c>
      <c r="L1834" s="2">
        <v>45617.224328703705</v>
      </c>
      <c r="M1834" s="1">
        <v>23.51</v>
      </c>
      <c r="N1834" s="1">
        <v>1030.43</v>
      </c>
      <c r="O1834" s="1">
        <v>5</v>
      </c>
      <c r="P1834" s="1">
        <v>8.3000000000000007</v>
      </c>
      <c r="Q1834" s="1">
        <v>5.26</v>
      </c>
      <c r="R1834" s="1" t="b">
        <v>1</v>
      </c>
      <c r="S1834" s="1" t="s">
        <v>7080</v>
      </c>
      <c r="T1834" s="1" t="s">
        <v>7083</v>
      </c>
    </row>
    <row r="1835" spans="1:20" x14ac:dyDescent="0.3">
      <c r="A1835" s="1" t="s">
        <v>1905</v>
      </c>
      <c r="B1835" s="1" t="s">
        <v>21</v>
      </c>
      <c r="C1835" s="1" t="s">
        <v>142</v>
      </c>
      <c r="D1835" s="1">
        <v>19.598541999999998</v>
      </c>
      <c r="E1835" s="1">
        <v>105.417421</v>
      </c>
      <c r="F1835" s="1" t="s">
        <v>19</v>
      </c>
      <c r="G1835" s="1">
        <v>136.75</v>
      </c>
      <c r="H1835" s="3" t="s">
        <v>7073</v>
      </c>
      <c r="I1835" s="1">
        <v>273</v>
      </c>
      <c r="J1835" s="1">
        <v>10</v>
      </c>
      <c r="K1835" s="1">
        <v>31.34</v>
      </c>
      <c r="L1835" s="2">
        <v>45107.913217592592</v>
      </c>
      <c r="M1835" s="1">
        <v>30.05</v>
      </c>
      <c r="N1835" s="1">
        <v>1015.81</v>
      </c>
      <c r="O1835" s="1">
        <v>1.4</v>
      </c>
      <c r="P1835" s="1">
        <v>13.5</v>
      </c>
      <c r="Q1835" s="1">
        <v>7.97</v>
      </c>
      <c r="R1835" s="1" t="b">
        <v>1</v>
      </c>
      <c r="S1835" s="1" t="s">
        <v>7077</v>
      </c>
      <c r="T1835" s="1" t="s">
        <v>7084</v>
      </c>
    </row>
    <row r="1836" spans="1:20" x14ac:dyDescent="0.3">
      <c r="A1836" s="1" t="s">
        <v>1906</v>
      </c>
      <c r="B1836" s="1" t="s">
        <v>33</v>
      </c>
      <c r="C1836" s="1" t="s">
        <v>34</v>
      </c>
      <c r="D1836" s="1">
        <v>62.598683000000001</v>
      </c>
      <c r="E1836" s="1">
        <v>137.19476700000001</v>
      </c>
      <c r="F1836" s="1" t="s">
        <v>35</v>
      </c>
      <c r="G1836" s="1">
        <v>23.95</v>
      </c>
      <c r="H1836" s="3" t="s">
        <v>7073</v>
      </c>
      <c r="I1836" s="1">
        <v>460</v>
      </c>
      <c r="J1836" s="1">
        <v>10</v>
      </c>
      <c r="K1836" s="1">
        <v>60.75</v>
      </c>
      <c r="L1836" s="2">
        <v>45683.143078703702</v>
      </c>
      <c r="M1836" s="1">
        <v>32.56</v>
      </c>
      <c r="N1836" s="1">
        <v>1046.05</v>
      </c>
      <c r="O1836" s="1">
        <v>8.8000000000000007</v>
      </c>
      <c r="P1836" s="1">
        <v>2.8</v>
      </c>
      <c r="Q1836" s="1">
        <v>7.65</v>
      </c>
      <c r="R1836" s="1" t="b">
        <v>0</v>
      </c>
      <c r="S1836" s="1" t="s">
        <v>7078</v>
      </c>
      <c r="T1836" s="1" t="s">
        <v>7084</v>
      </c>
    </row>
    <row r="1837" spans="1:20" x14ac:dyDescent="0.3">
      <c r="A1837" s="1" t="s">
        <v>1907</v>
      </c>
      <c r="B1837" s="1" t="s">
        <v>50</v>
      </c>
      <c r="C1837" s="1" t="s">
        <v>51</v>
      </c>
      <c r="D1837" s="1">
        <v>38.727969000000002</v>
      </c>
      <c r="E1837" s="1">
        <v>-37.317951000000001</v>
      </c>
      <c r="F1837" s="1" t="s">
        <v>48</v>
      </c>
      <c r="G1837" s="1">
        <v>207.01</v>
      </c>
      <c r="H1837" s="3" t="s">
        <v>7073</v>
      </c>
      <c r="I1837" s="1">
        <v>257</v>
      </c>
      <c r="J1837" s="1">
        <v>2</v>
      </c>
      <c r="K1837" s="1">
        <v>44</v>
      </c>
      <c r="L1837" s="2">
        <v>45633.32571759259</v>
      </c>
      <c r="M1837" s="1">
        <v>26.43</v>
      </c>
      <c r="N1837" s="1">
        <v>982.93</v>
      </c>
      <c r="O1837" s="1">
        <v>6.2</v>
      </c>
      <c r="P1837" s="1">
        <v>15</v>
      </c>
      <c r="Q1837" s="1">
        <v>4.82</v>
      </c>
      <c r="R1837" s="1" t="b">
        <v>0</v>
      </c>
      <c r="S1837" s="1" t="s">
        <v>7079</v>
      </c>
      <c r="T1837" s="1" t="s">
        <v>7085</v>
      </c>
    </row>
    <row r="1838" spans="1:20" x14ac:dyDescent="0.3">
      <c r="A1838" s="1" t="s">
        <v>1908</v>
      </c>
      <c r="B1838" s="1" t="s">
        <v>38</v>
      </c>
      <c r="C1838" s="1" t="s">
        <v>92</v>
      </c>
      <c r="D1838" s="1">
        <v>-44.209206000000002</v>
      </c>
      <c r="E1838" s="1">
        <v>61.209336999999998</v>
      </c>
      <c r="F1838" s="1" t="s">
        <v>28</v>
      </c>
      <c r="G1838" s="1">
        <v>112.04</v>
      </c>
      <c r="H1838" s="3" t="s">
        <v>7073</v>
      </c>
      <c r="I1838" s="1">
        <v>214</v>
      </c>
      <c r="J1838" s="1">
        <v>4</v>
      </c>
      <c r="K1838" s="1">
        <v>26.82</v>
      </c>
      <c r="L1838" s="2">
        <v>45369.120856481481</v>
      </c>
      <c r="M1838" s="1">
        <v>5.56</v>
      </c>
      <c r="N1838" s="1">
        <v>1015.21</v>
      </c>
      <c r="O1838" s="1">
        <v>9.9</v>
      </c>
      <c r="P1838" s="1">
        <v>1.8</v>
      </c>
      <c r="Q1838" s="1">
        <v>4.3499999999999996</v>
      </c>
      <c r="R1838" s="1" t="b">
        <v>1</v>
      </c>
      <c r="S1838" s="1" t="s">
        <v>7077</v>
      </c>
      <c r="T1838" s="1" t="s">
        <v>7085</v>
      </c>
    </row>
    <row r="1839" spans="1:20" x14ac:dyDescent="0.3">
      <c r="A1839" s="1" t="s">
        <v>1909</v>
      </c>
      <c r="B1839" s="1" t="s">
        <v>114</v>
      </c>
      <c r="C1839" s="1" t="s">
        <v>180</v>
      </c>
      <c r="D1839" s="1">
        <v>-4.4799410000000002</v>
      </c>
      <c r="E1839" s="1">
        <v>43.034789000000004</v>
      </c>
      <c r="F1839" s="1" t="s">
        <v>48</v>
      </c>
      <c r="G1839" s="1">
        <v>284.77999999999997</v>
      </c>
      <c r="H1839" s="3" t="s">
        <v>7073</v>
      </c>
      <c r="I1839" s="1">
        <v>276</v>
      </c>
      <c r="J1839" s="1">
        <v>2</v>
      </c>
      <c r="K1839" s="1">
        <v>64.900000000000006</v>
      </c>
      <c r="L1839" s="2">
        <v>45208.505578703705</v>
      </c>
      <c r="M1839" s="1">
        <v>13.86</v>
      </c>
      <c r="N1839" s="1">
        <v>1020.9</v>
      </c>
      <c r="O1839" s="1">
        <v>5.5</v>
      </c>
      <c r="P1839" s="1">
        <v>4.5999999999999996</v>
      </c>
      <c r="Q1839" s="1">
        <v>6.05</v>
      </c>
      <c r="R1839" s="1" t="b">
        <v>1</v>
      </c>
      <c r="S1839" s="1" t="s">
        <v>7078</v>
      </c>
      <c r="T1839" s="1" t="s">
        <v>7085</v>
      </c>
    </row>
    <row r="1840" spans="1:20" x14ac:dyDescent="0.3">
      <c r="A1840" s="1" t="s">
        <v>1910</v>
      </c>
      <c r="B1840" s="1" t="s">
        <v>114</v>
      </c>
      <c r="C1840" s="1" t="s">
        <v>192</v>
      </c>
      <c r="D1840" s="1">
        <v>25.85689</v>
      </c>
      <c r="E1840" s="1">
        <v>-135.600176</v>
      </c>
      <c r="F1840" s="1" t="s">
        <v>23</v>
      </c>
      <c r="G1840" s="1">
        <v>188.03</v>
      </c>
      <c r="H1840" s="3" t="s">
        <v>7073</v>
      </c>
      <c r="I1840" s="1">
        <v>251</v>
      </c>
      <c r="J1840" s="1">
        <v>13</v>
      </c>
      <c r="K1840" s="1">
        <v>79.930000000000007</v>
      </c>
      <c r="L1840" s="2">
        <v>45223.295162037037</v>
      </c>
      <c r="M1840" s="1">
        <v>37.159999999999997</v>
      </c>
      <c r="N1840" s="1">
        <v>1044.4100000000001</v>
      </c>
      <c r="O1840" s="1">
        <v>10.4</v>
      </c>
      <c r="P1840" s="1">
        <v>13.6</v>
      </c>
      <c r="Q1840" s="1">
        <v>17.28</v>
      </c>
      <c r="R1840" s="1" t="b">
        <v>0</v>
      </c>
      <c r="S1840" s="1" t="s">
        <v>7079</v>
      </c>
      <c r="T1840" s="1" t="s">
        <v>7082</v>
      </c>
    </row>
    <row r="1841" spans="1:20" x14ac:dyDescent="0.3">
      <c r="A1841" s="1" t="s">
        <v>1911</v>
      </c>
      <c r="B1841" s="1" t="s">
        <v>30</v>
      </c>
      <c r="C1841" s="1" t="s">
        <v>187</v>
      </c>
      <c r="D1841" s="1">
        <v>87.870958000000002</v>
      </c>
      <c r="E1841" s="1">
        <v>9.9697639999999996</v>
      </c>
      <c r="F1841" s="1" t="s">
        <v>19</v>
      </c>
      <c r="G1841" s="1">
        <v>355.07</v>
      </c>
      <c r="H1841" s="3" t="s">
        <v>7073</v>
      </c>
      <c r="I1841" s="1">
        <v>382</v>
      </c>
      <c r="J1841" s="1">
        <v>13</v>
      </c>
      <c r="K1841" s="1">
        <v>34.49</v>
      </c>
      <c r="L1841" s="2">
        <v>45529.740995370368</v>
      </c>
      <c r="M1841" s="1">
        <v>9.3699999999999992</v>
      </c>
      <c r="N1841" s="1">
        <v>983.44</v>
      </c>
      <c r="O1841" s="1">
        <v>9.8000000000000007</v>
      </c>
      <c r="P1841" s="1">
        <v>2.9</v>
      </c>
      <c r="Q1841" s="1">
        <v>15.34</v>
      </c>
      <c r="R1841" s="1" t="b">
        <v>1</v>
      </c>
      <c r="S1841" s="1" t="s">
        <v>7080</v>
      </c>
      <c r="T1841" s="1" t="s">
        <v>7082</v>
      </c>
    </row>
    <row r="1842" spans="1:20" x14ac:dyDescent="0.3">
      <c r="A1842" s="1" t="s">
        <v>1912</v>
      </c>
      <c r="B1842" s="1" t="s">
        <v>25</v>
      </c>
      <c r="C1842" s="1" t="s">
        <v>65</v>
      </c>
      <c r="D1842" s="1">
        <v>60.751879000000002</v>
      </c>
      <c r="E1842" s="1">
        <v>-142.32451399999999</v>
      </c>
      <c r="F1842" s="1" t="s">
        <v>48</v>
      </c>
      <c r="G1842" s="1">
        <v>275.60000000000002</v>
      </c>
      <c r="H1842" s="3" t="s">
        <v>7073</v>
      </c>
      <c r="I1842" s="1">
        <v>127</v>
      </c>
      <c r="J1842" s="1">
        <v>17</v>
      </c>
      <c r="K1842" s="1">
        <v>74.819999999999993</v>
      </c>
      <c r="L1842" s="2">
        <v>45131.175717592596</v>
      </c>
      <c r="M1842" s="1">
        <v>15.2</v>
      </c>
      <c r="N1842" s="1">
        <v>1020.14</v>
      </c>
      <c r="O1842" s="1">
        <v>6.3</v>
      </c>
      <c r="P1842" s="1">
        <v>19.5</v>
      </c>
      <c r="Q1842" s="1">
        <v>13.62</v>
      </c>
      <c r="R1842" s="1" t="b">
        <v>1</v>
      </c>
      <c r="S1842" s="1" t="s">
        <v>7077</v>
      </c>
      <c r="T1842" s="1" t="s">
        <v>7082</v>
      </c>
    </row>
    <row r="1843" spans="1:20" x14ac:dyDescent="0.3">
      <c r="A1843" s="1" t="s">
        <v>1913</v>
      </c>
      <c r="B1843" s="1" t="s">
        <v>41</v>
      </c>
      <c r="C1843" s="1" t="s">
        <v>45</v>
      </c>
      <c r="D1843" s="1">
        <v>37.885067999999997</v>
      </c>
      <c r="E1843" s="1">
        <v>-116.989363</v>
      </c>
      <c r="F1843" s="1" t="s">
        <v>19</v>
      </c>
      <c r="G1843" s="1">
        <v>362.78</v>
      </c>
      <c r="H1843" s="3" t="s">
        <v>7073</v>
      </c>
      <c r="I1843" s="1">
        <v>416</v>
      </c>
      <c r="J1843" s="1">
        <v>44</v>
      </c>
      <c r="K1843" s="1">
        <v>57.39</v>
      </c>
      <c r="L1843" s="2">
        <v>45640.254884259259</v>
      </c>
      <c r="M1843" s="1">
        <v>17.57</v>
      </c>
      <c r="N1843" s="1">
        <v>1039.75</v>
      </c>
      <c r="O1843" s="1">
        <v>10.3</v>
      </c>
      <c r="P1843" s="1">
        <v>17.5</v>
      </c>
      <c r="Q1843" s="1">
        <v>9.14</v>
      </c>
      <c r="R1843" s="1" t="b">
        <v>1</v>
      </c>
      <c r="S1843" s="1" t="s">
        <v>7080</v>
      </c>
      <c r="T1843" s="1" t="s">
        <v>7083</v>
      </c>
    </row>
    <row r="1844" spans="1:20" x14ac:dyDescent="0.3">
      <c r="A1844" s="1" t="s">
        <v>1914</v>
      </c>
      <c r="B1844" s="1" t="s">
        <v>50</v>
      </c>
      <c r="C1844" s="1" t="s">
        <v>152</v>
      </c>
      <c r="D1844" s="1">
        <v>-47.111910000000002</v>
      </c>
      <c r="E1844" s="1">
        <v>105.245561</v>
      </c>
      <c r="F1844" s="1" t="s">
        <v>19</v>
      </c>
      <c r="G1844" s="1">
        <v>390.56</v>
      </c>
      <c r="H1844" s="3" t="s">
        <v>7073</v>
      </c>
      <c r="I1844" s="1">
        <v>493</v>
      </c>
      <c r="J1844" s="1">
        <v>7</v>
      </c>
      <c r="K1844" s="1">
        <v>50</v>
      </c>
      <c r="L1844" s="2">
        <v>45473.384050925924</v>
      </c>
      <c r="M1844" s="1">
        <v>17.86</v>
      </c>
      <c r="N1844" s="1">
        <v>996.93</v>
      </c>
      <c r="O1844" s="1">
        <v>3.6</v>
      </c>
      <c r="P1844" s="1">
        <v>12.9</v>
      </c>
      <c r="Q1844" s="1">
        <v>10.16</v>
      </c>
      <c r="R1844" s="1" t="b">
        <v>0</v>
      </c>
      <c r="S1844" s="1" t="s">
        <v>7080</v>
      </c>
      <c r="T1844" s="1" t="s">
        <v>7084</v>
      </c>
    </row>
    <row r="1845" spans="1:20" x14ac:dyDescent="0.3">
      <c r="A1845" s="1" t="s">
        <v>1915</v>
      </c>
      <c r="B1845" s="1" t="s">
        <v>78</v>
      </c>
      <c r="C1845" s="1" t="s">
        <v>88</v>
      </c>
      <c r="D1845" s="1">
        <v>87.012978000000004</v>
      </c>
      <c r="E1845" s="1">
        <v>6.149197</v>
      </c>
      <c r="F1845" s="1" t="s">
        <v>23</v>
      </c>
      <c r="G1845" s="1">
        <v>370.42</v>
      </c>
      <c r="H1845" s="3" t="s">
        <v>7073</v>
      </c>
      <c r="I1845" s="1">
        <v>356</v>
      </c>
      <c r="J1845" s="1">
        <v>5</v>
      </c>
      <c r="K1845" s="1">
        <v>26.97</v>
      </c>
      <c r="L1845" s="2">
        <v>45652.65488425926</v>
      </c>
      <c r="M1845" s="1">
        <v>24.71</v>
      </c>
      <c r="N1845" s="1">
        <v>1041.3399999999999</v>
      </c>
      <c r="O1845" s="1">
        <v>4</v>
      </c>
      <c r="P1845" s="1">
        <v>16.600000000000001</v>
      </c>
      <c r="Q1845" s="1">
        <v>5.34</v>
      </c>
      <c r="R1845" s="1" t="b">
        <v>1</v>
      </c>
      <c r="S1845" s="1" t="s">
        <v>7079</v>
      </c>
      <c r="T1845" s="1" t="s">
        <v>7085</v>
      </c>
    </row>
    <row r="1846" spans="1:20" x14ac:dyDescent="0.3">
      <c r="A1846" s="1" t="s">
        <v>1916</v>
      </c>
      <c r="B1846" s="1" t="s">
        <v>17</v>
      </c>
      <c r="C1846" s="1" t="s">
        <v>18</v>
      </c>
      <c r="D1846" s="1">
        <v>56.918579999999999</v>
      </c>
      <c r="E1846" s="1">
        <v>-174.63498100000001</v>
      </c>
      <c r="F1846" s="1" t="s">
        <v>19</v>
      </c>
      <c r="G1846" s="1">
        <v>78.53</v>
      </c>
      <c r="H1846" s="3" t="s">
        <v>7073</v>
      </c>
      <c r="I1846" s="1">
        <v>1</v>
      </c>
      <c r="J1846" s="1">
        <v>4</v>
      </c>
      <c r="K1846" s="1">
        <v>51.76</v>
      </c>
      <c r="L1846" s="2">
        <v>45422.839606481481</v>
      </c>
      <c r="M1846" s="1">
        <v>37.75</v>
      </c>
      <c r="N1846" s="1">
        <v>981.33</v>
      </c>
      <c r="O1846" s="1">
        <v>0.5</v>
      </c>
      <c r="P1846" s="1">
        <v>17.899999999999999</v>
      </c>
      <c r="Q1846" s="1">
        <v>1.49</v>
      </c>
      <c r="R1846" s="1" t="b">
        <v>0</v>
      </c>
      <c r="S1846" s="1" t="s">
        <v>7077</v>
      </c>
      <c r="T1846" s="1" t="s">
        <v>7085</v>
      </c>
    </row>
    <row r="1847" spans="1:20" x14ac:dyDescent="0.3">
      <c r="A1847" s="1" t="s">
        <v>1917</v>
      </c>
      <c r="B1847" s="1" t="s">
        <v>30</v>
      </c>
      <c r="C1847" s="1" t="s">
        <v>187</v>
      </c>
      <c r="D1847" s="1">
        <v>-69.369420000000005</v>
      </c>
      <c r="E1847" s="1">
        <v>147.61466999999999</v>
      </c>
      <c r="F1847" s="1" t="s">
        <v>23</v>
      </c>
      <c r="G1847" s="1">
        <v>338.1</v>
      </c>
      <c r="H1847" s="3" t="s">
        <v>7073</v>
      </c>
      <c r="I1847" s="1">
        <v>298</v>
      </c>
      <c r="J1847" s="1">
        <v>5</v>
      </c>
      <c r="K1847" s="1">
        <v>83.56</v>
      </c>
      <c r="L1847" s="2">
        <v>45265.970856481479</v>
      </c>
      <c r="M1847" s="1">
        <v>10.01</v>
      </c>
      <c r="N1847" s="1">
        <v>1031.27</v>
      </c>
      <c r="O1847" s="1">
        <v>6.5</v>
      </c>
      <c r="P1847" s="1">
        <v>5.9</v>
      </c>
      <c r="Q1847" s="1">
        <v>6.62</v>
      </c>
      <c r="R1847" s="1" t="b">
        <v>0</v>
      </c>
      <c r="S1847" s="1" t="s">
        <v>7080</v>
      </c>
      <c r="T1847" s="1" t="s">
        <v>7085</v>
      </c>
    </row>
    <row r="1848" spans="1:20" x14ac:dyDescent="0.3">
      <c r="A1848" s="1" t="s">
        <v>1918</v>
      </c>
      <c r="B1848" s="1" t="s">
        <v>25</v>
      </c>
      <c r="C1848" s="1" t="s">
        <v>59</v>
      </c>
      <c r="D1848" s="1">
        <v>-68.093512000000004</v>
      </c>
      <c r="E1848" s="1">
        <v>17.186769000000002</v>
      </c>
      <c r="F1848" s="1" t="s">
        <v>28</v>
      </c>
      <c r="G1848" s="1">
        <v>83.85</v>
      </c>
      <c r="H1848" s="3" t="s">
        <v>7073</v>
      </c>
      <c r="I1848" s="1">
        <v>192</v>
      </c>
      <c r="J1848" s="1">
        <v>36</v>
      </c>
      <c r="K1848" s="1">
        <v>14.94</v>
      </c>
      <c r="L1848" s="2">
        <v>45231.185439814813</v>
      </c>
      <c r="M1848" s="1">
        <v>5.3</v>
      </c>
      <c r="N1848" s="1">
        <v>1045.32</v>
      </c>
      <c r="O1848" s="1">
        <v>7.9</v>
      </c>
      <c r="P1848" s="1">
        <v>17.100000000000001</v>
      </c>
      <c r="Q1848" s="1">
        <v>9.91</v>
      </c>
      <c r="R1848" s="1" t="b">
        <v>1</v>
      </c>
      <c r="S1848" s="1" t="s">
        <v>7079</v>
      </c>
      <c r="T1848" s="1" t="s">
        <v>7083</v>
      </c>
    </row>
    <row r="1849" spans="1:20" x14ac:dyDescent="0.3">
      <c r="A1849" s="1" t="s">
        <v>1919</v>
      </c>
      <c r="B1849" s="1" t="s">
        <v>33</v>
      </c>
      <c r="C1849" s="1" t="s">
        <v>34</v>
      </c>
      <c r="D1849" s="1">
        <v>77.140112000000002</v>
      </c>
      <c r="E1849" s="1">
        <v>53.955230999999998</v>
      </c>
      <c r="F1849" s="1" t="s">
        <v>43</v>
      </c>
      <c r="G1849" s="1">
        <v>377.93</v>
      </c>
      <c r="H1849" s="3" t="s">
        <v>7073</v>
      </c>
      <c r="I1849" s="1">
        <v>295</v>
      </c>
      <c r="J1849" s="1">
        <v>21</v>
      </c>
      <c r="K1849" s="1">
        <v>72.89</v>
      </c>
      <c r="L1849" s="2">
        <v>45557.512523148151</v>
      </c>
      <c r="M1849" s="1">
        <v>8.3000000000000007</v>
      </c>
      <c r="N1849" s="1">
        <v>1026</v>
      </c>
      <c r="O1849" s="1">
        <v>8.5</v>
      </c>
      <c r="P1849" s="1">
        <v>4.7</v>
      </c>
      <c r="Q1849" s="1">
        <v>1.1499999999999999</v>
      </c>
      <c r="R1849" s="1" t="b">
        <v>1</v>
      </c>
      <c r="S1849" s="1" t="s">
        <v>7077</v>
      </c>
      <c r="T1849" s="1" t="s">
        <v>7083</v>
      </c>
    </row>
    <row r="1850" spans="1:20" x14ac:dyDescent="0.3">
      <c r="A1850" s="1" t="s">
        <v>1920</v>
      </c>
      <c r="B1850" s="1" t="s">
        <v>30</v>
      </c>
      <c r="C1850" s="1" t="s">
        <v>74</v>
      </c>
      <c r="D1850" s="1">
        <v>-54.902265999999997</v>
      </c>
      <c r="E1850" s="1">
        <v>-68.641193000000001</v>
      </c>
      <c r="F1850" s="1" t="s">
        <v>23</v>
      </c>
      <c r="G1850" s="1">
        <v>133.38999999999999</v>
      </c>
      <c r="H1850" s="3" t="s">
        <v>7073</v>
      </c>
      <c r="I1850" s="1">
        <v>338</v>
      </c>
      <c r="J1850" s="1">
        <v>24</v>
      </c>
      <c r="K1850" s="1">
        <v>10.29</v>
      </c>
      <c r="L1850" s="2">
        <v>45224.756273148145</v>
      </c>
      <c r="M1850" s="1">
        <v>35.53</v>
      </c>
      <c r="N1850" s="1">
        <v>1010.73</v>
      </c>
      <c r="O1850" s="1">
        <v>1.6</v>
      </c>
      <c r="P1850" s="1">
        <v>8.9</v>
      </c>
      <c r="Q1850" s="1">
        <v>1.76</v>
      </c>
      <c r="R1850" s="1" t="b">
        <v>1</v>
      </c>
      <c r="S1850" s="1" t="s">
        <v>7080</v>
      </c>
      <c r="T1850" s="1" t="s">
        <v>7083</v>
      </c>
    </row>
    <row r="1851" spans="1:20" x14ac:dyDescent="0.3">
      <c r="A1851" s="1" t="s">
        <v>1921</v>
      </c>
      <c r="B1851" s="1" t="s">
        <v>21</v>
      </c>
      <c r="C1851" s="1" t="s">
        <v>142</v>
      </c>
      <c r="D1851" s="1">
        <v>60.354194</v>
      </c>
      <c r="E1851" s="1">
        <v>-34.460026999999997</v>
      </c>
      <c r="F1851" s="1" t="s">
        <v>19</v>
      </c>
      <c r="G1851" s="1">
        <v>11.37</v>
      </c>
      <c r="H1851" s="3" t="s">
        <v>7073</v>
      </c>
      <c r="I1851" s="1">
        <v>409</v>
      </c>
      <c r="J1851" s="1">
        <v>18</v>
      </c>
      <c r="K1851" s="1">
        <v>36.35</v>
      </c>
      <c r="L1851" s="2">
        <v>45218.304884259262</v>
      </c>
      <c r="M1851" s="1">
        <v>26.01</v>
      </c>
      <c r="N1851" s="1">
        <v>983.14</v>
      </c>
      <c r="O1851" s="1">
        <v>4.9000000000000004</v>
      </c>
      <c r="P1851" s="1">
        <v>11.6</v>
      </c>
      <c r="Q1851" s="1">
        <v>5.26</v>
      </c>
      <c r="R1851" s="1" t="b">
        <v>0</v>
      </c>
      <c r="S1851" s="1" t="s">
        <v>7080</v>
      </c>
      <c r="T1851" s="1" t="s">
        <v>7082</v>
      </c>
    </row>
    <row r="1852" spans="1:20" x14ac:dyDescent="0.3">
      <c r="A1852" s="1" t="s">
        <v>1922</v>
      </c>
      <c r="B1852" s="1" t="s">
        <v>41</v>
      </c>
      <c r="C1852" s="1" t="s">
        <v>45</v>
      </c>
      <c r="D1852" s="1">
        <v>-11.243722999999999</v>
      </c>
      <c r="E1852" s="1">
        <v>-153.16816399999999</v>
      </c>
      <c r="F1852" s="1" t="s">
        <v>35</v>
      </c>
      <c r="G1852" s="1">
        <v>362.15</v>
      </c>
      <c r="H1852" s="3" t="s">
        <v>7073</v>
      </c>
      <c r="I1852" s="1">
        <v>23</v>
      </c>
      <c r="J1852" s="1">
        <v>16</v>
      </c>
      <c r="K1852" s="1">
        <v>81.75</v>
      </c>
      <c r="L1852" s="2">
        <v>45474.813217592593</v>
      </c>
      <c r="M1852" s="1">
        <v>11.79</v>
      </c>
      <c r="N1852" s="1">
        <v>1044.4100000000001</v>
      </c>
      <c r="O1852" s="1">
        <v>1.9</v>
      </c>
      <c r="P1852" s="1">
        <v>14.6</v>
      </c>
      <c r="Q1852" s="1">
        <v>7.34</v>
      </c>
      <c r="R1852" s="1" t="b">
        <v>1</v>
      </c>
      <c r="S1852" s="1" t="s">
        <v>7077</v>
      </c>
      <c r="T1852" s="1" t="s">
        <v>7082</v>
      </c>
    </row>
    <row r="1853" spans="1:20" x14ac:dyDescent="0.3">
      <c r="A1853" s="1" t="s">
        <v>1923</v>
      </c>
      <c r="B1853" s="1" t="s">
        <v>30</v>
      </c>
      <c r="C1853" s="1" t="s">
        <v>129</v>
      </c>
      <c r="D1853" s="1">
        <v>-73.435044000000005</v>
      </c>
      <c r="E1853" s="1">
        <v>-175.304911</v>
      </c>
      <c r="F1853" s="1" t="s">
        <v>43</v>
      </c>
      <c r="G1853" s="1">
        <v>163.27000000000001</v>
      </c>
      <c r="H1853" s="3" t="s">
        <v>7073</v>
      </c>
      <c r="I1853" s="1">
        <v>185</v>
      </c>
      <c r="J1853" s="1">
        <v>33</v>
      </c>
      <c r="K1853" s="1">
        <v>66.72</v>
      </c>
      <c r="L1853" s="2">
        <v>45246.059050925927</v>
      </c>
      <c r="M1853" s="1">
        <v>32.729999999999997</v>
      </c>
      <c r="N1853" s="1">
        <v>1012.92</v>
      </c>
      <c r="O1853" s="1">
        <v>7.3</v>
      </c>
      <c r="P1853" s="1">
        <v>1.6</v>
      </c>
      <c r="Q1853" s="1">
        <v>7.87</v>
      </c>
      <c r="R1853" s="1" t="b">
        <v>0</v>
      </c>
      <c r="S1853" s="1" t="s">
        <v>7078</v>
      </c>
      <c r="T1853" s="1" t="s">
        <v>7083</v>
      </c>
    </row>
    <row r="1854" spans="1:20" x14ac:dyDescent="0.3">
      <c r="A1854" s="1" t="s">
        <v>1924</v>
      </c>
      <c r="B1854" s="1" t="s">
        <v>33</v>
      </c>
      <c r="C1854" s="1" t="s">
        <v>34</v>
      </c>
      <c r="D1854" s="1">
        <v>-89.714584000000002</v>
      </c>
      <c r="E1854" s="1">
        <v>-19.07246</v>
      </c>
      <c r="F1854" s="1" t="s">
        <v>28</v>
      </c>
      <c r="G1854" s="1">
        <v>49.22</v>
      </c>
      <c r="H1854" s="3" t="s">
        <v>7073</v>
      </c>
      <c r="I1854" s="1">
        <v>307</v>
      </c>
      <c r="J1854" s="1">
        <v>42</v>
      </c>
      <c r="K1854" s="1">
        <v>57.32</v>
      </c>
      <c r="L1854" s="2">
        <v>45196.290995370371</v>
      </c>
      <c r="M1854" s="1">
        <v>34.520000000000003</v>
      </c>
      <c r="N1854" s="1">
        <v>982.03</v>
      </c>
      <c r="O1854" s="1">
        <v>1.7</v>
      </c>
      <c r="P1854" s="1">
        <v>6.5</v>
      </c>
      <c r="Q1854" s="1">
        <v>2.36</v>
      </c>
      <c r="R1854" s="1" t="b">
        <v>0</v>
      </c>
      <c r="S1854" s="1" t="s">
        <v>7078</v>
      </c>
      <c r="T1854" s="1" t="s">
        <v>7083</v>
      </c>
    </row>
    <row r="1855" spans="1:20" x14ac:dyDescent="0.3">
      <c r="A1855" s="1" t="s">
        <v>1925</v>
      </c>
      <c r="B1855" s="1" t="s">
        <v>41</v>
      </c>
      <c r="C1855" s="1" t="s">
        <v>45</v>
      </c>
      <c r="D1855" s="1">
        <v>-82.447620000000001</v>
      </c>
      <c r="E1855" s="1">
        <v>41.463191000000002</v>
      </c>
      <c r="F1855" s="1" t="s">
        <v>28</v>
      </c>
      <c r="G1855" s="1">
        <v>311.47000000000003</v>
      </c>
      <c r="H1855" s="3" t="s">
        <v>7073</v>
      </c>
      <c r="I1855" s="1">
        <v>380</v>
      </c>
      <c r="J1855" s="1">
        <v>8</v>
      </c>
      <c r="K1855" s="1">
        <v>53.86</v>
      </c>
      <c r="L1855" s="2">
        <v>45544.523634259262</v>
      </c>
      <c r="M1855" s="1">
        <v>33.94</v>
      </c>
      <c r="N1855" s="1">
        <v>1028.29</v>
      </c>
      <c r="O1855" s="1">
        <v>9.9</v>
      </c>
      <c r="P1855" s="1">
        <v>12.6</v>
      </c>
      <c r="Q1855" s="1">
        <v>4.5199999999999996</v>
      </c>
      <c r="R1855" s="1" t="b">
        <v>0</v>
      </c>
      <c r="S1855" s="1" t="s">
        <v>7077</v>
      </c>
      <c r="T1855" s="1" t="s">
        <v>7084</v>
      </c>
    </row>
    <row r="1856" spans="1:20" x14ac:dyDescent="0.3">
      <c r="A1856" s="1" t="s">
        <v>1926</v>
      </c>
      <c r="B1856" s="1" t="s">
        <v>50</v>
      </c>
      <c r="C1856" s="1" t="s">
        <v>152</v>
      </c>
      <c r="D1856" s="1">
        <v>-21.974284000000001</v>
      </c>
      <c r="E1856" s="1">
        <v>81.221616999999995</v>
      </c>
      <c r="F1856" s="1" t="s">
        <v>23</v>
      </c>
      <c r="G1856" s="1">
        <v>252.51</v>
      </c>
      <c r="H1856" s="3" t="s">
        <v>7073</v>
      </c>
      <c r="I1856" s="1">
        <v>80</v>
      </c>
      <c r="J1856" s="1">
        <v>11</v>
      </c>
      <c r="K1856" s="1">
        <v>72.790000000000006</v>
      </c>
      <c r="L1856" s="2">
        <v>45374.309745370374</v>
      </c>
      <c r="M1856" s="1">
        <v>36.799999999999997</v>
      </c>
      <c r="N1856" s="1">
        <v>1013.73</v>
      </c>
      <c r="O1856" s="1">
        <v>2.5</v>
      </c>
      <c r="P1856" s="1">
        <v>7.8</v>
      </c>
      <c r="Q1856" s="1">
        <v>5.23</v>
      </c>
      <c r="R1856" s="1" t="b">
        <v>1</v>
      </c>
      <c r="S1856" s="1" t="s">
        <v>7077</v>
      </c>
      <c r="T1856" s="1" t="s">
        <v>7084</v>
      </c>
    </row>
    <row r="1857" spans="1:20" x14ac:dyDescent="0.3">
      <c r="A1857" s="1" t="s">
        <v>1927</v>
      </c>
      <c r="B1857" s="1" t="s">
        <v>33</v>
      </c>
      <c r="C1857" s="1" t="s">
        <v>112</v>
      </c>
      <c r="D1857" s="1">
        <v>10.445411999999999</v>
      </c>
      <c r="E1857" s="1">
        <v>7.2140449999999996</v>
      </c>
      <c r="F1857" s="1" t="s">
        <v>43</v>
      </c>
      <c r="G1857" s="1">
        <v>230.64</v>
      </c>
      <c r="H1857" s="3" t="s">
        <v>7073</v>
      </c>
      <c r="I1857" s="1">
        <v>236</v>
      </c>
      <c r="J1857" s="1">
        <v>5</v>
      </c>
      <c r="K1857" s="1">
        <v>62.83</v>
      </c>
      <c r="L1857" s="2">
        <v>45405.37363425926</v>
      </c>
      <c r="M1857" s="1">
        <v>10.46</v>
      </c>
      <c r="N1857" s="1">
        <v>988.7</v>
      </c>
      <c r="O1857" s="1">
        <v>3.2</v>
      </c>
      <c r="P1857" s="1">
        <v>15.7</v>
      </c>
      <c r="Q1857" s="1">
        <v>1.35</v>
      </c>
      <c r="R1857" s="1" t="b">
        <v>0</v>
      </c>
      <c r="S1857" s="1" t="s">
        <v>7077</v>
      </c>
      <c r="T1857" s="1" t="s">
        <v>7085</v>
      </c>
    </row>
    <row r="1858" spans="1:20" x14ac:dyDescent="0.3">
      <c r="A1858" s="1" t="s">
        <v>1928</v>
      </c>
      <c r="B1858" s="1" t="s">
        <v>41</v>
      </c>
      <c r="C1858" s="1" t="s">
        <v>70</v>
      </c>
      <c r="D1858" s="1">
        <v>-24.464815000000002</v>
      </c>
      <c r="E1858" s="1">
        <v>-46.44153</v>
      </c>
      <c r="F1858" s="1" t="s">
        <v>23</v>
      </c>
      <c r="G1858" s="1">
        <v>177.21</v>
      </c>
      <c r="H1858" s="3" t="s">
        <v>7073</v>
      </c>
      <c r="I1858" s="1">
        <v>182</v>
      </c>
      <c r="J1858" s="1">
        <v>3</v>
      </c>
      <c r="K1858" s="1">
        <v>55.55</v>
      </c>
      <c r="L1858" s="2">
        <v>45105.730578703704</v>
      </c>
      <c r="M1858" s="1">
        <v>30.32</v>
      </c>
      <c r="N1858" s="1">
        <v>995</v>
      </c>
      <c r="O1858" s="1">
        <v>9.4</v>
      </c>
      <c r="P1858" s="1">
        <v>13.4</v>
      </c>
      <c r="Q1858" s="1">
        <v>6.52</v>
      </c>
      <c r="R1858" s="1" t="b">
        <v>0</v>
      </c>
      <c r="S1858" s="1" t="s">
        <v>7079</v>
      </c>
      <c r="T1858" s="1" t="s">
        <v>7085</v>
      </c>
    </row>
    <row r="1859" spans="1:20" x14ac:dyDescent="0.3">
      <c r="A1859" s="1" t="s">
        <v>1929</v>
      </c>
      <c r="B1859" s="1" t="s">
        <v>30</v>
      </c>
      <c r="C1859" s="1" t="s">
        <v>31</v>
      </c>
      <c r="D1859" s="1">
        <v>34.778422999999997</v>
      </c>
      <c r="E1859" s="1">
        <v>-94.770882</v>
      </c>
      <c r="F1859" s="1" t="s">
        <v>35</v>
      </c>
      <c r="G1859" s="1">
        <v>377.87</v>
      </c>
      <c r="H1859" s="3" t="s">
        <v>7073</v>
      </c>
      <c r="I1859" s="1">
        <v>66</v>
      </c>
      <c r="J1859" s="1">
        <v>3</v>
      </c>
      <c r="K1859" s="1">
        <v>71.12</v>
      </c>
      <c r="L1859" s="2">
        <v>45497.697939814818</v>
      </c>
      <c r="M1859" s="1">
        <v>18.690000000000001</v>
      </c>
      <c r="N1859" s="1">
        <v>984.51</v>
      </c>
      <c r="O1859" s="1">
        <v>5</v>
      </c>
      <c r="P1859" s="1">
        <v>5.5</v>
      </c>
      <c r="Q1859" s="1">
        <v>1.44</v>
      </c>
      <c r="R1859" s="1" t="b">
        <v>1</v>
      </c>
      <c r="S1859" s="1" t="s">
        <v>7077</v>
      </c>
      <c r="T1859" s="1" t="s">
        <v>7085</v>
      </c>
    </row>
    <row r="1860" spans="1:20" x14ac:dyDescent="0.3">
      <c r="A1860" s="1" t="s">
        <v>1930</v>
      </c>
      <c r="B1860" s="1" t="s">
        <v>25</v>
      </c>
      <c r="C1860" s="1" t="s">
        <v>65</v>
      </c>
      <c r="D1860" s="1">
        <v>-21.574724</v>
      </c>
      <c r="E1860" s="1">
        <v>-71.018758000000005</v>
      </c>
      <c r="F1860" s="1" t="s">
        <v>35</v>
      </c>
      <c r="G1860" s="1">
        <v>225.79</v>
      </c>
      <c r="H1860" s="3" t="s">
        <v>7073</v>
      </c>
      <c r="I1860" s="1">
        <v>3</v>
      </c>
      <c r="J1860" s="1">
        <v>18</v>
      </c>
      <c r="K1860" s="1">
        <v>81.790000000000006</v>
      </c>
      <c r="L1860" s="2">
        <v>45490.388912037037</v>
      </c>
      <c r="M1860" s="1">
        <v>33.76</v>
      </c>
      <c r="N1860" s="1">
        <v>1020.2</v>
      </c>
      <c r="O1860" s="1">
        <v>0.3</v>
      </c>
      <c r="P1860" s="1">
        <v>3.8</v>
      </c>
      <c r="Q1860" s="1">
        <v>14.07</v>
      </c>
      <c r="R1860" s="1" t="b">
        <v>1</v>
      </c>
      <c r="S1860" s="1" t="s">
        <v>7078</v>
      </c>
      <c r="T1860" s="1" t="s">
        <v>7082</v>
      </c>
    </row>
    <row r="1861" spans="1:20" x14ac:dyDescent="0.3">
      <c r="A1861" s="1" t="s">
        <v>1931</v>
      </c>
      <c r="B1861" s="1" t="s">
        <v>78</v>
      </c>
      <c r="C1861" s="1" t="s">
        <v>84</v>
      </c>
      <c r="D1861" s="1">
        <v>51.113714999999999</v>
      </c>
      <c r="E1861" s="1">
        <v>-49.965510999999999</v>
      </c>
      <c r="F1861" s="1" t="s">
        <v>23</v>
      </c>
      <c r="G1861" s="1">
        <v>132.6</v>
      </c>
      <c r="H1861" s="3" t="s">
        <v>7073</v>
      </c>
      <c r="I1861" s="1">
        <v>479</v>
      </c>
      <c r="J1861" s="1">
        <v>15</v>
      </c>
      <c r="K1861" s="1">
        <v>46.55</v>
      </c>
      <c r="L1861" s="2">
        <v>45244.612523148149</v>
      </c>
      <c r="M1861" s="1">
        <v>29.28</v>
      </c>
      <c r="N1861" s="1">
        <v>1023.54</v>
      </c>
      <c r="O1861" s="1">
        <v>5.4</v>
      </c>
      <c r="P1861" s="1">
        <v>13</v>
      </c>
      <c r="Q1861" s="1">
        <v>7.72</v>
      </c>
      <c r="R1861" s="1" t="b">
        <v>1</v>
      </c>
      <c r="S1861" s="1" t="s">
        <v>7078</v>
      </c>
      <c r="T1861" s="1" t="s">
        <v>7082</v>
      </c>
    </row>
    <row r="1862" spans="1:20" x14ac:dyDescent="0.3">
      <c r="A1862" s="1" t="s">
        <v>1932</v>
      </c>
      <c r="B1862" s="1" t="s">
        <v>17</v>
      </c>
      <c r="C1862" s="1" t="s">
        <v>47</v>
      </c>
      <c r="D1862" s="1">
        <v>-2.1100050000000001</v>
      </c>
      <c r="E1862" s="1">
        <v>-41.365234999999998</v>
      </c>
      <c r="F1862" s="1" t="s">
        <v>19</v>
      </c>
      <c r="G1862" s="1">
        <v>315.77999999999997</v>
      </c>
      <c r="H1862" s="3" t="s">
        <v>7073</v>
      </c>
      <c r="I1862" s="1">
        <v>48</v>
      </c>
      <c r="J1862" s="1">
        <v>16</v>
      </c>
      <c r="K1862" s="1">
        <v>76.78</v>
      </c>
      <c r="L1862" s="2">
        <v>45357.218773148146</v>
      </c>
      <c r="M1862" s="1">
        <v>31.17</v>
      </c>
      <c r="N1862" s="1">
        <v>1015.4</v>
      </c>
      <c r="O1862" s="1">
        <v>0.9</v>
      </c>
      <c r="P1862" s="1">
        <v>9.6</v>
      </c>
      <c r="Q1862" s="1">
        <v>6.54</v>
      </c>
      <c r="R1862" s="1" t="b">
        <v>0</v>
      </c>
      <c r="S1862" s="1" t="s">
        <v>7077</v>
      </c>
      <c r="T1862" s="1" t="s">
        <v>7082</v>
      </c>
    </row>
    <row r="1863" spans="1:20" x14ac:dyDescent="0.3">
      <c r="A1863" s="1" t="s">
        <v>1933</v>
      </c>
      <c r="B1863" s="1" t="s">
        <v>78</v>
      </c>
      <c r="C1863" s="1" t="s">
        <v>79</v>
      </c>
      <c r="D1863" s="1">
        <v>-73.457628999999997</v>
      </c>
      <c r="E1863" s="1">
        <v>76.597235999999995</v>
      </c>
      <c r="F1863" s="1" t="s">
        <v>48</v>
      </c>
      <c r="G1863" s="1">
        <v>376.59</v>
      </c>
      <c r="H1863" s="3" t="s">
        <v>7073</v>
      </c>
      <c r="I1863" s="1">
        <v>218</v>
      </c>
      <c r="J1863" s="1">
        <v>43</v>
      </c>
      <c r="K1863" s="1">
        <v>21.27</v>
      </c>
      <c r="L1863" s="2">
        <v>45072.064606481479</v>
      </c>
      <c r="M1863" s="1">
        <v>26.42</v>
      </c>
      <c r="N1863" s="1">
        <v>1037.2</v>
      </c>
      <c r="O1863" s="1">
        <v>10.8</v>
      </c>
      <c r="P1863" s="1">
        <v>4.2</v>
      </c>
      <c r="Q1863" s="1">
        <v>2.5299999999999998</v>
      </c>
      <c r="R1863" s="1" t="b">
        <v>0</v>
      </c>
      <c r="S1863" s="1" t="s">
        <v>7078</v>
      </c>
      <c r="T1863" s="1" t="s">
        <v>7083</v>
      </c>
    </row>
    <row r="1864" spans="1:20" x14ac:dyDescent="0.3">
      <c r="A1864" s="1" t="s">
        <v>1934</v>
      </c>
      <c r="B1864" s="1" t="s">
        <v>25</v>
      </c>
      <c r="C1864" s="1" t="s">
        <v>26</v>
      </c>
      <c r="D1864" s="1">
        <v>2.2008179999999999</v>
      </c>
      <c r="E1864" s="1">
        <v>-153.19867199999999</v>
      </c>
      <c r="F1864" s="1" t="s">
        <v>35</v>
      </c>
      <c r="G1864" s="1">
        <v>326.35000000000002</v>
      </c>
      <c r="H1864" s="3" t="s">
        <v>7073</v>
      </c>
      <c r="I1864" s="1">
        <v>441</v>
      </c>
      <c r="J1864" s="1">
        <v>7</v>
      </c>
      <c r="K1864" s="1">
        <v>31.15</v>
      </c>
      <c r="L1864" s="2">
        <v>45226.156967592593</v>
      </c>
      <c r="M1864" s="1">
        <v>7.51</v>
      </c>
      <c r="N1864" s="1">
        <v>1040.27</v>
      </c>
      <c r="O1864" s="1">
        <v>6.5</v>
      </c>
      <c r="P1864" s="1">
        <v>7.2</v>
      </c>
      <c r="Q1864" s="1">
        <v>4.53</v>
      </c>
      <c r="R1864" s="1" t="b">
        <v>1</v>
      </c>
      <c r="S1864" s="1" t="s">
        <v>7078</v>
      </c>
      <c r="T1864" s="1" t="s">
        <v>7084</v>
      </c>
    </row>
    <row r="1865" spans="1:20" x14ac:dyDescent="0.3">
      <c r="A1865" s="1" t="s">
        <v>1935</v>
      </c>
      <c r="B1865" s="1" t="s">
        <v>114</v>
      </c>
      <c r="C1865" s="1" t="s">
        <v>115</v>
      </c>
      <c r="D1865" s="1">
        <v>74.924610000000001</v>
      </c>
      <c r="E1865" s="1">
        <v>-142.115115</v>
      </c>
      <c r="F1865" s="1" t="s">
        <v>23</v>
      </c>
      <c r="G1865" s="1">
        <v>145.18</v>
      </c>
      <c r="H1865" s="3" t="s">
        <v>7073</v>
      </c>
      <c r="I1865" s="1">
        <v>147</v>
      </c>
      <c r="J1865" s="1">
        <v>2</v>
      </c>
      <c r="K1865" s="1">
        <v>76.8</v>
      </c>
      <c r="L1865" s="2">
        <v>45526.494467592594</v>
      </c>
      <c r="M1865" s="1">
        <v>22.03</v>
      </c>
      <c r="N1865" s="1">
        <v>1023.09</v>
      </c>
      <c r="O1865" s="1">
        <v>2.8</v>
      </c>
      <c r="P1865" s="1">
        <v>6.8</v>
      </c>
      <c r="Q1865" s="1">
        <v>4.6500000000000004</v>
      </c>
      <c r="R1865" s="1" t="b">
        <v>0</v>
      </c>
      <c r="S1865" s="1" t="s">
        <v>7077</v>
      </c>
      <c r="T1865" s="1" t="s">
        <v>7085</v>
      </c>
    </row>
    <row r="1866" spans="1:20" x14ac:dyDescent="0.3">
      <c r="A1866" s="1" t="s">
        <v>1936</v>
      </c>
      <c r="B1866" s="1" t="s">
        <v>30</v>
      </c>
      <c r="C1866" s="1" t="s">
        <v>74</v>
      </c>
      <c r="D1866" s="1">
        <v>-89.480493999999993</v>
      </c>
      <c r="E1866" s="1">
        <v>28.072029000000001</v>
      </c>
      <c r="F1866" s="1" t="s">
        <v>19</v>
      </c>
      <c r="G1866" s="1">
        <v>339.38</v>
      </c>
      <c r="H1866" s="3" t="s">
        <v>7073</v>
      </c>
      <c r="I1866" s="1">
        <v>184</v>
      </c>
      <c r="J1866" s="1">
        <v>4</v>
      </c>
      <c r="K1866" s="1">
        <v>66.819999999999993</v>
      </c>
      <c r="L1866" s="2">
        <v>45745.602106481485</v>
      </c>
      <c r="M1866" s="1">
        <v>39.39</v>
      </c>
      <c r="N1866" s="1">
        <v>980.89</v>
      </c>
      <c r="O1866" s="1">
        <v>6.2</v>
      </c>
      <c r="P1866" s="1">
        <v>3.1</v>
      </c>
      <c r="Q1866" s="1">
        <v>19.7</v>
      </c>
      <c r="R1866" s="1" t="b">
        <v>0</v>
      </c>
      <c r="S1866" s="1" t="s">
        <v>7079</v>
      </c>
      <c r="T1866" s="1" t="s">
        <v>7085</v>
      </c>
    </row>
    <row r="1867" spans="1:20" x14ac:dyDescent="0.3">
      <c r="A1867" s="1" t="s">
        <v>1937</v>
      </c>
      <c r="B1867" s="1" t="s">
        <v>21</v>
      </c>
      <c r="C1867" s="1" t="s">
        <v>22</v>
      </c>
      <c r="D1867" s="1">
        <v>23.781288</v>
      </c>
      <c r="E1867" s="1">
        <v>-100.95937499999999</v>
      </c>
      <c r="F1867" s="1" t="s">
        <v>43</v>
      </c>
      <c r="G1867" s="1">
        <v>360.41</v>
      </c>
      <c r="H1867" s="3" t="s">
        <v>7073</v>
      </c>
      <c r="I1867" s="1">
        <v>205</v>
      </c>
      <c r="J1867" s="1">
        <v>5</v>
      </c>
      <c r="K1867" s="1">
        <v>46.75</v>
      </c>
      <c r="L1867" s="2">
        <v>45604.911134259259</v>
      </c>
      <c r="M1867" s="1">
        <v>37.53</v>
      </c>
      <c r="N1867" s="1">
        <v>1028.67</v>
      </c>
      <c r="O1867" s="1">
        <v>0.8</v>
      </c>
      <c r="P1867" s="1">
        <v>11.4</v>
      </c>
      <c r="Q1867" s="1">
        <v>16.71</v>
      </c>
      <c r="R1867" s="1" t="b">
        <v>1</v>
      </c>
      <c r="S1867" s="1" t="s">
        <v>7078</v>
      </c>
      <c r="T1867" s="1" t="s">
        <v>7085</v>
      </c>
    </row>
    <row r="1868" spans="1:20" x14ac:dyDescent="0.3">
      <c r="A1868" s="1" t="s">
        <v>1938</v>
      </c>
      <c r="B1868" s="1" t="s">
        <v>78</v>
      </c>
      <c r="C1868" s="1" t="s">
        <v>79</v>
      </c>
      <c r="D1868" s="1">
        <v>62.571297000000001</v>
      </c>
      <c r="E1868" s="1">
        <v>-10.799027000000001</v>
      </c>
      <c r="F1868" s="1" t="s">
        <v>19</v>
      </c>
      <c r="G1868" s="1">
        <v>206.21</v>
      </c>
      <c r="H1868" s="3" t="s">
        <v>7073</v>
      </c>
      <c r="I1868" s="1">
        <v>460</v>
      </c>
      <c r="J1868" s="1">
        <v>41</v>
      </c>
      <c r="K1868" s="1">
        <v>80.989999999999995</v>
      </c>
      <c r="L1868" s="2">
        <v>45113.968773148146</v>
      </c>
      <c r="M1868" s="1">
        <v>2.21</v>
      </c>
      <c r="N1868" s="1">
        <v>1009.26</v>
      </c>
      <c r="O1868" s="1">
        <v>8.8000000000000007</v>
      </c>
      <c r="P1868" s="1">
        <v>15.5</v>
      </c>
      <c r="Q1868" s="1">
        <v>0.31</v>
      </c>
      <c r="R1868" s="1" t="b">
        <v>0</v>
      </c>
      <c r="S1868" s="1" t="s">
        <v>7079</v>
      </c>
      <c r="T1868" s="1" t="s">
        <v>7083</v>
      </c>
    </row>
    <row r="1869" spans="1:20" x14ac:dyDescent="0.3">
      <c r="A1869" s="1" t="s">
        <v>1939</v>
      </c>
      <c r="B1869" s="1" t="s">
        <v>38</v>
      </c>
      <c r="C1869" s="1" t="s">
        <v>94</v>
      </c>
      <c r="D1869" s="1">
        <v>-79.486062000000004</v>
      </c>
      <c r="E1869" s="1">
        <v>-5.2290669999999997</v>
      </c>
      <c r="F1869" s="1" t="s">
        <v>43</v>
      </c>
      <c r="G1869" s="1">
        <v>378.67</v>
      </c>
      <c r="H1869" s="3" t="s">
        <v>7073</v>
      </c>
      <c r="I1869" s="1">
        <v>408</v>
      </c>
      <c r="J1869" s="1">
        <v>30</v>
      </c>
      <c r="K1869" s="1">
        <v>65.11</v>
      </c>
      <c r="L1869" s="2">
        <v>45236.59516203704</v>
      </c>
      <c r="M1869" s="1">
        <v>7.01</v>
      </c>
      <c r="N1869" s="1">
        <v>1019.59</v>
      </c>
      <c r="O1869" s="1">
        <v>10.199999999999999</v>
      </c>
      <c r="P1869" s="1">
        <v>11.9</v>
      </c>
      <c r="Q1869" s="1">
        <v>12.34</v>
      </c>
      <c r="R1869" s="1" t="b">
        <v>0</v>
      </c>
      <c r="S1869" s="1" t="s">
        <v>7080</v>
      </c>
      <c r="T1869" s="1" t="s">
        <v>7083</v>
      </c>
    </row>
    <row r="1870" spans="1:20" x14ac:dyDescent="0.3">
      <c r="A1870" s="1" t="s">
        <v>1940</v>
      </c>
      <c r="B1870" s="1" t="s">
        <v>25</v>
      </c>
      <c r="C1870" s="1" t="s">
        <v>65</v>
      </c>
      <c r="D1870" s="1">
        <v>-73.783896999999996</v>
      </c>
      <c r="E1870" s="1">
        <v>177.726888</v>
      </c>
      <c r="F1870" s="1" t="s">
        <v>35</v>
      </c>
      <c r="G1870" s="1">
        <v>161.9</v>
      </c>
      <c r="H1870" s="3" t="s">
        <v>7073</v>
      </c>
      <c r="I1870" s="1">
        <v>467</v>
      </c>
      <c r="J1870" s="1">
        <v>34</v>
      </c>
      <c r="K1870" s="1">
        <v>73.59</v>
      </c>
      <c r="L1870" s="2">
        <v>45487.040995370371</v>
      </c>
      <c r="M1870" s="1">
        <v>5.7</v>
      </c>
      <c r="N1870" s="1">
        <v>1025.44</v>
      </c>
      <c r="O1870" s="1">
        <v>9.6</v>
      </c>
      <c r="P1870" s="1">
        <v>16.7</v>
      </c>
      <c r="Q1870" s="1">
        <v>5.12</v>
      </c>
      <c r="R1870" s="1" t="b">
        <v>1</v>
      </c>
      <c r="S1870" s="1" t="s">
        <v>7077</v>
      </c>
      <c r="T1870" s="1" t="s">
        <v>7083</v>
      </c>
    </row>
    <row r="1871" spans="1:20" x14ac:dyDescent="0.3">
      <c r="A1871" s="1" t="s">
        <v>1941</v>
      </c>
      <c r="B1871" s="1" t="s">
        <v>21</v>
      </c>
      <c r="C1871" s="1" t="s">
        <v>142</v>
      </c>
      <c r="D1871" s="1">
        <v>-78.136004999999997</v>
      </c>
      <c r="E1871" s="1">
        <v>103.068426</v>
      </c>
      <c r="F1871" s="1" t="s">
        <v>23</v>
      </c>
      <c r="G1871" s="1">
        <v>260.18</v>
      </c>
      <c r="H1871" s="3" t="s">
        <v>7073</v>
      </c>
      <c r="I1871" s="1">
        <v>377</v>
      </c>
      <c r="J1871" s="1">
        <v>12</v>
      </c>
      <c r="K1871" s="1">
        <v>19.29</v>
      </c>
      <c r="L1871" s="2">
        <v>45488.016689814816</v>
      </c>
      <c r="M1871" s="1">
        <v>29.18</v>
      </c>
      <c r="N1871" s="1">
        <v>1004.52</v>
      </c>
      <c r="O1871" s="1">
        <v>3.8</v>
      </c>
      <c r="P1871" s="1">
        <v>3.4</v>
      </c>
      <c r="Q1871" s="1">
        <v>2.09</v>
      </c>
      <c r="R1871" s="1" t="b">
        <v>1</v>
      </c>
      <c r="S1871" s="1" t="s">
        <v>7078</v>
      </c>
      <c r="T1871" s="1" t="s">
        <v>7082</v>
      </c>
    </row>
    <row r="1872" spans="1:20" x14ac:dyDescent="0.3">
      <c r="A1872" s="1" t="s">
        <v>1942</v>
      </c>
      <c r="B1872" s="1" t="s">
        <v>21</v>
      </c>
      <c r="C1872" s="1" t="s">
        <v>61</v>
      </c>
      <c r="D1872" s="1">
        <v>61.891291000000002</v>
      </c>
      <c r="E1872" s="1">
        <v>138.927089</v>
      </c>
      <c r="F1872" s="1" t="s">
        <v>35</v>
      </c>
      <c r="G1872" s="1">
        <v>392.61</v>
      </c>
      <c r="H1872" s="3" t="s">
        <v>7073</v>
      </c>
      <c r="I1872" s="1">
        <v>328</v>
      </c>
      <c r="J1872" s="1">
        <v>17</v>
      </c>
      <c r="K1872" s="1">
        <v>44.19</v>
      </c>
      <c r="L1872" s="2">
        <v>45214.418773148151</v>
      </c>
      <c r="M1872" s="1">
        <v>32.799999999999997</v>
      </c>
      <c r="N1872" s="1">
        <v>1044.2</v>
      </c>
      <c r="O1872" s="1">
        <v>3.6</v>
      </c>
      <c r="P1872" s="1">
        <v>9.3000000000000007</v>
      </c>
      <c r="Q1872" s="1">
        <v>14.11</v>
      </c>
      <c r="R1872" s="1" t="b">
        <v>0</v>
      </c>
      <c r="S1872" s="1" t="s">
        <v>7079</v>
      </c>
      <c r="T1872" s="1" t="s">
        <v>7082</v>
      </c>
    </row>
    <row r="1873" spans="1:20" x14ac:dyDescent="0.3">
      <c r="A1873" s="1" t="s">
        <v>1943</v>
      </c>
      <c r="B1873" s="1" t="s">
        <v>21</v>
      </c>
      <c r="C1873" s="1" t="s">
        <v>86</v>
      </c>
      <c r="D1873" s="1">
        <v>-49.065702000000002</v>
      </c>
      <c r="E1873" s="1">
        <v>114.098567</v>
      </c>
      <c r="F1873" s="1" t="s">
        <v>48</v>
      </c>
      <c r="G1873" s="1">
        <v>30.76</v>
      </c>
      <c r="H1873" s="3" t="s">
        <v>7073</v>
      </c>
      <c r="I1873" s="1">
        <v>285</v>
      </c>
      <c r="J1873" s="1">
        <v>20</v>
      </c>
      <c r="K1873" s="1">
        <v>12.63</v>
      </c>
      <c r="L1873" s="2">
        <v>45707.14099537037</v>
      </c>
      <c r="M1873" s="1">
        <v>8.93</v>
      </c>
      <c r="N1873" s="1">
        <v>989.38</v>
      </c>
      <c r="O1873" s="1">
        <v>0.4</v>
      </c>
      <c r="P1873" s="1">
        <v>12.6</v>
      </c>
      <c r="Q1873" s="1">
        <v>2.63</v>
      </c>
      <c r="R1873" s="1" t="b">
        <v>0</v>
      </c>
      <c r="S1873" s="1" t="s">
        <v>7077</v>
      </c>
      <c r="T1873" s="1" t="s">
        <v>7083</v>
      </c>
    </row>
    <row r="1874" spans="1:20" x14ac:dyDescent="0.3">
      <c r="A1874" s="1" t="s">
        <v>1944</v>
      </c>
      <c r="B1874" s="1" t="s">
        <v>30</v>
      </c>
      <c r="C1874" s="1" t="s">
        <v>129</v>
      </c>
      <c r="D1874" s="1">
        <v>32.487377000000002</v>
      </c>
      <c r="E1874" s="1">
        <v>-178.34274099999999</v>
      </c>
      <c r="F1874" s="1" t="s">
        <v>48</v>
      </c>
      <c r="G1874" s="1">
        <v>110.01</v>
      </c>
      <c r="H1874" s="3" t="s">
        <v>7073</v>
      </c>
      <c r="I1874" s="1">
        <v>350</v>
      </c>
      <c r="J1874" s="1">
        <v>41</v>
      </c>
      <c r="K1874" s="1">
        <v>16.93</v>
      </c>
      <c r="L1874" s="2">
        <v>45391.621550925927</v>
      </c>
      <c r="M1874" s="1">
        <v>20.48</v>
      </c>
      <c r="N1874" s="1">
        <v>1027.01</v>
      </c>
      <c r="O1874" s="1">
        <v>7.2</v>
      </c>
      <c r="P1874" s="1">
        <v>13.8</v>
      </c>
      <c r="Q1874" s="1">
        <v>8.8699999999999992</v>
      </c>
      <c r="R1874" s="1" t="b">
        <v>1</v>
      </c>
      <c r="S1874" s="1" t="s">
        <v>7078</v>
      </c>
      <c r="T1874" s="1" t="s">
        <v>7083</v>
      </c>
    </row>
    <row r="1875" spans="1:20" x14ac:dyDescent="0.3">
      <c r="A1875" s="1" t="s">
        <v>1945</v>
      </c>
      <c r="B1875" s="1" t="s">
        <v>41</v>
      </c>
      <c r="C1875" s="1" t="s">
        <v>42</v>
      </c>
      <c r="D1875" s="1">
        <v>11.119388000000001</v>
      </c>
      <c r="E1875" s="1">
        <v>-62.197629999999997</v>
      </c>
      <c r="F1875" s="1" t="s">
        <v>28</v>
      </c>
      <c r="G1875" s="1">
        <v>98.53</v>
      </c>
      <c r="H1875" s="3" t="s">
        <v>7073</v>
      </c>
      <c r="I1875" s="1">
        <v>323</v>
      </c>
      <c r="J1875" s="1">
        <v>7</v>
      </c>
      <c r="K1875" s="1">
        <v>51.75</v>
      </c>
      <c r="L1875" s="2">
        <v>45457.868078703701</v>
      </c>
      <c r="M1875" s="1">
        <v>33.71</v>
      </c>
      <c r="N1875" s="1">
        <v>980.31</v>
      </c>
      <c r="O1875" s="1">
        <v>5.9</v>
      </c>
      <c r="P1875" s="1">
        <v>14.2</v>
      </c>
      <c r="Q1875" s="1">
        <v>12.64</v>
      </c>
      <c r="R1875" s="1" t="b">
        <v>1</v>
      </c>
      <c r="S1875" s="1" t="s">
        <v>7079</v>
      </c>
      <c r="T1875" s="1" t="s">
        <v>7084</v>
      </c>
    </row>
    <row r="1876" spans="1:20" x14ac:dyDescent="0.3">
      <c r="A1876" s="1" t="s">
        <v>1946</v>
      </c>
      <c r="B1876" s="1" t="s">
        <v>41</v>
      </c>
      <c r="C1876" s="1" t="s">
        <v>96</v>
      </c>
      <c r="D1876" s="1">
        <v>65.736812</v>
      </c>
      <c r="E1876" s="1">
        <v>-31.634993999999999</v>
      </c>
      <c r="F1876" s="1" t="s">
        <v>19</v>
      </c>
      <c r="G1876" s="1">
        <v>242.12</v>
      </c>
      <c r="H1876" s="3" t="s">
        <v>7073</v>
      </c>
      <c r="I1876" s="1">
        <v>140</v>
      </c>
      <c r="J1876" s="1">
        <v>8</v>
      </c>
      <c r="K1876" s="1">
        <v>19.25</v>
      </c>
      <c r="L1876" s="2">
        <v>45149.755578703705</v>
      </c>
      <c r="M1876" s="1">
        <v>29.45</v>
      </c>
      <c r="N1876" s="1">
        <v>1044.73</v>
      </c>
      <c r="O1876" s="1">
        <v>5.0999999999999996</v>
      </c>
      <c r="P1876" s="1">
        <v>14.9</v>
      </c>
      <c r="Q1876" s="1">
        <v>11.09</v>
      </c>
      <c r="R1876" s="1" t="b">
        <v>1</v>
      </c>
      <c r="S1876" s="1" t="s">
        <v>7080</v>
      </c>
      <c r="T1876" s="1" t="s">
        <v>7084</v>
      </c>
    </row>
    <row r="1877" spans="1:20" x14ac:dyDescent="0.3">
      <c r="A1877" s="1" t="s">
        <v>1947</v>
      </c>
      <c r="B1877" s="1" t="s">
        <v>17</v>
      </c>
      <c r="C1877" s="1" t="s">
        <v>47</v>
      </c>
      <c r="D1877" s="1">
        <v>85.932758000000007</v>
      </c>
      <c r="E1877" s="1">
        <v>-107.213549</v>
      </c>
      <c r="F1877" s="1" t="s">
        <v>28</v>
      </c>
      <c r="G1877" s="1">
        <v>326.27</v>
      </c>
      <c r="H1877" s="3" t="s">
        <v>7073</v>
      </c>
      <c r="I1877" s="1">
        <v>41</v>
      </c>
      <c r="J1877" s="1">
        <v>4</v>
      </c>
      <c r="K1877" s="1">
        <v>68.03</v>
      </c>
      <c r="L1877" s="2">
        <v>45707.255578703705</v>
      </c>
      <c r="M1877" s="1">
        <v>21.92</v>
      </c>
      <c r="N1877" s="1">
        <v>987.88</v>
      </c>
      <c r="O1877" s="1">
        <v>10</v>
      </c>
      <c r="P1877" s="1">
        <v>13.4</v>
      </c>
      <c r="Q1877" s="1">
        <v>19.55</v>
      </c>
      <c r="R1877" s="1" t="b">
        <v>1</v>
      </c>
      <c r="S1877" s="1" t="s">
        <v>7077</v>
      </c>
      <c r="T1877" s="1" t="s">
        <v>7085</v>
      </c>
    </row>
    <row r="1878" spans="1:20" x14ac:dyDescent="0.3">
      <c r="A1878" s="1" t="s">
        <v>1948</v>
      </c>
      <c r="B1878" s="1" t="s">
        <v>21</v>
      </c>
      <c r="C1878" s="1" t="s">
        <v>86</v>
      </c>
      <c r="D1878" s="1">
        <v>-30.187774000000001</v>
      </c>
      <c r="E1878" s="1">
        <v>-124.657535</v>
      </c>
      <c r="F1878" s="1" t="s">
        <v>23</v>
      </c>
      <c r="G1878" s="1">
        <v>268.95999999999998</v>
      </c>
      <c r="H1878" s="3" t="s">
        <v>7073</v>
      </c>
      <c r="I1878" s="1">
        <v>202</v>
      </c>
      <c r="J1878" s="1">
        <v>2</v>
      </c>
      <c r="K1878" s="1">
        <v>15.5</v>
      </c>
      <c r="L1878" s="2">
        <v>45108.927106481482</v>
      </c>
      <c r="M1878" s="1">
        <v>23.82</v>
      </c>
      <c r="N1878" s="1">
        <v>986.64</v>
      </c>
      <c r="O1878" s="1">
        <v>1.8</v>
      </c>
      <c r="P1878" s="1">
        <v>2.8</v>
      </c>
      <c r="Q1878" s="1">
        <v>15.71</v>
      </c>
      <c r="R1878" s="1" t="b">
        <v>1</v>
      </c>
      <c r="S1878" s="1" t="s">
        <v>7080</v>
      </c>
      <c r="T1878" s="1" t="s">
        <v>7085</v>
      </c>
    </row>
    <row r="1879" spans="1:20" x14ac:dyDescent="0.3">
      <c r="A1879" s="1" t="s">
        <v>1949</v>
      </c>
      <c r="B1879" s="1" t="s">
        <v>38</v>
      </c>
      <c r="C1879" s="1" t="s">
        <v>39</v>
      </c>
      <c r="D1879" s="1">
        <v>84.747636</v>
      </c>
      <c r="E1879" s="1">
        <v>102.12175999999999</v>
      </c>
      <c r="F1879" s="1" t="s">
        <v>43</v>
      </c>
      <c r="G1879" s="1">
        <v>150.38</v>
      </c>
      <c r="H1879" s="3" t="s">
        <v>7073</v>
      </c>
      <c r="I1879" s="1">
        <v>128</v>
      </c>
      <c r="J1879" s="1">
        <v>3</v>
      </c>
      <c r="K1879" s="1">
        <v>75.91</v>
      </c>
      <c r="L1879" s="2">
        <v>45513.070856481485</v>
      </c>
      <c r="M1879" s="1">
        <v>20.58</v>
      </c>
      <c r="N1879" s="1">
        <v>1003.31</v>
      </c>
      <c r="O1879" s="1">
        <v>0.1</v>
      </c>
      <c r="P1879" s="1">
        <v>14.2</v>
      </c>
      <c r="Q1879" s="1">
        <v>15.48</v>
      </c>
      <c r="R1879" s="1" t="b">
        <v>1</v>
      </c>
      <c r="S1879" s="1" t="s">
        <v>7080</v>
      </c>
      <c r="T1879" s="1" t="s">
        <v>7085</v>
      </c>
    </row>
    <row r="1880" spans="1:20" x14ac:dyDescent="0.3">
      <c r="A1880" s="1" t="s">
        <v>1950</v>
      </c>
      <c r="B1880" s="1" t="s">
        <v>78</v>
      </c>
      <c r="C1880" s="1" t="s">
        <v>106</v>
      </c>
      <c r="D1880" s="1">
        <v>5.3891429999999998</v>
      </c>
      <c r="E1880" s="1">
        <v>-33.972633999999999</v>
      </c>
      <c r="F1880" s="1" t="s">
        <v>28</v>
      </c>
      <c r="G1880" s="1">
        <v>391.82</v>
      </c>
      <c r="H1880" s="3" t="s">
        <v>7073</v>
      </c>
      <c r="I1880" s="1">
        <v>218</v>
      </c>
      <c r="J1880" s="1">
        <v>12</v>
      </c>
      <c r="K1880" s="1">
        <v>45.82</v>
      </c>
      <c r="L1880" s="2">
        <v>45330.377800925926</v>
      </c>
      <c r="M1880" s="1">
        <v>12.25</v>
      </c>
      <c r="N1880" s="1">
        <v>1006.15</v>
      </c>
      <c r="O1880" s="1">
        <v>0.8</v>
      </c>
      <c r="P1880" s="1">
        <v>14.8</v>
      </c>
      <c r="Q1880" s="1">
        <v>7.11</v>
      </c>
      <c r="R1880" s="1" t="b">
        <v>1</v>
      </c>
      <c r="S1880" s="1" t="s">
        <v>7079</v>
      </c>
      <c r="T1880" s="1" t="s">
        <v>7082</v>
      </c>
    </row>
    <row r="1881" spans="1:20" x14ac:dyDescent="0.3">
      <c r="A1881" s="1" t="s">
        <v>1951</v>
      </c>
      <c r="B1881" s="1" t="s">
        <v>50</v>
      </c>
      <c r="C1881" s="1" t="s">
        <v>152</v>
      </c>
      <c r="D1881" s="1">
        <v>88.150758999999994</v>
      </c>
      <c r="E1881" s="1">
        <v>178.72411399999999</v>
      </c>
      <c r="F1881" s="1" t="s">
        <v>28</v>
      </c>
      <c r="G1881" s="1">
        <v>373.07</v>
      </c>
      <c r="H1881" s="3" t="s">
        <v>7073</v>
      </c>
      <c r="I1881" s="1">
        <v>252</v>
      </c>
      <c r="J1881" s="1">
        <v>13</v>
      </c>
      <c r="K1881" s="1">
        <v>87.41</v>
      </c>
      <c r="L1881" s="2">
        <v>45527.252800925926</v>
      </c>
      <c r="M1881" s="1">
        <v>22.82</v>
      </c>
      <c r="N1881" s="1">
        <v>995</v>
      </c>
      <c r="O1881" s="1">
        <v>2.5</v>
      </c>
      <c r="P1881" s="1">
        <v>19.899999999999999</v>
      </c>
      <c r="Q1881" s="1">
        <v>0.17</v>
      </c>
      <c r="R1881" s="1" t="b">
        <v>1</v>
      </c>
      <c r="S1881" s="1" t="s">
        <v>7077</v>
      </c>
      <c r="T1881" s="1" t="s">
        <v>7082</v>
      </c>
    </row>
    <row r="1882" spans="1:20" x14ac:dyDescent="0.3">
      <c r="A1882" s="1" t="s">
        <v>1952</v>
      </c>
      <c r="B1882" s="1" t="s">
        <v>33</v>
      </c>
      <c r="C1882" s="1" t="s">
        <v>112</v>
      </c>
      <c r="D1882" s="1">
        <v>75.804721000000001</v>
      </c>
      <c r="E1882" s="1">
        <v>107.20570499999999</v>
      </c>
      <c r="F1882" s="1" t="s">
        <v>43</v>
      </c>
      <c r="G1882" s="1">
        <v>387.93</v>
      </c>
      <c r="H1882" s="3" t="s">
        <v>7073</v>
      </c>
      <c r="I1882" s="1">
        <v>149</v>
      </c>
      <c r="J1882" s="1">
        <v>19</v>
      </c>
      <c r="K1882" s="1">
        <v>53.22</v>
      </c>
      <c r="L1882" s="2">
        <v>45517.838217592594</v>
      </c>
      <c r="M1882" s="1">
        <v>27.71</v>
      </c>
      <c r="N1882" s="1">
        <v>1020.96</v>
      </c>
      <c r="O1882" s="1">
        <v>0.4</v>
      </c>
      <c r="P1882" s="1">
        <v>14.2</v>
      </c>
      <c r="Q1882" s="1">
        <v>14.69</v>
      </c>
      <c r="R1882" s="1" t="b">
        <v>0</v>
      </c>
      <c r="S1882" s="1" t="s">
        <v>7080</v>
      </c>
      <c r="T1882" s="1" t="s">
        <v>7082</v>
      </c>
    </row>
    <row r="1883" spans="1:20" x14ac:dyDescent="0.3">
      <c r="A1883" s="1" t="s">
        <v>1953</v>
      </c>
      <c r="B1883" s="1" t="s">
        <v>114</v>
      </c>
      <c r="C1883" s="1" t="s">
        <v>180</v>
      </c>
      <c r="D1883" s="1">
        <v>-9.8071059999999992</v>
      </c>
      <c r="E1883" s="1">
        <v>-20.039940000000001</v>
      </c>
      <c r="F1883" s="1" t="s">
        <v>28</v>
      </c>
      <c r="G1883" s="1">
        <v>284.83</v>
      </c>
      <c r="H1883" s="3" t="s">
        <v>7073</v>
      </c>
      <c r="I1883" s="1">
        <v>197</v>
      </c>
      <c r="J1883" s="1">
        <v>25</v>
      </c>
      <c r="K1883" s="1">
        <v>36.85</v>
      </c>
      <c r="L1883" s="2">
        <v>45700.455578703702</v>
      </c>
      <c r="M1883" s="1">
        <v>35</v>
      </c>
      <c r="N1883" s="1">
        <v>1011</v>
      </c>
      <c r="O1883" s="1">
        <v>5.5</v>
      </c>
      <c r="P1883" s="1">
        <v>14</v>
      </c>
      <c r="Q1883" s="1">
        <v>19.989999999999998</v>
      </c>
      <c r="R1883" s="1" t="b">
        <v>1</v>
      </c>
      <c r="S1883" s="1" t="s">
        <v>7079</v>
      </c>
      <c r="T1883" s="1" t="s">
        <v>7083</v>
      </c>
    </row>
    <row r="1884" spans="1:20" x14ac:dyDescent="0.3">
      <c r="A1884" s="1" t="s">
        <v>1954</v>
      </c>
      <c r="B1884" s="1" t="s">
        <v>114</v>
      </c>
      <c r="C1884" s="1" t="s">
        <v>247</v>
      </c>
      <c r="D1884" s="1">
        <v>-61.297963000000003</v>
      </c>
      <c r="E1884" s="1">
        <v>23.245577000000001</v>
      </c>
      <c r="F1884" s="1" t="s">
        <v>43</v>
      </c>
      <c r="G1884" s="1">
        <v>331.61</v>
      </c>
      <c r="H1884" s="3" t="s">
        <v>7073</v>
      </c>
      <c r="I1884" s="1">
        <v>297</v>
      </c>
      <c r="J1884" s="1">
        <v>7</v>
      </c>
      <c r="K1884" s="1">
        <v>36.659999999999997</v>
      </c>
      <c r="L1884" s="2">
        <v>45201.218078703707</v>
      </c>
      <c r="M1884" s="1">
        <v>25.63</v>
      </c>
      <c r="N1884" s="1">
        <v>982.39</v>
      </c>
      <c r="O1884" s="1">
        <v>3.5</v>
      </c>
      <c r="P1884" s="1">
        <v>10.8</v>
      </c>
      <c r="Q1884" s="1">
        <v>8.1199999999999992</v>
      </c>
      <c r="R1884" s="1" t="b">
        <v>1</v>
      </c>
      <c r="S1884" s="1" t="s">
        <v>7077</v>
      </c>
      <c r="T1884" s="1" t="s">
        <v>7084</v>
      </c>
    </row>
    <row r="1885" spans="1:20" x14ac:dyDescent="0.3">
      <c r="A1885" s="1" t="s">
        <v>1955</v>
      </c>
      <c r="B1885" s="1" t="s">
        <v>114</v>
      </c>
      <c r="C1885" s="1" t="s">
        <v>180</v>
      </c>
      <c r="D1885" s="1">
        <v>-82.349069</v>
      </c>
      <c r="E1885" s="1">
        <v>46.419860999999997</v>
      </c>
      <c r="F1885" s="1" t="s">
        <v>28</v>
      </c>
      <c r="G1885" s="1">
        <v>294.94</v>
      </c>
      <c r="H1885" s="3" t="s">
        <v>7073</v>
      </c>
      <c r="I1885" s="1">
        <v>333</v>
      </c>
      <c r="J1885" s="1">
        <v>4</v>
      </c>
      <c r="K1885" s="1">
        <v>81.16</v>
      </c>
      <c r="L1885" s="2">
        <v>45686.133356481485</v>
      </c>
      <c r="M1885" s="1">
        <v>30.56</v>
      </c>
      <c r="N1885" s="1">
        <v>1002.38</v>
      </c>
      <c r="O1885" s="1">
        <v>2</v>
      </c>
      <c r="P1885" s="1">
        <v>17.5</v>
      </c>
      <c r="Q1885" s="1">
        <v>19.71</v>
      </c>
      <c r="R1885" s="1" t="b">
        <v>1</v>
      </c>
      <c r="S1885" s="1" t="s">
        <v>7080</v>
      </c>
      <c r="T1885" s="1" t="s">
        <v>7085</v>
      </c>
    </row>
    <row r="1886" spans="1:20" x14ac:dyDescent="0.3">
      <c r="A1886" s="1" t="s">
        <v>1956</v>
      </c>
      <c r="B1886" s="1" t="s">
        <v>17</v>
      </c>
      <c r="C1886" s="1" t="s">
        <v>18</v>
      </c>
      <c r="D1886" s="1">
        <v>-6.7140510000000004</v>
      </c>
      <c r="E1886" s="1">
        <v>2.7037390000000001</v>
      </c>
      <c r="F1886" s="1" t="s">
        <v>48</v>
      </c>
      <c r="G1886" s="1">
        <v>46.95</v>
      </c>
      <c r="H1886" s="3" t="s">
        <v>7073</v>
      </c>
      <c r="I1886" s="1">
        <v>493</v>
      </c>
      <c r="J1886" s="1">
        <v>4</v>
      </c>
      <c r="K1886" s="1">
        <v>36.28</v>
      </c>
      <c r="L1886" s="2">
        <v>45543.991689814815</v>
      </c>
      <c r="M1886" s="1">
        <v>6.82</v>
      </c>
      <c r="N1886" s="1">
        <v>1036.73</v>
      </c>
      <c r="O1886" s="1">
        <v>8.3000000000000007</v>
      </c>
      <c r="P1886" s="1">
        <v>19.899999999999999</v>
      </c>
      <c r="Q1886" s="1">
        <v>2.83</v>
      </c>
      <c r="R1886" s="1" t="b">
        <v>0</v>
      </c>
      <c r="S1886" s="1" t="s">
        <v>7080</v>
      </c>
      <c r="T1886" s="1" t="s">
        <v>7085</v>
      </c>
    </row>
    <row r="1887" spans="1:20" x14ac:dyDescent="0.3">
      <c r="A1887" s="1" t="s">
        <v>1957</v>
      </c>
      <c r="B1887" s="1" t="s">
        <v>25</v>
      </c>
      <c r="C1887" s="1" t="s">
        <v>59</v>
      </c>
      <c r="D1887" s="1">
        <v>-80.282985999999994</v>
      </c>
      <c r="E1887" s="1">
        <v>72.970988000000006</v>
      </c>
      <c r="F1887" s="1" t="s">
        <v>19</v>
      </c>
      <c r="G1887" s="1">
        <v>257.2</v>
      </c>
      <c r="H1887" s="3" t="s">
        <v>7073</v>
      </c>
      <c r="I1887" s="1">
        <v>203</v>
      </c>
      <c r="J1887" s="1">
        <v>4</v>
      </c>
      <c r="K1887" s="1">
        <v>83.55</v>
      </c>
      <c r="L1887" s="2">
        <v>45529.286134259259</v>
      </c>
      <c r="M1887" s="1">
        <v>18.73</v>
      </c>
      <c r="N1887" s="1">
        <v>1028.28</v>
      </c>
      <c r="O1887" s="1">
        <v>2.2000000000000002</v>
      </c>
      <c r="P1887" s="1">
        <v>15.8</v>
      </c>
      <c r="Q1887" s="1">
        <v>5.93</v>
      </c>
      <c r="R1887" s="1" t="b">
        <v>0</v>
      </c>
      <c r="S1887" s="1" t="s">
        <v>7077</v>
      </c>
      <c r="T1887" s="1" t="s">
        <v>7085</v>
      </c>
    </row>
    <row r="1888" spans="1:20" x14ac:dyDescent="0.3">
      <c r="A1888" s="1" t="s">
        <v>1958</v>
      </c>
      <c r="B1888" s="1" t="s">
        <v>38</v>
      </c>
      <c r="C1888" s="1" t="s">
        <v>94</v>
      </c>
      <c r="D1888" s="1">
        <v>32.865827000000003</v>
      </c>
      <c r="E1888" s="1">
        <v>179.355921</v>
      </c>
      <c r="F1888" s="1" t="s">
        <v>35</v>
      </c>
      <c r="G1888" s="1">
        <v>270.08</v>
      </c>
      <c r="H1888" s="3" t="s">
        <v>7073</v>
      </c>
      <c r="I1888" s="1">
        <v>91</v>
      </c>
      <c r="J1888" s="1">
        <v>41</v>
      </c>
      <c r="K1888" s="1">
        <v>72.790000000000006</v>
      </c>
      <c r="L1888" s="2">
        <v>45103.323634259257</v>
      </c>
      <c r="M1888" s="1">
        <v>0.87</v>
      </c>
      <c r="N1888" s="1">
        <v>1030.74</v>
      </c>
      <c r="O1888" s="1">
        <v>7.6</v>
      </c>
      <c r="P1888" s="1">
        <v>12.6</v>
      </c>
      <c r="Q1888" s="1">
        <v>3.41</v>
      </c>
      <c r="R1888" s="1" t="b">
        <v>1</v>
      </c>
      <c r="S1888" s="1" t="s">
        <v>7078</v>
      </c>
      <c r="T1888" s="1" t="s">
        <v>7083</v>
      </c>
    </row>
    <row r="1889" spans="1:20" x14ac:dyDescent="0.3">
      <c r="A1889" s="1" t="s">
        <v>1959</v>
      </c>
      <c r="B1889" s="1" t="s">
        <v>41</v>
      </c>
      <c r="C1889" s="1" t="s">
        <v>42</v>
      </c>
      <c r="D1889" s="1">
        <v>66.946128999999999</v>
      </c>
      <c r="E1889" s="1">
        <v>-158.572428</v>
      </c>
      <c r="F1889" s="1" t="s">
        <v>19</v>
      </c>
      <c r="G1889" s="1">
        <v>345.37</v>
      </c>
      <c r="H1889" s="3" t="s">
        <v>7073</v>
      </c>
      <c r="I1889" s="1">
        <v>380</v>
      </c>
      <c r="J1889" s="1">
        <v>23</v>
      </c>
      <c r="K1889" s="1">
        <v>14.06</v>
      </c>
      <c r="L1889" s="2">
        <v>45526.096550925926</v>
      </c>
      <c r="M1889" s="1">
        <v>10.24</v>
      </c>
      <c r="N1889" s="1">
        <v>1028.8699999999999</v>
      </c>
      <c r="O1889" s="1">
        <v>3.8</v>
      </c>
      <c r="P1889" s="1">
        <v>2.5</v>
      </c>
      <c r="Q1889" s="1">
        <v>9.5</v>
      </c>
      <c r="R1889" s="1" t="b">
        <v>1</v>
      </c>
      <c r="S1889" s="1" t="s">
        <v>7078</v>
      </c>
      <c r="T1889" s="1" t="s">
        <v>7083</v>
      </c>
    </row>
    <row r="1890" spans="1:20" x14ac:dyDescent="0.3">
      <c r="A1890" s="1" t="s">
        <v>1960</v>
      </c>
      <c r="B1890" s="1" t="s">
        <v>17</v>
      </c>
      <c r="C1890" s="1" t="s">
        <v>195</v>
      </c>
      <c r="D1890" s="1">
        <v>-51.372219000000001</v>
      </c>
      <c r="E1890" s="1">
        <v>79.010732000000004</v>
      </c>
      <c r="F1890" s="1" t="s">
        <v>19</v>
      </c>
      <c r="G1890" s="1">
        <v>363.54</v>
      </c>
      <c r="H1890" s="3" t="s">
        <v>7073</v>
      </c>
      <c r="I1890" s="1">
        <v>174</v>
      </c>
      <c r="J1890" s="1">
        <v>31</v>
      </c>
      <c r="K1890" s="1">
        <v>64.91</v>
      </c>
      <c r="L1890" s="2">
        <v>45330.440300925926</v>
      </c>
      <c r="M1890" s="1">
        <v>29.2</v>
      </c>
      <c r="N1890" s="1">
        <v>1001.77</v>
      </c>
      <c r="O1890" s="1">
        <v>5.6</v>
      </c>
      <c r="P1890" s="1">
        <v>14.8</v>
      </c>
      <c r="Q1890" s="1">
        <v>15.94</v>
      </c>
      <c r="R1890" s="1" t="b">
        <v>0</v>
      </c>
      <c r="S1890" s="1" t="s">
        <v>7077</v>
      </c>
      <c r="T1890" s="1" t="s">
        <v>7083</v>
      </c>
    </row>
    <row r="1891" spans="1:20" x14ac:dyDescent="0.3">
      <c r="A1891" s="1" t="s">
        <v>1961</v>
      </c>
      <c r="B1891" s="1" t="s">
        <v>38</v>
      </c>
      <c r="C1891" s="1" t="s">
        <v>81</v>
      </c>
      <c r="D1891" s="1">
        <v>24.068973</v>
      </c>
      <c r="E1891" s="1">
        <v>42.348675</v>
      </c>
      <c r="F1891" s="1" t="s">
        <v>35</v>
      </c>
      <c r="G1891" s="1">
        <v>180.84</v>
      </c>
      <c r="H1891" s="3" t="s">
        <v>7073</v>
      </c>
      <c r="I1891" s="1">
        <v>22</v>
      </c>
      <c r="J1891" s="1">
        <v>15</v>
      </c>
      <c r="K1891" s="1">
        <v>17.989999999999998</v>
      </c>
      <c r="L1891" s="2">
        <v>45436.213912037034</v>
      </c>
      <c r="M1891" s="1">
        <v>39.68</v>
      </c>
      <c r="N1891" s="1">
        <v>986.98</v>
      </c>
      <c r="O1891" s="1">
        <v>10.3</v>
      </c>
      <c r="P1891" s="1">
        <v>14.5</v>
      </c>
      <c r="Q1891" s="1">
        <v>6.81</v>
      </c>
      <c r="R1891" s="1" t="b">
        <v>1</v>
      </c>
      <c r="S1891" s="1" t="s">
        <v>7077</v>
      </c>
      <c r="T1891" s="1" t="s">
        <v>7082</v>
      </c>
    </row>
    <row r="1892" spans="1:20" x14ac:dyDescent="0.3">
      <c r="A1892" s="1" t="s">
        <v>1962</v>
      </c>
      <c r="B1892" s="1" t="s">
        <v>33</v>
      </c>
      <c r="C1892" s="1" t="s">
        <v>67</v>
      </c>
      <c r="D1892" s="1">
        <v>-6.5347939999999998</v>
      </c>
      <c r="E1892" s="1">
        <v>18.268032000000002</v>
      </c>
      <c r="F1892" s="1" t="s">
        <v>28</v>
      </c>
      <c r="G1892" s="1">
        <v>286.24</v>
      </c>
      <c r="H1892" s="3" t="s">
        <v>7073</v>
      </c>
      <c r="I1892" s="1">
        <v>295</v>
      </c>
      <c r="J1892" s="1">
        <v>15</v>
      </c>
      <c r="K1892" s="1">
        <v>12.24</v>
      </c>
      <c r="L1892" s="2">
        <v>45590.836828703701</v>
      </c>
      <c r="M1892" s="1">
        <v>4.42</v>
      </c>
      <c r="N1892" s="1">
        <v>999.07</v>
      </c>
      <c r="O1892" s="1">
        <v>0.4</v>
      </c>
      <c r="P1892" s="1">
        <v>15.7</v>
      </c>
      <c r="Q1892" s="1">
        <v>18.12</v>
      </c>
      <c r="R1892" s="1" t="b">
        <v>0</v>
      </c>
      <c r="S1892" s="1" t="s">
        <v>7077</v>
      </c>
      <c r="T1892" s="1" t="s">
        <v>7082</v>
      </c>
    </row>
    <row r="1893" spans="1:20" x14ac:dyDescent="0.3">
      <c r="A1893" s="1" t="s">
        <v>1963</v>
      </c>
      <c r="B1893" s="1" t="s">
        <v>17</v>
      </c>
      <c r="C1893" s="1" t="s">
        <v>18</v>
      </c>
      <c r="D1893" s="1">
        <v>-88.249905999999996</v>
      </c>
      <c r="E1893" s="1">
        <v>-38.638649999999998</v>
      </c>
      <c r="F1893" s="1" t="s">
        <v>43</v>
      </c>
      <c r="G1893" s="1">
        <v>252.6</v>
      </c>
      <c r="H1893" s="3" t="s">
        <v>7073</v>
      </c>
      <c r="I1893" s="1">
        <v>485</v>
      </c>
      <c r="J1893" s="1">
        <v>39</v>
      </c>
      <c r="K1893" s="1">
        <v>10.98</v>
      </c>
      <c r="L1893" s="2">
        <v>45256.290300925924</v>
      </c>
      <c r="M1893" s="1">
        <v>16.36</v>
      </c>
      <c r="N1893" s="1">
        <v>1038.22</v>
      </c>
      <c r="O1893" s="1">
        <v>5.5</v>
      </c>
      <c r="P1893" s="1">
        <v>3.4</v>
      </c>
      <c r="Q1893" s="1">
        <v>10.9</v>
      </c>
      <c r="R1893" s="1" t="b">
        <v>1</v>
      </c>
      <c r="S1893" s="1" t="s">
        <v>7079</v>
      </c>
      <c r="T1893" s="1" t="s">
        <v>7083</v>
      </c>
    </row>
    <row r="1894" spans="1:20" x14ac:dyDescent="0.3">
      <c r="A1894" s="1" t="s">
        <v>1964</v>
      </c>
      <c r="B1894" s="1" t="s">
        <v>41</v>
      </c>
      <c r="C1894" s="1" t="s">
        <v>70</v>
      </c>
      <c r="D1894" s="1">
        <v>-89.459244999999996</v>
      </c>
      <c r="E1894" s="1">
        <v>-54.644469999999998</v>
      </c>
      <c r="F1894" s="1" t="s">
        <v>35</v>
      </c>
      <c r="G1894" s="1">
        <v>352.53</v>
      </c>
      <c r="H1894" s="3" t="s">
        <v>7073</v>
      </c>
      <c r="I1894" s="1">
        <v>214</v>
      </c>
      <c r="J1894" s="1">
        <v>22</v>
      </c>
      <c r="K1894" s="1">
        <v>65.900000000000006</v>
      </c>
      <c r="L1894" s="2">
        <v>45205.108356481483</v>
      </c>
      <c r="M1894" s="1">
        <v>32.1</v>
      </c>
      <c r="N1894" s="1">
        <v>1048.6300000000001</v>
      </c>
      <c r="O1894" s="1">
        <v>9.4</v>
      </c>
      <c r="P1894" s="1">
        <v>13.4</v>
      </c>
      <c r="Q1894" s="1">
        <v>9.31</v>
      </c>
      <c r="R1894" s="1" t="b">
        <v>1</v>
      </c>
      <c r="S1894" s="1" t="s">
        <v>7077</v>
      </c>
      <c r="T1894" s="1" t="s">
        <v>7083</v>
      </c>
    </row>
    <row r="1895" spans="1:20" x14ac:dyDescent="0.3">
      <c r="A1895" s="1" t="s">
        <v>1965</v>
      </c>
      <c r="B1895" s="1" t="s">
        <v>38</v>
      </c>
      <c r="C1895" s="1" t="s">
        <v>94</v>
      </c>
      <c r="D1895" s="1">
        <v>-77.038443000000001</v>
      </c>
      <c r="E1895" s="1">
        <v>-72.038917999999995</v>
      </c>
      <c r="F1895" s="1" t="s">
        <v>23</v>
      </c>
      <c r="G1895" s="1">
        <v>364.84</v>
      </c>
      <c r="H1895" s="3" t="s">
        <v>7073</v>
      </c>
      <c r="I1895" s="1">
        <v>478</v>
      </c>
      <c r="J1895" s="1">
        <v>8</v>
      </c>
      <c r="K1895" s="1">
        <v>36.94</v>
      </c>
      <c r="L1895" s="2">
        <v>45310.652800925927</v>
      </c>
      <c r="M1895" s="1">
        <v>8.56</v>
      </c>
      <c r="N1895" s="1">
        <v>1014.57</v>
      </c>
      <c r="O1895" s="1">
        <v>6.5</v>
      </c>
      <c r="P1895" s="1">
        <v>6.6</v>
      </c>
      <c r="Q1895" s="1">
        <v>15.74</v>
      </c>
      <c r="R1895" s="1" t="b">
        <v>0</v>
      </c>
      <c r="S1895" s="1" t="s">
        <v>7078</v>
      </c>
      <c r="T1895" s="1" t="s">
        <v>7084</v>
      </c>
    </row>
    <row r="1896" spans="1:20" x14ac:dyDescent="0.3">
      <c r="A1896" s="1" t="s">
        <v>1966</v>
      </c>
      <c r="B1896" s="1" t="s">
        <v>41</v>
      </c>
      <c r="C1896" s="1" t="s">
        <v>96</v>
      </c>
      <c r="D1896" s="1">
        <v>82.771984000000003</v>
      </c>
      <c r="E1896" s="1">
        <v>-50.697298000000004</v>
      </c>
      <c r="F1896" s="1" t="s">
        <v>19</v>
      </c>
      <c r="G1896" s="1">
        <v>364.63</v>
      </c>
      <c r="H1896" s="3" t="s">
        <v>7073</v>
      </c>
      <c r="I1896" s="1">
        <v>343</v>
      </c>
      <c r="J1896" s="1">
        <v>10</v>
      </c>
      <c r="K1896" s="1">
        <v>13.66</v>
      </c>
      <c r="L1896" s="2">
        <v>45476.277800925927</v>
      </c>
      <c r="M1896" s="1">
        <v>22.43</v>
      </c>
      <c r="N1896" s="1">
        <v>980.68</v>
      </c>
      <c r="O1896" s="1">
        <v>3</v>
      </c>
      <c r="P1896" s="1">
        <v>15.4</v>
      </c>
      <c r="Q1896" s="1">
        <v>2.0299999999999998</v>
      </c>
      <c r="R1896" s="1" t="b">
        <v>0</v>
      </c>
      <c r="S1896" s="1" t="s">
        <v>7078</v>
      </c>
      <c r="T1896" s="1" t="s">
        <v>7084</v>
      </c>
    </row>
    <row r="1897" spans="1:20" x14ac:dyDescent="0.3">
      <c r="A1897" s="1" t="s">
        <v>1967</v>
      </c>
      <c r="B1897" s="1" t="s">
        <v>17</v>
      </c>
      <c r="C1897" s="1" t="s">
        <v>18</v>
      </c>
      <c r="D1897" s="1">
        <v>-79.321522000000002</v>
      </c>
      <c r="E1897" s="1">
        <v>166.95147800000001</v>
      </c>
      <c r="F1897" s="1" t="s">
        <v>23</v>
      </c>
      <c r="G1897" s="1">
        <v>376.82</v>
      </c>
      <c r="H1897" s="3" t="s">
        <v>7073</v>
      </c>
      <c r="I1897" s="1">
        <v>7</v>
      </c>
      <c r="J1897" s="1">
        <v>2</v>
      </c>
      <c r="K1897" s="1">
        <v>55.7</v>
      </c>
      <c r="L1897" s="2">
        <v>45072.152106481481</v>
      </c>
      <c r="M1897" s="1">
        <v>29.46</v>
      </c>
      <c r="N1897" s="1">
        <v>989.8</v>
      </c>
      <c r="O1897" s="1">
        <v>4.4000000000000004</v>
      </c>
      <c r="P1897" s="1">
        <v>5.6</v>
      </c>
      <c r="Q1897" s="1">
        <v>15.48</v>
      </c>
      <c r="R1897" s="1" t="b">
        <v>0</v>
      </c>
      <c r="S1897" s="1" t="s">
        <v>7077</v>
      </c>
      <c r="T1897" s="1" t="s">
        <v>7085</v>
      </c>
    </row>
    <row r="1898" spans="1:20" x14ac:dyDescent="0.3">
      <c r="A1898" s="1" t="s">
        <v>1968</v>
      </c>
      <c r="B1898" s="1" t="s">
        <v>50</v>
      </c>
      <c r="C1898" s="1" t="s">
        <v>51</v>
      </c>
      <c r="D1898" s="1">
        <v>-76.736205999999996</v>
      </c>
      <c r="E1898" s="1">
        <v>-40.731340000000003</v>
      </c>
      <c r="F1898" s="1" t="s">
        <v>48</v>
      </c>
      <c r="G1898" s="1">
        <v>196.23</v>
      </c>
      <c r="H1898" s="3" t="s">
        <v>7073</v>
      </c>
      <c r="I1898" s="1">
        <v>22</v>
      </c>
      <c r="J1898" s="1">
        <v>4</v>
      </c>
      <c r="K1898" s="1">
        <v>29.33</v>
      </c>
      <c r="L1898" s="2">
        <v>45409.97016203704</v>
      </c>
      <c r="M1898" s="1">
        <v>24.83</v>
      </c>
      <c r="N1898" s="1">
        <v>1002.55</v>
      </c>
      <c r="O1898" s="1">
        <v>7.5</v>
      </c>
      <c r="P1898" s="1">
        <v>14</v>
      </c>
      <c r="Q1898" s="1">
        <v>4.8600000000000003</v>
      </c>
      <c r="R1898" s="1" t="b">
        <v>0</v>
      </c>
      <c r="S1898" s="1" t="s">
        <v>7078</v>
      </c>
      <c r="T1898" s="1" t="s">
        <v>7085</v>
      </c>
    </row>
    <row r="1899" spans="1:20" x14ac:dyDescent="0.3">
      <c r="A1899" s="1" t="s">
        <v>1969</v>
      </c>
      <c r="B1899" s="1" t="s">
        <v>50</v>
      </c>
      <c r="C1899" s="1" t="s">
        <v>133</v>
      </c>
      <c r="D1899" s="1">
        <v>34.989874999999998</v>
      </c>
      <c r="E1899" s="1">
        <v>-134.8897</v>
      </c>
      <c r="F1899" s="1" t="s">
        <v>19</v>
      </c>
      <c r="G1899" s="1">
        <v>268.26</v>
      </c>
      <c r="H1899" s="3" t="s">
        <v>7073</v>
      </c>
      <c r="I1899" s="1">
        <v>285</v>
      </c>
      <c r="J1899" s="1">
        <v>3</v>
      </c>
      <c r="K1899" s="1">
        <v>56.48</v>
      </c>
      <c r="L1899" s="2">
        <v>45485.710439814815</v>
      </c>
      <c r="M1899" s="1">
        <v>7.93</v>
      </c>
      <c r="N1899" s="1">
        <v>1020.5</v>
      </c>
      <c r="O1899" s="1">
        <v>9.8000000000000007</v>
      </c>
      <c r="P1899" s="1">
        <v>6.6</v>
      </c>
      <c r="Q1899" s="1">
        <v>5.62</v>
      </c>
      <c r="R1899" s="1" t="b">
        <v>0</v>
      </c>
      <c r="S1899" s="1" t="s">
        <v>7078</v>
      </c>
      <c r="T1899" s="1" t="s">
        <v>7085</v>
      </c>
    </row>
    <row r="1900" spans="1:20" x14ac:dyDescent="0.3">
      <c r="A1900" s="1" t="s">
        <v>1970</v>
      </c>
      <c r="B1900" s="1" t="s">
        <v>33</v>
      </c>
      <c r="C1900" s="1" t="s">
        <v>124</v>
      </c>
      <c r="D1900" s="1">
        <v>-89.499764999999996</v>
      </c>
      <c r="E1900" s="1">
        <v>-3.3204560000000001</v>
      </c>
      <c r="F1900" s="1" t="s">
        <v>48</v>
      </c>
      <c r="G1900" s="1">
        <v>305.92</v>
      </c>
      <c r="H1900" s="3" t="s">
        <v>7073</v>
      </c>
      <c r="I1900" s="1">
        <v>423</v>
      </c>
      <c r="J1900" s="1">
        <v>18</v>
      </c>
      <c r="K1900" s="1">
        <v>10.64</v>
      </c>
      <c r="L1900" s="2">
        <v>45641.750717592593</v>
      </c>
      <c r="M1900" s="1">
        <v>14.54</v>
      </c>
      <c r="N1900" s="1">
        <v>985.26</v>
      </c>
      <c r="O1900" s="1">
        <v>0.5</v>
      </c>
      <c r="P1900" s="1">
        <v>1.2</v>
      </c>
      <c r="Q1900" s="1">
        <v>11.99</v>
      </c>
      <c r="R1900" s="1" t="b">
        <v>0</v>
      </c>
      <c r="S1900" s="1" t="s">
        <v>7077</v>
      </c>
      <c r="T1900" s="1" t="s">
        <v>7082</v>
      </c>
    </row>
    <row r="1901" spans="1:20" x14ac:dyDescent="0.3">
      <c r="A1901" s="1" t="s">
        <v>1971</v>
      </c>
      <c r="B1901" s="1" t="s">
        <v>114</v>
      </c>
      <c r="C1901" s="1" t="s">
        <v>180</v>
      </c>
      <c r="D1901" s="1">
        <v>-76.881863999999993</v>
      </c>
      <c r="E1901" s="1">
        <v>-103.494035</v>
      </c>
      <c r="F1901" s="1" t="s">
        <v>48</v>
      </c>
      <c r="G1901" s="1">
        <v>132.11000000000001</v>
      </c>
      <c r="H1901" s="3" t="s">
        <v>7073</v>
      </c>
      <c r="I1901" s="1">
        <v>65</v>
      </c>
      <c r="J1901" s="1">
        <v>16</v>
      </c>
      <c r="K1901" s="1">
        <v>32.869999999999997</v>
      </c>
      <c r="L1901" s="2">
        <v>45424.245162037034</v>
      </c>
      <c r="M1901" s="1">
        <v>31.46</v>
      </c>
      <c r="N1901" s="1">
        <v>1046.04</v>
      </c>
      <c r="O1901" s="1">
        <v>0.8</v>
      </c>
      <c r="P1901" s="1">
        <v>13</v>
      </c>
      <c r="Q1901" s="1">
        <v>18.04</v>
      </c>
      <c r="R1901" s="1" t="b">
        <v>0</v>
      </c>
      <c r="S1901" s="1" t="s">
        <v>7079</v>
      </c>
      <c r="T1901" s="1" t="s">
        <v>7082</v>
      </c>
    </row>
    <row r="1902" spans="1:20" x14ac:dyDescent="0.3">
      <c r="A1902" s="1" t="s">
        <v>1972</v>
      </c>
      <c r="B1902" s="1" t="s">
        <v>50</v>
      </c>
      <c r="C1902" s="1" t="s">
        <v>133</v>
      </c>
      <c r="D1902" s="1">
        <v>-56.921354999999998</v>
      </c>
      <c r="E1902" s="1">
        <v>-157.98661000000001</v>
      </c>
      <c r="F1902" s="1" t="s">
        <v>19</v>
      </c>
      <c r="G1902" s="1">
        <v>267.98</v>
      </c>
      <c r="H1902" s="3" t="s">
        <v>7073</v>
      </c>
      <c r="I1902" s="1">
        <v>286</v>
      </c>
      <c r="J1902" s="1">
        <v>13</v>
      </c>
      <c r="K1902" s="1">
        <v>27.51</v>
      </c>
      <c r="L1902" s="2">
        <v>45597.59238425926</v>
      </c>
      <c r="M1902" s="1">
        <v>22.39</v>
      </c>
      <c r="N1902" s="1">
        <v>1005.56</v>
      </c>
      <c r="O1902" s="1">
        <v>3.6</v>
      </c>
      <c r="P1902" s="1">
        <v>3.2</v>
      </c>
      <c r="Q1902" s="1">
        <v>11.57</v>
      </c>
      <c r="R1902" s="1" t="b">
        <v>0</v>
      </c>
      <c r="S1902" s="1" t="s">
        <v>7078</v>
      </c>
      <c r="T1902" s="1" t="s">
        <v>7082</v>
      </c>
    </row>
    <row r="1903" spans="1:20" x14ac:dyDescent="0.3">
      <c r="A1903" s="1" t="s">
        <v>1973</v>
      </c>
      <c r="B1903" s="1" t="s">
        <v>38</v>
      </c>
      <c r="C1903" s="1" t="s">
        <v>92</v>
      </c>
      <c r="D1903" s="1">
        <v>64.082064000000003</v>
      </c>
      <c r="E1903" s="1">
        <v>-154.89215799999999</v>
      </c>
      <c r="F1903" s="1" t="s">
        <v>43</v>
      </c>
      <c r="G1903" s="1">
        <v>317.11</v>
      </c>
      <c r="H1903" s="3" t="s">
        <v>7073</v>
      </c>
      <c r="I1903" s="1">
        <v>286</v>
      </c>
      <c r="J1903" s="1">
        <v>34</v>
      </c>
      <c r="K1903" s="1">
        <v>81.39</v>
      </c>
      <c r="L1903" s="2">
        <v>45147.863912037035</v>
      </c>
      <c r="M1903" s="1">
        <v>0.71</v>
      </c>
      <c r="N1903" s="1">
        <v>1043.8800000000001</v>
      </c>
      <c r="O1903" s="1">
        <v>2.6</v>
      </c>
      <c r="P1903" s="1">
        <v>13.5</v>
      </c>
      <c r="Q1903" s="1">
        <v>12.98</v>
      </c>
      <c r="R1903" s="1" t="b">
        <v>0</v>
      </c>
      <c r="S1903" s="1" t="s">
        <v>7079</v>
      </c>
      <c r="T1903" s="1" t="s">
        <v>7083</v>
      </c>
    </row>
    <row r="1904" spans="1:20" x14ac:dyDescent="0.3">
      <c r="A1904" s="1" t="s">
        <v>1974</v>
      </c>
      <c r="B1904" s="1" t="s">
        <v>21</v>
      </c>
      <c r="C1904" s="1" t="s">
        <v>86</v>
      </c>
      <c r="D1904" s="1">
        <v>-46.028646999999999</v>
      </c>
      <c r="E1904" s="1">
        <v>49.394421000000001</v>
      </c>
      <c r="F1904" s="1" t="s">
        <v>23</v>
      </c>
      <c r="G1904" s="1">
        <v>226.76</v>
      </c>
      <c r="H1904" s="3" t="s">
        <v>7073</v>
      </c>
      <c r="I1904" s="1">
        <v>207</v>
      </c>
      <c r="J1904" s="1">
        <v>8</v>
      </c>
      <c r="K1904" s="1">
        <v>11.12</v>
      </c>
      <c r="L1904" s="2">
        <v>45113.298634259256</v>
      </c>
      <c r="M1904" s="1">
        <v>30.56</v>
      </c>
      <c r="N1904" s="1">
        <v>1034.6400000000001</v>
      </c>
      <c r="O1904" s="1">
        <v>2.9</v>
      </c>
      <c r="P1904" s="1">
        <v>18.600000000000001</v>
      </c>
      <c r="Q1904" s="1">
        <v>15.53</v>
      </c>
      <c r="R1904" s="1" t="b">
        <v>1</v>
      </c>
      <c r="S1904" s="1" t="s">
        <v>7080</v>
      </c>
      <c r="T1904" s="1" t="s">
        <v>7084</v>
      </c>
    </row>
    <row r="1905" spans="1:20" x14ac:dyDescent="0.3">
      <c r="A1905" s="1" t="s">
        <v>1975</v>
      </c>
      <c r="B1905" s="1" t="s">
        <v>17</v>
      </c>
      <c r="C1905" s="1" t="s">
        <v>18</v>
      </c>
      <c r="D1905" s="1">
        <v>-20.875304</v>
      </c>
      <c r="E1905" s="1">
        <v>-20.134149000000001</v>
      </c>
      <c r="F1905" s="1" t="s">
        <v>19</v>
      </c>
      <c r="G1905" s="1">
        <v>250.34</v>
      </c>
      <c r="H1905" s="3" t="s">
        <v>7073</v>
      </c>
      <c r="I1905" s="1">
        <v>3</v>
      </c>
      <c r="J1905" s="1">
        <v>5</v>
      </c>
      <c r="K1905" s="1">
        <v>36.76</v>
      </c>
      <c r="L1905" s="2">
        <v>45086.261134259257</v>
      </c>
      <c r="M1905" s="1">
        <v>1.89</v>
      </c>
      <c r="N1905" s="1">
        <v>1032.8800000000001</v>
      </c>
      <c r="O1905" s="1">
        <v>2.4</v>
      </c>
      <c r="P1905" s="1">
        <v>19.399999999999999</v>
      </c>
      <c r="Q1905" s="1">
        <v>5.19</v>
      </c>
      <c r="R1905" s="1" t="b">
        <v>1</v>
      </c>
      <c r="S1905" s="1" t="s">
        <v>7077</v>
      </c>
      <c r="T1905" s="1" t="s">
        <v>7085</v>
      </c>
    </row>
    <row r="1906" spans="1:20" x14ac:dyDescent="0.3">
      <c r="A1906" s="1" t="s">
        <v>1976</v>
      </c>
      <c r="B1906" s="1" t="s">
        <v>25</v>
      </c>
      <c r="C1906" s="1" t="s">
        <v>26</v>
      </c>
      <c r="D1906" s="1">
        <v>45.762676999999996</v>
      </c>
      <c r="E1906" s="1">
        <v>178.56809899999999</v>
      </c>
      <c r="F1906" s="1" t="s">
        <v>23</v>
      </c>
      <c r="G1906" s="1">
        <v>318.08</v>
      </c>
      <c r="H1906" s="3" t="s">
        <v>7073</v>
      </c>
      <c r="I1906" s="1">
        <v>272</v>
      </c>
      <c r="J1906" s="1">
        <v>5</v>
      </c>
      <c r="K1906" s="1">
        <v>55.25</v>
      </c>
      <c r="L1906" s="2">
        <v>45623.263912037037</v>
      </c>
      <c r="M1906" s="1">
        <v>29.96</v>
      </c>
      <c r="N1906" s="1">
        <v>1022.47</v>
      </c>
      <c r="O1906" s="1">
        <v>2.2000000000000002</v>
      </c>
      <c r="P1906" s="1">
        <v>5.5</v>
      </c>
      <c r="Q1906" s="1">
        <v>16.54</v>
      </c>
      <c r="R1906" s="1" t="b">
        <v>1</v>
      </c>
      <c r="S1906" s="1" t="s">
        <v>7078</v>
      </c>
      <c r="T1906" s="1" t="s">
        <v>7085</v>
      </c>
    </row>
    <row r="1907" spans="1:20" x14ac:dyDescent="0.3">
      <c r="A1907" s="1" t="s">
        <v>1977</v>
      </c>
      <c r="B1907" s="1" t="s">
        <v>17</v>
      </c>
      <c r="C1907" s="1" t="s">
        <v>47</v>
      </c>
      <c r="D1907" s="1">
        <v>16.815435999999998</v>
      </c>
      <c r="E1907" s="1">
        <v>33.694809999999997</v>
      </c>
      <c r="F1907" s="1" t="s">
        <v>48</v>
      </c>
      <c r="G1907" s="1">
        <v>131.56</v>
      </c>
      <c r="H1907" s="3" t="s">
        <v>7073</v>
      </c>
      <c r="I1907" s="1">
        <v>198</v>
      </c>
      <c r="J1907" s="1">
        <v>4</v>
      </c>
      <c r="K1907" s="1">
        <v>77.45</v>
      </c>
      <c r="L1907" s="2">
        <v>45453.589606481481</v>
      </c>
      <c r="M1907" s="1">
        <v>8.5</v>
      </c>
      <c r="N1907" s="1">
        <v>1023.87</v>
      </c>
      <c r="O1907" s="1">
        <v>1.4</v>
      </c>
      <c r="P1907" s="1">
        <v>16.399999999999999</v>
      </c>
      <c r="Q1907" s="1">
        <v>8.36</v>
      </c>
      <c r="R1907" s="1" t="b">
        <v>1</v>
      </c>
      <c r="S1907" s="1" t="s">
        <v>7079</v>
      </c>
      <c r="T1907" s="1" t="s">
        <v>7085</v>
      </c>
    </row>
    <row r="1908" spans="1:20" x14ac:dyDescent="0.3">
      <c r="A1908" s="1" t="s">
        <v>1978</v>
      </c>
      <c r="B1908" s="1" t="s">
        <v>78</v>
      </c>
      <c r="C1908" s="1" t="s">
        <v>84</v>
      </c>
      <c r="D1908" s="1">
        <v>69.253973000000002</v>
      </c>
      <c r="E1908" s="1">
        <v>-129.07249100000001</v>
      </c>
      <c r="F1908" s="1" t="s">
        <v>28</v>
      </c>
      <c r="G1908" s="1">
        <v>147.94999999999999</v>
      </c>
      <c r="H1908" s="3" t="s">
        <v>7073</v>
      </c>
      <c r="I1908" s="1">
        <v>93</v>
      </c>
      <c r="J1908" s="1">
        <v>43</v>
      </c>
      <c r="K1908" s="1">
        <v>88.66</v>
      </c>
      <c r="L1908" s="2">
        <v>45110.728495370371</v>
      </c>
      <c r="M1908" s="1">
        <v>38.340000000000003</v>
      </c>
      <c r="N1908" s="1">
        <v>1024.6600000000001</v>
      </c>
      <c r="O1908" s="1">
        <v>10.3</v>
      </c>
      <c r="P1908" s="1">
        <v>7.7</v>
      </c>
      <c r="Q1908" s="1">
        <v>3.51</v>
      </c>
      <c r="R1908" s="1" t="b">
        <v>1</v>
      </c>
      <c r="S1908" s="1" t="s">
        <v>7077</v>
      </c>
      <c r="T1908" s="1" t="s">
        <v>7083</v>
      </c>
    </row>
    <row r="1909" spans="1:20" x14ac:dyDescent="0.3">
      <c r="A1909" s="1" t="s">
        <v>1979</v>
      </c>
      <c r="B1909" s="1" t="s">
        <v>21</v>
      </c>
      <c r="C1909" s="1" t="s">
        <v>61</v>
      </c>
      <c r="D1909" s="1">
        <v>-89.802473000000006</v>
      </c>
      <c r="E1909" s="1">
        <v>-19.829640999999999</v>
      </c>
      <c r="F1909" s="1" t="s">
        <v>35</v>
      </c>
      <c r="G1909" s="1">
        <v>322.45</v>
      </c>
      <c r="H1909" s="3" t="s">
        <v>7073</v>
      </c>
      <c r="I1909" s="1">
        <v>421</v>
      </c>
      <c r="J1909" s="1">
        <v>38</v>
      </c>
      <c r="K1909" s="1">
        <v>70.150000000000006</v>
      </c>
      <c r="L1909" s="2">
        <v>45754.298634259256</v>
      </c>
      <c r="M1909" s="1">
        <v>15.03</v>
      </c>
      <c r="N1909" s="1">
        <v>1024.01</v>
      </c>
      <c r="O1909" s="1">
        <v>1.6</v>
      </c>
      <c r="P1909" s="1">
        <v>18.100000000000001</v>
      </c>
      <c r="Q1909" s="1">
        <v>7</v>
      </c>
      <c r="R1909" s="1" t="b">
        <v>0</v>
      </c>
      <c r="S1909" s="1" t="s">
        <v>7078</v>
      </c>
      <c r="T1909" s="1" t="s">
        <v>7083</v>
      </c>
    </row>
    <row r="1910" spans="1:20" x14ac:dyDescent="0.3">
      <c r="A1910" s="1" t="s">
        <v>1980</v>
      </c>
      <c r="B1910" s="1" t="s">
        <v>78</v>
      </c>
      <c r="C1910" s="1" t="s">
        <v>88</v>
      </c>
      <c r="D1910" s="1">
        <v>-12.339164999999999</v>
      </c>
      <c r="E1910" s="1">
        <v>164.67667700000001</v>
      </c>
      <c r="F1910" s="1" t="s">
        <v>35</v>
      </c>
      <c r="G1910" s="1">
        <v>262.33999999999997</v>
      </c>
      <c r="H1910" s="3" t="s">
        <v>7073</v>
      </c>
      <c r="I1910" s="1">
        <v>304</v>
      </c>
      <c r="J1910" s="1">
        <v>22</v>
      </c>
      <c r="K1910" s="1">
        <v>15.4</v>
      </c>
      <c r="L1910" s="2">
        <v>45098.366689814815</v>
      </c>
      <c r="M1910" s="1">
        <v>13.41</v>
      </c>
      <c r="N1910" s="1">
        <v>1018.76</v>
      </c>
      <c r="O1910" s="1">
        <v>2.2000000000000002</v>
      </c>
      <c r="P1910" s="1">
        <v>16</v>
      </c>
      <c r="Q1910" s="1">
        <v>4.92</v>
      </c>
      <c r="R1910" s="1" t="b">
        <v>1</v>
      </c>
      <c r="S1910" s="1" t="s">
        <v>7079</v>
      </c>
      <c r="T1910" s="1" t="s">
        <v>7083</v>
      </c>
    </row>
    <row r="1911" spans="1:20" x14ac:dyDescent="0.3">
      <c r="A1911" s="1" t="s">
        <v>1981</v>
      </c>
      <c r="B1911" s="1" t="s">
        <v>50</v>
      </c>
      <c r="C1911" s="1" t="s">
        <v>51</v>
      </c>
      <c r="D1911" s="1">
        <v>4.0057150000000004</v>
      </c>
      <c r="E1911" s="1">
        <v>147.54989599999999</v>
      </c>
      <c r="F1911" s="1" t="s">
        <v>43</v>
      </c>
      <c r="G1911" s="1">
        <v>11.67</v>
      </c>
      <c r="H1911" s="3" t="s">
        <v>7073</v>
      </c>
      <c r="I1911" s="1">
        <v>183</v>
      </c>
      <c r="J1911" s="1">
        <v>13</v>
      </c>
      <c r="K1911" s="1">
        <v>18.510000000000002</v>
      </c>
      <c r="L1911" s="2">
        <v>45677.151412037034</v>
      </c>
      <c r="M1911" s="1">
        <v>6.38</v>
      </c>
      <c r="N1911" s="1">
        <v>1049.05</v>
      </c>
      <c r="O1911" s="1">
        <v>2.7</v>
      </c>
      <c r="P1911" s="1">
        <v>2.4</v>
      </c>
      <c r="Q1911" s="1">
        <v>4.57</v>
      </c>
      <c r="R1911" s="1" t="b">
        <v>1</v>
      </c>
      <c r="S1911" s="1" t="s">
        <v>7080</v>
      </c>
      <c r="T1911" s="1" t="s">
        <v>7082</v>
      </c>
    </row>
    <row r="1912" spans="1:20" x14ac:dyDescent="0.3">
      <c r="A1912" s="1" t="s">
        <v>1982</v>
      </c>
      <c r="B1912" s="1" t="s">
        <v>50</v>
      </c>
      <c r="C1912" s="1" t="s">
        <v>108</v>
      </c>
      <c r="D1912" s="1">
        <v>-51.941519999999997</v>
      </c>
      <c r="E1912" s="1">
        <v>-46.285783000000002</v>
      </c>
      <c r="F1912" s="1" t="s">
        <v>23</v>
      </c>
      <c r="G1912" s="1">
        <v>224.73</v>
      </c>
      <c r="H1912" s="3" t="s">
        <v>7073</v>
      </c>
      <c r="I1912" s="1">
        <v>365</v>
      </c>
      <c r="J1912" s="1">
        <v>13</v>
      </c>
      <c r="K1912" s="1">
        <v>55.52</v>
      </c>
      <c r="L1912" s="2">
        <v>45421.061828703707</v>
      </c>
      <c r="M1912" s="1">
        <v>12.57</v>
      </c>
      <c r="N1912" s="1">
        <v>1031.26</v>
      </c>
      <c r="O1912" s="1">
        <v>10.3</v>
      </c>
      <c r="P1912" s="1">
        <v>8.6999999999999993</v>
      </c>
      <c r="Q1912" s="1">
        <v>5.65</v>
      </c>
      <c r="R1912" s="1" t="b">
        <v>1</v>
      </c>
      <c r="S1912" s="1" t="s">
        <v>7077</v>
      </c>
      <c r="T1912" s="1" t="s">
        <v>7082</v>
      </c>
    </row>
    <row r="1913" spans="1:20" x14ac:dyDescent="0.3">
      <c r="A1913" s="1" t="s">
        <v>1983</v>
      </c>
      <c r="B1913" s="1" t="s">
        <v>25</v>
      </c>
      <c r="C1913" s="1" t="s">
        <v>65</v>
      </c>
      <c r="D1913" s="1">
        <v>36.715988000000003</v>
      </c>
      <c r="E1913" s="1">
        <v>-146.089305</v>
      </c>
      <c r="F1913" s="1" t="s">
        <v>23</v>
      </c>
      <c r="G1913" s="1">
        <v>211.54</v>
      </c>
      <c r="H1913" s="3" t="s">
        <v>7073</v>
      </c>
      <c r="I1913" s="1">
        <v>354</v>
      </c>
      <c r="J1913" s="1">
        <v>33</v>
      </c>
      <c r="K1913" s="1">
        <v>71.849999999999994</v>
      </c>
      <c r="L1913" s="2">
        <v>45090.893078703702</v>
      </c>
      <c r="M1913" s="1">
        <v>35.130000000000003</v>
      </c>
      <c r="N1913" s="1">
        <v>1034.3900000000001</v>
      </c>
      <c r="O1913" s="1">
        <v>8.3000000000000007</v>
      </c>
      <c r="P1913" s="1">
        <v>7.4</v>
      </c>
      <c r="Q1913" s="1">
        <v>3.62</v>
      </c>
      <c r="R1913" s="1" t="b">
        <v>0</v>
      </c>
      <c r="S1913" s="1" t="s">
        <v>7080</v>
      </c>
      <c r="T1913" s="1" t="s">
        <v>7083</v>
      </c>
    </row>
    <row r="1914" spans="1:20" x14ac:dyDescent="0.3">
      <c r="A1914" s="1" t="s">
        <v>1984</v>
      </c>
      <c r="B1914" s="1" t="s">
        <v>33</v>
      </c>
      <c r="C1914" s="1" t="s">
        <v>112</v>
      </c>
      <c r="D1914" s="1">
        <v>6.2960399999999996</v>
      </c>
      <c r="E1914" s="1">
        <v>110.986501</v>
      </c>
      <c r="F1914" s="1" t="s">
        <v>23</v>
      </c>
      <c r="G1914" s="1">
        <v>344.65</v>
      </c>
      <c r="H1914" s="3" t="s">
        <v>7073</v>
      </c>
      <c r="I1914" s="1">
        <v>34</v>
      </c>
      <c r="J1914" s="1">
        <v>42</v>
      </c>
      <c r="K1914" s="1">
        <v>58.69</v>
      </c>
      <c r="L1914" s="2">
        <v>45646.197939814818</v>
      </c>
      <c r="M1914" s="1">
        <v>39.86</v>
      </c>
      <c r="N1914" s="1">
        <v>1041.07</v>
      </c>
      <c r="O1914" s="1">
        <v>8.6999999999999993</v>
      </c>
      <c r="P1914" s="1">
        <v>15.9</v>
      </c>
      <c r="Q1914" s="1">
        <v>13.35</v>
      </c>
      <c r="R1914" s="1" t="b">
        <v>0</v>
      </c>
      <c r="S1914" s="1" t="s">
        <v>7080</v>
      </c>
      <c r="T1914" s="1" t="s">
        <v>7083</v>
      </c>
    </row>
    <row r="1915" spans="1:20" x14ac:dyDescent="0.3">
      <c r="A1915" s="1" t="s">
        <v>1985</v>
      </c>
      <c r="B1915" s="1" t="s">
        <v>50</v>
      </c>
      <c r="C1915" s="1" t="s">
        <v>108</v>
      </c>
      <c r="D1915" s="1">
        <v>71.858643999999998</v>
      </c>
      <c r="E1915" s="1">
        <v>109.334096</v>
      </c>
      <c r="F1915" s="1" t="s">
        <v>28</v>
      </c>
      <c r="G1915" s="1">
        <v>139.36000000000001</v>
      </c>
      <c r="H1915" s="3" t="s">
        <v>7073</v>
      </c>
      <c r="I1915" s="1">
        <v>441</v>
      </c>
      <c r="J1915" s="1">
        <v>9</v>
      </c>
      <c r="K1915" s="1">
        <v>62.59</v>
      </c>
      <c r="L1915" s="2">
        <v>45384.534050925926</v>
      </c>
      <c r="M1915" s="1">
        <v>15.05</v>
      </c>
      <c r="N1915" s="1">
        <v>995.09</v>
      </c>
      <c r="O1915" s="1">
        <v>1.2</v>
      </c>
      <c r="P1915" s="1">
        <v>8.8000000000000007</v>
      </c>
      <c r="Q1915" s="1">
        <v>11.6</v>
      </c>
      <c r="R1915" s="1" t="b">
        <v>0</v>
      </c>
      <c r="S1915" s="1" t="s">
        <v>7079</v>
      </c>
      <c r="T1915" s="1" t="s">
        <v>7084</v>
      </c>
    </row>
    <row r="1916" spans="1:20" x14ac:dyDescent="0.3">
      <c r="A1916" s="1" t="s">
        <v>1986</v>
      </c>
      <c r="B1916" s="1" t="s">
        <v>78</v>
      </c>
      <c r="C1916" s="1" t="s">
        <v>88</v>
      </c>
      <c r="D1916" s="1">
        <v>40.028846000000001</v>
      </c>
      <c r="E1916" s="1">
        <v>-8.3620570000000001</v>
      </c>
      <c r="F1916" s="1" t="s">
        <v>35</v>
      </c>
      <c r="G1916" s="1">
        <v>31.05</v>
      </c>
      <c r="H1916" s="3" t="s">
        <v>7073</v>
      </c>
      <c r="I1916" s="1">
        <v>276</v>
      </c>
      <c r="J1916" s="1">
        <v>10</v>
      </c>
      <c r="K1916" s="1">
        <v>52.93</v>
      </c>
      <c r="L1916" s="2">
        <v>45303.445162037038</v>
      </c>
      <c r="M1916" s="1">
        <v>18.22</v>
      </c>
      <c r="N1916" s="1">
        <v>985.87</v>
      </c>
      <c r="O1916" s="1">
        <v>9.1999999999999993</v>
      </c>
      <c r="P1916" s="1">
        <v>14</v>
      </c>
      <c r="Q1916" s="1">
        <v>12.97</v>
      </c>
      <c r="R1916" s="1" t="b">
        <v>1</v>
      </c>
      <c r="S1916" s="1" t="s">
        <v>7077</v>
      </c>
      <c r="T1916" s="1" t="s">
        <v>7084</v>
      </c>
    </row>
    <row r="1917" spans="1:20" x14ac:dyDescent="0.3">
      <c r="A1917" s="1" t="s">
        <v>1987</v>
      </c>
      <c r="B1917" s="1" t="s">
        <v>33</v>
      </c>
      <c r="C1917" s="1" t="s">
        <v>67</v>
      </c>
      <c r="D1917" s="1">
        <v>29.247364999999999</v>
      </c>
      <c r="E1917" s="1">
        <v>-124.024658</v>
      </c>
      <c r="F1917" s="1" t="s">
        <v>28</v>
      </c>
      <c r="G1917" s="1">
        <v>44.59</v>
      </c>
      <c r="H1917" s="3" t="s">
        <v>7073</v>
      </c>
      <c r="I1917" s="1">
        <v>139</v>
      </c>
      <c r="J1917" s="1">
        <v>4</v>
      </c>
      <c r="K1917" s="1">
        <v>62.39</v>
      </c>
      <c r="L1917" s="2">
        <v>45226.352800925924</v>
      </c>
      <c r="M1917" s="1">
        <v>29.02</v>
      </c>
      <c r="N1917" s="1">
        <v>1013.8</v>
      </c>
      <c r="O1917" s="1">
        <v>4.5</v>
      </c>
      <c r="P1917" s="1">
        <v>12.4</v>
      </c>
      <c r="Q1917" s="1">
        <v>6.87</v>
      </c>
      <c r="R1917" s="1" t="b">
        <v>1</v>
      </c>
      <c r="S1917" s="1" t="s">
        <v>7080</v>
      </c>
      <c r="T1917" s="1" t="s">
        <v>7085</v>
      </c>
    </row>
    <row r="1918" spans="1:20" x14ac:dyDescent="0.3">
      <c r="A1918" s="1" t="s">
        <v>1988</v>
      </c>
      <c r="B1918" s="1" t="s">
        <v>78</v>
      </c>
      <c r="C1918" s="1" t="s">
        <v>84</v>
      </c>
      <c r="D1918" s="1">
        <v>-78.112981000000005</v>
      </c>
      <c r="E1918" s="1">
        <v>170.61771100000001</v>
      </c>
      <c r="F1918" s="1" t="s">
        <v>28</v>
      </c>
      <c r="G1918" s="1">
        <v>235.14</v>
      </c>
      <c r="H1918" s="3" t="s">
        <v>7073</v>
      </c>
      <c r="I1918" s="1">
        <v>355</v>
      </c>
      <c r="J1918" s="1">
        <v>3</v>
      </c>
      <c r="K1918" s="1">
        <v>63.85</v>
      </c>
      <c r="L1918" s="2">
        <v>45223.020162037035</v>
      </c>
      <c r="M1918" s="1">
        <v>35.5</v>
      </c>
      <c r="N1918" s="1">
        <v>1015.99</v>
      </c>
      <c r="O1918" s="1">
        <v>2.9</v>
      </c>
      <c r="P1918" s="1">
        <v>19.5</v>
      </c>
      <c r="Q1918" s="1">
        <v>15.39</v>
      </c>
      <c r="R1918" s="1" t="b">
        <v>1</v>
      </c>
      <c r="S1918" s="1" t="s">
        <v>7079</v>
      </c>
      <c r="T1918" s="1" t="s">
        <v>7085</v>
      </c>
    </row>
    <row r="1919" spans="1:20" x14ac:dyDescent="0.3">
      <c r="A1919" s="1" t="s">
        <v>1989</v>
      </c>
      <c r="B1919" s="1" t="s">
        <v>21</v>
      </c>
      <c r="C1919" s="1" t="s">
        <v>61</v>
      </c>
      <c r="D1919" s="1">
        <v>-83.499177000000003</v>
      </c>
      <c r="E1919" s="1">
        <v>-105.17124699999999</v>
      </c>
      <c r="F1919" s="1" t="s">
        <v>35</v>
      </c>
      <c r="G1919" s="1">
        <v>118.03</v>
      </c>
      <c r="H1919" s="3" t="s">
        <v>7073</v>
      </c>
      <c r="I1919" s="1">
        <v>357</v>
      </c>
      <c r="J1919" s="1">
        <v>2</v>
      </c>
      <c r="K1919" s="1">
        <v>78.19</v>
      </c>
      <c r="L1919" s="2">
        <v>45663.665995370371</v>
      </c>
      <c r="M1919" s="1">
        <v>23.93</v>
      </c>
      <c r="N1919" s="1">
        <v>1038.04</v>
      </c>
      <c r="O1919" s="1">
        <v>6.3</v>
      </c>
      <c r="P1919" s="1">
        <v>18.8</v>
      </c>
      <c r="Q1919" s="1">
        <v>2.59</v>
      </c>
      <c r="R1919" s="1" t="b">
        <v>1</v>
      </c>
      <c r="S1919" s="1" t="s">
        <v>7077</v>
      </c>
      <c r="T1919" s="1" t="s">
        <v>7085</v>
      </c>
    </row>
    <row r="1920" spans="1:20" x14ac:dyDescent="0.3">
      <c r="A1920" s="1" t="s">
        <v>1990</v>
      </c>
      <c r="B1920" s="1" t="s">
        <v>25</v>
      </c>
      <c r="C1920" s="1" t="s">
        <v>59</v>
      </c>
      <c r="D1920" s="1">
        <v>-25.348454</v>
      </c>
      <c r="E1920" s="1">
        <v>154.932346</v>
      </c>
      <c r="F1920" s="1" t="s">
        <v>43</v>
      </c>
      <c r="G1920" s="1">
        <v>351.57</v>
      </c>
      <c r="H1920" s="3" t="s">
        <v>7073</v>
      </c>
      <c r="I1920" s="1">
        <v>122</v>
      </c>
      <c r="J1920" s="1">
        <v>12</v>
      </c>
      <c r="K1920" s="1">
        <v>13.31</v>
      </c>
      <c r="L1920" s="2">
        <v>45193.072245370371</v>
      </c>
      <c r="M1920" s="1">
        <v>15.97</v>
      </c>
      <c r="N1920" s="1">
        <v>1011.06</v>
      </c>
      <c r="O1920" s="1">
        <v>9</v>
      </c>
      <c r="P1920" s="1">
        <v>9.1</v>
      </c>
      <c r="Q1920" s="1">
        <v>11.42</v>
      </c>
      <c r="R1920" s="1" t="b">
        <v>1</v>
      </c>
      <c r="S1920" s="1" t="s">
        <v>7080</v>
      </c>
      <c r="T1920" s="1" t="s">
        <v>7082</v>
      </c>
    </row>
    <row r="1921" spans="1:20" x14ac:dyDescent="0.3">
      <c r="A1921" s="1" t="s">
        <v>1991</v>
      </c>
      <c r="B1921" s="1" t="s">
        <v>78</v>
      </c>
      <c r="C1921" s="1" t="s">
        <v>84</v>
      </c>
      <c r="D1921" s="1">
        <v>-14.772836</v>
      </c>
      <c r="E1921" s="1">
        <v>139.080917</v>
      </c>
      <c r="F1921" s="1" t="s">
        <v>48</v>
      </c>
      <c r="G1921" s="1">
        <v>108.85</v>
      </c>
      <c r="H1921" s="3" t="s">
        <v>7073</v>
      </c>
      <c r="I1921" s="1">
        <v>99</v>
      </c>
      <c r="J1921" s="1">
        <v>17</v>
      </c>
      <c r="K1921" s="1">
        <v>75.989999999999995</v>
      </c>
      <c r="L1921" s="2">
        <v>45507.945162037038</v>
      </c>
      <c r="M1921" s="1">
        <v>16.8</v>
      </c>
      <c r="N1921" s="1">
        <v>1019.96</v>
      </c>
      <c r="O1921" s="1">
        <v>8.6</v>
      </c>
      <c r="P1921" s="1">
        <v>14.7</v>
      </c>
      <c r="Q1921" s="1">
        <v>5.51</v>
      </c>
      <c r="R1921" s="1" t="b">
        <v>1</v>
      </c>
      <c r="S1921" s="1" t="s">
        <v>7080</v>
      </c>
      <c r="T1921" s="1" t="s">
        <v>7082</v>
      </c>
    </row>
    <row r="1922" spans="1:20" x14ac:dyDescent="0.3">
      <c r="A1922" s="1" t="s">
        <v>1992</v>
      </c>
      <c r="B1922" s="1" t="s">
        <v>41</v>
      </c>
      <c r="C1922" s="1" t="s">
        <v>96</v>
      </c>
      <c r="D1922" s="1">
        <v>78.282490999999993</v>
      </c>
      <c r="E1922" s="1">
        <v>-21.610669000000001</v>
      </c>
      <c r="F1922" s="1" t="s">
        <v>48</v>
      </c>
      <c r="G1922" s="1">
        <v>148.78</v>
      </c>
      <c r="H1922" s="3" t="s">
        <v>7073</v>
      </c>
      <c r="I1922" s="1">
        <v>452</v>
      </c>
      <c r="J1922" s="1">
        <v>16</v>
      </c>
      <c r="K1922" s="1">
        <v>52.98</v>
      </c>
      <c r="L1922" s="2">
        <v>45662.620856481481</v>
      </c>
      <c r="M1922" s="1">
        <v>27.98</v>
      </c>
      <c r="N1922" s="1">
        <v>1016.89</v>
      </c>
      <c r="O1922" s="1">
        <v>9.8000000000000007</v>
      </c>
      <c r="P1922" s="1">
        <v>16.8</v>
      </c>
      <c r="Q1922" s="1">
        <v>10.55</v>
      </c>
      <c r="R1922" s="1" t="b">
        <v>0</v>
      </c>
      <c r="S1922" s="1" t="s">
        <v>7077</v>
      </c>
      <c r="T1922" s="1" t="s">
        <v>7082</v>
      </c>
    </row>
    <row r="1923" spans="1:20" x14ac:dyDescent="0.3">
      <c r="A1923" s="1" t="s">
        <v>1993</v>
      </c>
      <c r="B1923" s="1" t="s">
        <v>17</v>
      </c>
      <c r="C1923" s="1" t="s">
        <v>18</v>
      </c>
      <c r="D1923" s="1">
        <v>27.317029999999999</v>
      </c>
      <c r="E1923" s="1">
        <v>176.64060499999999</v>
      </c>
      <c r="F1923" s="1" t="s">
        <v>35</v>
      </c>
      <c r="G1923" s="1">
        <v>172.13</v>
      </c>
      <c r="H1923" s="3" t="s">
        <v>7073</v>
      </c>
      <c r="I1923" s="1">
        <v>442</v>
      </c>
      <c r="J1923" s="1">
        <v>37</v>
      </c>
      <c r="K1923" s="1">
        <v>69.38</v>
      </c>
      <c r="L1923" s="2">
        <v>45416.746550925927</v>
      </c>
      <c r="M1923" s="1">
        <v>0.63</v>
      </c>
      <c r="N1923" s="1">
        <v>982.67</v>
      </c>
      <c r="O1923" s="1">
        <v>10.199999999999999</v>
      </c>
      <c r="P1923" s="1">
        <v>18.100000000000001</v>
      </c>
      <c r="Q1923" s="1">
        <v>6.47</v>
      </c>
      <c r="R1923" s="1" t="b">
        <v>0</v>
      </c>
      <c r="S1923" s="1" t="s">
        <v>7078</v>
      </c>
      <c r="T1923" s="1" t="s">
        <v>7083</v>
      </c>
    </row>
    <row r="1924" spans="1:20" x14ac:dyDescent="0.3">
      <c r="A1924" s="1" t="s">
        <v>1994</v>
      </c>
      <c r="B1924" s="1" t="s">
        <v>38</v>
      </c>
      <c r="C1924" s="1" t="s">
        <v>81</v>
      </c>
      <c r="D1924" s="1">
        <v>65.734042000000002</v>
      </c>
      <c r="E1924" s="1">
        <v>-165.284412</v>
      </c>
      <c r="F1924" s="1" t="s">
        <v>19</v>
      </c>
      <c r="G1924" s="1">
        <v>237</v>
      </c>
      <c r="H1924" s="3" t="s">
        <v>7073</v>
      </c>
      <c r="I1924" s="1">
        <v>478</v>
      </c>
      <c r="J1924" s="1">
        <v>7</v>
      </c>
      <c r="K1924" s="1">
        <v>85.53</v>
      </c>
      <c r="L1924" s="2">
        <v>45737.512523148151</v>
      </c>
      <c r="M1924" s="1">
        <v>24.97</v>
      </c>
      <c r="N1924" s="1">
        <v>1023.07</v>
      </c>
      <c r="O1924" s="1">
        <v>2.6</v>
      </c>
      <c r="P1924" s="1">
        <v>2.2999999999999998</v>
      </c>
      <c r="Q1924" s="1">
        <v>15.81</v>
      </c>
      <c r="R1924" s="1" t="b">
        <v>0</v>
      </c>
      <c r="S1924" s="1" t="s">
        <v>7078</v>
      </c>
      <c r="T1924" s="1" t="s">
        <v>7084</v>
      </c>
    </row>
    <row r="1925" spans="1:20" x14ac:dyDescent="0.3">
      <c r="A1925" s="1" t="s">
        <v>1995</v>
      </c>
      <c r="B1925" s="1" t="s">
        <v>38</v>
      </c>
      <c r="C1925" s="1" t="s">
        <v>39</v>
      </c>
      <c r="D1925" s="1">
        <v>61.586433999999997</v>
      </c>
      <c r="E1925" s="1">
        <v>87.074657999999999</v>
      </c>
      <c r="F1925" s="1" t="s">
        <v>28</v>
      </c>
      <c r="G1925" s="1">
        <v>36.08</v>
      </c>
      <c r="H1925" s="3" t="s">
        <v>7073</v>
      </c>
      <c r="I1925" s="1">
        <v>194</v>
      </c>
      <c r="J1925" s="1">
        <v>5</v>
      </c>
      <c r="K1925" s="1">
        <v>55.4</v>
      </c>
      <c r="L1925" s="2">
        <v>45175.150023148148</v>
      </c>
      <c r="M1925" s="1">
        <v>14.54</v>
      </c>
      <c r="N1925" s="1">
        <v>1037.96</v>
      </c>
      <c r="O1925" s="1">
        <v>4.7</v>
      </c>
      <c r="P1925" s="1">
        <v>6.7</v>
      </c>
      <c r="Q1925" s="1">
        <v>17.829999999999998</v>
      </c>
      <c r="R1925" s="1" t="b">
        <v>0</v>
      </c>
      <c r="S1925" s="1" t="s">
        <v>7077</v>
      </c>
      <c r="T1925" s="1" t="s">
        <v>7085</v>
      </c>
    </row>
    <row r="1926" spans="1:20" x14ac:dyDescent="0.3">
      <c r="A1926" s="1" t="s">
        <v>1996</v>
      </c>
      <c r="B1926" s="1" t="s">
        <v>33</v>
      </c>
      <c r="C1926" s="1" t="s">
        <v>124</v>
      </c>
      <c r="D1926" s="1">
        <v>-14.436078999999999</v>
      </c>
      <c r="E1926" s="1">
        <v>-174.96284199999999</v>
      </c>
      <c r="F1926" s="1" t="s">
        <v>35</v>
      </c>
      <c r="G1926" s="1">
        <v>153.09</v>
      </c>
      <c r="H1926" s="3" t="s">
        <v>7073</v>
      </c>
      <c r="I1926" s="1">
        <v>279</v>
      </c>
      <c r="J1926" s="1">
        <v>5</v>
      </c>
      <c r="K1926" s="1">
        <v>77.3</v>
      </c>
      <c r="L1926" s="2">
        <v>45146.040300925924</v>
      </c>
      <c r="M1926" s="1">
        <v>31.87</v>
      </c>
      <c r="N1926" s="1">
        <v>991.03</v>
      </c>
      <c r="O1926" s="1">
        <v>0.2</v>
      </c>
      <c r="P1926" s="1">
        <v>7.1</v>
      </c>
      <c r="Q1926" s="1">
        <v>14.85</v>
      </c>
      <c r="R1926" s="1" t="b">
        <v>1</v>
      </c>
      <c r="S1926" s="1" t="s">
        <v>7077</v>
      </c>
      <c r="T1926" s="1" t="s">
        <v>7085</v>
      </c>
    </row>
    <row r="1927" spans="1:20" x14ac:dyDescent="0.3">
      <c r="A1927" s="1" t="s">
        <v>1997</v>
      </c>
      <c r="B1927" s="1" t="s">
        <v>30</v>
      </c>
      <c r="C1927" s="1" t="s">
        <v>187</v>
      </c>
      <c r="D1927" s="1">
        <v>81.728408000000002</v>
      </c>
      <c r="E1927" s="1">
        <v>135.72466299999999</v>
      </c>
      <c r="F1927" s="1" t="s">
        <v>35</v>
      </c>
      <c r="G1927" s="1">
        <v>159.43</v>
      </c>
      <c r="H1927" s="3" t="s">
        <v>7073</v>
      </c>
      <c r="I1927" s="1">
        <v>350</v>
      </c>
      <c r="J1927" s="1">
        <v>2</v>
      </c>
      <c r="K1927" s="1">
        <v>16.73</v>
      </c>
      <c r="L1927" s="2">
        <v>45385.822245370371</v>
      </c>
      <c r="M1927" s="1">
        <v>4.17</v>
      </c>
      <c r="N1927" s="1">
        <v>1021.6</v>
      </c>
      <c r="O1927" s="1">
        <v>9.6999999999999993</v>
      </c>
      <c r="P1927" s="1">
        <v>9.3000000000000007</v>
      </c>
      <c r="Q1927" s="1">
        <v>3.51</v>
      </c>
      <c r="R1927" s="1" t="b">
        <v>1</v>
      </c>
      <c r="S1927" s="1" t="s">
        <v>7077</v>
      </c>
      <c r="T1927" s="1" t="s">
        <v>7085</v>
      </c>
    </row>
    <row r="1928" spans="1:20" x14ac:dyDescent="0.3">
      <c r="A1928" s="1" t="s">
        <v>1998</v>
      </c>
      <c r="B1928" s="1" t="s">
        <v>30</v>
      </c>
      <c r="C1928" s="1" t="s">
        <v>129</v>
      </c>
      <c r="D1928" s="1">
        <v>-24.89931</v>
      </c>
      <c r="E1928" s="1">
        <v>-70.849189999999993</v>
      </c>
      <c r="F1928" s="1" t="s">
        <v>28</v>
      </c>
      <c r="G1928" s="1">
        <v>313.73</v>
      </c>
      <c r="H1928" s="3" t="s">
        <v>7073</v>
      </c>
      <c r="I1928" s="1">
        <v>392</v>
      </c>
      <c r="J1928" s="1">
        <v>39</v>
      </c>
      <c r="K1928" s="1">
        <v>12.89</v>
      </c>
      <c r="L1928" s="2">
        <v>45444.556273148148</v>
      </c>
      <c r="M1928" s="1">
        <v>23.73</v>
      </c>
      <c r="N1928" s="1">
        <v>1021.55</v>
      </c>
      <c r="O1928" s="1">
        <v>1.7</v>
      </c>
      <c r="P1928" s="1">
        <v>4.2</v>
      </c>
      <c r="Q1928" s="1">
        <v>5.5</v>
      </c>
      <c r="R1928" s="1" t="b">
        <v>1</v>
      </c>
      <c r="S1928" s="1" t="s">
        <v>7079</v>
      </c>
      <c r="T1928" s="1" t="s">
        <v>7083</v>
      </c>
    </row>
    <row r="1929" spans="1:20" x14ac:dyDescent="0.3">
      <c r="A1929" s="1" t="s">
        <v>1999</v>
      </c>
      <c r="B1929" s="1" t="s">
        <v>30</v>
      </c>
      <c r="C1929" s="1" t="s">
        <v>74</v>
      </c>
      <c r="D1929" s="1">
        <v>33.274405999999999</v>
      </c>
      <c r="E1929" s="1">
        <v>37.677298</v>
      </c>
      <c r="F1929" s="1" t="s">
        <v>19</v>
      </c>
      <c r="G1929" s="1">
        <v>289.74</v>
      </c>
      <c r="H1929" s="3" t="s">
        <v>7073</v>
      </c>
      <c r="I1929" s="1">
        <v>284</v>
      </c>
      <c r="J1929" s="1">
        <v>35</v>
      </c>
      <c r="K1929" s="1">
        <v>34.18</v>
      </c>
      <c r="L1929" s="2">
        <v>45318.557662037034</v>
      </c>
      <c r="M1929" s="1">
        <v>19.5</v>
      </c>
      <c r="N1929" s="1">
        <v>991.49</v>
      </c>
      <c r="O1929" s="1">
        <v>9.5</v>
      </c>
      <c r="P1929" s="1">
        <v>10.4</v>
      </c>
      <c r="Q1929" s="1">
        <v>18.39</v>
      </c>
      <c r="R1929" s="1" t="b">
        <v>1</v>
      </c>
      <c r="S1929" s="1" t="s">
        <v>7077</v>
      </c>
      <c r="T1929" s="1" t="s">
        <v>7083</v>
      </c>
    </row>
    <row r="1930" spans="1:20" x14ac:dyDescent="0.3">
      <c r="A1930" s="1" t="s">
        <v>2000</v>
      </c>
      <c r="B1930" s="1" t="s">
        <v>30</v>
      </c>
      <c r="C1930" s="1" t="s">
        <v>74</v>
      </c>
      <c r="D1930" s="1">
        <v>-8.3492390000000007</v>
      </c>
      <c r="E1930" s="1">
        <v>-133.388722</v>
      </c>
      <c r="F1930" s="1" t="s">
        <v>19</v>
      </c>
      <c r="G1930" s="1">
        <v>160.28</v>
      </c>
      <c r="H1930" s="3" t="s">
        <v>7073</v>
      </c>
      <c r="I1930" s="1">
        <v>217</v>
      </c>
      <c r="J1930" s="1">
        <v>21</v>
      </c>
      <c r="K1930" s="1">
        <v>17.079999999999998</v>
      </c>
      <c r="L1930" s="2">
        <v>45651.815995370373</v>
      </c>
      <c r="M1930" s="1">
        <v>25.87</v>
      </c>
      <c r="N1930" s="1">
        <v>988.64</v>
      </c>
      <c r="O1930" s="1">
        <v>3.6</v>
      </c>
      <c r="P1930" s="1">
        <v>13.6</v>
      </c>
      <c r="Q1930" s="1">
        <v>8.74</v>
      </c>
      <c r="R1930" s="1" t="b">
        <v>1</v>
      </c>
      <c r="S1930" s="1" t="s">
        <v>7078</v>
      </c>
      <c r="T1930" s="1" t="s">
        <v>7083</v>
      </c>
    </row>
    <row r="1931" spans="1:20" x14ac:dyDescent="0.3">
      <c r="A1931" s="1" t="s">
        <v>2001</v>
      </c>
      <c r="B1931" s="1" t="s">
        <v>38</v>
      </c>
      <c r="C1931" s="1" t="s">
        <v>39</v>
      </c>
      <c r="D1931" s="1">
        <v>51.449483000000001</v>
      </c>
      <c r="E1931" s="1">
        <v>59.567255000000003</v>
      </c>
      <c r="F1931" s="1" t="s">
        <v>43</v>
      </c>
      <c r="G1931" s="1">
        <v>143.97</v>
      </c>
      <c r="H1931" s="3" t="s">
        <v>7073</v>
      </c>
      <c r="I1931" s="1">
        <v>327</v>
      </c>
      <c r="J1931" s="1">
        <v>16</v>
      </c>
      <c r="K1931" s="1">
        <v>31.32</v>
      </c>
      <c r="L1931" s="2">
        <v>45648.577106481483</v>
      </c>
      <c r="M1931" s="1">
        <v>3.06</v>
      </c>
      <c r="N1931" s="1">
        <v>1048.5999999999999</v>
      </c>
      <c r="O1931" s="1">
        <v>4</v>
      </c>
      <c r="P1931" s="1">
        <v>10.4</v>
      </c>
      <c r="Q1931" s="1">
        <v>18.82</v>
      </c>
      <c r="R1931" s="1" t="b">
        <v>1</v>
      </c>
      <c r="S1931" s="1" t="s">
        <v>7078</v>
      </c>
      <c r="T1931" s="1" t="s">
        <v>7082</v>
      </c>
    </row>
    <row r="1932" spans="1:20" x14ac:dyDescent="0.3">
      <c r="A1932" s="1" t="s">
        <v>2002</v>
      </c>
      <c r="B1932" s="1" t="s">
        <v>17</v>
      </c>
      <c r="C1932" s="1" t="s">
        <v>18</v>
      </c>
      <c r="D1932" s="1">
        <v>6.0841700000000003</v>
      </c>
      <c r="E1932" s="1">
        <v>-2.5227680000000001</v>
      </c>
      <c r="F1932" s="1" t="s">
        <v>23</v>
      </c>
      <c r="G1932" s="1">
        <v>380.64</v>
      </c>
      <c r="H1932" s="3" t="s">
        <v>7073</v>
      </c>
      <c r="I1932" s="1">
        <v>309</v>
      </c>
      <c r="J1932" s="1">
        <v>16</v>
      </c>
      <c r="K1932" s="1">
        <v>84.42</v>
      </c>
      <c r="L1932" s="2">
        <v>45651.334745370368</v>
      </c>
      <c r="M1932" s="1">
        <v>23.41</v>
      </c>
      <c r="N1932" s="1">
        <v>1007.56</v>
      </c>
      <c r="O1932" s="1">
        <v>0.4</v>
      </c>
      <c r="P1932" s="1">
        <v>13.7</v>
      </c>
      <c r="Q1932" s="1">
        <v>7.85</v>
      </c>
      <c r="R1932" s="1" t="b">
        <v>1</v>
      </c>
      <c r="S1932" s="1" t="s">
        <v>7077</v>
      </c>
      <c r="T1932" s="1" t="s">
        <v>7082</v>
      </c>
    </row>
    <row r="1933" spans="1:20" x14ac:dyDescent="0.3">
      <c r="A1933" s="1" t="s">
        <v>2003</v>
      </c>
      <c r="B1933" s="1" t="s">
        <v>33</v>
      </c>
      <c r="C1933" s="1" t="s">
        <v>34</v>
      </c>
      <c r="D1933" s="1">
        <v>73.339177000000007</v>
      </c>
      <c r="E1933" s="1">
        <v>76.037681000000006</v>
      </c>
      <c r="F1933" s="1" t="s">
        <v>43</v>
      </c>
      <c r="G1933" s="1">
        <v>244.31</v>
      </c>
      <c r="H1933" s="3" t="s">
        <v>7073</v>
      </c>
      <c r="I1933" s="1">
        <v>341</v>
      </c>
      <c r="J1933" s="1">
        <v>24</v>
      </c>
      <c r="K1933" s="1">
        <v>26.08</v>
      </c>
      <c r="L1933" s="2">
        <v>45512.022245370368</v>
      </c>
      <c r="M1933" s="1">
        <v>22.68</v>
      </c>
      <c r="N1933" s="1">
        <v>995.92</v>
      </c>
      <c r="O1933" s="1">
        <v>3.6</v>
      </c>
      <c r="P1933" s="1">
        <v>2.2999999999999998</v>
      </c>
      <c r="Q1933" s="1">
        <v>19.04</v>
      </c>
      <c r="R1933" s="1" t="b">
        <v>1</v>
      </c>
      <c r="S1933" s="1" t="s">
        <v>7078</v>
      </c>
      <c r="T1933" s="1" t="s">
        <v>7083</v>
      </c>
    </row>
    <row r="1934" spans="1:20" x14ac:dyDescent="0.3">
      <c r="A1934" s="1" t="s">
        <v>2004</v>
      </c>
      <c r="B1934" s="1" t="s">
        <v>33</v>
      </c>
      <c r="C1934" s="1" t="s">
        <v>67</v>
      </c>
      <c r="D1934" s="1">
        <v>39.629776</v>
      </c>
      <c r="E1934" s="1">
        <v>166.46604300000001</v>
      </c>
      <c r="F1934" s="1" t="s">
        <v>28</v>
      </c>
      <c r="G1934" s="1">
        <v>379.42</v>
      </c>
      <c r="H1934" s="3" t="s">
        <v>7073</v>
      </c>
      <c r="I1934" s="1">
        <v>487</v>
      </c>
      <c r="J1934" s="1">
        <v>44</v>
      </c>
      <c r="K1934" s="1">
        <v>39.25</v>
      </c>
      <c r="L1934" s="2">
        <v>45716.809050925927</v>
      </c>
      <c r="M1934" s="1">
        <v>22.65</v>
      </c>
      <c r="N1934" s="1">
        <v>991.99</v>
      </c>
      <c r="O1934" s="1">
        <v>9.8000000000000007</v>
      </c>
      <c r="P1934" s="1">
        <v>17.600000000000001</v>
      </c>
      <c r="Q1934" s="1">
        <v>18.510000000000002</v>
      </c>
      <c r="R1934" s="1" t="b">
        <v>0</v>
      </c>
      <c r="S1934" s="1" t="s">
        <v>7078</v>
      </c>
      <c r="T1934" s="1" t="s">
        <v>7083</v>
      </c>
    </row>
    <row r="1935" spans="1:20" x14ac:dyDescent="0.3">
      <c r="A1935" s="1" t="s">
        <v>2005</v>
      </c>
      <c r="B1935" s="1" t="s">
        <v>114</v>
      </c>
      <c r="C1935" s="1" t="s">
        <v>192</v>
      </c>
      <c r="D1935" s="1">
        <v>-49.515687999999997</v>
      </c>
      <c r="E1935" s="1">
        <v>-86.132863999999998</v>
      </c>
      <c r="F1935" s="1" t="s">
        <v>19</v>
      </c>
      <c r="G1935" s="1">
        <v>380.25</v>
      </c>
      <c r="H1935" s="3" t="s">
        <v>7073</v>
      </c>
      <c r="I1935" s="1">
        <v>17</v>
      </c>
      <c r="J1935" s="1">
        <v>8</v>
      </c>
      <c r="K1935" s="1">
        <v>16.2</v>
      </c>
      <c r="L1935" s="2">
        <v>45244.365300925929</v>
      </c>
      <c r="M1935" s="1">
        <v>24.34</v>
      </c>
      <c r="N1935" s="1">
        <v>1026.73</v>
      </c>
      <c r="O1935" s="1">
        <v>0.3</v>
      </c>
      <c r="P1935" s="1">
        <v>18.8</v>
      </c>
      <c r="Q1935" s="1">
        <v>13.21</v>
      </c>
      <c r="R1935" s="1" t="b">
        <v>1</v>
      </c>
      <c r="S1935" s="1" t="s">
        <v>7077</v>
      </c>
      <c r="T1935" s="1" t="s">
        <v>7084</v>
      </c>
    </row>
    <row r="1936" spans="1:20" x14ac:dyDescent="0.3">
      <c r="A1936" s="1" t="s">
        <v>2006</v>
      </c>
      <c r="B1936" s="1" t="s">
        <v>114</v>
      </c>
      <c r="C1936" s="1" t="s">
        <v>247</v>
      </c>
      <c r="D1936" s="1">
        <v>-16.979797999999999</v>
      </c>
      <c r="E1936" s="1">
        <v>-45.409661999999997</v>
      </c>
      <c r="F1936" s="1" t="s">
        <v>43</v>
      </c>
      <c r="G1936" s="1">
        <v>114.16</v>
      </c>
      <c r="H1936" s="3" t="s">
        <v>7073</v>
      </c>
      <c r="I1936" s="1">
        <v>432</v>
      </c>
      <c r="J1936" s="1">
        <v>7</v>
      </c>
      <c r="K1936" s="1">
        <v>41.23</v>
      </c>
      <c r="L1936" s="2">
        <v>45256.43613425926</v>
      </c>
      <c r="M1936" s="1">
        <v>27.22</v>
      </c>
      <c r="N1936" s="1">
        <v>1022.66</v>
      </c>
      <c r="O1936" s="1">
        <v>4.5</v>
      </c>
      <c r="P1936" s="1">
        <v>12.7</v>
      </c>
      <c r="Q1936" s="1">
        <v>0.18</v>
      </c>
      <c r="R1936" s="1" t="b">
        <v>0</v>
      </c>
      <c r="S1936" s="1" t="s">
        <v>7079</v>
      </c>
      <c r="T1936" s="1" t="s">
        <v>7084</v>
      </c>
    </row>
    <row r="1937" spans="1:20" x14ac:dyDescent="0.3">
      <c r="A1937" s="1" t="s">
        <v>2007</v>
      </c>
      <c r="B1937" s="1" t="s">
        <v>41</v>
      </c>
      <c r="C1937" s="1" t="s">
        <v>42</v>
      </c>
      <c r="D1937" s="1">
        <v>-0.111692</v>
      </c>
      <c r="E1937" s="1">
        <v>106.583772</v>
      </c>
      <c r="F1937" s="1" t="s">
        <v>48</v>
      </c>
      <c r="G1937" s="1">
        <v>238.86</v>
      </c>
      <c r="H1937" s="3" t="s">
        <v>7073</v>
      </c>
      <c r="I1937" s="1">
        <v>447</v>
      </c>
      <c r="J1937" s="1">
        <v>3</v>
      </c>
      <c r="K1937" s="1">
        <v>31.46</v>
      </c>
      <c r="L1937" s="2">
        <v>45196.536828703705</v>
      </c>
      <c r="M1937" s="1">
        <v>32.299999999999997</v>
      </c>
      <c r="N1937" s="1">
        <v>1025.05</v>
      </c>
      <c r="O1937" s="1">
        <v>0.3</v>
      </c>
      <c r="P1937" s="1">
        <v>17.7</v>
      </c>
      <c r="Q1937" s="1">
        <v>8.01</v>
      </c>
      <c r="R1937" s="1" t="b">
        <v>1</v>
      </c>
      <c r="S1937" s="1" t="s">
        <v>7078</v>
      </c>
      <c r="T1937" s="1" t="s">
        <v>7085</v>
      </c>
    </row>
    <row r="1938" spans="1:20" x14ac:dyDescent="0.3">
      <c r="A1938" s="1" t="s">
        <v>2008</v>
      </c>
      <c r="B1938" s="1" t="s">
        <v>114</v>
      </c>
      <c r="C1938" s="1" t="s">
        <v>192</v>
      </c>
      <c r="D1938" s="1">
        <v>-25.111329999999999</v>
      </c>
      <c r="E1938" s="1">
        <v>-93.625501</v>
      </c>
      <c r="F1938" s="1" t="s">
        <v>28</v>
      </c>
      <c r="G1938" s="1">
        <v>230.08</v>
      </c>
      <c r="H1938" s="3" t="s">
        <v>7073</v>
      </c>
      <c r="I1938" s="1">
        <v>496</v>
      </c>
      <c r="J1938" s="1">
        <v>3</v>
      </c>
      <c r="K1938" s="1">
        <v>40.93</v>
      </c>
      <c r="L1938" s="2">
        <v>45228.543773148151</v>
      </c>
      <c r="M1938" s="1">
        <v>11.16</v>
      </c>
      <c r="N1938" s="1">
        <v>986.16</v>
      </c>
      <c r="O1938" s="1">
        <v>4.0999999999999996</v>
      </c>
      <c r="P1938" s="1">
        <v>3.5</v>
      </c>
      <c r="Q1938" s="1">
        <v>18.22</v>
      </c>
      <c r="R1938" s="1" t="b">
        <v>1</v>
      </c>
      <c r="S1938" s="1" t="s">
        <v>7079</v>
      </c>
      <c r="T1938" s="1" t="s">
        <v>7085</v>
      </c>
    </row>
    <row r="1939" spans="1:20" x14ac:dyDescent="0.3">
      <c r="A1939" s="1" t="s">
        <v>2009</v>
      </c>
      <c r="B1939" s="1" t="s">
        <v>41</v>
      </c>
      <c r="C1939" s="1" t="s">
        <v>45</v>
      </c>
      <c r="D1939" s="1">
        <v>83.209524000000002</v>
      </c>
      <c r="E1939" s="1">
        <v>-157.11042900000001</v>
      </c>
      <c r="F1939" s="1" t="s">
        <v>19</v>
      </c>
      <c r="G1939" s="1">
        <v>363.32</v>
      </c>
      <c r="H1939" s="3" t="s">
        <v>7073</v>
      </c>
      <c r="I1939" s="1">
        <v>63</v>
      </c>
      <c r="J1939" s="1">
        <v>2</v>
      </c>
      <c r="K1939" s="1">
        <v>32.840000000000003</v>
      </c>
      <c r="L1939" s="2">
        <v>45742.643078703702</v>
      </c>
      <c r="M1939" s="1">
        <v>33.090000000000003</v>
      </c>
      <c r="N1939" s="1">
        <v>1042.55</v>
      </c>
      <c r="O1939" s="1">
        <v>1.9</v>
      </c>
      <c r="P1939" s="1">
        <v>16.2</v>
      </c>
      <c r="Q1939" s="1">
        <v>17.7</v>
      </c>
      <c r="R1939" s="1" t="b">
        <v>0</v>
      </c>
      <c r="S1939" s="1" t="s">
        <v>7080</v>
      </c>
      <c r="T1939" s="1" t="s">
        <v>7085</v>
      </c>
    </row>
    <row r="1940" spans="1:20" x14ac:dyDescent="0.3">
      <c r="A1940" s="1" t="s">
        <v>2010</v>
      </c>
      <c r="B1940" s="1" t="s">
        <v>50</v>
      </c>
      <c r="C1940" s="1" t="s">
        <v>51</v>
      </c>
      <c r="D1940" s="1">
        <v>13.083575</v>
      </c>
      <c r="E1940" s="1">
        <v>153.105492</v>
      </c>
      <c r="F1940" s="1" t="s">
        <v>23</v>
      </c>
      <c r="G1940" s="1">
        <v>367.66</v>
      </c>
      <c r="H1940" s="3" t="s">
        <v>7073</v>
      </c>
      <c r="I1940" s="1">
        <v>153</v>
      </c>
      <c r="J1940" s="1">
        <v>14</v>
      </c>
      <c r="K1940" s="1">
        <v>37.340000000000003</v>
      </c>
      <c r="L1940" s="2">
        <v>45205.035439814812</v>
      </c>
      <c r="M1940" s="1">
        <v>20.18</v>
      </c>
      <c r="N1940" s="1">
        <v>1007.25</v>
      </c>
      <c r="O1940" s="1">
        <v>2.8</v>
      </c>
      <c r="P1940" s="1">
        <v>3.3</v>
      </c>
      <c r="Q1940" s="1">
        <v>3.75</v>
      </c>
      <c r="R1940" s="1" t="b">
        <v>1</v>
      </c>
      <c r="S1940" s="1" t="s">
        <v>7077</v>
      </c>
      <c r="T1940" s="1" t="s">
        <v>7082</v>
      </c>
    </row>
    <row r="1941" spans="1:20" x14ac:dyDescent="0.3">
      <c r="A1941" s="1" t="s">
        <v>2011</v>
      </c>
      <c r="B1941" s="1" t="s">
        <v>30</v>
      </c>
      <c r="C1941" s="1" t="s">
        <v>74</v>
      </c>
      <c r="D1941" s="1">
        <v>-31.842628999999999</v>
      </c>
      <c r="E1941" s="1">
        <v>158.382499</v>
      </c>
      <c r="F1941" s="1" t="s">
        <v>23</v>
      </c>
      <c r="G1941" s="1">
        <v>158.69999999999999</v>
      </c>
      <c r="H1941" s="3" t="s">
        <v>7073</v>
      </c>
      <c r="I1941" s="1">
        <v>151</v>
      </c>
      <c r="J1941" s="1">
        <v>12</v>
      </c>
      <c r="K1941" s="1">
        <v>19.03</v>
      </c>
      <c r="L1941" s="2">
        <v>45086.909745370373</v>
      </c>
      <c r="M1941" s="1">
        <v>3.54</v>
      </c>
      <c r="N1941" s="1">
        <v>1001.94</v>
      </c>
      <c r="O1941" s="1">
        <v>9.6999999999999993</v>
      </c>
      <c r="P1941" s="1">
        <v>8.8000000000000007</v>
      </c>
      <c r="Q1941" s="1">
        <v>7.98</v>
      </c>
      <c r="R1941" s="1" t="b">
        <v>1</v>
      </c>
      <c r="S1941" s="1" t="s">
        <v>7078</v>
      </c>
      <c r="T1941" s="1" t="s">
        <v>7082</v>
      </c>
    </row>
    <row r="1942" spans="1:20" x14ac:dyDescent="0.3">
      <c r="A1942" s="1" t="s">
        <v>2012</v>
      </c>
      <c r="B1942" s="1" t="s">
        <v>33</v>
      </c>
      <c r="C1942" s="1" t="s">
        <v>124</v>
      </c>
      <c r="D1942" s="1">
        <v>-8.42394</v>
      </c>
      <c r="E1942" s="1">
        <v>173.10146599999999</v>
      </c>
      <c r="F1942" s="1" t="s">
        <v>19</v>
      </c>
      <c r="G1942" s="1">
        <v>103.44</v>
      </c>
      <c r="H1942" s="3" t="s">
        <v>7073</v>
      </c>
      <c r="I1942" s="1">
        <v>388</v>
      </c>
      <c r="J1942" s="1">
        <v>19</v>
      </c>
      <c r="K1942" s="1">
        <v>19.489999999999998</v>
      </c>
      <c r="L1942" s="2">
        <v>45626.522939814815</v>
      </c>
      <c r="M1942" s="1">
        <v>2.81</v>
      </c>
      <c r="N1942" s="1">
        <v>1012.37</v>
      </c>
      <c r="O1942" s="1">
        <v>4.8</v>
      </c>
      <c r="P1942" s="1">
        <v>7.2</v>
      </c>
      <c r="Q1942" s="1">
        <v>16.71</v>
      </c>
      <c r="R1942" s="1" t="b">
        <v>0</v>
      </c>
      <c r="S1942" s="1" t="s">
        <v>7079</v>
      </c>
      <c r="T1942" s="1" t="s">
        <v>7082</v>
      </c>
    </row>
    <row r="1943" spans="1:20" x14ac:dyDescent="0.3">
      <c r="A1943" s="1" t="s">
        <v>2013</v>
      </c>
      <c r="B1943" s="1" t="s">
        <v>30</v>
      </c>
      <c r="C1943" s="1" t="s">
        <v>31</v>
      </c>
      <c r="D1943" s="1">
        <v>77.962532999999993</v>
      </c>
      <c r="E1943" s="1">
        <v>-77.070519000000004</v>
      </c>
      <c r="F1943" s="1" t="s">
        <v>43</v>
      </c>
      <c r="G1943" s="1">
        <v>381.93</v>
      </c>
      <c r="H1943" s="3" t="s">
        <v>7073</v>
      </c>
      <c r="I1943" s="1">
        <v>325</v>
      </c>
      <c r="J1943" s="1">
        <v>38</v>
      </c>
      <c r="K1943" s="1">
        <v>29.82</v>
      </c>
      <c r="L1943" s="2">
        <v>45105.389606481483</v>
      </c>
      <c r="M1943" s="1">
        <v>13.7</v>
      </c>
      <c r="N1943" s="1">
        <v>1007.3</v>
      </c>
      <c r="O1943" s="1">
        <v>3</v>
      </c>
      <c r="P1943" s="1">
        <v>12.1</v>
      </c>
      <c r="Q1943" s="1">
        <v>11.56</v>
      </c>
      <c r="R1943" s="1" t="b">
        <v>1</v>
      </c>
      <c r="S1943" s="1" t="s">
        <v>7077</v>
      </c>
      <c r="T1943" s="1" t="s">
        <v>7083</v>
      </c>
    </row>
    <row r="1944" spans="1:20" x14ac:dyDescent="0.3">
      <c r="A1944" s="1" t="s">
        <v>2014</v>
      </c>
      <c r="B1944" s="1" t="s">
        <v>78</v>
      </c>
      <c r="C1944" s="1" t="s">
        <v>106</v>
      </c>
      <c r="D1944" s="1">
        <v>56.984043</v>
      </c>
      <c r="E1944" s="1">
        <v>-71.640925999999993</v>
      </c>
      <c r="F1944" s="1" t="s">
        <v>28</v>
      </c>
      <c r="G1944" s="1">
        <v>355.59</v>
      </c>
      <c r="H1944" s="3" t="s">
        <v>7073</v>
      </c>
      <c r="I1944" s="1">
        <v>107</v>
      </c>
      <c r="J1944" s="1">
        <v>11</v>
      </c>
      <c r="K1944" s="1">
        <v>46.22</v>
      </c>
      <c r="L1944" s="2">
        <v>45458.272245370368</v>
      </c>
      <c r="M1944" s="1">
        <v>31.5</v>
      </c>
      <c r="N1944" s="1">
        <v>1040.45</v>
      </c>
      <c r="O1944" s="1">
        <v>6.5</v>
      </c>
      <c r="P1944" s="1">
        <v>6.7</v>
      </c>
      <c r="Q1944" s="1">
        <v>16.95</v>
      </c>
      <c r="R1944" s="1" t="b">
        <v>0</v>
      </c>
      <c r="S1944" s="1" t="s">
        <v>7078</v>
      </c>
      <c r="T1944" s="1" t="s">
        <v>7084</v>
      </c>
    </row>
    <row r="1945" spans="1:20" x14ac:dyDescent="0.3">
      <c r="A1945" s="1" t="s">
        <v>2015</v>
      </c>
      <c r="B1945" s="1" t="s">
        <v>33</v>
      </c>
      <c r="C1945" s="1" t="s">
        <v>112</v>
      </c>
      <c r="D1945" s="1">
        <v>-49.319015</v>
      </c>
      <c r="E1945" s="1">
        <v>165.97819999999999</v>
      </c>
      <c r="F1945" s="1" t="s">
        <v>43</v>
      </c>
      <c r="G1945" s="1">
        <v>362.43</v>
      </c>
      <c r="H1945" s="3" t="s">
        <v>7073</v>
      </c>
      <c r="I1945" s="1">
        <v>15</v>
      </c>
      <c r="J1945" s="1">
        <v>3</v>
      </c>
      <c r="K1945" s="1">
        <v>68.47</v>
      </c>
      <c r="L1945" s="2">
        <v>45397.809745370374</v>
      </c>
      <c r="M1945" s="1">
        <v>28.45</v>
      </c>
      <c r="N1945" s="1">
        <v>1045.05</v>
      </c>
      <c r="O1945" s="1">
        <v>1.6</v>
      </c>
      <c r="P1945" s="1">
        <v>13.1</v>
      </c>
      <c r="Q1945" s="1">
        <v>16.53</v>
      </c>
      <c r="R1945" s="1" t="b">
        <v>1</v>
      </c>
      <c r="S1945" s="1" t="s">
        <v>7079</v>
      </c>
      <c r="T1945" s="1" t="s">
        <v>7085</v>
      </c>
    </row>
    <row r="1946" spans="1:20" x14ac:dyDescent="0.3">
      <c r="A1946" s="1" t="s">
        <v>2016</v>
      </c>
      <c r="B1946" s="1" t="s">
        <v>50</v>
      </c>
      <c r="C1946" s="1" t="s">
        <v>133</v>
      </c>
      <c r="D1946" s="1">
        <v>75.555458000000002</v>
      </c>
      <c r="E1946" s="1">
        <v>-128.848051</v>
      </c>
      <c r="F1946" s="1" t="s">
        <v>35</v>
      </c>
      <c r="G1946" s="1">
        <v>40.97</v>
      </c>
      <c r="H1946" s="3" t="s">
        <v>7073</v>
      </c>
      <c r="I1946" s="1">
        <v>365</v>
      </c>
      <c r="J1946" s="1">
        <v>4</v>
      </c>
      <c r="K1946" s="1">
        <v>83.29</v>
      </c>
      <c r="L1946" s="2">
        <v>45353.172939814816</v>
      </c>
      <c r="M1946" s="1">
        <v>31.65</v>
      </c>
      <c r="N1946" s="1">
        <v>1001.24</v>
      </c>
      <c r="O1946" s="1">
        <v>2.9</v>
      </c>
      <c r="P1946" s="1">
        <v>8</v>
      </c>
      <c r="Q1946" s="1">
        <v>18.149999999999999</v>
      </c>
      <c r="R1946" s="1" t="b">
        <v>1</v>
      </c>
      <c r="S1946" s="1" t="s">
        <v>7080</v>
      </c>
      <c r="T1946" s="1" t="s">
        <v>7085</v>
      </c>
    </row>
    <row r="1947" spans="1:20" x14ac:dyDescent="0.3">
      <c r="A1947" s="1" t="s">
        <v>2017</v>
      </c>
      <c r="B1947" s="1" t="s">
        <v>38</v>
      </c>
      <c r="C1947" s="1" t="s">
        <v>92</v>
      </c>
      <c r="D1947" s="1">
        <v>-61.844684999999998</v>
      </c>
      <c r="E1947" s="1">
        <v>-49.410680999999997</v>
      </c>
      <c r="F1947" s="1" t="s">
        <v>43</v>
      </c>
      <c r="G1947" s="1">
        <v>118.95</v>
      </c>
      <c r="H1947" s="3" t="s">
        <v>7073</v>
      </c>
      <c r="I1947" s="1">
        <v>448</v>
      </c>
      <c r="J1947" s="1">
        <v>4</v>
      </c>
      <c r="K1947" s="1">
        <v>82.47</v>
      </c>
      <c r="L1947" s="2">
        <v>45178.025023148148</v>
      </c>
      <c r="M1947" s="1">
        <v>20.93</v>
      </c>
      <c r="N1947" s="1">
        <v>1040.48</v>
      </c>
      <c r="O1947" s="1">
        <v>6</v>
      </c>
      <c r="P1947" s="1">
        <v>17.399999999999999</v>
      </c>
      <c r="Q1947" s="1">
        <v>2.34</v>
      </c>
      <c r="R1947" s="1" t="b">
        <v>0</v>
      </c>
      <c r="S1947" s="1" t="s">
        <v>7077</v>
      </c>
      <c r="T1947" s="1" t="s">
        <v>7085</v>
      </c>
    </row>
    <row r="1948" spans="1:20" x14ac:dyDescent="0.3">
      <c r="A1948" s="1" t="s">
        <v>2018</v>
      </c>
      <c r="B1948" s="1" t="s">
        <v>25</v>
      </c>
      <c r="C1948" s="1" t="s">
        <v>26</v>
      </c>
      <c r="D1948" s="1">
        <v>-41.929327999999998</v>
      </c>
      <c r="E1948" s="1">
        <v>64.899471000000005</v>
      </c>
      <c r="F1948" s="1" t="s">
        <v>43</v>
      </c>
      <c r="G1948" s="1">
        <v>204.24</v>
      </c>
      <c r="H1948" s="3" t="s">
        <v>7073</v>
      </c>
      <c r="I1948" s="1">
        <v>56</v>
      </c>
      <c r="J1948" s="1">
        <v>35</v>
      </c>
      <c r="K1948" s="1">
        <v>87.19</v>
      </c>
      <c r="L1948" s="2">
        <v>45125.463217592594</v>
      </c>
      <c r="M1948" s="1">
        <v>17.89</v>
      </c>
      <c r="N1948" s="1">
        <v>1034.71</v>
      </c>
      <c r="O1948" s="1">
        <v>2.6</v>
      </c>
      <c r="P1948" s="1">
        <v>13</v>
      </c>
      <c r="Q1948" s="1">
        <v>2.9</v>
      </c>
      <c r="R1948" s="1" t="b">
        <v>1</v>
      </c>
      <c r="S1948" s="1" t="s">
        <v>7080</v>
      </c>
      <c r="T1948" s="1" t="s">
        <v>7083</v>
      </c>
    </row>
    <row r="1949" spans="1:20" x14ac:dyDescent="0.3">
      <c r="A1949" s="1" t="s">
        <v>2019</v>
      </c>
      <c r="B1949" s="1" t="s">
        <v>21</v>
      </c>
      <c r="C1949" s="1" t="s">
        <v>142</v>
      </c>
      <c r="D1949" s="1">
        <v>53.393873999999997</v>
      </c>
      <c r="E1949" s="1">
        <v>135.11234899999999</v>
      </c>
      <c r="F1949" s="1" t="s">
        <v>19</v>
      </c>
      <c r="G1949" s="1">
        <v>96.8</v>
      </c>
      <c r="H1949" s="3" t="s">
        <v>7073</v>
      </c>
      <c r="I1949" s="1">
        <v>222</v>
      </c>
      <c r="J1949" s="1">
        <v>42</v>
      </c>
      <c r="K1949" s="1">
        <v>56.18</v>
      </c>
      <c r="L1949" s="2">
        <v>45467.261134259257</v>
      </c>
      <c r="M1949" s="1">
        <v>6.32</v>
      </c>
      <c r="N1949" s="1">
        <v>1045.1600000000001</v>
      </c>
      <c r="O1949" s="1">
        <v>7.5</v>
      </c>
      <c r="P1949" s="1">
        <v>5.0999999999999996</v>
      </c>
      <c r="Q1949" s="1">
        <v>1.66</v>
      </c>
      <c r="R1949" s="1" t="b">
        <v>0</v>
      </c>
      <c r="S1949" s="1" t="s">
        <v>7080</v>
      </c>
      <c r="T1949" s="1" t="s">
        <v>7083</v>
      </c>
    </row>
    <row r="1950" spans="1:20" x14ac:dyDescent="0.3">
      <c r="A1950" s="1" t="s">
        <v>2020</v>
      </c>
      <c r="B1950" s="1" t="s">
        <v>114</v>
      </c>
      <c r="C1950" s="1" t="s">
        <v>247</v>
      </c>
      <c r="D1950" s="1">
        <v>-56.10595</v>
      </c>
      <c r="E1950" s="1">
        <v>-11.508991</v>
      </c>
      <c r="F1950" s="1" t="s">
        <v>35</v>
      </c>
      <c r="G1950" s="1">
        <v>118.68</v>
      </c>
      <c r="H1950" s="3" t="s">
        <v>7073</v>
      </c>
      <c r="I1950" s="1">
        <v>31</v>
      </c>
      <c r="J1950" s="1">
        <v>35</v>
      </c>
      <c r="K1950" s="1">
        <v>84</v>
      </c>
      <c r="L1950" s="2">
        <v>45300.512523148151</v>
      </c>
      <c r="M1950" s="1">
        <v>13.46</v>
      </c>
      <c r="N1950" s="1">
        <v>997.2</v>
      </c>
      <c r="O1950" s="1">
        <v>5.4</v>
      </c>
      <c r="P1950" s="1">
        <v>7.4</v>
      </c>
      <c r="Q1950" s="1">
        <v>18.71</v>
      </c>
      <c r="R1950" s="1" t="b">
        <v>1</v>
      </c>
      <c r="S1950" s="1" t="s">
        <v>7079</v>
      </c>
      <c r="T1950" s="1" t="s">
        <v>7083</v>
      </c>
    </row>
    <row r="1951" spans="1:20" x14ac:dyDescent="0.3">
      <c r="A1951" s="1" t="s">
        <v>2021</v>
      </c>
      <c r="B1951" s="1" t="s">
        <v>114</v>
      </c>
      <c r="C1951" s="1" t="s">
        <v>192</v>
      </c>
      <c r="D1951" s="1">
        <v>56.460852000000003</v>
      </c>
      <c r="E1951" s="1">
        <v>155.67445000000001</v>
      </c>
      <c r="F1951" s="1" t="s">
        <v>35</v>
      </c>
      <c r="G1951" s="1">
        <v>19.59</v>
      </c>
      <c r="H1951" s="3" t="s">
        <v>7073</v>
      </c>
      <c r="I1951" s="1">
        <v>468</v>
      </c>
      <c r="J1951" s="1">
        <v>13</v>
      </c>
      <c r="K1951" s="1">
        <v>51.53</v>
      </c>
      <c r="L1951" s="2">
        <v>45725.527800925927</v>
      </c>
      <c r="M1951" s="1">
        <v>17.64</v>
      </c>
      <c r="N1951" s="1">
        <v>1020.39</v>
      </c>
      <c r="O1951" s="1">
        <v>8.5</v>
      </c>
      <c r="P1951" s="1">
        <v>17.100000000000001</v>
      </c>
      <c r="Q1951" s="1">
        <v>9.5</v>
      </c>
      <c r="R1951" s="1" t="b">
        <v>1</v>
      </c>
      <c r="S1951" s="1" t="s">
        <v>7077</v>
      </c>
      <c r="T1951" s="1" t="s">
        <v>7082</v>
      </c>
    </row>
    <row r="1952" spans="1:20" x14ac:dyDescent="0.3">
      <c r="A1952" s="1" t="s">
        <v>2022</v>
      </c>
      <c r="B1952" s="1" t="s">
        <v>21</v>
      </c>
      <c r="C1952" s="1" t="s">
        <v>22</v>
      </c>
      <c r="D1952" s="1">
        <v>75.739474999999999</v>
      </c>
      <c r="E1952" s="1">
        <v>-5.815823</v>
      </c>
      <c r="F1952" s="1" t="s">
        <v>43</v>
      </c>
      <c r="G1952" s="1">
        <v>79.489999999999995</v>
      </c>
      <c r="H1952" s="3" t="s">
        <v>7073</v>
      </c>
      <c r="I1952" s="1">
        <v>64</v>
      </c>
      <c r="J1952" s="1">
        <v>18</v>
      </c>
      <c r="K1952" s="1">
        <v>35.58</v>
      </c>
      <c r="L1952" s="2">
        <v>45276.287523148145</v>
      </c>
      <c r="M1952" s="1">
        <v>4</v>
      </c>
      <c r="N1952" s="1">
        <v>999.22</v>
      </c>
      <c r="O1952" s="1">
        <v>10.4</v>
      </c>
      <c r="P1952" s="1">
        <v>8.3000000000000007</v>
      </c>
      <c r="Q1952" s="1">
        <v>1.29</v>
      </c>
      <c r="R1952" s="1" t="b">
        <v>0</v>
      </c>
      <c r="S1952" s="1" t="s">
        <v>7080</v>
      </c>
      <c r="T1952" s="1" t="s">
        <v>7082</v>
      </c>
    </row>
    <row r="1953" spans="1:20" x14ac:dyDescent="0.3">
      <c r="A1953" s="1" t="s">
        <v>2023</v>
      </c>
      <c r="B1953" s="1" t="s">
        <v>33</v>
      </c>
      <c r="C1953" s="1" t="s">
        <v>124</v>
      </c>
      <c r="D1953" s="1">
        <v>-13.423928</v>
      </c>
      <c r="E1953" s="1">
        <v>37.517515000000003</v>
      </c>
      <c r="F1953" s="1" t="s">
        <v>19</v>
      </c>
      <c r="G1953" s="1">
        <v>387.39</v>
      </c>
      <c r="H1953" s="3" t="s">
        <v>7073</v>
      </c>
      <c r="I1953" s="1">
        <v>346</v>
      </c>
      <c r="J1953" s="1">
        <v>28</v>
      </c>
      <c r="K1953" s="1">
        <v>83.48</v>
      </c>
      <c r="L1953" s="2">
        <v>45203.108356481483</v>
      </c>
      <c r="M1953" s="1">
        <v>9.2100000000000009</v>
      </c>
      <c r="N1953" s="1">
        <v>1037.69</v>
      </c>
      <c r="O1953" s="1">
        <v>1.3</v>
      </c>
      <c r="P1953" s="1">
        <v>11.2</v>
      </c>
      <c r="Q1953" s="1">
        <v>6.43</v>
      </c>
      <c r="R1953" s="1" t="b">
        <v>1</v>
      </c>
      <c r="S1953" s="1" t="s">
        <v>7079</v>
      </c>
      <c r="T1953" s="1" t="s">
        <v>7083</v>
      </c>
    </row>
    <row r="1954" spans="1:20" x14ac:dyDescent="0.3">
      <c r="A1954" s="1" t="s">
        <v>2024</v>
      </c>
      <c r="B1954" s="1" t="s">
        <v>30</v>
      </c>
      <c r="C1954" s="1" t="s">
        <v>31</v>
      </c>
      <c r="D1954" s="1">
        <v>-1.0121150000000001</v>
      </c>
      <c r="E1954" s="1">
        <v>-120.787769</v>
      </c>
      <c r="F1954" s="1" t="s">
        <v>35</v>
      </c>
      <c r="G1954" s="1">
        <v>87.4</v>
      </c>
      <c r="H1954" s="3" t="s">
        <v>7073</v>
      </c>
      <c r="I1954" s="1">
        <v>99</v>
      </c>
      <c r="J1954" s="1">
        <v>29</v>
      </c>
      <c r="K1954" s="1">
        <v>38.090000000000003</v>
      </c>
      <c r="L1954" s="2">
        <v>45646.488217592596</v>
      </c>
      <c r="M1954" s="1">
        <v>24.13</v>
      </c>
      <c r="N1954" s="1">
        <v>980.37</v>
      </c>
      <c r="O1954" s="1">
        <v>3.7</v>
      </c>
      <c r="P1954" s="1">
        <v>13.3</v>
      </c>
      <c r="Q1954" s="1">
        <v>7.03</v>
      </c>
      <c r="R1954" s="1" t="b">
        <v>0</v>
      </c>
      <c r="S1954" s="1" t="s">
        <v>7077</v>
      </c>
      <c r="T1954" s="1" t="s">
        <v>7083</v>
      </c>
    </row>
    <row r="1955" spans="1:20" x14ac:dyDescent="0.3">
      <c r="A1955" s="1" t="s">
        <v>2025</v>
      </c>
      <c r="B1955" s="1" t="s">
        <v>50</v>
      </c>
      <c r="C1955" s="1" t="s">
        <v>108</v>
      </c>
      <c r="D1955" s="1">
        <v>-58.318154</v>
      </c>
      <c r="E1955" s="1">
        <v>79.504503</v>
      </c>
      <c r="F1955" s="1" t="s">
        <v>23</v>
      </c>
      <c r="G1955" s="1">
        <v>261.5</v>
      </c>
      <c r="H1955" s="3" t="s">
        <v>7073</v>
      </c>
      <c r="I1955" s="1">
        <v>288</v>
      </c>
      <c r="J1955" s="1">
        <v>8</v>
      </c>
      <c r="K1955" s="1">
        <v>48.77</v>
      </c>
      <c r="L1955" s="2">
        <v>45579.527106481481</v>
      </c>
      <c r="M1955" s="1">
        <v>29.56</v>
      </c>
      <c r="N1955" s="1">
        <v>1019.54</v>
      </c>
      <c r="O1955" s="1">
        <v>3.5</v>
      </c>
      <c r="P1955" s="1">
        <v>7.6</v>
      </c>
      <c r="Q1955" s="1">
        <v>16.190000000000001</v>
      </c>
      <c r="R1955" s="1" t="b">
        <v>1</v>
      </c>
      <c r="S1955" s="1" t="s">
        <v>7080</v>
      </c>
      <c r="T1955" s="1" t="s">
        <v>7084</v>
      </c>
    </row>
    <row r="1956" spans="1:20" x14ac:dyDescent="0.3">
      <c r="A1956" s="1" t="s">
        <v>2026</v>
      </c>
      <c r="B1956" s="1" t="s">
        <v>114</v>
      </c>
      <c r="C1956" s="1" t="s">
        <v>192</v>
      </c>
      <c r="D1956" s="1">
        <v>39.444569000000001</v>
      </c>
      <c r="E1956" s="1">
        <v>167.88967500000001</v>
      </c>
      <c r="F1956" s="1" t="s">
        <v>28</v>
      </c>
      <c r="G1956" s="1">
        <v>332.63</v>
      </c>
      <c r="H1956" s="3" t="s">
        <v>7073</v>
      </c>
      <c r="I1956" s="1">
        <v>430</v>
      </c>
      <c r="J1956" s="1">
        <v>11</v>
      </c>
      <c r="K1956" s="1">
        <v>82.76</v>
      </c>
      <c r="L1956" s="2">
        <v>45650.722939814812</v>
      </c>
      <c r="M1956" s="1">
        <v>39.93</v>
      </c>
      <c r="N1956" s="1">
        <v>1003.74</v>
      </c>
      <c r="O1956" s="1">
        <v>1.7</v>
      </c>
      <c r="P1956" s="1">
        <v>6.6</v>
      </c>
      <c r="Q1956" s="1">
        <v>14.71</v>
      </c>
      <c r="R1956" s="1" t="b">
        <v>0</v>
      </c>
      <c r="S1956" s="1" t="s">
        <v>7080</v>
      </c>
      <c r="T1956" s="1" t="s">
        <v>7084</v>
      </c>
    </row>
    <row r="1957" spans="1:20" x14ac:dyDescent="0.3">
      <c r="A1957" s="1" t="s">
        <v>2027</v>
      </c>
      <c r="B1957" s="1" t="s">
        <v>78</v>
      </c>
      <c r="C1957" s="1" t="s">
        <v>88</v>
      </c>
      <c r="D1957" s="1">
        <v>25.188593999999998</v>
      </c>
      <c r="E1957" s="1">
        <v>97.508816999999993</v>
      </c>
      <c r="F1957" s="1" t="s">
        <v>48</v>
      </c>
      <c r="G1957" s="1">
        <v>98.47</v>
      </c>
      <c r="H1957" s="3" t="s">
        <v>7073</v>
      </c>
      <c r="I1957" s="1">
        <v>308</v>
      </c>
      <c r="J1957" s="1">
        <v>2</v>
      </c>
      <c r="K1957" s="1">
        <v>58.27</v>
      </c>
      <c r="L1957" s="2">
        <v>45631.82849537037</v>
      </c>
      <c r="M1957" s="1">
        <v>37.36</v>
      </c>
      <c r="N1957" s="1">
        <v>1002.59</v>
      </c>
      <c r="O1957" s="1">
        <v>8.9</v>
      </c>
      <c r="P1957" s="1">
        <v>10</v>
      </c>
      <c r="Q1957" s="1">
        <v>13.79</v>
      </c>
      <c r="R1957" s="1" t="b">
        <v>0</v>
      </c>
      <c r="S1957" s="1" t="s">
        <v>7077</v>
      </c>
      <c r="T1957" s="1" t="s">
        <v>7085</v>
      </c>
    </row>
    <row r="1958" spans="1:20" x14ac:dyDescent="0.3">
      <c r="A1958" s="1" t="s">
        <v>2028</v>
      </c>
      <c r="B1958" s="1" t="s">
        <v>21</v>
      </c>
      <c r="C1958" s="1" t="s">
        <v>86</v>
      </c>
      <c r="D1958" s="1">
        <v>-24.553697</v>
      </c>
      <c r="E1958" s="1">
        <v>-9.4746900000000007</v>
      </c>
      <c r="F1958" s="1" t="s">
        <v>43</v>
      </c>
      <c r="G1958" s="1">
        <v>333.04</v>
      </c>
      <c r="H1958" s="3" t="s">
        <v>7073</v>
      </c>
      <c r="I1958" s="1">
        <v>391</v>
      </c>
      <c r="J1958" s="1">
        <v>5</v>
      </c>
      <c r="K1958" s="1">
        <v>38.32</v>
      </c>
      <c r="L1958" s="2">
        <v>45664.67224537037</v>
      </c>
      <c r="M1958" s="1">
        <v>25.88</v>
      </c>
      <c r="N1958" s="1">
        <v>1025.1400000000001</v>
      </c>
      <c r="O1958" s="1">
        <v>8.4</v>
      </c>
      <c r="P1958" s="1">
        <v>5.0999999999999996</v>
      </c>
      <c r="Q1958" s="1">
        <v>0.44</v>
      </c>
      <c r="R1958" s="1" t="b">
        <v>0</v>
      </c>
      <c r="S1958" s="1" t="s">
        <v>7078</v>
      </c>
      <c r="T1958" s="1" t="s">
        <v>7085</v>
      </c>
    </row>
    <row r="1959" spans="1:20" x14ac:dyDescent="0.3">
      <c r="A1959" s="1" t="s">
        <v>2029</v>
      </c>
      <c r="B1959" s="1" t="s">
        <v>33</v>
      </c>
      <c r="C1959" s="1" t="s">
        <v>112</v>
      </c>
      <c r="D1959" s="1">
        <v>-13.172134</v>
      </c>
      <c r="E1959" s="1">
        <v>2.619326</v>
      </c>
      <c r="F1959" s="1" t="s">
        <v>35</v>
      </c>
      <c r="G1959" s="1">
        <v>193.12</v>
      </c>
      <c r="H1959" s="3" t="s">
        <v>7073</v>
      </c>
      <c r="I1959" s="1">
        <v>46</v>
      </c>
      <c r="J1959" s="1">
        <v>2</v>
      </c>
      <c r="K1959" s="1">
        <v>88.09</v>
      </c>
      <c r="L1959" s="2">
        <v>45725.577800925923</v>
      </c>
      <c r="M1959" s="1">
        <v>17.14</v>
      </c>
      <c r="N1959" s="1">
        <v>1039.5999999999999</v>
      </c>
      <c r="O1959" s="1">
        <v>5.3</v>
      </c>
      <c r="P1959" s="1">
        <v>6.4</v>
      </c>
      <c r="Q1959" s="1">
        <v>18.21</v>
      </c>
      <c r="R1959" s="1" t="b">
        <v>0</v>
      </c>
      <c r="S1959" s="1" t="s">
        <v>7078</v>
      </c>
      <c r="T1959" s="1" t="s">
        <v>7085</v>
      </c>
    </row>
    <row r="1960" spans="1:20" x14ac:dyDescent="0.3">
      <c r="A1960" s="1" t="s">
        <v>2030</v>
      </c>
      <c r="B1960" s="1" t="s">
        <v>50</v>
      </c>
      <c r="C1960" s="1" t="s">
        <v>152</v>
      </c>
      <c r="D1960" s="1">
        <v>-19.963806999999999</v>
      </c>
      <c r="E1960" s="1">
        <v>-0.77968700000000002</v>
      </c>
      <c r="F1960" s="1" t="s">
        <v>35</v>
      </c>
      <c r="G1960" s="1">
        <v>308.14999999999998</v>
      </c>
      <c r="H1960" s="3" t="s">
        <v>7073</v>
      </c>
      <c r="I1960" s="1">
        <v>403</v>
      </c>
      <c r="J1960" s="1">
        <v>17</v>
      </c>
      <c r="K1960" s="1">
        <v>25.99</v>
      </c>
      <c r="L1960" s="2">
        <v>45730.665300925924</v>
      </c>
      <c r="M1960" s="1">
        <v>25.63</v>
      </c>
      <c r="N1960" s="1">
        <v>1022.64</v>
      </c>
      <c r="O1960" s="1">
        <v>5.9</v>
      </c>
      <c r="P1960" s="1">
        <v>2.2000000000000002</v>
      </c>
      <c r="Q1960" s="1">
        <v>4.3099999999999996</v>
      </c>
      <c r="R1960" s="1" t="b">
        <v>1</v>
      </c>
      <c r="S1960" s="1" t="s">
        <v>7077</v>
      </c>
      <c r="T1960" s="1" t="s">
        <v>7082</v>
      </c>
    </row>
    <row r="1961" spans="1:20" x14ac:dyDescent="0.3">
      <c r="A1961" s="1" t="s">
        <v>2031</v>
      </c>
      <c r="B1961" s="1" t="s">
        <v>17</v>
      </c>
      <c r="C1961" s="1" t="s">
        <v>18</v>
      </c>
      <c r="D1961" s="1">
        <v>-1.5494049999999999</v>
      </c>
      <c r="E1961" s="1">
        <v>-123.850469</v>
      </c>
      <c r="F1961" s="1" t="s">
        <v>35</v>
      </c>
      <c r="G1961" s="1">
        <v>148.15</v>
      </c>
      <c r="H1961" s="3" t="s">
        <v>7073</v>
      </c>
      <c r="I1961" s="1">
        <v>423</v>
      </c>
      <c r="J1961" s="1">
        <v>18</v>
      </c>
      <c r="K1961" s="1">
        <v>54.29</v>
      </c>
      <c r="L1961" s="2">
        <v>45108.529189814813</v>
      </c>
      <c r="M1961" s="1">
        <v>31.53</v>
      </c>
      <c r="N1961" s="1">
        <v>1039.72</v>
      </c>
      <c r="O1961" s="1">
        <v>0.7</v>
      </c>
      <c r="P1961" s="1">
        <v>6.8</v>
      </c>
      <c r="Q1961" s="1">
        <v>12.58</v>
      </c>
      <c r="R1961" s="1" t="b">
        <v>0</v>
      </c>
      <c r="S1961" s="1" t="s">
        <v>7077</v>
      </c>
      <c r="T1961" s="1" t="s">
        <v>7082</v>
      </c>
    </row>
    <row r="1962" spans="1:20" x14ac:dyDescent="0.3">
      <c r="A1962" s="1" t="s">
        <v>2032</v>
      </c>
      <c r="B1962" s="1" t="s">
        <v>50</v>
      </c>
      <c r="C1962" s="1" t="s">
        <v>152</v>
      </c>
      <c r="D1962" s="1">
        <v>37.095655999999998</v>
      </c>
      <c r="E1962" s="1">
        <v>166.91669899999999</v>
      </c>
      <c r="F1962" s="1" t="s">
        <v>48</v>
      </c>
      <c r="G1962" s="1">
        <v>269.83</v>
      </c>
      <c r="H1962" s="3" t="s">
        <v>7073</v>
      </c>
      <c r="I1962" s="1">
        <v>421</v>
      </c>
      <c r="J1962" s="1">
        <v>13</v>
      </c>
      <c r="K1962" s="1">
        <v>66.599999999999994</v>
      </c>
      <c r="L1962" s="2">
        <v>45567.870856481481</v>
      </c>
      <c r="M1962" s="1">
        <v>5.17</v>
      </c>
      <c r="N1962" s="1">
        <v>998.52</v>
      </c>
      <c r="O1962" s="1">
        <v>6.1</v>
      </c>
      <c r="P1962" s="1">
        <v>7.1</v>
      </c>
      <c r="Q1962" s="1">
        <v>1.24</v>
      </c>
      <c r="R1962" s="1" t="b">
        <v>1</v>
      </c>
      <c r="S1962" s="1" t="s">
        <v>7077</v>
      </c>
      <c r="T1962" s="1" t="s">
        <v>7082</v>
      </c>
    </row>
    <row r="1963" spans="1:20" x14ac:dyDescent="0.3">
      <c r="A1963" s="1" t="s">
        <v>2033</v>
      </c>
      <c r="B1963" s="1" t="s">
        <v>50</v>
      </c>
      <c r="C1963" s="1" t="s">
        <v>133</v>
      </c>
      <c r="D1963" s="1">
        <v>50.283126000000003</v>
      </c>
      <c r="E1963" s="1">
        <v>-7.748507</v>
      </c>
      <c r="F1963" s="1" t="s">
        <v>28</v>
      </c>
      <c r="G1963" s="1">
        <v>182.62</v>
      </c>
      <c r="H1963" s="3" t="s">
        <v>7073</v>
      </c>
      <c r="I1963" s="1">
        <v>131</v>
      </c>
      <c r="J1963" s="1">
        <v>43</v>
      </c>
      <c r="K1963" s="1">
        <v>88.37</v>
      </c>
      <c r="L1963" s="2">
        <v>45600.965300925927</v>
      </c>
      <c r="M1963" s="1">
        <v>16.690000000000001</v>
      </c>
      <c r="N1963" s="1">
        <v>1016.37</v>
      </c>
      <c r="O1963" s="1">
        <v>8.6999999999999993</v>
      </c>
      <c r="P1963" s="1">
        <v>19.3</v>
      </c>
      <c r="Q1963" s="1">
        <v>1.63</v>
      </c>
      <c r="R1963" s="1" t="b">
        <v>1</v>
      </c>
      <c r="S1963" s="1" t="s">
        <v>7079</v>
      </c>
      <c r="T1963" s="1" t="s">
        <v>7083</v>
      </c>
    </row>
    <row r="1964" spans="1:20" x14ac:dyDescent="0.3">
      <c r="A1964" s="1" t="s">
        <v>2034</v>
      </c>
      <c r="B1964" s="1" t="s">
        <v>78</v>
      </c>
      <c r="C1964" s="1" t="s">
        <v>88</v>
      </c>
      <c r="D1964" s="1">
        <v>81.411126999999993</v>
      </c>
      <c r="E1964" s="1">
        <v>151.07135299999999</v>
      </c>
      <c r="F1964" s="1" t="s">
        <v>23</v>
      </c>
      <c r="G1964" s="1">
        <v>16.59</v>
      </c>
      <c r="H1964" s="3" t="s">
        <v>7073</v>
      </c>
      <c r="I1964" s="1">
        <v>53</v>
      </c>
      <c r="J1964" s="1">
        <v>5</v>
      </c>
      <c r="K1964" s="1">
        <v>30.3</v>
      </c>
      <c r="L1964" s="2">
        <v>45646.63821759259</v>
      </c>
      <c r="M1964" s="1">
        <v>33.67</v>
      </c>
      <c r="N1964" s="1">
        <v>1011.54</v>
      </c>
      <c r="O1964" s="1">
        <v>6.3</v>
      </c>
      <c r="P1964" s="1">
        <v>12.2</v>
      </c>
      <c r="Q1964" s="1">
        <v>0.19</v>
      </c>
      <c r="R1964" s="1" t="b">
        <v>1</v>
      </c>
      <c r="S1964" s="1" t="s">
        <v>7077</v>
      </c>
      <c r="T1964" s="1" t="s">
        <v>7084</v>
      </c>
    </row>
    <row r="1965" spans="1:20" x14ac:dyDescent="0.3">
      <c r="A1965" s="1" t="s">
        <v>2035</v>
      </c>
      <c r="B1965" s="1" t="s">
        <v>114</v>
      </c>
      <c r="C1965" s="1" t="s">
        <v>192</v>
      </c>
      <c r="D1965" s="1">
        <v>39.123882999999999</v>
      </c>
      <c r="E1965" s="1">
        <v>59.401459000000003</v>
      </c>
      <c r="F1965" s="1" t="s">
        <v>43</v>
      </c>
      <c r="G1965" s="1">
        <v>256.22000000000003</v>
      </c>
      <c r="H1965" s="3" t="s">
        <v>7073</v>
      </c>
      <c r="I1965" s="1">
        <v>92</v>
      </c>
      <c r="J1965" s="1">
        <v>4</v>
      </c>
      <c r="K1965" s="1">
        <v>38.299999999999997</v>
      </c>
      <c r="L1965" s="2">
        <v>45717.131967592592</v>
      </c>
      <c r="M1965" s="1">
        <v>15.66</v>
      </c>
      <c r="N1965" s="1">
        <v>980.82</v>
      </c>
      <c r="O1965" s="1">
        <v>2.9</v>
      </c>
      <c r="P1965" s="1">
        <v>16</v>
      </c>
      <c r="Q1965" s="1">
        <v>11.32</v>
      </c>
      <c r="R1965" s="1" t="b">
        <v>0</v>
      </c>
      <c r="S1965" s="1" t="s">
        <v>7078</v>
      </c>
      <c r="T1965" s="1" t="s">
        <v>7085</v>
      </c>
    </row>
    <row r="1966" spans="1:20" x14ac:dyDescent="0.3">
      <c r="A1966" s="1" t="s">
        <v>2036</v>
      </c>
      <c r="B1966" s="1" t="s">
        <v>30</v>
      </c>
      <c r="C1966" s="1" t="s">
        <v>74</v>
      </c>
      <c r="D1966" s="1">
        <v>57.789518999999999</v>
      </c>
      <c r="E1966" s="1">
        <v>42.455674999999999</v>
      </c>
      <c r="F1966" s="1" t="s">
        <v>28</v>
      </c>
      <c r="G1966" s="1">
        <v>92.31</v>
      </c>
      <c r="H1966" s="3" t="s">
        <v>7073</v>
      </c>
      <c r="I1966" s="1">
        <v>328</v>
      </c>
      <c r="J1966" s="1">
        <v>2</v>
      </c>
      <c r="K1966" s="1">
        <v>29.38</v>
      </c>
      <c r="L1966" s="2">
        <v>45105.514606481483</v>
      </c>
      <c r="M1966" s="1">
        <v>23.09</v>
      </c>
      <c r="N1966" s="1">
        <v>1018.98</v>
      </c>
      <c r="O1966" s="1">
        <v>7.3</v>
      </c>
      <c r="P1966" s="1">
        <v>1.9</v>
      </c>
      <c r="Q1966" s="1">
        <v>12.59</v>
      </c>
      <c r="R1966" s="1" t="b">
        <v>0</v>
      </c>
      <c r="S1966" s="1" t="s">
        <v>7078</v>
      </c>
      <c r="T1966" s="1" t="s">
        <v>7085</v>
      </c>
    </row>
    <row r="1967" spans="1:20" x14ac:dyDescent="0.3">
      <c r="A1967" s="1" t="s">
        <v>2037</v>
      </c>
      <c r="B1967" s="1" t="s">
        <v>25</v>
      </c>
      <c r="C1967" s="1" t="s">
        <v>65</v>
      </c>
      <c r="D1967" s="1">
        <v>-77.999561999999997</v>
      </c>
      <c r="E1967" s="1">
        <v>53.191544</v>
      </c>
      <c r="F1967" s="1" t="s">
        <v>23</v>
      </c>
      <c r="G1967" s="1">
        <v>31.61</v>
      </c>
      <c r="H1967" s="3" t="s">
        <v>7073</v>
      </c>
      <c r="I1967" s="1">
        <v>198</v>
      </c>
      <c r="J1967" s="1">
        <v>4</v>
      </c>
      <c r="K1967" s="1">
        <v>32.06</v>
      </c>
      <c r="L1967" s="2">
        <v>45156.06113425926</v>
      </c>
      <c r="M1967" s="1">
        <v>23.72</v>
      </c>
      <c r="N1967" s="1">
        <v>1026.31</v>
      </c>
      <c r="O1967" s="1">
        <v>4</v>
      </c>
      <c r="P1967" s="1">
        <v>3</v>
      </c>
      <c r="Q1967" s="1">
        <v>1.01</v>
      </c>
      <c r="R1967" s="1" t="b">
        <v>1</v>
      </c>
      <c r="S1967" s="1" t="s">
        <v>7077</v>
      </c>
      <c r="T1967" s="1" t="s">
        <v>7085</v>
      </c>
    </row>
    <row r="1968" spans="1:20" x14ac:dyDescent="0.3">
      <c r="A1968" s="1" t="s">
        <v>2038</v>
      </c>
      <c r="B1968" s="1" t="s">
        <v>33</v>
      </c>
      <c r="C1968" s="1" t="s">
        <v>124</v>
      </c>
      <c r="D1968" s="1">
        <v>-2.5979709999999998</v>
      </c>
      <c r="E1968" s="1">
        <v>-66.508088999999998</v>
      </c>
      <c r="F1968" s="1" t="s">
        <v>23</v>
      </c>
      <c r="G1968" s="1">
        <v>380.41</v>
      </c>
      <c r="H1968" s="3" t="s">
        <v>7073</v>
      </c>
      <c r="I1968" s="1">
        <v>386</v>
      </c>
      <c r="J1968" s="1">
        <v>33</v>
      </c>
      <c r="K1968" s="1">
        <v>35.92</v>
      </c>
      <c r="L1968" s="2">
        <v>45748.886134259257</v>
      </c>
      <c r="M1968" s="1">
        <v>7.79</v>
      </c>
      <c r="N1968" s="1">
        <v>1021.43</v>
      </c>
      <c r="O1968" s="1">
        <v>6</v>
      </c>
      <c r="P1968" s="1">
        <v>16.5</v>
      </c>
      <c r="Q1968" s="1">
        <v>5.81</v>
      </c>
      <c r="R1968" s="1" t="b">
        <v>1</v>
      </c>
      <c r="S1968" s="1" t="s">
        <v>7078</v>
      </c>
      <c r="T1968" s="1" t="s">
        <v>7083</v>
      </c>
    </row>
    <row r="1969" spans="1:20" x14ac:dyDescent="0.3">
      <c r="A1969" s="1" t="s">
        <v>2039</v>
      </c>
      <c r="B1969" s="1" t="s">
        <v>17</v>
      </c>
      <c r="C1969" s="1" t="s">
        <v>47</v>
      </c>
      <c r="D1969" s="1">
        <v>49.458303999999998</v>
      </c>
      <c r="E1969" s="1">
        <v>-117.174679</v>
      </c>
      <c r="F1969" s="1" t="s">
        <v>43</v>
      </c>
      <c r="G1969" s="1">
        <v>32.36</v>
      </c>
      <c r="H1969" s="3" t="s">
        <v>7073</v>
      </c>
      <c r="I1969" s="1">
        <v>392</v>
      </c>
      <c r="J1969" s="1">
        <v>34</v>
      </c>
      <c r="K1969" s="1">
        <v>28.34</v>
      </c>
      <c r="L1969" s="2">
        <v>45155.697939814818</v>
      </c>
      <c r="M1969" s="1">
        <v>14.81</v>
      </c>
      <c r="N1969" s="1">
        <v>1031.54</v>
      </c>
      <c r="O1969" s="1">
        <v>5.4</v>
      </c>
      <c r="P1969" s="1">
        <v>12.8</v>
      </c>
      <c r="Q1969" s="1">
        <v>17.03</v>
      </c>
      <c r="R1969" s="1" t="b">
        <v>1</v>
      </c>
      <c r="S1969" s="1" t="s">
        <v>7078</v>
      </c>
      <c r="T1969" s="1" t="s">
        <v>7083</v>
      </c>
    </row>
    <row r="1970" spans="1:20" x14ac:dyDescent="0.3">
      <c r="A1970" s="1" t="s">
        <v>2040</v>
      </c>
      <c r="B1970" s="1" t="s">
        <v>25</v>
      </c>
      <c r="C1970" s="1" t="s">
        <v>26</v>
      </c>
      <c r="D1970" s="1">
        <v>-20.499063</v>
      </c>
      <c r="E1970" s="1">
        <v>-67.020850999999993</v>
      </c>
      <c r="F1970" s="1" t="s">
        <v>28</v>
      </c>
      <c r="G1970" s="1">
        <v>318.39</v>
      </c>
      <c r="H1970" s="3" t="s">
        <v>7073</v>
      </c>
      <c r="I1970" s="1">
        <v>23</v>
      </c>
      <c r="J1970" s="1">
        <v>39</v>
      </c>
      <c r="K1970" s="1">
        <v>55.49</v>
      </c>
      <c r="L1970" s="2">
        <v>45176.73474537037</v>
      </c>
      <c r="M1970" s="1">
        <v>13.71</v>
      </c>
      <c r="N1970" s="1">
        <v>1019.99</v>
      </c>
      <c r="O1970" s="1">
        <v>4.2</v>
      </c>
      <c r="P1970" s="1">
        <v>4.5999999999999996</v>
      </c>
      <c r="Q1970" s="1">
        <v>2.0299999999999998</v>
      </c>
      <c r="R1970" s="1" t="b">
        <v>0</v>
      </c>
      <c r="S1970" s="1" t="s">
        <v>7077</v>
      </c>
      <c r="T1970" s="1" t="s">
        <v>7083</v>
      </c>
    </row>
    <row r="1971" spans="1:20" x14ac:dyDescent="0.3">
      <c r="A1971" s="1" t="s">
        <v>2041</v>
      </c>
      <c r="B1971" s="1" t="s">
        <v>78</v>
      </c>
      <c r="C1971" s="1" t="s">
        <v>84</v>
      </c>
      <c r="D1971" s="1">
        <v>-23.708261</v>
      </c>
      <c r="E1971" s="1">
        <v>-25.877137000000001</v>
      </c>
      <c r="F1971" s="1" t="s">
        <v>43</v>
      </c>
      <c r="G1971" s="1">
        <v>114.39</v>
      </c>
      <c r="H1971" s="3" t="s">
        <v>7073</v>
      </c>
      <c r="I1971" s="1">
        <v>39</v>
      </c>
      <c r="J1971" s="1">
        <v>17</v>
      </c>
      <c r="K1971" s="1">
        <v>63.86</v>
      </c>
      <c r="L1971" s="2">
        <v>45518.493773148148</v>
      </c>
      <c r="M1971" s="1">
        <v>1.53</v>
      </c>
      <c r="N1971" s="1">
        <v>984.67</v>
      </c>
      <c r="O1971" s="1">
        <v>7.9</v>
      </c>
      <c r="P1971" s="1">
        <v>8.6999999999999993</v>
      </c>
      <c r="Q1971" s="1">
        <v>4.33</v>
      </c>
      <c r="R1971" s="1" t="b">
        <v>0</v>
      </c>
      <c r="S1971" s="1" t="s">
        <v>7079</v>
      </c>
      <c r="T1971" s="1" t="s">
        <v>7082</v>
      </c>
    </row>
    <row r="1972" spans="1:20" x14ac:dyDescent="0.3">
      <c r="A1972" s="1" t="s">
        <v>2042</v>
      </c>
      <c r="B1972" s="1" t="s">
        <v>30</v>
      </c>
      <c r="C1972" s="1" t="s">
        <v>129</v>
      </c>
      <c r="D1972" s="1">
        <v>-86.956742000000006</v>
      </c>
      <c r="E1972" s="1">
        <v>156.004279</v>
      </c>
      <c r="F1972" s="1" t="s">
        <v>35</v>
      </c>
      <c r="G1972" s="1">
        <v>234.73</v>
      </c>
      <c r="H1972" s="3" t="s">
        <v>7073</v>
      </c>
      <c r="I1972" s="1">
        <v>188</v>
      </c>
      <c r="J1972" s="1">
        <v>16</v>
      </c>
      <c r="K1972" s="1">
        <v>57.27</v>
      </c>
      <c r="L1972" s="2">
        <v>45430.448634259257</v>
      </c>
      <c r="M1972" s="1">
        <v>1.46</v>
      </c>
      <c r="N1972" s="1">
        <v>988.15</v>
      </c>
      <c r="O1972" s="1">
        <v>9.6999999999999993</v>
      </c>
      <c r="P1972" s="1">
        <v>11.2</v>
      </c>
      <c r="Q1972" s="1">
        <v>8.49</v>
      </c>
      <c r="R1972" s="1" t="b">
        <v>0</v>
      </c>
      <c r="S1972" s="1" t="s">
        <v>7078</v>
      </c>
      <c r="T1972" s="1" t="s">
        <v>7082</v>
      </c>
    </row>
    <row r="1973" spans="1:20" x14ac:dyDescent="0.3">
      <c r="A1973" s="1" t="s">
        <v>2043</v>
      </c>
      <c r="B1973" s="1" t="s">
        <v>50</v>
      </c>
      <c r="C1973" s="1" t="s">
        <v>108</v>
      </c>
      <c r="D1973" s="1">
        <v>-25.604514000000002</v>
      </c>
      <c r="E1973" s="1">
        <v>-113.449405</v>
      </c>
      <c r="F1973" s="1" t="s">
        <v>48</v>
      </c>
      <c r="G1973" s="1">
        <v>323.33999999999997</v>
      </c>
      <c r="H1973" s="3" t="s">
        <v>7073</v>
      </c>
      <c r="I1973" s="1">
        <v>406</v>
      </c>
      <c r="J1973" s="1">
        <v>43</v>
      </c>
      <c r="K1973" s="1">
        <v>23.5</v>
      </c>
      <c r="L1973" s="2">
        <v>45643.486828703702</v>
      </c>
      <c r="M1973" s="1">
        <v>33.35</v>
      </c>
      <c r="N1973" s="1">
        <v>1021.75</v>
      </c>
      <c r="O1973" s="1">
        <v>0.1</v>
      </c>
      <c r="P1973" s="1">
        <v>17</v>
      </c>
      <c r="Q1973" s="1">
        <v>16.850000000000001</v>
      </c>
      <c r="R1973" s="1" t="b">
        <v>1</v>
      </c>
      <c r="S1973" s="1" t="s">
        <v>7079</v>
      </c>
      <c r="T1973" s="1" t="s">
        <v>7083</v>
      </c>
    </row>
    <row r="1974" spans="1:20" x14ac:dyDescent="0.3">
      <c r="A1974" s="1" t="s">
        <v>2044</v>
      </c>
      <c r="B1974" s="1" t="s">
        <v>21</v>
      </c>
      <c r="C1974" s="1" t="s">
        <v>22</v>
      </c>
      <c r="D1974" s="1">
        <v>22.094884</v>
      </c>
      <c r="E1974" s="1">
        <v>54.730431000000003</v>
      </c>
      <c r="F1974" s="1" t="s">
        <v>35</v>
      </c>
      <c r="G1974" s="1">
        <v>63.02</v>
      </c>
      <c r="H1974" s="3" t="s">
        <v>7073</v>
      </c>
      <c r="I1974" s="1">
        <v>331</v>
      </c>
      <c r="J1974" s="1">
        <v>21</v>
      </c>
      <c r="K1974" s="1">
        <v>15.86</v>
      </c>
      <c r="L1974" s="2">
        <v>45611.818773148145</v>
      </c>
      <c r="M1974" s="1">
        <v>11.29</v>
      </c>
      <c r="N1974" s="1">
        <v>999.25</v>
      </c>
      <c r="O1974" s="1">
        <v>10.3</v>
      </c>
      <c r="P1974" s="1">
        <v>2.1</v>
      </c>
      <c r="Q1974" s="1">
        <v>5.0999999999999996</v>
      </c>
      <c r="R1974" s="1" t="b">
        <v>0</v>
      </c>
      <c r="S1974" s="1" t="s">
        <v>7080</v>
      </c>
      <c r="T1974" s="1" t="s">
        <v>7083</v>
      </c>
    </row>
    <row r="1975" spans="1:20" x14ac:dyDescent="0.3">
      <c r="A1975" s="1" t="s">
        <v>2045</v>
      </c>
      <c r="B1975" s="1" t="s">
        <v>41</v>
      </c>
      <c r="C1975" s="1" t="s">
        <v>96</v>
      </c>
      <c r="D1975" s="1">
        <v>45.341597999999998</v>
      </c>
      <c r="E1975" s="1">
        <v>-25.201271999999999</v>
      </c>
      <c r="F1975" s="1" t="s">
        <v>23</v>
      </c>
      <c r="G1975" s="1">
        <v>167.38</v>
      </c>
      <c r="H1975" s="3" t="s">
        <v>7073</v>
      </c>
      <c r="I1975" s="1">
        <v>266</v>
      </c>
      <c r="J1975" s="1">
        <v>6</v>
      </c>
      <c r="K1975" s="1">
        <v>42.48</v>
      </c>
      <c r="L1975" s="2">
        <v>45346.318773148145</v>
      </c>
      <c r="M1975" s="1">
        <v>20.96</v>
      </c>
      <c r="N1975" s="1">
        <v>985.58</v>
      </c>
      <c r="O1975" s="1">
        <v>5.6</v>
      </c>
      <c r="P1975" s="1">
        <v>12.3</v>
      </c>
      <c r="Q1975" s="1">
        <v>19.940000000000001</v>
      </c>
      <c r="R1975" s="1" t="b">
        <v>0</v>
      </c>
      <c r="S1975" s="1" t="s">
        <v>7077</v>
      </c>
      <c r="T1975" s="1" t="s">
        <v>7084</v>
      </c>
    </row>
    <row r="1976" spans="1:20" x14ac:dyDescent="0.3">
      <c r="A1976" s="1" t="s">
        <v>2046</v>
      </c>
      <c r="B1976" s="1" t="s">
        <v>50</v>
      </c>
      <c r="C1976" s="1" t="s">
        <v>108</v>
      </c>
      <c r="D1976" s="1">
        <v>-51.188501000000002</v>
      </c>
      <c r="E1976" s="1">
        <v>-120.60947299999999</v>
      </c>
      <c r="F1976" s="1" t="s">
        <v>48</v>
      </c>
      <c r="G1976" s="1">
        <v>358.35</v>
      </c>
      <c r="H1976" s="3" t="s">
        <v>7073</v>
      </c>
      <c r="I1976" s="1">
        <v>116</v>
      </c>
      <c r="J1976" s="1">
        <v>5</v>
      </c>
      <c r="K1976" s="1">
        <v>88.81</v>
      </c>
      <c r="L1976" s="2">
        <v>45623.768773148149</v>
      </c>
      <c r="M1976" s="1">
        <v>12.3</v>
      </c>
      <c r="N1976" s="1">
        <v>1010.07</v>
      </c>
      <c r="O1976" s="1">
        <v>7.7</v>
      </c>
      <c r="P1976" s="1">
        <v>14.6</v>
      </c>
      <c r="Q1976" s="1">
        <v>7.11</v>
      </c>
      <c r="R1976" s="1" t="b">
        <v>0</v>
      </c>
      <c r="S1976" s="1" t="s">
        <v>7078</v>
      </c>
      <c r="T1976" s="1" t="s">
        <v>7084</v>
      </c>
    </row>
    <row r="1977" spans="1:20" x14ac:dyDescent="0.3">
      <c r="A1977" s="1" t="s">
        <v>2047</v>
      </c>
      <c r="B1977" s="1" t="s">
        <v>78</v>
      </c>
      <c r="C1977" s="1" t="s">
        <v>106</v>
      </c>
      <c r="D1977" s="1">
        <v>27.366177</v>
      </c>
      <c r="E1977" s="1">
        <v>62.982030000000002</v>
      </c>
      <c r="F1977" s="1" t="s">
        <v>35</v>
      </c>
      <c r="G1977" s="1">
        <v>189.55</v>
      </c>
      <c r="H1977" s="3" t="s">
        <v>7073</v>
      </c>
      <c r="I1977" s="1">
        <v>170</v>
      </c>
      <c r="J1977" s="1">
        <v>5</v>
      </c>
      <c r="K1977" s="1">
        <v>52.43</v>
      </c>
      <c r="L1977" s="2">
        <v>45306.091689814813</v>
      </c>
      <c r="M1977" s="1">
        <v>37.659999999999997</v>
      </c>
      <c r="N1977" s="1">
        <v>1018.8</v>
      </c>
      <c r="O1977" s="1">
        <v>9.4</v>
      </c>
      <c r="P1977" s="1">
        <v>19.600000000000001</v>
      </c>
      <c r="Q1977" s="1">
        <v>7.73</v>
      </c>
      <c r="R1977" s="1" t="b">
        <v>0</v>
      </c>
      <c r="S1977" s="1" t="s">
        <v>7079</v>
      </c>
      <c r="T1977" s="1" t="s">
        <v>7085</v>
      </c>
    </row>
    <row r="1978" spans="1:20" x14ac:dyDescent="0.3">
      <c r="A1978" s="1" t="s">
        <v>2048</v>
      </c>
      <c r="B1978" s="1" t="s">
        <v>25</v>
      </c>
      <c r="C1978" s="1" t="s">
        <v>59</v>
      </c>
      <c r="D1978" s="1">
        <v>-26.564962999999999</v>
      </c>
      <c r="E1978" s="1">
        <v>122.637625</v>
      </c>
      <c r="F1978" s="1" t="s">
        <v>19</v>
      </c>
      <c r="G1978" s="1">
        <v>376.87</v>
      </c>
      <c r="H1978" s="3" t="s">
        <v>7073</v>
      </c>
      <c r="I1978" s="1">
        <v>342</v>
      </c>
      <c r="J1978" s="1">
        <v>4</v>
      </c>
      <c r="K1978" s="1">
        <v>65.86</v>
      </c>
      <c r="L1978" s="2">
        <v>45533.916689814818</v>
      </c>
      <c r="M1978" s="1">
        <v>10.74</v>
      </c>
      <c r="N1978" s="1">
        <v>1003.01</v>
      </c>
      <c r="O1978" s="1">
        <v>5.0999999999999996</v>
      </c>
      <c r="P1978" s="1">
        <v>16.3</v>
      </c>
      <c r="Q1978" s="1">
        <v>2.44</v>
      </c>
      <c r="R1978" s="1" t="b">
        <v>1</v>
      </c>
      <c r="S1978" s="1" t="s">
        <v>7077</v>
      </c>
      <c r="T1978" s="1" t="s">
        <v>7085</v>
      </c>
    </row>
    <row r="1979" spans="1:20" x14ac:dyDescent="0.3">
      <c r="A1979" s="1" t="s">
        <v>2049</v>
      </c>
      <c r="B1979" s="1" t="s">
        <v>33</v>
      </c>
      <c r="C1979" s="1" t="s">
        <v>124</v>
      </c>
      <c r="D1979" s="1">
        <v>18.471222999999998</v>
      </c>
      <c r="E1979" s="1">
        <v>46.787498999999997</v>
      </c>
      <c r="F1979" s="1" t="s">
        <v>48</v>
      </c>
      <c r="G1979" s="1">
        <v>138.24</v>
      </c>
      <c r="H1979" s="3" t="s">
        <v>7073</v>
      </c>
      <c r="I1979" s="1">
        <v>94</v>
      </c>
      <c r="J1979" s="1">
        <v>2</v>
      </c>
      <c r="K1979" s="1">
        <v>63.77</v>
      </c>
      <c r="L1979" s="2">
        <v>45186.670856481483</v>
      </c>
      <c r="M1979" s="1">
        <v>17.47</v>
      </c>
      <c r="N1979" s="1">
        <v>1030.43</v>
      </c>
      <c r="O1979" s="1">
        <v>9.1999999999999993</v>
      </c>
      <c r="P1979" s="1">
        <v>6.2</v>
      </c>
      <c r="Q1979" s="1">
        <v>13.6</v>
      </c>
      <c r="R1979" s="1" t="b">
        <v>1</v>
      </c>
      <c r="S1979" s="1" t="s">
        <v>7078</v>
      </c>
      <c r="T1979" s="1" t="s">
        <v>7085</v>
      </c>
    </row>
    <row r="1980" spans="1:20" x14ac:dyDescent="0.3">
      <c r="A1980" s="1" t="s">
        <v>2050</v>
      </c>
      <c r="B1980" s="1" t="s">
        <v>41</v>
      </c>
      <c r="C1980" s="1" t="s">
        <v>42</v>
      </c>
      <c r="D1980" s="1">
        <v>-57.295979000000003</v>
      </c>
      <c r="E1980" s="1">
        <v>-135.11188300000001</v>
      </c>
      <c r="F1980" s="1" t="s">
        <v>35</v>
      </c>
      <c r="G1980" s="1">
        <v>71.83</v>
      </c>
      <c r="H1980" s="3" t="s">
        <v>7073</v>
      </c>
      <c r="I1980" s="1">
        <v>293</v>
      </c>
      <c r="J1980" s="1">
        <v>18</v>
      </c>
      <c r="K1980" s="1">
        <v>11.88</v>
      </c>
      <c r="L1980" s="2">
        <v>45504.543773148151</v>
      </c>
      <c r="M1980" s="1">
        <v>34.97</v>
      </c>
      <c r="N1980" s="1">
        <v>1025.06</v>
      </c>
      <c r="O1980" s="1">
        <v>2</v>
      </c>
      <c r="P1980" s="1">
        <v>14.5</v>
      </c>
      <c r="Q1980" s="1">
        <v>4.87</v>
      </c>
      <c r="R1980" s="1" t="b">
        <v>1</v>
      </c>
      <c r="S1980" s="1" t="s">
        <v>7079</v>
      </c>
      <c r="T1980" s="1" t="s">
        <v>7082</v>
      </c>
    </row>
    <row r="1981" spans="1:20" x14ac:dyDescent="0.3">
      <c r="A1981" s="1" t="s">
        <v>2051</v>
      </c>
      <c r="B1981" s="1" t="s">
        <v>25</v>
      </c>
      <c r="C1981" s="1" t="s">
        <v>59</v>
      </c>
      <c r="D1981" s="1">
        <v>-40.988259999999997</v>
      </c>
      <c r="E1981" s="1">
        <v>-78.196216000000007</v>
      </c>
      <c r="F1981" s="1" t="s">
        <v>43</v>
      </c>
      <c r="G1981" s="1">
        <v>187.88</v>
      </c>
      <c r="H1981" s="3" t="s">
        <v>7073</v>
      </c>
      <c r="I1981" s="1">
        <v>461</v>
      </c>
      <c r="J1981" s="1">
        <v>14</v>
      </c>
      <c r="K1981" s="1">
        <v>66.88</v>
      </c>
      <c r="L1981" s="2">
        <v>45757.887523148151</v>
      </c>
      <c r="M1981" s="1">
        <v>33.76</v>
      </c>
      <c r="N1981" s="1">
        <v>1003.3</v>
      </c>
      <c r="O1981" s="1">
        <v>1.8</v>
      </c>
      <c r="P1981" s="1">
        <v>15.5</v>
      </c>
      <c r="Q1981" s="1">
        <v>12.58</v>
      </c>
      <c r="R1981" s="1" t="b">
        <v>1</v>
      </c>
      <c r="S1981" s="1" t="s">
        <v>7080</v>
      </c>
      <c r="T1981" s="1" t="s">
        <v>7082</v>
      </c>
    </row>
    <row r="1982" spans="1:20" x14ac:dyDescent="0.3">
      <c r="A1982" s="1" t="s">
        <v>2052</v>
      </c>
      <c r="B1982" s="1" t="s">
        <v>78</v>
      </c>
      <c r="C1982" s="1" t="s">
        <v>106</v>
      </c>
      <c r="D1982" s="1">
        <v>84.270522999999997</v>
      </c>
      <c r="E1982" s="1">
        <v>-12.863804</v>
      </c>
      <c r="F1982" s="1" t="s">
        <v>28</v>
      </c>
      <c r="G1982" s="1">
        <v>130.58000000000001</v>
      </c>
      <c r="H1982" s="3" t="s">
        <v>7073</v>
      </c>
      <c r="I1982" s="1">
        <v>333</v>
      </c>
      <c r="J1982" s="1">
        <v>12</v>
      </c>
      <c r="K1982" s="1">
        <v>42.07</v>
      </c>
      <c r="L1982" s="2">
        <v>45341.948634259257</v>
      </c>
      <c r="M1982" s="1">
        <v>7.85</v>
      </c>
      <c r="N1982" s="1">
        <v>1032.8399999999999</v>
      </c>
      <c r="O1982" s="1">
        <v>7.2</v>
      </c>
      <c r="P1982" s="1">
        <v>14.9</v>
      </c>
      <c r="Q1982" s="1">
        <v>4.46</v>
      </c>
      <c r="R1982" s="1" t="b">
        <v>0</v>
      </c>
      <c r="S1982" s="1" t="s">
        <v>7077</v>
      </c>
      <c r="T1982" s="1" t="s">
        <v>7082</v>
      </c>
    </row>
    <row r="1983" spans="1:20" x14ac:dyDescent="0.3">
      <c r="A1983" s="1" t="s">
        <v>2053</v>
      </c>
      <c r="B1983" s="1" t="s">
        <v>25</v>
      </c>
      <c r="C1983" s="1" t="s">
        <v>59</v>
      </c>
      <c r="D1983" s="1">
        <v>76.204303999999993</v>
      </c>
      <c r="E1983" s="1">
        <v>138.53286600000001</v>
      </c>
      <c r="F1983" s="1" t="s">
        <v>35</v>
      </c>
      <c r="G1983" s="1">
        <v>173.72</v>
      </c>
      <c r="H1983" s="3" t="s">
        <v>7073</v>
      </c>
      <c r="I1983" s="1">
        <v>101</v>
      </c>
      <c r="J1983" s="1">
        <v>34</v>
      </c>
      <c r="K1983" s="1">
        <v>44.13</v>
      </c>
      <c r="L1983" s="2">
        <v>45734.160439814812</v>
      </c>
      <c r="M1983" s="1">
        <v>32.200000000000003</v>
      </c>
      <c r="N1983" s="1">
        <v>1025.4100000000001</v>
      </c>
      <c r="O1983" s="1">
        <v>9.6</v>
      </c>
      <c r="P1983" s="1">
        <v>16.600000000000001</v>
      </c>
      <c r="Q1983" s="1">
        <v>7.76</v>
      </c>
      <c r="R1983" s="1" t="b">
        <v>1</v>
      </c>
      <c r="S1983" s="1" t="s">
        <v>7080</v>
      </c>
      <c r="T1983" s="1" t="s">
        <v>7083</v>
      </c>
    </row>
    <row r="1984" spans="1:20" x14ac:dyDescent="0.3">
      <c r="A1984" s="1" t="s">
        <v>2054</v>
      </c>
      <c r="B1984" s="1" t="s">
        <v>38</v>
      </c>
      <c r="C1984" s="1" t="s">
        <v>92</v>
      </c>
      <c r="D1984" s="1">
        <v>-84.055274999999995</v>
      </c>
      <c r="E1984" s="1">
        <v>-33.585824000000002</v>
      </c>
      <c r="F1984" s="1" t="s">
        <v>28</v>
      </c>
      <c r="G1984" s="1">
        <v>132.75</v>
      </c>
      <c r="H1984" s="3" t="s">
        <v>7073</v>
      </c>
      <c r="I1984" s="1">
        <v>110</v>
      </c>
      <c r="J1984" s="1">
        <v>5</v>
      </c>
      <c r="K1984" s="1">
        <v>57.11</v>
      </c>
      <c r="L1984" s="2">
        <v>45477.589606481481</v>
      </c>
      <c r="M1984" s="1">
        <v>18.600000000000001</v>
      </c>
      <c r="N1984" s="1">
        <v>1024.6199999999999</v>
      </c>
      <c r="O1984" s="1">
        <v>9.8000000000000007</v>
      </c>
      <c r="P1984" s="1">
        <v>18.2</v>
      </c>
      <c r="Q1984" s="1">
        <v>17.13</v>
      </c>
      <c r="R1984" s="1" t="b">
        <v>1</v>
      </c>
      <c r="S1984" s="1" t="s">
        <v>7080</v>
      </c>
      <c r="T1984" s="1" t="s">
        <v>7084</v>
      </c>
    </row>
    <row r="1985" spans="1:20" x14ac:dyDescent="0.3">
      <c r="A1985" s="1" t="s">
        <v>2055</v>
      </c>
      <c r="B1985" s="1" t="s">
        <v>38</v>
      </c>
      <c r="C1985" s="1" t="s">
        <v>81</v>
      </c>
      <c r="D1985" s="1">
        <v>20.962565999999999</v>
      </c>
      <c r="E1985" s="1">
        <v>166.63897900000001</v>
      </c>
      <c r="F1985" s="1" t="s">
        <v>48</v>
      </c>
      <c r="G1985" s="1">
        <v>40.840000000000003</v>
      </c>
      <c r="H1985" s="3" t="s">
        <v>7073</v>
      </c>
      <c r="I1985" s="1">
        <v>441</v>
      </c>
      <c r="J1985" s="1">
        <v>2</v>
      </c>
      <c r="K1985" s="1">
        <v>38.65</v>
      </c>
      <c r="L1985" s="2">
        <v>45344.195856481485</v>
      </c>
      <c r="M1985" s="1">
        <v>19.579999999999998</v>
      </c>
      <c r="N1985" s="1">
        <v>1018.74</v>
      </c>
      <c r="O1985" s="1">
        <v>7.1</v>
      </c>
      <c r="P1985" s="1">
        <v>2.9</v>
      </c>
      <c r="Q1985" s="1">
        <v>14.78</v>
      </c>
      <c r="R1985" s="1" t="b">
        <v>1</v>
      </c>
      <c r="S1985" s="1" t="s">
        <v>7079</v>
      </c>
      <c r="T1985" s="1" t="s">
        <v>7085</v>
      </c>
    </row>
    <row r="1986" spans="1:20" x14ac:dyDescent="0.3">
      <c r="A1986" s="1" t="s">
        <v>2056</v>
      </c>
      <c r="B1986" s="1" t="s">
        <v>30</v>
      </c>
      <c r="C1986" s="1" t="s">
        <v>74</v>
      </c>
      <c r="D1986" s="1">
        <v>-32.202680000000001</v>
      </c>
      <c r="E1986" s="1">
        <v>-162.163668</v>
      </c>
      <c r="F1986" s="1" t="s">
        <v>28</v>
      </c>
      <c r="G1986" s="1">
        <v>241.49</v>
      </c>
      <c r="H1986" s="3" t="s">
        <v>7073</v>
      </c>
      <c r="I1986" s="1">
        <v>360</v>
      </c>
      <c r="J1986" s="1">
        <v>4</v>
      </c>
      <c r="K1986" s="1">
        <v>37.979999999999997</v>
      </c>
      <c r="L1986" s="2">
        <v>45641.145162037035</v>
      </c>
      <c r="M1986" s="1">
        <v>5.77</v>
      </c>
      <c r="N1986" s="1">
        <v>980.8</v>
      </c>
      <c r="O1986" s="1">
        <v>5.8</v>
      </c>
      <c r="P1986" s="1">
        <v>3</v>
      </c>
      <c r="Q1986" s="1">
        <v>3.09</v>
      </c>
      <c r="R1986" s="1" t="b">
        <v>1</v>
      </c>
      <c r="S1986" s="1" t="s">
        <v>7077</v>
      </c>
      <c r="T1986" s="1" t="s">
        <v>7085</v>
      </c>
    </row>
    <row r="1987" spans="1:20" x14ac:dyDescent="0.3">
      <c r="A1987" s="1" t="s">
        <v>2057</v>
      </c>
      <c r="B1987" s="1" t="s">
        <v>50</v>
      </c>
      <c r="C1987" s="1" t="s">
        <v>152</v>
      </c>
      <c r="D1987" s="1">
        <v>-6.7189420000000002</v>
      </c>
      <c r="E1987" s="1">
        <v>62.791612999999998</v>
      </c>
      <c r="F1987" s="1" t="s">
        <v>48</v>
      </c>
      <c r="G1987" s="1">
        <v>126.89</v>
      </c>
      <c r="H1987" s="3" t="s">
        <v>7073</v>
      </c>
      <c r="I1987" s="1">
        <v>494</v>
      </c>
      <c r="J1987" s="1">
        <v>2</v>
      </c>
      <c r="K1987" s="1">
        <v>59.13</v>
      </c>
      <c r="L1987" s="2">
        <v>45091.62363425926</v>
      </c>
      <c r="M1987" s="1">
        <v>3.68</v>
      </c>
      <c r="N1987" s="1">
        <v>1028.76</v>
      </c>
      <c r="O1987" s="1">
        <v>3.6</v>
      </c>
      <c r="P1987" s="1">
        <v>16.100000000000001</v>
      </c>
      <c r="Q1987" s="1">
        <v>12.15</v>
      </c>
      <c r="R1987" s="1" t="b">
        <v>1</v>
      </c>
      <c r="S1987" s="1" t="s">
        <v>7080</v>
      </c>
      <c r="T1987" s="1" t="s">
        <v>7085</v>
      </c>
    </row>
    <row r="1988" spans="1:20" x14ac:dyDescent="0.3">
      <c r="A1988" s="1" t="s">
        <v>2058</v>
      </c>
      <c r="B1988" s="1" t="s">
        <v>50</v>
      </c>
      <c r="C1988" s="1" t="s">
        <v>133</v>
      </c>
      <c r="D1988" s="1">
        <v>20.110330999999999</v>
      </c>
      <c r="E1988" s="1">
        <v>-54.474860999999997</v>
      </c>
      <c r="F1988" s="1" t="s">
        <v>28</v>
      </c>
      <c r="G1988" s="1">
        <v>171.44</v>
      </c>
      <c r="H1988" s="3" t="s">
        <v>7073</v>
      </c>
      <c r="I1988" s="1">
        <v>217</v>
      </c>
      <c r="J1988" s="1">
        <v>32</v>
      </c>
      <c r="K1988" s="1">
        <v>36.43</v>
      </c>
      <c r="L1988" s="2">
        <v>45568.17224537037</v>
      </c>
      <c r="M1988" s="1">
        <v>29.25</v>
      </c>
      <c r="N1988" s="1">
        <v>1006.32</v>
      </c>
      <c r="O1988" s="1">
        <v>10.8</v>
      </c>
      <c r="P1988" s="1">
        <v>5.8</v>
      </c>
      <c r="Q1988" s="1">
        <v>12.57</v>
      </c>
      <c r="R1988" s="1" t="b">
        <v>0</v>
      </c>
      <c r="S1988" s="1" t="s">
        <v>7079</v>
      </c>
      <c r="T1988" s="1" t="s">
        <v>7083</v>
      </c>
    </row>
    <row r="1989" spans="1:20" x14ac:dyDescent="0.3">
      <c r="A1989" s="1" t="s">
        <v>2059</v>
      </c>
      <c r="B1989" s="1" t="s">
        <v>38</v>
      </c>
      <c r="C1989" s="1" t="s">
        <v>39</v>
      </c>
      <c r="D1989" s="1">
        <v>-34.669521000000003</v>
      </c>
      <c r="E1989" s="1">
        <v>-87.336768000000006</v>
      </c>
      <c r="F1989" s="1" t="s">
        <v>35</v>
      </c>
      <c r="G1989" s="1">
        <v>318.77</v>
      </c>
      <c r="H1989" s="3" t="s">
        <v>7073</v>
      </c>
      <c r="I1989" s="1">
        <v>153</v>
      </c>
      <c r="J1989" s="1">
        <v>41</v>
      </c>
      <c r="K1989" s="1">
        <v>55.55</v>
      </c>
      <c r="L1989" s="2">
        <v>45319.313217592593</v>
      </c>
      <c r="M1989" s="1">
        <v>20.11</v>
      </c>
      <c r="N1989" s="1">
        <v>1045.98</v>
      </c>
      <c r="O1989" s="1">
        <v>3.5</v>
      </c>
      <c r="P1989" s="1">
        <v>2.1</v>
      </c>
      <c r="Q1989" s="1">
        <v>1.81</v>
      </c>
      <c r="R1989" s="1" t="b">
        <v>1</v>
      </c>
      <c r="S1989" s="1" t="s">
        <v>7077</v>
      </c>
      <c r="T1989" s="1" t="s">
        <v>7083</v>
      </c>
    </row>
    <row r="1990" spans="1:20" x14ac:dyDescent="0.3">
      <c r="A1990" s="1" t="s">
        <v>2060</v>
      </c>
      <c r="B1990" s="1" t="s">
        <v>41</v>
      </c>
      <c r="C1990" s="1" t="s">
        <v>96</v>
      </c>
      <c r="D1990" s="1">
        <v>45.536669000000003</v>
      </c>
      <c r="E1990" s="1">
        <v>-92.715098999999995</v>
      </c>
      <c r="F1990" s="1" t="s">
        <v>43</v>
      </c>
      <c r="G1990" s="1">
        <v>378.45</v>
      </c>
      <c r="H1990" s="3" t="s">
        <v>7073</v>
      </c>
      <c r="I1990" s="1">
        <v>129</v>
      </c>
      <c r="J1990" s="1">
        <v>39</v>
      </c>
      <c r="K1990" s="1">
        <v>32.81</v>
      </c>
      <c r="L1990" s="2">
        <v>45340.110439814816</v>
      </c>
      <c r="M1990" s="1">
        <v>17.760000000000002</v>
      </c>
      <c r="N1990" s="1">
        <v>1037.26</v>
      </c>
      <c r="O1990" s="1">
        <v>8.1999999999999993</v>
      </c>
      <c r="P1990" s="1">
        <v>8.6</v>
      </c>
      <c r="Q1990" s="1">
        <v>9.32</v>
      </c>
      <c r="R1990" s="1" t="b">
        <v>0</v>
      </c>
      <c r="S1990" s="1" t="s">
        <v>7080</v>
      </c>
      <c r="T1990" s="1" t="s">
        <v>7083</v>
      </c>
    </row>
    <row r="1991" spans="1:20" x14ac:dyDescent="0.3">
      <c r="A1991" s="1" t="s">
        <v>2061</v>
      </c>
      <c r="B1991" s="1" t="s">
        <v>38</v>
      </c>
      <c r="C1991" s="1" t="s">
        <v>81</v>
      </c>
      <c r="D1991" s="1">
        <v>-42.517015999999998</v>
      </c>
      <c r="E1991" s="1">
        <v>9.2968340000000005</v>
      </c>
      <c r="F1991" s="1" t="s">
        <v>43</v>
      </c>
      <c r="G1991" s="1">
        <v>336.34</v>
      </c>
      <c r="H1991" s="3" t="s">
        <v>7073</v>
      </c>
      <c r="I1991" s="1">
        <v>350</v>
      </c>
      <c r="J1991" s="1">
        <v>12</v>
      </c>
      <c r="K1991" s="1">
        <v>27.96</v>
      </c>
      <c r="L1991" s="2">
        <v>45326.711134259262</v>
      </c>
      <c r="M1991" s="1">
        <v>29.32</v>
      </c>
      <c r="N1991" s="1">
        <v>1021.14</v>
      </c>
      <c r="O1991" s="1">
        <v>5.9</v>
      </c>
      <c r="P1991" s="1">
        <v>16.600000000000001</v>
      </c>
      <c r="Q1991" s="1">
        <v>5.21</v>
      </c>
      <c r="R1991" s="1" t="b">
        <v>0</v>
      </c>
      <c r="S1991" s="1" t="s">
        <v>7080</v>
      </c>
      <c r="T1991" s="1" t="s">
        <v>7082</v>
      </c>
    </row>
    <row r="1992" spans="1:20" x14ac:dyDescent="0.3">
      <c r="A1992" s="1" t="s">
        <v>2062</v>
      </c>
      <c r="B1992" s="1" t="s">
        <v>114</v>
      </c>
      <c r="C1992" s="1" t="s">
        <v>247</v>
      </c>
      <c r="D1992" s="1">
        <v>-66.905332999999999</v>
      </c>
      <c r="E1992" s="1">
        <v>80.262012999999996</v>
      </c>
      <c r="F1992" s="1" t="s">
        <v>43</v>
      </c>
      <c r="G1992" s="1">
        <v>374.72</v>
      </c>
      <c r="H1992" s="3" t="s">
        <v>7073</v>
      </c>
      <c r="I1992" s="1">
        <v>494</v>
      </c>
      <c r="J1992" s="1">
        <v>17</v>
      </c>
      <c r="K1992" s="1">
        <v>52.65</v>
      </c>
      <c r="L1992" s="2">
        <v>45197.666689814818</v>
      </c>
      <c r="M1992" s="1">
        <v>30.74</v>
      </c>
      <c r="N1992" s="1">
        <v>997.65</v>
      </c>
      <c r="O1992" s="1">
        <v>6.7</v>
      </c>
      <c r="P1992" s="1">
        <v>3.4</v>
      </c>
      <c r="Q1992" s="1">
        <v>9.34</v>
      </c>
      <c r="R1992" s="1" t="b">
        <v>0</v>
      </c>
      <c r="S1992" s="1" t="s">
        <v>7077</v>
      </c>
      <c r="T1992" s="1" t="s">
        <v>7082</v>
      </c>
    </row>
    <row r="1993" spans="1:20" x14ac:dyDescent="0.3">
      <c r="A1993" s="1" t="s">
        <v>2063</v>
      </c>
      <c r="B1993" s="1" t="s">
        <v>50</v>
      </c>
      <c r="C1993" s="1" t="s">
        <v>133</v>
      </c>
      <c r="D1993" s="1">
        <v>-72.043386999999996</v>
      </c>
      <c r="E1993" s="1">
        <v>-123.230402</v>
      </c>
      <c r="F1993" s="1" t="s">
        <v>35</v>
      </c>
      <c r="G1993" s="1">
        <v>399.11</v>
      </c>
      <c r="H1993" s="3" t="s">
        <v>7073</v>
      </c>
      <c r="I1993" s="1">
        <v>380</v>
      </c>
      <c r="J1993" s="1">
        <v>37</v>
      </c>
      <c r="K1993" s="1">
        <v>14.9</v>
      </c>
      <c r="L1993" s="2">
        <v>45632.534050925926</v>
      </c>
      <c r="M1993" s="1">
        <v>6.78</v>
      </c>
      <c r="N1993" s="1">
        <v>994.26</v>
      </c>
      <c r="O1993" s="1">
        <v>4.3</v>
      </c>
      <c r="P1993" s="1">
        <v>13.8</v>
      </c>
      <c r="Q1993" s="1">
        <v>15.54</v>
      </c>
      <c r="R1993" s="1" t="b">
        <v>1</v>
      </c>
      <c r="S1993" s="1" t="s">
        <v>7078</v>
      </c>
      <c r="T1993" s="1" t="s">
        <v>7083</v>
      </c>
    </row>
    <row r="1994" spans="1:20" x14ac:dyDescent="0.3">
      <c r="A1994" s="1" t="s">
        <v>2064</v>
      </c>
      <c r="B1994" s="1" t="s">
        <v>17</v>
      </c>
      <c r="C1994" s="1" t="s">
        <v>103</v>
      </c>
      <c r="D1994" s="1">
        <v>47.103068999999998</v>
      </c>
      <c r="E1994" s="1">
        <v>-7.5851329999999999</v>
      </c>
      <c r="F1994" s="1" t="s">
        <v>28</v>
      </c>
      <c r="G1994" s="1">
        <v>360.7</v>
      </c>
      <c r="H1994" s="3" t="s">
        <v>7073</v>
      </c>
      <c r="I1994" s="1">
        <v>259</v>
      </c>
      <c r="J1994" s="1">
        <v>42</v>
      </c>
      <c r="K1994" s="1">
        <v>60.42</v>
      </c>
      <c r="L1994" s="2">
        <v>45187.594467592593</v>
      </c>
      <c r="M1994" s="1">
        <v>24.6</v>
      </c>
      <c r="N1994" s="1">
        <v>1003.83</v>
      </c>
      <c r="O1994" s="1">
        <v>10.6</v>
      </c>
      <c r="P1994" s="1">
        <v>1.1000000000000001</v>
      </c>
      <c r="Q1994" s="1">
        <v>3.17</v>
      </c>
      <c r="R1994" s="1" t="b">
        <v>1</v>
      </c>
      <c r="S1994" s="1" t="s">
        <v>7078</v>
      </c>
      <c r="T1994" s="1" t="s">
        <v>7083</v>
      </c>
    </row>
    <row r="1995" spans="1:20" x14ac:dyDescent="0.3">
      <c r="A1995" s="1" t="s">
        <v>2065</v>
      </c>
      <c r="B1995" s="1" t="s">
        <v>30</v>
      </c>
      <c r="C1995" s="1" t="s">
        <v>129</v>
      </c>
      <c r="D1995" s="1">
        <v>-29.397938</v>
      </c>
      <c r="E1995" s="1">
        <v>108.127049</v>
      </c>
      <c r="F1995" s="1" t="s">
        <v>19</v>
      </c>
      <c r="G1995" s="1">
        <v>345.07</v>
      </c>
      <c r="H1995" s="3" t="s">
        <v>7073</v>
      </c>
      <c r="I1995" s="1">
        <v>63</v>
      </c>
      <c r="J1995" s="1">
        <v>11</v>
      </c>
      <c r="K1995" s="1">
        <v>13.43</v>
      </c>
      <c r="L1995" s="2">
        <v>45556.220856481479</v>
      </c>
      <c r="M1995" s="1">
        <v>5.85</v>
      </c>
      <c r="N1995" s="1">
        <v>1013.36</v>
      </c>
      <c r="O1995" s="1">
        <v>6.3</v>
      </c>
      <c r="P1995" s="1">
        <v>3.1</v>
      </c>
      <c r="Q1995" s="1">
        <v>2.4700000000000002</v>
      </c>
      <c r="R1995" s="1" t="b">
        <v>0</v>
      </c>
      <c r="S1995" s="1" t="s">
        <v>7077</v>
      </c>
      <c r="T1995" s="1" t="s">
        <v>7084</v>
      </c>
    </row>
    <row r="1996" spans="1:20" x14ac:dyDescent="0.3">
      <c r="A1996" s="1" t="s">
        <v>2066</v>
      </c>
      <c r="B1996" s="1" t="s">
        <v>41</v>
      </c>
      <c r="C1996" s="1" t="s">
        <v>45</v>
      </c>
      <c r="D1996" s="1">
        <v>62.686182000000002</v>
      </c>
      <c r="E1996" s="1">
        <v>-42.659478</v>
      </c>
      <c r="F1996" s="1" t="s">
        <v>35</v>
      </c>
      <c r="G1996" s="1">
        <v>67.87</v>
      </c>
      <c r="H1996" s="3" t="s">
        <v>7073</v>
      </c>
      <c r="I1996" s="1">
        <v>305</v>
      </c>
      <c r="J1996" s="1">
        <v>11</v>
      </c>
      <c r="K1996" s="1">
        <v>75.84</v>
      </c>
      <c r="L1996" s="2">
        <v>45655.764606481483</v>
      </c>
      <c r="M1996" s="1">
        <v>30.18</v>
      </c>
      <c r="N1996" s="1">
        <v>1000.72</v>
      </c>
      <c r="O1996" s="1">
        <v>10.3</v>
      </c>
      <c r="P1996" s="1">
        <v>7.7</v>
      </c>
      <c r="Q1996" s="1">
        <v>5.39</v>
      </c>
      <c r="R1996" s="1" t="b">
        <v>1</v>
      </c>
      <c r="S1996" s="1" t="s">
        <v>7077</v>
      </c>
      <c r="T1996" s="1" t="s">
        <v>7084</v>
      </c>
    </row>
    <row r="1997" spans="1:20" x14ac:dyDescent="0.3">
      <c r="A1997" s="1" t="s">
        <v>2067</v>
      </c>
      <c r="B1997" s="1" t="s">
        <v>114</v>
      </c>
      <c r="C1997" s="1" t="s">
        <v>180</v>
      </c>
      <c r="D1997" s="1">
        <v>-65.455123999999998</v>
      </c>
      <c r="E1997" s="1">
        <v>-138.67245299999999</v>
      </c>
      <c r="F1997" s="1" t="s">
        <v>43</v>
      </c>
      <c r="G1997" s="1">
        <v>346.87</v>
      </c>
      <c r="H1997" s="3" t="s">
        <v>7073</v>
      </c>
      <c r="I1997" s="1">
        <v>167</v>
      </c>
      <c r="J1997" s="1">
        <v>4</v>
      </c>
      <c r="K1997" s="1">
        <v>38.5</v>
      </c>
      <c r="L1997" s="2">
        <v>45243.948634259257</v>
      </c>
      <c r="M1997" s="1">
        <v>26.45</v>
      </c>
      <c r="N1997" s="1">
        <v>1016.05</v>
      </c>
      <c r="O1997" s="1">
        <v>0.1</v>
      </c>
      <c r="P1997" s="1">
        <v>2.6</v>
      </c>
      <c r="Q1997" s="1">
        <v>19.05</v>
      </c>
      <c r="R1997" s="1" t="b">
        <v>0</v>
      </c>
      <c r="S1997" s="1" t="s">
        <v>7077</v>
      </c>
      <c r="T1997" s="1" t="s">
        <v>7085</v>
      </c>
    </row>
    <row r="1998" spans="1:20" x14ac:dyDescent="0.3">
      <c r="A1998" s="1" t="s">
        <v>2068</v>
      </c>
      <c r="B1998" s="1" t="s">
        <v>41</v>
      </c>
      <c r="C1998" s="1" t="s">
        <v>45</v>
      </c>
      <c r="D1998" s="1">
        <v>-55.743375</v>
      </c>
      <c r="E1998" s="1">
        <v>29.646100000000001</v>
      </c>
      <c r="F1998" s="1" t="s">
        <v>43</v>
      </c>
      <c r="G1998" s="1">
        <v>274.24</v>
      </c>
      <c r="H1998" s="3" t="s">
        <v>7073</v>
      </c>
      <c r="I1998" s="1">
        <v>236</v>
      </c>
      <c r="J1998" s="1">
        <v>3</v>
      </c>
      <c r="K1998" s="1">
        <v>85.19</v>
      </c>
      <c r="L1998" s="2">
        <v>45171.723634259259</v>
      </c>
      <c r="M1998" s="1">
        <v>38.29</v>
      </c>
      <c r="N1998" s="1">
        <v>991.58</v>
      </c>
      <c r="O1998" s="1">
        <v>6.3</v>
      </c>
      <c r="P1998" s="1">
        <v>17.100000000000001</v>
      </c>
      <c r="Q1998" s="1">
        <v>14.96</v>
      </c>
      <c r="R1998" s="1" t="b">
        <v>0</v>
      </c>
      <c r="S1998" s="1" t="s">
        <v>7079</v>
      </c>
      <c r="T1998" s="1" t="s">
        <v>7085</v>
      </c>
    </row>
    <row r="1999" spans="1:20" x14ac:dyDescent="0.3">
      <c r="A1999" s="1" t="s">
        <v>2069</v>
      </c>
      <c r="B1999" s="1" t="s">
        <v>17</v>
      </c>
      <c r="C1999" s="1" t="s">
        <v>47</v>
      </c>
      <c r="D1999" s="1">
        <v>79.988730000000004</v>
      </c>
      <c r="E1999" s="1">
        <v>-86.007074000000003</v>
      </c>
      <c r="F1999" s="1" t="s">
        <v>28</v>
      </c>
      <c r="G1999" s="1">
        <v>225.49</v>
      </c>
      <c r="H1999" s="3" t="s">
        <v>7073</v>
      </c>
      <c r="I1999" s="1">
        <v>95</v>
      </c>
      <c r="J1999" s="1">
        <v>5</v>
      </c>
      <c r="K1999" s="1">
        <v>41.72</v>
      </c>
      <c r="L1999" s="2">
        <v>45597.618078703701</v>
      </c>
      <c r="M1999" s="1">
        <v>3.22</v>
      </c>
      <c r="N1999" s="1">
        <v>1048.44</v>
      </c>
      <c r="O1999" s="1">
        <v>7.9</v>
      </c>
      <c r="P1999" s="1">
        <v>17.399999999999999</v>
      </c>
      <c r="Q1999" s="1">
        <v>0.39</v>
      </c>
      <c r="R1999" s="1" t="b">
        <v>1</v>
      </c>
      <c r="S1999" s="1" t="s">
        <v>7077</v>
      </c>
      <c r="T1999" s="1" t="s">
        <v>7085</v>
      </c>
    </row>
    <row r="2000" spans="1:20" x14ac:dyDescent="0.3">
      <c r="A2000" s="1" t="s">
        <v>2070</v>
      </c>
      <c r="B2000" s="1" t="s">
        <v>17</v>
      </c>
      <c r="C2000" s="1" t="s">
        <v>18</v>
      </c>
      <c r="D2000" s="1">
        <v>-49.891989000000002</v>
      </c>
      <c r="E2000" s="1">
        <v>15.134312</v>
      </c>
      <c r="F2000" s="1" t="s">
        <v>28</v>
      </c>
      <c r="G2000" s="1">
        <v>28.74</v>
      </c>
      <c r="H2000" s="3" t="s">
        <v>7073</v>
      </c>
      <c r="I2000" s="1">
        <v>102</v>
      </c>
      <c r="J2000" s="1">
        <v>18</v>
      </c>
      <c r="K2000" s="1">
        <v>25.24</v>
      </c>
      <c r="L2000" s="2">
        <v>45462.097939814812</v>
      </c>
      <c r="M2000" s="1">
        <v>2.75</v>
      </c>
      <c r="N2000" s="1">
        <v>987.55</v>
      </c>
      <c r="O2000" s="1">
        <v>8.1999999999999993</v>
      </c>
      <c r="P2000" s="1">
        <v>15.4</v>
      </c>
      <c r="Q2000" s="1">
        <v>8.02</v>
      </c>
      <c r="R2000" s="1" t="b">
        <v>1</v>
      </c>
      <c r="S2000" s="1" t="s">
        <v>7078</v>
      </c>
      <c r="T2000" s="1" t="s">
        <v>7082</v>
      </c>
    </row>
    <row r="2001" spans="1:20" x14ac:dyDescent="0.3">
      <c r="A2001" s="1" t="s">
        <v>2071</v>
      </c>
      <c r="B2001" s="1" t="s">
        <v>78</v>
      </c>
      <c r="C2001" s="1" t="s">
        <v>88</v>
      </c>
      <c r="D2001" s="1">
        <v>-83.972615000000005</v>
      </c>
      <c r="E2001" s="1">
        <v>-90.482027000000002</v>
      </c>
      <c r="F2001" s="1" t="s">
        <v>28</v>
      </c>
      <c r="G2001" s="1">
        <v>188.43</v>
      </c>
      <c r="H2001" s="3" t="s">
        <v>7073</v>
      </c>
      <c r="I2001" s="1">
        <v>92</v>
      </c>
      <c r="J2001" s="1">
        <v>18</v>
      </c>
      <c r="K2001" s="1">
        <v>62.48</v>
      </c>
      <c r="L2001" s="2">
        <v>45745.125717592593</v>
      </c>
      <c r="M2001" s="1">
        <v>11.65</v>
      </c>
      <c r="N2001" s="1">
        <v>1045.24</v>
      </c>
      <c r="O2001" s="1">
        <v>10</v>
      </c>
      <c r="P2001" s="1">
        <v>5.6</v>
      </c>
      <c r="Q2001" s="1">
        <v>5.15</v>
      </c>
      <c r="R2001" s="1" t="b">
        <v>0</v>
      </c>
      <c r="S2001" s="1" t="s">
        <v>7078</v>
      </c>
      <c r="T2001" s="1" t="s">
        <v>7082</v>
      </c>
    </row>
    <row r="2002" spans="1:20" x14ac:dyDescent="0.3">
      <c r="A2002" s="1" t="s">
        <v>2072</v>
      </c>
      <c r="B2002" s="1" t="s">
        <v>38</v>
      </c>
      <c r="C2002" s="1" t="s">
        <v>39</v>
      </c>
      <c r="D2002" s="1">
        <v>29.391424000000001</v>
      </c>
      <c r="E2002" s="1">
        <v>77.114023000000003</v>
      </c>
      <c r="F2002" s="1" t="s">
        <v>48</v>
      </c>
      <c r="G2002" s="1">
        <v>206.73</v>
      </c>
      <c r="H2002" s="3" t="s">
        <v>7073</v>
      </c>
      <c r="I2002" s="1">
        <v>347</v>
      </c>
      <c r="J2002" s="1">
        <v>17</v>
      </c>
      <c r="K2002" s="1">
        <v>41.7</v>
      </c>
      <c r="L2002" s="2">
        <v>45160.516689814816</v>
      </c>
      <c r="M2002" s="1">
        <v>10.84</v>
      </c>
      <c r="N2002" s="1">
        <v>1043.95</v>
      </c>
      <c r="O2002" s="1">
        <v>0</v>
      </c>
      <c r="P2002" s="1">
        <v>10.9</v>
      </c>
      <c r="Q2002" s="1">
        <v>12.76</v>
      </c>
      <c r="R2002" s="1" t="b">
        <v>1</v>
      </c>
      <c r="S2002" s="1" t="s">
        <v>7077</v>
      </c>
      <c r="T2002" s="1" t="s">
        <v>7082</v>
      </c>
    </row>
    <row r="2003" spans="1:20" x14ac:dyDescent="0.3">
      <c r="A2003" s="1" t="s">
        <v>2073</v>
      </c>
      <c r="B2003" s="1" t="s">
        <v>50</v>
      </c>
      <c r="C2003" s="1" t="s">
        <v>51</v>
      </c>
      <c r="D2003" s="1">
        <v>-84.119483000000002</v>
      </c>
      <c r="E2003" s="1">
        <v>104.929103</v>
      </c>
      <c r="F2003" s="1" t="s">
        <v>43</v>
      </c>
      <c r="G2003" s="1">
        <v>132.38</v>
      </c>
      <c r="H2003" s="3" t="s">
        <v>7073</v>
      </c>
      <c r="I2003" s="1">
        <v>354</v>
      </c>
      <c r="J2003" s="1">
        <v>23</v>
      </c>
      <c r="K2003" s="1">
        <v>78.83</v>
      </c>
      <c r="L2003" s="2">
        <v>45481.006273148145</v>
      </c>
      <c r="M2003" s="1">
        <v>10.26</v>
      </c>
      <c r="N2003" s="1">
        <v>1016.78</v>
      </c>
      <c r="O2003" s="1">
        <v>0</v>
      </c>
      <c r="P2003" s="1">
        <v>4.5</v>
      </c>
      <c r="Q2003" s="1">
        <v>9.19</v>
      </c>
      <c r="R2003" s="1" t="b">
        <v>0</v>
      </c>
      <c r="S2003" s="1" t="s">
        <v>7078</v>
      </c>
      <c r="T2003" s="1" t="s">
        <v>7083</v>
      </c>
    </row>
    <row r="2004" spans="1:20" x14ac:dyDescent="0.3">
      <c r="A2004" s="1" t="s">
        <v>2074</v>
      </c>
      <c r="B2004" s="1" t="s">
        <v>41</v>
      </c>
      <c r="C2004" s="1" t="s">
        <v>70</v>
      </c>
      <c r="D2004" s="1">
        <v>-62.461685000000003</v>
      </c>
      <c r="E2004" s="1">
        <v>109.698362</v>
      </c>
      <c r="F2004" s="1" t="s">
        <v>35</v>
      </c>
      <c r="G2004" s="1">
        <v>262.19</v>
      </c>
      <c r="H2004" s="3" t="s">
        <v>7073</v>
      </c>
      <c r="I2004" s="1">
        <v>486</v>
      </c>
      <c r="J2004" s="1">
        <v>6</v>
      </c>
      <c r="K2004" s="1">
        <v>32.880000000000003</v>
      </c>
      <c r="L2004" s="2">
        <v>45419.557662037034</v>
      </c>
      <c r="M2004" s="1">
        <v>36.299999999999997</v>
      </c>
      <c r="N2004" s="1">
        <v>1030.74</v>
      </c>
      <c r="O2004" s="1">
        <v>5.2</v>
      </c>
      <c r="P2004" s="1">
        <v>6.3</v>
      </c>
      <c r="Q2004" s="1">
        <v>19.29</v>
      </c>
      <c r="R2004" s="1" t="b">
        <v>0</v>
      </c>
      <c r="S2004" s="1" t="s">
        <v>7078</v>
      </c>
      <c r="T2004" s="1" t="s">
        <v>7084</v>
      </c>
    </row>
    <row r="2005" spans="1:20" x14ac:dyDescent="0.3">
      <c r="A2005" s="1" t="s">
        <v>2075</v>
      </c>
      <c r="B2005" s="1" t="s">
        <v>38</v>
      </c>
      <c r="C2005" s="1" t="s">
        <v>39</v>
      </c>
      <c r="D2005" s="1">
        <v>88.838459</v>
      </c>
      <c r="E2005" s="1">
        <v>-71.244692999999998</v>
      </c>
      <c r="F2005" s="1" t="s">
        <v>28</v>
      </c>
      <c r="G2005" s="1">
        <v>32.79</v>
      </c>
      <c r="H2005" s="3" t="s">
        <v>7073</v>
      </c>
      <c r="I2005" s="1">
        <v>114</v>
      </c>
      <c r="J2005" s="1">
        <v>5</v>
      </c>
      <c r="K2005" s="1">
        <v>76.78</v>
      </c>
      <c r="L2005" s="2">
        <v>45068.988912037035</v>
      </c>
      <c r="M2005" s="1">
        <v>10.36</v>
      </c>
      <c r="N2005" s="1">
        <v>1010.52</v>
      </c>
      <c r="O2005" s="1">
        <v>0.3</v>
      </c>
      <c r="P2005" s="1">
        <v>10.8</v>
      </c>
      <c r="Q2005" s="1">
        <v>4.38</v>
      </c>
      <c r="R2005" s="1" t="b">
        <v>1</v>
      </c>
      <c r="S2005" s="1" t="s">
        <v>7077</v>
      </c>
      <c r="T2005" s="1" t="s">
        <v>7085</v>
      </c>
    </row>
    <row r="2006" spans="1:20" x14ac:dyDescent="0.3">
      <c r="A2006" s="1" t="s">
        <v>2076</v>
      </c>
      <c r="B2006" s="1" t="s">
        <v>21</v>
      </c>
      <c r="C2006" s="1" t="s">
        <v>61</v>
      </c>
      <c r="D2006" s="1">
        <v>-60.842334000000001</v>
      </c>
      <c r="E2006" s="1">
        <v>21.270434000000002</v>
      </c>
      <c r="F2006" s="1" t="s">
        <v>28</v>
      </c>
      <c r="G2006" s="1">
        <v>174.63</v>
      </c>
      <c r="H2006" s="3" t="s">
        <v>7073</v>
      </c>
      <c r="I2006" s="1">
        <v>169</v>
      </c>
      <c r="J2006" s="1">
        <v>3</v>
      </c>
      <c r="K2006" s="1">
        <v>36.94</v>
      </c>
      <c r="L2006" s="2">
        <v>45123.681273148148</v>
      </c>
      <c r="M2006" s="1">
        <v>11.24</v>
      </c>
      <c r="N2006" s="1">
        <v>1024.0999999999999</v>
      </c>
      <c r="O2006" s="1">
        <v>10.7</v>
      </c>
      <c r="P2006" s="1">
        <v>15</v>
      </c>
      <c r="Q2006" s="1">
        <v>11.76</v>
      </c>
      <c r="R2006" s="1" t="b">
        <v>0</v>
      </c>
      <c r="S2006" s="1" t="s">
        <v>7079</v>
      </c>
      <c r="T2006" s="1" t="s">
        <v>7085</v>
      </c>
    </row>
    <row r="2007" spans="1:20" x14ac:dyDescent="0.3">
      <c r="A2007" s="1" t="s">
        <v>2077</v>
      </c>
      <c r="B2007" s="1" t="s">
        <v>78</v>
      </c>
      <c r="C2007" s="1" t="s">
        <v>88</v>
      </c>
      <c r="D2007" s="1">
        <v>-53.812466999999998</v>
      </c>
      <c r="E2007" s="1">
        <v>7.3130269999999999</v>
      </c>
      <c r="F2007" s="1" t="s">
        <v>19</v>
      </c>
      <c r="G2007" s="1">
        <v>253.21</v>
      </c>
      <c r="H2007" s="3" t="s">
        <v>7073</v>
      </c>
      <c r="I2007" s="1">
        <v>117</v>
      </c>
      <c r="J2007" s="1">
        <v>2</v>
      </c>
      <c r="K2007" s="1">
        <v>20.76</v>
      </c>
      <c r="L2007" s="2">
        <v>45466.556967592594</v>
      </c>
      <c r="M2007" s="1">
        <v>30.5</v>
      </c>
      <c r="N2007" s="1">
        <v>1003.84</v>
      </c>
      <c r="O2007" s="1">
        <v>2.4</v>
      </c>
      <c r="P2007" s="1">
        <v>2.8</v>
      </c>
      <c r="Q2007" s="1">
        <v>14</v>
      </c>
      <c r="R2007" s="1" t="b">
        <v>1</v>
      </c>
      <c r="S2007" s="1" t="s">
        <v>7078</v>
      </c>
      <c r="T2007" s="1" t="s">
        <v>7085</v>
      </c>
    </row>
    <row r="2008" spans="1:20" x14ac:dyDescent="0.3">
      <c r="A2008" s="1" t="s">
        <v>2078</v>
      </c>
      <c r="B2008" s="1" t="s">
        <v>41</v>
      </c>
      <c r="C2008" s="1" t="s">
        <v>70</v>
      </c>
      <c r="D2008" s="1">
        <v>-51.205277000000002</v>
      </c>
      <c r="E2008" s="1">
        <v>136.01329799999999</v>
      </c>
      <c r="F2008" s="1" t="s">
        <v>19</v>
      </c>
      <c r="G2008" s="1">
        <v>18.57</v>
      </c>
      <c r="H2008" s="3" t="s">
        <v>7073</v>
      </c>
      <c r="I2008" s="1">
        <v>99</v>
      </c>
      <c r="J2008" s="1">
        <v>38</v>
      </c>
      <c r="K2008" s="1">
        <v>45.28</v>
      </c>
      <c r="L2008" s="2">
        <v>45224.225717592592</v>
      </c>
      <c r="M2008" s="1">
        <v>18.260000000000002</v>
      </c>
      <c r="N2008" s="1">
        <v>1001.08</v>
      </c>
      <c r="O2008" s="1">
        <v>5.2</v>
      </c>
      <c r="P2008" s="1">
        <v>6.6</v>
      </c>
      <c r="Q2008" s="1">
        <v>16.510000000000002</v>
      </c>
      <c r="R2008" s="1" t="b">
        <v>1</v>
      </c>
      <c r="S2008" s="1" t="s">
        <v>7079</v>
      </c>
      <c r="T2008" s="1" t="s">
        <v>7083</v>
      </c>
    </row>
    <row r="2009" spans="1:20" x14ac:dyDescent="0.3">
      <c r="A2009" s="1" t="s">
        <v>2079</v>
      </c>
      <c r="B2009" s="1" t="s">
        <v>17</v>
      </c>
      <c r="C2009" s="1" t="s">
        <v>103</v>
      </c>
      <c r="D2009" s="1">
        <v>50.996378</v>
      </c>
      <c r="E2009" s="1">
        <v>-48.527963</v>
      </c>
      <c r="F2009" s="1" t="s">
        <v>35</v>
      </c>
      <c r="G2009" s="1">
        <v>180.64</v>
      </c>
      <c r="H2009" s="3" t="s">
        <v>7073</v>
      </c>
      <c r="I2009" s="1">
        <v>213</v>
      </c>
      <c r="J2009" s="1">
        <v>23</v>
      </c>
      <c r="K2009" s="1">
        <v>58.77</v>
      </c>
      <c r="L2009" s="2">
        <v>45505.804884259262</v>
      </c>
      <c r="M2009" s="1">
        <v>31.18</v>
      </c>
      <c r="N2009" s="1">
        <v>1020.48</v>
      </c>
      <c r="O2009" s="1">
        <v>0.7</v>
      </c>
      <c r="P2009" s="1">
        <v>18.600000000000001</v>
      </c>
      <c r="Q2009" s="1">
        <v>8.14</v>
      </c>
      <c r="R2009" s="1" t="b">
        <v>0</v>
      </c>
      <c r="S2009" s="1" t="s">
        <v>7080</v>
      </c>
      <c r="T2009" s="1" t="s">
        <v>7083</v>
      </c>
    </row>
    <row r="2010" spans="1:20" x14ac:dyDescent="0.3">
      <c r="A2010" s="1" t="s">
        <v>2080</v>
      </c>
      <c r="B2010" s="1" t="s">
        <v>114</v>
      </c>
      <c r="C2010" s="1" t="s">
        <v>192</v>
      </c>
      <c r="D2010" s="1">
        <v>71.756101000000001</v>
      </c>
      <c r="E2010" s="1">
        <v>-159.60040799999999</v>
      </c>
      <c r="F2010" s="1" t="s">
        <v>28</v>
      </c>
      <c r="G2010" s="1">
        <v>260.27999999999997</v>
      </c>
      <c r="H2010" s="3" t="s">
        <v>7073</v>
      </c>
      <c r="I2010" s="1">
        <v>105</v>
      </c>
      <c r="J2010" s="1">
        <v>20</v>
      </c>
      <c r="K2010" s="1">
        <v>82.28</v>
      </c>
      <c r="L2010" s="2">
        <v>45095.941689814812</v>
      </c>
      <c r="M2010" s="1">
        <v>3.08</v>
      </c>
      <c r="N2010" s="1">
        <v>1014.87</v>
      </c>
      <c r="O2010" s="1">
        <v>5.7</v>
      </c>
      <c r="P2010" s="1">
        <v>9.1999999999999993</v>
      </c>
      <c r="Q2010" s="1">
        <v>13.74</v>
      </c>
      <c r="R2010" s="1" t="b">
        <v>1</v>
      </c>
      <c r="S2010" s="1" t="s">
        <v>7077</v>
      </c>
      <c r="T2010" s="1" t="s">
        <v>7083</v>
      </c>
    </row>
    <row r="2011" spans="1:20" x14ac:dyDescent="0.3">
      <c r="A2011" s="1" t="s">
        <v>2081</v>
      </c>
      <c r="B2011" s="1" t="s">
        <v>33</v>
      </c>
      <c r="C2011" s="1" t="s">
        <v>34</v>
      </c>
      <c r="D2011" s="1">
        <v>56.891652000000001</v>
      </c>
      <c r="E2011" s="1">
        <v>-118.57416499999999</v>
      </c>
      <c r="F2011" s="1" t="s">
        <v>35</v>
      </c>
      <c r="G2011" s="1">
        <v>94.55</v>
      </c>
      <c r="H2011" s="3" t="s">
        <v>7073</v>
      </c>
      <c r="I2011" s="1">
        <v>358</v>
      </c>
      <c r="J2011" s="1">
        <v>15</v>
      </c>
      <c r="K2011" s="1">
        <v>20.54</v>
      </c>
      <c r="L2011" s="2">
        <v>45666.235439814816</v>
      </c>
      <c r="M2011" s="1">
        <v>19.760000000000002</v>
      </c>
      <c r="N2011" s="1">
        <v>1020.57</v>
      </c>
      <c r="O2011" s="1">
        <v>4.2</v>
      </c>
      <c r="P2011" s="1">
        <v>18.8</v>
      </c>
      <c r="Q2011" s="1">
        <v>6.06</v>
      </c>
      <c r="R2011" s="1" t="b">
        <v>0</v>
      </c>
      <c r="S2011" s="1" t="s">
        <v>7078</v>
      </c>
      <c r="T2011" s="1" t="s">
        <v>7082</v>
      </c>
    </row>
    <row r="2012" spans="1:20" x14ac:dyDescent="0.3">
      <c r="A2012" s="1" t="s">
        <v>2082</v>
      </c>
      <c r="B2012" s="1" t="s">
        <v>50</v>
      </c>
      <c r="C2012" s="1" t="s">
        <v>133</v>
      </c>
      <c r="D2012" s="1">
        <v>-7.4785199999999996</v>
      </c>
      <c r="E2012" s="1">
        <v>160.757285</v>
      </c>
      <c r="F2012" s="1" t="s">
        <v>23</v>
      </c>
      <c r="G2012" s="1">
        <v>325.7</v>
      </c>
      <c r="H2012" s="3" t="s">
        <v>7073</v>
      </c>
      <c r="I2012" s="1">
        <v>399</v>
      </c>
      <c r="J2012" s="1">
        <v>14</v>
      </c>
      <c r="K2012" s="1">
        <v>11.31</v>
      </c>
      <c r="L2012" s="2">
        <v>45428.002106481479</v>
      </c>
      <c r="M2012" s="1">
        <v>1.83</v>
      </c>
      <c r="N2012" s="1">
        <v>1000.07</v>
      </c>
      <c r="O2012" s="1">
        <v>0.5</v>
      </c>
      <c r="P2012" s="1">
        <v>19.8</v>
      </c>
      <c r="Q2012" s="1">
        <v>8.7100000000000009</v>
      </c>
      <c r="R2012" s="1" t="b">
        <v>1</v>
      </c>
      <c r="S2012" s="1" t="s">
        <v>7079</v>
      </c>
      <c r="T2012" s="1" t="s">
        <v>7082</v>
      </c>
    </row>
    <row r="2013" spans="1:20" x14ac:dyDescent="0.3">
      <c r="A2013" s="1" t="s">
        <v>2083</v>
      </c>
      <c r="B2013" s="1" t="s">
        <v>78</v>
      </c>
      <c r="C2013" s="1" t="s">
        <v>88</v>
      </c>
      <c r="D2013" s="1">
        <v>29.145130999999999</v>
      </c>
      <c r="E2013" s="1">
        <v>-132.33501000000001</v>
      </c>
      <c r="F2013" s="1" t="s">
        <v>35</v>
      </c>
      <c r="G2013" s="1">
        <v>353.62</v>
      </c>
      <c r="H2013" s="3" t="s">
        <v>7073</v>
      </c>
      <c r="I2013" s="1">
        <v>29</v>
      </c>
      <c r="J2013" s="1">
        <v>25</v>
      </c>
      <c r="K2013" s="1">
        <v>67.78</v>
      </c>
      <c r="L2013" s="2">
        <v>45091.531273148146</v>
      </c>
      <c r="M2013" s="1">
        <v>2.97</v>
      </c>
      <c r="N2013" s="1">
        <v>1005.69</v>
      </c>
      <c r="O2013" s="1">
        <v>3.7</v>
      </c>
      <c r="P2013" s="1">
        <v>11</v>
      </c>
      <c r="Q2013" s="1">
        <v>17.91</v>
      </c>
      <c r="R2013" s="1" t="b">
        <v>0</v>
      </c>
      <c r="S2013" s="1" t="s">
        <v>7077</v>
      </c>
      <c r="T2013" s="1" t="s">
        <v>7083</v>
      </c>
    </row>
    <row r="2014" spans="1:20" x14ac:dyDescent="0.3">
      <c r="A2014" s="1" t="s">
        <v>2084</v>
      </c>
      <c r="B2014" s="1" t="s">
        <v>38</v>
      </c>
      <c r="C2014" s="1" t="s">
        <v>81</v>
      </c>
      <c r="D2014" s="1">
        <v>41.336517000000001</v>
      </c>
      <c r="E2014" s="1">
        <v>165.038915</v>
      </c>
      <c r="F2014" s="1" t="s">
        <v>48</v>
      </c>
      <c r="G2014" s="1">
        <v>260.45999999999998</v>
      </c>
      <c r="H2014" s="3" t="s">
        <v>7073</v>
      </c>
      <c r="I2014" s="1">
        <v>345</v>
      </c>
      <c r="J2014" s="1">
        <v>37</v>
      </c>
      <c r="K2014" s="1">
        <v>30.84</v>
      </c>
      <c r="L2014" s="2">
        <v>45681.661828703705</v>
      </c>
      <c r="M2014" s="1">
        <v>36.299999999999997</v>
      </c>
      <c r="N2014" s="1">
        <v>985.87</v>
      </c>
      <c r="O2014" s="1">
        <v>4.3</v>
      </c>
      <c r="P2014" s="1">
        <v>6.5</v>
      </c>
      <c r="Q2014" s="1">
        <v>19</v>
      </c>
      <c r="R2014" s="1" t="b">
        <v>0</v>
      </c>
      <c r="S2014" s="1" t="s">
        <v>7078</v>
      </c>
      <c r="T2014" s="1" t="s">
        <v>7083</v>
      </c>
    </row>
    <row r="2015" spans="1:20" x14ac:dyDescent="0.3">
      <c r="A2015" s="1" t="s">
        <v>2085</v>
      </c>
      <c r="B2015" s="1" t="s">
        <v>41</v>
      </c>
      <c r="C2015" s="1" t="s">
        <v>96</v>
      </c>
      <c r="D2015" s="1">
        <v>76.618674999999996</v>
      </c>
      <c r="E2015" s="1">
        <v>-161.983282</v>
      </c>
      <c r="F2015" s="1" t="s">
        <v>28</v>
      </c>
      <c r="G2015" s="1">
        <v>259.52999999999997</v>
      </c>
      <c r="H2015" s="3" t="s">
        <v>7073</v>
      </c>
      <c r="I2015" s="1">
        <v>114</v>
      </c>
      <c r="J2015" s="1">
        <v>9</v>
      </c>
      <c r="K2015" s="1">
        <v>45.26</v>
      </c>
      <c r="L2015" s="2">
        <v>45184.499328703707</v>
      </c>
      <c r="M2015" s="1">
        <v>6</v>
      </c>
      <c r="N2015" s="1">
        <v>983.66</v>
      </c>
      <c r="O2015" s="1">
        <v>10.9</v>
      </c>
      <c r="P2015" s="1">
        <v>16</v>
      </c>
      <c r="Q2015" s="1">
        <v>14.38</v>
      </c>
      <c r="R2015" s="1" t="b">
        <v>0</v>
      </c>
      <c r="S2015" s="1" t="s">
        <v>7079</v>
      </c>
      <c r="T2015" s="1" t="s">
        <v>7084</v>
      </c>
    </row>
    <row r="2016" spans="1:20" x14ac:dyDescent="0.3">
      <c r="A2016" s="1" t="s">
        <v>2086</v>
      </c>
      <c r="B2016" s="1" t="s">
        <v>25</v>
      </c>
      <c r="C2016" s="1" t="s">
        <v>65</v>
      </c>
      <c r="D2016" s="1">
        <v>-28.893888</v>
      </c>
      <c r="E2016" s="1">
        <v>133.99554499999999</v>
      </c>
      <c r="F2016" s="1" t="s">
        <v>35</v>
      </c>
      <c r="G2016" s="1">
        <v>80.150000000000006</v>
      </c>
      <c r="H2016" s="3" t="s">
        <v>7073</v>
      </c>
      <c r="I2016" s="1">
        <v>158</v>
      </c>
      <c r="J2016" s="1">
        <v>9</v>
      </c>
      <c r="K2016" s="1">
        <v>86.46</v>
      </c>
      <c r="L2016" s="2">
        <v>45189.362523148149</v>
      </c>
      <c r="M2016" s="1">
        <v>21.53</v>
      </c>
      <c r="N2016" s="1">
        <v>997.74</v>
      </c>
      <c r="O2016" s="1">
        <v>2.2999999999999998</v>
      </c>
      <c r="P2016" s="1">
        <v>4</v>
      </c>
      <c r="Q2016" s="1">
        <v>7.49</v>
      </c>
      <c r="R2016" s="1" t="b">
        <v>1</v>
      </c>
      <c r="S2016" s="1" t="s">
        <v>7080</v>
      </c>
      <c r="T2016" s="1" t="s">
        <v>7084</v>
      </c>
    </row>
    <row r="2017" spans="1:20" x14ac:dyDescent="0.3">
      <c r="A2017" s="1" t="s">
        <v>2087</v>
      </c>
      <c r="B2017" s="1" t="s">
        <v>114</v>
      </c>
      <c r="C2017" s="1" t="s">
        <v>247</v>
      </c>
      <c r="D2017" s="1">
        <v>-19.043474</v>
      </c>
      <c r="E2017" s="1">
        <v>12.159532</v>
      </c>
      <c r="F2017" s="1" t="s">
        <v>43</v>
      </c>
      <c r="G2017" s="1">
        <v>109.34</v>
      </c>
      <c r="H2017" s="3" t="s">
        <v>7073</v>
      </c>
      <c r="I2017" s="1">
        <v>254</v>
      </c>
      <c r="J2017" s="1">
        <v>4</v>
      </c>
      <c r="K2017" s="1">
        <v>85.77</v>
      </c>
      <c r="L2017" s="2">
        <v>45405.247939814813</v>
      </c>
      <c r="M2017" s="1">
        <v>16.739999999999998</v>
      </c>
      <c r="N2017" s="1">
        <v>985.2</v>
      </c>
      <c r="O2017" s="1">
        <v>6</v>
      </c>
      <c r="P2017" s="1">
        <v>5.8</v>
      </c>
      <c r="Q2017" s="1">
        <v>16.399999999999999</v>
      </c>
      <c r="R2017" s="1" t="b">
        <v>0</v>
      </c>
      <c r="S2017" s="1" t="s">
        <v>7077</v>
      </c>
      <c r="T2017" s="1" t="s">
        <v>7085</v>
      </c>
    </row>
    <row r="2018" spans="1:20" x14ac:dyDescent="0.3">
      <c r="A2018" s="1" t="s">
        <v>2088</v>
      </c>
      <c r="B2018" s="1" t="s">
        <v>33</v>
      </c>
      <c r="C2018" s="1" t="s">
        <v>67</v>
      </c>
      <c r="D2018" s="1">
        <v>-8.7534880000000008</v>
      </c>
      <c r="E2018" s="1">
        <v>96.991550000000004</v>
      </c>
      <c r="F2018" s="1" t="s">
        <v>35</v>
      </c>
      <c r="G2018" s="1">
        <v>319.83</v>
      </c>
      <c r="H2018" s="3" t="s">
        <v>7073</v>
      </c>
      <c r="I2018" s="1">
        <v>50</v>
      </c>
      <c r="J2018" s="1">
        <v>5</v>
      </c>
      <c r="K2018" s="1">
        <v>88.35</v>
      </c>
      <c r="L2018" s="2">
        <v>45671.936828703707</v>
      </c>
      <c r="M2018" s="1">
        <v>14.22</v>
      </c>
      <c r="N2018" s="1">
        <v>987.26</v>
      </c>
      <c r="O2018" s="1">
        <v>10.9</v>
      </c>
      <c r="P2018" s="1">
        <v>15.9</v>
      </c>
      <c r="Q2018" s="1">
        <v>0.52</v>
      </c>
      <c r="R2018" s="1" t="b">
        <v>0</v>
      </c>
      <c r="S2018" s="1" t="s">
        <v>7080</v>
      </c>
      <c r="T2018" s="1" t="s">
        <v>7085</v>
      </c>
    </row>
    <row r="2019" spans="1:20" x14ac:dyDescent="0.3">
      <c r="A2019" s="1" t="s">
        <v>2089</v>
      </c>
      <c r="B2019" s="1" t="s">
        <v>50</v>
      </c>
      <c r="C2019" s="1" t="s">
        <v>108</v>
      </c>
      <c r="D2019" s="1">
        <v>83.881846999999993</v>
      </c>
      <c r="E2019" s="1">
        <v>-164.89309299999999</v>
      </c>
      <c r="F2019" s="1" t="s">
        <v>43</v>
      </c>
      <c r="G2019" s="1">
        <v>145.19999999999999</v>
      </c>
      <c r="H2019" s="3" t="s">
        <v>7073</v>
      </c>
      <c r="I2019" s="1">
        <v>344</v>
      </c>
      <c r="J2019" s="1">
        <v>2</v>
      </c>
      <c r="K2019" s="1">
        <v>83.46</v>
      </c>
      <c r="L2019" s="2">
        <v>45311.514606481483</v>
      </c>
      <c r="M2019" s="1">
        <v>36.04</v>
      </c>
      <c r="N2019" s="1">
        <v>1036.9000000000001</v>
      </c>
      <c r="O2019" s="1">
        <v>8.6999999999999993</v>
      </c>
      <c r="P2019" s="1">
        <v>9.1999999999999993</v>
      </c>
      <c r="Q2019" s="1">
        <v>2.0499999999999998</v>
      </c>
      <c r="R2019" s="1" t="b">
        <v>0</v>
      </c>
      <c r="S2019" s="1" t="s">
        <v>7080</v>
      </c>
      <c r="T2019" s="1" t="s">
        <v>7085</v>
      </c>
    </row>
    <row r="2020" spans="1:20" x14ac:dyDescent="0.3">
      <c r="A2020" s="1" t="s">
        <v>2090</v>
      </c>
      <c r="B2020" s="1" t="s">
        <v>21</v>
      </c>
      <c r="C2020" s="1" t="s">
        <v>22</v>
      </c>
      <c r="D2020" s="1">
        <v>-8.2053709999999995</v>
      </c>
      <c r="E2020" s="1">
        <v>-162.18584899999999</v>
      </c>
      <c r="F2020" s="1" t="s">
        <v>48</v>
      </c>
      <c r="G2020" s="1">
        <v>123.63</v>
      </c>
      <c r="H2020" s="3" t="s">
        <v>7073</v>
      </c>
      <c r="I2020" s="1">
        <v>18</v>
      </c>
      <c r="J2020" s="1">
        <v>15</v>
      </c>
      <c r="K2020" s="1">
        <v>28.04</v>
      </c>
      <c r="L2020" s="2">
        <v>45648.762523148151</v>
      </c>
      <c r="M2020" s="1">
        <v>1.36</v>
      </c>
      <c r="N2020" s="1">
        <v>982.72</v>
      </c>
      <c r="O2020" s="1">
        <v>10.9</v>
      </c>
      <c r="P2020" s="1">
        <v>4.8</v>
      </c>
      <c r="Q2020" s="1">
        <v>13.23</v>
      </c>
      <c r="R2020" s="1" t="b">
        <v>1</v>
      </c>
      <c r="S2020" s="1" t="s">
        <v>7079</v>
      </c>
      <c r="T2020" s="1" t="s">
        <v>7082</v>
      </c>
    </row>
    <row r="2021" spans="1:20" x14ac:dyDescent="0.3">
      <c r="A2021" s="1" t="s">
        <v>2091</v>
      </c>
      <c r="B2021" s="1" t="s">
        <v>114</v>
      </c>
      <c r="C2021" s="1" t="s">
        <v>180</v>
      </c>
      <c r="D2021" s="1">
        <v>15.796252000000001</v>
      </c>
      <c r="E2021" s="1">
        <v>42.993488999999997</v>
      </c>
      <c r="F2021" s="1" t="s">
        <v>28</v>
      </c>
      <c r="G2021" s="1">
        <v>280.83</v>
      </c>
      <c r="H2021" s="3" t="s">
        <v>7073</v>
      </c>
      <c r="I2021" s="1">
        <v>89</v>
      </c>
      <c r="J2021" s="1">
        <v>19</v>
      </c>
      <c r="K2021" s="1">
        <v>80.86</v>
      </c>
      <c r="L2021" s="2">
        <v>45202.195162037038</v>
      </c>
      <c r="M2021" s="1">
        <v>26.72</v>
      </c>
      <c r="N2021" s="1">
        <v>1026.1300000000001</v>
      </c>
      <c r="O2021" s="1">
        <v>10.7</v>
      </c>
      <c r="P2021" s="1">
        <v>13.4</v>
      </c>
      <c r="Q2021" s="1">
        <v>5.82</v>
      </c>
      <c r="R2021" s="1" t="b">
        <v>0</v>
      </c>
      <c r="S2021" s="1" t="s">
        <v>7077</v>
      </c>
      <c r="T2021" s="1" t="s">
        <v>7082</v>
      </c>
    </row>
    <row r="2022" spans="1:20" x14ac:dyDescent="0.3">
      <c r="A2022" s="1" t="s">
        <v>2092</v>
      </c>
      <c r="B2022" s="1" t="s">
        <v>17</v>
      </c>
      <c r="C2022" s="1" t="s">
        <v>103</v>
      </c>
      <c r="D2022" s="1">
        <v>-71.635740999999996</v>
      </c>
      <c r="E2022" s="1">
        <v>-116.81896</v>
      </c>
      <c r="F2022" s="1" t="s">
        <v>48</v>
      </c>
      <c r="G2022" s="1">
        <v>378.69</v>
      </c>
      <c r="H2022" s="3" t="s">
        <v>7073</v>
      </c>
      <c r="I2022" s="1">
        <v>374</v>
      </c>
      <c r="J2022" s="1">
        <v>12</v>
      </c>
      <c r="K2022" s="1">
        <v>54.6</v>
      </c>
      <c r="L2022" s="2">
        <v>45626.380578703705</v>
      </c>
      <c r="M2022" s="1">
        <v>38.549999999999997</v>
      </c>
      <c r="N2022" s="1">
        <v>999.08</v>
      </c>
      <c r="O2022" s="1">
        <v>5.4</v>
      </c>
      <c r="P2022" s="1">
        <v>14.9</v>
      </c>
      <c r="Q2022" s="1">
        <v>19.03</v>
      </c>
      <c r="R2022" s="1" t="b">
        <v>0</v>
      </c>
      <c r="S2022" s="1" t="s">
        <v>7080</v>
      </c>
      <c r="T2022" s="1" t="s">
        <v>7082</v>
      </c>
    </row>
    <row r="2023" spans="1:20" x14ac:dyDescent="0.3">
      <c r="A2023" s="1" t="s">
        <v>2093</v>
      </c>
      <c r="B2023" s="1" t="s">
        <v>78</v>
      </c>
      <c r="C2023" s="1" t="s">
        <v>84</v>
      </c>
      <c r="D2023" s="1">
        <v>-25.071020000000001</v>
      </c>
      <c r="E2023" s="1">
        <v>-75.865903000000003</v>
      </c>
      <c r="F2023" s="1" t="s">
        <v>19</v>
      </c>
      <c r="G2023" s="1">
        <v>54.06</v>
      </c>
      <c r="H2023" s="3" t="s">
        <v>7073</v>
      </c>
      <c r="I2023" s="1">
        <v>88</v>
      </c>
      <c r="J2023" s="1">
        <v>21</v>
      </c>
      <c r="K2023" s="1">
        <v>64.81</v>
      </c>
      <c r="L2023" s="2">
        <v>45568.938217592593</v>
      </c>
      <c r="M2023" s="1">
        <v>22.63</v>
      </c>
      <c r="N2023" s="1">
        <v>1041.01</v>
      </c>
      <c r="O2023" s="1">
        <v>7.7</v>
      </c>
      <c r="P2023" s="1">
        <v>3.4</v>
      </c>
      <c r="Q2023" s="1">
        <v>8.7200000000000006</v>
      </c>
      <c r="R2023" s="1" t="b">
        <v>0</v>
      </c>
      <c r="S2023" s="1" t="s">
        <v>7079</v>
      </c>
      <c r="T2023" s="1" t="s">
        <v>7083</v>
      </c>
    </row>
    <row r="2024" spans="1:20" x14ac:dyDescent="0.3">
      <c r="A2024" s="1" t="s">
        <v>2094</v>
      </c>
      <c r="B2024" s="1" t="s">
        <v>41</v>
      </c>
      <c r="C2024" s="1" t="s">
        <v>45</v>
      </c>
      <c r="D2024" s="1">
        <v>62.999527999999998</v>
      </c>
      <c r="E2024" s="1">
        <v>-110.751248</v>
      </c>
      <c r="F2024" s="1" t="s">
        <v>19</v>
      </c>
      <c r="G2024" s="1">
        <v>298.61</v>
      </c>
      <c r="H2024" s="3" t="s">
        <v>7073</v>
      </c>
      <c r="I2024" s="1">
        <v>1</v>
      </c>
      <c r="J2024" s="1">
        <v>5</v>
      </c>
      <c r="K2024" s="1">
        <v>25.64</v>
      </c>
      <c r="L2024" s="2">
        <v>45547.658356481479</v>
      </c>
      <c r="M2024" s="1">
        <v>37.5</v>
      </c>
      <c r="N2024" s="1">
        <v>1013.95</v>
      </c>
      <c r="O2024" s="1">
        <v>1.2</v>
      </c>
      <c r="P2024" s="1">
        <v>6.3</v>
      </c>
      <c r="Q2024" s="1">
        <v>8.59</v>
      </c>
      <c r="R2024" s="1" t="b">
        <v>1</v>
      </c>
      <c r="S2024" s="1" t="s">
        <v>7077</v>
      </c>
      <c r="T2024" s="1" t="s">
        <v>7084</v>
      </c>
    </row>
    <row r="2025" spans="1:20" x14ac:dyDescent="0.3">
      <c r="A2025" s="1" t="s">
        <v>2095</v>
      </c>
      <c r="B2025" s="1" t="s">
        <v>38</v>
      </c>
      <c r="C2025" s="1" t="s">
        <v>92</v>
      </c>
      <c r="D2025" s="1">
        <v>-10.292649000000001</v>
      </c>
      <c r="E2025" s="1">
        <v>145.743684</v>
      </c>
      <c r="F2025" s="1" t="s">
        <v>35</v>
      </c>
      <c r="G2025" s="1">
        <v>128.85</v>
      </c>
      <c r="H2025" s="3" t="s">
        <v>7073</v>
      </c>
      <c r="I2025" s="1">
        <v>420</v>
      </c>
      <c r="J2025" s="1">
        <v>3</v>
      </c>
      <c r="K2025" s="1">
        <v>57.94</v>
      </c>
      <c r="L2025" s="2">
        <v>45087.047939814816</v>
      </c>
      <c r="M2025" s="1">
        <v>2.56</v>
      </c>
      <c r="N2025" s="1">
        <v>1001.39</v>
      </c>
      <c r="O2025" s="1">
        <v>4.9000000000000004</v>
      </c>
      <c r="P2025" s="1">
        <v>5.2</v>
      </c>
      <c r="Q2025" s="1">
        <v>13.56</v>
      </c>
      <c r="R2025" s="1" t="b">
        <v>0</v>
      </c>
      <c r="S2025" s="1" t="s">
        <v>7080</v>
      </c>
      <c r="T2025" s="1" t="s">
        <v>7085</v>
      </c>
    </row>
    <row r="2026" spans="1:20" x14ac:dyDescent="0.3">
      <c r="A2026" s="1" t="s">
        <v>2096</v>
      </c>
      <c r="B2026" s="1" t="s">
        <v>114</v>
      </c>
      <c r="C2026" s="1" t="s">
        <v>180</v>
      </c>
      <c r="D2026" s="1">
        <v>-41.226818000000002</v>
      </c>
      <c r="E2026" s="1">
        <v>-172.50855899999999</v>
      </c>
      <c r="F2026" s="1" t="s">
        <v>19</v>
      </c>
      <c r="G2026" s="1">
        <v>14.03</v>
      </c>
      <c r="H2026" s="3" t="s">
        <v>7073</v>
      </c>
      <c r="I2026" s="1">
        <v>187</v>
      </c>
      <c r="J2026" s="1">
        <v>3</v>
      </c>
      <c r="K2026" s="1">
        <v>71.28</v>
      </c>
      <c r="L2026" s="2">
        <v>45260.422939814816</v>
      </c>
      <c r="M2026" s="1">
        <v>17.04</v>
      </c>
      <c r="N2026" s="1">
        <v>1016.23</v>
      </c>
      <c r="O2026" s="1">
        <v>8.9</v>
      </c>
      <c r="P2026" s="1">
        <v>8.1999999999999993</v>
      </c>
      <c r="Q2026" s="1">
        <v>15.35</v>
      </c>
      <c r="R2026" s="1" t="b">
        <v>1</v>
      </c>
      <c r="S2026" s="1" t="s">
        <v>7080</v>
      </c>
      <c r="T2026" s="1" t="s">
        <v>7085</v>
      </c>
    </row>
    <row r="2027" spans="1:20" x14ac:dyDescent="0.3">
      <c r="A2027" s="1" t="s">
        <v>2097</v>
      </c>
      <c r="B2027" s="1" t="s">
        <v>114</v>
      </c>
      <c r="C2027" s="1" t="s">
        <v>180</v>
      </c>
      <c r="D2027" s="1">
        <v>20.173938</v>
      </c>
      <c r="E2027" s="1">
        <v>134.984149</v>
      </c>
      <c r="F2027" s="1" t="s">
        <v>19</v>
      </c>
      <c r="G2027" s="1">
        <v>317.33</v>
      </c>
      <c r="H2027" s="3" t="s">
        <v>7073</v>
      </c>
      <c r="I2027" s="1">
        <v>224</v>
      </c>
      <c r="J2027" s="1">
        <v>3</v>
      </c>
      <c r="K2027" s="1">
        <v>66.16</v>
      </c>
      <c r="L2027" s="2">
        <v>45626.474328703705</v>
      </c>
      <c r="M2027" s="1">
        <v>10.78</v>
      </c>
      <c r="N2027" s="1">
        <v>1006.74</v>
      </c>
      <c r="O2027" s="1">
        <v>5.6</v>
      </c>
      <c r="P2027" s="1">
        <v>15.5</v>
      </c>
      <c r="Q2027" s="1">
        <v>9.51</v>
      </c>
      <c r="R2027" s="1" t="b">
        <v>1</v>
      </c>
      <c r="S2027" s="1" t="s">
        <v>7077</v>
      </c>
      <c r="T2027" s="1" t="s">
        <v>7085</v>
      </c>
    </row>
    <row r="2028" spans="1:20" x14ac:dyDescent="0.3">
      <c r="A2028" s="1" t="s">
        <v>2098</v>
      </c>
      <c r="B2028" s="1" t="s">
        <v>30</v>
      </c>
      <c r="C2028" s="1" t="s">
        <v>187</v>
      </c>
      <c r="D2028" s="1">
        <v>24.238951</v>
      </c>
      <c r="E2028" s="1">
        <v>-104.686894</v>
      </c>
      <c r="F2028" s="1" t="s">
        <v>23</v>
      </c>
      <c r="G2028" s="1">
        <v>299.02</v>
      </c>
      <c r="H2028" s="3" t="s">
        <v>7073</v>
      </c>
      <c r="I2028" s="1">
        <v>207</v>
      </c>
      <c r="J2028" s="1">
        <v>24</v>
      </c>
      <c r="K2028" s="1">
        <v>46.19</v>
      </c>
      <c r="L2028" s="2">
        <v>45396.115995370368</v>
      </c>
      <c r="M2028" s="1">
        <v>29.37</v>
      </c>
      <c r="N2028" s="1">
        <v>1019.5</v>
      </c>
      <c r="O2028" s="1">
        <v>7.7</v>
      </c>
      <c r="P2028" s="1">
        <v>14.6</v>
      </c>
      <c r="Q2028" s="1">
        <v>4.28</v>
      </c>
      <c r="R2028" s="1" t="b">
        <v>1</v>
      </c>
      <c r="S2028" s="1" t="s">
        <v>7078</v>
      </c>
      <c r="T2028" s="1" t="s">
        <v>7083</v>
      </c>
    </row>
    <row r="2029" spans="1:20" x14ac:dyDescent="0.3">
      <c r="A2029" s="1" t="s">
        <v>2099</v>
      </c>
      <c r="B2029" s="1" t="s">
        <v>25</v>
      </c>
      <c r="C2029" s="1" t="s">
        <v>26</v>
      </c>
      <c r="D2029" s="1">
        <v>53.062272999999998</v>
      </c>
      <c r="E2029" s="1">
        <v>-122.393529</v>
      </c>
      <c r="F2029" s="1" t="s">
        <v>28</v>
      </c>
      <c r="G2029" s="1">
        <v>231.22</v>
      </c>
      <c r="H2029" s="3" t="s">
        <v>7073</v>
      </c>
      <c r="I2029" s="1">
        <v>9</v>
      </c>
      <c r="J2029" s="1">
        <v>20</v>
      </c>
      <c r="K2029" s="1">
        <v>41.95</v>
      </c>
      <c r="L2029" s="2">
        <v>45363.545856481483</v>
      </c>
      <c r="M2029" s="1">
        <v>39.26</v>
      </c>
      <c r="N2029" s="1">
        <v>988.02</v>
      </c>
      <c r="O2029" s="1">
        <v>8.1999999999999993</v>
      </c>
      <c r="P2029" s="1">
        <v>13.6</v>
      </c>
      <c r="Q2029" s="1">
        <v>15.47</v>
      </c>
      <c r="R2029" s="1" t="b">
        <v>1</v>
      </c>
      <c r="S2029" s="1" t="s">
        <v>7078</v>
      </c>
      <c r="T2029" s="1" t="s">
        <v>7083</v>
      </c>
    </row>
    <row r="2030" spans="1:20" x14ac:dyDescent="0.3">
      <c r="A2030" s="1" t="s">
        <v>2100</v>
      </c>
      <c r="B2030" s="1" t="s">
        <v>17</v>
      </c>
      <c r="C2030" s="1" t="s">
        <v>47</v>
      </c>
      <c r="D2030" s="1">
        <v>55.713818000000003</v>
      </c>
      <c r="E2030" s="1">
        <v>-131.82435799999999</v>
      </c>
      <c r="F2030" s="1" t="s">
        <v>43</v>
      </c>
      <c r="G2030" s="1">
        <v>153.87</v>
      </c>
      <c r="H2030" s="3" t="s">
        <v>7073</v>
      </c>
      <c r="I2030" s="1">
        <v>363</v>
      </c>
      <c r="J2030" s="1">
        <v>30</v>
      </c>
      <c r="K2030" s="1">
        <v>57.4</v>
      </c>
      <c r="L2030" s="2">
        <v>45673.538912037038</v>
      </c>
      <c r="M2030" s="1">
        <v>10.63</v>
      </c>
      <c r="N2030" s="1">
        <v>1049.79</v>
      </c>
      <c r="O2030" s="1">
        <v>2.8</v>
      </c>
      <c r="P2030" s="1">
        <v>1.1000000000000001</v>
      </c>
      <c r="Q2030" s="1">
        <v>6.41</v>
      </c>
      <c r="R2030" s="1" t="b">
        <v>1</v>
      </c>
      <c r="S2030" s="1" t="s">
        <v>7077</v>
      </c>
      <c r="T2030" s="1" t="s">
        <v>7083</v>
      </c>
    </row>
    <row r="2031" spans="1:20" x14ac:dyDescent="0.3">
      <c r="A2031" s="1" t="s">
        <v>2101</v>
      </c>
      <c r="B2031" s="1" t="s">
        <v>17</v>
      </c>
      <c r="C2031" s="1" t="s">
        <v>195</v>
      </c>
      <c r="D2031" s="1">
        <v>76.330899000000002</v>
      </c>
      <c r="E2031" s="1">
        <v>163.81808799999999</v>
      </c>
      <c r="F2031" s="1" t="s">
        <v>48</v>
      </c>
      <c r="G2031" s="1">
        <v>95.16</v>
      </c>
      <c r="H2031" s="3" t="s">
        <v>7073</v>
      </c>
      <c r="I2031" s="1">
        <v>76</v>
      </c>
      <c r="J2031" s="1">
        <v>15</v>
      </c>
      <c r="K2031" s="1">
        <v>70.599999999999994</v>
      </c>
      <c r="L2031" s="2">
        <v>45248.206273148149</v>
      </c>
      <c r="M2031" s="1">
        <v>26.34</v>
      </c>
      <c r="N2031" s="1">
        <v>1009.79</v>
      </c>
      <c r="O2031" s="1">
        <v>9.6</v>
      </c>
      <c r="P2031" s="1">
        <v>3.7</v>
      </c>
      <c r="Q2031" s="1">
        <v>3.5</v>
      </c>
      <c r="R2031" s="1" t="b">
        <v>0</v>
      </c>
      <c r="S2031" s="1" t="s">
        <v>7077</v>
      </c>
      <c r="T2031" s="1" t="s">
        <v>7082</v>
      </c>
    </row>
    <row r="2032" spans="1:20" x14ac:dyDescent="0.3">
      <c r="A2032" s="1" t="s">
        <v>2102</v>
      </c>
      <c r="B2032" s="1" t="s">
        <v>41</v>
      </c>
      <c r="C2032" s="1" t="s">
        <v>45</v>
      </c>
      <c r="D2032" s="1">
        <v>-48.13355</v>
      </c>
      <c r="E2032" s="1">
        <v>-92.029049999999998</v>
      </c>
      <c r="F2032" s="1" t="s">
        <v>43</v>
      </c>
      <c r="G2032" s="1">
        <v>290.88</v>
      </c>
      <c r="H2032" s="3" t="s">
        <v>7073</v>
      </c>
      <c r="I2032" s="1">
        <v>77</v>
      </c>
      <c r="J2032" s="1">
        <v>16</v>
      </c>
      <c r="K2032" s="1">
        <v>76.13</v>
      </c>
      <c r="L2032" s="2">
        <v>45232.486134259256</v>
      </c>
      <c r="M2032" s="1">
        <v>8.32</v>
      </c>
      <c r="N2032" s="1">
        <v>1004.38</v>
      </c>
      <c r="O2032" s="1">
        <v>5.0999999999999996</v>
      </c>
      <c r="P2032" s="1">
        <v>5.2</v>
      </c>
      <c r="Q2032" s="1">
        <v>12.63</v>
      </c>
      <c r="R2032" s="1" t="b">
        <v>0</v>
      </c>
      <c r="S2032" s="1" t="s">
        <v>7077</v>
      </c>
      <c r="T2032" s="1" t="s">
        <v>7082</v>
      </c>
    </row>
    <row r="2033" spans="1:20" x14ac:dyDescent="0.3">
      <c r="A2033" s="1" t="s">
        <v>2103</v>
      </c>
      <c r="B2033" s="1" t="s">
        <v>38</v>
      </c>
      <c r="C2033" s="1" t="s">
        <v>39</v>
      </c>
      <c r="D2033" s="1">
        <v>-82.305828000000005</v>
      </c>
      <c r="E2033" s="1">
        <v>-44.286043999999997</v>
      </c>
      <c r="F2033" s="1" t="s">
        <v>28</v>
      </c>
      <c r="G2033" s="1">
        <v>268.67</v>
      </c>
      <c r="H2033" s="3" t="s">
        <v>7073</v>
      </c>
      <c r="I2033" s="1">
        <v>312</v>
      </c>
      <c r="J2033" s="1">
        <v>22</v>
      </c>
      <c r="K2033" s="1">
        <v>63.51</v>
      </c>
      <c r="L2033" s="2">
        <v>45511.434745370374</v>
      </c>
      <c r="M2033" s="1">
        <v>22.83</v>
      </c>
      <c r="N2033" s="1">
        <v>1029.71</v>
      </c>
      <c r="O2033" s="1">
        <v>2.2999999999999998</v>
      </c>
      <c r="P2033" s="1">
        <v>6.2</v>
      </c>
      <c r="Q2033" s="1">
        <v>1.81</v>
      </c>
      <c r="R2033" s="1" t="b">
        <v>1</v>
      </c>
      <c r="S2033" s="1" t="s">
        <v>7079</v>
      </c>
      <c r="T2033" s="1" t="s">
        <v>7083</v>
      </c>
    </row>
    <row r="2034" spans="1:20" x14ac:dyDescent="0.3">
      <c r="A2034" s="1" t="s">
        <v>2104</v>
      </c>
      <c r="B2034" s="1" t="s">
        <v>17</v>
      </c>
      <c r="C2034" s="1" t="s">
        <v>47</v>
      </c>
      <c r="D2034" s="1">
        <v>-53.142710999999998</v>
      </c>
      <c r="E2034" s="1">
        <v>-141.491106</v>
      </c>
      <c r="F2034" s="1" t="s">
        <v>43</v>
      </c>
      <c r="G2034" s="1">
        <v>219.94</v>
      </c>
      <c r="H2034" s="3" t="s">
        <v>7073</v>
      </c>
      <c r="I2034" s="1">
        <v>426</v>
      </c>
      <c r="J2034" s="1">
        <v>36</v>
      </c>
      <c r="K2034" s="1">
        <v>55.91</v>
      </c>
      <c r="L2034" s="2">
        <v>45138.588912037034</v>
      </c>
      <c r="M2034" s="1">
        <v>18.829999999999998</v>
      </c>
      <c r="N2034" s="1">
        <v>1005.47</v>
      </c>
      <c r="O2034" s="1">
        <v>9.5</v>
      </c>
      <c r="P2034" s="1">
        <v>3.8</v>
      </c>
      <c r="Q2034" s="1">
        <v>19.43</v>
      </c>
      <c r="R2034" s="1" t="b">
        <v>1</v>
      </c>
      <c r="S2034" s="1" t="s">
        <v>7077</v>
      </c>
      <c r="T2034" s="1" t="s">
        <v>7083</v>
      </c>
    </row>
    <row r="2035" spans="1:20" x14ac:dyDescent="0.3">
      <c r="A2035" s="1" t="s">
        <v>2105</v>
      </c>
      <c r="B2035" s="1" t="s">
        <v>33</v>
      </c>
      <c r="C2035" s="1" t="s">
        <v>67</v>
      </c>
      <c r="D2035" s="1">
        <v>-78.438179000000005</v>
      </c>
      <c r="E2035" s="1">
        <v>51.251835</v>
      </c>
      <c r="F2035" s="1" t="s">
        <v>19</v>
      </c>
      <c r="G2035" s="1">
        <v>341.7</v>
      </c>
      <c r="H2035" s="3" t="s">
        <v>7073</v>
      </c>
      <c r="I2035" s="1">
        <v>47</v>
      </c>
      <c r="J2035" s="1">
        <v>5</v>
      </c>
      <c r="K2035" s="1">
        <v>72.569999999999993</v>
      </c>
      <c r="L2035" s="2">
        <v>45487.790300925924</v>
      </c>
      <c r="M2035" s="1">
        <v>38.89</v>
      </c>
      <c r="N2035" s="1">
        <v>1038.33</v>
      </c>
      <c r="O2035" s="1">
        <v>4.5999999999999996</v>
      </c>
      <c r="P2035" s="1">
        <v>8.8000000000000007</v>
      </c>
      <c r="Q2035" s="1">
        <v>12.65</v>
      </c>
      <c r="R2035" s="1" t="b">
        <v>0</v>
      </c>
      <c r="S2035" s="1" t="s">
        <v>7078</v>
      </c>
      <c r="T2035" s="1" t="s">
        <v>7084</v>
      </c>
    </row>
    <row r="2036" spans="1:20" x14ac:dyDescent="0.3">
      <c r="A2036" s="1" t="s">
        <v>2106</v>
      </c>
      <c r="B2036" s="1" t="s">
        <v>38</v>
      </c>
      <c r="C2036" s="1" t="s">
        <v>94</v>
      </c>
      <c r="D2036" s="1">
        <v>38.021183999999998</v>
      </c>
      <c r="E2036" s="1">
        <v>13.797506</v>
      </c>
      <c r="F2036" s="1" t="s">
        <v>48</v>
      </c>
      <c r="G2036" s="1">
        <v>221.94</v>
      </c>
      <c r="H2036" s="3" t="s">
        <v>7073</v>
      </c>
      <c r="I2036" s="1">
        <v>268</v>
      </c>
      <c r="J2036" s="1">
        <v>8</v>
      </c>
      <c r="K2036" s="1">
        <v>33.840000000000003</v>
      </c>
      <c r="L2036" s="2">
        <v>45752.611828703702</v>
      </c>
      <c r="M2036" s="1">
        <v>24.54</v>
      </c>
      <c r="N2036" s="1">
        <v>1011.8</v>
      </c>
      <c r="O2036" s="1">
        <v>8.3000000000000007</v>
      </c>
      <c r="P2036" s="1">
        <v>2.4</v>
      </c>
      <c r="Q2036" s="1">
        <v>19.72</v>
      </c>
      <c r="R2036" s="1" t="b">
        <v>0</v>
      </c>
      <c r="S2036" s="1" t="s">
        <v>7078</v>
      </c>
      <c r="T2036" s="1" t="s">
        <v>7084</v>
      </c>
    </row>
    <row r="2037" spans="1:20" x14ac:dyDescent="0.3">
      <c r="A2037" s="1" t="s">
        <v>2107</v>
      </c>
      <c r="B2037" s="1" t="s">
        <v>17</v>
      </c>
      <c r="C2037" s="1" t="s">
        <v>18</v>
      </c>
      <c r="D2037" s="1">
        <v>5.5508940000000004</v>
      </c>
      <c r="E2037" s="1">
        <v>-85.628203999999997</v>
      </c>
      <c r="F2037" s="1" t="s">
        <v>23</v>
      </c>
      <c r="G2037" s="1">
        <v>32.81</v>
      </c>
      <c r="H2037" s="3" t="s">
        <v>7073</v>
      </c>
      <c r="I2037" s="1">
        <v>155</v>
      </c>
      <c r="J2037" s="1">
        <v>5</v>
      </c>
      <c r="K2037" s="1">
        <v>20.69</v>
      </c>
      <c r="L2037" s="2">
        <v>45149.400717592594</v>
      </c>
      <c r="M2037" s="1">
        <v>14.31</v>
      </c>
      <c r="N2037" s="1">
        <v>1030.3699999999999</v>
      </c>
      <c r="O2037" s="1">
        <v>6</v>
      </c>
      <c r="P2037" s="1">
        <v>15.3</v>
      </c>
      <c r="Q2037" s="1">
        <v>6.78</v>
      </c>
      <c r="R2037" s="1" t="b">
        <v>0</v>
      </c>
      <c r="S2037" s="1" t="s">
        <v>7077</v>
      </c>
      <c r="T2037" s="1" t="s">
        <v>7085</v>
      </c>
    </row>
    <row r="2038" spans="1:20" x14ac:dyDescent="0.3">
      <c r="A2038" s="1" t="s">
        <v>2108</v>
      </c>
      <c r="B2038" s="1" t="s">
        <v>21</v>
      </c>
      <c r="C2038" s="1" t="s">
        <v>22</v>
      </c>
      <c r="D2038" s="1">
        <v>53.030242999999999</v>
      </c>
      <c r="E2038" s="1">
        <v>-116.041909</v>
      </c>
      <c r="F2038" s="1" t="s">
        <v>23</v>
      </c>
      <c r="G2038" s="1">
        <v>367.07</v>
      </c>
      <c r="H2038" s="3" t="s">
        <v>7073</v>
      </c>
      <c r="I2038" s="1">
        <v>249</v>
      </c>
      <c r="J2038" s="1">
        <v>4</v>
      </c>
      <c r="K2038" s="1">
        <v>48.44</v>
      </c>
      <c r="L2038" s="2">
        <v>45152.977106481485</v>
      </c>
      <c r="M2038" s="1">
        <v>5.01</v>
      </c>
      <c r="N2038" s="1">
        <v>987.52</v>
      </c>
      <c r="O2038" s="1">
        <v>4.2</v>
      </c>
      <c r="P2038" s="1">
        <v>16</v>
      </c>
      <c r="Q2038" s="1">
        <v>19.420000000000002</v>
      </c>
      <c r="R2038" s="1" t="b">
        <v>1</v>
      </c>
      <c r="S2038" s="1" t="s">
        <v>7078</v>
      </c>
      <c r="T2038" s="1" t="s">
        <v>7085</v>
      </c>
    </row>
    <row r="2039" spans="1:20" x14ac:dyDescent="0.3">
      <c r="A2039" s="1" t="s">
        <v>2109</v>
      </c>
      <c r="B2039" s="1" t="s">
        <v>114</v>
      </c>
      <c r="C2039" s="1" t="s">
        <v>115</v>
      </c>
      <c r="D2039" s="1">
        <v>49.668908999999999</v>
      </c>
      <c r="E2039" s="1">
        <v>165.51458099999999</v>
      </c>
      <c r="F2039" s="1" t="s">
        <v>43</v>
      </c>
      <c r="G2039" s="1">
        <v>166.67</v>
      </c>
      <c r="H2039" s="3" t="s">
        <v>7073</v>
      </c>
      <c r="I2039" s="1">
        <v>473</v>
      </c>
      <c r="J2039" s="1">
        <v>3</v>
      </c>
      <c r="K2039" s="1">
        <v>34.86</v>
      </c>
      <c r="L2039" s="2">
        <v>45216.002800925926</v>
      </c>
      <c r="M2039" s="1">
        <v>6.47</v>
      </c>
      <c r="N2039" s="1">
        <v>1039.23</v>
      </c>
      <c r="O2039" s="1">
        <v>8.9</v>
      </c>
      <c r="P2039" s="1">
        <v>11.9</v>
      </c>
      <c r="Q2039" s="1">
        <v>2.91</v>
      </c>
      <c r="R2039" s="1" t="b">
        <v>0</v>
      </c>
      <c r="S2039" s="1" t="s">
        <v>7078</v>
      </c>
      <c r="T2039" s="1" t="s">
        <v>7085</v>
      </c>
    </row>
    <row r="2040" spans="1:20" x14ac:dyDescent="0.3">
      <c r="A2040" s="1" t="s">
        <v>2110</v>
      </c>
      <c r="B2040" s="1" t="s">
        <v>17</v>
      </c>
      <c r="C2040" s="1" t="s">
        <v>103</v>
      </c>
      <c r="D2040" s="1">
        <v>40.359684999999999</v>
      </c>
      <c r="E2040" s="1">
        <v>-101.623851</v>
      </c>
      <c r="F2040" s="1" t="s">
        <v>43</v>
      </c>
      <c r="G2040" s="1">
        <v>80.31</v>
      </c>
      <c r="H2040" s="3" t="s">
        <v>7073</v>
      </c>
      <c r="I2040" s="1">
        <v>305</v>
      </c>
      <c r="J2040" s="1">
        <v>14</v>
      </c>
      <c r="K2040" s="1">
        <v>44.89</v>
      </c>
      <c r="L2040" s="2">
        <v>45653.292384259257</v>
      </c>
      <c r="M2040" s="1">
        <v>9.4</v>
      </c>
      <c r="N2040" s="1">
        <v>1031.5</v>
      </c>
      <c r="O2040" s="1">
        <v>6.4</v>
      </c>
      <c r="P2040" s="1">
        <v>2.7</v>
      </c>
      <c r="Q2040" s="1">
        <v>0.81</v>
      </c>
      <c r="R2040" s="1" t="b">
        <v>0</v>
      </c>
      <c r="S2040" s="1" t="s">
        <v>7077</v>
      </c>
      <c r="T2040" s="1" t="s">
        <v>7082</v>
      </c>
    </row>
    <row r="2041" spans="1:20" x14ac:dyDescent="0.3">
      <c r="A2041" s="1" t="s">
        <v>2111</v>
      </c>
      <c r="B2041" s="1" t="s">
        <v>78</v>
      </c>
      <c r="C2041" s="1" t="s">
        <v>84</v>
      </c>
      <c r="D2041" s="1">
        <v>-55.204571000000001</v>
      </c>
      <c r="E2041" s="1">
        <v>-173.84120999999999</v>
      </c>
      <c r="F2041" s="1" t="s">
        <v>43</v>
      </c>
      <c r="G2041" s="1">
        <v>34.950000000000003</v>
      </c>
      <c r="H2041" s="3" t="s">
        <v>7073</v>
      </c>
      <c r="I2041" s="1">
        <v>142</v>
      </c>
      <c r="J2041" s="1">
        <v>15</v>
      </c>
      <c r="K2041" s="1">
        <v>52.55</v>
      </c>
      <c r="L2041" s="2">
        <v>45179.243078703701</v>
      </c>
      <c r="M2041" s="1">
        <v>10.41</v>
      </c>
      <c r="N2041" s="1">
        <v>994.82</v>
      </c>
      <c r="O2041" s="1">
        <v>4.3</v>
      </c>
      <c r="P2041" s="1">
        <v>17.899999999999999</v>
      </c>
      <c r="Q2041" s="1">
        <v>0.66</v>
      </c>
      <c r="R2041" s="1" t="b">
        <v>1</v>
      </c>
      <c r="S2041" s="1" t="s">
        <v>7079</v>
      </c>
      <c r="T2041" s="1" t="s">
        <v>7082</v>
      </c>
    </row>
    <row r="2042" spans="1:20" x14ac:dyDescent="0.3">
      <c r="A2042" s="1" t="s">
        <v>2112</v>
      </c>
      <c r="B2042" s="1" t="s">
        <v>17</v>
      </c>
      <c r="C2042" s="1" t="s">
        <v>195</v>
      </c>
      <c r="D2042" s="1">
        <v>41.893006</v>
      </c>
      <c r="E2042" s="1">
        <v>157.55792600000001</v>
      </c>
      <c r="F2042" s="1" t="s">
        <v>23</v>
      </c>
      <c r="G2042" s="1">
        <v>311.27</v>
      </c>
      <c r="H2042" s="3" t="s">
        <v>7073</v>
      </c>
      <c r="I2042" s="1">
        <v>350</v>
      </c>
      <c r="J2042" s="1">
        <v>17</v>
      </c>
      <c r="K2042" s="1">
        <v>47.68</v>
      </c>
      <c r="L2042" s="2">
        <v>45310.927106481482</v>
      </c>
      <c r="M2042" s="1">
        <v>34.1</v>
      </c>
      <c r="N2042" s="1">
        <v>990.17</v>
      </c>
      <c r="O2042" s="1">
        <v>1.2</v>
      </c>
      <c r="P2042" s="1">
        <v>19.3</v>
      </c>
      <c r="Q2042" s="1">
        <v>9.3000000000000007</v>
      </c>
      <c r="R2042" s="1" t="b">
        <v>1</v>
      </c>
      <c r="S2042" s="1" t="s">
        <v>7078</v>
      </c>
      <c r="T2042" s="1" t="s">
        <v>7082</v>
      </c>
    </row>
    <row r="2043" spans="1:20" x14ac:dyDescent="0.3">
      <c r="A2043" s="1" t="s">
        <v>2113</v>
      </c>
      <c r="B2043" s="1" t="s">
        <v>25</v>
      </c>
      <c r="C2043" s="1" t="s">
        <v>65</v>
      </c>
      <c r="D2043" s="1">
        <v>58.568823000000002</v>
      </c>
      <c r="E2043" s="1">
        <v>-33.749541999999998</v>
      </c>
      <c r="F2043" s="1" t="s">
        <v>23</v>
      </c>
      <c r="G2043" s="1">
        <v>241.68</v>
      </c>
      <c r="H2043" s="3" t="s">
        <v>7073</v>
      </c>
      <c r="I2043" s="1">
        <v>306</v>
      </c>
      <c r="J2043" s="1">
        <v>40</v>
      </c>
      <c r="K2043" s="1">
        <v>52.15</v>
      </c>
      <c r="L2043" s="2">
        <v>45284.209745370368</v>
      </c>
      <c r="M2043" s="1">
        <v>22.67</v>
      </c>
      <c r="N2043" s="1">
        <v>1002.14</v>
      </c>
      <c r="O2043" s="1">
        <v>9.8000000000000007</v>
      </c>
      <c r="P2043" s="1">
        <v>4.8</v>
      </c>
      <c r="Q2043" s="1">
        <v>1.66</v>
      </c>
      <c r="R2043" s="1" t="b">
        <v>0</v>
      </c>
      <c r="S2043" s="1" t="s">
        <v>7079</v>
      </c>
      <c r="T2043" s="1" t="s">
        <v>7083</v>
      </c>
    </row>
    <row r="2044" spans="1:20" x14ac:dyDescent="0.3">
      <c r="A2044" s="1" t="s">
        <v>2114</v>
      </c>
      <c r="B2044" s="1" t="s">
        <v>78</v>
      </c>
      <c r="C2044" s="1" t="s">
        <v>88</v>
      </c>
      <c r="D2044" s="1">
        <v>-70.039140000000003</v>
      </c>
      <c r="E2044" s="1">
        <v>17.838989000000002</v>
      </c>
      <c r="F2044" s="1" t="s">
        <v>35</v>
      </c>
      <c r="G2044" s="1">
        <v>95.54</v>
      </c>
      <c r="H2044" s="3" t="s">
        <v>7073</v>
      </c>
      <c r="I2044" s="1">
        <v>216</v>
      </c>
      <c r="J2044" s="1">
        <v>5</v>
      </c>
      <c r="K2044" s="1">
        <v>69</v>
      </c>
      <c r="L2044" s="2">
        <v>45216.170162037037</v>
      </c>
      <c r="M2044" s="1">
        <v>21.17</v>
      </c>
      <c r="N2044" s="1">
        <v>1048.32</v>
      </c>
      <c r="O2044" s="1">
        <v>0.4</v>
      </c>
      <c r="P2044" s="1">
        <v>14.4</v>
      </c>
      <c r="Q2044" s="1">
        <v>10.24</v>
      </c>
      <c r="R2044" s="1" t="b">
        <v>0</v>
      </c>
      <c r="S2044" s="1" t="s">
        <v>7080</v>
      </c>
      <c r="T2044" s="1" t="s">
        <v>7084</v>
      </c>
    </row>
    <row r="2045" spans="1:20" x14ac:dyDescent="0.3">
      <c r="A2045" s="1" t="s">
        <v>2115</v>
      </c>
      <c r="B2045" s="1" t="s">
        <v>78</v>
      </c>
      <c r="C2045" s="1" t="s">
        <v>84</v>
      </c>
      <c r="D2045" s="1">
        <v>-78.770167999999998</v>
      </c>
      <c r="E2045" s="1">
        <v>-54.779210999999997</v>
      </c>
      <c r="F2045" s="1" t="s">
        <v>19</v>
      </c>
      <c r="G2045" s="1">
        <v>301.72000000000003</v>
      </c>
      <c r="H2045" s="3" t="s">
        <v>7073</v>
      </c>
      <c r="I2045" s="1">
        <v>270</v>
      </c>
      <c r="J2045" s="1">
        <v>4</v>
      </c>
      <c r="K2045" s="1">
        <v>41.68</v>
      </c>
      <c r="L2045" s="2">
        <v>45123.07849537037</v>
      </c>
      <c r="M2045" s="1">
        <v>5.03</v>
      </c>
      <c r="N2045" s="1">
        <v>997.98</v>
      </c>
      <c r="O2045" s="1">
        <v>9.5</v>
      </c>
      <c r="P2045" s="1">
        <v>17</v>
      </c>
      <c r="Q2045" s="1">
        <v>6.55</v>
      </c>
      <c r="R2045" s="1" t="b">
        <v>1</v>
      </c>
      <c r="S2045" s="1" t="s">
        <v>7077</v>
      </c>
      <c r="T2045" s="1" t="s">
        <v>7085</v>
      </c>
    </row>
    <row r="2046" spans="1:20" x14ac:dyDescent="0.3">
      <c r="A2046" s="1" t="s">
        <v>2116</v>
      </c>
      <c r="B2046" s="1" t="s">
        <v>17</v>
      </c>
      <c r="C2046" s="1" t="s">
        <v>18</v>
      </c>
      <c r="D2046" s="1">
        <v>-32.082214</v>
      </c>
      <c r="E2046" s="1">
        <v>-163.29122899999999</v>
      </c>
      <c r="F2046" s="1" t="s">
        <v>19</v>
      </c>
      <c r="G2046" s="1">
        <v>115.36</v>
      </c>
      <c r="H2046" s="3" t="s">
        <v>7073</v>
      </c>
      <c r="I2046" s="1">
        <v>443</v>
      </c>
      <c r="J2046" s="1">
        <v>4</v>
      </c>
      <c r="K2046" s="1">
        <v>53.99</v>
      </c>
      <c r="L2046" s="2">
        <v>45757.363217592596</v>
      </c>
      <c r="M2046" s="1">
        <v>34.479999999999997</v>
      </c>
      <c r="N2046" s="1">
        <v>1011.93</v>
      </c>
      <c r="O2046" s="1">
        <v>4</v>
      </c>
      <c r="P2046" s="1">
        <v>11.3</v>
      </c>
      <c r="Q2046" s="1">
        <v>6.71</v>
      </c>
      <c r="R2046" s="1" t="b">
        <v>0</v>
      </c>
      <c r="S2046" s="1" t="s">
        <v>7078</v>
      </c>
      <c r="T2046" s="1" t="s">
        <v>7085</v>
      </c>
    </row>
    <row r="2047" spans="1:20" x14ac:dyDescent="0.3">
      <c r="A2047" s="1" t="s">
        <v>2117</v>
      </c>
      <c r="B2047" s="1" t="s">
        <v>114</v>
      </c>
      <c r="C2047" s="1" t="s">
        <v>192</v>
      </c>
      <c r="D2047" s="1">
        <v>76.482870000000005</v>
      </c>
      <c r="E2047" s="1">
        <v>123.282461</v>
      </c>
      <c r="F2047" s="1" t="s">
        <v>23</v>
      </c>
      <c r="G2047" s="1">
        <v>76.66</v>
      </c>
      <c r="H2047" s="3" t="s">
        <v>7073</v>
      </c>
      <c r="I2047" s="1">
        <v>389</v>
      </c>
      <c r="J2047" s="1">
        <v>5</v>
      </c>
      <c r="K2047" s="1">
        <v>15</v>
      </c>
      <c r="L2047" s="2">
        <v>45430.272245370368</v>
      </c>
      <c r="M2047" s="1">
        <v>29.05</v>
      </c>
      <c r="N2047" s="1">
        <v>982.1</v>
      </c>
      <c r="O2047" s="1">
        <v>7</v>
      </c>
      <c r="P2047" s="1">
        <v>7.1</v>
      </c>
      <c r="Q2047" s="1">
        <v>12.71</v>
      </c>
      <c r="R2047" s="1" t="b">
        <v>0</v>
      </c>
      <c r="S2047" s="1" t="s">
        <v>7079</v>
      </c>
      <c r="T2047" s="1" t="s">
        <v>7085</v>
      </c>
    </row>
    <row r="2048" spans="1:20" x14ac:dyDescent="0.3">
      <c r="A2048" s="1" t="s">
        <v>2118</v>
      </c>
      <c r="B2048" s="1" t="s">
        <v>30</v>
      </c>
      <c r="C2048" s="1" t="s">
        <v>187</v>
      </c>
      <c r="D2048" s="1">
        <v>-60.477462000000003</v>
      </c>
      <c r="E2048" s="1">
        <v>-15.34009</v>
      </c>
      <c r="F2048" s="1" t="s">
        <v>48</v>
      </c>
      <c r="G2048" s="1">
        <v>374.09</v>
      </c>
      <c r="H2048" s="3" t="s">
        <v>7073</v>
      </c>
      <c r="I2048" s="1">
        <v>429</v>
      </c>
      <c r="J2048" s="1">
        <v>24</v>
      </c>
      <c r="K2048" s="1">
        <v>54.46</v>
      </c>
      <c r="L2048" s="2">
        <v>45111.014606481483</v>
      </c>
      <c r="M2048" s="1">
        <v>3.17</v>
      </c>
      <c r="N2048" s="1">
        <v>1007.81</v>
      </c>
      <c r="O2048" s="1">
        <v>10.1</v>
      </c>
      <c r="P2048" s="1">
        <v>10.1</v>
      </c>
      <c r="Q2048" s="1">
        <v>3.26</v>
      </c>
      <c r="R2048" s="1" t="b">
        <v>0</v>
      </c>
      <c r="S2048" s="1" t="s">
        <v>7077</v>
      </c>
      <c r="T2048" s="1" t="s">
        <v>7083</v>
      </c>
    </row>
    <row r="2049" spans="1:20" x14ac:dyDescent="0.3">
      <c r="A2049" s="1" t="s">
        <v>2119</v>
      </c>
      <c r="B2049" s="1" t="s">
        <v>33</v>
      </c>
      <c r="C2049" s="1" t="s">
        <v>112</v>
      </c>
      <c r="D2049" s="1">
        <v>31.171489999999999</v>
      </c>
      <c r="E2049" s="1">
        <v>137.79502299999999</v>
      </c>
      <c r="F2049" s="1" t="s">
        <v>19</v>
      </c>
      <c r="G2049" s="1">
        <v>93.65</v>
      </c>
      <c r="H2049" s="3" t="s">
        <v>7073</v>
      </c>
      <c r="I2049" s="1">
        <v>242</v>
      </c>
      <c r="J2049" s="1">
        <v>31</v>
      </c>
      <c r="K2049" s="1">
        <v>16.66</v>
      </c>
      <c r="L2049" s="2">
        <v>45513.925023148149</v>
      </c>
      <c r="M2049" s="1">
        <v>28.46</v>
      </c>
      <c r="N2049" s="1">
        <v>1019.99</v>
      </c>
      <c r="O2049" s="1">
        <v>1.7</v>
      </c>
      <c r="P2049" s="1">
        <v>10.7</v>
      </c>
      <c r="Q2049" s="1">
        <v>15.33</v>
      </c>
      <c r="R2049" s="1" t="b">
        <v>0</v>
      </c>
      <c r="S2049" s="1" t="s">
        <v>7078</v>
      </c>
      <c r="T2049" s="1" t="s">
        <v>7083</v>
      </c>
    </row>
    <row r="2050" spans="1:20" x14ac:dyDescent="0.3">
      <c r="A2050" s="1" t="s">
        <v>2120</v>
      </c>
      <c r="B2050" s="1" t="s">
        <v>17</v>
      </c>
      <c r="C2050" s="1" t="s">
        <v>103</v>
      </c>
      <c r="D2050" s="1">
        <v>-58.134036999999999</v>
      </c>
      <c r="E2050" s="1">
        <v>-16.244713000000001</v>
      </c>
      <c r="F2050" s="1" t="s">
        <v>19</v>
      </c>
      <c r="G2050" s="1">
        <v>179.28</v>
      </c>
      <c r="H2050" s="3" t="s">
        <v>7073</v>
      </c>
      <c r="I2050" s="1">
        <v>152</v>
      </c>
      <c r="J2050" s="1">
        <v>39</v>
      </c>
      <c r="K2050" s="1">
        <v>10.07</v>
      </c>
      <c r="L2050" s="2">
        <v>45704.588912037034</v>
      </c>
      <c r="M2050" s="1">
        <v>21.97</v>
      </c>
      <c r="N2050" s="1">
        <v>1046.72</v>
      </c>
      <c r="O2050" s="1">
        <v>6.2</v>
      </c>
      <c r="P2050" s="1">
        <v>8.6</v>
      </c>
      <c r="Q2050" s="1">
        <v>11.64</v>
      </c>
      <c r="R2050" s="1" t="b">
        <v>0</v>
      </c>
      <c r="S2050" s="1" t="s">
        <v>7079</v>
      </c>
      <c r="T2050" s="1" t="s">
        <v>7083</v>
      </c>
    </row>
    <row r="2051" spans="1:20" x14ac:dyDescent="0.3">
      <c r="A2051" s="1" t="s">
        <v>2121</v>
      </c>
      <c r="B2051" s="1" t="s">
        <v>33</v>
      </c>
      <c r="C2051" s="1" t="s">
        <v>67</v>
      </c>
      <c r="D2051" s="1">
        <v>29.488322</v>
      </c>
      <c r="E2051" s="1">
        <v>104.796699</v>
      </c>
      <c r="F2051" s="1" t="s">
        <v>19</v>
      </c>
      <c r="G2051" s="1">
        <v>361.03</v>
      </c>
      <c r="H2051" s="3" t="s">
        <v>7073</v>
      </c>
      <c r="I2051" s="1">
        <v>358</v>
      </c>
      <c r="J2051" s="1">
        <v>16</v>
      </c>
      <c r="K2051" s="1">
        <v>63.84</v>
      </c>
      <c r="L2051" s="2">
        <v>45140.423634259256</v>
      </c>
      <c r="M2051" s="1">
        <v>3.73</v>
      </c>
      <c r="N2051" s="1">
        <v>1016.17</v>
      </c>
      <c r="O2051" s="1">
        <v>8.4</v>
      </c>
      <c r="P2051" s="1">
        <v>18.7</v>
      </c>
      <c r="Q2051" s="1">
        <v>18.3</v>
      </c>
      <c r="R2051" s="1" t="b">
        <v>1</v>
      </c>
      <c r="S2051" s="1" t="s">
        <v>7080</v>
      </c>
      <c r="T2051" s="1" t="s">
        <v>7082</v>
      </c>
    </row>
    <row r="2052" spans="1:20" x14ac:dyDescent="0.3">
      <c r="A2052" s="1" t="s">
        <v>2122</v>
      </c>
      <c r="B2052" s="1" t="s">
        <v>50</v>
      </c>
      <c r="C2052" s="1" t="s">
        <v>152</v>
      </c>
      <c r="D2052" s="1">
        <v>-27.121029</v>
      </c>
      <c r="E2052" s="1">
        <v>-112.739413</v>
      </c>
      <c r="F2052" s="1" t="s">
        <v>43</v>
      </c>
      <c r="G2052" s="1">
        <v>244.03</v>
      </c>
      <c r="H2052" s="3" t="s">
        <v>7073</v>
      </c>
      <c r="I2052" s="1">
        <v>428</v>
      </c>
      <c r="J2052" s="1">
        <v>13</v>
      </c>
      <c r="K2052" s="1">
        <v>36.03</v>
      </c>
      <c r="L2052" s="2">
        <v>45075.800023148149</v>
      </c>
      <c r="M2052" s="1">
        <v>18.600000000000001</v>
      </c>
      <c r="N2052" s="1">
        <v>1037.3399999999999</v>
      </c>
      <c r="O2052" s="1">
        <v>8.3000000000000007</v>
      </c>
      <c r="P2052" s="1">
        <v>15.1</v>
      </c>
      <c r="Q2052" s="1">
        <v>7.3</v>
      </c>
      <c r="R2052" s="1" t="b">
        <v>0</v>
      </c>
      <c r="S2052" s="1" t="s">
        <v>7077</v>
      </c>
      <c r="T2052" s="1" t="s">
        <v>7082</v>
      </c>
    </row>
    <row r="2053" spans="1:20" x14ac:dyDescent="0.3">
      <c r="A2053" s="1" t="s">
        <v>2123</v>
      </c>
      <c r="B2053" s="1" t="s">
        <v>21</v>
      </c>
      <c r="C2053" s="1" t="s">
        <v>142</v>
      </c>
      <c r="D2053" s="1">
        <v>81.480165</v>
      </c>
      <c r="E2053" s="1">
        <v>-6.3797449999999998</v>
      </c>
      <c r="F2053" s="1" t="s">
        <v>48</v>
      </c>
      <c r="G2053" s="1">
        <v>47.04</v>
      </c>
      <c r="H2053" s="3" t="s">
        <v>7073</v>
      </c>
      <c r="I2053" s="1">
        <v>22</v>
      </c>
      <c r="J2053" s="1">
        <v>38</v>
      </c>
      <c r="K2053" s="1">
        <v>67.87</v>
      </c>
      <c r="L2053" s="2">
        <v>45157.627800925926</v>
      </c>
      <c r="M2053" s="1">
        <v>19.649999999999999</v>
      </c>
      <c r="N2053" s="1">
        <v>1018.3</v>
      </c>
      <c r="O2053" s="1">
        <v>5.8</v>
      </c>
      <c r="P2053" s="1">
        <v>5.6</v>
      </c>
      <c r="Q2053" s="1">
        <v>19.649999999999999</v>
      </c>
      <c r="R2053" s="1" t="b">
        <v>0</v>
      </c>
      <c r="S2053" s="1" t="s">
        <v>7080</v>
      </c>
      <c r="T2053" s="1" t="s">
        <v>7083</v>
      </c>
    </row>
    <row r="2054" spans="1:20" x14ac:dyDescent="0.3">
      <c r="A2054" s="1" t="s">
        <v>2124</v>
      </c>
      <c r="B2054" s="1" t="s">
        <v>41</v>
      </c>
      <c r="C2054" s="1" t="s">
        <v>96</v>
      </c>
      <c r="D2054" s="1">
        <v>-88.870689999999996</v>
      </c>
      <c r="E2054" s="1">
        <v>143.587425</v>
      </c>
      <c r="F2054" s="1" t="s">
        <v>23</v>
      </c>
      <c r="G2054" s="1">
        <v>213.83</v>
      </c>
      <c r="H2054" s="3" t="s">
        <v>7073</v>
      </c>
      <c r="I2054" s="1">
        <v>428</v>
      </c>
      <c r="J2054" s="1">
        <v>37</v>
      </c>
      <c r="K2054" s="1">
        <v>29.79</v>
      </c>
      <c r="L2054" s="2">
        <v>45704.097245370373</v>
      </c>
      <c r="M2054" s="1">
        <v>7.05</v>
      </c>
      <c r="N2054" s="1">
        <v>982.85</v>
      </c>
      <c r="O2054" s="1">
        <v>6.9</v>
      </c>
      <c r="P2054" s="1">
        <v>12.1</v>
      </c>
      <c r="Q2054" s="1">
        <v>11.52</v>
      </c>
      <c r="R2054" s="1" t="b">
        <v>1</v>
      </c>
      <c r="S2054" s="1" t="s">
        <v>7080</v>
      </c>
      <c r="T2054" s="1" t="s">
        <v>7083</v>
      </c>
    </row>
    <row r="2055" spans="1:20" x14ac:dyDescent="0.3">
      <c r="A2055" s="1" t="s">
        <v>2125</v>
      </c>
      <c r="B2055" s="1" t="s">
        <v>41</v>
      </c>
      <c r="C2055" s="1" t="s">
        <v>96</v>
      </c>
      <c r="D2055" s="1">
        <v>-5.9240009999999996</v>
      </c>
      <c r="E2055" s="1">
        <v>-19.945914999999999</v>
      </c>
      <c r="F2055" s="1" t="s">
        <v>48</v>
      </c>
      <c r="G2055" s="1">
        <v>55.54</v>
      </c>
      <c r="H2055" s="3" t="s">
        <v>7073</v>
      </c>
      <c r="I2055" s="1">
        <v>459</v>
      </c>
      <c r="J2055" s="1">
        <v>5</v>
      </c>
      <c r="K2055" s="1">
        <v>38.19</v>
      </c>
      <c r="L2055" s="2">
        <v>45326.638912037037</v>
      </c>
      <c r="M2055" s="1">
        <v>37.86</v>
      </c>
      <c r="N2055" s="1">
        <v>1002.05</v>
      </c>
      <c r="O2055" s="1">
        <v>8.3000000000000007</v>
      </c>
      <c r="P2055" s="1">
        <v>14.1</v>
      </c>
      <c r="Q2055" s="1">
        <v>19.47</v>
      </c>
      <c r="R2055" s="1" t="b">
        <v>0</v>
      </c>
      <c r="S2055" s="1" t="s">
        <v>7079</v>
      </c>
      <c r="T2055" s="1" t="s">
        <v>7084</v>
      </c>
    </row>
    <row r="2056" spans="1:20" x14ac:dyDescent="0.3">
      <c r="A2056" s="1" t="s">
        <v>2126</v>
      </c>
      <c r="B2056" s="1" t="s">
        <v>30</v>
      </c>
      <c r="C2056" s="1" t="s">
        <v>74</v>
      </c>
      <c r="D2056" s="1">
        <v>7.3832009999999997</v>
      </c>
      <c r="E2056" s="1">
        <v>-72.392911999999995</v>
      </c>
      <c r="F2056" s="1" t="s">
        <v>43</v>
      </c>
      <c r="G2056" s="1">
        <v>204.02</v>
      </c>
      <c r="H2056" s="3" t="s">
        <v>7073</v>
      </c>
      <c r="I2056" s="1">
        <v>367</v>
      </c>
      <c r="J2056" s="1">
        <v>6</v>
      </c>
      <c r="K2056" s="1">
        <v>67.3</v>
      </c>
      <c r="L2056" s="2">
        <v>45225.812523148146</v>
      </c>
      <c r="M2056" s="1">
        <v>34.07</v>
      </c>
      <c r="N2056" s="1">
        <v>1020.29</v>
      </c>
      <c r="O2056" s="1">
        <v>9.3000000000000007</v>
      </c>
      <c r="P2056" s="1">
        <v>3.7</v>
      </c>
      <c r="Q2056" s="1">
        <v>0.54</v>
      </c>
      <c r="R2056" s="1" t="b">
        <v>0</v>
      </c>
      <c r="S2056" s="1" t="s">
        <v>7077</v>
      </c>
      <c r="T2056" s="1" t="s">
        <v>7084</v>
      </c>
    </row>
    <row r="2057" spans="1:20" x14ac:dyDescent="0.3">
      <c r="A2057" s="1" t="s">
        <v>2127</v>
      </c>
      <c r="B2057" s="1" t="s">
        <v>78</v>
      </c>
      <c r="C2057" s="1" t="s">
        <v>106</v>
      </c>
      <c r="D2057" s="1">
        <v>-22.163329999999998</v>
      </c>
      <c r="E2057" s="1">
        <v>70.535219999999995</v>
      </c>
      <c r="F2057" s="1" t="s">
        <v>48</v>
      </c>
      <c r="G2057" s="1">
        <v>218.21</v>
      </c>
      <c r="H2057" s="3" t="s">
        <v>7073</v>
      </c>
      <c r="I2057" s="1">
        <v>382</v>
      </c>
      <c r="J2057" s="1">
        <v>4</v>
      </c>
      <c r="K2057" s="1">
        <v>38.31</v>
      </c>
      <c r="L2057" s="2">
        <v>45154.77988425926</v>
      </c>
      <c r="M2057" s="1">
        <v>26.93</v>
      </c>
      <c r="N2057" s="1">
        <v>1046.54</v>
      </c>
      <c r="O2057" s="1">
        <v>8.4</v>
      </c>
      <c r="P2057" s="1">
        <v>7.8</v>
      </c>
      <c r="Q2057" s="1">
        <v>14.56</v>
      </c>
      <c r="R2057" s="1" t="b">
        <v>1</v>
      </c>
      <c r="S2057" s="1" t="s">
        <v>7080</v>
      </c>
      <c r="T2057" s="1" t="s">
        <v>7085</v>
      </c>
    </row>
    <row r="2058" spans="1:20" x14ac:dyDescent="0.3">
      <c r="A2058" s="1" t="s">
        <v>2128</v>
      </c>
      <c r="B2058" s="1" t="s">
        <v>17</v>
      </c>
      <c r="C2058" s="1" t="s">
        <v>47</v>
      </c>
      <c r="D2058" s="1">
        <v>-31.738899</v>
      </c>
      <c r="E2058" s="1">
        <v>-106.50959400000001</v>
      </c>
      <c r="F2058" s="1" t="s">
        <v>23</v>
      </c>
      <c r="G2058" s="1">
        <v>207.82</v>
      </c>
      <c r="H2058" s="3" t="s">
        <v>7073</v>
      </c>
      <c r="I2058" s="1">
        <v>283</v>
      </c>
      <c r="J2058" s="1">
        <v>4</v>
      </c>
      <c r="K2058" s="1">
        <v>37.47</v>
      </c>
      <c r="L2058" s="2">
        <v>45595.995162037034</v>
      </c>
      <c r="M2058" s="1">
        <v>18.760000000000002</v>
      </c>
      <c r="N2058" s="1">
        <v>1040.1400000000001</v>
      </c>
      <c r="O2058" s="1">
        <v>3.9</v>
      </c>
      <c r="P2058" s="1">
        <v>18.2</v>
      </c>
      <c r="Q2058" s="1">
        <v>16.329999999999998</v>
      </c>
      <c r="R2058" s="1" t="b">
        <v>1</v>
      </c>
      <c r="S2058" s="1" t="s">
        <v>7079</v>
      </c>
      <c r="T2058" s="1" t="s">
        <v>7085</v>
      </c>
    </row>
    <row r="2059" spans="1:20" x14ac:dyDescent="0.3">
      <c r="A2059" s="1" t="s">
        <v>2129</v>
      </c>
      <c r="B2059" s="1" t="s">
        <v>41</v>
      </c>
      <c r="C2059" s="1" t="s">
        <v>42</v>
      </c>
      <c r="D2059" s="1">
        <v>30.809245000000001</v>
      </c>
      <c r="E2059" s="1">
        <v>46.178849</v>
      </c>
      <c r="F2059" s="1" t="s">
        <v>35</v>
      </c>
      <c r="G2059" s="1">
        <v>307.95999999999998</v>
      </c>
      <c r="H2059" s="3" t="s">
        <v>7073</v>
      </c>
      <c r="I2059" s="1">
        <v>369</v>
      </c>
      <c r="J2059" s="1">
        <v>5</v>
      </c>
      <c r="K2059" s="1">
        <v>56.35</v>
      </c>
      <c r="L2059" s="2">
        <v>45316.146550925929</v>
      </c>
      <c r="M2059" s="1">
        <v>16.760000000000002</v>
      </c>
      <c r="N2059" s="1">
        <v>995.98</v>
      </c>
      <c r="O2059" s="1">
        <v>11</v>
      </c>
      <c r="P2059" s="1">
        <v>11.8</v>
      </c>
      <c r="Q2059" s="1">
        <v>1.06</v>
      </c>
      <c r="R2059" s="1" t="b">
        <v>0</v>
      </c>
      <c r="S2059" s="1" t="s">
        <v>7077</v>
      </c>
      <c r="T2059" s="1" t="s">
        <v>7085</v>
      </c>
    </row>
    <row r="2060" spans="1:20" x14ac:dyDescent="0.3">
      <c r="A2060" s="1" t="s">
        <v>2130</v>
      </c>
      <c r="B2060" s="1" t="s">
        <v>21</v>
      </c>
      <c r="C2060" s="1" t="s">
        <v>142</v>
      </c>
      <c r="D2060" s="1">
        <v>-41.738926999999997</v>
      </c>
      <c r="E2060" s="1">
        <v>-8.9353739999999995</v>
      </c>
      <c r="F2060" s="1" t="s">
        <v>23</v>
      </c>
      <c r="G2060" s="1">
        <v>170.68</v>
      </c>
      <c r="H2060" s="3" t="s">
        <v>7073</v>
      </c>
      <c r="I2060" s="1">
        <v>295</v>
      </c>
      <c r="J2060" s="1">
        <v>18</v>
      </c>
      <c r="K2060" s="1">
        <v>15.03</v>
      </c>
      <c r="L2060" s="2">
        <v>45439.905578703707</v>
      </c>
      <c r="M2060" s="1">
        <v>26.21</v>
      </c>
      <c r="N2060" s="1">
        <v>995.41</v>
      </c>
      <c r="O2060" s="1">
        <v>4.8</v>
      </c>
      <c r="P2060" s="1">
        <v>5.0999999999999996</v>
      </c>
      <c r="Q2060" s="1">
        <v>11.58</v>
      </c>
      <c r="R2060" s="1" t="b">
        <v>1</v>
      </c>
      <c r="S2060" s="1" t="s">
        <v>7080</v>
      </c>
      <c r="T2060" s="1" t="s">
        <v>7082</v>
      </c>
    </row>
    <row r="2061" spans="1:20" x14ac:dyDescent="0.3">
      <c r="A2061" s="1" t="s">
        <v>2131</v>
      </c>
      <c r="B2061" s="1" t="s">
        <v>41</v>
      </c>
      <c r="C2061" s="1" t="s">
        <v>45</v>
      </c>
      <c r="D2061" s="1">
        <v>-2.802381</v>
      </c>
      <c r="E2061" s="1">
        <v>22.476911999999999</v>
      </c>
      <c r="F2061" s="1" t="s">
        <v>23</v>
      </c>
      <c r="G2061" s="1">
        <v>314.92</v>
      </c>
      <c r="H2061" s="3" t="s">
        <v>7073</v>
      </c>
      <c r="I2061" s="1">
        <v>229</v>
      </c>
      <c r="J2061" s="1">
        <v>12</v>
      </c>
      <c r="K2061" s="1">
        <v>49.84</v>
      </c>
      <c r="L2061" s="2">
        <v>45351.593773148146</v>
      </c>
      <c r="M2061" s="1">
        <v>22.04</v>
      </c>
      <c r="N2061" s="1">
        <v>994.08</v>
      </c>
      <c r="O2061" s="1">
        <v>0.3</v>
      </c>
      <c r="P2061" s="1">
        <v>3.3</v>
      </c>
      <c r="Q2061" s="1">
        <v>16.04</v>
      </c>
      <c r="R2061" s="1" t="b">
        <v>0</v>
      </c>
      <c r="S2061" s="1" t="s">
        <v>7080</v>
      </c>
      <c r="T2061" s="1" t="s">
        <v>7082</v>
      </c>
    </row>
    <row r="2062" spans="1:20" x14ac:dyDescent="0.3">
      <c r="A2062" s="1" t="s">
        <v>2132</v>
      </c>
      <c r="B2062" s="1" t="s">
        <v>114</v>
      </c>
      <c r="C2062" s="1" t="s">
        <v>115</v>
      </c>
      <c r="D2062" s="1">
        <v>-16.986941999999999</v>
      </c>
      <c r="E2062" s="1">
        <v>-152.90353099999999</v>
      </c>
      <c r="F2062" s="1" t="s">
        <v>23</v>
      </c>
      <c r="G2062" s="1">
        <v>85.48</v>
      </c>
      <c r="H2062" s="3" t="s">
        <v>7073</v>
      </c>
      <c r="I2062" s="1">
        <v>304</v>
      </c>
      <c r="J2062" s="1">
        <v>16</v>
      </c>
      <c r="K2062" s="1">
        <v>34.18</v>
      </c>
      <c r="L2062" s="2">
        <v>45459.507662037038</v>
      </c>
      <c r="M2062" s="1">
        <v>2.96</v>
      </c>
      <c r="N2062" s="1">
        <v>1044.57</v>
      </c>
      <c r="O2062" s="1">
        <v>4</v>
      </c>
      <c r="P2062" s="1">
        <v>10.8</v>
      </c>
      <c r="Q2062" s="1">
        <v>11.22</v>
      </c>
      <c r="R2062" s="1" t="b">
        <v>0</v>
      </c>
      <c r="S2062" s="1" t="s">
        <v>7077</v>
      </c>
      <c r="T2062" s="1" t="s">
        <v>7082</v>
      </c>
    </row>
    <row r="2063" spans="1:20" x14ac:dyDescent="0.3">
      <c r="A2063" s="1" t="s">
        <v>2133</v>
      </c>
      <c r="B2063" s="1" t="s">
        <v>25</v>
      </c>
      <c r="C2063" s="1" t="s">
        <v>65</v>
      </c>
      <c r="D2063" s="1">
        <v>-37.984453000000002</v>
      </c>
      <c r="E2063" s="1">
        <v>-14.999204000000001</v>
      </c>
      <c r="F2063" s="1" t="s">
        <v>43</v>
      </c>
      <c r="G2063" s="1">
        <v>143.91</v>
      </c>
      <c r="H2063" s="3" t="s">
        <v>7073</v>
      </c>
      <c r="I2063" s="1">
        <v>199</v>
      </c>
      <c r="J2063" s="1">
        <v>25</v>
      </c>
      <c r="K2063" s="1">
        <v>74.67</v>
      </c>
      <c r="L2063" s="2">
        <v>45680.972245370373</v>
      </c>
      <c r="M2063" s="1">
        <v>20.74</v>
      </c>
      <c r="N2063" s="1">
        <v>1039.69</v>
      </c>
      <c r="O2063" s="1">
        <v>1.4</v>
      </c>
      <c r="P2063" s="1">
        <v>11.4</v>
      </c>
      <c r="Q2063" s="1">
        <v>1.28</v>
      </c>
      <c r="R2063" s="1" t="b">
        <v>1</v>
      </c>
      <c r="S2063" s="1" t="s">
        <v>7078</v>
      </c>
      <c r="T2063" s="1" t="s">
        <v>7083</v>
      </c>
    </row>
    <row r="2064" spans="1:20" x14ac:dyDescent="0.3">
      <c r="A2064" s="1" t="s">
        <v>2134</v>
      </c>
      <c r="B2064" s="1" t="s">
        <v>30</v>
      </c>
      <c r="C2064" s="1" t="s">
        <v>129</v>
      </c>
      <c r="D2064" s="1">
        <v>49.753031999999997</v>
      </c>
      <c r="E2064" s="1">
        <v>12.133509</v>
      </c>
      <c r="F2064" s="1" t="s">
        <v>28</v>
      </c>
      <c r="G2064" s="1">
        <v>123.11</v>
      </c>
      <c r="H2064" s="3" t="s">
        <v>7073</v>
      </c>
      <c r="I2064" s="1">
        <v>5</v>
      </c>
      <c r="J2064" s="1">
        <v>10</v>
      </c>
      <c r="K2064" s="1">
        <v>63.03</v>
      </c>
      <c r="L2064" s="2">
        <v>45383.910439814812</v>
      </c>
      <c r="M2064" s="1">
        <v>32.35</v>
      </c>
      <c r="N2064" s="1">
        <v>1034.24</v>
      </c>
      <c r="O2064" s="1">
        <v>1.3</v>
      </c>
      <c r="P2064" s="1">
        <v>7.4</v>
      </c>
      <c r="Q2064" s="1">
        <v>13.87</v>
      </c>
      <c r="R2064" s="1" t="b">
        <v>1</v>
      </c>
      <c r="S2064" s="1" t="s">
        <v>7078</v>
      </c>
      <c r="T2064" s="1" t="s">
        <v>7084</v>
      </c>
    </row>
    <row r="2065" spans="1:20" x14ac:dyDescent="0.3">
      <c r="A2065" s="1" t="s">
        <v>2135</v>
      </c>
      <c r="B2065" s="1" t="s">
        <v>30</v>
      </c>
      <c r="C2065" s="1" t="s">
        <v>31</v>
      </c>
      <c r="D2065" s="1">
        <v>-31.199936999999998</v>
      </c>
      <c r="E2065" s="1">
        <v>-118.47551300000001</v>
      </c>
      <c r="F2065" s="1" t="s">
        <v>35</v>
      </c>
      <c r="G2065" s="1">
        <v>73.97</v>
      </c>
      <c r="H2065" s="3" t="s">
        <v>7073</v>
      </c>
      <c r="I2065" s="1">
        <v>70</v>
      </c>
      <c r="J2065" s="1">
        <v>4</v>
      </c>
      <c r="K2065" s="1">
        <v>41.74</v>
      </c>
      <c r="L2065" s="2">
        <v>45547.671550925923</v>
      </c>
      <c r="M2065" s="1">
        <v>18.64</v>
      </c>
      <c r="N2065" s="1">
        <v>1007.49</v>
      </c>
      <c r="O2065" s="1">
        <v>3.1</v>
      </c>
      <c r="P2065" s="1">
        <v>13</v>
      </c>
      <c r="Q2065" s="1">
        <v>1.21</v>
      </c>
      <c r="R2065" s="1" t="b">
        <v>0</v>
      </c>
      <c r="S2065" s="1" t="s">
        <v>7077</v>
      </c>
      <c r="T2065" s="1" t="s">
        <v>7085</v>
      </c>
    </row>
    <row r="2066" spans="1:20" x14ac:dyDescent="0.3">
      <c r="A2066" s="1" t="s">
        <v>2136</v>
      </c>
      <c r="B2066" s="1" t="s">
        <v>50</v>
      </c>
      <c r="C2066" s="1" t="s">
        <v>51</v>
      </c>
      <c r="D2066" s="1">
        <v>-86.745926999999995</v>
      </c>
      <c r="E2066" s="1">
        <v>15.971112</v>
      </c>
      <c r="F2066" s="1" t="s">
        <v>28</v>
      </c>
      <c r="G2066" s="1">
        <v>218.51</v>
      </c>
      <c r="H2066" s="3" t="s">
        <v>7073</v>
      </c>
      <c r="I2066" s="1">
        <v>126</v>
      </c>
      <c r="J2066" s="1">
        <v>4</v>
      </c>
      <c r="K2066" s="1">
        <v>71.61</v>
      </c>
      <c r="L2066" s="2">
        <v>45758.357662037037</v>
      </c>
      <c r="M2066" s="1">
        <v>2.5499999999999998</v>
      </c>
      <c r="N2066" s="1">
        <v>1015.31</v>
      </c>
      <c r="O2066" s="1">
        <v>0.6</v>
      </c>
      <c r="P2066" s="1">
        <v>2.2999999999999998</v>
      </c>
      <c r="Q2066" s="1">
        <v>16.350000000000001</v>
      </c>
      <c r="R2066" s="1" t="b">
        <v>0</v>
      </c>
      <c r="S2066" s="1" t="s">
        <v>7077</v>
      </c>
      <c r="T2066" s="1" t="s">
        <v>7085</v>
      </c>
    </row>
    <row r="2067" spans="1:20" x14ac:dyDescent="0.3">
      <c r="A2067" s="1" t="s">
        <v>2137</v>
      </c>
      <c r="B2067" s="1" t="s">
        <v>50</v>
      </c>
      <c r="C2067" s="1" t="s">
        <v>152</v>
      </c>
      <c r="D2067" s="1">
        <v>67.488124999999997</v>
      </c>
      <c r="E2067" s="1">
        <v>109.619241</v>
      </c>
      <c r="F2067" s="1" t="s">
        <v>28</v>
      </c>
      <c r="G2067" s="1">
        <v>198.16</v>
      </c>
      <c r="H2067" s="3" t="s">
        <v>7073</v>
      </c>
      <c r="I2067" s="1">
        <v>333</v>
      </c>
      <c r="J2067" s="1">
        <v>2</v>
      </c>
      <c r="K2067" s="1">
        <v>28.96</v>
      </c>
      <c r="L2067" s="2">
        <v>45325.485439814816</v>
      </c>
      <c r="M2067" s="1">
        <v>31.56</v>
      </c>
      <c r="N2067" s="1">
        <v>1012.5</v>
      </c>
      <c r="O2067" s="1">
        <v>7.6</v>
      </c>
      <c r="P2067" s="1">
        <v>3.8</v>
      </c>
      <c r="Q2067" s="1">
        <v>0.86</v>
      </c>
      <c r="R2067" s="1" t="b">
        <v>0</v>
      </c>
      <c r="S2067" s="1" t="s">
        <v>7077</v>
      </c>
      <c r="T2067" s="1" t="s">
        <v>7085</v>
      </c>
    </row>
    <row r="2068" spans="1:20" x14ac:dyDescent="0.3">
      <c r="A2068" s="1" t="s">
        <v>2138</v>
      </c>
      <c r="B2068" s="1" t="s">
        <v>25</v>
      </c>
      <c r="C2068" s="1" t="s">
        <v>26</v>
      </c>
      <c r="D2068" s="1">
        <v>60.013359999999999</v>
      </c>
      <c r="E2068" s="1">
        <v>87.664619000000002</v>
      </c>
      <c r="F2068" s="1" t="s">
        <v>35</v>
      </c>
      <c r="G2068" s="1">
        <v>225.8</v>
      </c>
      <c r="H2068" s="3" t="s">
        <v>7073</v>
      </c>
      <c r="I2068" s="1">
        <v>208</v>
      </c>
      <c r="J2068" s="1">
        <v>40</v>
      </c>
      <c r="K2068" s="1">
        <v>11.17</v>
      </c>
      <c r="L2068" s="2">
        <v>45084.859050925923</v>
      </c>
      <c r="M2068" s="1">
        <v>8.4499999999999993</v>
      </c>
      <c r="N2068" s="1">
        <v>997.74</v>
      </c>
      <c r="O2068" s="1">
        <v>0.8</v>
      </c>
      <c r="P2068" s="1">
        <v>11.4</v>
      </c>
      <c r="Q2068" s="1">
        <v>2.75</v>
      </c>
      <c r="R2068" s="1" t="b">
        <v>1</v>
      </c>
      <c r="S2068" s="1" t="s">
        <v>7079</v>
      </c>
      <c r="T2068" s="1" t="s">
        <v>7083</v>
      </c>
    </row>
    <row r="2069" spans="1:20" x14ac:dyDescent="0.3">
      <c r="A2069" s="1" t="s">
        <v>2139</v>
      </c>
      <c r="B2069" s="1" t="s">
        <v>25</v>
      </c>
      <c r="C2069" s="1" t="s">
        <v>26</v>
      </c>
      <c r="D2069" s="1">
        <v>74.735742999999999</v>
      </c>
      <c r="E2069" s="1">
        <v>-162.992413</v>
      </c>
      <c r="F2069" s="1" t="s">
        <v>19</v>
      </c>
      <c r="G2069" s="1">
        <v>27.91</v>
      </c>
      <c r="H2069" s="3" t="s">
        <v>7073</v>
      </c>
      <c r="I2069" s="1">
        <v>172</v>
      </c>
      <c r="J2069" s="1">
        <v>38</v>
      </c>
      <c r="K2069" s="1">
        <v>64.31</v>
      </c>
      <c r="L2069" s="2">
        <v>45684.60974537037</v>
      </c>
      <c r="M2069" s="1">
        <v>10.72</v>
      </c>
      <c r="N2069" s="1">
        <v>1015.35</v>
      </c>
      <c r="O2069" s="1">
        <v>2.2000000000000002</v>
      </c>
      <c r="P2069" s="1">
        <v>2.2000000000000002</v>
      </c>
      <c r="Q2069" s="1">
        <v>5.5</v>
      </c>
      <c r="R2069" s="1" t="b">
        <v>1</v>
      </c>
      <c r="S2069" s="1" t="s">
        <v>7077</v>
      </c>
      <c r="T2069" s="1" t="s">
        <v>7083</v>
      </c>
    </row>
    <row r="2070" spans="1:20" x14ac:dyDescent="0.3">
      <c r="A2070" s="1" t="s">
        <v>2140</v>
      </c>
      <c r="B2070" s="1" t="s">
        <v>41</v>
      </c>
      <c r="C2070" s="1" t="s">
        <v>42</v>
      </c>
      <c r="D2070" s="1">
        <v>26.108875999999999</v>
      </c>
      <c r="E2070" s="1">
        <v>-173.77653799999999</v>
      </c>
      <c r="F2070" s="1" t="s">
        <v>28</v>
      </c>
      <c r="G2070" s="1">
        <v>161.09</v>
      </c>
      <c r="H2070" s="3" t="s">
        <v>7073</v>
      </c>
      <c r="I2070" s="1">
        <v>49</v>
      </c>
      <c r="J2070" s="1">
        <v>25</v>
      </c>
      <c r="K2070" s="1">
        <v>55.23</v>
      </c>
      <c r="L2070" s="2">
        <v>45157.667384259257</v>
      </c>
      <c r="M2070" s="1">
        <v>7.01</v>
      </c>
      <c r="N2070" s="1">
        <v>982.13</v>
      </c>
      <c r="O2070" s="1">
        <v>1</v>
      </c>
      <c r="P2070" s="1">
        <v>17.7</v>
      </c>
      <c r="Q2070" s="1">
        <v>12.67</v>
      </c>
      <c r="R2070" s="1" t="b">
        <v>0</v>
      </c>
      <c r="S2070" s="1" t="s">
        <v>7078</v>
      </c>
      <c r="T2070" s="1" t="s">
        <v>7083</v>
      </c>
    </row>
    <row r="2071" spans="1:20" x14ac:dyDescent="0.3">
      <c r="A2071" s="1" t="s">
        <v>2141</v>
      </c>
      <c r="B2071" s="1" t="s">
        <v>25</v>
      </c>
      <c r="C2071" s="1" t="s">
        <v>26</v>
      </c>
      <c r="D2071" s="1">
        <v>-12.241223</v>
      </c>
      <c r="E2071" s="1">
        <v>25.0136</v>
      </c>
      <c r="F2071" s="1" t="s">
        <v>23</v>
      </c>
      <c r="G2071" s="1">
        <v>306.86</v>
      </c>
      <c r="H2071" s="3" t="s">
        <v>7073</v>
      </c>
      <c r="I2071" s="1">
        <v>457</v>
      </c>
      <c r="J2071" s="1">
        <v>14</v>
      </c>
      <c r="K2071" s="1">
        <v>62.29</v>
      </c>
      <c r="L2071" s="2">
        <v>45372.223634259259</v>
      </c>
      <c r="M2071" s="1">
        <v>13.54</v>
      </c>
      <c r="N2071" s="1">
        <v>989.23</v>
      </c>
      <c r="O2071" s="1">
        <v>0.7</v>
      </c>
      <c r="P2071" s="1">
        <v>3.7</v>
      </c>
      <c r="Q2071" s="1">
        <v>19.53</v>
      </c>
      <c r="R2071" s="1" t="b">
        <v>0</v>
      </c>
      <c r="S2071" s="1" t="s">
        <v>7078</v>
      </c>
      <c r="T2071" s="1" t="s">
        <v>7082</v>
      </c>
    </row>
    <row r="2072" spans="1:20" x14ac:dyDescent="0.3">
      <c r="A2072" s="1" t="s">
        <v>2142</v>
      </c>
      <c r="B2072" s="1" t="s">
        <v>25</v>
      </c>
      <c r="C2072" s="1" t="s">
        <v>65</v>
      </c>
      <c r="D2072" s="1">
        <v>-15.399829</v>
      </c>
      <c r="E2072" s="1">
        <v>51.386060000000001</v>
      </c>
      <c r="F2072" s="1" t="s">
        <v>35</v>
      </c>
      <c r="G2072" s="1">
        <v>22.18</v>
      </c>
      <c r="H2072" s="3" t="s">
        <v>7073</v>
      </c>
      <c r="I2072" s="1">
        <v>316</v>
      </c>
      <c r="J2072" s="1">
        <v>17</v>
      </c>
      <c r="K2072" s="1">
        <v>39.79</v>
      </c>
      <c r="L2072" s="2">
        <v>45257.817384259259</v>
      </c>
      <c r="M2072" s="1">
        <v>30.39</v>
      </c>
      <c r="N2072" s="1">
        <v>1042.06</v>
      </c>
      <c r="O2072" s="1">
        <v>2.9</v>
      </c>
      <c r="P2072" s="1">
        <v>13.8</v>
      </c>
      <c r="Q2072" s="1">
        <v>2.36</v>
      </c>
      <c r="R2072" s="1" t="b">
        <v>0</v>
      </c>
      <c r="S2072" s="1" t="s">
        <v>7077</v>
      </c>
      <c r="T2072" s="1" t="s">
        <v>7082</v>
      </c>
    </row>
    <row r="2073" spans="1:20" x14ac:dyDescent="0.3">
      <c r="A2073" s="1" t="s">
        <v>2143</v>
      </c>
      <c r="B2073" s="1" t="s">
        <v>17</v>
      </c>
      <c r="C2073" s="1" t="s">
        <v>18</v>
      </c>
      <c r="D2073" s="1">
        <v>-48.433284999999998</v>
      </c>
      <c r="E2073" s="1">
        <v>150.816236</v>
      </c>
      <c r="F2073" s="1" t="s">
        <v>28</v>
      </c>
      <c r="G2073" s="1">
        <v>380.38</v>
      </c>
      <c r="H2073" s="3" t="s">
        <v>7073</v>
      </c>
      <c r="I2073" s="1">
        <v>126</v>
      </c>
      <c r="J2073" s="1">
        <v>30</v>
      </c>
      <c r="K2073" s="1">
        <v>85.05</v>
      </c>
      <c r="L2073" s="2">
        <v>45472.293078703704</v>
      </c>
      <c r="M2073" s="1">
        <v>21.02</v>
      </c>
      <c r="N2073" s="1">
        <v>1032.6199999999999</v>
      </c>
      <c r="O2073" s="1">
        <v>6.3</v>
      </c>
      <c r="P2073" s="1">
        <v>8.4</v>
      </c>
      <c r="Q2073" s="1">
        <v>2.85</v>
      </c>
      <c r="R2073" s="1" t="b">
        <v>0</v>
      </c>
      <c r="S2073" s="1" t="s">
        <v>7078</v>
      </c>
      <c r="T2073" s="1" t="s">
        <v>7083</v>
      </c>
    </row>
    <row r="2074" spans="1:20" x14ac:dyDescent="0.3">
      <c r="A2074" s="1" t="s">
        <v>2144</v>
      </c>
      <c r="B2074" s="1" t="s">
        <v>25</v>
      </c>
      <c r="C2074" s="1" t="s">
        <v>26</v>
      </c>
      <c r="D2074" s="1">
        <v>29.747727999999999</v>
      </c>
      <c r="E2074" s="1">
        <v>163.68917200000001</v>
      </c>
      <c r="F2074" s="1" t="s">
        <v>23</v>
      </c>
      <c r="G2074" s="1">
        <v>361.93</v>
      </c>
      <c r="H2074" s="3" t="s">
        <v>7073</v>
      </c>
      <c r="I2074" s="1">
        <v>200</v>
      </c>
      <c r="J2074" s="1">
        <v>27</v>
      </c>
      <c r="K2074" s="1">
        <v>23.19</v>
      </c>
      <c r="L2074" s="2">
        <v>45074.268773148149</v>
      </c>
      <c r="M2074" s="1">
        <v>8.59</v>
      </c>
      <c r="N2074" s="1">
        <v>1009.6</v>
      </c>
      <c r="O2074" s="1">
        <v>10.6</v>
      </c>
      <c r="P2074" s="1">
        <v>8.6</v>
      </c>
      <c r="Q2074" s="1">
        <v>7.38</v>
      </c>
      <c r="R2074" s="1" t="b">
        <v>0</v>
      </c>
      <c r="S2074" s="1" t="s">
        <v>7078</v>
      </c>
      <c r="T2074" s="1" t="s">
        <v>7083</v>
      </c>
    </row>
    <row r="2075" spans="1:20" x14ac:dyDescent="0.3">
      <c r="A2075" s="1" t="s">
        <v>2145</v>
      </c>
      <c r="B2075" s="1" t="s">
        <v>21</v>
      </c>
      <c r="C2075" s="1" t="s">
        <v>142</v>
      </c>
      <c r="D2075" s="1">
        <v>-64.482591999999997</v>
      </c>
      <c r="E2075" s="1">
        <v>100.122754</v>
      </c>
      <c r="F2075" s="1" t="s">
        <v>35</v>
      </c>
      <c r="G2075" s="1">
        <v>136.21</v>
      </c>
      <c r="H2075" s="3" t="s">
        <v>7073</v>
      </c>
      <c r="I2075" s="1">
        <v>172</v>
      </c>
      <c r="J2075" s="1">
        <v>6</v>
      </c>
      <c r="K2075" s="1">
        <v>79.78</v>
      </c>
      <c r="L2075" s="2">
        <v>45659.04724537037</v>
      </c>
      <c r="M2075" s="1">
        <v>35.17</v>
      </c>
      <c r="N2075" s="1">
        <v>1016.2</v>
      </c>
      <c r="O2075" s="1">
        <v>9.6</v>
      </c>
      <c r="P2075" s="1">
        <v>15.5</v>
      </c>
      <c r="Q2075" s="1">
        <v>16.72</v>
      </c>
      <c r="R2075" s="1" t="b">
        <v>0</v>
      </c>
      <c r="S2075" s="1" t="s">
        <v>7077</v>
      </c>
      <c r="T2075" s="1" t="s">
        <v>7084</v>
      </c>
    </row>
    <row r="2076" spans="1:20" x14ac:dyDescent="0.3">
      <c r="A2076" s="1" t="s">
        <v>2146</v>
      </c>
      <c r="B2076" s="1" t="s">
        <v>114</v>
      </c>
      <c r="C2076" s="1" t="s">
        <v>247</v>
      </c>
      <c r="D2076" s="1">
        <v>48.261313000000001</v>
      </c>
      <c r="E2076" s="1">
        <v>-113.674751</v>
      </c>
      <c r="F2076" s="1" t="s">
        <v>19</v>
      </c>
      <c r="G2076" s="1">
        <v>58.7</v>
      </c>
      <c r="H2076" s="3" t="s">
        <v>7073</v>
      </c>
      <c r="I2076" s="1">
        <v>4</v>
      </c>
      <c r="J2076" s="1">
        <v>10</v>
      </c>
      <c r="K2076" s="1">
        <v>84.55</v>
      </c>
      <c r="L2076" s="2">
        <v>45287.247245370374</v>
      </c>
      <c r="M2076" s="1">
        <v>35.24</v>
      </c>
      <c r="N2076" s="1">
        <v>1005.9</v>
      </c>
      <c r="O2076" s="1">
        <v>9.6</v>
      </c>
      <c r="P2076" s="1">
        <v>10.5</v>
      </c>
      <c r="Q2076" s="1">
        <v>9.34</v>
      </c>
      <c r="R2076" s="1" t="b">
        <v>0</v>
      </c>
      <c r="S2076" s="1" t="s">
        <v>7079</v>
      </c>
      <c r="T2076" s="1" t="s">
        <v>7084</v>
      </c>
    </row>
    <row r="2077" spans="1:20" x14ac:dyDescent="0.3">
      <c r="A2077" s="1" t="s">
        <v>2147</v>
      </c>
      <c r="B2077" s="1" t="s">
        <v>38</v>
      </c>
      <c r="C2077" s="1" t="s">
        <v>81</v>
      </c>
      <c r="D2077" s="1">
        <v>52.763075000000001</v>
      </c>
      <c r="E2077" s="1">
        <v>-86.896872999999999</v>
      </c>
      <c r="F2077" s="1" t="s">
        <v>28</v>
      </c>
      <c r="G2077" s="1">
        <v>197.36</v>
      </c>
      <c r="H2077" s="3" t="s">
        <v>7073</v>
      </c>
      <c r="I2077" s="1">
        <v>194</v>
      </c>
      <c r="J2077" s="1">
        <v>4</v>
      </c>
      <c r="K2077" s="1">
        <v>64.78</v>
      </c>
      <c r="L2077" s="2">
        <v>45521.601412037038</v>
      </c>
      <c r="M2077" s="1">
        <v>34.89</v>
      </c>
      <c r="N2077" s="1">
        <v>1031.8499999999999</v>
      </c>
      <c r="O2077" s="1">
        <v>1.9</v>
      </c>
      <c r="P2077" s="1">
        <v>14.8</v>
      </c>
      <c r="Q2077" s="1">
        <v>6.43</v>
      </c>
      <c r="R2077" s="1" t="b">
        <v>0</v>
      </c>
      <c r="S2077" s="1" t="s">
        <v>7078</v>
      </c>
      <c r="T2077" s="1" t="s">
        <v>7085</v>
      </c>
    </row>
    <row r="2078" spans="1:20" x14ac:dyDescent="0.3">
      <c r="A2078" s="1" t="s">
        <v>2148</v>
      </c>
      <c r="B2078" s="1" t="s">
        <v>114</v>
      </c>
      <c r="C2078" s="1" t="s">
        <v>192</v>
      </c>
      <c r="D2078" s="1">
        <v>18.140809000000001</v>
      </c>
      <c r="E2078" s="1">
        <v>-62.547268000000003</v>
      </c>
      <c r="F2078" s="1" t="s">
        <v>35</v>
      </c>
      <c r="G2078" s="1">
        <v>340.76</v>
      </c>
      <c r="H2078" s="3" t="s">
        <v>7073</v>
      </c>
      <c r="I2078" s="1">
        <v>409</v>
      </c>
      <c r="J2078" s="1">
        <v>4</v>
      </c>
      <c r="K2078" s="1">
        <v>35</v>
      </c>
      <c r="L2078" s="2">
        <v>45402.603495370371</v>
      </c>
      <c r="M2078" s="1">
        <v>9.93</v>
      </c>
      <c r="N2078" s="1">
        <v>1034.8900000000001</v>
      </c>
      <c r="O2078" s="1">
        <v>2.9</v>
      </c>
      <c r="P2078" s="1">
        <v>10.6</v>
      </c>
      <c r="Q2078" s="1">
        <v>11.22</v>
      </c>
      <c r="R2078" s="1" t="b">
        <v>0</v>
      </c>
      <c r="S2078" s="1" t="s">
        <v>7079</v>
      </c>
      <c r="T2078" s="1" t="s">
        <v>7085</v>
      </c>
    </row>
    <row r="2079" spans="1:20" x14ac:dyDescent="0.3">
      <c r="A2079" s="1" t="s">
        <v>2149</v>
      </c>
      <c r="B2079" s="1" t="s">
        <v>17</v>
      </c>
      <c r="C2079" s="1" t="s">
        <v>47</v>
      </c>
      <c r="D2079" s="1">
        <v>-38.255425000000002</v>
      </c>
      <c r="E2079" s="1">
        <v>82.315495999999996</v>
      </c>
      <c r="F2079" s="1" t="s">
        <v>19</v>
      </c>
      <c r="G2079" s="1">
        <v>49.63</v>
      </c>
      <c r="H2079" s="3" t="s">
        <v>7073</v>
      </c>
      <c r="I2079" s="1">
        <v>351</v>
      </c>
      <c r="J2079" s="1">
        <v>3</v>
      </c>
      <c r="K2079" s="1">
        <v>57.67</v>
      </c>
      <c r="L2079" s="2">
        <v>45756.334050925929</v>
      </c>
      <c r="M2079" s="1">
        <v>18.32</v>
      </c>
      <c r="N2079" s="1">
        <v>1033.43</v>
      </c>
      <c r="O2079" s="1">
        <v>0.8</v>
      </c>
      <c r="P2079" s="1">
        <v>12.3</v>
      </c>
      <c r="Q2079" s="1">
        <v>5.21</v>
      </c>
      <c r="R2079" s="1" t="b">
        <v>1</v>
      </c>
      <c r="S2079" s="1" t="s">
        <v>7080</v>
      </c>
      <c r="T2079" s="1" t="s">
        <v>7085</v>
      </c>
    </row>
    <row r="2080" spans="1:20" x14ac:dyDescent="0.3">
      <c r="A2080" s="1" t="s">
        <v>2150</v>
      </c>
      <c r="B2080" s="1" t="s">
        <v>33</v>
      </c>
      <c r="C2080" s="1" t="s">
        <v>112</v>
      </c>
      <c r="D2080" s="1">
        <v>-67.009355999999997</v>
      </c>
      <c r="E2080" s="1">
        <v>-113.459445</v>
      </c>
      <c r="F2080" s="1" t="s">
        <v>35</v>
      </c>
      <c r="G2080" s="1">
        <v>372.9</v>
      </c>
      <c r="H2080" s="3" t="s">
        <v>7073</v>
      </c>
      <c r="I2080" s="1">
        <v>34</v>
      </c>
      <c r="J2080" s="1">
        <v>17</v>
      </c>
      <c r="K2080" s="1">
        <v>47.78</v>
      </c>
      <c r="L2080" s="2">
        <v>45086.547939814816</v>
      </c>
      <c r="M2080" s="1">
        <v>39.409999999999997</v>
      </c>
      <c r="N2080" s="1">
        <v>1030.58</v>
      </c>
      <c r="O2080" s="1">
        <v>8.6</v>
      </c>
      <c r="P2080" s="1">
        <v>15.5</v>
      </c>
      <c r="Q2080" s="1">
        <v>8.02</v>
      </c>
      <c r="R2080" s="1" t="b">
        <v>1</v>
      </c>
      <c r="S2080" s="1" t="s">
        <v>7077</v>
      </c>
      <c r="T2080" s="1" t="s">
        <v>7082</v>
      </c>
    </row>
    <row r="2081" spans="1:20" x14ac:dyDescent="0.3">
      <c r="A2081" s="1" t="s">
        <v>2151</v>
      </c>
      <c r="B2081" s="1" t="s">
        <v>78</v>
      </c>
      <c r="C2081" s="1" t="s">
        <v>106</v>
      </c>
      <c r="D2081" s="1">
        <v>-0.96237399999999995</v>
      </c>
      <c r="E2081" s="1">
        <v>-26.784472999999998</v>
      </c>
      <c r="F2081" s="1" t="s">
        <v>28</v>
      </c>
      <c r="G2081" s="1">
        <v>219.07</v>
      </c>
      <c r="H2081" s="3" t="s">
        <v>7073</v>
      </c>
      <c r="I2081" s="1">
        <v>273</v>
      </c>
      <c r="J2081" s="1">
        <v>19</v>
      </c>
      <c r="K2081" s="1">
        <v>37.72</v>
      </c>
      <c r="L2081" s="2">
        <v>45525.020162037035</v>
      </c>
      <c r="M2081" s="1">
        <v>30.99</v>
      </c>
      <c r="N2081" s="1">
        <v>994.32</v>
      </c>
      <c r="O2081" s="1">
        <v>0.8</v>
      </c>
      <c r="P2081" s="1">
        <v>12.5</v>
      </c>
      <c r="Q2081" s="1">
        <v>6.65</v>
      </c>
      <c r="R2081" s="1" t="b">
        <v>0</v>
      </c>
      <c r="S2081" s="1" t="s">
        <v>7078</v>
      </c>
      <c r="T2081" s="1" t="s">
        <v>7082</v>
      </c>
    </row>
    <row r="2082" spans="1:20" x14ac:dyDescent="0.3">
      <c r="A2082" s="1" t="s">
        <v>2152</v>
      </c>
      <c r="B2082" s="1" t="s">
        <v>114</v>
      </c>
      <c r="C2082" s="1" t="s">
        <v>115</v>
      </c>
      <c r="D2082" s="1">
        <v>-59.225546000000001</v>
      </c>
      <c r="E2082" s="1">
        <v>30.404136000000001</v>
      </c>
      <c r="F2082" s="1" t="s">
        <v>28</v>
      </c>
      <c r="G2082" s="1">
        <v>76.42</v>
      </c>
      <c r="H2082" s="3" t="s">
        <v>7073</v>
      </c>
      <c r="I2082" s="1">
        <v>421</v>
      </c>
      <c r="J2082" s="1">
        <v>16</v>
      </c>
      <c r="K2082" s="1">
        <v>78.739999999999995</v>
      </c>
      <c r="L2082" s="2">
        <v>45684.915300925924</v>
      </c>
      <c r="M2082" s="1">
        <v>1.57</v>
      </c>
      <c r="N2082" s="1">
        <v>1003.66</v>
      </c>
      <c r="O2082" s="1">
        <v>6.1</v>
      </c>
      <c r="P2082" s="1">
        <v>12.7</v>
      </c>
      <c r="Q2082" s="1">
        <v>16.079999999999998</v>
      </c>
      <c r="R2082" s="1" t="b">
        <v>0</v>
      </c>
      <c r="S2082" s="1" t="s">
        <v>7079</v>
      </c>
      <c r="T2082" s="1" t="s">
        <v>7082</v>
      </c>
    </row>
    <row r="2083" spans="1:20" x14ac:dyDescent="0.3">
      <c r="A2083" s="1" t="s">
        <v>2153</v>
      </c>
      <c r="B2083" s="1" t="s">
        <v>30</v>
      </c>
      <c r="C2083" s="1" t="s">
        <v>31</v>
      </c>
      <c r="D2083" s="1">
        <v>85.949704999999994</v>
      </c>
      <c r="E2083" s="1">
        <v>-62.030974999999998</v>
      </c>
      <c r="F2083" s="1" t="s">
        <v>28</v>
      </c>
      <c r="G2083" s="1">
        <v>249.83</v>
      </c>
      <c r="H2083" s="3" t="s">
        <v>7073</v>
      </c>
      <c r="I2083" s="1">
        <v>224</v>
      </c>
      <c r="J2083" s="1">
        <v>26</v>
      </c>
      <c r="K2083" s="1">
        <v>83.3</v>
      </c>
      <c r="L2083" s="2">
        <v>45373.480578703704</v>
      </c>
      <c r="M2083" s="1">
        <v>3.08</v>
      </c>
      <c r="N2083" s="1">
        <v>1012.89</v>
      </c>
      <c r="O2083" s="1">
        <v>2.7</v>
      </c>
      <c r="P2083" s="1">
        <v>16</v>
      </c>
      <c r="Q2083" s="1">
        <v>18.489999999999998</v>
      </c>
      <c r="R2083" s="1" t="b">
        <v>1</v>
      </c>
      <c r="S2083" s="1" t="s">
        <v>7077</v>
      </c>
      <c r="T2083" s="1" t="s">
        <v>7083</v>
      </c>
    </row>
    <row r="2084" spans="1:20" x14ac:dyDescent="0.3">
      <c r="A2084" s="1" t="s">
        <v>2154</v>
      </c>
      <c r="B2084" s="1" t="s">
        <v>21</v>
      </c>
      <c r="C2084" s="1" t="s">
        <v>86</v>
      </c>
      <c r="D2084" s="1">
        <v>-34.467511999999999</v>
      </c>
      <c r="E2084" s="1">
        <v>-146.611389</v>
      </c>
      <c r="F2084" s="1" t="s">
        <v>48</v>
      </c>
      <c r="G2084" s="1">
        <v>187.1</v>
      </c>
      <c r="H2084" s="3" t="s">
        <v>7073</v>
      </c>
      <c r="I2084" s="1">
        <v>135</v>
      </c>
      <c r="J2084" s="1">
        <v>7</v>
      </c>
      <c r="K2084" s="1">
        <v>39.29</v>
      </c>
      <c r="L2084" s="2">
        <v>45602.324328703704</v>
      </c>
      <c r="M2084" s="1">
        <v>18.829999999999998</v>
      </c>
      <c r="N2084" s="1">
        <v>1003.16</v>
      </c>
      <c r="O2084" s="1">
        <v>2.7</v>
      </c>
      <c r="P2084" s="1">
        <v>19</v>
      </c>
      <c r="Q2084" s="1">
        <v>15.19</v>
      </c>
      <c r="R2084" s="1" t="b">
        <v>1</v>
      </c>
      <c r="S2084" s="1" t="s">
        <v>7078</v>
      </c>
      <c r="T2084" s="1" t="s">
        <v>7084</v>
      </c>
    </row>
    <row r="2085" spans="1:20" x14ac:dyDescent="0.3">
      <c r="A2085" s="1" t="s">
        <v>2155</v>
      </c>
      <c r="B2085" s="1" t="s">
        <v>114</v>
      </c>
      <c r="C2085" s="1" t="s">
        <v>192</v>
      </c>
      <c r="D2085" s="1">
        <v>-36.438639999999999</v>
      </c>
      <c r="E2085" s="1">
        <v>134.58421300000001</v>
      </c>
      <c r="F2085" s="1" t="s">
        <v>43</v>
      </c>
      <c r="G2085" s="1">
        <v>299.91000000000003</v>
      </c>
      <c r="H2085" s="3" t="s">
        <v>7073</v>
      </c>
      <c r="I2085" s="1">
        <v>366</v>
      </c>
      <c r="J2085" s="1">
        <v>4</v>
      </c>
      <c r="K2085" s="1">
        <v>73.16</v>
      </c>
      <c r="L2085" s="2">
        <v>45422.886828703704</v>
      </c>
      <c r="M2085" s="1">
        <v>36.409999999999997</v>
      </c>
      <c r="N2085" s="1">
        <v>1032.8499999999999</v>
      </c>
      <c r="O2085" s="1">
        <v>10.9</v>
      </c>
      <c r="P2085" s="1">
        <v>8.1999999999999993</v>
      </c>
      <c r="Q2085" s="1">
        <v>8.7799999999999994</v>
      </c>
      <c r="R2085" s="1" t="b">
        <v>1</v>
      </c>
      <c r="S2085" s="1" t="s">
        <v>7079</v>
      </c>
      <c r="T2085" s="1" t="s">
        <v>7085</v>
      </c>
    </row>
    <row r="2086" spans="1:20" x14ac:dyDescent="0.3">
      <c r="A2086" s="1" t="s">
        <v>2156</v>
      </c>
      <c r="B2086" s="1" t="s">
        <v>17</v>
      </c>
      <c r="C2086" s="1" t="s">
        <v>195</v>
      </c>
      <c r="D2086" s="1">
        <v>14.504573000000001</v>
      </c>
      <c r="E2086" s="1">
        <v>72.838021999999995</v>
      </c>
      <c r="F2086" s="1" t="s">
        <v>23</v>
      </c>
      <c r="G2086" s="1">
        <v>189.19</v>
      </c>
      <c r="H2086" s="3" t="s">
        <v>7073</v>
      </c>
      <c r="I2086" s="1">
        <v>130</v>
      </c>
      <c r="J2086" s="1">
        <v>5</v>
      </c>
      <c r="K2086" s="1">
        <v>58.24</v>
      </c>
      <c r="L2086" s="2">
        <v>45732.068773148145</v>
      </c>
      <c r="M2086" s="1">
        <v>21.78</v>
      </c>
      <c r="N2086" s="1">
        <v>1003.05</v>
      </c>
      <c r="O2086" s="1">
        <v>8.3000000000000007</v>
      </c>
      <c r="P2086" s="1">
        <v>12</v>
      </c>
      <c r="Q2086" s="1">
        <v>10.09</v>
      </c>
      <c r="R2086" s="1" t="b">
        <v>1</v>
      </c>
      <c r="S2086" s="1" t="s">
        <v>7080</v>
      </c>
      <c r="T2086" s="1" t="s">
        <v>7085</v>
      </c>
    </row>
    <row r="2087" spans="1:20" x14ac:dyDescent="0.3">
      <c r="A2087" s="1" t="s">
        <v>2157</v>
      </c>
      <c r="B2087" s="1" t="s">
        <v>114</v>
      </c>
      <c r="C2087" s="1" t="s">
        <v>192</v>
      </c>
      <c r="D2087" s="1">
        <v>-2.10053</v>
      </c>
      <c r="E2087" s="1">
        <v>12.353614</v>
      </c>
      <c r="F2087" s="1" t="s">
        <v>19</v>
      </c>
      <c r="G2087" s="1">
        <v>86.14</v>
      </c>
      <c r="H2087" s="3" t="s">
        <v>7073</v>
      </c>
      <c r="I2087" s="1">
        <v>265</v>
      </c>
      <c r="J2087" s="1">
        <v>5</v>
      </c>
      <c r="K2087" s="1">
        <v>79.91</v>
      </c>
      <c r="L2087" s="2">
        <v>45708.766689814816</v>
      </c>
      <c r="M2087" s="1">
        <v>20.16</v>
      </c>
      <c r="N2087" s="1">
        <v>989.68</v>
      </c>
      <c r="O2087" s="1">
        <v>9.1999999999999993</v>
      </c>
      <c r="P2087" s="1">
        <v>2.6</v>
      </c>
      <c r="Q2087" s="1">
        <v>2.5</v>
      </c>
      <c r="R2087" s="1" t="b">
        <v>0</v>
      </c>
      <c r="S2087" s="1" t="s">
        <v>7077</v>
      </c>
      <c r="T2087" s="1" t="s">
        <v>7085</v>
      </c>
    </row>
    <row r="2088" spans="1:20" x14ac:dyDescent="0.3">
      <c r="A2088" s="1" t="s">
        <v>2158</v>
      </c>
      <c r="B2088" s="1" t="s">
        <v>33</v>
      </c>
      <c r="C2088" s="1" t="s">
        <v>67</v>
      </c>
      <c r="D2088" s="1">
        <v>58.589691999999999</v>
      </c>
      <c r="E2088" s="1">
        <v>7.6196299999999999</v>
      </c>
      <c r="F2088" s="1" t="s">
        <v>23</v>
      </c>
      <c r="G2088" s="1">
        <v>392.36</v>
      </c>
      <c r="H2088" s="3" t="s">
        <v>7073</v>
      </c>
      <c r="I2088" s="1">
        <v>214</v>
      </c>
      <c r="J2088" s="1">
        <v>37</v>
      </c>
      <c r="K2088" s="1">
        <v>47.95</v>
      </c>
      <c r="L2088" s="2">
        <v>45369.21738425926</v>
      </c>
      <c r="M2088" s="1">
        <v>4.67</v>
      </c>
      <c r="N2088" s="1">
        <v>1007.93</v>
      </c>
      <c r="O2088" s="1">
        <v>6.3</v>
      </c>
      <c r="P2088" s="1">
        <v>7.8</v>
      </c>
      <c r="Q2088" s="1">
        <v>14.94</v>
      </c>
      <c r="R2088" s="1" t="b">
        <v>0</v>
      </c>
      <c r="S2088" s="1" t="s">
        <v>7080</v>
      </c>
      <c r="T2088" s="1" t="s">
        <v>7083</v>
      </c>
    </row>
    <row r="2089" spans="1:20" x14ac:dyDescent="0.3">
      <c r="A2089" s="1" t="s">
        <v>2159</v>
      </c>
      <c r="B2089" s="1" t="s">
        <v>78</v>
      </c>
      <c r="C2089" s="1" t="s">
        <v>84</v>
      </c>
      <c r="D2089" s="1">
        <v>-26.527253000000002</v>
      </c>
      <c r="E2089" s="1">
        <v>-117.328216</v>
      </c>
      <c r="F2089" s="1" t="s">
        <v>23</v>
      </c>
      <c r="G2089" s="1">
        <v>195.33</v>
      </c>
      <c r="H2089" s="3" t="s">
        <v>7073</v>
      </c>
      <c r="I2089" s="1">
        <v>5</v>
      </c>
      <c r="J2089" s="1">
        <v>30</v>
      </c>
      <c r="K2089" s="1">
        <v>44.78</v>
      </c>
      <c r="L2089" s="2">
        <v>45528.67224537037</v>
      </c>
      <c r="M2089" s="1">
        <v>26.44</v>
      </c>
      <c r="N2089" s="1">
        <v>1048.5899999999999</v>
      </c>
      <c r="O2089" s="1">
        <v>9.6</v>
      </c>
      <c r="P2089" s="1">
        <v>8.8000000000000007</v>
      </c>
      <c r="Q2089" s="1">
        <v>11.93</v>
      </c>
      <c r="R2089" s="1" t="b">
        <v>1</v>
      </c>
      <c r="S2089" s="1" t="s">
        <v>7080</v>
      </c>
      <c r="T2089" s="1" t="s">
        <v>7083</v>
      </c>
    </row>
    <row r="2090" spans="1:20" x14ac:dyDescent="0.3">
      <c r="A2090" s="1" t="s">
        <v>2160</v>
      </c>
      <c r="B2090" s="1" t="s">
        <v>17</v>
      </c>
      <c r="C2090" s="1" t="s">
        <v>195</v>
      </c>
      <c r="D2090" s="1">
        <v>-57.322929999999999</v>
      </c>
      <c r="E2090" s="1">
        <v>-19.738676999999999</v>
      </c>
      <c r="F2090" s="1" t="s">
        <v>28</v>
      </c>
      <c r="G2090" s="1">
        <v>169.35</v>
      </c>
      <c r="H2090" s="3" t="s">
        <v>7073</v>
      </c>
      <c r="I2090" s="1">
        <v>416</v>
      </c>
      <c r="J2090" s="1">
        <v>21</v>
      </c>
      <c r="K2090" s="1">
        <v>36.200000000000003</v>
      </c>
      <c r="L2090" s="2">
        <v>45593.875717592593</v>
      </c>
      <c r="M2090" s="1">
        <v>32.97</v>
      </c>
      <c r="N2090" s="1">
        <v>995.81</v>
      </c>
      <c r="O2090" s="1">
        <v>7.1</v>
      </c>
      <c r="P2090" s="1">
        <v>16.899999999999999</v>
      </c>
      <c r="Q2090" s="1">
        <v>18.05</v>
      </c>
      <c r="R2090" s="1" t="b">
        <v>0</v>
      </c>
      <c r="S2090" s="1" t="s">
        <v>7079</v>
      </c>
      <c r="T2090" s="1" t="s">
        <v>7083</v>
      </c>
    </row>
    <row r="2091" spans="1:20" x14ac:dyDescent="0.3">
      <c r="A2091" s="1" t="s">
        <v>2161</v>
      </c>
      <c r="B2091" s="1" t="s">
        <v>25</v>
      </c>
      <c r="C2091" s="1" t="s">
        <v>53</v>
      </c>
      <c r="D2091" s="1">
        <v>-71.725110000000001</v>
      </c>
      <c r="E2091" s="1">
        <v>23.229020999999999</v>
      </c>
      <c r="F2091" s="1" t="s">
        <v>35</v>
      </c>
      <c r="G2091" s="1">
        <v>148.93</v>
      </c>
      <c r="H2091" s="3" t="s">
        <v>7073</v>
      </c>
      <c r="I2091" s="1">
        <v>343</v>
      </c>
      <c r="J2091" s="1">
        <v>12</v>
      </c>
      <c r="K2091" s="1">
        <v>32.340000000000003</v>
      </c>
      <c r="L2091" s="2">
        <v>45480.943078703705</v>
      </c>
      <c r="M2091" s="1">
        <v>15.53</v>
      </c>
      <c r="N2091" s="1">
        <v>1022.85</v>
      </c>
      <c r="O2091" s="1">
        <v>10.4</v>
      </c>
      <c r="P2091" s="1">
        <v>10.8</v>
      </c>
      <c r="Q2091" s="1">
        <v>4.01</v>
      </c>
      <c r="R2091" s="1" t="b">
        <v>0</v>
      </c>
      <c r="S2091" s="1" t="s">
        <v>7077</v>
      </c>
      <c r="T2091" s="1" t="s">
        <v>7082</v>
      </c>
    </row>
    <row r="2092" spans="1:20" x14ac:dyDescent="0.3">
      <c r="A2092" s="1" t="s">
        <v>2162</v>
      </c>
      <c r="B2092" s="1" t="s">
        <v>25</v>
      </c>
      <c r="C2092" s="1" t="s">
        <v>53</v>
      </c>
      <c r="D2092" s="1">
        <v>42.33972</v>
      </c>
      <c r="E2092" s="1">
        <v>-20.630490000000002</v>
      </c>
      <c r="F2092" s="1" t="s">
        <v>48</v>
      </c>
      <c r="G2092" s="1">
        <v>374.07</v>
      </c>
      <c r="H2092" s="3" t="s">
        <v>7073</v>
      </c>
      <c r="I2092" s="1">
        <v>296</v>
      </c>
      <c r="J2092" s="1">
        <v>19</v>
      </c>
      <c r="K2092" s="1">
        <v>84.57</v>
      </c>
      <c r="L2092" s="2">
        <v>45532.734050925923</v>
      </c>
      <c r="M2092" s="1">
        <v>31.14</v>
      </c>
      <c r="N2092" s="1">
        <v>1010.31</v>
      </c>
      <c r="O2092" s="1">
        <v>3.1</v>
      </c>
      <c r="P2092" s="1">
        <v>14.9</v>
      </c>
      <c r="Q2092" s="1">
        <v>15.19</v>
      </c>
      <c r="R2092" s="1" t="b">
        <v>0</v>
      </c>
      <c r="S2092" s="1" t="s">
        <v>7080</v>
      </c>
      <c r="T2092" s="1" t="s">
        <v>7082</v>
      </c>
    </row>
    <row r="2093" spans="1:20" x14ac:dyDescent="0.3">
      <c r="A2093" s="1" t="s">
        <v>2163</v>
      </c>
      <c r="B2093" s="1" t="s">
        <v>33</v>
      </c>
      <c r="C2093" s="1" t="s">
        <v>67</v>
      </c>
      <c r="D2093" s="1">
        <v>56.453873999999999</v>
      </c>
      <c r="E2093" s="1">
        <v>-130.84138100000001</v>
      </c>
      <c r="F2093" s="1" t="s">
        <v>23</v>
      </c>
      <c r="G2093" s="1">
        <v>234.48</v>
      </c>
      <c r="H2093" s="3" t="s">
        <v>7073</v>
      </c>
      <c r="I2093" s="1">
        <v>444</v>
      </c>
      <c r="J2093" s="1">
        <v>21</v>
      </c>
      <c r="K2093" s="1">
        <v>44.4</v>
      </c>
      <c r="L2093" s="2">
        <v>45099.000023148146</v>
      </c>
      <c r="M2093" s="1">
        <v>38.6</v>
      </c>
      <c r="N2093" s="1">
        <v>984.97</v>
      </c>
      <c r="O2093" s="1">
        <v>6.5</v>
      </c>
      <c r="P2093" s="1">
        <v>1.4</v>
      </c>
      <c r="Q2093" s="1">
        <v>13.69</v>
      </c>
      <c r="R2093" s="1" t="b">
        <v>1</v>
      </c>
      <c r="S2093" s="1" t="s">
        <v>7079</v>
      </c>
      <c r="T2093" s="1" t="s">
        <v>7083</v>
      </c>
    </row>
    <row r="2094" spans="1:20" x14ac:dyDescent="0.3">
      <c r="A2094" s="1" t="s">
        <v>2164</v>
      </c>
      <c r="B2094" s="1" t="s">
        <v>114</v>
      </c>
      <c r="C2094" s="1" t="s">
        <v>180</v>
      </c>
      <c r="D2094" s="1">
        <v>19.726448999999999</v>
      </c>
      <c r="E2094" s="1">
        <v>27.041604</v>
      </c>
      <c r="F2094" s="1" t="s">
        <v>35</v>
      </c>
      <c r="G2094" s="1">
        <v>278.89999999999998</v>
      </c>
      <c r="H2094" s="3" t="s">
        <v>7073</v>
      </c>
      <c r="I2094" s="1">
        <v>56</v>
      </c>
      <c r="J2094" s="1">
        <v>23</v>
      </c>
      <c r="K2094" s="1">
        <v>54.33</v>
      </c>
      <c r="L2094" s="2">
        <v>45409.454189814816</v>
      </c>
      <c r="M2094" s="1">
        <v>8.5500000000000007</v>
      </c>
      <c r="N2094" s="1">
        <v>1014.15</v>
      </c>
      <c r="O2094" s="1">
        <v>7.6</v>
      </c>
      <c r="P2094" s="1">
        <v>9.8000000000000007</v>
      </c>
      <c r="Q2094" s="1">
        <v>5.32</v>
      </c>
      <c r="R2094" s="1" t="b">
        <v>1</v>
      </c>
      <c r="S2094" s="1" t="s">
        <v>7077</v>
      </c>
      <c r="T2094" s="1" t="s">
        <v>7083</v>
      </c>
    </row>
    <row r="2095" spans="1:20" x14ac:dyDescent="0.3">
      <c r="A2095" s="1" t="s">
        <v>2165</v>
      </c>
      <c r="B2095" s="1" t="s">
        <v>33</v>
      </c>
      <c r="C2095" s="1" t="s">
        <v>124</v>
      </c>
      <c r="D2095" s="1">
        <v>5.6325089999999998</v>
      </c>
      <c r="E2095" s="1">
        <v>-95.777084000000002</v>
      </c>
      <c r="F2095" s="1" t="s">
        <v>43</v>
      </c>
      <c r="G2095" s="1">
        <v>286.45999999999998</v>
      </c>
      <c r="H2095" s="3" t="s">
        <v>7073</v>
      </c>
      <c r="I2095" s="1">
        <v>82</v>
      </c>
      <c r="J2095" s="1">
        <v>9</v>
      </c>
      <c r="K2095" s="1">
        <v>53.22</v>
      </c>
      <c r="L2095" s="2">
        <v>45460.493773148148</v>
      </c>
      <c r="M2095" s="1">
        <v>21.17</v>
      </c>
      <c r="N2095" s="1">
        <v>1029.1500000000001</v>
      </c>
      <c r="O2095" s="1">
        <v>4.3</v>
      </c>
      <c r="P2095" s="1">
        <v>18.100000000000001</v>
      </c>
      <c r="Q2095" s="1">
        <v>13.35</v>
      </c>
      <c r="R2095" s="1" t="b">
        <v>0</v>
      </c>
      <c r="S2095" s="1" t="s">
        <v>7080</v>
      </c>
      <c r="T2095" s="1" t="s">
        <v>7084</v>
      </c>
    </row>
    <row r="2096" spans="1:20" x14ac:dyDescent="0.3">
      <c r="A2096" s="1" t="s">
        <v>2166</v>
      </c>
      <c r="B2096" s="1" t="s">
        <v>50</v>
      </c>
      <c r="C2096" s="1" t="s">
        <v>133</v>
      </c>
      <c r="D2096" s="1">
        <v>72.828378999999998</v>
      </c>
      <c r="E2096" s="1">
        <v>-118.72757300000001</v>
      </c>
      <c r="F2096" s="1" t="s">
        <v>28</v>
      </c>
      <c r="G2096" s="1">
        <v>162.05000000000001</v>
      </c>
      <c r="H2096" s="3" t="s">
        <v>7073</v>
      </c>
      <c r="I2096" s="1">
        <v>368</v>
      </c>
      <c r="J2096" s="1">
        <v>11</v>
      </c>
      <c r="K2096" s="1">
        <v>51.34</v>
      </c>
      <c r="L2096" s="2">
        <v>45307.827800925923</v>
      </c>
      <c r="M2096" s="1">
        <v>11.84</v>
      </c>
      <c r="N2096" s="1">
        <v>1015.93</v>
      </c>
      <c r="O2096" s="1">
        <v>9.6999999999999993</v>
      </c>
      <c r="P2096" s="1">
        <v>5.3</v>
      </c>
      <c r="Q2096" s="1">
        <v>18.489999999999998</v>
      </c>
      <c r="R2096" s="1" t="b">
        <v>1</v>
      </c>
      <c r="S2096" s="1" t="s">
        <v>7080</v>
      </c>
      <c r="T2096" s="1" t="s">
        <v>7084</v>
      </c>
    </row>
    <row r="2097" spans="1:20" x14ac:dyDescent="0.3">
      <c r="A2097" s="1" t="s">
        <v>2167</v>
      </c>
      <c r="B2097" s="1" t="s">
        <v>41</v>
      </c>
      <c r="C2097" s="1" t="s">
        <v>45</v>
      </c>
      <c r="D2097" s="1">
        <v>14.911007</v>
      </c>
      <c r="E2097" s="1">
        <v>-22.305447999999998</v>
      </c>
      <c r="F2097" s="1" t="s">
        <v>23</v>
      </c>
      <c r="G2097" s="1">
        <v>365.23</v>
      </c>
      <c r="H2097" s="3" t="s">
        <v>7073</v>
      </c>
      <c r="I2097" s="1">
        <v>185</v>
      </c>
      <c r="J2097" s="1">
        <v>2</v>
      </c>
      <c r="K2097" s="1">
        <v>49.22</v>
      </c>
      <c r="L2097" s="2">
        <v>45296.281967592593</v>
      </c>
      <c r="M2097" s="1">
        <v>31.82</v>
      </c>
      <c r="N2097" s="1">
        <v>1041.05</v>
      </c>
      <c r="O2097" s="1">
        <v>10.8</v>
      </c>
      <c r="P2097" s="1">
        <v>1.6</v>
      </c>
      <c r="Q2097" s="1">
        <v>18.37</v>
      </c>
      <c r="R2097" s="1" t="b">
        <v>1</v>
      </c>
      <c r="S2097" s="1" t="s">
        <v>7077</v>
      </c>
      <c r="T2097" s="1" t="s">
        <v>7085</v>
      </c>
    </row>
    <row r="2098" spans="1:20" x14ac:dyDescent="0.3">
      <c r="A2098" s="1" t="s">
        <v>2168</v>
      </c>
      <c r="B2098" s="1" t="s">
        <v>41</v>
      </c>
      <c r="C2098" s="1" t="s">
        <v>42</v>
      </c>
      <c r="D2098" s="1">
        <v>45.762070000000001</v>
      </c>
      <c r="E2098" s="1">
        <v>-134.489372</v>
      </c>
      <c r="F2098" s="1" t="s">
        <v>23</v>
      </c>
      <c r="G2098" s="1">
        <v>299.33999999999997</v>
      </c>
      <c r="H2098" s="3" t="s">
        <v>7073</v>
      </c>
      <c r="I2098" s="1">
        <v>421</v>
      </c>
      <c r="J2098" s="1">
        <v>4</v>
      </c>
      <c r="K2098" s="1">
        <v>21.48</v>
      </c>
      <c r="L2098" s="2">
        <v>45437.550023148149</v>
      </c>
      <c r="M2098" s="1">
        <v>23.31</v>
      </c>
      <c r="N2098" s="1">
        <v>1000.23</v>
      </c>
      <c r="O2098" s="1">
        <v>5.4</v>
      </c>
      <c r="P2098" s="1">
        <v>9.1999999999999993</v>
      </c>
      <c r="Q2098" s="1">
        <v>14.39</v>
      </c>
      <c r="R2098" s="1" t="b">
        <v>1</v>
      </c>
      <c r="S2098" s="1" t="s">
        <v>7078</v>
      </c>
      <c r="T2098" s="1" t="s">
        <v>7085</v>
      </c>
    </row>
    <row r="2099" spans="1:20" x14ac:dyDescent="0.3">
      <c r="A2099" s="1" t="s">
        <v>2169</v>
      </c>
      <c r="B2099" s="1" t="s">
        <v>41</v>
      </c>
      <c r="C2099" s="1" t="s">
        <v>45</v>
      </c>
      <c r="D2099" s="1">
        <v>41.603054</v>
      </c>
      <c r="E2099" s="1">
        <v>39.312975999999999</v>
      </c>
      <c r="F2099" s="1" t="s">
        <v>43</v>
      </c>
      <c r="G2099" s="1">
        <v>339.83</v>
      </c>
      <c r="H2099" s="3" t="s">
        <v>7073</v>
      </c>
      <c r="I2099" s="1">
        <v>419</v>
      </c>
      <c r="J2099" s="1">
        <v>3</v>
      </c>
      <c r="K2099" s="1">
        <v>33.94</v>
      </c>
      <c r="L2099" s="2">
        <v>45365.212523148148</v>
      </c>
      <c r="M2099" s="1">
        <v>25.57</v>
      </c>
      <c r="N2099" s="1">
        <v>986.04</v>
      </c>
      <c r="O2099" s="1">
        <v>4.3</v>
      </c>
      <c r="P2099" s="1">
        <v>14.4</v>
      </c>
      <c r="Q2099" s="1">
        <v>0.96</v>
      </c>
      <c r="R2099" s="1" t="b">
        <v>0</v>
      </c>
      <c r="S2099" s="1" t="s">
        <v>7078</v>
      </c>
      <c r="T2099" s="1" t="s">
        <v>7085</v>
      </c>
    </row>
    <row r="2100" spans="1:20" x14ac:dyDescent="0.3">
      <c r="A2100" s="1" t="s">
        <v>2170</v>
      </c>
      <c r="B2100" s="1" t="s">
        <v>33</v>
      </c>
      <c r="C2100" s="1" t="s">
        <v>112</v>
      </c>
      <c r="D2100" s="1">
        <v>71.768463999999994</v>
      </c>
      <c r="E2100" s="1">
        <v>-13.636044999999999</v>
      </c>
      <c r="F2100" s="1" t="s">
        <v>28</v>
      </c>
      <c r="G2100" s="1">
        <v>302.74</v>
      </c>
      <c r="H2100" s="3" t="s">
        <v>7073</v>
      </c>
      <c r="I2100" s="1">
        <v>265</v>
      </c>
      <c r="J2100" s="1">
        <v>19</v>
      </c>
      <c r="K2100" s="1">
        <v>31.02</v>
      </c>
      <c r="L2100" s="2">
        <v>45519.379884259259</v>
      </c>
      <c r="M2100" s="1">
        <v>32.020000000000003</v>
      </c>
      <c r="N2100" s="1">
        <v>1045.56</v>
      </c>
      <c r="O2100" s="1">
        <v>5.2</v>
      </c>
      <c r="P2100" s="1">
        <v>9.6</v>
      </c>
      <c r="Q2100" s="1">
        <v>17.45</v>
      </c>
      <c r="R2100" s="1" t="b">
        <v>0</v>
      </c>
      <c r="S2100" s="1" t="s">
        <v>7077</v>
      </c>
      <c r="T2100" s="1" t="s">
        <v>7082</v>
      </c>
    </row>
    <row r="2101" spans="1:20" x14ac:dyDescent="0.3">
      <c r="A2101" s="1" t="s">
        <v>2171</v>
      </c>
      <c r="B2101" s="1" t="s">
        <v>17</v>
      </c>
      <c r="C2101" s="1" t="s">
        <v>195</v>
      </c>
      <c r="D2101" s="1">
        <v>53.064906000000001</v>
      </c>
      <c r="E2101" s="1">
        <v>-105.800155</v>
      </c>
      <c r="F2101" s="1" t="s">
        <v>48</v>
      </c>
      <c r="G2101" s="1">
        <v>306.61</v>
      </c>
      <c r="H2101" s="3" t="s">
        <v>7073</v>
      </c>
      <c r="I2101" s="1">
        <v>80</v>
      </c>
      <c r="J2101" s="1">
        <v>17</v>
      </c>
      <c r="K2101" s="1">
        <v>88.56</v>
      </c>
      <c r="L2101" s="2">
        <v>45682.433356481481</v>
      </c>
      <c r="M2101" s="1">
        <v>16.14</v>
      </c>
      <c r="N2101" s="1">
        <v>1006.47</v>
      </c>
      <c r="O2101" s="1">
        <v>9.4</v>
      </c>
      <c r="P2101" s="1">
        <v>9.6999999999999993</v>
      </c>
      <c r="Q2101" s="1">
        <v>13.16</v>
      </c>
      <c r="R2101" s="1" t="b">
        <v>0</v>
      </c>
      <c r="S2101" s="1" t="s">
        <v>7077</v>
      </c>
      <c r="T2101" s="1" t="s">
        <v>7082</v>
      </c>
    </row>
    <row r="2102" spans="1:20" x14ac:dyDescent="0.3">
      <c r="A2102" s="1" t="s">
        <v>2172</v>
      </c>
      <c r="B2102" s="1" t="s">
        <v>17</v>
      </c>
      <c r="C2102" s="1" t="s">
        <v>47</v>
      </c>
      <c r="D2102" s="1">
        <v>40.701501999999998</v>
      </c>
      <c r="E2102" s="1">
        <v>49.750315999999998</v>
      </c>
      <c r="F2102" s="1" t="s">
        <v>19</v>
      </c>
      <c r="G2102" s="1">
        <v>215.98</v>
      </c>
      <c r="H2102" s="3" t="s">
        <v>7073</v>
      </c>
      <c r="I2102" s="1">
        <v>171</v>
      </c>
      <c r="J2102" s="1">
        <v>12</v>
      </c>
      <c r="K2102" s="1">
        <v>52.91</v>
      </c>
      <c r="L2102" s="2">
        <v>45194.154189814813</v>
      </c>
      <c r="M2102" s="1">
        <v>36.65</v>
      </c>
      <c r="N2102" s="1">
        <v>1020.35</v>
      </c>
      <c r="O2102" s="1">
        <v>7.1</v>
      </c>
      <c r="P2102" s="1">
        <v>13.7</v>
      </c>
      <c r="Q2102" s="1">
        <v>6.21</v>
      </c>
      <c r="R2102" s="1" t="b">
        <v>1</v>
      </c>
      <c r="S2102" s="1" t="s">
        <v>7077</v>
      </c>
      <c r="T2102" s="1" t="s">
        <v>7082</v>
      </c>
    </row>
    <row r="2103" spans="1:20" x14ac:dyDescent="0.3">
      <c r="A2103" s="1" t="s">
        <v>2173</v>
      </c>
      <c r="B2103" s="1" t="s">
        <v>17</v>
      </c>
      <c r="C2103" s="1" t="s">
        <v>47</v>
      </c>
      <c r="D2103" s="1">
        <v>19.755828999999999</v>
      </c>
      <c r="E2103" s="1">
        <v>174.90241700000001</v>
      </c>
      <c r="F2103" s="1" t="s">
        <v>23</v>
      </c>
      <c r="G2103" s="1">
        <v>41.12</v>
      </c>
      <c r="H2103" s="3" t="s">
        <v>7073</v>
      </c>
      <c r="I2103" s="1">
        <v>473</v>
      </c>
      <c r="J2103" s="1">
        <v>38</v>
      </c>
      <c r="K2103" s="1">
        <v>10.91</v>
      </c>
      <c r="L2103" s="2">
        <v>45160.872245370374</v>
      </c>
      <c r="M2103" s="1">
        <v>21.55</v>
      </c>
      <c r="N2103" s="1">
        <v>1035.44</v>
      </c>
      <c r="O2103" s="1">
        <v>0.5</v>
      </c>
      <c r="P2103" s="1">
        <v>5.8</v>
      </c>
      <c r="Q2103" s="1">
        <v>3.75</v>
      </c>
      <c r="R2103" s="1" t="b">
        <v>1</v>
      </c>
      <c r="S2103" s="1" t="s">
        <v>7079</v>
      </c>
      <c r="T2103" s="1" t="s">
        <v>7083</v>
      </c>
    </row>
    <row r="2104" spans="1:20" x14ac:dyDescent="0.3">
      <c r="A2104" s="1" t="s">
        <v>2174</v>
      </c>
      <c r="B2104" s="1" t="s">
        <v>21</v>
      </c>
      <c r="C2104" s="1" t="s">
        <v>61</v>
      </c>
      <c r="D2104" s="1">
        <v>60.011012000000001</v>
      </c>
      <c r="E2104" s="1">
        <v>-19.693839000000001</v>
      </c>
      <c r="F2104" s="1" t="s">
        <v>23</v>
      </c>
      <c r="G2104" s="1">
        <v>28.33</v>
      </c>
      <c r="H2104" s="3" t="s">
        <v>7073</v>
      </c>
      <c r="I2104" s="1">
        <v>158</v>
      </c>
      <c r="J2104" s="1">
        <v>11</v>
      </c>
      <c r="K2104" s="1">
        <v>44.02</v>
      </c>
      <c r="L2104" s="2">
        <v>45450.765300925923</v>
      </c>
      <c r="M2104" s="1">
        <v>6.74</v>
      </c>
      <c r="N2104" s="1">
        <v>1002.7</v>
      </c>
      <c r="O2104" s="1">
        <v>6</v>
      </c>
      <c r="P2104" s="1">
        <v>15.3</v>
      </c>
      <c r="Q2104" s="1">
        <v>2.3199999999999998</v>
      </c>
      <c r="R2104" s="1" t="b">
        <v>0</v>
      </c>
      <c r="S2104" s="1" t="s">
        <v>7077</v>
      </c>
      <c r="T2104" s="1" t="s">
        <v>7084</v>
      </c>
    </row>
    <row r="2105" spans="1:20" x14ac:dyDescent="0.3">
      <c r="A2105" s="1" t="s">
        <v>2175</v>
      </c>
      <c r="B2105" s="1" t="s">
        <v>41</v>
      </c>
      <c r="C2105" s="1" t="s">
        <v>96</v>
      </c>
      <c r="D2105" s="1">
        <v>-50.217990999999998</v>
      </c>
      <c r="E2105" s="1">
        <v>104.15470999999999</v>
      </c>
      <c r="F2105" s="1" t="s">
        <v>35</v>
      </c>
      <c r="G2105" s="1">
        <v>254.92</v>
      </c>
      <c r="H2105" s="3" t="s">
        <v>7073</v>
      </c>
      <c r="I2105" s="1">
        <v>328</v>
      </c>
      <c r="J2105" s="1">
        <v>4</v>
      </c>
      <c r="K2105" s="1">
        <v>53.08</v>
      </c>
      <c r="L2105" s="2">
        <v>45743.704884259256</v>
      </c>
      <c r="M2105" s="1">
        <v>27.99</v>
      </c>
      <c r="N2105" s="1">
        <v>1030.1300000000001</v>
      </c>
      <c r="O2105" s="1">
        <v>0.2</v>
      </c>
      <c r="P2105" s="1">
        <v>3.9</v>
      </c>
      <c r="Q2105" s="1">
        <v>1</v>
      </c>
      <c r="R2105" s="1" t="b">
        <v>1</v>
      </c>
      <c r="S2105" s="1" t="s">
        <v>7078</v>
      </c>
      <c r="T2105" s="1" t="s">
        <v>7085</v>
      </c>
    </row>
    <row r="2106" spans="1:20" x14ac:dyDescent="0.3">
      <c r="A2106" s="1" t="s">
        <v>2176</v>
      </c>
      <c r="B2106" s="1" t="s">
        <v>25</v>
      </c>
      <c r="C2106" s="1" t="s">
        <v>53</v>
      </c>
      <c r="D2106" s="1">
        <v>48.384396000000002</v>
      </c>
      <c r="E2106" s="1">
        <v>60.816943999999999</v>
      </c>
      <c r="F2106" s="1" t="s">
        <v>19</v>
      </c>
      <c r="G2106" s="1">
        <v>59.35</v>
      </c>
      <c r="H2106" s="3" t="s">
        <v>7073</v>
      </c>
      <c r="I2106" s="1">
        <v>197</v>
      </c>
      <c r="J2106" s="1">
        <v>2</v>
      </c>
      <c r="K2106" s="1">
        <v>19.72</v>
      </c>
      <c r="L2106" s="2">
        <v>45339.561828703707</v>
      </c>
      <c r="M2106" s="1">
        <v>31.83</v>
      </c>
      <c r="N2106" s="1">
        <v>989.48</v>
      </c>
      <c r="O2106" s="1">
        <v>8.6</v>
      </c>
      <c r="P2106" s="1">
        <v>8.5</v>
      </c>
      <c r="Q2106" s="1">
        <v>15.08</v>
      </c>
      <c r="R2106" s="1" t="b">
        <v>1</v>
      </c>
      <c r="S2106" s="1" t="s">
        <v>7078</v>
      </c>
      <c r="T2106" s="1" t="s">
        <v>7085</v>
      </c>
    </row>
    <row r="2107" spans="1:20" x14ac:dyDescent="0.3">
      <c r="A2107" s="1" t="s">
        <v>2177</v>
      </c>
      <c r="B2107" s="1" t="s">
        <v>33</v>
      </c>
      <c r="C2107" s="1" t="s">
        <v>124</v>
      </c>
      <c r="D2107" s="1">
        <v>-88.121657999999996</v>
      </c>
      <c r="E2107" s="1">
        <v>165.06934100000001</v>
      </c>
      <c r="F2107" s="1" t="s">
        <v>23</v>
      </c>
      <c r="G2107" s="1">
        <v>59</v>
      </c>
      <c r="H2107" s="3" t="s">
        <v>7073</v>
      </c>
      <c r="I2107" s="1">
        <v>287</v>
      </c>
      <c r="J2107" s="1">
        <v>3</v>
      </c>
      <c r="K2107" s="1">
        <v>20.75</v>
      </c>
      <c r="L2107" s="2">
        <v>45128.050717592596</v>
      </c>
      <c r="M2107" s="1">
        <v>13.01</v>
      </c>
      <c r="N2107" s="1">
        <v>1000.39</v>
      </c>
      <c r="O2107" s="1">
        <v>3.6</v>
      </c>
      <c r="P2107" s="1">
        <v>13.5</v>
      </c>
      <c r="Q2107" s="1">
        <v>4.72</v>
      </c>
      <c r="R2107" s="1" t="b">
        <v>1</v>
      </c>
      <c r="S2107" s="1" t="s">
        <v>7077</v>
      </c>
      <c r="T2107" s="1" t="s">
        <v>7085</v>
      </c>
    </row>
    <row r="2108" spans="1:20" x14ac:dyDescent="0.3">
      <c r="A2108" s="1" t="s">
        <v>2178</v>
      </c>
      <c r="B2108" s="1" t="s">
        <v>114</v>
      </c>
      <c r="C2108" s="1" t="s">
        <v>115</v>
      </c>
      <c r="D2108" s="1">
        <v>-68.172735000000003</v>
      </c>
      <c r="E2108" s="1">
        <v>80.462500000000006</v>
      </c>
      <c r="F2108" s="1" t="s">
        <v>35</v>
      </c>
      <c r="G2108" s="1">
        <v>233.85</v>
      </c>
      <c r="H2108" s="3" t="s">
        <v>7073</v>
      </c>
      <c r="I2108" s="1">
        <v>345</v>
      </c>
      <c r="J2108" s="1">
        <v>21</v>
      </c>
      <c r="K2108" s="1">
        <v>52.8</v>
      </c>
      <c r="L2108" s="2">
        <v>45685.161828703705</v>
      </c>
      <c r="M2108" s="1">
        <v>34.36</v>
      </c>
      <c r="N2108" s="1">
        <v>990.13</v>
      </c>
      <c r="O2108" s="1">
        <v>5.2</v>
      </c>
      <c r="P2108" s="1">
        <v>16.7</v>
      </c>
      <c r="Q2108" s="1">
        <v>0.49</v>
      </c>
      <c r="R2108" s="1" t="b">
        <v>1</v>
      </c>
      <c r="S2108" s="1" t="s">
        <v>7078</v>
      </c>
      <c r="T2108" s="1" t="s">
        <v>7083</v>
      </c>
    </row>
    <row r="2109" spans="1:20" x14ac:dyDescent="0.3">
      <c r="A2109" s="1" t="s">
        <v>2179</v>
      </c>
      <c r="B2109" s="1" t="s">
        <v>50</v>
      </c>
      <c r="C2109" s="1" t="s">
        <v>51</v>
      </c>
      <c r="D2109" s="1">
        <v>-82.311030000000002</v>
      </c>
      <c r="E2109" s="1">
        <v>-62.013500999999998</v>
      </c>
      <c r="F2109" s="1" t="s">
        <v>19</v>
      </c>
      <c r="G2109" s="1">
        <v>126.74</v>
      </c>
      <c r="H2109" s="3" t="s">
        <v>7073</v>
      </c>
      <c r="I2109" s="1">
        <v>357</v>
      </c>
      <c r="J2109" s="1">
        <v>19</v>
      </c>
      <c r="K2109" s="1">
        <v>15.57</v>
      </c>
      <c r="L2109" s="2">
        <v>45508.806967592594</v>
      </c>
      <c r="M2109" s="1">
        <v>36.29</v>
      </c>
      <c r="N2109" s="1">
        <v>1036.79</v>
      </c>
      <c r="O2109" s="1">
        <v>8.8000000000000007</v>
      </c>
      <c r="P2109" s="1">
        <v>16</v>
      </c>
      <c r="Q2109" s="1">
        <v>7.95</v>
      </c>
      <c r="R2109" s="1" t="b">
        <v>0</v>
      </c>
      <c r="S2109" s="1" t="s">
        <v>7078</v>
      </c>
      <c r="T2109" s="1" t="s">
        <v>7083</v>
      </c>
    </row>
    <row r="2110" spans="1:20" x14ac:dyDescent="0.3">
      <c r="A2110" s="1" t="s">
        <v>2180</v>
      </c>
      <c r="B2110" s="1" t="s">
        <v>50</v>
      </c>
      <c r="C2110" s="1" t="s">
        <v>108</v>
      </c>
      <c r="D2110" s="1">
        <v>-52.984515999999999</v>
      </c>
      <c r="E2110" s="1">
        <v>92.709359000000006</v>
      </c>
      <c r="F2110" s="1" t="s">
        <v>19</v>
      </c>
      <c r="G2110" s="1">
        <v>366.85</v>
      </c>
      <c r="H2110" s="3" t="s">
        <v>7073</v>
      </c>
      <c r="I2110" s="1">
        <v>39</v>
      </c>
      <c r="J2110" s="1">
        <v>41</v>
      </c>
      <c r="K2110" s="1">
        <v>50.77</v>
      </c>
      <c r="L2110" s="2">
        <v>45322.150717592594</v>
      </c>
      <c r="M2110" s="1">
        <v>11.44</v>
      </c>
      <c r="N2110" s="1">
        <v>995.59</v>
      </c>
      <c r="O2110" s="1">
        <v>0.5</v>
      </c>
      <c r="P2110" s="1">
        <v>14.7</v>
      </c>
      <c r="Q2110" s="1">
        <v>9.65</v>
      </c>
      <c r="R2110" s="1" t="b">
        <v>0</v>
      </c>
      <c r="S2110" s="1" t="s">
        <v>7077</v>
      </c>
      <c r="T2110" s="1" t="s">
        <v>7083</v>
      </c>
    </row>
    <row r="2111" spans="1:20" x14ac:dyDescent="0.3">
      <c r="A2111" s="1" t="s">
        <v>2181</v>
      </c>
      <c r="B2111" s="1" t="s">
        <v>30</v>
      </c>
      <c r="C2111" s="1" t="s">
        <v>74</v>
      </c>
      <c r="D2111" s="1">
        <v>-52.382556999999998</v>
      </c>
      <c r="E2111" s="1">
        <v>-92.881983000000005</v>
      </c>
      <c r="F2111" s="1" t="s">
        <v>23</v>
      </c>
      <c r="G2111" s="1">
        <v>33.54</v>
      </c>
      <c r="H2111" s="3" t="s">
        <v>7073</v>
      </c>
      <c r="I2111" s="1">
        <v>4</v>
      </c>
      <c r="J2111" s="1">
        <v>14</v>
      </c>
      <c r="K2111" s="1">
        <v>35.74</v>
      </c>
      <c r="L2111" s="2">
        <v>45122.461828703701</v>
      </c>
      <c r="M2111" s="1">
        <v>39.35</v>
      </c>
      <c r="N2111" s="1">
        <v>1030.22</v>
      </c>
      <c r="O2111" s="1">
        <v>1.7</v>
      </c>
      <c r="P2111" s="1">
        <v>7.8</v>
      </c>
      <c r="Q2111" s="1">
        <v>3.38</v>
      </c>
      <c r="R2111" s="1" t="b">
        <v>1</v>
      </c>
      <c r="S2111" s="1" t="s">
        <v>7079</v>
      </c>
      <c r="T2111" s="1" t="s">
        <v>7082</v>
      </c>
    </row>
    <row r="2112" spans="1:20" x14ac:dyDescent="0.3">
      <c r="A2112" s="1" t="s">
        <v>2182</v>
      </c>
      <c r="B2112" s="1" t="s">
        <v>30</v>
      </c>
      <c r="C2112" s="1" t="s">
        <v>31</v>
      </c>
      <c r="D2112" s="1">
        <v>-23.990750999999999</v>
      </c>
      <c r="E2112" s="1">
        <v>164.025496</v>
      </c>
      <c r="F2112" s="1" t="s">
        <v>48</v>
      </c>
      <c r="G2112" s="1">
        <v>269.61</v>
      </c>
      <c r="H2112" s="3" t="s">
        <v>7073</v>
      </c>
      <c r="I2112" s="1">
        <v>43</v>
      </c>
      <c r="J2112" s="1">
        <v>13</v>
      </c>
      <c r="K2112" s="1">
        <v>40.869999999999997</v>
      </c>
      <c r="L2112" s="2">
        <v>45485.270162037035</v>
      </c>
      <c r="M2112" s="1">
        <v>6.06</v>
      </c>
      <c r="N2112" s="1">
        <v>1046.03</v>
      </c>
      <c r="O2112" s="1">
        <v>4.4000000000000004</v>
      </c>
      <c r="P2112" s="1">
        <v>3.3</v>
      </c>
      <c r="Q2112" s="1">
        <v>0.88</v>
      </c>
      <c r="R2112" s="1" t="b">
        <v>0</v>
      </c>
      <c r="S2112" s="1" t="s">
        <v>7078</v>
      </c>
      <c r="T2112" s="1" t="s">
        <v>7082</v>
      </c>
    </row>
    <row r="2113" spans="1:20" x14ac:dyDescent="0.3">
      <c r="A2113" s="1" t="s">
        <v>2183</v>
      </c>
      <c r="B2113" s="1" t="s">
        <v>33</v>
      </c>
      <c r="C2113" s="1" t="s">
        <v>112</v>
      </c>
      <c r="D2113" s="1">
        <v>12.257968</v>
      </c>
      <c r="E2113" s="1">
        <v>-51.455392000000003</v>
      </c>
      <c r="F2113" s="1" t="s">
        <v>35</v>
      </c>
      <c r="G2113" s="1">
        <v>49.49</v>
      </c>
      <c r="H2113" s="3" t="s">
        <v>7073</v>
      </c>
      <c r="I2113" s="1">
        <v>145</v>
      </c>
      <c r="J2113" s="1">
        <v>25</v>
      </c>
      <c r="K2113" s="1">
        <v>64.31</v>
      </c>
      <c r="L2113" s="2">
        <v>45727.743078703701</v>
      </c>
      <c r="M2113" s="1">
        <v>8.48</v>
      </c>
      <c r="N2113" s="1">
        <v>1016.94</v>
      </c>
      <c r="O2113" s="1">
        <v>2.5</v>
      </c>
      <c r="P2113" s="1">
        <v>5.0999999999999996</v>
      </c>
      <c r="Q2113" s="1">
        <v>3.78</v>
      </c>
      <c r="R2113" s="1" t="b">
        <v>0</v>
      </c>
      <c r="S2113" s="1" t="s">
        <v>7079</v>
      </c>
      <c r="T2113" s="1" t="s">
        <v>7083</v>
      </c>
    </row>
    <row r="2114" spans="1:20" x14ac:dyDescent="0.3">
      <c r="A2114" s="1" t="s">
        <v>2184</v>
      </c>
      <c r="B2114" s="1" t="s">
        <v>78</v>
      </c>
      <c r="C2114" s="1" t="s">
        <v>88</v>
      </c>
      <c r="D2114" s="1">
        <v>-5.1233779999999998</v>
      </c>
      <c r="E2114" s="1">
        <v>-114.58412300000001</v>
      </c>
      <c r="F2114" s="1" t="s">
        <v>35</v>
      </c>
      <c r="G2114" s="1">
        <v>343.55</v>
      </c>
      <c r="H2114" s="3" t="s">
        <v>7073</v>
      </c>
      <c r="I2114" s="1">
        <v>272</v>
      </c>
      <c r="J2114" s="1">
        <v>30</v>
      </c>
      <c r="K2114" s="1">
        <v>71.260000000000005</v>
      </c>
      <c r="L2114" s="2">
        <v>45483.350023148145</v>
      </c>
      <c r="M2114" s="1">
        <v>7.78</v>
      </c>
      <c r="N2114" s="1">
        <v>1017.8</v>
      </c>
      <c r="O2114" s="1">
        <v>3.7</v>
      </c>
      <c r="P2114" s="1">
        <v>17.399999999999999</v>
      </c>
      <c r="Q2114" s="1">
        <v>13.58</v>
      </c>
      <c r="R2114" s="1" t="b">
        <v>0</v>
      </c>
      <c r="S2114" s="1" t="s">
        <v>7080</v>
      </c>
      <c r="T2114" s="1" t="s">
        <v>7083</v>
      </c>
    </row>
    <row r="2115" spans="1:20" x14ac:dyDescent="0.3">
      <c r="A2115" s="1" t="s">
        <v>2185</v>
      </c>
      <c r="B2115" s="1" t="s">
        <v>30</v>
      </c>
      <c r="C2115" s="1" t="s">
        <v>31</v>
      </c>
      <c r="D2115" s="1">
        <v>-28.239222999999999</v>
      </c>
      <c r="E2115" s="1">
        <v>-90.225358</v>
      </c>
      <c r="F2115" s="1" t="s">
        <v>19</v>
      </c>
      <c r="G2115" s="1">
        <v>213.28</v>
      </c>
      <c r="H2115" s="3" t="s">
        <v>7073</v>
      </c>
      <c r="I2115" s="1">
        <v>189</v>
      </c>
      <c r="J2115" s="1">
        <v>8</v>
      </c>
      <c r="K2115" s="1">
        <v>15.5</v>
      </c>
      <c r="L2115" s="2">
        <v>45245.538217592592</v>
      </c>
      <c r="M2115" s="1">
        <v>35.81</v>
      </c>
      <c r="N2115" s="1">
        <v>1012.27</v>
      </c>
      <c r="O2115" s="1">
        <v>11</v>
      </c>
      <c r="P2115" s="1">
        <v>17.3</v>
      </c>
      <c r="Q2115" s="1">
        <v>1.64</v>
      </c>
      <c r="R2115" s="1" t="b">
        <v>1</v>
      </c>
      <c r="S2115" s="1" t="s">
        <v>7077</v>
      </c>
      <c r="T2115" s="1" t="s">
        <v>7084</v>
      </c>
    </row>
    <row r="2116" spans="1:20" x14ac:dyDescent="0.3">
      <c r="A2116" s="1" t="s">
        <v>2186</v>
      </c>
      <c r="B2116" s="1" t="s">
        <v>30</v>
      </c>
      <c r="C2116" s="1" t="s">
        <v>31</v>
      </c>
      <c r="D2116" s="1">
        <v>-83.706854000000007</v>
      </c>
      <c r="E2116" s="1">
        <v>-142.25648100000001</v>
      </c>
      <c r="F2116" s="1" t="s">
        <v>43</v>
      </c>
      <c r="G2116" s="1">
        <v>190.11</v>
      </c>
      <c r="H2116" s="3" t="s">
        <v>7073</v>
      </c>
      <c r="I2116" s="1">
        <v>474</v>
      </c>
      <c r="J2116" s="1">
        <v>9</v>
      </c>
      <c r="K2116" s="1">
        <v>26.38</v>
      </c>
      <c r="L2116" s="2">
        <v>45368.878495370373</v>
      </c>
      <c r="M2116" s="1">
        <v>26.34</v>
      </c>
      <c r="N2116" s="1">
        <v>1002.81</v>
      </c>
      <c r="O2116" s="1">
        <v>9.1</v>
      </c>
      <c r="P2116" s="1">
        <v>19.100000000000001</v>
      </c>
      <c r="Q2116" s="1">
        <v>11.1</v>
      </c>
      <c r="R2116" s="1" t="b">
        <v>0</v>
      </c>
      <c r="S2116" s="1" t="s">
        <v>7078</v>
      </c>
      <c r="T2116" s="1" t="s">
        <v>7084</v>
      </c>
    </row>
    <row r="2117" spans="1:20" x14ac:dyDescent="0.3">
      <c r="A2117" s="1" t="s">
        <v>2187</v>
      </c>
      <c r="B2117" s="1" t="s">
        <v>38</v>
      </c>
      <c r="C2117" s="1" t="s">
        <v>81</v>
      </c>
      <c r="D2117" s="1">
        <v>59.082388000000002</v>
      </c>
      <c r="E2117" s="1">
        <v>-164.57266899999999</v>
      </c>
      <c r="F2117" s="1" t="s">
        <v>28</v>
      </c>
      <c r="G2117" s="1">
        <v>385.7</v>
      </c>
      <c r="H2117" s="3" t="s">
        <v>7073</v>
      </c>
      <c r="I2117" s="1">
        <v>19</v>
      </c>
      <c r="J2117" s="1">
        <v>3</v>
      </c>
      <c r="K2117" s="1">
        <v>53.75</v>
      </c>
      <c r="L2117" s="2">
        <v>45660.181967592594</v>
      </c>
      <c r="M2117" s="1">
        <v>6.51</v>
      </c>
      <c r="N2117" s="1">
        <v>1013.3</v>
      </c>
      <c r="O2117" s="1">
        <v>9.6999999999999993</v>
      </c>
      <c r="P2117" s="1">
        <v>2.4</v>
      </c>
      <c r="Q2117" s="1">
        <v>2.93</v>
      </c>
      <c r="R2117" s="1" t="b">
        <v>1</v>
      </c>
      <c r="S2117" s="1" t="s">
        <v>7079</v>
      </c>
      <c r="T2117" s="1" t="s">
        <v>7085</v>
      </c>
    </row>
    <row r="2118" spans="1:20" x14ac:dyDescent="0.3">
      <c r="A2118" s="1" t="s">
        <v>2188</v>
      </c>
      <c r="B2118" s="1" t="s">
        <v>25</v>
      </c>
      <c r="C2118" s="1" t="s">
        <v>65</v>
      </c>
      <c r="D2118" s="1">
        <v>-88.510938999999993</v>
      </c>
      <c r="E2118" s="1">
        <v>-128.62442799999999</v>
      </c>
      <c r="F2118" s="1" t="s">
        <v>48</v>
      </c>
      <c r="G2118" s="1">
        <v>91.33</v>
      </c>
      <c r="H2118" s="3" t="s">
        <v>7073</v>
      </c>
      <c r="I2118" s="1">
        <v>67</v>
      </c>
      <c r="J2118" s="1">
        <v>3</v>
      </c>
      <c r="K2118" s="1">
        <v>79.790000000000006</v>
      </c>
      <c r="L2118" s="2">
        <v>45567.027106481481</v>
      </c>
      <c r="M2118" s="1">
        <v>17.89</v>
      </c>
      <c r="N2118" s="1">
        <v>1022.2</v>
      </c>
      <c r="O2118" s="1">
        <v>10.3</v>
      </c>
      <c r="P2118" s="1">
        <v>11.2</v>
      </c>
      <c r="Q2118" s="1">
        <v>3.91</v>
      </c>
      <c r="R2118" s="1" t="b">
        <v>0</v>
      </c>
      <c r="S2118" s="1" t="s">
        <v>7077</v>
      </c>
      <c r="T2118" s="1" t="s">
        <v>7085</v>
      </c>
    </row>
    <row r="2119" spans="1:20" x14ac:dyDescent="0.3">
      <c r="A2119" s="1" t="s">
        <v>2189</v>
      </c>
      <c r="B2119" s="1" t="s">
        <v>38</v>
      </c>
      <c r="C2119" s="1" t="s">
        <v>92</v>
      </c>
      <c r="D2119" s="1">
        <v>-8.4082249999999998</v>
      </c>
      <c r="E2119" s="1">
        <v>10.392677000000001</v>
      </c>
      <c r="F2119" s="1" t="s">
        <v>23</v>
      </c>
      <c r="G2119" s="1">
        <v>99.67</v>
      </c>
      <c r="H2119" s="3" t="s">
        <v>7073</v>
      </c>
      <c r="I2119" s="1">
        <v>158</v>
      </c>
      <c r="J2119" s="1">
        <v>4</v>
      </c>
      <c r="K2119" s="1">
        <v>11.73</v>
      </c>
      <c r="L2119" s="2">
        <v>45458.918773148151</v>
      </c>
      <c r="M2119" s="1">
        <v>24.8</v>
      </c>
      <c r="N2119" s="1">
        <v>1049.02</v>
      </c>
      <c r="O2119" s="1">
        <v>3.8</v>
      </c>
      <c r="P2119" s="1">
        <v>13.3</v>
      </c>
      <c r="Q2119" s="1">
        <v>7.86</v>
      </c>
      <c r="R2119" s="1" t="b">
        <v>0</v>
      </c>
      <c r="S2119" s="1" t="s">
        <v>7078</v>
      </c>
      <c r="T2119" s="1" t="s">
        <v>7085</v>
      </c>
    </row>
    <row r="2120" spans="1:20" x14ac:dyDescent="0.3">
      <c r="A2120" s="1" t="s">
        <v>2190</v>
      </c>
      <c r="B2120" s="1" t="s">
        <v>41</v>
      </c>
      <c r="C2120" s="1" t="s">
        <v>70</v>
      </c>
      <c r="D2120" s="1">
        <v>-14.689965000000001</v>
      </c>
      <c r="E2120" s="1">
        <v>-35.232501999999997</v>
      </c>
      <c r="F2120" s="1" t="s">
        <v>43</v>
      </c>
      <c r="G2120" s="1">
        <v>304.91000000000003</v>
      </c>
      <c r="H2120" s="3" t="s">
        <v>7073</v>
      </c>
      <c r="I2120" s="1">
        <v>459</v>
      </c>
      <c r="J2120" s="1">
        <v>15</v>
      </c>
      <c r="K2120" s="1">
        <v>60.14</v>
      </c>
      <c r="L2120" s="2">
        <v>45254.815300925926</v>
      </c>
      <c r="M2120" s="1">
        <v>3.8</v>
      </c>
      <c r="N2120" s="1">
        <v>1045.6400000000001</v>
      </c>
      <c r="O2120" s="1">
        <v>3.3</v>
      </c>
      <c r="P2120" s="1">
        <v>14.5</v>
      </c>
      <c r="Q2120" s="1">
        <v>2.02</v>
      </c>
      <c r="R2120" s="1" t="b">
        <v>0</v>
      </c>
      <c r="S2120" s="1" t="s">
        <v>7079</v>
      </c>
      <c r="T2120" s="1" t="s">
        <v>7082</v>
      </c>
    </row>
    <row r="2121" spans="1:20" x14ac:dyDescent="0.3">
      <c r="A2121" s="1" t="s">
        <v>2191</v>
      </c>
      <c r="B2121" s="1" t="s">
        <v>21</v>
      </c>
      <c r="C2121" s="1" t="s">
        <v>61</v>
      </c>
      <c r="D2121" s="1">
        <v>-58.836022</v>
      </c>
      <c r="E2121" s="1">
        <v>13.169179</v>
      </c>
      <c r="F2121" s="1" t="s">
        <v>28</v>
      </c>
      <c r="G2121" s="1">
        <v>376.01</v>
      </c>
      <c r="H2121" s="3" t="s">
        <v>7073</v>
      </c>
      <c r="I2121" s="1">
        <v>255</v>
      </c>
      <c r="J2121" s="1">
        <v>15</v>
      </c>
      <c r="K2121" s="1">
        <v>79.69</v>
      </c>
      <c r="L2121" s="2">
        <v>45209.418078703704</v>
      </c>
      <c r="M2121" s="1">
        <v>35.36</v>
      </c>
      <c r="N2121" s="1">
        <v>1040.3499999999999</v>
      </c>
      <c r="O2121" s="1">
        <v>2.6</v>
      </c>
      <c r="P2121" s="1">
        <v>13.2</v>
      </c>
      <c r="Q2121" s="1">
        <v>3.46</v>
      </c>
      <c r="R2121" s="1" t="b">
        <v>0</v>
      </c>
      <c r="S2121" s="1" t="s">
        <v>7080</v>
      </c>
      <c r="T2121" s="1" t="s">
        <v>7082</v>
      </c>
    </row>
    <row r="2122" spans="1:20" x14ac:dyDescent="0.3">
      <c r="A2122" s="1" t="s">
        <v>2192</v>
      </c>
      <c r="B2122" s="1" t="s">
        <v>114</v>
      </c>
      <c r="C2122" s="1" t="s">
        <v>180</v>
      </c>
      <c r="D2122" s="1">
        <v>64.022152000000006</v>
      </c>
      <c r="E2122" s="1">
        <v>-94.633385000000004</v>
      </c>
      <c r="F2122" s="1" t="s">
        <v>28</v>
      </c>
      <c r="G2122" s="1">
        <v>219.68</v>
      </c>
      <c r="H2122" s="3" t="s">
        <v>7073</v>
      </c>
      <c r="I2122" s="1">
        <v>446</v>
      </c>
      <c r="J2122" s="1">
        <v>14</v>
      </c>
      <c r="K2122" s="1">
        <v>49.28</v>
      </c>
      <c r="L2122" s="2">
        <v>45428.516689814816</v>
      </c>
      <c r="M2122" s="1">
        <v>32.24</v>
      </c>
      <c r="N2122" s="1">
        <v>1042.24</v>
      </c>
      <c r="O2122" s="1">
        <v>9.1</v>
      </c>
      <c r="P2122" s="1">
        <v>15.6</v>
      </c>
      <c r="Q2122" s="1">
        <v>6.98</v>
      </c>
      <c r="R2122" s="1" t="b">
        <v>1</v>
      </c>
      <c r="S2122" s="1" t="s">
        <v>7077</v>
      </c>
      <c r="T2122" s="1" t="s">
        <v>7082</v>
      </c>
    </row>
    <row r="2123" spans="1:20" x14ac:dyDescent="0.3">
      <c r="A2123" s="1" t="s">
        <v>2193</v>
      </c>
      <c r="B2123" s="1" t="s">
        <v>38</v>
      </c>
      <c r="C2123" s="1" t="s">
        <v>39</v>
      </c>
      <c r="D2123" s="1">
        <v>-86.170862999999997</v>
      </c>
      <c r="E2123" s="1">
        <v>168.420682</v>
      </c>
      <c r="F2123" s="1" t="s">
        <v>23</v>
      </c>
      <c r="G2123" s="1">
        <v>384.34</v>
      </c>
      <c r="H2123" s="3" t="s">
        <v>7073</v>
      </c>
      <c r="I2123" s="1">
        <v>493</v>
      </c>
      <c r="J2123" s="1">
        <v>44</v>
      </c>
      <c r="K2123" s="1">
        <v>70.599999999999994</v>
      </c>
      <c r="L2123" s="2">
        <v>45147.709050925929</v>
      </c>
      <c r="M2123" s="1">
        <v>20.46</v>
      </c>
      <c r="N2123" s="1">
        <v>1012.75</v>
      </c>
      <c r="O2123" s="1">
        <v>7.5</v>
      </c>
      <c r="P2123" s="1">
        <v>7.8</v>
      </c>
      <c r="Q2123" s="1">
        <v>6.59</v>
      </c>
      <c r="R2123" s="1" t="b">
        <v>0</v>
      </c>
      <c r="S2123" s="1" t="s">
        <v>7080</v>
      </c>
      <c r="T2123" s="1" t="s">
        <v>7083</v>
      </c>
    </row>
    <row r="2124" spans="1:20" x14ac:dyDescent="0.3">
      <c r="A2124" s="1" t="s">
        <v>2194</v>
      </c>
      <c r="B2124" s="1" t="s">
        <v>38</v>
      </c>
      <c r="C2124" s="1" t="s">
        <v>94</v>
      </c>
      <c r="D2124" s="1">
        <v>-53.442886999999999</v>
      </c>
      <c r="E2124" s="1">
        <v>160.95997</v>
      </c>
      <c r="F2124" s="1" t="s">
        <v>23</v>
      </c>
      <c r="G2124" s="1">
        <v>206.51</v>
      </c>
      <c r="H2124" s="3" t="s">
        <v>7073</v>
      </c>
      <c r="I2124" s="1">
        <v>261</v>
      </c>
      <c r="J2124" s="1">
        <v>5</v>
      </c>
      <c r="K2124" s="1">
        <v>49.47</v>
      </c>
      <c r="L2124" s="2">
        <v>45359.43891203704</v>
      </c>
      <c r="M2124" s="1">
        <v>38.700000000000003</v>
      </c>
      <c r="N2124" s="1">
        <v>1026.02</v>
      </c>
      <c r="O2124" s="1">
        <v>2.6</v>
      </c>
      <c r="P2124" s="1">
        <v>4.4000000000000004</v>
      </c>
      <c r="Q2124" s="1">
        <v>14.99</v>
      </c>
      <c r="R2124" s="1" t="b">
        <v>0</v>
      </c>
      <c r="S2124" s="1" t="s">
        <v>7080</v>
      </c>
      <c r="T2124" s="1" t="s">
        <v>7084</v>
      </c>
    </row>
    <row r="2125" spans="1:20" x14ac:dyDescent="0.3">
      <c r="A2125" s="1" t="s">
        <v>2195</v>
      </c>
      <c r="B2125" s="1" t="s">
        <v>25</v>
      </c>
      <c r="C2125" s="1" t="s">
        <v>59</v>
      </c>
      <c r="D2125" s="1">
        <v>27.341923000000001</v>
      </c>
      <c r="E2125" s="1">
        <v>-50.708075999999998</v>
      </c>
      <c r="F2125" s="1" t="s">
        <v>23</v>
      </c>
      <c r="G2125" s="1">
        <v>96.75</v>
      </c>
      <c r="H2125" s="3" t="s">
        <v>7073</v>
      </c>
      <c r="I2125" s="1">
        <v>117</v>
      </c>
      <c r="J2125" s="1">
        <v>4</v>
      </c>
      <c r="K2125" s="1">
        <v>70.88</v>
      </c>
      <c r="L2125" s="2">
        <v>45431.433356481481</v>
      </c>
      <c r="M2125" s="1">
        <v>17</v>
      </c>
      <c r="N2125" s="1">
        <v>1042.6500000000001</v>
      </c>
      <c r="O2125" s="1">
        <v>4.0999999999999996</v>
      </c>
      <c r="P2125" s="1">
        <v>4.9000000000000004</v>
      </c>
      <c r="Q2125" s="1">
        <v>1.5</v>
      </c>
      <c r="R2125" s="1" t="b">
        <v>0</v>
      </c>
      <c r="S2125" s="1" t="s">
        <v>7079</v>
      </c>
      <c r="T2125" s="1" t="s">
        <v>7085</v>
      </c>
    </row>
    <row r="2126" spans="1:20" x14ac:dyDescent="0.3">
      <c r="A2126" s="1" t="s">
        <v>2196</v>
      </c>
      <c r="B2126" s="1" t="s">
        <v>21</v>
      </c>
      <c r="C2126" s="1" t="s">
        <v>86</v>
      </c>
      <c r="D2126" s="1">
        <v>-73.027243999999996</v>
      </c>
      <c r="E2126" s="1">
        <v>78.285645000000002</v>
      </c>
      <c r="F2126" s="1" t="s">
        <v>23</v>
      </c>
      <c r="G2126" s="1">
        <v>14.86</v>
      </c>
      <c r="H2126" s="3" t="s">
        <v>7073</v>
      </c>
      <c r="I2126" s="1">
        <v>457</v>
      </c>
      <c r="J2126" s="1">
        <v>3</v>
      </c>
      <c r="K2126" s="1">
        <v>37.93</v>
      </c>
      <c r="L2126" s="2">
        <v>45385.45349537037</v>
      </c>
      <c r="M2126" s="1">
        <v>39.369999999999997</v>
      </c>
      <c r="N2126" s="1">
        <v>1007.51</v>
      </c>
      <c r="O2126" s="1">
        <v>5.6</v>
      </c>
      <c r="P2126" s="1">
        <v>1.2</v>
      </c>
      <c r="Q2126" s="1">
        <v>17.21</v>
      </c>
      <c r="R2126" s="1" t="b">
        <v>0</v>
      </c>
      <c r="S2126" s="1" t="s">
        <v>7077</v>
      </c>
      <c r="T2126" s="1" t="s">
        <v>7085</v>
      </c>
    </row>
    <row r="2127" spans="1:20" x14ac:dyDescent="0.3">
      <c r="A2127" s="1" t="s">
        <v>2197</v>
      </c>
      <c r="B2127" s="1" t="s">
        <v>30</v>
      </c>
      <c r="C2127" s="1" t="s">
        <v>31</v>
      </c>
      <c r="D2127" s="1">
        <v>-56.467852000000001</v>
      </c>
      <c r="E2127" s="1">
        <v>-134.02213499999999</v>
      </c>
      <c r="F2127" s="1" t="s">
        <v>19</v>
      </c>
      <c r="G2127" s="1">
        <v>145.99</v>
      </c>
      <c r="H2127" s="3" t="s">
        <v>7073</v>
      </c>
      <c r="I2127" s="1">
        <v>394</v>
      </c>
      <c r="J2127" s="1">
        <v>5</v>
      </c>
      <c r="K2127" s="1">
        <v>83.91</v>
      </c>
      <c r="L2127" s="2">
        <v>45709.369467592594</v>
      </c>
      <c r="M2127" s="1">
        <v>26.88</v>
      </c>
      <c r="N2127" s="1">
        <v>1047.32</v>
      </c>
      <c r="O2127" s="1">
        <v>5.8</v>
      </c>
      <c r="P2127" s="1">
        <v>7.7</v>
      </c>
      <c r="Q2127" s="1">
        <v>16.32</v>
      </c>
      <c r="R2127" s="1" t="b">
        <v>0</v>
      </c>
      <c r="S2127" s="1" t="s">
        <v>7080</v>
      </c>
      <c r="T2127" s="1" t="s">
        <v>7085</v>
      </c>
    </row>
    <row r="2128" spans="1:20" x14ac:dyDescent="0.3">
      <c r="A2128" s="1" t="s">
        <v>2198</v>
      </c>
      <c r="B2128" s="1" t="s">
        <v>78</v>
      </c>
      <c r="C2128" s="1" t="s">
        <v>88</v>
      </c>
      <c r="D2128" s="1">
        <v>70.998962000000006</v>
      </c>
      <c r="E2128" s="1">
        <v>40.036717000000003</v>
      </c>
      <c r="F2128" s="1" t="s">
        <v>43</v>
      </c>
      <c r="G2128" s="1">
        <v>264.43</v>
      </c>
      <c r="H2128" s="3" t="s">
        <v>7073</v>
      </c>
      <c r="I2128" s="1">
        <v>225</v>
      </c>
      <c r="J2128" s="1">
        <v>24</v>
      </c>
      <c r="K2128" s="1">
        <v>31.48</v>
      </c>
      <c r="L2128" s="2">
        <v>45555.229884259257</v>
      </c>
      <c r="M2128" s="1">
        <v>25.57</v>
      </c>
      <c r="N2128" s="1">
        <v>1009.11</v>
      </c>
      <c r="O2128" s="1">
        <v>9.8000000000000007</v>
      </c>
      <c r="P2128" s="1">
        <v>2.7</v>
      </c>
      <c r="Q2128" s="1">
        <v>15.32</v>
      </c>
      <c r="R2128" s="1" t="b">
        <v>1</v>
      </c>
      <c r="S2128" s="1" t="s">
        <v>7079</v>
      </c>
      <c r="T2128" s="1" t="s">
        <v>7083</v>
      </c>
    </row>
    <row r="2129" spans="1:20" x14ac:dyDescent="0.3">
      <c r="A2129" s="1" t="s">
        <v>2199</v>
      </c>
      <c r="B2129" s="1" t="s">
        <v>17</v>
      </c>
      <c r="C2129" s="1" t="s">
        <v>18</v>
      </c>
      <c r="D2129" s="1">
        <v>-79.812521000000004</v>
      </c>
      <c r="E2129" s="1">
        <v>68.450861000000003</v>
      </c>
      <c r="F2129" s="1" t="s">
        <v>43</v>
      </c>
      <c r="G2129" s="1">
        <v>240.71</v>
      </c>
      <c r="H2129" s="3" t="s">
        <v>7073</v>
      </c>
      <c r="I2129" s="1">
        <v>352</v>
      </c>
      <c r="J2129" s="1">
        <v>41</v>
      </c>
      <c r="K2129" s="1">
        <v>27.21</v>
      </c>
      <c r="L2129" s="2">
        <v>45561.620162037034</v>
      </c>
      <c r="M2129" s="1">
        <v>7.06</v>
      </c>
      <c r="N2129" s="1">
        <v>1022.08</v>
      </c>
      <c r="O2129" s="1">
        <v>4.2</v>
      </c>
      <c r="P2129" s="1">
        <v>7.1</v>
      </c>
      <c r="Q2129" s="1">
        <v>6.19</v>
      </c>
      <c r="R2129" s="1" t="b">
        <v>1</v>
      </c>
      <c r="S2129" s="1" t="s">
        <v>7077</v>
      </c>
      <c r="T2129" s="1" t="s">
        <v>7083</v>
      </c>
    </row>
    <row r="2130" spans="1:20" x14ac:dyDescent="0.3">
      <c r="A2130" s="1" t="s">
        <v>2200</v>
      </c>
      <c r="B2130" s="1" t="s">
        <v>114</v>
      </c>
      <c r="C2130" s="1" t="s">
        <v>192</v>
      </c>
      <c r="D2130" s="1">
        <v>61.233964999999998</v>
      </c>
      <c r="E2130" s="1">
        <v>51.568756999999998</v>
      </c>
      <c r="F2130" s="1" t="s">
        <v>35</v>
      </c>
      <c r="G2130" s="1">
        <v>252.34</v>
      </c>
      <c r="H2130" s="3" t="s">
        <v>7073</v>
      </c>
      <c r="I2130" s="1">
        <v>357</v>
      </c>
      <c r="J2130" s="1">
        <v>23</v>
      </c>
      <c r="K2130" s="1">
        <v>86.38</v>
      </c>
      <c r="L2130" s="2">
        <v>45086.211828703701</v>
      </c>
      <c r="M2130" s="1">
        <v>35.340000000000003</v>
      </c>
      <c r="N2130" s="1">
        <v>1029.69</v>
      </c>
      <c r="O2130" s="1">
        <v>10</v>
      </c>
      <c r="P2130" s="1">
        <v>12.9</v>
      </c>
      <c r="Q2130" s="1">
        <v>16.46</v>
      </c>
      <c r="R2130" s="1" t="b">
        <v>1</v>
      </c>
      <c r="S2130" s="1" t="s">
        <v>7080</v>
      </c>
      <c r="T2130" s="1" t="s">
        <v>7083</v>
      </c>
    </row>
    <row r="2131" spans="1:20" x14ac:dyDescent="0.3">
      <c r="A2131" s="1" t="s">
        <v>2201</v>
      </c>
      <c r="B2131" s="1" t="s">
        <v>78</v>
      </c>
      <c r="C2131" s="1" t="s">
        <v>88</v>
      </c>
      <c r="D2131" s="1">
        <v>45.117513000000002</v>
      </c>
      <c r="E2131" s="1">
        <v>15.835011</v>
      </c>
      <c r="F2131" s="1" t="s">
        <v>48</v>
      </c>
      <c r="G2131" s="1">
        <v>20.98</v>
      </c>
      <c r="H2131" s="3" t="s">
        <v>7073</v>
      </c>
      <c r="I2131" s="1">
        <v>365</v>
      </c>
      <c r="J2131" s="1">
        <v>12</v>
      </c>
      <c r="K2131" s="1">
        <v>22.08</v>
      </c>
      <c r="L2131" s="2">
        <v>45474.929189814815</v>
      </c>
      <c r="M2131" s="1">
        <v>17.39</v>
      </c>
      <c r="N2131" s="1">
        <v>1046.54</v>
      </c>
      <c r="O2131" s="1">
        <v>4.9000000000000004</v>
      </c>
      <c r="P2131" s="1">
        <v>18</v>
      </c>
      <c r="Q2131" s="1">
        <v>3.66</v>
      </c>
      <c r="R2131" s="1" t="b">
        <v>1</v>
      </c>
      <c r="S2131" s="1" t="s">
        <v>7080</v>
      </c>
      <c r="T2131" s="1" t="s">
        <v>7082</v>
      </c>
    </row>
    <row r="2132" spans="1:20" x14ac:dyDescent="0.3">
      <c r="A2132" s="1" t="s">
        <v>2202</v>
      </c>
      <c r="B2132" s="1" t="s">
        <v>38</v>
      </c>
      <c r="C2132" s="1" t="s">
        <v>81</v>
      </c>
      <c r="D2132" s="1">
        <v>-53.156502000000003</v>
      </c>
      <c r="E2132" s="1">
        <v>-116.115815</v>
      </c>
      <c r="F2132" s="1" t="s">
        <v>35</v>
      </c>
      <c r="G2132" s="1">
        <v>396.82</v>
      </c>
      <c r="H2132" s="3" t="s">
        <v>7073</v>
      </c>
      <c r="I2132" s="1">
        <v>421</v>
      </c>
      <c r="J2132" s="1">
        <v>13</v>
      </c>
      <c r="K2132" s="1">
        <v>24.84</v>
      </c>
      <c r="L2132" s="2">
        <v>45748.568078703705</v>
      </c>
      <c r="M2132" s="1">
        <v>6.91</v>
      </c>
      <c r="N2132" s="1">
        <v>997.12</v>
      </c>
      <c r="O2132" s="1">
        <v>8.1999999999999993</v>
      </c>
      <c r="P2132" s="1">
        <v>17</v>
      </c>
      <c r="Q2132" s="1">
        <v>2.4900000000000002</v>
      </c>
      <c r="R2132" s="1" t="b">
        <v>0</v>
      </c>
      <c r="S2132" s="1" t="s">
        <v>7077</v>
      </c>
      <c r="T2132" s="1" t="s">
        <v>7082</v>
      </c>
    </row>
    <row r="2133" spans="1:20" x14ac:dyDescent="0.3">
      <c r="A2133" s="1" t="s">
        <v>2203</v>
      </c>
      <c r="B2133" s="1" t="s">
        <v>38</v>
      </c>
      <c r="C2133" s="1" t="s">
        <v>39</v>
      </c>
      <c r="D2133" s="1">
        <v>-58.969557999999999</v>
      </c>
      <c r="E2133" s="1">
        <v>-144.11564000000001</v>
      </c>
      <c r="F2133" s="1" t="s">
        <v>23</v>
      </c>
      <c r="G2133" s="1">
        <v>333.09</v>
      </c>
      <c r="H2133" s="3" t="s">
        <v>7073</v>
      </c>
      <c r="I2133" s="1">
        <v>26</v>
      </c>
      <c r="J2133" s="1">
        <v>43</v>
      </c>
      <c r="K2133" s="1">
        <v>40.61</v>
      </c>
      <c r="L2133" s="2">
        <v>45444.457662037035</v>
      </c>
      <c r="M2133" s="1">
        <v>1</v>
      </c>
      <c r="N2133" s="1">
        <v>1032.23</v>
      </c>
      <c r="O2133" s="1">
        <v>10.199999999999999</v>
      </c>
      <c r="P2133" s="1">
        <v>5.8</v>
      </c>
      <c r="Q2133" s="1">
        <v>0.9</v>
      </c>
      <c r="R2133" s="1" t="b">
        <v>1</v>
      </c>
      <c r="S2133" s="1" t="s">
        <v>7078</v>
      </c>
      <c r="T2133" s="1" t="s">
        <v>7083</v>
      </c>
    </row>
    <row r="2134" spans="1:20" x14ac:dyDescent="0.3">
      <c r="A2134" s="1" t="s">
        <v>2204</v>
      </c>
      <c r="B2134" s="1" t="s">
        <v>17</v>
      </c>
      <c r="C2134" s="1" t="s">
        <v>103</v>
      </c>
      <c r="D2134" s="1">
        <v>-51.279798</v>
      </c>
      <c r="E2134" s="1">
        <v>-9.0391890000000004</v>
      </c>
      <c r="F2134" s="1" t="s">
        <v>19</v>
      </c>
      <c r="G2134" s="1">
        <v>223</v>
      </c>
      <c r="H2134" s="3" t="s">
        <v>7073</v>
      </c>
      <c r="I2134" s="1">
        <v>224</v>
      </c>
      <c r="J2134" s="1">
        <v>22</v>
      </c>
      <c r="K2134" s="1">
        <v>14.49</v>
      </c>
      <c r="L2134" s="2">
        <v>45081.572939814818</v>
      </c>
      <c r="M2134" s="1">
        <v>22.61</v>
      </c>
      <c r="N2134" s="1">
        <v>1016.46</v>
      </c>
      <c r="O2134" s="1">
        <v>10</v>
      </c>
      <c r="P2134" s="1">
        <v>3.5</v>
      </c>
      <c r="Q2134" s="1">
        <v>18.79</v>
      </c>
      <c r="R2134" s="1" t="b">
        <v>1</v>
      </c>
      <c r="S2134" s="1" t="s">
        <v>7078</v>
      </c>
      <c r="T2134" s="1" t="s">
        <v>7083</v>
      </c>
    </row>
    <row r="2135" spans="1:20" x14ac:dyDescent="0.3">
      <c r="A2135" s="1" t="s">
        <v>2205</v>
      </c>
      <c r="B2135" s="1" t="s">
        <v>78</v>
      </c>
      <c r="C2135" s="1" t="s">
        <v>84</v>
      </c>
      <c r="D2135" s="1">
        <v>-84.276443999999998</v>
      </c>
      <c r="E2135" s="1">
        <v>-59.320379000000003</v>
      </c>
      <c r="F2135" s="1" t="s">
        <v>19</v>
      </c>
      <c r="G2135" s="1">
        <v>162.46</v>
      </c>
      <c r="H2135" s="3" t="s">
        <v>7073</v>
      </c>
      <c r="I2135" s="1">
        <v>401</v>
      </c>
      <c r="J2135" s="1">
        <v>10</v>
      </c>
      <c r="K2135" s="1">
        <v>15.61</v>
      </c>
      <c r="L2135" s="2">
        <v>45496.32571759259</v>
      </c>
      <c r="M2135" s="1">
        <v>21.33</v>
      </c>
      <c r="N2135" s="1">
        <v>998.8</v>
      </c>
      <c r="O2135" s="1">
        <v>0.6</v>
      </c>
      <c r="P2135" s="1">
        <v>4.7</v>
      </c>
      <c r="Q2135" s="1">
        <v>6.16</v>
      </c>
      <c r="R2135" s="1" t="b">
        <v>0</v>
      </c>
      <c r="S2135" s="1" t="s">
        <v>7077</v>
      </c>
      <c r="T2135" s="1" t="s">
        <v>7084</v>
      </c>
    </row>
    <row r="2136" spans="1:20" x14ac:dyDescent="0.3">
      <c r="A2136" s="1" t="s">
        <v>2206</v>
      </c>
      <c r="B2136" s="1" t="s">
        <v>33</v>
      </c>
      <c r="C2136" s="1" t="s">
        <v>112</v>
      </c>
      <c r="D2136" s="1">
        <v>82.518512000000001</v>
      </c>
      <c r="E2136" s="1">
        <v>30.021260000000002</v>
      </c>
      <c r="F2136" s="1" t="s">
        <v>35</v>
      </c>
      <c r="G2136" s="1">
        <v>142.19999999999999</v>
      </c>
      <c r="H2136" s="3" t="s">
        <v>7073</v>
      </c>
      <c r="I2136" s="1">
        <v>238</v>
      </c>
      <c r="J2136" s="1">
        <v>8</v>
      </c>
      <c r="K2136" s="1">
        <v>14.79</v>
      </c>
      <c r="L2136" s="2">
        <v>45398.355578703704</v>
      </c>
      <c r="M2136" s="1">
        <v>28.91</v>
      </c>
      <c r="N2136" s="1">
        <v>1034.3599999999999</v>
      </c>
      <c r="O2136" s="1">
        <v>2.2999999999999998</v>
      </c>
      <c r="P2136" s="1">
        <v>19.399999999999999</v>
      </c>
      <c r="Q2136" s="1">
        <v>18.350000000000001</v>
      </c>
      <c r="R2136" s="1" t="b">
        <v>1</v>
      </c>
      <c r="S2136" s="1" t="s">
        <v>7077</v>
      </c>
      <c r="T2136" s="1" t="s">
        <v>7084</v>
      </c>
    </row>
    <row r="2137" spans="1:20" x14ac:dyDescent="0.3">
      <c r="A2137" s="1" t="s">
        <v>2207</v>
      </c>
      <c r="B2137" s="1" t="s">
        <v>33</v>
      </c>
      <c r="C2137" s="1" t="s">
        <v>67</v>
      </c>
      <c r="D2137" s="1">
        <v>-29.963096</v>
      </c>
      <c r="E2137" s="1">
        <v>107.25887899999999</v>
      </c>
      <c r="F2137" s="1" t="s">
        <v>35</v>
      </c>
      <c r="G2137" s="1">
        <v>20.14</v>
      </c>
      <c r="H2137" s="3" t="s">
        <v>7073</v>
      </c>
      <c r="I2137" s="1">
        <v>231</v>
      </c>
      <c r="J2137" s="1">
        <v>5</v>
      </c>
      <c r="K2137" s="1">
        <v>17.16</v>
      </c>
      <c r="L2137" s="2">
        <v>45210.702106481483</v>
      </c>
      <c r="M2137" s="1">
        <v>35.67</v>
      </c>
      <c r="N2137" s="1">
        <v>1018.66</v>
      </c>
      <c r="O2137" s="1">
        <v>5.2</v>
      </c>
      <c r="P2137" s="1">
        <v>11.4</v>
      </c>
      <c r="Q2137" s="1">
        <v>5.45</v>
      </c>
      <c r="R2137" s="1" t="b">
        <v>1</v>
      </c>
      <c r="S2137" s="1" t="s">
        <v>7077</v>
      </c>
      <c r="T2137" s="1" t="s">
        <v>7085</v>
      </c>
    </row>
    <row r="2138" spans="1:20" x14ac:dyDescent="0.3">
      <c r="A2138" s="1" t="s">
        <v>2208</v>
      </c>
      <c r="B2138" s="1" t="s">
        <v>21</v>
      </c>
      <c r="C2138" s="1" t="s">
        <v>142</v>
      </c>
      <c r="D2138" s="1">
        <v>-59.100268</v>
      </c>
      <c r="E2138" s="1">
        <v>-146.33129199999999</v>
      </c>
      <c r="F2138" s="1" t="s">
        <v>19</v>
      </c>
      <c r="G2138" s="1">
        <v>220.81</v>
      </c>
      <c r="H2138" s="3" t="s">
        <v>7073</v>
      </c>
      <c r="I2138" s="1">
        <v>190</v>
      </c>
      <c r="J2138" s="1">
        <v>3</v>
      </c>
      <c r="K2138" s="1">
        <v>50.75</v>
      </c>
      <c r="L2138" s="2">
        <v>45114.609050925923</v>
      </c>
      <c r="M2138" s="1">
        <v>3.64</v>
      </c>
      <c r="N2138" s="1">
        <v>1026.27</v>
      </c>
      <c r="O2138" s="1">
        <v>4.7</v>
      </c>
      <c r="P2138" s="1">
        <v>4.5</v>
      </c>
      <c r="Q2138" s="1">
        <v>18.149999999999999</v>
      </c>
      <c r="R2138" s="1" t="b">
        <v>0</v>
      </c>
      <c r="S2138" s="1" t="s">
        <v>7079</v>
      </c>
      <c r="T2138" s="1" t="s">
        <v>7085</v>
      </c>
    </row>
    <row r="2139" spans="1:20" x14ac:dyDescent="0.3">
      <c r="A2139" s="1" t="s">
        <v>2209</v>
      </c>
      <c r="B2139" s="1" t="s">
        <v>17</v>
      </c>
      <c r="C2139" s="1" t="s">
        <v>103</v>
      </c>
      <c r="D2139" s="1">
        <v>-0.78943300000000005</v>
      </c>
      <c r="E2139" s="1">
        <v>-113.170367</v>
      </c>
      <c r="F2139" s="1" t="s">
        <v>35</v>
      </c>
      <c r="G2139" s="1">
        <v>323.66000000000003</v>
      </c>
      <c r="H2139" s="3" t="s">
        <v>7073</v>
      </c>
      <c r="I2139" s="1">
        <v>127</v>
      </c>
      <c r="J2139" s="1">
        <v>5</v>
      </c>
      <c r="K2139" s="1">
        <v>66.8</v>
      </c>
      <c r="L2139" s="2">
        <v>45555.354189814818</v>
      </c>
      <c r="M2139" s="1">
        <v>29.39</v>
      </c>
      <c r="N2139" s="1">
        <v>1002.6</v>
      </c>
      <c r="O2139" s="1">
        <v>7</v>
      </c>
      <c r="P2139" s="1">
        <v>17</v>
      </c>
      <c r="Q2139" s="1">
        <v>18.079999999999998</v>
      </c>
      <c r="R2139" s="1" t="b">
        <v>1</v>
      </c>
      <c r="S2139" s="1" t="s">
        <v>7077</v>
      </c>
      <c r="T2139" s="1" t="s">
        <v>7085</v>
      </c>
    </row>
    <row r="2140" spans="1:20" x14ac:dyDescent="0.3">
      <c r="A2140" s="1" t="s">
        <v>2210</v>
      </c>
      <c r="B2140" s="1" t="s">
        <v>30</v>
      </c>
      <c r="C2140" s="1" t="s">
        <v>31</v>
      </c>
      <c r="D2140" s="1">
        <v>89.782849999999996</v>
      </c>
      <c r="E2140" s="1">
        <v>-140.05463700000001</v>
      </c>
      <c r="F2140" s="1" t="s">
        <v>19</v>
      </c>
      <c r="G2140" s="1">
        <v>223.39</v>
      </c>
      <c r="H2140" s="3" t="s">
        <v>7073</v>
      </c>
      <c r="I2140" s="1">
        <v>496</v>
      </c>
      <c r="J2140" s="1">
        <v>15</v>
      </c>
      <c r="K2140" s="1">
        <v>76.739999999999995</v>
      </c>
      <c r="L2140" s="2">
        <v>45427.588217592594</v>
      </c>
      <c r="M2140" s="1">
        <v>7.9</v>
      </c>
      <c r="N2140" s="1">
        <v>1013.69</v>
      </c>
      <c r="O2140" s="1">
        <v>10.4</v>
      </c>
      <c r="P2140" s="1">
        <v>8.5</v>
      </c>
      <c r="Q2140" s="1">
        <v>18.47</v>
      </c>
      <c r="R2140" s="1" t="b">
        <v>1</v>
      </c>
      <c r="S2140" s="1" t="s">
        <v>7078</v>
      </c>
      <c r="T2140" s="1" t="s">
        <v>7082</v>
      </c>
    </row>
    <row r="2141" spans="1:20" x14ac:dyDescent="0.3">
      <c r="A2141" s="1" t="s">
        <v>2211</v>
      </c>
      <c r="B2141" s="1" t="s">
        <v>38</v>
      </c>
      <c r="C2141" s="1" t="s">
        <v>92</v>
      </c>
      <c r="D2141" s="1">
        <v>-45.921886999999998</v>
      </c>
      <c r="E2141" s="1">
        <v>-160.634311</v>
      </c>
      <c r="F2141" s="1" t="s">
        <v>19</v>
      </c>
      <c r="G2141" s="1">
        <v>331.77</v>
      </c>
      <c r="H2141" s="3" t="s">
        <v>7073</v>
      </c>
      <c r="I2141" s="1">
        <v>380</v>
      </c>
      <c r="J2141" s="1">
        <v>16</v>
      </c>
      <c r="K2141" s="1">
        <v>72.92</v>
      </c>
      <c r="L2141" s="2">
        <v>45101.652800925927</v>
      </c>
      <c r="M2141" s="1">
        <v>34.4</v>
      </c>
      <c r="N2141" s="1">
        <v>1023.21</v>
      </c>
      <c r="O2141" s="1">
        <v>1.2</v>
      </c>
      <c r="P2141" s="1">
        <v>18.100000000000001</v>
      </c>
      <c r="Q2141" s="1">
        <v>9.92</v>
      </c>
      <c r="R2141" s="1" t="b">
        <v>1</v>
      </c>
      <c r="S2141" s="1" t="s">
        <v>7078</v>
      </c>
      <c r="T2141" s="1" t="s">
        <v>7082</v>
      </c>
    </row>
    <row r="2142" spans="1:20" x14ac:dyDescent="0.3">
      <c r="A2142" s="1" t="s">
        <v>2212</v>
      </c>
      <c r="B2142" s="1" t="s">
        <v>78</v>
      </c>
      <c r="C2142" s="1" t="s">
        <v>88</v>
      </c>
      <c r="D2142" s="1">
        <v>-25.101735999999999</v>
      </c>
      <c r="E2142" s="1">
        <v>-146.57652999999999</v>
      </c>
      <c r="F2142" s="1" t="s">
        <v>48</v>
      </c>
      <c r="G2142" s="1">
        <v>16</v>
      </c>
      <c r="H2142" s="3" t="s">
        <v>7073</v>
      </c>
      <c r="I2142" s="1">
        <v>171</v>
      </c>
      <c r="J2142" s="1">
        <v>19</v>
      </c>
      <c r="K2142" s="1">
        <v>57.02</v>
      </c>
      <c r="L2142" s="2">
        <v>45208.740995370368</v>
      </c>
      <c r="M2142" s="1">
        <v>32.85</v>
      </c>
      <c r="N2142" s="1">
        <v>1008.34</v>
      </c>
      <c r="O2142" s="1">
        <v>5</v>
      </c>
      <c r="P2142" s="1">
        <v>6</v>
      </c>
      <c r="Q2142" s="1">
        <v>17.32</v>
      </c>
      <c r="R2142" s="1" t="b">
        <v>1</v>
      </c>
      <c r="S2142" s="1" t="s">
        <v>7077</v>
      </c>
      <c r="T2142" s="1" t="s">
        <v>7082</v>
      </c>
    </row>
    <row r="2143" spans="1:20" x14ac:dyDescent="0.3">
      <c r="A2143" s="1" t="s">
        <v>2213</v>
      </c>
      <c r="B2143" s="1" t="s">
        <v>17</v>
      </c>
      <c r="C2143" s="1" t="s">
        <v>47</v>
      </c>
      <c r="D2143" s="1">
        <v>81.782974999999993</v>
      </c>
      <c r="E2143" s="1">
        <v>148.99046100000001</v>
      </c>
      <c r="F2143" s="1" t="s">
        <v>43</v>
      </c>
      <c r="G2143" s="1">
        <v>294.87</v>
      </c>
      <c r="H2143" s="3" t="s">
        <v>7073</v>
      </c>
      <c r="I2143" s="1">
        <v>292</v>
      </c>
      <c r="J2143" s="1">
        <v>30</v>
      </c>
      <c r="K2143" s="1">
        <v>75.86</v>
      </c>
      <c r="L2143" s="2">
        <v>45177.788217592592</v>
      </c>
      <c r="M2143" s="1">
        <v>21.86</v>
      </c>
      <c r="N2143" s="1">
        <v>993.89</v>
      </c>
      <c r="O2143" s="1">
        <v>2.1</v>
      </c>
      <c r="P2143" s="1">
        <v>8.5</v>
      </c>
      <c r="Q2143" s="1">
        <v>19.02</v>
      </c>
      <c r="R2143" s="1" t="b">
        <v>0</v>
      </c>
      <c r="S2143" s="1" t="s">
        <v>7078</v>
      </c>
      <c r="T2143" s="1" t="s">
        <v>7083</v>
      </c>
    </row>
    <row r="2144" spans="1:20" x14ac:dyDescent="0.3">
      <c r="A2144" s="1" t="s">
        <v>2214</v>
      </c>
      <c r="B2144" s="1" t="s">
        <v>25</v>
      </c>
      <c r="C2144" s="1" t="s">
        <v>65</v>
      </c>
      <c r="D2144" s="1">
        <v>-22.351027999999999</v>
      </c>
      <c r="E2144" s="1">
        <v>-171.86258000000001</v>
      </c>
      <c r="F2144" s="1" t="s">
        <v>43</v>
      </c>
      <c r="G2144" s="1">
        <v>81.23</v>
      </c>
      <c r="H2144" s="3" t="s">
        <v>7073</v>
      </c>
      <c r="I2144" s="1">
        <v>321</v>
      </c>
      <c r="J2144" s="1">
        <v>11</v>
      </c>
      <c r="K2144" s="1">
        <v>17.55</v>
      </c>
      <c r="L2144" s="2">
        <v>45086.683356481481</v>
      </c>
      <c r="M2144" s="1">
        <v>28.55</v>
      </c>
      <c r="N2144" s="1">
        <v>1047.31</v>
      </c>
      <c r="O2144" s="1">
        <v>9.8000000000000007</v>
      </c>
      <c r="P2144" s="1">
        <v>10.6</v>
      </c>
      <c r="Q2144" s="1">
        <v>6.49</v>
      </c>
      <c r="R2144" s="1" t="b">
        <v>1</v>
      </c>
      <c r="S2144" s="1" t="s">
        <v>7078</v>
      </c>
      <c r="T2144" s="1" t="s">
        <v>7084</v>
      </c>
    </row>
    <row r="2145" spans="1:20" x14ac:dyDescent="0.3">
      <c r="A2145" s="1" t="s">
        <v>2215</v>
      </c>
      <c r="B2145" s="1" t="s">
        <v>78</v>
      </c>
      <c r="C2145" s="1" t="s">
        <v>106</v>
      </c>
      <c r="D2145" s="1">
        <v>-16.384447999999999</v>
      </c>
      <c r="E2145" s="1">
        <v>54.556443999999999</v>
      </c>
      <c r="F2145" s="1" t="s">
        <v>23</v>
      </c>
      <c r="G2145" s="1">
        <v>329.15</v>
      </c>
      <c r="H2145" s="3" t="s">
        <v>7073</v>
      </c>
      <c r="I2145" s="1">
        <v>360</v>
      </c>
      <c r="J2145" s="1">
        <v>5</v>
      </c>
      <c r="K2145" s="1">
        <v>87.65</v>
      </c>
      <c r="L2145" s="2">
        <v>45661.225023148145</v>
      </c>
      <c r="M2145" s="1">
        <v>12.92</v>
      </c>
      <c r="N2145" s="1">
        <v>1015.8</v>
      </c>
      <c r="O2145" s="1">
        <v>10.6</v>
      </c>
      <c r="P2145" s="1">
        <v>18</v>
      </c>
      <c r="Q2145" s="1">
        <v>8.3800000000000008</v>
      </c>
      <c r="R2145" s="1" t="b">
        <v>0</v>
      </c>
      <c r="S2145" s="1" t="s">
        <v>7077</v>
      </c>
      <c r="T2145" s="1" t="s">
        <v>7085</v>
      </c>
    </row>
    <row r="2146" spans="1:20" x14ac:dyDescent="0.3">
      <c r="A2146" s="1" t="s">
        <v>2216</v>
      </c>
      <c r="B2146" s="1" t="s">
        <v>38</v>
      </c>
      <c r="C2146" s="1" t="s">
        <v>92</v>
      </c>
      <c r="D2146" s="1">
        <v>58.889023999999999</v>
      </c>
      <c r="E2146" s="1">
        <v>-50.727494</v>
      </c>
      <c r="F2146" s="1" t="s">
        <v>23</v>
      </c>
      <c r="G2146" s="1">
        <v>146.79</v>
      </c>
      <c r="H2146" s="3" t="s">
        <v>7073</v>
      </c>
      <c r="I2146" s="1">
        <v>191</v>
      </c>
      <c r="J2146" s="1">
        <v>5</v>
      </c>
      <c r="K2146" s="1">
        <v>18.5</v>
      </c>
      <c r="L2146" s="2">
        <v>45272.757662037038</v>
      </c>
      <c r="M2146" s="1">
        <v>19.11</v>
      </c>
      <c r="N2146" s="1">
        <v>1031.3699999999999</v>
      </c>
      <c r="O2146" s="1">
        <v>5.3</v>
      </c>
      <c r="P2146" s="1">
        <v>17.5</v>
      </c>
      <c r="Q2146" s="1">
        <v>14.38</v>
      </c>
      <c r="R2146" s="1" t="b">
        <v>0</v>
      </c>
      <c r="S2146" s="1" t="s">
        <v>7079</v>
      </c>
      <c r="T2146" s="1" t="s">
        <v>7085</v>
      </c>
    </row>
    <row r="2147" spans="1:20" x14ac:dyDescent="0.3">
      <c r="A2147" s="1" t="s">
        <v>2217</v>
      </c>
      <c r="B2147" s="1" t="s">
        <v>17</v>
      </c>
      <c r="C2147" s="1" t="s">
        <v>195</v>
      </c>
      <c r="D2147" s="1">
        <v>81.914872000000003</v>
      </c>
      <c r="E2147" s="1">
        <v>13.328665000000001</v>
      </c>
      <c r="F2147" s="1" t="s">
        <v>35</v>
      </c>
      <c r="G2147" s="1">
        <v>76.58</v>
      </c>
      <c r="H2147" s="3" t="s">
        <v>7073</v>
      </c>
      <c r="I2147" s="1">
        <v>215</v>
      </c>
      <c r="J2147" s="1">
        <v>2</v>
      </c>
      <c r="K2147" s="1">
        <v>89.47</v>
      </c>
      <c r="L2147" s="2">
        <v>45246.759050925924</v>
      </c>
      <c r="M2147" s="1">
        <v>32.950000000000003</v>
      </c>
      <c r="N2147" s="1">
        <v>1008.77</v>
      </c>
      <c r="O2147" s="1">
        <v>1.1000000000000001</v>
      </c>
      <c r="P2147" s="1">
        <v>11.9</v>
      </c>
      <c r="Q2147" s="1">
        <v>6.01</v>
      </c>
      <c r="R2147" s="1" t="b">
        <v>0</v>
      </c>
      <c r="S2147" s="1" t="s">
        <v>7078</v>
      </c>
      <c r="T2147" s="1" t="s">
        <v>7085</v>
      </c>
    </row>
    <row r="2148" spans="1:20" x14ac:dyDescent="0.3">
      <c r="A2148" s="1" t="s">
        <v>2218</v>
      </c>
      <c r="B2148" s="1" t="s">
        <v>38</v>
      </c>
      <c r="C2148" s="1" t="s">
        <v>81</v>
      </c>
      <c r="D2148" s="1">
        <v>-44.046132999999998</v>
      </c>
      <c r="E2148" s="1">
        <v>20.160934999999998</v>
      </c>
      <c r="F2148" s="1" t="s">
        <v>23</v>
      </c>
      <c r="G2148" s="1">
        <v>273.04000000000002</v>
      </c>
      <c r="H2148" s="3" t="s">
        <v>7073</v>
      </c>
      <c r="I2148" s="1">
        <v>63</v>
      </c>
      <c r="J2148" s="1">
        <v>24</v>
      </c>
      <c r="K2148" s="1">
        <v>89.93</v>
      </c>
      <c r="L2148" s="2">
        <v>45097.675023148149</v>
      </c>
      <c r="M2148" s="1">
        <v>18.64</v>
      </c>
      <c r="N2148" s="1">
        <v>1004.86</v>
      </c>
      <c r="O2148" s="1">
        <v>8.6</v>
      </c>
      <c r="P2148" s="1">
        <v>5.2</v>
      </c>
      <c r="Q2148" s="1">
        <v>15.08</v>
      </c>
      <c r="R2148" s="1" t="b">
        <v>0</v>
      </c>
      <c r="S2148" s="1" t="s">
        <v>7079</v>
      </c>
      <c r="T2148" s="1" t="s">
        <v>7083</v>
      </c>
    </row>
    <row r="2149" spans="1:20" x14ac:dyDescent="0.3">
      <c r="A2149" s="1" t="s">
        <v>2219</v>
      </c>
      <c r="B2149" s="1" t="s">
        <v>21</v>
      </c>
      <c r="C2149" s="1" t="s">
        <v>86</v>
      </c>
      <c r="D2149" s="1">
        <v>-33.846921000000002</v>
      </c>
      <c r="E2149" s="1">
        <v>-86.825554999999994</v>
      </c>
      <c r="F2149" s="1" t="s">
        <v>23</v>
      </c>
      <c r="G2149" s="1">
        <v>302.19</v>
      </c>
      <c r="H2149" s="3" t="s">
        <v>7073</v>
      </c>
      <c r="I2149" s="1">
        <v>219</v>
      </c>
      <c r="J2149" s="1">
        <v>36</v>
      </c>
      <c r="K2149" s="1">
        <v>88.11</v>
      </c>
      <c r="L2149" s="2">
        <v>45347.658356481479</v>
      </c>
      <c r="M2149" s="1">
        <v>14.63</v>
      </c>
      <c r="N2149" s="1">
        <v>1008.5</v>
      </c>
      <c r="O2149" s="1">
        <v>7.7</v>
      </c>
      <c r="P2149" s="1">
        <v>8.6999999999999993</v>
      </c>
      <c r="Q2149" s="1">
        <v>1.48</v>
      </c>
      <c r="R2149" s="1" t="b">
        <v>1</v>
      </c>
      <c r="S2149" s="1" t="s">
        <v>7080</v>
      </c>
      <c r="T2149" s="1" t="s">
        <v>7083</v>
      </c>
    </row>
    <row r="2150" spans="1:20" x14ac:dyDescent="0.3">
      <c r="A2150" s="1" t="s">
        <v>2220</v>
      </c>
      <c r="B2150" s="1" t="s">
        <v>17</v>
      </c>
      <c r="C2150" s="1" t="s">
        <v>18</v>
      </c>
      <c r="D2150" s="1">
        <v>-1.6747749999999999</v>
      </c>
      <c r="E2150" s="1">
        <v>43.096041999999997</v>
      </c>
      <c r="F2150" s="1" t="s">
        <v>23</v>
      </c>
      <c r="G2150" s="1">
        <v>60.95</v>
      </c>
      <c r="H2150" s="3" t="s">
        <v>7073</v>
      </c>
      <c r="I2150" s="1">
        <v>219</v>
      </c>
      <c r="J2150" s="1">
        <v>30</v>
      </c>
      <c r="K2150" s="1">
        <v>42.29</v>
      </c>
      <c r="L2150" s="2">
        <v>45222.104189814818</v>
      </c>
      <c r="M2150" s="1">
        <v>20.02</v>
      </c>
      <c r="N2150" s="1">
        <v>1008.64</v>
      </c>
      <c r="O2150" s="1">
        <v>3.9</v>
      </c>
      <c r="P2150" s="1">
        <v>19.5</v>
      </c>
      <c r="Q2150" s="1">
        <v>10.47</v>
      </c>
      <c r="R2150" s="1" t="b">
        <v>1</v>
      </c>
      <c r="S2150" s="1" t="s">
        <v>7077</v>
      </c>
      <c r="T2150" s="1" t="s">
        <v>7083</v>
      </c>
    </row>
    <row r="2151" spans="1:20" x14ac:dyDescent="0.3">
      <c r="A2151" s="1" t="s">
        <v>2221</v>
      </c>
      <c r="B2151" s="1" t="s">
        <v>50</v>
      </c>
      <c r="C2151" s="1" t="s">
        <v>152</v>
      </c>
      <c r="D2151" s="1">
        <v>-19.253138</v>
      </c>
      <c r="E2151" s="1">
        <v>166.301188</v>
      </c>
      <c r="F2151" s="1" t="s">
        <v>43</v>
      </c>
      <c r="G2151" s="1">
        <v>59.86</v>
      </c>
      <c r="H2151" s="3" t="s">
        <v>7073</v>
      </c>
      <c r="I2151" s="1">
        <v>99</v>
      </c>
      <c r="J2151" s="1">
        <v>19</v>
      </c>
      <c r="K2151" s="1">
        <v>28.44</v>
      </c>
      <c r="L2151" s="2">
        <v>45365.296550925923</v>
      </c>
      <c r="M2151" s="1">
        <v>33.22</v>
      </c>
      <c r="N2151" s="1">
        <v>1018.09</v>
      </c>
      <c r="O2151" s="1">
        <v>9.8000000000000007</v>
      </c>
      <c r="P2151" s="1">
        <v>12.5</v>
      </c>
      <c r="Q2151" s="1">
        <v>2.4500000000000002</v>
      </c>
      <c r="R2151" s="1" t="b">
        <v>1</v>
      </c>
      <c r="S2151" s="1" t="s">
        <v>7078</v>
      </c>
      <c r="T2151" s="1" t="s">
        <v>7082</v>
      </c>
    </row>
    <row r="2152" spans="1:20" x14ac:dyDescent="0.3">
      <c r="A2152" s="1" t="s">
        <v>2222</v>
      </c>
      <c r="B2152" s="1" t="s">
        <v>38</v>
      </c>
      <c r="C2152" s="1" t="s">
        <v>81</v>
      </c>
      <c r="D2152" s="1">
        <v>-41.324576</v>
      </c>
      <c r="E2152" s="1">
        <v>160.03760800000001</v>
      </c>
      <c r="F2152" s="1" t="s">
        <v>35</v>
      </c>
      <c r="G2152" s="1">
        <v>206.63</v>
      </c>
      <c r="H2152" s="3" t="s">
        <v>7073</v>
      </c>
      <c r="I2152" s="1">
        <v>59</v>
      </c>
      <c r="J2152" s="1">
        <v>18</v>
      </c>
      <c r="K2152" s="1">
        <v>52.22</v>
      </c>
      <c r="L2152" s="2">
        <v>45526.785439814812</v>
      </c>
      <c r="M2152" s="1">
        <v>13.74</v>
      </c>
      <c r="N2152" s="1">
        <v>1018.04</v>
      </c>
      <c r="O2152" s="1">
        <v>10.7</v>
      </c>
      <c r="P2152" s="1">
        <v>15.8</v>
      </c>
      <c r="Q2152" s="1">
        <v>5.87</v>
      </c>
      <c r="R2152" s="1" t="b">
        <v>0</v>
      </c>
      <c r="S2152" s="1" t="s">
        <v>7079</v>
      </c>
      <c r="T2152" s="1" t="s">
        <v>7082</v>
      </c>
    </row>
    <row r="2153" spans="1:20" x14ac:dyDescent="0.3">
      <c r="A2153" s="1" t="s">
        <v>2223</v>
      </c>
      <c r="B2153" s="1" t="s">
        <v>38</v>
      </c>
      <c r="C2153" s="1" t="s">
        <v>81</v>
      </c>
      <c r="D2153" s="1">
        <v>-56.251502000000002</v>
      </c>
      <c r="E2153" s="1">
        <v>77.189723999999998</v>
      </c>
      <c r="F2153" s="1" t="s">
        <v>35</v>
      </c>
      <c r="G2153" s="1">
        <v>75.59</v>
      </c>
      <c r="H2153" s="3" t="s">
        <v>7073</v>
      </c>
      <c r="I2153" s="1">
        <v>499</v>
      </c>
      <c r="J2153" s="1">
        <v>33</v>
      </c>
      <c r="K2153" s="1">
        <v>68.150000000000006</v>
      </c>
      <c r="L2153" s="2">
        <v>45258.992384259262</v>
      </c>
      <c r="M2153" s="1">
        <v>7.36</v>
      </c>
      <c r="N2153" s="1">
        <v>1014.8</v>
      </c>
      <c r="O2153" s="1">
        <v>6.1</v>
      </c>
      <c r="P2153" s="1">
        <v>9.5</v>
      </c>
      <c r="Q2153" s="1">
        <v>5.17</v>
      </c>
      <c r="R2153" s="1" t="b">
        <v>0</v>
      </c>
      <c r="S2153" s="1" t="s">
        <v>7077</v>
      </c>
      <c r="T2153" s="1" t="s">
        <v>7083</v>
      </c>
    </row>
    <row r="2154" spans="1:20" x14ac:dyDescent="0.3">
      <c r="A2154" s="1" t="s">
        <v>2224</v>
      </c>
      <c r="B2154" s="1" t="s">
        <v>78</v>
      </c>
      <c r="C2154" s="1" t="s">
        <v>84</v>
      </c>
      <c r="D2154" s="1">
        <v>-25.329668999999999</v>
      </c>
      <c r="E2154" s="1">
        <v>-61.612749999999998</v>
      </c>
      <c r="F2154" s="1" t="s">
        <v>19</v>
      </c>
      <c r="G2154" s="1">
        <v>306.93</v>
      </c>
      <c r="H2154" s="3" t="s">
        <v>7073</v>
      </c>
      <c r="I2154" s="1">
        <v>1</v>
      </c>
      <c r="J2154" s="1">
        <v>35</v>
      </c>
      <c r="K2154" s="1">
        <v>53.88</v>
      </c>
      <c r="L2154" s="2">
        <v>45484.302106481482</v>
      </c>
      <c r="M2154" s="1">
        <v>28.62</v>
      </c>
      <c r="N2154" s="1">
        <v>989.44</v>
      </c>
      <c r="O2154" s="1">
        <v>6.2</v>
      </c>
      <c r="P2154" s="1">
        <v>11.1</v>
      </c>
      <c r="Q2154" s="1">
        <v>16.78</v>
      </c>
      <c r="R2154" s="1" t="b">
        <v>0</v>
      </c>
      <c r="S2154" s="1" t="s">
        <v>7078</v>
      </c>
      <c r="T2154" s="1" t="s">
        <v>7083</v>
      </c>
    </row>
    <row r="2155" spans="1:20" x14ac:dyDescent="0.3">
      <c r="A2155" s="1" t="s">
        <v>2225</v>
      </c>
      <c r="B2155" s="1" t="s">
        <v>33</v>
      </c>
      <c r="C2155" s="1" t="s">
        <v>34</v>
      </c>
      <c r="D2155" s="1">
        <v>43.879810999999997</v>
      </c>
      <c r="E2155" s="1">
        <v>177.86301499999999</v>
      </c>
      <c r="F2155" s="1" t="s">
        <v>48</v>
      </c>
      <c r="G2155" s="1">
        <v>103.32</v>
      </c>
      <c r="H2155" s="3" t="s">
        <v>7073</v>
      </c>
      <c r="I2155" s="1">
        <v>56</v>
      </c>
      <c r="J2155" s="1">
        <v>10</v>
      </c>
      <c r="K2155" s="1">
        <v>51.29</v>
      </c>
      <c r="L2155" s="2">
        <v>45342.428495370368</v>
      </c>
      <c r="M2155" s="1">
        <v>33.130000000000003</v>
      </c>
      <c r="N2155" s="1">
        <v>1014.73</v>
      </c>
      <c r="O2155" s="1">
        <v>3.3</v>
      </c>
      <c r="P2155" s="1">
        <v>9.1999999999999993</v>
      </c>
      <c r="Q2155" s="1">
        <v>3.87</v>
      </c>
      <c r="R2155" s="1" t="b">
        <v>1</v>
      </c>
      <c r="S2155" s="1" t="s">
        <v>7079</v>
      </c>
      <c r="T2155" s="1" t="s">
        <v>7084</v>
      </c>
    </row>
    <row r="2156" spans="1:20" x14ac:dyDescent="0.3">
      <c r="A2156" s="1" t="s">
        <v>2226</v>
      </c>
      <c r="B2156" s="1" t="s">
        <v>41</v>
      </c>
      <c r="C2156" s="1" t="s">
        <v>70</v>
      </c>
      <c r="D2156" s="1">
        <v>-68.162745000000001</v>
      </c>
      <c r="E2156" s="1">
        <v>-137.120057</v>
      </c>
      <c r="F2156" s="1" t="s">
        <v>35</v>
      </c>
      <c r="G2156" s="1">
        <v>19.03</v>
      </c>
      <c r="H2156" s="3" t="s">
        <v>7073</v>
      </c>
      <c r="I2156" s="1">
        <v>477</v>
      </c>
      <c r="J2156" s="1">
        <v>8</v>
      </c>
      <c r="K2156" s="1">
        <v>40.76</v>
      </c>
      <c r="L2156" s="2">
        <v>45210.459745370368</v>
      </c>
      <c r="M2156" s="1">
        <v>4.4800000000000004</v>
      </c>
      <c r="N2156" s="1">
        <v>991.84</v>
      </c>
      <c r="O2156" s="1">
        <v>6.4</v>
      </c>
      <c r="P2156" s="1">
        <v>14.4</v>
      </c>
      <c r="Q2156" s="1">
        <v>16.170000000000002</v>
      </c>
      <c r="R2156" s="1" t="b">
        <v>1</v>
      </c>
      <c r="S2156" s="1" t="s">
        <v>7080</v>
      </c>
      <c r="T2156" s="1" t="s">
        <v>7084</v>
      </c>
    </row>
    <row r="2157" spans="1:20" x14ac:dyDescent="0.3">
      <c r="A2157" s="1" t="s">
        <v>2227</v>
      </c>
      <c r="B2157" s="1" t="s">
        <v>78</v>
      </c>
      <c r="C2157" s="1" t="s">
        <v>88</v>
      </c>
      <c r="D2157" s="1">
        <v>-65.004531</v>
      </c>
      <c r="E2157" s="1">
        <v>-1.990038</v>
      </c>
      <c r="F2157" s="1" t="s">
        <v>48</v>
      </c>
      <c r="G2157" s="1">
        <v>299.44</v>
      </c>
      <c r="H2157" s="3" t="s">
        <v>7073</v>
      </c>
      <c r="I2157" s="1">
        <v>291</v>
      </c>
      <c r="J2157" s="1">
        <v>2</v>
      </c>
      <c r="K2157" s="1">
        <v>71.87</v>
      </c>
      <c r="L2157" s="2">
        <v>45229.54724537037</v>
      </c>
      <c r="M2157" s="1">
        <v>9.98</v>
      </c>
      <c r="N2157" s="1">
        <v>988.83</v>
      </c>
      <c r="O2157" s="1">
        <v>4.8</v>
      </c>
      <c r="P2157" s="1">
        <v>17.2</v>
      </c>
      <c r="Q2157" s="1">
        <v>15.88</v>
      </c>
      <c r="R2157" s="1" t="b">
        <v>1</v>
      </c>
      <c r="S2157" s="1" t="s">
        <v>7077</v>
      </c>
      <c r="T2157" s="1" t="s">
        <v>7085</v>
      </c>
    </row>
    <row r="2158" spans="1:20" x14ac:dyDescent="0.3">
      <c r="A2158" s="1" t="s">
        <v>2228</v>
      </c>
      <c r="B2158" s="1" t="s">
        <v>25</v>
      </c>
      <c r="C2158" s="1" t="s">
        <v>53</v>
      </c>
      <c r="D2158" s="1">
        <v>-20.123175</v>
      </c>
      <c r="E2158" s="1">
        <v>15.039726999999999</v>
      </c>
      <c r="F2158" s="1" t="s">
        <v>43</v>
      </c>
      <c r="G2158" s="1">
        <v>141.37</v>
      </c>
      <c r="H2158" s="3" t="s">
        <v>7073</v>
      </c>
      <c r="I2158" s="1">
        <v>272</v>
      </c>
      <c r="J2158" s="1">
        <v>2</v>
      </c>
      <c r="K2158" s="1">
        <v>16.579999999999998</v>
      </c>
      <c r="L2158" s="2">
        <v>45136.475717592592</v>
      </c>
      <c r="M2158" s="1">
        <v>6.11</v>
      </c>
      <c r="N2158" s="1">
        <v>1045.29</v>
      </c>
      <c r="O2158" s="1">
        <v>3.3</v>
      </c>
      <c r="P2158" s="1">
        <v>10.6</v>
      </c>
      <c r="Q2158" s="1">
        <v>9.98</v>
      </c>
      <c r="R2158" s="1" t="b">
        <v>1</v>
      </c>
      <c r="S2158" s="1" t="s">
        <v>7080</v>
      </c>
      <c r="T2158" s="1" t="s">
        <v>7085</v>
      </c>
    </row>
    <row r="2159" spans="1:20" x14ac:dyDescent="0.3">
      <c r="A2159" s="1" t="s">
        <v>2229</v>
      </c>
      <c r="B2159" s="1" t="s">
        <v>50</v>
      </c>
      <c r="C2159" s="1" t="s">
        <v>108</v>
      </c>
      <c r="D2159" s="1">
        <v>-3.5947969999999998</v>
      </c>
      <c r="E2159" s="1">
        <v>-87.11524</v>
      </c>
      <c r="F2159" s="1" t="s">
        <v>19</v>
      </c>
      <c r="G2159" s="1">
        <v>25.85</v>
      </c>
      <c r="H2159" s="3" t="s">
        <v>7073</v>
      </c>
      <c r="I2159" s="1">
        <v>12</v>
      </c>
      <c r="J2159" s="1">
        <v>3</v>
      </c>
      <c r="K2159" s="1">
        <v>77.290000000000006</v>
      </c>
      <c r="L2159" s="2">
        <v>45329.503495370373</v>
      </c>
      <c r="M2159" s="1">
        <v>14.24</v>
      </c>
      <c r="N2159" s="1">
        <v>1022.35</v>
      </c>
      <c r="O2159" s="1">
        <v>0.7</v>
      </c>
      <c r="P2159" s="1">
        <v>10.1</v>
      </c>
      <c r="Q2159" s="1">
        <v>4.68</v>
      </c>
      <c r="R2159" s="1" t="b">
        <v>1</v>
      </c>
      <c r="S2159" s="1" t="s">
        <v>7080</v>
      </c>
      <c r="T2159" s="1" t="s">
        <v>7085</v>
      </c>
    </row>
    <row r="2160" spans="1:20" x14ac:dyDescent="0.3">
      <c r="A2160" s="1" t="s">
        <v>2230</v>
      </c>
      <c r="B2160" s="1" t="s">
        <v>50</v>
      </c>
      <c r="C2160" s="1" t="s">
        <v>133</v>
      </c>
      <c r="D2160" s="1">
        <v>33.173445999999998</v>
      </c>
      <c r="E2160" s="1">
        <v>-90.345178000000004</v>
      </c>
      <c r="F2160" s="1" t="s">
        <v>35</v>
      </c>
      <c r="G2160" s="1">
        <v>357.22</v>
      </c>
      <c r="H2160" s="3" t="s">
        <v>7073</v>
      </c>
      <c r="I2160" s="1">
        <v>362</v>
      </c>
      <c r="J2160" s="1">
        <v>19</v>
      </c>
      <c r="K2160" s="1">
        <v>45.65</v>
      </c>
      <c r="L2160" s="2">
        <v>45081.863217592596</v>
      </c>
      <c r="M2160" s="1">
        <v>18.29</v>
      </c>
      <c r="N2160" s="1">
        <v>1026.1600000000001</v>
      </c>
      <c r="O2160" s="1">
        <v>2.8</v>
      </c>
      <c r="P2160" s="1">
        <v>7.5</v>
      </c>
      <c r="Q2160" s="1">
        <v>4.54</v>
      </c>
      <c r="R2160" s="1" t="b">
        <v>1</v>
      </c>
      <c r="S2160" s="1" t="s">
        <v>7079</v>
      </c>
      <c r="T2160" s="1" t="s">
        <v>7082</v>
      </c>
    </row>
    <row r="2161" spans="1:20" x14ac:dyDescent="0.3">
      <c r="A2161" s="1" t="s">
        <v>2231</v>
      </c>
      <c r="B2161" s="1" t="s">
        <v>17</v>
      </c>
      <c r="C2161" s="1" t="s">
        <v>18</v>
      </c>
      <c r="D2161" s="1">
        <v>-32.698661999999999</v>
      </c>
      <c r="E2161" s="1">
        <v>58.375008999999999</v>
      </c>
      <c r="F2161" s="1" t="s">
        <v>23</v>
      </c>
      <c r="G2161" s="1">
        <v>261.85000000000002</v>
      </c>
      <c r="H2161" s="3" t="s">
        <v>7073</v>
      </c>
      <c r="I2161" s="1">
        <v>347</v>
      </c>
      <c r="J2161" s="1">
        <v>19</v>
      </c>
      <c r="K2161" s="1">
        <v>21.32</v>
      </c>
      <c r="L2161" s="2">
        <v>45341.267384259256</v>
      </c>
      <c r="M2161" s="1">
        <v>30.08</v>
      </c>
      <c r="N2161" s="1">
        <v>1008.13</v>
      </c>
      <c r="O2161" s="1">
        <v>2.2000000000000002</v>
      </c>
      <c r="P2161" s="1">
        <v>4.4000000000000004</v>
      </c>
      <c r="Q2161" s="1">
        <v>9.3000000000000007</v>
      </c>
      <c r="R2161" s="1" t="b">
        <v>0</v>
      </c>
      <c r="S2161" s="1" t="s">
        <v>7077</v>
      </c>
      <c r="T2161" s="1" t="s">
        <v>7082</v>
      </c>
    </row>
    <row r="2162" spans="1:20" x14ac:dyDescent="0.3">
      <c r="A2162" s="1" t="s">
        <v>2232</v>
      </c>
      <c r="B2162" s="1" t="s">
        <v>38</v>
      </c>
      <c r="C2162" s="1" t="s">
        <v>39</v>
      </c>
      <c r="D2162" s="1">
        <v>85.100111999999996</v>
      </c>
      <c r="E2162" s="1">
        <v>-111.91947399999999</v>
      </c>
      <c r="F2162" s="1" t="s">
        <v>28</v>
      </c>
      <c r="G2162" s="1">
        <v>323.92</v>
      </c>
      <c r="H2162" s="3" t="s">
        <v>7073</v>
      </c>
      <c r="I2162" s="1">
        <v>332</v>
      </c>
      <c r="J2162" s="1">
        <v>17</v>
      </c>
      <c r="K2162" s="1">
        <v>26.28</v>
      </c>
      <c r="L2162" s="2">
        <v>45203.417384259257</v>
      </c>
      <c r="M2162" s="1">
        <v>26.22</v>
      </c>
      <c r="N2162" s="1">
        <v>1043.6300000000001</v>
      </c>
      <c r="O2162" s="1">
        <v>6</v>
      </c>
      <c r="P2162" s="1">
        <v>18.8</v>
      </c>
      <c r="Q2162" s="1">
        <v>0.18</v>
      </c>
      <c r="R2162" s="1" t="b">
        <v>0</v>
      </c>
      <c r="S2162" s="1" t="s">
        <v>7080</v>
      </c>
      <c r="T2162" s="1" t="s">
        <v>7082</v>
      </c>
    </row>
    <row r="2163" spans="1:20" x14ac:dyDescent="0.3">
      <c r="A2163" s="1" t="s">
        <v>2233</v>
      </c>
      <c r="B2163" s="1" t="s">
        <v>33</v>
      </c>
      <c r="C2163" s="1" t="s">
        <v>34</v>
      </c>
      <c r="D2163" s="1">
        <v>-15.682869999999999</v>
      </c>
      <c r="E2163" s="1">
        <v>-169.21032199999999</v>
      </c>
      <c r="F2163" s="1" t="s">
        <v>28</v>
      </c>
      <c r="G2163" s="1">
        <v>156.27000000000001</v>
      </c>
      <c r="H2163" s="3" t="s">
        <v>7073</v>
      </c>
      <c r="I2163" s="1">
        <v>287</v>
      </c>
      <c r="J2163" s="1">
        <v>33</v>
      </c>
      <c r="K2163" s="1">
        <v>32.67</v>
      </c>
      <c r="L2163" s="2">
        <v>45110.260439814818</v>
      </c>
      <c r="M2163" s="1">
        <v>25.03</v>
      </c>
      <c r="N2163" s="1">
        <v>1024.6600000000001</v>
      </c>
      <c r="O2163" s="1">
        <v>6.6</v>
      </c>
      <c r="P2163" s="1">
        <v>7</v>
      </c>
      <c r="Q2163" s="1">
        <v>10.63</v>
      </c>
      <c r="R2163" s="1" t="b">
        <v>1</v>
      </c>
      <c r="S2163" s="1" t="s">
        <v>7079</v>
      </c>
      <c r="T2163" s="1" t="s">
        <v>7083</v>
      </c>
    </row>
    <row r="2164" spans="1:20" x14ac:dyDescent="0.3">
      <c r="A2164" s="1" t="s">
        <v>2234</v>
      </c>
      <c r="B2164" s="1" t="s">
        <v>38</v>
      </c>
      <c r="C2164" s="1" t="s">
        <v>81</v>
      </c>
      <c r="D2164" s="1">
        <v>-12.250361</v>
      </c>
      <c r="E2164" s="1">
        <v>-126.622856</v>
      </c>
      <c r="F2164" s="1" t="s">
        <v>35</v>
      </c>
      <c r="G2164" s="1">
        <v>47.24</v>
      </c>
      <c r="H2164" s="3" t="s">
        <v>7073</v>
      </c>
      <c r="I2164" s="1">
        <v>275</v>
      </c>
      <c r="J2164" s="1">
        <v>6</v>
      </c>
      <c r="K2164" s="1">
        <v>61.52</v>
      </c>
      <c r="L2164" s="2">
        <v>45747.080578703702</v>
      </c>
      <c r="M2164" s="1">
        <v>14.42</v>
      </c>
      <c r="N2164" s="1">
        <v>1033.8399999999999</v>
      </c>
      <c r="O2164" s="1">
        <v>6.7</v>
      </c>
      <c r="P2164" s="1">
        <v>16.2</v>
      </c>
      <c r="Q2164" s="1">
        <v>19.059999999999999</v>
      </c>
      <c r="R2164" s="1" t="b">
        <v>0</v>
      </c>
      <c r="S2164" s="1" t="s">
        <v>7077</v>
      </c>
      <c r="T2164" s="1" t="s">
        <v>7084</v>
      </c>
    </row>
    <row r="2165" spans="1:20" x14ac:dyDescent="0.3">
      <c r="A2165" s="1" t="s">
        <v>2235</v>
      </c>
      <c r="B2165" s="1" t="s">
        <v>78</v>
      </c>
      <c r="C2165" s="1" t="s">
        <v>84</v>
      </c>
      <c r="D2165" s="1">
        <v>33.969298999999999</v>
      </c>
      <c r="E2165" s="1">
        <v>-125.20528400000001</v>
      </c>
      <c r="F2165" s="1" t="s">
        <v>19</v>
      </c>
      <c r="G2165" s="1">
        <v>264.52</v>
      </c>
      <c r="H2165" s="3" t="s">
        <v>7073</v>
      </c>
      <c r="I2165" s="1">
        <v>257</v>
      </c>
      <c r="J2165" s="1">
        <v>4</v>
      </c>
      <c r="K2165" s="1">
        <v>71.36</v>
      </c>
      <c r="L2165" s="2">
        <v>45757.932662037034</v>
      </c>
      <c r="M2165" s="1">
        <v>33.74</v>
      </c>
      <c r="N2165" s="1">
        <v>1005.8</v>
      </c>
      <c r="O2165" s="1">
        <v>4.3</v>
      </c>
      <c r="P2165" s="1">
        <v>14.6</v>
      </c>
      <c r="Q2165" s="1">
        <v>3.09</v>
      </c>
      <c r="R2165" s="1" t="b">
        <v>1</v>
      </c>
      <c r="S2165" s="1" t="s">
        <v>7080</v>
      </c>
      <c r="T2165" s="1" t="s">
        <v>7085</v>
      </c>
    </row>
    <row r="2166" spans="1:20" x14ac:dyDescent="0.3">
      <c r="A2166" s="1" t="s">
        <v>2236</v>
      </c>
      <c r="B2166" s="1" t="s">
        <v>78</v>
      </c>
      <c r="C2166" s="1" t="s">
        <v>106</v>
      </c>
      <c r="D2166" s="1">
        <v>-64.667085999999998</v>
      </c>
      <c r="E2166" s="1">
        <v>11.116242</v>
      </c>
      <c r="F2166" s="1" t="s">
        <v>23</v>
      </c>
      <c r="G2166" s="1">
        <v>356.02</v>
      </c>
      <c r="H2166" s="3" t="s">
        <v>7073</v>
      </c>
      <c r="I2166" s="1">
        <v>248</v>
      </c>
      <c r="J2166" s="1">
        <v>2</v>
      </c>
      <c r="K2166" s="1">
        <v>82.39</v>
      </c>
      <c r="L2166" s="2">
        <v>45418.281273148146</v>
      </c>
      <c r="M2166" s="1">
        <v>19.12</v>
      </c>
      <c r="N2166" s="1">
        <v>1047.2</v>
      </c>
      <c r="O2166" s="1">
        <v>4.5999999999999996</v>
      </c>
      <c r="P2166" s="1">
        <v>16</v>
      </c>
      <c r="Q2166" s="1">
        <v>11.47</v>
      </c>
      <c r="R2166" s="1" t="b">
        <v>0</v>
      </c>
      <c r="S2166" s="1" t="s">
        <v>7080</v>
      </c>
      <c r="T2166" s="1" t="s">
        <v>7085</v>
      </c>
    </row>
    <row r="2167" spans="1:20" x14ac:dyDescent="0.3">
      <c r="A2167" s="1" t="s">
        <v>2237</v>
      </c>
      <c r="B2167" s="1" t="s">
        <v>33</v>
      </c>
      <c r="C2167" s="1" t="s">
        <v>34</v>
      </c>
      <c r="D2167" s="1">
        <v>24.691227000000001</v>
      </c>
      <c r="E2167" s="1">
        <v>-110.644779</v>
      </c>
      <c r="F2167" s="1" t="s">
        <v>28</v>
      </c>
      <c r="G2167" s="1">
        <v>72.31</v>
      </c>
      <c r="H2167" s="3" t="s">
        <v>7073</v>
      </c>
      <c r="I2167" s="1">
        <v>465</v>
      </c>
      <c r="J2167" s="1">
        <v>5</v>
      </c>
      <c r="K2167" s="1">
        <v>46.35</v>
      </c>
      <c r="L2167" s="2">
        <v>45752.622245370374</v>
      </c>
      <c r="M2167" s="1">
        <v>39.17</v>
      </c>
      <c r="N2167" s="1">
        <v>1037.43</v>
      </c>
      <c r="O2167" s="1">
        <v>9.1999999999999993</v>
      </c>
      <c r="P2167" s="1">
        <v>18.8</v>
      </c>
      <c r="Q2167" s="1">
        <v>19.239999999999998</v>
      </c>
      <c r="R2167" s="1" t="b">
        <v>1</v>
      </c>
      <c r="S2167" s="1" t="s">
        <v>7077</v>
      </c>
      <c r="T2167" s="1" t="s">
        <v>7085</v>
      </c>
    </row>
    <row r="2168" spans="1:20" x14ac:dyDescent="0.3">
      <c r="A2168" s="1" t="s">
        <v>2238</v>
      </c>
      <c r="B2168" s="1" t="s">
        <v>38</v>
      </c>
      <c r="C2168" s="1" t="s">
        <v>94</v>
      </c>
      <c r="D2168" s="1">
        <v>-61.295335000000001</v>
      </c>
      <c r="E2168" s="1">
        <v>-145.90755200000001</v>
      </c>
      <c r="F2168" s="1" t="s">
        <v>23</v>
      </c>
      <c r="G2168" s="1">
        <v>380.66</v>
      </c>
      <c r="H2168" s="3" t="s">
        <v>7073</v>
      </c>
      <c r="I2168" s="1">
        <v>276</v>
      </c>
      <c r="J2168" s="1">
        <v>35</v>
      </c>
      <c r="K2168" s="1">
        <v>53.92</v>
      </c>
      <c r="L2168" s="2">
        <v>45258.774328703701</v>
      </c>
      <c r="M2168" s="1">
        <v>25.55</v>
      </c>
      <c r="N2168" s="1">
        <v>1039.78</v>
      </c>
      <c r="O2168" s="1">
        <v>5.2</v>
      </c>
      <c r="P2168" s="1">
        <v>12.8</v>
      </c>
      <c r="Q2168" s="1">
        <v>17.21</v>
      </c>
      <c r="R2168" s="1" t="b">
        <v>1</v>
      </c>
      <c r="S2168" s="1" t="s">
        <v>7078</v>
      </c>
      <c r="T2168" s="1" t="s">
        <v>7083</v>
      </c>
    </row>
    <row r="2169" spans="1:20" x14ac:dyDescent="0.3">
      <c r="A2169" s="1" t="s">
        <v>2239</v>
      </c>
      <c r="B2169" s="1" t="s">
        <v>30</v>
      </c>
      <c r="C2169" s="1" t="s">
        <v>31</v>
      </c>
      <c r="D2169" s="1">
        <v>23.101521999999999</v>
      </c>
      <c r="E2169" s="1">
        <v>103.068641</v>
      </c>
      <c r="F2169" s="1" t="s">
        <v>28</v>
      </c>
      <c r="G2169" s="1">
        <v>144.91999999999999</v>
      </c>
      <c r="H2169" s="3" t="s">
        <v>7073</v>
      </c>
      <c r="I2169" s="1">
        <v>9</v>
      </c>
      <c r="J2169" s="1">
        <v>31</v>
      </c>
      <c r="K2169" s="1">
        <v>81.38</v>
      </c>
      <c r="L2169" s="2">
        <v>45675.434745370374</v>
      </c>
      <c r="M2169" s="1">
        <v>5.49</v>
      </c>
      <c r="N2169" s="1">
        <v>992.05</v>
      </c>
      <c r="O2169" s="1">
        <v>10.9</v>
      </c>
      <c r="P2169" s="1">
        <v>18.100000000000001</v>
      </c>
      <c r="Q2169" s="1">
        <v>17.010000000000002</v>
      </c>
      <c r="R2169" s="1" t="b">
        <v>1</v>
      </c>
      <c r="S2169" s="1" t="s">
        <v>7078</v>
      </c>
      <c r="T2169" s="1" t="s">
        <v>7083</v>
      </c>
    </row>
    <row r="2170" spans="1:20" x14ac:dyDescent="0.3">
      <c r="A2170" s="1" t="s">
        <v>2240</v>
      </c>
      <c r="B2170" s="1" t="s">
        <v>21</v>
      </c>
      <c r="C2170" s="1" t="s">
        <v>22</v>
      </c>
      <c r="D2170" s="1">
        <v>-6.3633119999999996</v>
      </c>
      <c r="E2170" s="1">
        <v>-117.758505</v>
      </c>
      <c r="F2170" s="1" t="s">
        <v>35</v>
      </c>
      <c r="G2170" s="1">
        <v>113.16</v>
      </c>
      <c r="H2170" s="3" t="s">
        <v>7073</v>
      </c>
      <c r="I2170" s="1">
        <v>204</v>
      </c>
      <c r="J2170" s="1">
        <v>40</v>
      </c>
      <c r="K2170" s="1">
        <v>20.22</v>
      </c>
      <c r="L2170" s="2">
        <v>45582.314606481479</v>
      </c>
      <c r="M2170" s="1">
        <v>27.21</v>
      </c>
      <c r="N2170" s="1">
        <v>998.97</v>
      </c>
      <c r="O2170" s="1">
        <v>4.8</v>
      </c>
      <c r="P2170" s="1">
        <v>4.2</v>
      </c>
      <c r="Q2170" s="1">
        <v>16.440000000000001</v>
      </c>
      <c r="R2170" s="1" t="b">
        <v>0</v>
      </c>
      <c r="S2170" s="1" t="s">
        <v>7077</v>
      </c>
      <c r="T2170" s="1" t="s">
        <v>7083</v>
      </c>
    </row>
    <row r="2171" spans="1:20" x14ac:dyDescent="0.3">
      <c r="A2171" s="1" t="s">
        <v>2241</v>
      </c>
      <c r="B2171" s="1" t="s">
        <v>50</v>
      </c>
      <c r="C2171" s="1" t="s">
        <v>152</v>
      </c>
      <c r="D2171" s="1">
        <v>-7.5093779999999999</v>
      </c>
      <c r="E2171" s="1">
        <v>-169.33510200000001</v>
      </c>
      <c r="F2171" s="1" t="s">
        <v>43</v>
      </c>
      <c r="G2171" s="1">
        <v>352.8</v>
      </c>
      <c r="H2171" s="3" t="s">
        <v>7073</v>
      </c>
      <c r="I2171" s="1">
        <v>454</v>
      </c>
      <c r="J2171" s="1">
        <v>16</v>
      </c>
      <c r="K2171" s="1">
        <v>82.33</v>
      </c>
      <c r="L2171" s="2">
        <v>45345.296550925923</v>
      </c>
      <c r="M2171" s="1">
        <v>13.34</v>
      </c>
      <c r="N2171" s="1">
        <v>999.99</v>
      </c>
      <c r="O2171" s="1">
        <v>7.1</v>
      </c>
      <c r="P2171" s="1">
        <v>12.9</v>
      </c>
      <c r="Q2171" s="1">
        <v>6.18</v>
      </c>
      <c r="R2171" s="1" t="b">
        <v>1</v>
      </c>
      <c r="S2171" s="1" t="s">
        <v>7077</v>
      </c>
      <c r="T2171" s="1" t="s">
        <v>7082</v>
      </c>
    </row>
    <row r="2172" spans="1:20" x14ac:dyDescent="0.3">
      <c r="A2172" s="1" t="s">
        <v>2242</v>
      </c>
      <c r="B2172" s="1" t="s">
        <v>30</v>
      </c>
      <c r="C2172" s="1" t="s">
        <v>31</v>
      </c>
      <c r="D2172" s="1">
        <v>-26.847453000000002</v>
      </c>
      <c r="E2172" s="1">
        <v>-134.96636000000001</v>
      </c>
      <c r="F2172" s="1" t="s">
        <v>43</v>
      </c>
      <c r="G2172" s="1">
        <v>362.74</v>
      </c>
      <c r="H2172" s="3" t="s">
        <v>7073</v>
      </c>
      <c r="I2172" s="1">
        <v>473</v>
      </c>
      <c r="J2172" s="1">
        <v>15</v>
      </c>
      <c r="K2172" s="1">
        <v>10.92</v>
      </c>
      <c r="L2172" s="2">
        <v>45223.23196759259</v>
      </c>
      <c r="M2172" s="1">
        <v>27.61</v>
      </c>
      <c r="N2172" s="1">
        <v>998.96</v>
      </c>
      <c r="O2172" s="1">
        <v>0.6</v>
      </c>
      <c r="P2172" s="1">
        <v>15.7</v>
      </c>
      <c r="Q2172" s="1">
        <v>17.809999999999999</v>
      </c>
      <c r="R2172" s="1" t="b">
        <v>0</v>
      </c>
      <c r="S2172" s="1" t="s">
        <v>7077</v>
      </c>
      <c r="T2172" s="1" t="s">
        <v>7082</v>
      </c>
    </row>
    <row r="2173" spans="1:20" x14ac:dyDescent="0.3">
      <c r="A2173" s="1" t="s">
        <v>2243</v>
      </c>
      <c r="B2173" s="1" t="s">
        <v>30</v>
      </c>
      <c r="C2173" s="1" t="s">
        <v>187</v>
      </c>
      <c r="D2173" s="1">
        <v>45.257416999999997</v>
      </c>
      <c r="E2173" s="1">
        <v>-99.220190000000002</v>
      </c>
      <c r="F2173" s="1" t="s">
        <v>43</v>
      </c>
      <c r="G2173" s="1">
        <v>366.24</v>
      </c>
      <c r="H2173" s="3" t="s">
        <v>7073</v>
      </c>
      <c r="I2173" s="1">
        <v>377</v>
      </c>
      <c r="J2173" s="1">
        <v>36</v>
      </c>
      <c r="K2173" s="1">
        <v>68.03</v>
      </c>
      <c r="L2173" s="2">
        <v>45121.366689814815</v>
      </c>
      <c r="M2173" s="1">
        <v>3.25</v>
      </c>
      <c r="N2173" s="1">
        <v>1039.8800000000001</v>
      </c>
      <c r="O2173" s="1">
        <v>7.2</v>
      </c>
      <c r="P2173" s="1">
        <v>6.2</v>
      </c>
      <c r="Q2173" s="1">
        <v>18.829999999999998</v>
      </c>
      <c r="R2173" s="1" t="b">
        <v>1</v>
      </c>
      <c r="S2173" s="1" t="s">
        <v>7079</v>
      </c>
      <c r="T2173" s="1" t="s">
        <v>7083</v>
      </c>
    </row>
    <row r="2174" spans="1:20" x14ac:dyDescent="0.3">
      <c r="A2174" s="1" t="s">
        <v>2244</v>
      </c>
      <c r="B2174" s="1" t="s">
        <v>38</v>
      </c>
      <c r="C2174" s="1" t="s">
        <v>39</v>
      </c>
      <c r="D2174" s="1">
        <v>70.890057999999996</v>
      </c>
      <c r="E2174" s="1">
        <v>172.248986</v>
      </c>
      <c r="F2174" s="1" t="s">
        <v>48</v>
      </c>
      <c r="G2174" s="1">
        <v>395.15</v>
      </c>
      <c r="H2174" s="3" t="s">
        <v>7073</v>
      </c>
      <c r="I2174" s="1">
        <v>426</v>
      </c>
      <c r="J2174" s="1">
        <v>41</v>
      </c>
      <c r="K2174" s="1">
        <v>76.02</v>
      </c>
      <c r="L2174" s="2">
        <v>45740.438217592593</v>
      </c>
      <c r="M2174" s="1">
        <v>7.41</v>
      </c>
      <c r="N2174" s="1">
        <v>982.23</v>
      </c>
      <c r="O2174" s="1">
        <v>9.4</v>
      </c>
      <c r="P2174" s="1">
        <v>15.1</v>
      </c>
      <c r="Q2174" s="1">
        <v>9.92</v>
      </c>
      <c r="R2174" s="1" t="b">
        <v>0</v>
      </c>
      <c r="S2174" s="1" t="s">
        <v>7077</v>
      </c>
      <c r="T2174" s="1" t="s">
        <v>7083</v>
      </c>
    </row>
    <row r="2175" spans="1:20" x14ac:dyDescent="0.3">
      <c r="A2175" s="1" t="s">
        <v>2245</v>
      </c>
      <c r="B2175" s="1" t="s">
        <v>17</v>
      </c>
      <c r="C2175" s="1" t="s">
        <v>18</v>
      </c>
      <c r="D2175" s="1">
        <v>-30.078666999999999</v>
      </c>
      <c r="E2175" s="1">
        <v>-177.53631200000001</v>
      </c>
      <c r="F2175" s="1" t="s">
        <v>48</v>
      </c>
      <c r="G2175" s="1">
        <v>290.48</v>
      </c>
      <c r="H2175" s="3" t="s">
        <v>7073</v>
      </c>
      <c r="I2175" s="1">
        <v>399</v>
      </c>
      <c r="J2175" s="1">
        <v>9</v>
      </c>
      <c r="K2175" s="1">
        <v>87.12</v>
      </c>
      <c r="L2175" s="2">
        <v>45533.65488425926</v>
      </c>
      <c r="M2175" s="1">
        <v>34.299999999999997</v>
      </c>
      <c r="N2175" s="1">
        <v>985.33</v>
      </c>
      <c r="O2175" s="1">
        <v>10.4</v>
      </c>
      <c r="P2175" s="1">
        <v>15.8</v>
      </c>
      <c r="Q2175" s="1">
        <v>7.09</v>
      </c>
      <c r="R2175" s="1" t="b">
        <v>0</v>
      </c>
      <c r="S2175" s="1" t="s">
        <v>7078</v>
      </c>
      <c r="T2175" s="1" t="s">
        <v>7084</v>
      </c>
    </row>
    <row r="2176" spans="1:20" x14ac:dyDescent="0.3">
      <c r="A2176" s="1" t="s">
        <v>2246</v>
      </c>
      <c r="B2176" s="1" t="s">
        <v>25</v>
      </c>
      <c r="C2176" s="1" t="s">
        <v>65</v>
      </c>
      <c r="D2176" s="1">
        <v>-43.294862999999999</v>
      </c>
      <c r="E2176" s="1">
        <v>-54.099961</v>
      </c>
      <c r="F2176" s="1" t="s">
        <v>48</v>
      </c>
      <c r="G2176" s="1">
        <v>42.4</v>
      </c>
      <c r="H2176" s="3" t="s">
        <v>7073</v>
      </c>
      <c r="I2176" s="1">
        <v>500</v>
      </c>
      <c r="J2176" s="1">
        <v>5</v>
      </c>
      <c r="K2176" s="1">
        <v>23.05</v>
      </c>
      <c r="L2176" s="2">
        <v>45527.302800925929</v>
      </c>
      <c r="M2176" s="1">
        <v>9.4700000000000006</v>
      </c>
      <c r="N2176" s="1">
        <v>999.17</v>
      </c>
      <c r="O2176" s="1">
        <v>11</v>
      </c>
      <c r="P2176" s="1">
        <v>16.8</v>
      </c>
      <c r="Q2176" s="1">
        <v>8.2799999999999994</v>
      </c>
      <c r="R2176" s="1" t="b">
        <v>1</v>
      </c>
      <c r="S2176" s="1" t="s">
        <v>7078</v>
      </c>
      <c r="T2176" s="1" t="s">
        <v>7084</v>
      </c>
    </row>
    <row r="2177" spans="1:20" x14ac:dyDescent="0.3">
      <c r="A2177" s="1" t="s">
        <v>2247</v>
      </c>
      <c r="B2177" s="1" t="s">
        <v>17</v>
      </c>
      <c r="C2177" s="1" t="s">
        <v>47</v>
      </c>
      <c r="D2177" s="1">
        <v>58.689028</v>
      </c>
      <c r="E2177" s="1">
        <v>60.544262000000003</v>
      </c>
      <c r="F2177" s="1" t="s">
        <v>19</v>
      </c>
      <c r="G2177" s="1">
        <v>163.75</v>
      </c>
      <c r="H2177" s="3" t="s">
        <v>7073</v>
      </c>
      <c r="I2177" s="1">
        <v>493</v>
      </c>
      <c r="J2177" s="1">
        <v>2</v>
      </c>
      <c r="K2177" s="1">
        <v>77.78</v>
      </c>
      <c r="L2177" s="2">
        <v>45246.413912037038</v>
      </c>
      <c r="M2177" s="1">
        <v>33.56</v>
      </c>
      <c r="N2177" s="1">
        <v>993.99</v>
      </c>
      <c r="O2177" s="1">
        <v>3.1</v>
      </c>
      <c r="P2177" s="1">
        <v>6.9</v>
      </c>
      <c r="Q2177" s="1">
        <v>6.68</v>
      </c>
      <c r="R2177" s="1" t="b">
        <v>1</v>
      </c>
      <c r="S2177" s="1" t="s">
        <v>7077</v>
      </c>
      <c r="T2177" s="1" t="s">
        <v>7085</v>
      </c>
    </row>
    <row r="2178" spans="1:20" x14ac:dyDescent="0.3">
      <c r="A2178" s="1" t="s">
        <v>2248</v>
      </c>
      <c r="B2178" s="1" t="s">
        <v>30</v>
      </c>
      <c r="C2178" s="1" t="s">
        <v>129</v>
      </c>
      <c r="D2178" s="1">
        <v>77.738816</v>
      </c>
      <c r="E2178" s="1">
        <v>101.941802</v>
      </c>
      <c r="F2178" s="1" t="s">
        <v>19</v>
      </c>
      <c r="G2178" s="1">
        <v>343.81</v>
      </c>
      <c r="H2178" s="3" t="s">
        <v>7073</v>
      </c>
      <c r="I2178" s="1">
        <v>138</v>
      </c>
      <c r="J2178" s="1">
        <v>3</v>
      </c>
      <c r="K2178" s="1">
        <v>84.13</v>
      </c>
      <c r="L2178" s="2">
        <v>45118.452800925923</v>
      </c>
      <c r="M2178" s="1">
        <v>11.53</v>
      </c>
      <c r="N2178" s="1">
        <v>996.23</v>
      </c>
      <c r="O2178" s="1">
        <v>6.3</v>
      </c>
      <c r="P2178" s="1">
        <v>14</v>
      </c>
      <c r="Q2178" s="1">
        <v>4.25</v>
      </c>
      <c r="R2178" s="1" t="b">
        <v>1</v>
      </c>
      <c r="S2178" s="1" t="s">
        <v>7078</v>
      </c>
      <c r="T2178" s="1" t="s">
        <v>7085</v>
      </c>
    </row>
    <row r="2179" spans="1:20" x14ac:dyDescent="0.3">
      <c r="A2179" s="1" t="s">
        <v>2249</v>
      </c>
      <c r="B2179" s="1" t="s">
        <v>25</v>
      </c>
      <c r="C2179" s="1" t="s">
        <v>59</v>
      </c>
      <c r="D2179" s="1">
        <v>63.414223</v>
      </c>
      <c r="E2179" s="1">
        <v>-20.880779</v>
      </c>
      <c r="F2179" s="1" t="s">
        <v>28</v>
      </c>
      <c r="G2179" s="1">
        <v>318.14</v>
      </c>
      <c r="H2179" s="3" t="s">
        <v>7073</v>
      </c>
      <c r="I2179" s="1">
        <v>147</v>
      </c>
      <c r="J2179" s="1">
        <v>4</v>
      </c>
      <c r="K2179" s="1">
        <v>16.440000000000001</v>
      </c>
      <c r="L2179" s="2">
        <v>45642.505578703705</v>
      </c>
      <c r="M2179" s="1">
        <v>25.89</v>
      </c>
      <c r="N2179" s="1">
        <v>1035.8599999999999</v>
      </c>
      <c r="O2179" s="1">
        <v>5</v>
      </c>
      <c r="P2179" s="1">
        <v>6.8</v>
      </c>
      <c r="Q2179" s="1">
        <v>12.37</v>
      </c>
      <c r="R2179" s="1" t="b">
        <v>0</v>
      </c>
      <c r="S2179" s="1" t="s">
        <v>7078</v>
      </c>
      <c r="T2179" s="1" t="s">
        <v>7085</v>
      </c>
    </row>
    <row r="2180" spans="1:20" x14ac:dyDescent="0.3">
      <c r="A2180" s="1" t="s">
        <v>2250</v>
      </c>
      <c r="B2180" s="1" t="s">
        <v>41</v>
      </c>
      <c r="C2180" s="1" t="s">
        <v>70</v>
      </c>
      <c r="D2180" s="1">
        <v>25.040150000000001</v>
      </c>
      <c r="E2180" s="1">
        <v>-49.821975999999999</v>
      </c>
      <c r="F2180" s="1" t="s">
        <v>35</v>
      </c>
      <c r="G2180" s="1">
        <v>170.98</v>
      </c>
      <c r="H2180" s="3" t="s">
        <v>7073</v>
      </c>
      <c r="I2180" s="1">
        <v>466</v>
      </c>
      <c r="J2180" s="1">
        <v>18</v>
      </c>
      <c r="K2180" s="1">
        <v>34.26</v>
      </c>
      <c r="L2180" s="2">
        <v>45346.878495370373</v>
      </c>
      <c r="M2180" s="1">
        <v>27.92</v>
      </c>
      <c r="N2180" s="1">
        <v>1019.42</v>
      </c>
      <c r="O2180" s="1">
        <v>6.2</v>
      </c>
      <c r="P2180" s="1">
        <v>15</v>
      </c>
      <c r="Q2180" s="1">
        <v>11.25</v>
      </c>
      <c r="R2180" s="1" t="b">
        <v>1</v>
      </c>
      <c r="S2180" s="1" t="s">
        <v>7077</v>
      </c>
      <c r="T2180" s="1" t="s">
        <v>7082</v>
      </c>
    </row>
    <row r="2181" spans="1:20" x14ac:dyDescent="0.3">
      <c r="A2181" s="1" t="s">
        <v>2251</v>
      </c>
      <c r="B2181" s="1" t="s">
        <v>25</v>
      </c>
      <c r="C2181" s="1" t="s">
        <v>26</v>
      </c>
      <c r="D2181" s="1">
        <v>85.239777000000004</v>
      </c>
      <c r="E2181" s="1">
        <v>-134.800534</v>
      </c>
      <c r="F2181" s="1" t="s">
        <v>28</v>
      </c>
      <c r="G2181" s="1">
        <v>347</v>
      </c>
      <c r="H2181" s="3" t="s">
        <v>7073</v>
      </c>
      <c r="I2181" s="1">
        <v>406</v>
      </c>
      <c r="J2181" s="1">
        <v>17</v>
      </c>
      <c r="K2181" s="1">
        <v>34.58</v>
      </c>
      <c r="L2181" s="2">
        <v>45453.447245370371</v>
      </c>
      <c r="M2181" s="1">
        <v>20.75</v>
      </c>
      <c r="N2181" s="1">
        <v>980.4</v>
      </c>
      <c r="O2181" s="1">
        <v>1.7</v>
      </c>
      <c r="P2181" s="1">
        <v>9.8000000000000007</v>
      </c>
      <c r="Q2181" s="1">
        <v>9.25</v>
      </c>
      <c r="R2181" s="1" t="b">
        <v>1</v>
      </c>
      <c r="S2181" s="1" t="s">
        <v>7079</v>
      </c>
      <c r="T2181" s="1" t="s">
        <v>7082</v>
      </c>
    </row>
    <row r="2182" spans="1:20" x14ac:dyDescent="0.3">
      <c r="A2182" s="1" t="s">
        <v>2252</v>
      </c>
      <c r="B2182" s="1" t="s">
        <v>30</v>
      </c>
      <c r="C2182" s="1" t="s">
        <v>74</v>
      </c>
      <c r="D2182" s="1">
        <v>80.545370000000005</v>
      </c>
      <c r="E2182" s="1">
        <v>-125.70628000000001</v>
      </c>
      <c r="F2182" s="1" t="s">
        <v>28</v>
      </c>
      <c r="G2182" s="1">
        <v>318.35000000000002</v>
      </c>
      <c r="H2182" s="3" t="s">
        <v>7073</v>
      </c>
      <c r="I2182" s="1">
        <v>216</v>
      </c>
      <c r="J2182" s="1">
        <v>14</v>
      </c>
      <c r="K2182" s="1">
        <v>69.06</v>
      </c>
      <c r="L2182" s="2">
        <v>45499.318773148145</v>
      </c>
      <c r="M2182" s="1">
        <v>12.56</v>
      </c>
      <c r="N2182" s="1">
        <v>1010.05</v>
      </c>
      <c r="O2182" s="1">
        <v>9.4</v>
      </c>
      <c r="P2182" s="1">
        <v>12.4</v>
      </c>
      <c r="Q2182" s="1">
        <v>1.92</v>
      </c>
      <c r="R2182" s="1" t="b">
        <v>0</v>
      </c>
      <c r="S2182" s="1" t="s">
        <v>7078</v>
      </c>
      <c r="T2182" s="1" t="s">
        <v>7082</v>
      </c>
    </row>
    <row r="2183" spans="1:20" x14ac:dyDescent="0.3">
      <c r="A2183" s="1" t="s">
        <v>2253</v>
      </c>
      <c r="B2183" s="1" t="s">
        <v>78</v>
      </c>
      <c r="C2183" s="1" t="s">
        <v>79</v>
      </c>
      <c r="D2183" s="1">
        <v>-43.779975999999998</v>
      </c>
      <c r="E2183" s="1">
        <v>102.83569799999999</v>
      </c>
      <c r="F2183" s="1" t="s">
        <v>35</v>
      </c>
      <c r="G2183" s="1">
        <v>388.26</v>
      </c>
      <c r="H2183" s="3" t="s">
        <v>7073</v>
      </c>
      <c r="I2183" s="1">
        <v>330</v>
      </c>
      <c r="J2183" s="1">
        <v>26</v>
      </c>
      <c r="K2183" s="1">
        <v>32.64</v>
      </c>
      <c r="L2183" s="2">
        <v>45162.84238425926</v>
      </c>
      <c r="M2183" s="1">
        <v>8.9</v>
      </c>
      <c r="N2183" s="1">
        <v>1008.55</v>
      </c>
      <c r="O2183" s="1">
        <v>10</v>
      </c>
      <c r="P2183" s="1">
        <v>8.9</v>
      </c>
      <c r="Q2183" s="1">
        <v>15.94</v>
      </c>
      <c r="R2183" s="1" t="b">
        <v>0</v>
      </c>
      <c r="S2183" s="1" t="s">
        <v>7079</v>
      </c>
      <c r="T2183" s="1" t="s">
        <v>7083</v>
      </c>
    </row>
    <row r="2184" spans="1:20" x14ac:dyDescent="0.3">
      <c r="A2184" s="1" t="s">
        <v>2254</v>
      </c>
      <c r="B2184" s="1" t="s">
        <v>17</v>
      </c>
      <c r="C2184" s="1" t="s">
        <v>18</v>
      </c>
      <c r="D2184" s="1">
        <v>-71.806437000000003</v>
      </c>
      <c r="E2184" s="1">
        <v>75.692683000000002</v>
      </c>
      <c r="F2184" s="1" t="s">
        <v>48</v>
      </c>
      <c r="G2184" s="1">
        <v>311.89999999999998</v>
      </c>
      <c r="H2184" s="3" t="s">
        <v>7073</v>
      </c>
      <c r="I2184" s="1">
        <v>273</v>
      </c>
      <c r="J2184" s="1">
        <v>9</v>
      </c>
      <c r="K2184" s="1">
        <v>21.74</v>
      </c>
      <c r="L2184" s="2">
        <v>45577.381967592592</v>
      </c>
      <c r="M2184" s="1">
        <v>1.81</v>
      </c>
      <c r="N2184" s="1">
        <v>987.98</v>
      </c>
      <c r="O2184" s="1">
        <v>4.9000000000000004</v>
      </c>
      <c r="P2184" s="1">
        <v>4.0999999999999996</v>
      </c>
      <c r="Q2184" s="1">
        <v>3.5</v>
      </c>
      <c r="R2184" s="1" t="b">
        <v>0</v>
      </c>
      <c r="S2184" s="1" t="s">
        <v>7080</v>
      </c>
      <c r="T2184" s="1" t="s">
        <v>7084</v>
      </c>
    </row>
    <row r="2185" spans="1:20" x14ac:dyDescent="0.3">
      <c r="A2185" s="1" t="s">
        <v>2255</v>
      </c>
      <c r="B2185" s="1" t="s">
        <v>21</v>
      </c>
      <c r="C2185" s="1" t="s">
        <v>142</v>
      </c>
      <c r="D2185" s="1">
        <v>-47.969689000000002</v>
      </c>
      <c r="E2185" s="1">
        <v>-98.874970000000005</v>
      </c>
      <c r="F2185" s="1" t="s">
        <v>43</v>
      </c>
      <c r="G2185" s="1">
        <v>238.84</v>
      </c>
      <c r="H2185" s="3" t="s">
        <v>7073</v>
      </c>
      <c r="I2185" s="1">
        <v>144</v>
      </c>
      <c r="J2185" s="1">
        <v>3</v>
      </c>
      <c r="K2185" s="1">
        <v>50.22</v>
      </c>
      <c r="L2185" s="2">
        <v>45628.577800925923</v>
      </c>
      <c r="M2185" s="1">
        <v>12.51</v>
      </c>
      <c r="N2185" s="1">
        <v>1027.33</v>
      </c>
      <c r="O2185" s="1">
        <v>3.1</v>
      </c>
      <c r="P2185" s="1">
        <v>4.4000000000000004</v>
      </c>
      <c r="Q2185" s="1">
        <v>2.29</v>
      </c>
      <c r="R2185" s="1" t="b">
        <v>1</v>
      </c>
      <c r="S2185" s="1" t="s">
        <v>7077</v>
      </c>
      <c r="T2185" s="1" t="s">
        <v>7085</v>
      </c>
    </row>
    <row r="2186" spans="1:20" x14ac:dyDescent="0.3">
      <c r="A2186" s="1" t="s">
        <v>2256</v>
      </c>
      <c r="B2186" s="1" t="s">
        <v>17</v>
      </c>
      <c r="C2186" s="1" t="s">
        <v>195</v>
      </c>
      <c r="D2186" s="1">
        <v>15.603567</v>
      </c>
      <c r="E2186" s="1">
        <v>-28.880839999999999</v>
      </c>
      <c r="F2186" s="1" t="s">
        <v>35</v>
      </c>
      <c r="G2186" s="1">
        <v>397.3</v>
      </c>
      <c r="H2186" s="3" t="s">
        <v>7073</v>
      </c>
      <c r="I2186" s="1">
        <v>203</v>
      </c>
      <c r="J2186" s="1">
        <v>5</v>
      </c>
      <c r="K2186" s="1">
        <v>11.46</v>
      </c>
      <c r="L2186" s="2">
        <v>45142.175717592596</v>
      </c>
      <c r="M2186" s="1">
        <v>26.3</v>
      </c>
      <c r="N2186" s="1">
        <v>1029.1500000000001</v>
      </c>
      <c r="O2186" s="1">
        <v>1.5</v>
      </c>
      <c r="P2186" s="1">
        <v>2.5</v>
      </c>
      <c r="Q2186" s="1">
        <v>12.46</v>
      </c>
      <c r="R2186" s="1" t="b">
        <v>1</v>
      </c>
      <c r="S2186" s="1" t="s">
        <v>7078</v>
      </c>
      <c r="T2186" s="1" t="s">
        <v>7085</v>
      </c>
    </row>
    <row r="2187" spans="1:20" x14ac:dyDescent="0.3">
      <c r="A2187" s="1" t="s">
        <v>2257</v>
      </c>
      <c r="B2187" s="1" t="s">
        <v>17</v>
      </c>
      <c r="C2187" s="1" t="s">
        <v>18</v>
      </c>
      <c r="D2187" s="1">
        <v>88.733395000000002</v>
      </c>
      <c r="E2187" s="1">
        <v>-114.571859</v>
      </c>
      <c r="F2187" s="1" t="s">
        <v>19</v>
      </c>
      <c r="G2187" s="1">
        <v>327.92</v>
      </c>
      <c r="H2187" s="3" t="s">
        <v>7073</v>
      </c>
      <c r="I2187" s="1">
        <v>186</v>
      </c>
      <c r="J2187" s="1">
        <v>4</v>
      </c>
      <c r="K2187" s="1">
        <v>69.98</v>
      </c>
      <c r="L2187" s="2">
        <v>45698.853495370371</v>
      </c>
      <c r="M2187" s="1">
        <v>37.56</v>
      </c>
      <c r="N2187" s="1">
        <v>1030.46</v>
      </c>
      <c r="O2187" s="1">
        <v>7.5</v>
      </c>
      <c r="P2187" s="1">
        <v>12.7</v>
      </c>
      <c r="Q2187" s="1">
        <v>7.97</v>
      </c>
      <c r="R2187" s="1" t="b">
        <v>1</v>
      </c>
      <c r="S2187" s="1" t="s">
        <v>7079</v>
      </c>
      <c r="T2187" s="1" t="s">
        <v>7085</v>
      </c>
    </row>
    <row r="2188" spans="1:20" x14ac:dyDescent="0.3">
      <c r="A2188" s="1" t="s">
        <v>2258</v>
      </c>
      <c r="B2188" s="1" t="s">
        <v>78</v>
      </c>
      <c r="C2188" s="1" t="s">
        <v>88</v>
      </c>
      <c r="D2188" s="1">
        <v>65.374173999999996</v>
      </c>
      <c r="E2188" s="1">
        <v>-137.35300899999999</v>
      </c>
      <c r="F2188" s="1" t="s">
        <v>48</v>
      </c>
      <c r="G2188" s="1">
        <v>29.87</v>
      </c>
      <c r="H2188" s="3" t="s">
        <v>7073</v>
      </c>
      <c r="I2188" s="1">
        <v>306</v>
      </c>
      <c r="J2188" s="1">
        <v>34</v>
      </c>
      <c r="K2188" s="1">
        <v>43.91</v>
      </c>
      <c r="L2188" s="2">
        <v>45158.884745370371</v>
      </c>
      <c r="M2188" s="1">
        <v>34.909999999999997</v>
      </c>
      <c r="N2188" s="1">
        <v>1030.99</v>
      </c>
      <c r="O2188" s="1">
        <v>3.4</v>
      </c>
      <c r="P2188" s="1">
        <v>17.100000000000001</v>
      </c>
      <c r="Q2188" s="1">
        <v>1.2</v>
      </c>
      <c r="R2188" s="1" t="b">
        <v>1</v>
      </c>
      <c r="S2188" s="1" t="s">
        <v>7077</v>
      </c>
      <c r="T2188" s="1" t="s">
        <v>7083</v>
      </c>
    </row>
    <row r="2189" spans="1:20" x14ac:dyDescent="0.3">
      <c r="A2189" s="1" t="s">
        <v>2259</v>
      </c>
      <c r="B2189" s="1" t="s">
        <v>33</v>
      </c>
      <c r="C2189" s="1" t="s">
        <v>112</v>
      </c>
      <c r="D2189" s="1">
        <v>-64.390028999999998</v>
      </c>
      <c r="E2189" s="1">
        <v>76.87079</v>
      </c>
      <c r="F2189" s="1" t="s">
        <v>43</v>
      </c>
      <c r="G2189" s="1">
        <v>350.2</v>
      </c>
      <c r="H2189" s="3" t="s">
        <v>7073</v>
      </c>
      <c r="I2189" s="1">
        <v>193</v>
      </c>
      <c r="J2189" s="1">
        <v>40</v>
      </c>
      <c r="K2189" s="1">
        <v>26.21</v>
      </c>
      <c r="L2189" s="2">
        <v>45713.256273148145</v>
      </c>
      <c r="M2189" s="1">
        <v>30.76</v>
      </c>
      <c r="N2189" s="1">
        <v>980</v>
      </c>
      <c r="O2189" s="1">
        <v>10</v>
      </c>
      <c r="P2189" s="1">
        <v>1.4</v>
      </c>
      <c r="Q2189" s="1">
        <v>7.11</v>
      </c>
      <c r="R2189" s="1" t="b">
        <v>0</v>
      </c>
      <c r="S2189" s="1" t="s">
        <v>7078</v>
      </c>
      <c r="T2189" s="1" t="s">
        <v>7083</v>
      </c>
    </row>
    <row r="2190" spans="1:20" x14ac:dyDescent="0.3">
      <c r="A2190" s="1" t="s">
        <v>2260</v>
      </c>
      <c r="B2190" s="1" t="s">
        <v>33</v>
      </c>
      <c r="C2190" s="1" t="s">
        <v>124</v>
      </c>
      <c r="D2190" s="1">
        <v>17.041409999999999</v>
      </c>
      <c r="E2190" s="1">
        <v>18.273163</v>
      </c>
      <c r="F2190" s="1" t="s">
        <v>23</v>
      </c>
      <c r="G2190" s="1">
        <v>252.93</v>
      </c>
      <c r="H2190" s="3" t="s">
        <v>7073</v>
      </c>
      <c r="I2190" s="1">
        <v>456</v>
      </c>
      <c r="J2190" s="1">
        <v>22</v>
      </c>
      <c r="K2190" s="1">
        <v>17.16</v>
      </c>
      <c r="L2190" s="2">
        <v>45557.761134259257</v>
      </c>
      <c r="M2190" s="1">
        <v>31.64</v>
      </c>
      <c r="N2190" s="1">
        <v>1046.77</v>
      </c>
      <c r="O2190" s="1">
        <v>7.4</v>
      </c>
      <c r="P2190" s="1">
        <v>2.2999999999999998</v>
      </c>
      <c r="Q2190" s="1">
        <v>15.44</v>
      </c>
      <c r="R2190" s="1" t="b">
        <v>0</v>
      </c>
      <c r="S2190" s="1" t="s">
        <v>7079</v>
      </c>
      <c r="T2190" s="1" t="s">
        <v>7083</v>
      </c>
    </row>
    <row r="2191" spans="1:20" x14ac:dyDescent="0.3">
      <c r="A2191" s="1" t="s">
        <v>2261</v>
      </c>
      <c r="B2191" s="1" t="s">
        <v>21</v>
      </c>
      <c r="C2191" s="1" t="s">
        <v>22</v>
      </c>
      <c r="D2191" s="1">
        <v>-52.225811999999998</v>
      </c>
      <c r="E2191" s="1">
        <v>150.834091</v>
      </c>
      <c r="F2191" s="1" t="s">
        <v>48</v>
      </c>
      <c r="G2191" s="1">
        <v>327.18</v>
      </c>
      <c r="H2191" s="3" t="s">
        <v>7073</v>
      </c>
      <c r="I2191" s="1">
        <v>120</v>
      </c>
      <c r="J2191" s="1">
        <v>13</v>
      </c>
      <c r="K2191" s="1">
        <v>49.71</v>
      </c>
      <c r="L2191" s="2">
        <v>45686.736828703702</v>
      </c>
      <c r="M2191" s="1">
        <v>26.77</v>
      </c>
      <c r="N2191" s="1">
        <v>1036.99</v>
      </c>
      <c r="O2191" s="1">
        <v>7.1</v>
      </c>
      <c r="P2191" s="1">
        <v>9.6999999999999993</v>
      </c>
      <c r="Q2191" s="1">
        <v>12.3</v>
      </c>
      <c r="R2191" s="1" t="b">
        <v>0</v>
      </c>
      <c r="S2191" s="1" t="s">
        <v>7080</v>
      </c>
      <c r="T2191" s="1" t="s">
        <v>7082</v>
      </c>
    </row>
    <row r="2192" spans="1:20" x14ac:dyDescent="0.3">
      <c r="A2192" s="1" t="s">
        <v>2262</v>
      </c>
      <c r="B2192" s="1" t="s">
        <v>41</v>
      </c>
      <c r="C2192" s="1" t="s">
        <v>45</v>
      </c>
      <c r="D2192" s="1">
        <v>47.146965999999999</v>
      </c>
      <c r="E2192" s="1">
        <v>19.719317</v>
      </c>
      <c r="F2192" s="1" t="s">
        <v>35</v>
      </c>
      <c r="G2192" s="1">
        <v>314.45999999999998</v>
      </c>
      <c r="H2192" s="3" t="s">
        <v>7073</v>
      </c>
      <c r="I2192" s="1">
        <v>52</v>
      </c>
      <c r="J2192" s="1">
        <v>15</v>
      </c>
      <c r="K2192" s="1">
        <v>41.04</v>
      </c>
      <c r="L2192" s="2">
        <v>45083.505578703705</v>
      </c>
      <c r="M2192" s="1">
        <v>10.78</v>
      </c>
      <c r="N2192" s="1">
        <v>1043.28</v>
      </c>
      <c r="O2192" s="1">
        <v>6.2</v>
      </c>
      <c r="P2192" s="1">
        <v>15</v>
      </c>
      <c r="Q2192" s="1">
        <v>7.26</v>
      </c>
      <c r="R2192" s="1" t="b">
        <v>1</v>
      </c>
      <c r="S2192" s="1" t="s">
        <v>7077</v>
      </c>
      <c r="T2192" s="1" t="s">
        <v>7082</v>
      </c>
    </row>
    <row r="2193" spans="1:20" x14ac:dyDescent="0.3">
      <c r="A2193" s="1" t="s">
        <v>2263</v>
      </c>
      <c r="B2193" s="1" t="s">
        <v>78</v>
      </c>
      <c r="C2193" s="1" t="s">
        <v>79</v>
      </c>
      <c r="D2193" s="1">
        <v>33.073723999999999</v>
      </c>
      <c r="E2193" s="1">
        <v>42.062044999999998</v>
      </c>
      <c r="F2193" s="1" t="s">
        <v>35</v>
      </c>
      <c r="G2193" s="1">
        <v>291.49</v>
      </c>
      <c r="H2193" s="3" t="s">
        <v>7073</v>
      </c>
      <c r="I2193" s="1">
        <v>129</v>
      </c>
      <c r="J2193" s="1">
        <v>25</v>
      </c>
      <c r="K2193" s="1">
        <v>32.79</v>
      </c>
      <c r="L2193" s="2">
        <v>45295.536828703705</v>
      </c>
      <c r="M2193" s="1">
        <v>36.33</v>
      </c>
      <c r="N2193" s="1">
        <v>981.1</v>
      </c>
      <c r="O2193" s="1">
        <v>0.5</v>
      </c>
      <c r="P2193" s="1">
        <v>4</v>
      </c>
      <c r="Q2193" s="1">
        <v>3.84</v>
      </c>
      <c r="R2193" s="1" t="b">
        <v>0</v>
      </c>
      <c r="S2193" s="1" t="s">
        <v>7080</v>
      </c>
      <c r="T2193" s="1" t="s">
        <v>7083</v>
      </c>
    </row>
    <row r="2194" spans="1:20" x14ac:dyDescent="0.3">
      <c r="A2194" s="1" t="s">
        <v>2264</v>
      </c>
      <c r="B2194" s="1" t="s">
        <v>25</v>
      </c>
      <c r="C2194" s="1" t="s">
        <v>26</v>
      </c>
      <c r="D2194" s="1">
        <v>66.120425999999995</v>
      </c>
      <c r="E2194" s="1">
        <v>151.65522000000001</v>
      </c>
      <c r="F2194" s="1" t="s">
        <v>43</v>
      </c>
      <c r="G2194" s="1">
        <v>56.99</v>
      </c>
      <c r="H2194" s="3" t="s">
        <v>7073</v>
      </c>
      <c r="I2194" s="1">
        <v>103</v>
      </c>
      <c r="J2194" s="1">
        <v>38</v>
      </c>
      <c r="K2194" s="1">
        <v>27.88</v>
      </c>
      <c r="L2194" s="2">
        <v>45372.740995370368</v>
      </c>
      <c r="M2194" s="1">
        <v>26.99</v>
      </c>
      <c r="N2194" s="1">
        <v>1045.3699999999999</v>
      </c>
      <c r="O2194" s="1">
        <v>10.3</v>
      </c>
      <c r="P2194" s="1">
        <v>6.2</v>
      </c>
      <c r="Q2194" s="1">
        <v>12.64</v>
      </c>
      <c r="R2194" s="1" t="b">
        <v>1</v>
      </c>
      <c r="S2194" s="1" t="s">
        <v>7080</v>
      </c>
      <c r="T2194" s="1" t="s">
        <v>7083</v>
      </c>
    </row>
    <row r="2195" spans="1:20" x14ac:dyDescent="0.3">
      <c r="A2195" s="1" t="s">
        <v>2265</v>
      </c>
      <c r="B2195" s="1" t="s">
        <v>78</v>
      </c>
      <c r="C2195" s="1" t="s">
        <v>84</v>
      </c>
      <c r="D2195" s="1">
        <v>-85.925912999999994</v>
      </c>
      <c r="E2195" s="1">
        <v>152.144632</v>
      </c>
      <c r="F2195" s="1" t="s">
        <v>23</v>
      </c>
      <c r="G2195" s="1">
        <v>216.11</v>
      </c>
      <c r="H2195" s="3" t="s">
        <v>7073</v>
      </c>
      <c r="I2195" s="1">
        <v>434</v>
      </c>
      <c r="J2195" s="1">
        <v>9</v>
      </c>
      <c r="K2195" s="1">
        <v>69.569999999999993</v>
      </c>
      <c r="L2195" s="2">
        <v>45415.292384259257</v>
      </c>
      <c r="M2195" s="1">
        <v>22.64</v>
      </c>
      <c r="N2195" s="1">
        <v>1036.69</v>
      </c>
      <c r="O2195" s="1">
        <v>6.9</v>
      </c>
      <c r="P2195" s="1">
        <v>5.4</v>
      </c>
      <c r="Q2195" s="1">
        <v>17.75</v>
      </c>
      <c r="R2195" s="1" t="b">
        <v>0</v>
      </c>
      <c r="S2195" s="1" t="s">
        <v>7079</v>
      </c>
      <c r="T2195" s="1" t="s">
        <v>7084</v>
      </c>
    </row>
    <row r="2196" spans="1:20" x14ac:dyDescent="0.3">
      <c r="A2196" s="1" t="s">
        <v>2266</v>
      </c>
      <c r="B2196" s="1" t="s">
        <v>78</v>
      </c>
      <c r="C2196" s="1" t="s">
        <v>106</v>
      </c>
      <c r="D2196" s="1">
        <v>17.773973999999999</v>
      </c>
      <c r="E2196" s="1">
        <v>-159.75428500000001</v>
      </c>
      <c r="F2196" s="1" t="s">
        <v>19</v>
      </c>
      <c r="G2196" s="1">
        <v>192.5</v>
      </c>
      <c r="H2196" s="3" t="s">
        <v>7073</v>
      </c>
      <c r="I2196" s="1">
        <v>473</v>
      </c>
      <c r="J2196" s="1">
        <v>7</v>
      </c>
      <c r="K2196" s="1">
        <v>12.2</v>
      </c>
      <c r="L2196" s="2">
        <v>45256.122939814813</v>
      </c>
      <c r="M2196" s="1">
        <v>4.88</v>
      </c>
      <c r="N2196" s="1">
        <v>1038.6099999999999</v>
      </c>
      <c r="O2196" s="1">
        <v>10.9</v>
      </c>
      <c r="P2196" s="1">
        <v>8.6</v>
      </c>
      <c r="Q2196" s="1">
        <v>12.93</v>
      </c>
      <c r="R2196" s="1" t="b">
        <v>0</v>
      </c>
      <c r="S2196" s="1" t="s">
        <v>7077</v>
      </c>
      <c r="T2196" s="1" t="s">
        <v>7084</v>
      </c>
    </row>
    <row r="2197" spans="1:20" x14ac:dyDescent="0.3">
      <c r="A2197" s="1" t="s">
        <v>2267</v>
      </c>
      <c r="B2197" s="1" t="s">
        <v>50</v>
      </c>
      <c r="C2197" s="1" t="s">
        <v>51</v>
      </c>
      <c r="D2197" s="1">
        <v>50.255502</v>
      </c>
      <c r="E2197" s="1">
        <v>-10.806604</v>
      </c>
      <c r="F2197" s="1" t="s">
        <v>19</v>
      </c>
      <c r="G2197" s="1">
        <v>60.61</v>
      </c>
      <c r="H2197" s="3" t="s">
        <v>7073</v>
      </c>
      <c r="I2197" s="1">
        <v>101</v>
      </c>
      <c r="J2197" s="1">
        <v>2</v>
      </c>
      <c r="K2197" s="1">
        <v>70.650000000000006</v>
      </c>
      <c r="L2197" s="2">
        <v>45297.277106481481</v>
      </c>
      <c r="M2197" s="1">
        <v>18.16</v>
      </c>
      <c r="N2197" s="1">
        <v>986.53</v>
      </c>
      <c r="O2197" s="1">
        <v>5.9</v>
      </c>
      <c r="P2197" s="1">
        <v>5.3</v>
      </c>
      <c r="Q2197" s="1">
        <v>16.260000000000002</v>
      </c>
      <c r="R2197" s="1" t="b">
        <v>1</v>
      </c>
      <c r="S2197" s="1" t="s">
        <v>7080</v>
      </c>
      <c r="T2197" s="1" t="s">
        <v>7085</v>
      </c>
    </row>
    <row r="2198" spans="1:20" x14ac:dyDescent="0.3">
      <c r="A2198" s="1" t="s">
        <v>2268</v>
      </c>
      <c r="B2198" s="1" t="s">
        <v>30</v>
      </c>
      <c r="C2198" s="1" t="s">
        <v>129</v>
      </c>
      <c r="D2198" s="1">
        <v>-3.3980809999999999</v>
      </c>
      <c r="E2198" s="1">
        <v>98.961815999999999</v>
      </c>
      <c r="F2198" s="1" t="s">
        <v>23</v>
      </c>
      <c r="G2198" s="1">
        <v>87.21</v>
      </c>
      <c r="H2198" s="3" t="s">
        <v>7073</v>
      </c>
      <c r="I2198" s="1">
        <v>169</v>
      </c>
      <c r="J2198" s="1">
        <v>4</v>
      </c>
      <c r="K2198" s="1">
        <v>45.79</v>
      </c>
      <c r="L2198" s="2">
        <v>45453.484050925923</v>
      </c>
      <c r="M2198" s="1">
        <v>18.68</v>
      </c>
      <c r="N2198" s="1">
        <v>1031.71</v>
      </c>
      <c r="O2198" s="1">
        <v>7.8</v>
      </c>
      <c r="P2198" s="1">
        <v>7.7</v>
      </c>
      <c r="Q2198" s="1">
        <v>10.43</v>
      </c>
      <c r="R2198" s="1" t="b">
        <v>0</v>
      </c>
      <c r="S2198" s="1" t="s">
        <v>7079</v>
      </c>
      <c r="T2198" s="1" t="s">
        <v>7085</v>
      </c>
    </row>
    <row r="2199" spans="1:20" x14ac:dyDescent="0.3">
      <c r="A2199" s="1" t="s">
        <v>2269</v>
      </c>
      <c r="B2199" s="1" t="s">
        <v>50</v>
      </c>
      <c r="C2199" s="1" t="s">
        <v>51</v>
      </c>
      <c r="D2199" s="1">
        <v>71.940653999999995</v>
      </c>
      <c r="E2199" s="1">
        <v>-177.48931999999999</v>
      </c>
      <c r="F2199" s="1" t="s">
        <v>28</v>
      </c>
      <c r="G2199" s="1">
        <v>223.34</v>
      </c>
      <c r="H2199" s="3" t="s">
        <v>7073</v>
      </c>
      <c r="I2199" s="1">
        <v>337</v>
      </c>
      <c r="J2199" s="1">
        <v>4</v>
      </c>
      <c r="K2199" s="1">
        <v>39.31</v>
      </c>
      <c r="L2199" s="2">
        <v>45502.510439814818</v>
      </c>
      <c r="M2199" s="1">
        <v>34.65</v>
      </c>
      <c r="N2199" s="1">
        <v>1047.19</v>
      </c>
      <c r="O2199" s="1">
        <v>0.6</v>
      </c>
      <c r="P2199" s="1">
        <v>14.8</v>
      </c>
      <c r="Q2199" s="1">
        <v>14.36</v>
      </c>
      <c r="R2199" s="1" t="b">
        <v>0</v>
      </c>
      <c r="S2199" s="1" t="s">
        <v>7077</v>
      </c>
      <c r="T2199" s="1" t="s">
        <v>7085</v>
      </c>
    </row>
    <row r="2200" spans="1:20" x14ac:dyDescent="0.3">
      <c r="A2200" s="1" t="s">
        <v>2270</v>
      </c>
      <c r="B2200" s="1" t="s">
        <v>25</v>
      </c>
      <c r="C2200" s="1" t="s">
        <v>53</v>
      </c>
      <c r="D2200" s="1">
        <v>-87.348513999999994</v>
      </c>
      <c r="E2200" s="1">
        <v>54.479464</v>
      </c>
      <c r="F2200" s="1" t="s">
        <v>43</v>
      </c>
      <c r="G2200" s="1">
        <v>348.57</v>
      </c>
      <c r="H2200" s="3" t="s">
        <v>7073</v>
      </c>
      <c r="I2200" s="1">
        <v>97</v>
      </c>
      <c r="J2200" s="1">
        <v>17</v>
      </c>
      <c r="K2200" s="1">
        <v>27.06</v>
      </c>
      <c r="L2200" s="2">
        <v>45470.934050925927</v>
      </c>
      <c r="M2200" s="1">
        <v>22.09</v>
      </c>
      <c r="N2200" s="1">
        <v>1027.5</v>
      </c>
      <c r="O2200" s="1">
        <v>6.9</v>
      </c>
      <c r="P2200" s="1">
        <v>12.6</v>
      </c>
      <c r="Q2200" s="1">
        <v>17.920000000000002</v>
      </c>
      <c r="R2200" s="1" t="b">
        <v>1</v>
      </c>
      <c r="S2200" s="1" t="s">
        <v>7080</v>
      </c>
      <c r="T2200" s="1" t="s">
        <v>7082</v>
      </c>
    </row>
    <row r="2201" spans="1:20" x14ac:dyDescent="0.3">
      <c r="A2201" s="1" t="s">
        <v>2271</v>
      </c>
      <c r="B2201" s="1" t="s">
        <v>78</v>
      </c>
      <c r="C2201" s="1" t="s">
        <v>88</v>
      </c>
      <c r="D2201" s="1">
        <v>84.650017000000005</v>
      </c>
      <c r="E2201" s="1">
        <v>-136.24499700000001</v>
      </c>
      <c r="F2201" s="1" t="s">
        <v>23</v>
      </c>
      <c r="G2201" s="1">
        <v>24.84</v>
      </c>
      <c r="H2201" s="3" t="s">
        <v>7073</v>
      </c>
      <c r="I2201" s="1">
        <v>497</v>
      </c>
      <c r="J2201" s="1">
        <v>16</v>
      </c>
      <c r="K2201" s="1">
        <v>71.069999999999993</v>
      </c>
      <c r="L2201" s="2">
        <v>45357.174328703702</v>
      </c>
      <c r="M2201" s="1">
        <v>15.53</v>
      </c>
      <c r="N2201" s="1">
        <v>1019.94</v>
      </c>
      <c r="O2201" s="1">
        <v>8.4</v>
      </c>
      <c r="P2201" s="1">
        <v>2.5</v>
      </c>
      <c r="Q2201" s="1">
        <v>15.46</v>
      </c>
      <c r="R2201" s="1" t="b">
        <v>0</v>
      </c>
      <c r="S2201" s="1" t="s">
        <v>7080</v>
      </c>
      <c r="T2201" s="1" t="s">
        <v>7082</v>
      </c>
    </row>
    <row r="2202" spans="1:20" x14ac:dyDescent="0.3">
      <c r="A2202" s="1" t="s">
        <v>2272</v>
      </c>
      <c r="B2202" s="1" t="s">
        <v>114</v>
      </c>
      <c r="C2202" s="1" t="s">
        <v>247</v>
      </c>
      <c r="D2202" s="1">
        <v>-43.275312</v>
      </c>
      <c r="E2202" s="1">
        <v>59.897446000000002</v>
      </c>
      <c r="F2202" s="1" t="s">
        <v>35</v>
      </c>
      <c r="G2202" s="1">
        <v>161.68</v>
      </c>
      <c r="H2202" s="3" t="s">
        <v>7073</v>
      </c>
      <c r="I2202" s="1">
        <v>221</v>
      </c>
      <c r="J2202" s="1">
        <v>17</v>
      </c>
      <c r="K2202" s="1">
        <v>15.3</v>
      </c>
      <c r="L2202" s="2">
        <v>45307.470856481479</v>
      </c>
      <c r="M2202" s="1">
        <v>39.08</v>
      </c>
      <c r="N2202" s="1">
        <v>1046.19</v>
      </c>
      <c r="O2202" s="1">
        <v>8.6</v>
      </c>
      <c r="P2202" s="1">
        <v>13.1</v>
      </c>
      <c r="Q2202" s="1">
        <v>18.2</v>
      </c>
      <c r="R2202" s="1" t="b">
        <v>1</v>
      </c>
      <c r="S2202" s="1" t="s">
        <v>7077</v>
      </c>
      <c r="T2202" s="1" t="s">
        <v>7082</v>
      </c>
    </row>
    <row r="2203" spans="1:20" x14ac:dyDescent="0.3">
      <c r="A2203" s="1" t="s">
        <v>2273</v>
      </c>
      <c r="B2203" s="1" t="s">
        <v>17</v>
      </c>
      <c r="C2203" s="1" t="s">
        <v>47</v>
      </c>
      <c r="D2203" s="1">
        <v>14.051553999999999</v>
      </c>
      <c r="E2203" s="1">
        <v>173.71538799999999</v>
      </c>
      <c r="F2203" s="1" t="s">
        <v>28</v>
      </c>
      <c r="G2203" s="1">
        <v>281.82</v>
      </c>
      <c r="H2203" s="3" t="s">
        <v>7073</v>
      </c>
      <c r="I2203" s="1">
        <v>470</v>
      </c>
      <c r="J2203" s="1">
        <v>34</v>
      </c>
      <c r="K2203" s="1">
        <v>17.16</v>
      </c>
      <c r="L2203" s="2">
        <v>45718.763912037037</v>
      </c>
      <c r="M2203" s="1">
        <v>4.87</v>
      </c>
      <c r="N2203" s="1">
        <v>1011.01</v>
      </c>
      <c r="O2203" s="1">
        <v>8.5</v>
      </c>
      <c r="P2203" s="1">
        <v>10.1</v>
      </c>
      <c r="Q2203" s="1">
        <v>8.6199999999999992</v>
      </c>
      <c r="R2203" s="1" t="b">
        <v>0</v>
      </c>
      <c r="S2203" s="1" t="s">
        <v>7078</v>
      </c>
      <c r="T2203" s="1" t="s">
        <v>7083</v>
      </c>
    </row>
    <row r="2204" spans="1:20" x14ac:dyDescent="0.3">
      <c r="A2204" s="1" t="s">
        <v>2274</v>
      </c>
      <c r="B2204" s="1" t="s">
        <v>17</v>
      </c>
      <c r="C2204" s="1" t="s">
        <v>103</v>
      </c>
      <c r="D2204" s="1">
        <v>71.036841999999993</v>
      </c>
      <c r="E2204" s="1">
        <v>116.442515</v>
      </c>
      <c r="F2204" s="1" t="s">
        <v>48</v>
      </c>
      <c r="G2204" s="1">
        <v>38.35</v>
      </c>
      <c r="H2204" s="3" t="s">
        <v>7073</v>
      </c>
      <c r="I2204" s="1">
        <v>240</v>
      </c>
      <c r="J2204" s="1">
        <v>8</v>
      </c>
      <c r="K2204" s="1">
        <v>25.81</v>
      </c>
      <c r="L2204" s="2">
        <v>45724.952106481483</v>
      </c>
      <c r="M2204" s="1">
        <v>17.190000000000001</v>
      </c>
      <c r="N2204" s="1">
        <v>1021.95</v>
      </c>
      <c r="O2204" s="1">
        <v>2.5</v>
      </c>
      <c r="P2204" s="1">
        <v>18.8</v>
      </c>
      <c r="Q2204" s="1">
        <v>18.079999999999998</v>
      </c>
      <c r="R2204" s="1" t="b">
        <v>0</v>
      </c>
      <c r="S2204" s="1" t="s">
        <v>7078</v>
      </c>
      <c r="T2204" s="1" t="s">
        <v>7084</v>
      </c>
    </row>
    <row r="2205" spans="1:20" x14ac:dyDescent="0.3">
      <c r="A2205" s="1" t="s">
        <v>2275</v>
      </c>
      <c r="B2205" s="1" t="s">
        <v>50</v>
      </c>
      <c r="C2205" s="1" t="s">
        <v>133</v>
      </c>
      <c r="D2205" s="1">
        <v>70.701846000000003</v>
      </c>
      <c r="E2205" s="1">
        <v>-123.645331</v>
      </c>
      <c r="F2205" s="1" t="s">
        <v>19</v>
      </c>
      <c r="G2205" s="1">
        <v>284.10000000000002</v>
      </c>
      <c r="H2205" s="3" t="s">
        <v>7073</v>
      </c>
      <c r="I2205" s="1">
        <v>347</v>
      </c>
      <c r="J2205" s="1">
        <v>2</v>
      </c>
      <c r="K2205" s="1">
        <v>79.260000000000005</v>
      </c>
      <c r="L2205" s="2">
        <v>45337.950023148151</v>
      </c>
      <c r="M2205" s="1">
        <v>2.16</v>
      </c>
      <c r="N2205" s="1">
        <v>1013.34</v>
      </c>
      <c r="O2205" s="1">
        <v>10.7</v>
      </c>
      <c r="P2205" s="1">
        <v>6.5</v>
      </c>
      <c r="Q2205" s="1">
        <v>12.43</v>
      </c>
      <c r="R2205" s="1" t="b">
        <v>1</v>
      </c>
      <c r="S2205" s="1" t="s">
        <v>7077</v>
      </c>
      <c r="T2205" s="1" t="s">
        <v>7085</v>
      </c>
    </row>
    <row r="2206" spans="1:20" x14ac:dyDescent="0.3">
      <c r="A2206" s="1" t="s">
        <v>2276</v>
      </c>
      <c r="B2206" s="1" t="s">
        <v>78</v>
      </c>
      <c r="C2206" s="1" t="s">
        <v>79</v>
      </c>
      <c r="D2206" s="1">
        <v>7.5292760000000003</v>
      </c>
      <c r="E2206" s="1">
        <v>-74.579424000000003</v>
      </c>
      <c r="F2206" s="1" t="s">
        <v>35</v>
      </c>
      <c r="G2206" s="1">
        <v>95.95</v>
      </c>
      <c r="H2206" s="3" t="s">
        <v>7073</v>
      </c>
      <c r="I2206" s="1">
        <v>5</v>
      </c>
      <c r="J2206" s="1">
        <v>2</v>
      </c>
      <c r="K2206" s="1">
        <v>69.09</v>
      </c>
      <c r="L2206" s="2">
        <v>45321.347939814812</v>
      </c>
      <c r="M2206" s="1">
        <v>29.73</v>
      </c>
      <c r="N2206" s="1">
        <v>1045.3</v>
      </c>
      <c r="O2206" s="1">
        <v>10.9</v>
      </c>
      <c r="P2206" s="1">
        <v>14.8</v>
      </c>
      <c r="Q2206" s="1">
        <v>17.399999999999999</v>
      </c>
      <c r="R2206" s="1" t="b">
        <v>1</v>
      </c>
      <c r="S2206" s="1" t="s">
        <v>7077</v>
      </c>
      <c r="T2206" s="1" t="s">
        <v>7085</v>
      </c>
    </row>
    <row r="2207" spans="1:20" x14ac:dyDescent="0.3">
      <c r="A2207" s="1" t="s">
        <v>2277</v>
      </c>
      <c r="B2207" s="1" t="s">
        <v>17</v>
      </c>
      <c r="C2207" s="1" t="s">
        <v>18</v>
      </c>
      <c r="D2207" s="1">
        <v>-33.049292000000001</v>
      </c>
      <c r="E2207" s="1">
        <v>-97.692063000000005</v>
      </c>
      <c r="F2207" s="1" t="s">
        <v>19</v>
      </c>
      <c r="G2207" s="1">
        <v>49.36</v>
      </c>
      <c r="H2207" s="3" t="s">
        <v>7073</v>
      </c>
      <c r="I2207" s="1">
        <v>456</v>
      </c>
      <c r="J2207" s="1">
        <v>4</v>
      </c>
      <c r="K2207" s="1">
        <v>67.58</v>
      </c>
      <c r="L2207" s="2">
        <v>45202.681273148148</v>
      </c>
      <c r="M2207" s="1">
        <v>36.76</v>
      </c>
      <c r="N2207" s="1">
        <v>985.33</v>
      </c>
      <c r="O2207" s="1">
        <v>0.8</v>
      </c>
      <c r="P2207" s="1">
        <v>14.9</v>
      </c>
      <c r="Q2207" s="1">
        <v>0.79</v>
      </c>
      <c r="R2207" s="1" t="b">
        <v>1</v>
      </c>
      <c r="S2207" s="1" t="s">
        <v>7077</v>
      </c>
      <c r="T2207" s="1" t="s">
        <v>7085</v>
      </c>
    </row>
    <row r="2208" spans="1:20" x14ac:dyDescent="0.3">
      <c r="A2208" s="1" t="s">
        <v>2278</v>
      </c>
      <c r="B2208" s="1" t="s">
        <v>50</v>
      </c>
      <c r="C2208" s="1" t="s">
        <v>108</v>
      </c>
      <c r="D2208" s="1">
        <v>35.691459999999999</v>
      </c>
      <c r="E2208" s="1">
        <v>-34.459243999999998</v>
      </c>
      <c r="F2208" s="1" t="s">
        <v>19</v>
      </c>
      <c r="G2208" s="1">
        <v>100.12</v>
      </c>
      <c r="H2208" s="3" t="s">
        <v>7073</v>
      </c>
      <c r="I2208" s="1">
        <v>434</v>
      </c>
      <c r="J2208" s="1">
        <v>42</v>
      </c>
      <c r="K2208" s="1">
        <v>36.4</v>
      </c>
      <c r="L2208" s="2">
        <v>45533.122939814813</v>
      </c>
      <c r="M2208" s="1">
        <v>11.56</v>
      </c>
      <c r="N2208" s="1">
        <v>1015.08</v>
      </c>
      <c r="O2208" s="1">
        <v>10.3</v>
      </c>
      <c r="P2208" s="1">
        <v>5.2</v>
      </c>
      <c r="Q2208" s="1">
        <v>13.16</v>
      </c>
      <c r="R2208" s="1" t="b">
        <v>0</v>
      </c>
      <c r="S2208" s="1" t="s">
        <v>7079</v>
      </c>
      <c r="T2208" s="1" t="s">
        <v>7083</v>
      </c>
    </row>
    <row r="2209" spans="1:20" x14ac:dyDescent="0.3">
      <c r="A2209" s="1" t="s">
        <v>2279</v>
      </c>
      <c r="B2209" s="1" t="s">
        <v>50</v>
      </c>
      <c r="C2209" s="1" t="s">
        <v>51</v>
      </c>
      <c r="D2209" s="1">
        <v>-73.174968000000007</v>
      </c>
      <c r="E2209" s="1">
        <v>-62.693412000000002</v>
      </c>
      <c r="F2209" s="1" t="s">
        <v>35</v>
      </c>
      <c r="G2209" s="1">
        <v>353.38</v>
      </c>
      <c r="H2209" s="3" t="s">
        <v>7073</v>
      </c>
      <c r="I2209" s="1">
        <v>138</v>
      </c>
      <c r="J2209" s="1">
        <v>20</v>
      </c>
      <c r="K2209" s="1">
        <v>30.77</v>
      </c>
      <c r="L2209" s="2">
        <v>45645.545856481483</v>
      </c>
      <c r="M2209" s="1">
        <v>34.4</v>
      </c>
      <c r="N2209" s="1">
        <v>1028.0899999999999</v>
      </c>
      <c r="O2209" s="1">
        <v>3.2</v>
      </c>
      <c r="P2209" s="1">
        <v>18.2</v>
      </c>
      <c r="Q2209" s="1">
        <v>16.96</v>
      </c>
      <c r="R2209" s="1" t="b">
        <v>0</v>
      </c>
      <c r="S2209" s="1" t="s">
        <v>7077</v>
      </c>
      <c r="T2209" s="1" t="s">
        <v>7083</v>
      </c>
    </row>
    <row r="2210" spans="1:20" x14ac:dyDescent="0.3">
      <c r="A2210" s="1" t="s">
        <v>2280</v>
      </c>
      <c r="B2210" s="1" t="s">
        <v>25</v>
      </c>
      <c r="C2210" s="1" t="s">
        <v>59</v>
      </c>
      <c r="D2210" s="1">
        <v>63.994090999999997</v>
      </c>
      <c r="E2210" s="1">
        <v>-135.97938600000001</v>
      </c>
      <c r="F2210" s="1" t="s">
        <v>48</v>
      </c>
      <c r="G2210" s="1">
        <v>106.24</v>
      </c>
      <c r="H2210" s="3" t="s">
        <v>7073</v>
      </c>
      <c r="I2210" s="1">
        <v>168</v>
      </c>
      <c r="J2210" s="1">
        <v>22</v>
      </c>
      <c r="K2210" s="1">
        <v>83.15</v>
      </c>
      <c r="L2210" s="2">
        <v>45677.804884259262</v>
      </c>
      <c r="M2210" s="1">
        <v>12.04</v>
      </c>
      <c r="N2210" s="1">
        <v>1035.43</v>
      </c>
      <c r="O2210" s="1">
        <v>7.6</v>
      </c>
      <c r="P2210" s="1">
        <v>10.3</v>
      </c>
      <c r="Q2210" s="1">
        <v>3.48</v>
      </c>
      <c r="R2210" s="1" t="b">
        <v>1</v>
      </c>
      <c r="S2210" s="1" t="s">
        <v>7078</v>
      </c>
      <c r="T2210" s="1" t="s">
        <v>7083</v>
      </c>
    </row>
    <row r="2211" spans="1:20" x14ac:dyDescent="0.3">
      <c r="A2211" s="1" t="s">
        <v>2281</v>
      </c>
      <c r="B2211" s="1" t="s">
        <v>78</v>
      </c>
      <c r="C2211" s="1" t="s">
        <v>84</v>
      </c>
      <c r="D2211" s="1">
        <v>73.049910999999994</v>
      </c>
      <c r="E2211" s="1">
        <v>146.738654</v>
      </c>
      <c r="F2211" s="1" t="s">
        <v>28</v>
      </c>
      <c r="G2211" s="1">
        <v>324.8</v>
      </c>
      <c r="H2211" s="3" t="s">
        <v>7073</v>
      </c>
      <c r="I2211" s="1">
        <v>67</v>
      </c>
      <c r="J2211" s="1">
        <v>16</v>
      </c>
      <c r="K2211" s="1">
        <v>71.209999999999994</v>
      </c>
      <c r="L2211" s="2">
        <v>45396.303495370368</v>
      </c>
      <c r="M2211" s="1">
        <v>36.479999999999997</v>
      </c>
      <c r="N2211" s="1">
        <v>1020.81</v>
      </c>
      <c r="O2211" s="1">
        <v>3.7</v>
      </c>
      <c r="P2211" s="1">
        <v>13.9</v>
      </c>
      <c r="Q2211" s="1">
        <v>13.24</v>
      </c>
      <c r="R2211" s="1" t="b">
        <v>1</v>
      </c>
      <c r="S2211" s="1" t="s">
        <v>7078</v>
      </c>
      <c r="T2211" s="1" t="s">
        <v>7082</v>
      </c>
    </row>
    <row r="2212" spans="1:20" x14ac:dyDescent="0.3">
      <c r="A2212" s="1" t="s">
        <v>2282</v>
      </c>
      <c r="B2212" s="1" t="s">
        <v>50</v>
      </c>
      <c r="C2212" s="1" t="s">
        <v>51</v>
      </c>
      <c r="D2212" s="1">
        <v>-28.554091</v>
      </c>
      <c r="E2212" s="1">
        <v>-86.544960000000003</v>
      </c>
      <c r="F2212" s="1" t="s">
        <v>48</v>
      </c>
      <c r="G2212" s="1">
        <v>343.09</v>
      </c>
      <c r="H2212" s="3" t="s">
        <v>7073</v>
      </c>
      <c r="I2212" s="1">
        <v>320</v>
      </c>
      <c r="J2212" s="1">
        <v>13</v>
      </c>
      <c r="K2212" s="1">
        <v>74.97</v>
      </c>
      <c r="L2212" s="2">
        <v>45422.438217592593</v>
      </c>
      <c r="M2212" s="1">
        <v>30.28</v>
      </c>
      <c r="N2212" s="1">
        <v>1043.6199999999999</v>
      </c>
      <c r="O2212" s="1">
        <v>10.6</v>
      </c>
      <c r="P2212" s="1">
        <v>3.8</v>
      </c>
      <c r="Q2212" s="1">
        <v>16.5</v>
      </c>
      <c r="R2212" s="1" t="b">
        <v>1</v>
      </c>
      <c r="S2212" s="1" t="s">
        <v>7077</v>
      </c>
      <c r="T2212" s="1" t="s">
        <v>7082</v>
      </c>
    </row>
    <row r="2213" spans="1:20" x14ac:dyDescent="0.3">
      <c r="A2213" s="1" t="s">
        <v>2283</v>
      </c>
      <c r="B2213" s="1" t="s">
        <v>78</v>
      </c>
      <c r="C2213" s="1" t="s">
        <v>88</v>
      </c>
      <c r="D2213" s="1">
        <v>42.183359000000003</v>
      </c>
      <c r="E2213" s="1">
        <v>-173.21011899999999</v>
      </c>
      <c r="F2213" s="1" t="s">
        <v>28</v>
      </c>
      <c r="G2213" s="1">
        <v>316.83999999999997</v>
      </c>
      <c r="H2213" s="3" t="s">
        <v>7073</v>
      </c>
      <c r="I2213" s="1">
        <v>218</v>
      </c>
      <c r="J2213" s="1">
        <v>31</v>
      </c>
      <c r="K2213" s="1">
        <v>89.26</v>
      </c>
      <c r="L2213" s="2">
        <v>45196.818078703705</v>
      </c>
      <c r="M2213" s="1">
        <v>32.29</v>
      </c>
      <c r="N2213" s="1">
        <v>1045.94</v>
      </c>
      <c r="O2213" s="1">
        <v>1.1000000000000001</v>
      </c>
      <c r="P2213" s="1">
        <v>5.9</v>
      </c>
      <c r="Q2213" s="1">
        <v>5.76</v>
      </c>
      <c r="R2213" s="1" t="b">
        <v>1</v>
      </c>
      <c r="S2213" s="1" t="s">
        <v>7078</v>
      </c>
      <c r="T2213" s="1" t="s">
        <v>7083</v>
      </c>
    </row>
    <row r="2214" spans="1:20" x14ac:dyDescent="0.3">
      <c r="A2214" s="1" t="s">
        <v>2284</v>
      </c>
      <c r="B2214" s="1" t="s">
        <v>38</v>
      </c>
      <c r="C2214" s="1" t="s">
        <v>81</v>
      </c>
      <c r="D2214" s="1">
        <v>49.169539999999998</v>
      </c>
      <c r="E2214" s="1">
        <v>-11.317024999999999</v>
      </c>
      <c r="F2214" s="1" t="s">
        <v>35</v>
      </c>
      <c r="G2214" s="1">
        <v>149.66</v>
      </c>
      <c r="H2214" s="3" t="s">
        <v>7073</v>
      </c>
      <c r="I2214" s="1">
        <v>221</v>
      </c>
      <c r="J2214" s="1">
        <v>41</v>
      </c>
      <c r="K2214" s="1">
        <v>26.29</v>
      </c>
      <c r="L2214" s="2">
        <v>45156.616689814815</v>
      </c>
      <c r="M2214" s="1">
        <v>1.21</v>
      </c>
      <c r="N2214" s="1">
        <v>984.5</v>
      </c>
      <c r="O2214" s="1">
        <v>5.5</v>
      </c>
      <c r="P2214" s="1">
        <v>12.1</v>
      </c>
      <c r="Q2214" s="1">
        <v>8.1</v>
      </c>
      <c r="R2214" s="1" t="b">
        <v>0</v>
      </c>
      <c r="S2214" s="1" t="s">
        <v>7078</v>
      </c>
      <c r="T2214" s="1" t="s">
        <v>7083</v>
      </c>
    </row>
    <row r="2215" spans="1:20" x14ac:dyDescent="0.3">
      <c r="A2215" s="1" t="s">
        <v>2285</v>
      </c>
      <c r="B2215" s="1" t="s">
        <v>50</v>
      </c>
      <c r="C2215" s="1" t="s">
        <v>108</v>
      </c>
      <c r="D2215" s="1">
        <v>-67.949451999999994</v>
      </c>
      <c r="E2215" s="1">
        <v>-41.661332000000002</v>
      </c>
      <c r="F2215" s="1" t="s">
        <v>28</v>
      </c>
      <c r="G2215" s="1">
        <v>304.33</v>
      </c>
      <c r="H2215" s="3" t="s">
        <v>7073</v>
      </c>
      <c r="I2215" s="1">
        <v>240</v>
      </c>
      <c r="J2215" s="1">
        <v>10</v>
      </c>
      <c r="K2215" s="1">
        <v>70.209999999999994</v>
      </c>
      <c r="L2215" s="2">
        <v>45408.388912037037</v>
      </c>
      <c r="M2215" s="1">
        <v>38.53</v>
      </c>
      <c r="N2215" s="1">
        <v>1008.17</v>
      </c>
      <c r="O2215" s="1">
        <v>4.7</v>
      </c>
      <c r="P2215" s="1">
        <v>7.1</v>
      </c>
      <c r="Q2215" s="1">
        <v>11.39</v>
      </c>
      <c r="R2215" s="1" t="b">
        <v>0</v>
      </c>
      <c r="S2215" s="1" t="s">
        <v>7077</v>
      </c>
      <c r="T2215" s="1" t="s">
        <v>7084</v>
      </c>
    </row>
    <row r="2216" spans="1:20" x14ac:dyDescent="0.3">
      <c r="A2216" s="1" t="s">
        <v>2286</v>
      </c>
      <c r="B2216" s="1" t="s">
        <v>21</v>
      </c>
      <c r="C2216" s="1" t="s">
        <v>61</v>
      </c>
      <c r="D2216" s="1">
        <v>-72.413527000000002</v>
      </c>
      <c r="E2216" s="1">
        <v>-65.501938999999993</v>
      </c>
      <c r="F2216" s="1" t="s">
        <v>19</v>
      </c>
      <c r="G2216" s="1">
        <v>216.73</v>
      </c>
      <c r="H2216" s="3" t="s">
        <v>7073</v>
      </c>
      <c r="I2216" s="1">
        <v>388</v>
      </c>
      <c r="J2216" s="1">
        <v>6</v>
      </c>
      <c r="K2216" s="1">
        <v>33.72</v>
      </c>
      <c r="L2216" s="2">
        <v>45705.673634259256</v>
      </c>
      <c r="M2216" s="1">
        <v>29.2</v>
      </c>
      <c r="N2216" s="1">
        <v>981.64</v>
      </c>
      <c r="O2216" s="1">
        <v>3.6</v>
      </c>
      <c r="P2216" s="1">
        <v>10.5</v>
      </c>
      <c r="Q2216" s="1">
        <v>10.38</v>
      </c>
      <c r="R2216" s="1" t="b">
        <v>1</v>
      </c>
      <c r="S2216" s="1" t="s">
        <v>7079</v>
      </c>
      <c r="T2216" s="1" t="s">
        <v>7084</v>
      </c>
    </row>
    <row r="2217" spans="1:20" x14ac:dyDescent="0.3">
      <c r="A2217" s="1" t="s">
        <v>2287</v>
      </c>
      <c r="B2217" s="1" t="s">
        <v>38</v>
      </c>
      <c r="C2217" s="1" t="s">
        <v>92</v>
      </c>
      <c r="D2217" s="1">
        <v>37.022008999999997</v>
      </c>
      <c r="E2217" s="1">
        <v>61.818818999999998</v>
      </c>
      <c r="F2217" s="1" t="s">
        <v>48</v>
      </c>
      <c r="G2217" s="1">
        <v>29.43</v>
      </c>
      <c r="H2217" s="3" t="s">
        <v>7073</v>
      </c>
      <c r="I2217" s="1">
        <v>281</v>
      </c>
      <c r="J2217" s="1">
        <v>4</v>
      </c>
      <c r="K2217" s="1">
        <v>71.650000000000006</v>
      </c>
      <c r="L2217" s="2">
        <v>45471.541689814818</v>
      </c>
      <c r="M2217" s="1">
        <v>12.54</v>
      </c>
      <c r="N2217" s="1">
        <v>1003.06</v>
      </c>
      <c r="O2217" s="1">
        <v>7.1</v>
      </c>
      <c r="P2217" s="1">
        <v>8.1</v>
      </c>
      <c r="Q2217" s="1">
        <v>0.78</v>
      </c>
      <c r="R2217" s="1" t="b">
        <v>1</v>
      </c>
      <c r="S2217" s="1" t="s">
        <v>7078</v>
      </c>
      <c r="T2217" s="1" t="s">
        <v>7085</v>
      </c>
    </row>
    <row r="2218" spans="1:20" x14ac:dyDescent="0.3">
      <c r="A2218" s="1" t="s">
        <v>2288</v>
      </c>
      <c r="B2218" s="1" t="s">
        <v>50</v>
      </c>
      <c r="C2218" s="1" t="s">
        <v>108</v>
      </c>
      <c r="D2218" s="1">
        <v>86.627730999999997</v>
      </c>
      <c r="E2218" s="1">
        <v>141.66106099999999</v>
      </c>
      <c r="F2218" s="1" t="s">
        <v>19</v>
      </c>
      <c r="G2218" s="1">
        <v>226.45</v>
      </c>
      <c r="H2218" s="3" t="s">
        <v>7073</v>
      </c>
      <c r="I2218" s="1">
        <v>417</v>
      </c>
      <c r="J2218" s="1">
        <v>4</v>
      </c>
      <c r="K2218" s="1">
        <v>45.9</v>
      </c>
      <c r="L2218" s="2">
        <v>45446.650023148148</v>
      </c>
      <c r="M2218" s="1">
        <v>33.26</v>
      </c>
      <c r="N2218" s="1">
        <v>1017.58</v>
      </c>
      <c r="O2218" s="1">
        <v>1.4</v>
      </c>
      <c r="P2218" s="1">
        <v>13.2</v>
      </c>
      <c r="Q2218" s="1">
        <v>1.97</v>
      </c>
      <c r="R2218" s="1" t="b">
        <v>0</v>
      </c>
      <c r="S2218" s="1" t="s">
        <v>7079</v>
      </c>
      <c r="T2218" s="1" t="s">
        <v>7085</v>
      </c>
    </row>
    <row r="2219" spans="1:20" x14ac:dyDescent="0.3">
      <c r="A2219" s="1" t="s">
        <v>2289</v>
      </c>
      <c r="B2219" s="1" t="s">
        <v>38</v>
      </c>
      <c r="C2219" s="1" t="s">
        <v>39</v>
      </c>
      <c r="D2219" s="1">
        <v>-88.148593000000005</v>
      </c>
      <c r="E2219" s="1">
        <v>54.972954000000001</v>
      </c>
      <c r="F2219" s="1" t="s">
        <v>48</v>
      </c>
      <c r="G2219" s="1">
        <v>276.45</v>
      </c>
      <c r="H2219" s="3" t="s">
        <v>7073</v>
      </c>
      <c r="I2219" s="1">
        <v>72</v>
      </c>
      <c r="J2219" s="1">
        <v>5</v>
      </c>
      <c r="K2219" s="1">
        <v>78.77</v>
      </c>
      <c r="L2219" s="2">
        <v>45244.364606481482</v>
      </c>
      <c r="M2219" s="1">
        <v>11.62</v>
      </c>
      <c r="N2219" s="1">
        <v>1043.76</v>
      </c>
      <c r="O2219" s="1">
        <v>7.9</v>
      </c>
      <c r="P2219" s="1">
        <v>10.3</v>
      </c>
      <c r="Q2219" s="1">
        <v>2.0099999999999998</v>
      </c>
      <c r="R2219" s="1" t="b">
        <v>0</v>
      </c>
      <c r="S2219" s="1" t="s">
        <v>7080</v>
      </c>
      <c r="T2219" s="1" t="s">
        <v>7085</v>
      </c>
    </row>
    <row r="2220" spans="1:20" x14ac:dyDescent="0.3">
      <c r="A2220" s="1" t="s">
        <v>2290</v>
      </c>
      <c r="B2220" s="1" t="s">
        <v>33</v>
      </c>
      <c r="C2220" s="1" t="s">
        <v>34</v>
      </c>
      <c r="D2220" s="1">
        <v>-52.515752999999997</v>
      </c>
      <c r="E2220" s="1">
        <v>17.456347000000001</v>
      </c>
      <c r="F2220" s="1" t="s">
        <v>48</v>
      </c>
      <c r="G2220" s="1">
        <v>195.6</v>
      </c>
      <c r="H2220" s="3" t="s">
        <v>7073</v>
      </c>
      <c r="I2220" s="1">
        <v>346</v>
      </c>
      <c r="J2220" s="1">
        <v>16</v>
      </c>
      <c r="K2220" s="1">
        <v>20.03</v>
      </c>
      <c r="L2220" s="2">
        <v>45108.406967592593</v>
      </c>
      <c r="M2220" s="1">
        <v>34.97</v>
      </c>
      <c r="N2220" s="1">
        <v>1039.26</v>
      </c>
      <c r="O2220" s="1">
        <v>10.8</v>
      </c>
      <c r="P2220" s="1">
        <v>1.1000000000000001</v>
      </c>
      <c r="Q2220" s="1">
        <v>5.25</v>
      </c>
      <c r="R2220" s="1" t="b">
        <v>0</v>
      </c>
      <c r="S2220" s="1" t="s">
        <v>7077</v>
      </c>
      <c r="T2220" s="1" t="s">
        <v>7082</v>
      </c>
    </row>
    <row r="2221" spans="1:20" x14ac:dyDescent="0.3">
      <c r="A2221" s="1" t="s">
        <v>2291</v>
      </c>
      <c r="B2221" s="1" t="s">
        <v>50</v>
      </c>
      <c r="C2221" s="1" t="s">
        <v>108</v>
      </c>
      <c r="D2221" s="1">
        <v>39.966400999999998</v>
      </c>
      <c r="E2221" s="1">
        <v>120.922414</v>
      </c>
      <c r="F2221" s="1" t="s">
        <v>23</v>
      </c>
      <c r="G2221" s="1">
        <v>30.33</v>
      </c>
      <c r="H2221" s="3" t="s">
        <v>7073</v>
      </c>
      <c r="I2221" s="1">
        <v>448</v>
      </c>
      <c r="J2221" s="1">
        <v>13</v>
      </c>
      <c r="K2221" s="1">
        <v>73.790000000000006</v>
      </c>
      <c r="L2221" s="2">
        <v>45382.277800925927</v>
      </c>
      <c r="M2221" s="1">
        <v>4.95</v>
      </c>
      <c r="N2221" s="1">
        <v>988.92</v>
      </c>
      <c r="O2221" s="1">
        <v>8.9</v>
      </c>
      <c r="P2221" s="1">
        <v>13.3</v>
      </c>
      <c r="Q2221" s="1">
        <v>4.92</v>
      </c>
      <c r="R2221" s="1" t="b">
        <v>0</v>
      </c>
      <c r="S2221" s="1" t="s">
        <v>7078</v>
      </c>
      <c r="T2221" s="1" t="s">
        <v>7082</v>
      </c>
    </row>
    <row r="2222" spans="1:20" x14ac:dyDescent="0.3">
      <c r="A2222" s="1" t="s">
        <v>2292</v>
      </c>
      <c r="B2222" s="1" t="s">
        <v>50</v>
      </c>
      <c r="C2222" s="1" t="s">
        <v>108</v>
      </c>
      <c r="D2222" s="1">
        <v>16.437919999999998</v>
      </c>
      <c r="E2222" s="1">
        <v>-95.847859</v>
      </c>
      <c r="F2222" s="1" t="s">
        <v>35</v>
      </c>
      <c r="G2222" s="1">
        <v>280.63</v>
      </c>
      <c r="H2222" s="3" t="s">
        <v>7073</v>
      </c>
      <c r="I2222" s="1">
        <v>390</v>
      </c>
      <c r="J2222" s="1">
        <v>15</v>
      </c>
      <c r="K2222" s="1">
        <v>30.78</v>
      </c>
      <c r="L2222" s="2">
        <v>45506.184050925927</v>
      </c>
      <c r="M2222" s="1">
        <v>28.3</v>
      </c>
      <c r="N2222" s="1">
        <v>986.51</v>
      </c>
      <c r="O2222" s="1">
        <v>9.5</v>
      </c>
      <c r="P2222" s="1">
        <v>9</v>
      </c>
      <c r="Q2222" s="1">
        <v>14.84</v>
      </c>
      <c r="R2222" s="1" t="b">
        <v>0</v>
      </c>
      <c r="S2222" s="1" t="s">
        <v>7079</v>
      </c>
      <c r="T2222" s="1" t="s">
        <v>7082</v>
      </c>
    </row>
    <row r="2223" spans="1:20" x14ac:dyDescent="0.3">
      <c r="A2223" s="1" t="s">
        <v>2293</v>
      </c>
      <c r="B2223" s="1" t="s">
        <v>21</v>
      </c>
      <c r="C2223" s="1" t="s">
        <v>61</v>
      </c>
      <c r="D2223" s="1">
        <v>-4.6322340000000004</v>
      </c>
      <c r="E2223" s="1">
        <v>27.975781999999999</v>
      </c>
      <c r="F2223" s="1" t="s">
        <v>43</v>
      </c>
      <c r="G2223" s="1">
        <v>42.69</v>
      </c>
      <c r="H2223" s="3" t="s">
        <v>7073</v>
      </c>
      <c r="I2223" s="1">
        <v>452</v>
      </c>
      <c r="J2223" s="1">
        <v>29</v>
      </c>
      <c r="K2223" s="1">
        <v>45.95</v>
      </c>
      <c r="L2223" s="2">
        <v>45065.861134259256</v>
      </c>
      <c r="M2223" s="1">
        <v>21.86</v>
      </c>
      <c r="N2223" s="1">
        <v>1021.25</v>
      </c>
      <c r="O2223" s="1">
        <v>4</v>
      </c>
      <c r="P2223" s="1">
        <v>7.5</v>
      </c>
      <c r="Q2223" s="1">
        <v>11.45</v>
      </c>
      <c r="R2223" s="1" t="b">
        <v>0</v>
      </c>
      <c r="S2223" s="1" t="s">
        <v>7077</v>
      </c>
      <c r="T2223" s="1" t="s">
        <v>7083</v>
      </c>
    </row>
    <row r="2224" spans="1:20" x14ac:dyDescent="0.3">
      <c r="A2224" s="1" t="s">
        <v>2294</v>
      </c>
      <c r="B2224" s="1" t="s">
        <v>38</v>
      </c>
      <c r="C2224" s="1" t="s">
        <v>94</v>
      </c>
      <c r="D2224" s="1">
        <v>-33.431291999999999</v>
      </c>
      <c r="E2224" s="1">
        <v>65.452127000000004</v>
      </c>
      <c r="F2224" s="1" t="s">
        <v>43</v>
      </c>
      <c r="G2224" s="1">
        <v>135.44999999999999</v>
      </c>
      <c r="H2224" s="3" t="s">
        <v>7073</v>
      </c>
      <c r="I2224" s="1">
        <v>225</v>
      </c>
      <c r="J2224" s="1">
        <v>5</v>
      </c>
      <c r="K2224" s="1">
        <v>50.02</v>
      </c>
      <c r="L2224" s="2">
        <v>45116.621550925927</v>
      </c>
      <c r="M2224" s="1">
        <v>4.3099999999999996</v>
      </c>
      <c r="N2224" s="1">
        <v>1017.25</v>
      </c>
      <c r="O2224" s="1">
        <v>3.6</v>
      </c>
      <c r="P2224" s="1">
        <v>2.8</v>
      </c>
      <c r="Q2224" s="1">
        <v>15.28</v>
      </c>
      <c r="R2224" s="1" t="b">
        <v>1</v>
      </c>
      <c r="S2224" s="1" t="s">
        <v>7078</v>
      </c>
      <c r="T2224" s="1" t="s">
        <v>7084</v>
      </c>
    </row>
    <row r="2225" spans="1:20" x14ac:dyDescent="0.3">
      <c r="A2225" s="1" t="s">
        <v>2295</v>
      </c>
      <c r="B2225" s="1" t="s">
        <v>25</v>
      </c>
      <c r="C2225" s="1" t="s">
        <v>59</v>
      </c>
      <c r="D2225" s="1">
        <v>37.92239</v>
      </c>
      <c r="E2225" s="1">
        <v>-56.065713000000002</v>
      </c>
      <c r="F2225" s="1" t="s">
        <v>19</v>
      </c>
      <c r="G2225" s="1">
        <v>180.17</v>
      </c>
      <c r="H2225" s="3" t="s">
        <v>7073</v>
      </c>
      <c r="I2225" s="1">
        <v>38</v>
      </c>
      <c r="J2225" s="1">
        <v>3</v>
      </c>
      <c r="K2225" s="1">
        <v>12.21</v>
      </c>
      <c r="L2225" s="2">
        <v>45153.512523148151</v>
      </c>
      <c r="M2225" s="1">
        <v>10.050000000000001</v>
      </c>
      <c r="N2225" s="1">
        <v>998.65</v>
      </c>
      <c r="O2225" s="1">
        <v>5.7</v>
      </c>
      <c r="P2225" s="1">
        <v>5.2</v>
      </c>
      <c r="Q2225" s="1">
        <v>1.4</v>
      </c>
      <c r="R2225" s="1" t="b">
        <v>1</v>
      </c>
      <c r="S2225" s="1" t="s">
        <v>7079</v>
      </c>
      <c r="T2225" s="1" t="s">
        <v>7085</v>
      </c>
    </row>
    <row r="2226" spans="1:20" x14ac:dyDescent="0.3">
      <c r="A2226" s="1" t="s">
        <v>2296</v>
      </c>
      <c r="B2226" s="1" t="s">
        <v>50</v>
      </c>
      <c r="C2226" s="1" t="s">
        <v>133</v>
      </c>
      <c r="D2226" s="1">
        <v>-63.510736000000001</v>
      </c>
      <c r="E2226" s="1">
        <v>-114.86603700000001</v>
      </c>
      <c r="F2226" s="1" t="s">
        <v>19</v>
      </c>
      <c r="G2226" s="1">
        <v>345.52</v>
      </c>
      <c r="H2226" s="3" t="s">
        <v>7074</v>
      </c>
      <c r="I2226" s="1">
        <v>375</v>
      </c>
      <c r="J2226" s="1">
        <v>4</v>
      </c>
      <c r="K2226" s="1">
        <v>68.290000000000006</v>
      </c>
      <c r="L2226" s="2">
        <v>45627.491689814815</v>
      </c>
      <c r="M2226" s="1">
        <v>0.99</v>
      </c>
      <c r="N2226" s="1">
        <v>1042.96</v>
      </c>
      <c r="O2226" s="1">
        <v>0.5</v>
      </c>
      <c r="P2226" s="1">
        <v>5.3</v>
      </c>
      <c r="Q2226" s="1">
        <v>9.6999999999999993</v>
      </c>
      <c r="R2226" s="1" t="b">
        <v>0</v>
      </c>
      <c r="S2226" s="1" t="s">
        <v>7080</v>
      </c>
      <c r="T2226" s="1" t="s">
        <v>7085</v>
      </c>
    </row>
    <row r="2227" spans="1:20" x14ac:dyDescent="0.3">
      <c r="A2227" s="1" t="s">
        <v>2297</v>
      </c>
      <c r="B2227" s="1" t="s">
        <v>21</v>
      </c>
      <c r="C2227" s="1" t="s">
        <v>61</v>
      </c>
      <c r="D2227" s="1">
        <v>-58.420583999999998</v>
      </c>
      <c r="E2227" s="1">
        <v>51.647378000000003</v>
      </c>
      <c r="F2227" s="1" t="s">
        <v>48</v>
      </c>
      <c r="G2227" s="1">
        <v>50.28</v>
      </c>
      <c r="H2227" s="3" t="s">
        <v>7073</v>
      </c>
      <c r="I2227" s="1">
        <v>381</v>
      </c>
      <c r="J2227" s="1">
        <v>5</v>
      </c>
      <c r="K2227" s="1">
        <v>76.41</v>
      </c>
      <c r="L2227" s="2">
        <v>45284.52988425926</v>
      </c>
      <c r="M2227" s="1">
        <v>19.02</v>
      </c>
      <c r="N2227" s="1">
        <v>1044.92</v>
      </c>
      <c r="O2227" s="1">
        <v>10.4</v>
      </c>
      <c r="P2227" s="1">
        <v>18.8</v>
      </c>
      <c r="Q2227" s="1">
        <v>6.48</v>
      </c>
      <c r="R2227" s="1" t="b">
        <v>1</v>
      </c>
      <c r="S2227" s="1" t="s">
        <v>7077</v>
      </c>
      <c r="T2227" s="1" t="s">
        <v>7085</v>
      </c>
    </row>
    <row r="2228" spans="1:20" x14ac:dyDescent="0.3">
      <c r="A2228" s="1" t="s">
        <v>2298</v>
      </c>
      <c r="B2228" s="1" t="s">
        <v>25</v>
      </c>
      <c r="C2228" s="1" t="s">
        <v>59</v>
      </c>
      <c r="D2228" s="1">
        <v>19.214511000000002</v>
      </c>
      <c r="E2228" s="1">
        <v>168.736322</v>
      </c>
      <c r="F2228" s="1" t="s">
        <v>35</v>
      </c>
      <c r="G2228" s="1">
        <v>174.94</v>
      </c>
      <c r="H2228" s="3" t="s">
        <v>7073</v>
      </c>
      <c r="I2228" s="1">
        <v>29</v>
      </c>
      <c r="J2228" s="1">
        <v>28</v>
      </c>
      <c r="K2228" s="1">
        <v>59.34</v>
      </c>
      <c r="L2228" s="2">
        <v>45363.211828703701</v>
      </c>
      <c r="M2228" s="1">
        <v>12.4</v>
      </c>
      <c r="N2228" s="1">
        <v>1008.18</v>
      </c>
      <c r="O2228" s="1">
        <v>1.6</v>
      </c>
      <c r="P2228" s="1">
        <v>9.1999999999999993</v>
      </c>
      <c r="Q2228" s="1">
        <v>17</v>
      </c>
      <c r="R2228" s="1" t="b">
        <v>1</v>
      </c>
      <c r="S2228" s="1" t="s">
        <v>7080</v>
      </c>
      <c r="T2228" s="1" t="s">
        <v>7083</v>
      </c>
    </row>
    <row r="2229" spans="1:20" x14ac:dyDescent="0.3">
      <c r="A2229" s="1" t="s">
        <v>2299</v>
      </c>
      <c r="B2229" s="1" t="s">
        <v>114</v>
      </c>
      <c r="C2229" s="1" t="s">
        <v>180</v>
      </c>
      <c r="D2229" s="1">
        <v>-37.988979</v>
      </c>
      <c r="E2229" s="1">
        <v>121.373897</v>
      </c>
      <c r="F2229" s="1" t="s">
        <v>48</v>
      </c>
      <c r="G2229" s="1">
        <v>235.08</v>
      </c>
      <c r="H2229" s="3" t="s">
        <v>7073</v>
      </c>
      <c r="I2229" s="1">
        <v>116</v>
      </c>
      <c r="J2229" s="1">
        <v>41</v>
      </c>
      <c r="K2229" s="1">
        <v>85.2</v>
      </c>
      <c r="L2229" s="2">
        <v>45150.32849537037</v>
      </c>
      <c r="M2229" s="1">
        <v>24.14</v>
      </c>
      <c r="N2229" s="1">
        <v>1042.32</v>
      </c>
      <c r="O2229" s="1">
        <v>9.9</v>
      </c>
      <c r="P2229" s="1">
        <v>1.8</v>
      </c>
      <c r="Q2229" s="1">
        <v>14.16</v>
      </c>
      <c r="R2229" s="1" t="b">
        <v>0</v>
      </c>
      <c r="S2229" s="1" t="s">
        <v>7080</v>
      </c>
      <c r="T2229" s="1" t="s">
        <v>7083</v>
      </c>
    </row>
    <row r="2230" spans="1:20" x14ac:dyDescent="0.3">
      <c r="A2230" s="1" t="s">
        <v>2300</v>
      </c>
      <c r="B2230" s="1" t="s">
        <v>30</v>
      </c>
      <c r="C2230" s="1" t="s">
        <v>31</v>
      </c>
      <c r="D2230" s="1">
        <v>-52.680537999999999</v>
      </c>
      <c r="E2230" s="1">
        <v>128.332041</v>
      </c>
      <c r="F2230" s="1" t="s">
        <v>19</v>
      </c>
      <c r="G2230" s="1">
        <v>83</v>
      </c>
      <c r="H2230" s="3" t="s">
        <v>7073</v>
      </c>
      <c r="I2230" s="1">
        <v>449</v>
      </c>
      <c r="J2230" s="1">
        <v>35</v>
      </c>
      <c r="K2230" s="1">
        <v>89.59</v>
      </c>
      <c r="L2230" s="2">
        <v>45344.684050925927</v>
      </c>
      <c r="M2230" s="1">
        <v>12.24</v>
      </c>
      <c r="N2230" s="1">
        <v>1006.88</v>
      </c>
      <c r="O2230" s="1">
        <v>0.9</v>
      </c>
      <c r="P2230" s="1">
        <v>3.6</v>
      </c>
      <c r="Q2230" s="1">
        <v>17.39</v>
      </c>
      <c r="R2230" s="1" t="b">
        <v>0</v>
      </c>
      <c r="S2230" s="1" t="s">
        <v>7079</v>
      </c>
      <c r="T2230" s="1" t="s">
        <v>7083</v>
      </c>
    </row>
    <row r="2231" spans="1:20" x14ac:dyDescent="0.3">
      <c r="A2231" s="1" t="s">
        <v>2301</v>
      </c>
      <c r="B2231" s="1" t="s">
        <v>50</v>
      </c>
      <c r="C2231" s="1" t="s">
        <v>51</v>
      </c>
      <c r="D2231" s="1">
        <v>-72.782034999999993</v>
      </c>
      <c r="E2231" s="1">
        <v>172.54739599999999</v>
      </c>
      <c r="F2231" s="1" t="s">
        <v>28</v>
      </c>
      <c r="G2231" s="1">
        <v>81.91</v>
      </c>
      <c r="H2231" s="3" t="s">
        <v>7073</v>
      </c>
      <c r="I2231" s="1">
        <v>199</v>
      </c>
      <c r="J2231" s="1">
        <v>18</v>
      </c>
      <c r="K2231" s="1">
        <v>16.190000000000001</v>
      </c>
      <c r="L2231" s="2">
        <v>45451.243078703701</v>
      </c>
      <c r="M2231" s="1">
        <v>12.35</v>
      </c>
      <c r="N2231" s="1">
        <v>1031.58</v>
      </c>
      <c r="O2231" s="1">
        <v>9</v>
      </c>
      <c r="P2231" s="1">
        <v>2.5</v>
      </c>
      <c r="Q2231" s="1">
        <v>0.93</v>
      </c>
      <c r="R2231" s="1" t="b">
        <v>1</v>
      </c>
      <c r="S2231" s="1" t="s">
        <v>7077</v>
      </c>
      <c r="T2231" s="1" t="s">
        <v>7082</v>
      </c>
    </row>
    <row r="2232" spans="1:20" x14ac:dyDescent="0.3">
      <c r="A2232" s="1" t="s">
        <v>2302</v>
      </c>
      <c r="B2232" s="1" t="s">
        <v>50</v>
      </c>
      <c r="C2232" s="1" t="s">
        <v>51</v>
      </c>
      <c r="D2232" s="1">
        <v>66.303275999999997</v>
      </c>
      <c r="E2232" s="1">
        <v>-17.792297999999999</v>
      </c>
      <c r="F2232" s="1" t="s">
        <v>35</v>
      </c>
      <c r="G2232" s="1">
        <v>369.42</v>
      </c>
      <c r="H2232" s="3" t="s">
        <v>7073</v>
      </c>
      <c r="I2232" s="1">
        <v>403</v>
      </c>
      <c r="J2232" s="1">
        <v>12</v>
      </c>
      <c r="K2232" s="1">
        <v>83.91</v>
      </c>
      <c r="L2232" s="2">
        <v>45434.243078703701</v>
      </c>
      <c r="M2232" s="1">
        <v>29.86</v>
      </c>
      <c r="N2232" s="1">
        <v>1013.32</v>
      </c>
      <c r="O2232" s="1">
        <v>1.7</v>
      </c>
      <c r="P2232" s="1">
        <v>12.2</v>
      </c>
      <c r="Q2232" s="1">
        <v>14.42</v>
      </c>
      <c r="R2232" s="1" t="b">
        <v>0</v>
      </c>
      <c r="S2232" s="1" t="s">
        <v>7080</v>
      </c>
      <c r="T2232" s="1" t="s">
        <v>7082</v>
      </c>
    </row>
    <row r="2233" spans="1:20" x14ac:dyDescent="0.3">
      <c r="A2233" s="1" t="s">
        <v>2303</v>
      </c>
      <c r="B2233" s="1" t="s">
        <v>21</v>
      </c>
      <c r="C2233" s="1" t="s">
        <v>86</v>
      </c>
      <c r="D2233" s="1">
        <v>33.345159000000002</v>
      </c>
      <c r="E2233" s="1">
        <v>158.89042800000001</v>
      </c>
      <c r="F2233" s="1" t="s">
        <v>28</v>
      </c>
      <c r="G2233" s="1">
        <v>237.49</v>
      </c>
      <c r="H2233" s="3" t="s">
        <v>7073</v>
      </c>
      <c r="I2233" s="1">
        <v>104</v>
      </c>
      <c r="J2233" s="1">
        <v>23</v>
      </c>
      <c r="K2233" s="1">
        <v>46.71</v>
      </c>
      <c r="L2233" s="2">
        <v>45573.93891203704</v>
      </c>
      <c r="M2233" s="1">
        <v>2.4</v>
      </c>
      <c r="N2233" s="1">
        <v>988.58</v>
      </c>
      <c r="O2233" s="1">
        <v>0.4</v>
      </c>
      <c r="P2233" s="1">
        <v>4.5</v>
      </c>
      <c r="Q2233" s="1">
        <v>10.8</v>
      </c>
      <c r="R2233" s="1" t="b">
        <v>0</v>
      </c>
      <c r="S2233" s="1" t="s">
        <v>7079</v>
      </c>
      <c r="T2233" s="1" t="s">
        <v>7083</v>
      </c>
    </row>
    <row r="2234" spans="1:20" x14ac:dyDescent="0.3">
      <c r="A2234" s="1" t="s">
        <v>2304</v>
      </c>
      <c r="B2234" s="1" t="s">
        <v>38</v>
      </c>
      <c r="C2234" s="1" t="s">
        <v>81</v>
      </c>
      <c r="D2234" s="1">
        <v>13.962975999999999</v>
      </c>
      <c r="E2234" s="1">
        <v>127.012154</v>
      </c>
      <c r="F2234" s="1" t="s">
        <v>48</v>
      </c>
      <c r="G2234" s="1">
        <v>72.36</v>
      </c>
      <c r="H2234" s="3" t="s">
        <v>7073</v>
      </c>
      <c r="I2234" s="1">
        <v>139</v>
      </c>
      <c r="J2234" s="1">
        <v>36</v>
      </c>
      <c r="K2234" s="1">
        <v>88.31</v>
      </c>
      <c r="L2234" s="2">
        <v>45091.831273148149</v>
      </c>
      <c r="M2234" s="1">
        <v>36.159999999999997</v>
      </c>
      <c r="N2234" s="1">
        <v>1044.96</v>
      </c>
      <c r="O2234" s="1">
        <v>7.9</v>
      </c>
      <c r="P2234" s="1">
        <v>10.5</v>
      </c>
      <c r="Q2234" s="1">
        <v>16.5</v>
      </c>
      <c r="R2234" s="1" t="b">
        <v>1</v>
      </c>
      <c r="S2234" s="1" t="s">
        <v>7077</v>
      </c>
      <c r="T2234" s="1" t="s">
        <v>7083</v>
      </c>
    </row>
    <row r="2235" spans="1:20" x14ac:dyDescent="0.3">
      <c r="A2235" s="1" t="s">
        <v>2305</v>
      </c>
      <c r="B2235" s="1" t="s">
        <v>50</v>
      </c>
      <c r="C2235" s="1" t="s">
        <v>51</v>
      </c>
      <c r="D2235" s="1">
        <v>7.1876230000000003</v>
      </c>
      <c r="E2235" s="1">
        <v>164.844979</v>
      </c>
      <c r="F2235" s="1" t="s">
        <v>35</v>
      </c>
      <c r="G2235" s="1">
        <v>299.16000000000003</v>
      </c>
      <c r="H2235" s="3" t="s">
        <v>7073</v>
      </c>
      <c r="I2235" s="1">
        <v>378</v>
      </c>
      <c r="J2235" s="1">
        <v>8</v>
      </c>
      <c r="K2235" s="1">
        <v>14.87</v>
      </c>
      <c r="L2235" s="2">
        <v>45117.247245370374</v>
      </c>
      <c r="M2235" s="1">
        <v>34.159999999999997</v>
      </c>
      <c r="N2235" s="1">
        <v>1011.79</v>
      </c>
      <c r="O2235" s="1">
        <v>3.1</v>
      </c>
      <c r="P2235" s="1">
        <v>8</v>
      </c>
      <c r="Q2235" s="1">
        <v>10.14</v>
      </c>
      <c r="R2235" s="1" t="b">
        <v>1</v>
      </c>
      <c r="S2235" s="1" t="s">
        <v>7080</v>
      </c>
      <c r="T2235" s="1" t="s">
        <v>7084</v>
      </c>
    </row>
    <row r="2236" spans="1:20" x14ac:dyDescent="0.3">
      <c r="A2236" s="1" t="s">
        <v>2306</v>
      </c>
      <c r="B2236" s="1" t="s">
        <v>114</v>
      </c>
      <c r="C2236" s="1" t="s">
        <v>115</v>
      </c>
      <c r="D2236" s="1">
        <v>-70.429372000000001</v>
      </c>
      <c r="E2236" s="1">
        <v>37.304333</v>
      </c>
      <c r="F2236" s="1" t="s">
        <v>43</v>
      </c>
      <c r="G2236" s="1">
        <v>245.84</v>
      </c>
      <c r="H2236" s="3" t="s">
        <v>7073</v>
      </c>
      <c r="I2236" s="1">
        <v>64</v>
      </c>
      <c r="J2236" s="1">
        <v>9</v>
      </c>
      <c r="K2236" s="1">
        <v>89.3</v>
      </c>
      <c r="L2236" s="2">
        <v>45399.576412037037</v>
      </c>
      <c r="M2236" s="1">
        <v>26.88</v>
      </c>
      <c r="N2236" s="1">
        <v>1031.4100000000001</v>
      </c>
      <c r="O2236" s="1">
        <v>7.9</v>
      </c>
      <c r="P2236" s="1">
        <v>16.3</v>
      </c>
      <c r="Q2236" s="1">
        <v>10.8</v>
      </c>
      <c r="R2236" s="1" t="b">
        <v>1</v>
      </c>
      <c r="S2236" s="1" t="s">
        <v>7080</v>
      </c>
      <c r="T2236" s="1" t="s">
        <v>7084</v>
      </c>
    </row>
    <row r="2237" spans="1:20" x14ac:dyDescent="0.3">
      <c r="A2237" s="1" t="s">
        <v>2307</v>
      </c>
      <c r="B2237" s="1" t="s">
        <v>78</v>
      </c>
      <c r="C2237" s="1" t="s">
        <v>84</v>
      </c>
      <c r="D2237" s="1">
        <v>-61.188242000000002</v>
      </c>
      <c r="E2237" s="1">
        <v>26.133092999999999</v>
      </c>
      <c r="F2237" s="1" t="s">
        <v>48</v>
      </c>
      <c r="G2237" s="1">
        <v>96.66</v>
      </c>
      <c r="H2237" s="3" t="s">
        <v>7073</v>
      </c>
      <c r="I2237" s="1">
        <v>326</v>
      </c>
      <c r="J2237" s="1">
        <v>5</v>
      </c>
      <c r="K2237" s="1">
        <v>71.790000000000006</v>
      </c>
      <c r="L2237" s="2">
        <v>45163.757662037038</v>
      </c>
      <c r="M2237" s="1">
        <v>23.93</v>
      </c>
      <c r="N2237" s="1">
        <v>1005.7</v>
      </c>
      <c r="O2237" s="1">
        <v>6.1</v>
      </c>
      <c r="P2237" s="1">
        <v>7.1</v>
      </c>
      <c r="Q2237" s="1">
        <v>1.04</v>
      </c>
      <c r="R2237" s="1" t="b">
        <v>0</v>
      </c>
      <c r="S2237" s="1" t="s">
        <v>7077</v>
      </c>
      <c r="T2237" s="1" t="s">
        <v>7085</v>
      </c>
    </row>
    <row r="2238" spans="1:20" x14ac:dyDescent="0.3">
      <c r="A2238" s="1" t="s">
        <v>2308</v>
      </c>
      <c r="B2238" s="1" t="s">
        <v>30</v>
      </c>
      <c r="C2238" s="1" t="s">
        <v>31</v>
      </c>
      <c r="D2238" s="1">
        <v>-67.421043999999995</v>
      </c>
      <c r="E2238" s="1">
        <v>-25.03905</v>
      </c>
      <c r="F2238" s="1" t="s">
        <v>48</v>
      </c>
      <c r="G2238" s="1">
        <v>186.5</v>
      </c>
      <c r="H2238" s="3" t="s">
        <v>7073</v>
      </c>
      <c r="I2238" s="1">
        <v>323</v>
      </c>
      <c r="J2238" s="1">
        <v>2</v>
      </c>
      <c r="K2238" s="1">
        <v>46.29</v>
      </c>
      <c r="L2238" s="2">
        <v>45637.728495370371</v>
      </c>
      <c r="M2238" s="1">
        <v>35.75</v>
      </c>
      <c r="N2238" s="1">
        <v>981.32</v>
      </c>
      <c r="O2238" s="1">
        <v>1.2</v>
      </c>
      <c r="P2238" s="1">
        <v>9.6999999999999993</v>
      </c>
      <c r="Q2238" s="1">
        <v>13.37</v>
      </c>
      <c r="R2238" s="1" t="b">
        <v>1</v>
      </c>
      <c r="S2238" s="1" t="s">
        <v>7078</v>
      </c>
      <c r="T2238" s="1" t="s">
        <v>7085</v>
      </c>
    </row>
    <row r="2239" spans="1:20" x14ac:dyDescent="0.3">
      <c r="A2239" s="1" t="s">
        <v>2309</v>
      </c>
      <c r="B2239" s="1" t="s">
        <v>50</v>
      </c>
      <c r="C2239" s="1" t="s">
        <v>133</v>
      </c>
      <c r="D2239" s="1">
        <v>-25.938410999999999</v>
      </c>
      <c r="E2239" s="1">
        <v>-106.05276499999999</v>
      </c>
      <c r="F2239" s="1" t="s">
        <v>48</v>
      </c>
      <c r="G2239" s="1">
        <v>113.26</v>
      </c>
      <c r="H2239" s="3" t="s">
        <v>7073</v>
      </c>
      <c r="I2239" s="1">
        <v>374</v>
      </c>
      <c r="J2239" s="1">
        <v>2</v>
      </c>
      <c r="K2239" s="1">
        <v>11.87</v>
      </c>
      <c r="L2239" s="2">
        <v>45232.437523148146</v>
      </c>
      <c r="M2239" s="1">
        <v>7.82</v>
      </c>
      <c r="N2239" s="1">
        <v>987.04</v>
      </c>
      <c r="O2239" s="1">
        <v>10.3</v>
      </c>
      <c r="P2239" s="1">
        <v>14.7</v>
      </c>
      <c r="Q2239" s="1">
        <v>5.46</v>
      </c>
      <c r="R2239" s="1" t="b">
        <v>0</v>
      </c>
      <c r="S2239" s="1" t="s">
        <v>7078</v>
      </c>
      <c r="T2239" s="1" t="s">
        <v>7085</v>
      </c>
    </row>
    <row r="2240" spans="1:20" x14ac:dyDescent="0.3">
      <c r="A2240" s="1" t="s">
        <v>2310</v>
      </c>
      <c r="B2240" s="1" t="s">
        <v>21</v>
      </c>
      <c r="C2240" s="1" t="s">
        <v>142</v>
      </c>
      <c r="D2240" s="1">
        <v>-35.756526999999998</v>
      </c>
      <c r="E2240" s="1">
        <v>-178.99588199999999</v>
      </c>
      <c r="F2240" s="1" t="s">
        <v>43</v>
      </c>
      <c r="G2240" s="1">
        <v>203.11</v>
      </c>
      <c r="H2240" s="3" t="s">
        <v>7073</v>
      </c>
      <c r="I2240" s="1">
        <v>182</v>
      </c>
      <c r="J2240" s="1">
        <v>15</v>
      </c>
      <c r="K2240" s="1">
        <v>79.680000000000007</v>
      </c>
      <c r="L2240" s="2">
        <v>45635.222245370373</v>
      </c>
      <c r="M2240" s="1">
        <v>3.62</v>
      </c>
      <c r="N2240" s="1">
        <v>1014.74</v>
      </c>
      <c r="O2240" s="1">
        <v>5</v>
      </c>
      <c r="P2240" s="1">
        <v>9.1999999999999993</v>
      </c>
      <c r="Q2240" s="1">
        <v>0.39</v>
      </c>
      <c r="R2240" s="1" t="b">
        <v>0</v>
      </c>
      <c r="S2240" s="1" t="s">
        <v>7077</v>
      </c>
      <c r="T2240" s="1" t="s">
        <v>7082</v>
      </c>
    </row>
    <row r="2241" spans="1:20" x14ac:dyDescent="0.3">
      <c r="A2241" s="1" t="s">
        <v>2311</v>
      </c>
      <c r="B2241" s="1" t="s">
        <v>21</v>
      </c>
      <c r="C2241" s="1" t="s">
        <v>22</v>
      </c>
      <c r="D2241" s="1">
        <v>29.719321000000001</v>
      </c>
      <c r="E2241" s="1">
        <v>152.05177900000001</v>
      </c>
      <c r="F2241" s="1" t="s">
        <v>23</v>
      </c>
      <c r="G2241" s="1">
        <v>384.33</v>
      </c>
      <c r="H2241" s="3" t="s">
        <v>7073</v>
      </c>
      <c r="I2241" s="1">
        <v>422</v>
      </c>
      <c r="J2241" s="1">
        <v>19</v>
      </c>
      <c r="K2241" s="1">
        <v>23.27</v>
      </c>
      <c r="L2241" s="2">
        <v>45196.858356481483</v>
      </c>
      <c r="M2241" s="1">
        <v>9.9600000000000009</v>
      </c>
      <c r="N2241" s="1">
        <v>1028.3</v>
      </c>
      <c r="O2241" s="1">
        <v>8.1</v>
      </c>
      <c r="P2241" s="1">
        <v>16.100000000000001</v>
      </c>
      <c r="Q2241" s="1">
        <v>1.33</v>
      </c>
      <c r="R2241" s="1" t="b">
        <v>1</v>
      </c>
      <c r="S2241" s="1" t="s">
        <v>7077</v>
      </c>
      <c r="T2241" s="1" t="s">
        <v>7082</v>
      </c>
    </row>
    <row r="2242" spans="1:20" x14ac:dyDescent="0.3">
      <c r="A2242" s="1" t="s">
        <v>2312</v>
      </c>
      <c r="B2242" s="1" t="s">
        <v>17</v>
      </c>
      <c r="C2242" s="1" t="s">
        <v>195</v>
      </c>
      <c r="D2242" s="1">
        <v>49.793311000000003</v>
      </c>
      <c r="E2242" s="1">
        <v>160.018732</v>
      </c>
      <c r="F2242" s="1" t="s">
        <v>19</v>
      </c>
      <c r="G2242" s="1">
        <v>251.68</v>
      </c>
      <c r="H2242" s="3" t="s">
        <v>7073</v>
      </c>
      <c r="I2242" s="1">
        <v>140</v>
      </c>
      <c r="J2242" s="1">
        <v>17</v>
      </c>
      <c r="K2242" s="1">
        <v>83.11</v>
      </c>
      <c r="L2242" s="2">
        <v>45332.929884259262</v>
      </c>
      <c r="M2242" s="1">
        <v>31.89</v>
      </c>
      <c r="N2242" s="1">
        <v>1003.43</v>
      </c>
      <c r="O2242" s="1">
        <v>5.5</v>
      </c>
      <c r="P2242" s="1">
        <v>13.6</v>
      </c>
      <c r="Q2242" s="1">
        <v>19.149999999999999</v>
      </c>
      <c r="R2242" s="1" t="b">
        <v>1</v>
      </c>
      <c r="S2242" s="1" t="s">
        <v>7077</v>
      </c>
      <c r="T2242" s="1" t="s">
        <v>7082</v>
      </c>
    </row>
    <row r="2243" spans="1:20" x14ac:dyDescent="0.3">
      <c r="A2243" s="1" t="s">
        <v>2313</v>
      </c>
      <c r="B2243" s="1" t="s">
        <v>33</v>
      </c>
      <c r="C2243" s="1" t="s">
        <v>67</v>
      </c>
      <c r="D2243" s="1">
        <v>71.775407000000001</v>
      </c>
      <c r="E2243" s="1">
        <v>-54.541473000000003</v>
      </c>
      <c r="F2243" s="1" t="s">
        <v>19</v>
      </c>
      <c r="G2243" s="1">
        <v>106.43</v>
      </c>
      <c r="H2243" s="3" t="s">
        <v>7073</v>
      </c>
      <c r="I2243" s="1">
        <v>87</v>
      </c>
      <c r="J2243" s="1">
        <v>32</v>
      </c>
      <c r="K2243" s="1">
        <v>29.57</v>
      </c>
      <c r="L2243" s="2">
        <v>45709.795162037037</v>
      </c>
      <c r="M2243" s="1">
        <v>1.87</v>
      </c>
      <c r="N2243" s="1">
        <v>1028.68</v>
      </c>
      <c r="O2243" s="1">
        <v>6.6</v>
      </c>
      <c r="P2243" s="1">
        <v>8.8000000000000007</v>
      </c>
      <c r="Q2243" s="1">
        <v>6.92</v>
      </c>
      <c r="R2243" s="1" t="b">
        <v>0</v>
      </c>
      <c r="S2243" s="1" t="s">
        <v>7079</v>
      </c>
      <c r="T2243" s="1" t="s">
        <v>7083</v>
      </c>
    </row>
    <row r="2244" spans="1:20" x14ac:dyDescent="0.3">
      <c r="A2244" s="1" t="s">
        <v>2314</v>
      </c>
      <c r="B2244" s="1" t="s">
        <v>21</v>
      </c>
      <c r="C2244" s="1" t="s">
        <v>61</v>
      </c>
      <c r="D2244" s="1">
        <v>55.725749</v>
      </c>
      <c r="E2244" s="1">
        <v>146.11255199999999</v>
      </c>
      <c r="F2244" s="1" t="s">
        <v>28</v>
      </c>
      <c r="G2244" s="1">
        <v>144.18</v>
      </c>
      <c r="H2244" s="3" t="s">
        <v>7073</v>
      </c>
      <c r="I2244" s="1">
        <v>487</v>
      </c>
      <c r="J2244" s="1">
        <v>6</v>
      </c>
      <c r="K2244" s="1">
        <v>80.78</v>
      </c>
      <c r="L2244" s="2">
        <v>45594.009745370371</v>
      </c>
      <c r="M2244" s="1">
        <v>23.52</v>
      </c>
      <c r="N2244" s="1">
        <v>1028.9000000000001</v>
      </c>
      <c r="O2244" s="1">
        <v>3.3</v>
      </c>
      <c r="P2244" s="1">
        <v>10.6</v>
      </c>
      <c r="Q2244" s="1">
        <v>17.36</v>
      </c>
      <c r="R2244" s="1" t="b">
        <v>0</v>
      </c>
      <c r="S2244" s="1" t="s">
        <v>7077</v>
      </c>
      <c r="T2244" s="1" t="s">
        <v>7084</v>
      </c>
    </row>
    <row r="2245" spans="1:20" x14ac:dyDescent="0.3">
      <c r="A2245" s="1" t="s">
        <v>2315</v>
      </c>
      <c r="B2245" s="1" t="s">
        <v>114</v>
      </c>
      <c r="C2245" s="1" t="s">
        <v>115</v>
      </c>
      <c r="D2245" s="1">
        <v>-30.859055999999999</v>
      </c>
      <c r="E2245" s="1">
        <v>78.448864999999998</v>
      </c>
      <c r="F2245" s="1" t="s">
        <v>35</v>
      </c>
      <c r="G2245" s="1">
        <v>98.15</v>
      </c>
      <c r="H2245" s="3" t="s">
        <v>7073</v>
      </c>
      <c r="I2245" s="1">
        <v>202</v>
      </c>
      <c r="J2245" s="1">
        <v>2</v>
      </c>
      <c r="K2245" s="1">
        <v>54.35</v>
      </c>
      <c r="L2245" s="2">
        <v>45350.784050925926</v>
      </c>
      <c r="M2245" s="1">
        <v>39.82</v>
      </c>
      <c r="N2245" s="1">
        <v>1029.28</v>
      </c>
      <c r="O2245" s="1">
        <v>2.2000000000000002</v>
      </c>
      <c r="P2245" s="1">
        <v>19.399999999999999</v>
      </c>
      <c r="Q2245" s="1">
        <v>19.190000000000001</v>
      </c>
      <c r="R2245" s="1" t="b">
        <v>0</v>
      </c>
      <c r="S2245" s="1" t="s">
        <v>7078</v>
      </c>
      <c r="T2245" s="1" t="s">
        <v>7085</v>
      </c>
    </row>
    <row r="2246" spans="1:20" x14ac:dyDescent="0.3">
      <c r="A2246" s="1" t="s">
        <v>2316</v>
      </c>
      <c r="B2246" s="1" t="s">
        <v>38</v>
      </c>
      <c r="C2246" s="1" t="s">
        <v>39</v>
      </c>
      <c r="D2246" s="1">
        <v>22.280692999999999</v>
      </c>
      <c r="E2246" s="1">
        <v>91.819084000000004</v>
      </c>
      <c r="F2246" s="1" t="s">
        <v>19</v>
      </c>
      <c r="G2246" s="1">
        <v>85.17</v>
      </c>
      <c r="H2246" s="3" t="s">
        <v>7073</v>
      </c>
      <c r="I2246" s="1">
        <v>81</v>
      </c>
      <c r="J2246" s="1">
        <v>4</v>
      </c>
      <c r="K2246" s="1">
        <v>41.53</v>
      </c>
      <c r="L2246" s="2">
        <v>45639.90766203704</v>
      </c>
      <c r="M2246" s="1">
        <v>34.299999999999997</v>
      </c>
      <c r="N2246" s="1">
        <v>1014.48</v>
      </c>
      <c r="O2246" s="1">
        <v>6</v>
      </c>
      <c r="P2246" s="1">
        <v>13.6</v>
      </c>
      <c r="Q2246" s="1">
        <v>18.87</v>
      </c>
      <c r="R2246" s="1" t="b">
        <v>0</v>
      </c>
      <c r="S2246" s="1" t="s">
        <v>7078</v>
      </c>
      <c r="T2246" s="1" t="s">
        <v>7085</v>
      </c>
    </row>
    <row r="2247" spans="1:20" x14ac:dyDescent="0.3">
      <c r="A2247" s="1" t="s">
        <v>2317</v>
      </c>
      <c r="B2247" s="1" t="s">
        <v>41</v>
      </c>
      <c r="C2247" s="1" t="s">
        <v>45</v>
      </c>
      <c r="D2247" s="1">
        <v>-66.192713999999995</v>
      </c>
      <c r="E2247" s="1">
        <v>112.264461</v>
      </c>
      <c r="F2247" s="1" t="s">
        <v>35</v>
      </c>
      <c r="G2247" s="1">
        <v>145.26</v>
      </c>
      <c r="H2247" s="3" t="s">
        <v>7073</v>
      </c>
      <c r="I2247" s="1">
        <v>373</v>
      </c>
      <c r="J2247" s="1">
        <v>3</v>
      </c>
      <c r="K2247" s="1">
        <v>61.61</v>
      </c>
      <c r="L2247" s="2">
        <v>45669.590300925927</v>
      </c>
      <c r="M2247" s="1">
        <v>21.1</v>
      </c>
      <c r="N2247" s="1">
        <v>1044.04</v>
      </c>
      <c r="O2247" s="1">
        <v>4.8</v>
      </c>
      <c r="P2247" s="1">
        <v>18.2</v>
      </c>
      <c r="Q2247" s="1">
        <v>17.63</v>
      </c>
      <c r="R2247" s="1" t="b">
        <v>1</v>
      </c>
      <c r="S2247" s="1" t="s">
        <v>7077</v>
      </c>
      <c r="T2247" s="1" t="s">
        <v>7085</v>
      </c>
    </row>
    <row r="2248" spans="1:20" x14ac:dyDescent="0.3">
      <c r="A2248" s="1" t="s">
        <v>2318</v>
      </c>
      <c r="B2248" s="1" t="s">
        <v>78</v>
      </c>
      <c r="C2248" s="1" t="s">
        <v>79</v>
      </c>
      <c r="D2248" s="1">
        <v>45.478544999999997</v>
      </c>
      <c r="E2248" s="1">
        <v>-147.432288</v>
      </c>
      <c r="F2248" s="1" t="s">
        <v>23</v>
      </c>
      <c r="G2248" s="1">
        <v>32.44</v>
      </c>
      <c r="H2248" s="3" t="s">
        <v>7073</v>
      </c>
      <c r="I2248" s="1">
        <v>390</v>
      </c>
      <c r="J2248" s="1">
        <v>44</v>
      </c>
      <c r="K2248" s="1">
        <v>41.43</v>
      </c>
      <c r="L2248" s="2">
        <v>45097.806967592594</v>
      </c>
      <c r="M2248" s="1">
        <v>3.01</v>
      </c>
      <c r="N2248" s="1">
        <v>1014.24</v>
      </c>
      <c r="O2248" s="1">
        <v>4.3</v>
      </c>
      <c r="P2248" s="1">
        <v>4.4000000000000004</v>
      </c>
      <c r="Q2248" s="1">
        <v>17.899999999999999</v>
      </c>
      <c r="R2248" s="1" t="b">
        <v>1</v>
      </c>
      <c r="S2248" s="1" t="s">
        <v>7078</v>
      </c>
      <c r="T2248" s="1" t="s">
        <v>7083</v>
      </c>
    </row>
    <row r="2249" spans="1:20" x14ac:dyDescent="0.3">
      <c r="A2249" s="1" t="s">
        <v>2319</v>
      </c>
      <c r="B2249" s="1" t="s">
        <v>41</v>
      </c>
      <c r="C2249" s="1" t="s">
        <v>96</v>
      </c>
      <c r="D2249" s="1">
        <v>81.248192000000003</v>
      </c>
      <c r="E2249" s="1">
        <v>-137.554417</v>
      </c>
      <c r="F2249" s="1" t="s">
        <v>19</v>
      </c>
      <c r="G2249" s="1">
        <v>387.12</v>
      </c>
      <c r="H2249" s="3" t="s">
        <v>7073</v>
      </c>
      <c r="I2249" s="1">
        <v>201</v>
      </c>
      <c r="J2249" s="1">
        <v>22</v>
      </c>
      <c r="K2249" s="1">
        <v>46.78</v>
      </c>
      <c r="L2249" s="2">
        <v>45330.587523148148</v>
      </c>
      <c r="M2249" s="1">
        <v>33.340000000000003</v>
      </c>
      <c r="N2249" s="1">
        <v>1011.52</v>
      </c>
      <c r="O2249" s="1">
        <v>7.4</v>
      </c>
      <c r="P2249" s="1">
        <v>10.199999999999999</v>
      </c>
      <c r="Q2249" s="1">
        <v>5.78</v>
      </c>
      <c r="R2249" s="1" t="b">
        <v>1</v>
      </c>
      <c r="S2249" s="1" t="s">
        <v>7078</v>
      </c>
      <c r="T2249" s="1" t="s">
        <v>7083</v>
      </c>
    </row>
    <row r="2250" spans="1:20" x14ac:dyDescent="0.3">
      <c r="A2250" s="1" t="s">
        <v>2320</v>
      </c>
      <c r="B2250" s="1" t="s">
        <v>114</v>
      </c>
      <c r="C2250" s="1" t="s">
        <v>115</v>
      </c>
      <c r="D2250" s="1">
        <v>-61.190440000000002</v>
      </c>
      <c r="E2250" s="1">
        <v>146.30919900000001</v>
      </c>
      <c r="F2250" s="1" t="s">
        <v>48</v>
      </c>
      <c r="G2250" s="1">
        <v>81.08</v>
      </c>
      <c r="H2250" s="3" t="s">
        <v>7073</v>
      </c>
      <c r="I2250" s="1">
        <v>387</v>
      </c>
      <c r="J2250" s="1">
        <v>38</v>
      </c>
      <c r="K2250" s="1">
        <v>17.43</v>
      </c>
      <c r="L2250" s="2">
        <v>45610.82571759259</v>
      </c>
      <c r="M2250" s="1">
        <v>24.16</v>
      </c>
      <c r="N2250" s="1">
        <v>993.96</v>
      </c>
      <c r="O2250" s="1">
        <v>7.6</v>
      </c>
      <c r="P2250" s="1">
        <v>18.3</v>
      </c>
      <c r="Q2250" s="1">
        <v>3.03</v>
      </c>
      <c r="R2250" s="1" t="b">
        <v>1</v>
      </c>
      <c r="S2250" s="1" t="s">
        <v>7077</v>
      </c>
      <c r="T2250" s="1" t="s">
        <v>7083</v>
      </c>
    </row>
    <row r="2251" spans="1:20" x14ac:dyDescent="0.3">
      <c r="A2251" s="1" t="s">
        <v>2321</v>
      </c>
      <c r="B2251" s="1" t="s">
        <v>25</v>
      </c>
      <c r="C2251" s="1" t="s">
        <v>26</v>
      </c>
      <c r="D2251" s="1">
        <v>21.984141000000001</v>
      </c>
      <c r="E2251" s="1">
        <v>106.858749</v>
      </c>
      <c r="F2251" s="1" t="s">
        <v>23</v>
      </c>
      <c r="G2251" s="1">
        <v>61.65</v>
      </c>
      <c r="H2251" s="3" t="s">
        <v>7073</v>
      </c>
      <c r="I2251" s="1">
        <v>198</v>
      </c>
      <c r="J2251" s="1">
        <v>12</v>
      </c>
      <c r="K2251" s="1">
        <v>28.33</v>
      </c>
      <c r="L2251" s="2">
        <v>45408.051412037035</v>
      </c>
      <c r="M2251" s="1">
        <v>5.04</v>
      </c>
      <c r="N2251" s="1">
        <v>1001.54</v>
      </c>
      <c r="O2251" s="1">
        <v>0.5</v>
      </c>
      <c r="P2251" s="1">
        <v>7.1</v>
      </c>
      <c r="Q2251" s="1">
        <v>12.79</v>
      </c>
      <c r="R2251" s="1" t="b">
        <v>0</v>
      </c>
      <c r="S2251" s="1" t="s">
        <v>7079</v>
      </c>
      <c r="T2251" s="1" t="s">
        <v>7082</v>
      </c>
    </row>
    <row r="2252" spans="1:20" x14ac:dyDescent="0.3">
      <c r="A2252" s="1" t="s">
        <v>2322</v>
      </c>
      <c r="B2252" s="1" t="s">
        <v>114</v>
      </c>
      <c r="C2252" s="1" t="s">
        <v>192</v>
      </c>
      <c r="D2252" s="1">
        <v>40.058481999999998</v>
      </c>
      <c r="E2252" s="1">
        <v>-133.880819</v>
      </c>
      <c r="F2252" s="1" t="s">
        <v>48</v>
      </c>
      <c r="G2252" s="1">
        <v>343.44</v>
      </c>
      <c r="H2252" s="3" t="s">
        <v>7073</v>
      </c>
      <c r="I2252" s="1">
        <v>137</v>
      </c>
      <c r="J2252" s="1">
        <v>15</v>
      </c>
      <c r="K2252" s="1">
        <v>63.42</v>
      </c>
      <c r="L2252" s="2">
        <v>45388.333356481482</v>
      </c>
      <c r="M2252" s="1">
        <v>4.21</v>
      </c>
      <c r="N2252" s="1">
        <v>982.96</v>
      </c>
      <c r="O2252" s="1">
        <v>3.7</v>
      </c>
      <c r="P2252" s="1">
        <v>19.399999999999999</v>
      </c>
      <c r="Q2252" s="1">
        <v>9.76</v>
      </c>
      <c r="R2252" s="1" t="b">
        <v>0</v>
      </c>
      <c r="S2252" s="1" t="s">
        <v>7078</v>
      </c>
      <c r="T2252" s="1" t="s">
        <v>7082</v>
      </c>
    </row>
    <row r="2253" spans="1:20" x14ac:dyDescent="0.3">
      <c r="A2253" s="1" t="s">
        <v>2323</v>
      </c>
      <c r="B2253" s="1" t="s">
        <v>30</v>
      </c>
      <c r="C2253" s="1" t="s">
        <v>129</v>
      </c>
      <c r="D2253" s="1">
        <v>-21.042874999999999</v>
      </c>
      <c r="E2253" s="1">
        <v>143.02767700000001</v>
      </c>
      <c r="F2253" s="1" t="s">
        <v>19</v>
      </c>
      <c r="G2253" s="1">
        <v>283.48</v>
      </c>
      <c r="H2253" s="3" t="s">
        <v>7073</v>
      </c>
      <c r="I2253" s="1">
        <v>445</v>
      </c>
      <c r="J2253" s="1">
        <v>35</v>
      </c>
      <c r="K2253" s="1">
        <v>45.89</v>
      </c>
      <c r="L2253" s="2">
        <v>45200.64099537037</v>
      </c>
      <c r="M2253" s="1">
        <v>36.43</v>
      </c>
      <c r="N2253" s="1">
        <v>1024.3499999999999</v>
      </c>
      <c r="O2253" s="1">
        <v>4.5</v>
      </c>
      <c r="P2253" s="1">
        <v>2.8</v>
      </c>
      <c r="Q2253" s="1">
        <v>1.97</v>
      </c>
      <c r="R2253" s="1" t="b">
        <v>1</v>
      </c>
      <c r="S2253" s="1" t="s">
        <v>7079</v>
      </c>
      <c r="T2253" s="1" t="s">
        <v>7083</v>
      </c>
    </row>
    <row r="2254" spans="1:20" x14ac:dyDescent="0.3">
      <c r="A2254" s="1" t="s">
        <v>2324</v>
      </c>
      <c r="B2254" s="1" t="s">
        <v>33</v>
      </c>
      <c r="C2254" s="1" t="s">
        <v>124</v>
      </c>
      <c r="D2254" s="1">
        <v>-89.188295999999994</v>
      </c>
      <c r="E2254" s="1">
        <v>33.512936000000003</v>
      </c>
      <c r="F2254" s="1" t="s">
        <v>43</v>
      </c>
      <c r="G2254" s="1">
        <v>299.31</v>
      </c>
      <c r="H2254" s="3" t="s">
        <v>7073</v>
      </c>
      <c r="I2254" s="1">
        <v>267</v>
      </c>
      <c r="J2254" s="1">
        <v>33</v>
      </c>
      <c r="K2254" s="1">
        <v>79.959999999999994</v>
      </c>
      <c r="L2254" s="2">
        <v>45561.795162037037</v>
      </c>
      <c r="M2254" s="1">
        <v>26.93</v>
      </c>
      <c r="N2254" s="1">
        <v>997.4</v>
      </c>
      <c r="O2254" s="1">
        <v>1.1000000000000001</v>
      </c>
      <c r="P2254" s="1">
        <v>18.2</v>
      </c>
      <c r="Q2254" s="1">
        <v>13.55</v>
      </c>
      <c r="R2254" s="1" t="b">
        <v>1</v>
      </c>
      <c r="S2254" s="1" t="s">
        <v>7080</v>
      </c>
      <c r="T2254" s="1" t="s">
        <v>7083</v>
      </c>
    </row>
    <row r="2255" spans="1:20" x14ac:dyDescent="0.3">
      <c r="A2255" s="1" t="s">
        <v>2325</v>
      </c>
      <c r="B2255" s="1" t="s">
        <v>21</v>
      </c>
      <c r="C2255" s="1" t="s">
        <v>61</v>
      </c>
      <c r="D2255" s="1">
        <v>-60.081237999999999</v>
      </c>
      <c r="E2255" s="1">
        <v>-141.87790000000001</v>
      </c>
      <c r="F2255" s="1" t="s">
        <v>28</v>
      </c>
      <c r="G2255" s="1">
        <v>279.52</v>
      </c>
      <c r="H2255" s="3" t="s">
        <v>7073</v>
      </c>
      <c r="I2255" s="1">
        <v>430</v>
      </c>
      <c r="J2255" s="1">
        <v>5</v>
      </c>
      <c r="K2255" s="1">
        <v>35.42</v>
      </c>
      <c r="L2255" s="2">
        <v>45561.486828703702</v>
      </c>
      <c r="M2255" s="1">
        <v>33.26</v>
      </c>
      <c r="N2255" s="1">
        <v>1001.29</v>
      </c>
      <c r="O2255" s="1">
        <v>2.6</v>
      </c>
      <c r="P2255" s="1">
        <v>9.5</v>
      </c>
      <c r="Q2255" s="1">
        <v>11.26</v>
      </c>
      <c r="R2255" s="1" t="b">
        <v>0</v>
      </c>
      <c r="S2255" s="1" t="s">
        <v>7077</v>
      </c>
      <c r="T2255" s="1" t="s">
        <v>7084</v>
      </c>
    </row>
    <row r="2256" spans="1:20" x14ac:dyDescent="0.3">
      <c r="A2256" s="1" t="s">
        <v>2326</v>
      </c>
      <c r="B2256" s="1" t="s">
        <v>33</v>
      </c>
      <c r="C2256" s="1" t="s">
        <v>67</v>
      </c>
      <c r="D2256" s="1">
        <v>-71.933847999999998</v>
      </c>
      <c r="E2256" s="1">
        <v>50.345013000000002</v>
      </c>
      <c r="F2256" s="1" t="s">
        <v>28</v>
      </c>
      <c r="G2256" s="1">
        <v>102.73</v>
      </c>
      <c r="H2256" s="3" t="s">
        <v>7073</v>
      </c>
      <c r="I2256" s="1">
        <v>421</v>
      </c>
      <c r="J2256" s="1">
        <v>9</v>
      </c>
      <c r="K2256" s="1">
        <v>45.33</v>
      </c>
      <c r="L2256" s="2">
        <v>45090.778495370374</v>
      </c>
      <c r="M2256" s="1">
        <v>35.22</v>
      </c>
      <c r="N2256" s="1">
        <v>1033.96</v>
      </c>
      <c r="O2256" s="1">
        <v>0.6</v>
      </c>
      <c r="P2256" s="1">
        <v>2.4</v>
      </c>
      <c r="Q2256" s="1">
        <v>17.260000000000002</v>
      </c>
      <c r="R2256" s="1" t="b">
        <v>0</v>
      </c>
      <c r="S2256" s="1" t="s">
        <v>7078</v>
      </c>
      <c r="T2256" s="1" t="s">
        <v>7084</v>
      </c>
    </row>
    <row r="2257" spans="1:20" x14ac:dyDescent="0.3">
      <c r="A2257" s="1" t="s">
        <v>2327</v>
      </c>
      <c r="B2257" s="1" t="s">
        <v>41</v>
      </c>
      <c r="C2257" s="1" t="s">
        <v>45</v>
      </c>
      <c r="D2257" s="1">
        <v>24.788025000000001</v>
      </c>
      <c r="E2257" s="1">
        <v>-86.065802000000005</v>
      </c>
      <c r="F2257" s="1" t="s">
        <v>23</v>
      </c>
      <c r="G2257" s="1">
        <v>389.79</v>
      </c>
      <c r="H2257" s="3" t="s">
        <v>7073</v>
      </c>
      <c r="I2257" s="1">
        <v>187</v>
      </c>
      <c r="J2257" s="1">
        <v>2</v>
      </c>
      <c r="K2257" s="1">
        <v>78.8</v>
      </c>
      <c r="L2257" s="2">
        <v>45647.106273148151</v>
      </c>
      <c r="M2257" s="1">
        <v>23.09</v>
      </c>
      <c r="N2257" s="1">
        <v>1002.91</v>
      </c>
      <c r="O2257" s="1">
        <v>11</v>
      </c>
      <c r="P2257" s="1">
        <v>17.7</v>
      </c>
      <c r="Q2257" s="1">
        <v>12.18</v>
      </c>
      <c r="R2257" s="1" t="b">
        <v>0</v>
      </c>
      <c r="S2257" s="1" t="s">
        <v>7079</v>
      </c>
      <c r="T2257" s="1" t="s">
        <v>7085</v>
      </c>
    </row>
    <row r="2258" spans="1:20" x14ac:dyDescent="0.3">
      <c r="A2258" s="1" t="s">
        <v>2328</v>
      </c>
      <c r="B2258" s="1" t="s">
        <v>17</v>
      </c>
      <c r="C2258" s="1" t="s">
        <v>47</v>
      </c>
      <c r="D2258" s="1">
        <v>37.475276999999998</v>
      </c>
      <c r="E2258" s="1">
        <v>-88.425956999999997</v>
      </c>
      <c r="F2258" s="1" t="s">
        <v>43</v>
      </c>
      <c r="G2258" s="1">
        <v>135.32</v>
      </c>
      <c r="H2258" s="3" t="s">
        <v>7073</v>
      </c>
      <c r="I2258" s="1">
        <v>466</v>
      </c>
      <c r="J2258" s="1">
        <v>2</v>
      </c>
      <c r="K2258" s="1">
        <v>57.26</v>
      </c>
      <c r="L2258" s="2">
        <v>45222.849328703705</v>
      </c>
      <c r="M2258" s="1">
        <v>20.94</v>
      </c>
      <c r="N2258" s="1">
        <v>996.95</v>
      </c>
      <c r="O2258" s="1">
        <v>8.1</v>
      </c>
      <c r="P2258" s="1">
        <v>5.8</v>
      </c>
      <c r="Q2258" s="1">
        <v>11.48</v>
      </c>
      <c r="R2258" s="1" t="b">
        <v>1</v>
      </c>
      <c r="S2258" s="1" t="s">
        <v>7077</v>
      </c>
      <c r="T2258" s="1" t="s">
        <v>7085</v>
      </c>
    </row>
    <row r="2259" spans="1:20" x14ac:dyDescent="0.3">
      <c r="A2259" s="1" t="s">
        <v>2329</v>
      </c>
      <c r="B2259" s="1" t="s">
        <v>21</v>
      </c>
      <c r="C2259" s="1" t="s">
        <v>86</v>
      </c>
      <c r="D2259" s="1">
        <v>48.898938999999999</v>
      </c>
      <c r="E2259" s="1">
        <v>-6.0830929999999999</v>
      </c>
      <c r="F2259" s="1" t="s">
        <v>35</v>
      </c>
      <c r="G2259" s="1">
        <v>178.25</v>
      </c>
      <c r="H2259" s="3" t="s">
        <v>7074</v>
      </c>
      <c r="I2259" s="1">
        <v>317</v>
      </c>
      <c r="J2259" s="1">
        <v>5</v>
      </c>
      <c r="K2259" s="1">
        <v>25.86</v>
      </c>
      <c r="L2259" s="2">
        <v>45606.587523148148</v>
      </c>
      <c r="M2259" s="1">
        <v>17.5</v>
      </c>
      <c r="N2259" s="1">
        <v>991.83</v>
      </c>
      <c r="O2259" s="1">
        <v>1</v>
      </c>
      <c r="P2259" s="1">
        <v>1.4</v>
      </c>
      <c r="Q2259" s="1">
        <v>8.82</v>
      </c>
      <c r="R2259" s="1" t="b">
        <v>1</v>
      </c>
      <c r="S2259" s="1" t="s">
        <v>7078</v>
      </c>
      <c r="T2259" s="1" t="s">
        <v>7085</v>
      </c>
    </row>
    <row r="2260" spans="1:20" x14ac:dyDescent="0.3">
      <c r="A2260" s="1" t="s">
        <v>2330</v>
      </c>
      <c r="B2260" s="1" t="s">
        <v>33</v>
      </c>
      <c r="C2260" s="1" t="s">
        <v>67</v>
      </c>
      <c r="D2260" s="1">
        <v>16.004107999999999</v>
      </c>
      <c r="E2260" s="1">
        <v>175.023841</v>
      </c>
      <c r="F2260" s="1" t="s">
        <v>48</v>
      </c>
      <c r="G2260" s="1">
        <v>148.16999999999999</v>
      </c>
      <c r="H2260" s="3" t="s">
        <v>7073</v>
      </c>
      <c r="I2260" s="1">
        <v>179</v>
      </c>
      <c r="J2260" s="1">
        <v>15</v>
      </c>
      <c r="K2260" s="1">
        <v>14.57</v>
      </c>
      <c r="L2260" s="2">
        <v>45510.960439814815</v>
      </c>
      <c r="M2260" s="1">
        <v>13.02</v>
      </c>
      <c r="N2260" s="1">
        <v>1034.24</v>
      </c>
      <c r="O2260" s="1">
        <v>0.2</v>
      </c>
      <c r="P2260" s="1">
        <v>3.6</v>
      </c>
      <c r="Q2260" s="1">
        <v>9.26</v>
      </c>
      <c r="R2260" s="1" t="b">
        <v>0</v>
      </c>
      <c r="S2260" s="1" t="s">
        <v>7079</v>
      </c>
      <c r="T2260" s="1" t="s">
        <v>7082</v>
      </c>
    </row>
    <row r="2261" spans="1:20" x14ac:dyDescent="0.3">
      <c r="A2261" s="1" t="s">
        <v>2331</v>
      </c>
      <c r="B2261" s="1" t="s">
        <v>25</v>
      </c>
      <c r="C2261" s="1" t="s">
        <v>26</v>
      </c>
      <c r="D2261" s="1">
        <v>82.806301000000005</v>
      </c>
      <c r="E2261" s="1">
        <v>-81.022638000000001</v>
      </c>
      <c r="F2261" s="1" t="s">
        <v>23</v>
      </c>
      <c r="G2261" s="1">
        <v>140.08000000000001</v>
      </c>
      <c r="H2261" s="3" t="s">
        <v>7073</v>
      </c>
      <c r="I2261" s="1">
        <v>252</v>
      </c>
      <c r="J2261" s="1">
        <v>19</v>
      </c>
      <c r="K2261" s="1">
        <v>68.819999999999993</v>
      </c>
      <c r="L2261" s="2">
        <v>45372.525717592594</v>
      </c>
      <c r="M2261" s="1">
        <v>17.670000000000002</v>
      </c>
      <c r="N2261" s="1">
        <v>989.08</v>
      </c>
      <c r="O2261" s="1">
        <v>7.9</v>
      </c>
      <c r="P2261" s="1">
        <v>13.5</v>
      </c>
      <c r="Q2261" s="1">
        <v>19.09</v>
      </c>
      <c r="R2261" s="1" t="b">
        <v>1</v>
      </c>
      <c r="S2261" s="1" t="s">
        <v>7080</v>
      </c>
      <c r="T2261" s="1" t="s">
        <v>7082</v>
      </c>
    </row>
    <row r="2262" spans="1:20" x14ac:dyDescent="0.3">
      <c r="A2262" s="1" t="s">
        <v>2332</v>
      </c>
      <c r="B2262" s="1" t="s">
        <v>33</v>
      </c>
      <c r="C2262" s="1" t="s">
        <v>67</v>
      </c>
      <c r="D2262" s="1">
        <v>85.078894000000005</v>
      </c>
      <c r="E2262" s="1">
        <v>-64.569956000000005</v>
      </c>
      <c r="F2262" s="1" t="s">
        <v>48</v>
      </c>
      <c r="G2262" s="1">
        <v>287.13</v>
      </c>
      <c r="H2262" s="3" t="s">
        <v>7073</v>
      </c>
      <c r="I2262" s="1">
        <v>239</v>
      </c>
      <c r="J2262" s="1">
        <v>16</v>
      </c>
      <c r="K2262" s="1">
        <v>23.75</v>
      </c>
      <c r="L2262" s="2">
        <v>45220.153495370374</v>
      </c>
      <c r="M2262" s="1">
        <v>31.07</v>
      </c>
      <c r="N2262" s="1">
        <v>1011.76</v>
      </c>
      <c r="O2262" s="1">
        <v>4.8</v>
      </c>
      <c r="P2262" s="1">
        <v>19.600000000000001</v>
      </c>
      <c r="Q2262" s="1">
        <v>2.77</v>
      </c>
      <c r="R2262" s="1" t="b">
        <v>0</v>
      </c>
      <c r="S2262" s="1" t="s">
        <v>7077</v>
      </c>
      <c r="T2262" s="1" t="s">
        <v>7082</v>
      </c>
    </row>
    <row r="2263" spans="1:20" x14ac:dyDescent="0.3">
      <c r="A2263" s="1" t="s">
        <v>2333</v>
      </c>
      <c r="B2263" s="1" t="s">
        <v>50</v>
      </c>
      <c r="C2263" s="1" t="s">
        <v>133</v>
      </c>
      <c r="D2263" s="1">
        <v>-18.378254999999999</v>
      </c>
      <c r="E2263" s="1">
        <v>-134.88145499999999</v>
      </c>
      <c r="F2263" s="1" t="s">
        <v>23</v>
      </c>
      <c r="G2263" s="1">
        <v>313.77999999999997</v>
      </c>
      <c r="H2263" s="3" t="s">
        <v>7073</v>
      </c>
      <c r="I2263" s="1">
        <v>181</v>
      </c>
      <c r="J2263" s="1">
        <v>37</v>
      </c>
      <c r="K2263" s="1">
        <v>78.98</v>
      </c>
      <c r="L2263" s="2">
        <v>45294.433356481481</v>
      </c>
      <c r="M2263" s="1">
        <v>24.28</v>
      </c>
      <c r="N2263" s="1">
        <v>1015.49</v>
      </c>
      <c r="O2263" s="1">
        <v>8.6999999999999993</v>
      </c>
      <c r="P2263" s="1">
        <v>3.1</v>
      </c>
      <c r="Q2263" s="1">
        <v>8.92</v>
      </c>
      <c r="R2263" s="1" t="b">
        <v>1</v>
      </c>
      <c r="S2263" s="1" t="s">
        <v>7080</v>
      </c>
      <c r="T2263" s="1" t="s">
        <v>7083</v>
      </c>
    </row>
    <row r="2264" spans="1:20" x14ac:dyDescent="0.3">
      <c r="A2264" s="1" t="s">
        <v>2334</v>
      </c>
      <c r="B2264" s="1" t="s">
        <v>114</v>
      </c>
      <c r="C2264" s="1" t="s">
        <v>115</v>
      </c>
      <c r="D2264" s="1">
        <v>-75.572441999999995</v>
      </c>
      <c r="E2264" s="1">
        <v>30.816804000000001</v>
      </c>
      <c r="F2264" s="1" t="s">
        <v>19</v>
      </c>
      <c r="G2264" s="1">
        <v>226.63</v>
      </c>
      <c r="H2264" s="3" t="s">
        <v>7073</v>
      </c>
      <c r="I2264" s="1">
        <v>86</v>
      </c>
      <c r="J2264" s="1">
        <v>10</v>
      </c>
      <c r="K2264" s="1">
        <v>10.69</v>
      </c>
      <c r="L2264" s="2">
        <v>45681.35696759259</v>
      </c>
      <c r="M2264" s="1">
        <v>35.75</v>
      </c>
      <c r="N2264" s="1">
        <v>1028.1199999999999</v>
      </c>
      <c r="O2264" s="1">
        <v>10.199999999999999</v>
      </c>
      <c r="P2264" s="1">
        <v>9.8000000000000007</v>
      </c>
      <c r="Q2264" s="1">
        <v>13.12</v>
      </c>
      <c r="R2264" s="1" t="b">
        <v>0</v>
      </c>
      <c r="S2264" s="1" t="s">
        <v>7080</v>
      </c>
      <c r="T2264" s="1" t="s">
        <v>7084</v>
      </c>
    </row>
    <row r="2265" spans="1:20" x14ac:dyDescent="0.3">
      <c r="A2265" s="1" t="s">
        <v>2335</v>
      </c>
      <c r="B2265" s="1" t="s">
        <v>50</v>
      </c>
      <c r="C2265" s="1" t="s">
        <v>152</v>
      </c>
      <c r="D2265" s="1">
        <v>-26.519625000000001</v>
      </c>
      <c r="E2265" s="1">
        <v>106.493189</v>
      </c>
      <c r="F2265" s="1" t="s">
        <v>43</v>
      </c>
      <c r="G2265" s="1">
        <v>168.24</v>
      </c>
      <c r="H2265" s="3" t="s">
        <v>7073</v>
      </c>
      <c r="I2265" s="1">
        <v>378</v>
      </c>
      <c r="J2265" s="1">
        <v>3</v>
      </c>
      <c r="K2265" s="1">
        <v>45.78</v>
      </c>
      <c r="L2265" s="2">
        <v>45356.457662037035</v>
      </c>
      <c r="M2265" s="1">
        <v>18.010000000000002</v>
      </c>
      <c r="N2265" s="1">
        <v>1024.33</v>
      </c>
      <c r="O2265" s="1">
        <v>6.6</v>
      </c>
      <c r="P2265" s="1">
        <v>4.4000000000000004</v>
      </c>
      <c r="Q2265" s="1">
        <v>8.66</v>
      </c>
      <c r="R2265" s="1" t="b">
        <v>1</v>
      </c>
      <c r="S2265" s="1" t="s">
        <v>7079</v>
      </c>
      <c r="T2265" s="1" t="s">
        <v>7085</v>
      </c>
    </row>
    <row r="2266" spans="1:20" x14ac:dyDescent="0.3">
      <c r="A2266" s="1" t="s">
        <v>2336</v>
      </c>
      <c r="B2266" s="1" t="s">
        <v>30</v>
      </c>
      <c r="C2266" s="1" t="s">
        <v>74</v>
      </c>
      <c r="D2266" s="1">
        <v>16.016829999999999</v>
      </c>
      <c r="E2266" s="1">
        <v>-89.297267000000005</v>
      </c>
      <c r="F2266" s="1" t="s">
        <v>19</v>
      </c>
      <c r="G2266" s="1">
        <v>261.99</v>
      </c>
      <c r="H2266" s="3" t="s">
        <v>7073</v>
      </c>
      <c r="I2266" s="1">
        <v>45</v>
      </c>
      <c r="J2266" s="1">
        <v>4</v>
      </c>
      <c r="K2266" s="1">
        <v>73.430000000000007</v>
      </c>
      <c r="L2266" s="2">
        <v>45579.852800925924</v>
      </c>
      <c r="M2266" s="1">
        <v>24.48</v>
      </c>
      <c r="N2266" s="1">
        <v>1036.75</v>
      </c>
      <c r="O2266" s="1">
        <v>2.1</v>
      </c>
      <c r="P2266" s="1">
        <v>15.2</v>
      </c>
      <c r="Q2266" s="1">
        <v>5.66</v>
      </c>
      <c r="R2266" s="1" t="b">
        <v>0</v>
      </c>
      <c r="S2266" s="1" t="s">
        <v>7077</v>
      </c>
      <c r="T2266" s="1" t="s">
        <v>7085</v>
      </c>
    </row>
    <row r="2267" spans="1:20" x14ac:dyDescent="0.3">
      <c r="A2267" s="1" t="s">
        <v>2337</v>
      </c>
      <c r="B2267" s="1" t="s">
        <v>38</v>
      </c>
      <c r="C2267" s="1" t="s">
        <v>94</v>
      </c>
      <c r="D2267" s="1">
        <v>-38.254767999999999</v>
      </c>
      <c r="E2267" s="1">
        <v>26.423162999999999</v>
      </c>
      <c r="F2267" s="1" t="s">
        <v>23</v>
      </c>
      <c r="G2267" s="1">
        <v>14.46</v>
      </c>
      <c r="H2267" s="3" t="s">
        <v>7074</v>
      </c>
      <c r="I2267" s="1">
        <v>7</v>
      </c>
      <c r="J2267" s="1">
        <v>4</v>
      </c>
      <c r="K2267" s="1">
        <v>43.4</v>
      </c>
      <c r="L2267" s="2">
        <v>45634.788912037038</v>
      </c>
      <c r="M2267" s="1">
        <v>25.44</v>
      </c>
      <c r="N2267" s="1">
        <v>983.13</v>
      </c>
      <c r="O2267" s="1">
        <v>8.6</v>
      </c>
      <c r="P2267" s="1">
        <v>3.2</v>
      </c>
      <c r="Q2267" s="1">
        <v>5.75</v>
      </c>
      <c r="R2267" s="1" t="b">
        <v>1</v>
      </c>
      <c r="S2267" s="1" t="s">
        <v>7080</v>
      </c>
      <c r="T2267" s="1" t="s">
        <v>7085</v>
      </c>
    </row>
    <row r="2268" spans="1:20" x14ac:dyDescent="0.3">
      <c r="A2268" s="1" t="s">
        <v>2338</v>
      </c>
      <c r="B2268" s="1" t="s">
        <v>25</v>
      </c>
      <c r="C2268" s="1" t="s">
        <v>53</v>
      </c>
      <c r="D2268" s="1">
        <v>-65.811802</v>
      </c>
      <c r="E2268" s="1">
        <v>-36.53931</v>
      </c>
      <c r="F2268" s="1" t="s">
        <v>28</v>
      </c>
      <c r="G2268" s="1">
        <v>368.24</v>
      </c>
      <c r="H2268" s="3" t="s">
        <v>7073</v>
      </c>
      <c r="I2268" s="1">
        <v>446</v>
      </c>
      <c r="J2268" s="1">
        <v>33</v>
      </c>
      <c r="K2268" s="1">
        <v>14.21</v>
      </c>
      <c r="L2268" s="2">
        <v>45335.892384259256</v>
      </c>
      <c r="M2268" s="1">
        <v>23.87</v>
      </c>
      <c r="N2268" s="1">
        <v>1000.75</v>
      </c>
      <c r="O2268" s="1">
        <v>10.5</v>
      </c>
      <c r="P2268" s="1">
        <v>5.6</v>
      </c>
      <c r="Q2268" s="1">
        <v>4.67</v>
      </c>
      <c r="R2268" s="1" t="b">
        <v>0</v>
      </c>
      <c r="S2268" s="1" t="s">
        <v>7079</v>
      </c>
      <c r="T2268" s="1" t="s">
        <v>7083</v>
      </c>
    </row>
    <row r="2269" spans="1:20" x14ac:dyDescent="0.3">
      <c r="A2269" s="1" t="s">
        <v>2339</v>
      </c>
      <c r="B2269" s="1" t="s">
        <v>114</v>
      </c>
      <c r="C2269" s="1" t="s">
        <v>247</v>
      </c>
      <c r="D2269" s="1">
        <v>-55.043044999999999</v>
      </c>
      <c r="E2269" s="1">
        <v>-155.96880899999999</v>
      </c>
      <c r="F2269" s="1" t="s">
        <v>28</v>
      </c>
      <c r="G2269" s="1">
        <v>262.33999999999997</v>
      </c>
      <c r="H2269" s="3" t="s">
        <v>7073</v>
      </c>
      <c r="I2269" s="1">
        <v>9</v>
      </c>
      <c r="J2269" s="1">
        <v>32</v>
      </c>
      <c r="K2269" s="1">
        <v>15.99</v>
      </c>
      <c r="L2269" s="2">
        <v>45221.851412037038</v>
      </c>
      <c r="M2269" s="1">
        <v>28.25</v>
      </c>
      <c r="N2269" s="1">
        <v>999.61</v>
      </c>
      <c r="O2269" s="1">
        <v>6.4</v>
      </c>
      <c r="P2269" s="1">
        <v>4.7</v>
      </c>
      <c r="Q2269" s="1">
        <v>6.88</v>
      </c>
      <c r="R2269" s="1" t="b">
        <v>0</v>
      </c>
      <c r="S2269" s="1" t="s">
        <v>7077</v>
      </c>
      <c r="T2269" s="1" t="s">
        <v>7083</v>
      </c>
    </row>
    <row r="2270" spans="1:20" x14ac:dyDescent="0.3">
      <c r="A2270" s="1" t="s">
        <v>2340</v>
      </c>
      <c r="B2270" s="1" t="s">
        <v>17</v>
      </c>
      <c r="C2270" s="1" t="s">
        <v>47</v>
      </c>
      <c r="D2270" s="1">
        <v>-45.790142000000003</v>
      </c>
      <c r="E2270" s="1">
        <v>94.685588999999993</v>
      </c>
      <c r="F2270" s="1" t="s">
        <v>23</v>
      </c>
      <c r="G2270" s="1">
        <v>251.48</v>
      </c>
      <c r="H2270" s="3" t="s">
        <v>7073</v>
      </c>
      <c r="I2270" s="1">
        <v>67</v>
      </c>
      <c r="J2270" s="1">
        <v>39</v>
      </c>
      <c r="K2270" s="1">
        <v>47.09</v>
      </c>
      <c r="L2270" s="2">
        <v>45695.516689814816</v>
      </c>
      <c r="M2270" s="1">
        <v>9.8800000000000008</v>
      </c>
      <c r="N2270" s="1">
        <v>990.22</v>
      </c>
      <c r="O2270" s="1">
        <v>7.5</v>
      </c>
      <c r="P2270" s="1">
        <v>11.5</v>
      </c>
      <c r="Q2270" s="1">
        <v>17.43</v>
      </c>
      <c r="R2270" s="1" t="b">
        <v>0</v>
      </c>
      <c r="S2270" s="1" t="s">
        <v>7080</v>
      </c>
      <c r="T2270" s="1" t="s">
        <v>7083</v>
      </c>
    </row>
    <row r="2271" spans="1:20" x14ac:dyDescent="0.3">
      <c r="A2271" s="1" t="s">
        <v>2341</v>
      </c>
      <c r="B2271" s="1" t="s">
        <v>41</v>
      </c>
      <c r="C2271" s="1" t="s">
        <v>96</v>
      </c>
      <c r="D2271" s="1">
        <v>-21.182130000000001</v>
      </c>
      <c r="E2271" s="1">
        <v>-177.91595100000001</v>
      </c>
      <c r="F2271" s="1" t="s">
        <v>35</v>
      </c>
      <c r="G2271" s="1">
        <v>173.75</v>
      </c>
      <c r="H2271" s="3" t="s">
        <v>7073</v>
      </c>
      <c r="I2271" s="1">
        <v>11</v>
      </c>
      <c r="J2271" s="1">
        <v>12</v>
      </c>
      <c r="K2271" s="1">
        <v>46.91</v>
      </c>
      <c r="L2271" s="2">
        <v>45278.829884259256</v>
      </c>
      <c r="M2271" s="1">
        <v>20.74</v>
      </c>
      <c r="N2271" s="1">
        <v>1000.24</v>
      </c>
      <c r="O2271" s="1">
        <v>3.7</v>
      </c>
      <c r="P2271" s="1">
        <v>17.600000000000001</v>
      </c>
      <c r="Q2271" s="1">
        <v>10.1</v>
      </c>
      <c r="R2271" s="1" t="b">
        <v>0</v>
      </c>
      <c r="S2271" s="1" t="s">
        <v>7080</v>
      </c>
      <c r="T2271" s="1" t="s">
        <v>7082</v>
      </c>
    </row>
    <row r="2272" spans="1:20" x14ac:dyDescent="0.3">
      <c r="A2272" s="1" t="s">
        <v>2342</v>
      </c>
      <c r="B2272" s="1" t="s">
        <v>21</v>
      </c>
      <c r="C2272" s="1" t="s">
        <v>86</v>
      </c>
      <c r="D2272" s="1">
        <v>-18.004635</v>
      </c>
      <c r="E2272" s="1">
        <v>-35.916020000000003</v>
      </c>
      <c r="F2272" s="1" t="s">
        <v>43</v>
      </c>
      <c r="G2272" s="1">
        <v>301.86</v>
      </c>
      <c r="H2272" s="3" t="s">
        <v>7074</v>
      </c>
      <c r="I2272" s="1">
        <v>415</v>
      </c>
      <c r="J2272" s="1">
        <v>12</v>
      </c>
      <c r="K2272" s="1">
        <v>88.05</v>
      </c>
      <c r="L2272" s="2">
        <v>45125.015300925923</v>
      </c>
      <c r="M2272" s="1">
        <v>4.62</v>
      </c>
      <c r="N2272" s="1">
        <v>1001.68</v>
      </c>
      <c r="O2272" s="1">
        <v>4.2</v>
      </c>
      <c r="P2272" s="1">
        <v>10.7</v>
      </c>
      <c r="Q2272" s="1">
        <v>4.8</v>
      </c>
      <c r="R2272" s="1" t="b">
        <v>1</v>
      </c>
      <c r="S2272" s="1" t="s">
        <v>7077</v>
      </c>
      <c r="T2272" s="1" t="s">
        <v>7082</v>
      </c>
    </row>
    <row r="2273" spans="1:20" x14ac:dyDescent="0.3">
      <c r="A2273" s="1" t="s">
        <v>2343</v>
      </c>
      <c r="B2273" s="1" t="s">
        <v>78</v>
      </c>
      <c r="C2273" s="1" t="s">
        <v>106</v>
      </c>
      <c r="D2273" s="1">
        <v>-39.351565000000001</v>
      </c>
      <c r="E2273" s="1">
        <v>75.136154000000005</v>
      </c>
      <c r="F2273" s="1" t="s">
        <v>43</v>
      </c>
      <c r="G2273" s="1">
        <v>376.36</v>
      </c>
      <c r="H2273" s="3" t="s">
        <v>7073</v>
      </c>
      <c r="I2273" s="1">
        <v>5</v>
      </c>
      <c r="J2273" s="1">
        <v>35</v>
      </c>
      <c r="K2273" s="1">
        <v>28.26</v>
      </c>
      <c r="L2273" s="2">
        <v>45632.441689814812</v>
      </c>
      <c r="M2273" s="1">
        <v>15.69</v>
      </c>
      <c r="N2273" s="1">
        <v>1016.53</v>
      </c>
      <c r="O2273" s="1">
        <v>8.1</v>
      </c>
      <c r="P2273" s="1">
        <v>2.1</v>
      </c>
      <c r="Q2273" s="1">
        <v>7.69</v>
      </c>
      <c r="R2273" s="1" t="b">
        <v>0</v>
      </c>
      <c r="S2273" s="1" t="s">
        <v>7078</v>
      </c>
      <c r="T2273" s="1" t="s">
        <v>7083</v>
      </c>
    </row>
    <row r="2274" spans="1:20" x14ac:dyDescent="0.3">
      <c r="A2274" s="1" t="s">
        <v>2344</v>
      </c>
      <c r="B2274" s="1" t="s">
        <v>33</v>
      </c>
      <c r="C2274" s="1" t="s">
        <v>34</v>
      </c>
      <c r="D2274" s="1">
        <v>-13.741334999999999</v>
      </c>
      <c r="E2274" s="1">
        <v>-19.910558000000002</v>
      </c>
      <c r="F2274" s="1" t="s">
        <v>48</v>
      </c>
      <c r="G2274" s="1">
        <v>267.02</v>
      </c>
      <c r="H2274" s="3" t="s">
        <v>7073</v>
      </c>
      <c r="I2274" s="1">
        <v>429</v>
      </c>
      <c r="J2274" s="1">
        <v>33</v>
      </c>
      <c r="K2274" s="1">
        <v>26.45</v>
      </c>
      <c r="L2274" s="2">
        <v>45127.17224537037</v>
      </c>
      <c r="M2274" s="1">
        <v>19.760000000000002</v>
      </c>
      <c r="N2274" s="1">
        <v>1026.46</v>
      </c>
      <c r="O2274" s="1">
        <v>10.199999999999999</v>
      </c>
      <c r="P2274" s="1">
        <v>11.7</v>
      </c>
      <c r="Q2274" s="1">
        <v>2.12</v>
      </c>
      <c r="R2274" s="1" t="b">
        <v>0</v>
      </c>
      <c r="S2274" s="1" t="s">
        <v>7078</v>
      </c>
      <c r="T2274" s="1" t="s">
        <v>7083</v>
      </c>
    </row>
    <row r="2275" spans="1:20" x14ac:dyDescent="0.3">
      <c r="A2275" s="1" t="s">
        <v>2345</v>
      </c>
      <c r="B2275" s="1" t="s">
        <v>33</v>
      </c>
      <c r="C2275" s="1" t="s">
        <v>112</v>
      </c>
      <c r="D2275" s="1">
        <v>-69.360084999999998</v>
      </c>
      <c r="E2275" s="1">
        <v>51.449083999999999</v>
      </c>
      <c r="F2275" s="1" t="s">
        <v>23</v>
      </c>
      <c r="G2275" s="1">
        <v>111</v>
      </c>
      <c r="H2275" s="3" t="s">
        <v>7073</v>
      </c>
      <c r="I2275" s="1">
        <v>356</v>
      </c>
      <c r="J2275" s="1">
        <v>8</v>
      </c>
      <c r="K2275" s="1">
        <v>33.97</v>
      </c>
      <c r="L2275" s="2">
        <v>45075.22016203704</v>
      </c>
      <c r="M2275" s="1">
        <v>26.26</v>
      </c>
      <c r="N2275" s="1">
        <v>1006.68</v>
      </c>
      <c r="O2275" s="1">
        <v>6.9</v>
      </c>
      <c r="P2275" s="1">
        <v>16.2</v>
      </c>
      <c r="Q2275" s="1">
        <v>18.079999999999998</v>
      </c>
      <c r="R2275" s="1" t="b">
        <v>0</v>
      </c>
      <c r="S2275" s="1" t="s">
        <v>7077</v>
      </c>
      <c r="T2275" s="1" t="s">
        <v>7084</v>
      </c>
    </row>
    <row r="2276" spans="1:20" x14ac:dyDescent="0.3">
      <c r="A2276" s="1" t="s">
        <v>2346</v>
      </c>
      <c r="B2276" s="1" t="s">
        <v>33</v>
      </c>
      <c r="C2276" s="1" t="s">
        <v>124</v>
      </c>
      <c r="D2276" s="1">
        <v>-19.963906999999999</v>
      </c>
      <c r="E2276" s="1">
        <v>-80.632157000000007</v>
      </c>
      <c r="F2276" s="1" t="s">
        <v>28</v>
      </c>
      <c r="G2276" s="1">
        <v>55.36</v>
      </c>
      <c r="H2276" s="3" t="s">
        <v>7073</v>
      </c>
      <c r="I2276" s="1">
        <v>374</v>
      </c>
      <c r="J2276" s="1">
        <v>5</v>
      </c>
      <c r="K2276" s="1">
        <v>47.11</v>
      </c>
      <c r="L2276" s="2">
        <v>45279.254884259259</v>
      </c>
      <c r="M2276" s="1">
        <v>38.049999999999997</v>
      </c>
      <c r="N2276" s="1">
        <v>1030.3599999999999</v>
      </c>
      <c r="O2276" s="1">
        <v>8.6999999999999993</v>
      </c>
      <c r="P2276" s="1">
        <v>3.5</v>
      </c>
      <c r="Q2276" s="1">
        <v>8.16</v>
      </c>
      <c r="R2276" s="1" t="b">
        <v>1</v>
      </c>
      <c r="S2276" s="1" t="s">
        <v>7077</v>
      </c>
      <c r="T2276" s="1" t="s">
        <v>7084</v>
      </c>
    </row>
    <row r="2277" spans="1:20" x14ac:dyDescent="0.3">
      <c r="A2277" s="1" t="s">
        <v>2347</v>
      </c>
      <c r="B2277" s="1" t="s">
        <v>30</v>
      </c>
      <c r="C2277" s="1" t="s">
        <v>129</v>
      </c>
      <c r="D2277" s="1">
        <v>-4.2104179999999998</v>
      </c>
      <c r="E2277" s="1">
        <v>-28.719625000000001</v>
      </c>
      <c r="F2277" s="1" t="s">
        <v>35</v>
      </c>
      <c r="G2277" s="1">
        <v>174.58</v>
      </c>
      <c r="H2277" s="3" t="s">
        <v>7074</v>
      </c>
      <c r="I2277" s="1">
        <v>346</v>
      </c>
      <c r="J2277" s="1">
        <v>2</v>
      </c>
      <c r="K2277" s="1">
        <v>58.35</v>
      </c>
      <c r="L2277" s="2">
        <v>45627.63821759259</v>
      </c>
      <c r="M2277" s="1">
        <v>24.23</v>
      </c>
      <c r="N2277" s="1">
        <v>1003.53</v>
      </c>
      <c r="O2277" s="1">
        <v>1.9</v>
      </c>
      <c r="P2277" s="1">
        <v>2.4</v>
      </c>
      <c r="Q2277" s="1">
        <v>19.61</v>
      </c>
      <c r="R2277" s="1" t="b">
        <v>0</v>
      </c>
      <c r="S2277" s="1" t="s">
        <v>7077</v>
      </c>
      <c r="T2277" s="1" t="s">
        <v>7085</v>
      </c>
    </row>
    <row r="2278" spans="1:20" x14ac:dyDescent="0.3">
      <c r="A2278" s="1" t="s">
        <v>2348</v>
      </c>
      <c r="B2278" s="1" t="s">
        <v>41</v>
      </c>
      <c r="C2278" s="1" t="s">
        <v>70</v>
      </c>
      <c r="D2278" s="1">
        <v>57.382102000000003</v>
      </c>
      <c r="E2278" s="1">
        <v>136.79982200000001</v>
      </c>
      <c r="F2278" s="1" t="s">
        <v>35</v>
      </c>
      <c r="G2278" s="1">
        <v>194.62</v>
      </c>
      <c r="H2278" s="3" t="s">
        <v>7073</v>
      </c>
      <c r="I2278" s="1">
        <v>429</v>
      </c>
      <c r="J2278" s="1">
        <v>3</v>
      </c>
      <c r="K2278" s="1">
        <v>54.04</v>
      </c>
      <c r="L2278" s="2">
        <v>45744.356273148151</v>
      </c>
      <c r="M2278" s="1">
        <v>29.87</v>
      </c>
      <c r="N2278" s="1">
        <v>1000.32</v>
      </c>
      <c r="O2278" s="1">
        <v>2.2999999999999998</v>
      </c>
      <c r="P2278" s="1">
        <v>4.5999999999999996</v>
      </c>
      <c r="Q2278" s="1">
        <v>6.95</v>
      </c>
      <c r="R2278" s="1" t="b">
        <v>1</v>
      </c>
      <c r="S2278" s="1" t="s">
        <v>7079</v>
      </c>
      <c r="T2278" s="1" t="s">
        <v>7085</v>
      </c>
    </row>
    <row r="2279" spans="1:20" x14ac:dyDescent="0.3">
      <c r="A2279" s="1" t="s">
        <v>2349</v>
      </c>
      <c r="B2279" s="1" t="s">
        <v>17</v>
      </c>
      <c r="C2279" s="1" t="s">
        <v>103</v>
      </c>
      <c r="D2279" s="1">
        <v>21.550059999999998</v>
      </c>
      <c r="E2279" s="1">
        <v>23.267496000000001</v>
      </c>
      <c r="F2279" s="1" t="s">
        <v>19</v>
      </c>
      <c r="G2279" s="1">
        <v>126.91</v>
      </c>
      <c r="H2279" s="3" t="s">
        <v>7073</v>
      </c>
      <c r="I2279" s="1">
        <v>91</v>
      </c>
      <c r="J2279" s="1">
        <v>5</v>
      </c>
      <c r="K2279" s="1">
        <v>32.96</v>
      </c>
      <c r="L2279" s="2">
        <v>45599.143078703702</v>
      </c>
      <c r="M2279" s="1">
        <v>20.5</v>
      </c>
      <c r="N2279" s="1">
        <v>1017.88</v>
      </c>
      <c r="O2279" s="1">
        <v>5.9</v>
      </c>
      <c r="P2279" s="1">
        <v>15.2</v>
      </c>
      <c r="Q2279" s="1">
        <v>16.73</v>
      </c>
      <c r="R2279" s="1" t="b">
        <v>0</v>
      </c>
      <c r="S2279" s="1" t="s">
        <v>7077</v>
      </c>
      <c r="T2279" s="1" t="s">
        <v>7085</v>
      </c>
    </row>
    <row r="2280" spans="1:20" x14ac:dyDescent="0.3">
      <c r="A2280" s="1" t="s">
        <v>2350</v>
      </c>
      <c r="B2280" s="1" t="s">
        <v>25</v>
      </c>
      <c r="C2280" s="1" t="s">
        <v>26</v>
      </c>
      <c r="D2280" s="1">
        <v>-42.010432999999999</v>
      </c>
      <c r="E2280" s="1">
        <v>-83.765127000000007</v>
      </c>
      <c r="F2280" s="1" t="s">
        <v>48</v>
      </c>
      <c r="G2280" s="1">
        <v>75.61</v>
      </c>
      <c r="H2280" s="3" t="s">
        <v>7073</v>
      </c>
      <c r="I2280" s="1">
        <v>134</v>
      </c>
      <c r="J2280" s="1">
        <v>16</v>
      </c>
      <c r="K2280" s="1">
        <v>36.82</v>
      </c>
      <c r="L2280" s="2">
        <v>45615.761828703704</v>
      </c>
      <c r="M2280" s="1">
        <v>25.55</v>
      </c>
      <c r="N2280" s="1">
        <v>981.66</v>
      </c>
      <c r="O2280" s="1">
        <v>1.9</v>
      </c>
      <c r="P2280" s="1">
        <v>12.2</v>
      </c>
      <c r="Q2280" s="1">
        <v>5.13</v>
      </c>
      <c r="R2280" s="1" t="b">
        <v>0</v>
      </c>
      <c r="S2280" s="1" t="s">
        <v>7078</v>
      </c>
      <c r="T2280" s="1" t="s">
        <v>7082</v>
      </c>
    </row>
    <row r="2281" spans="1:20" x14ac:dyDescent="0.3">
      <c r="A2281" s="1" t="s">
        <v>2351</v>
      </c>
      <c r="B2281" s="1" t="s">
        <v>50</v>
      </c>
      <c r="C2281" s="1" t="s">
        <v>108</v>
      </c>
      <c r="D2281" s="1">
        <v>13.067909</v>
      </c>
      <c r="E2281" s="1">
        <v>-18.491306000000002</v>
      </c>
      <c r="F2281" s="1" t="s">
        <v>35</v>
      </c>
      <c r="G2281" s="1">
        <v>74.55</v>
      </c>
      <c r="H2281" s="3" t="s">
        <v>7073</v>
      </c>
      <c r="I2281" s="1">
        <v>437</v>
      </c>
      <c r="J2281" s="1">
        <v>13</v>
      </c>
      <c r="K2281" s="1">
        <v>39.58</v>
      </c>
      <c r="L2281" s="2">
        <v>45594.627106481479</v>
      </c>
      <c r="M2281" s="1">
        <v>3.3</v>
      </c>
      <c r="N2281" s="1">
        <v>985.59</v>
      </c>
      <c r="O2281" s="1">
        <v>7</v>
      </c>
      <c r="P2281" s="1">
        <v>11.3</v>
      </c>
      <c r="Q2281" s="1">
        <v>1.52</v>
      </c>
      <c r="R2281" s="1" t="b">
        <v>0</v>
      </c>
      <c r="S2281" s="1" t="s">
        <v>7078</v>
      </c>
      <c r="T2281" s="1" t="s">
        <v>7082</v>
      </c>
    </row>
    <row r="2282" spans="1:20" x14ac:dyDescent="0.3">
      <c r="A2282" s="1" t="s">
        <v>2352</v>
      </c>
      <c r="B2282" s="1" t="s">
        <v>30</v>
      </c>
      <c r="C2282" s="1" t="s">
        <v>74</v>
      </c>
      <c r="D2282" s="1">
        <v>-14.756109</v>
      </c>
      <c r="E2282" s="1">
        <v>24.415189000000002</v>
      </c>
      <c r="F2282" s="1" t="s">
        <v>28</v>
      </c>
      <c r="G2282" s="1">
        <v>278.39999999999998</v>
      </c>
      <c r="H2282" s="3" t="s">
        <v>7073</v>
      </c>
      <c r="I2282" s="1">
        <v>86</v>
      </c>
      <c r="J2282" s="1">
        <v>17</v>
      </c>
      <c r="K2282" s="1">
        <v>68.72</v>
      </c>
      <c r="L2282" s="2">
        <v>45564.898634259262</v>
      </c>
      <c r="M2282" s="1">
        <v>10.55</v>
      </c>
      <c r="N2282" s="1">
        <v>1009.26</v>
      </c>
      <c r="O2282" s="1">
        <v>3.2</v>
      </c>
      <c r="P2282" s="1">
        <v>5.7</v>
      </c>
      <c r="Q2282" s="1">
        <v>0.63</v>
      </c>
      <c r="R2282" s="1" t="b">
        <v>0</v>
      </c>
      <c r="S2282" s="1" t="s">
        <v>7077</v>
      </c>
      <c r="T2282" s="1" t="s">
        <v>7082</v>
      </c>
    </row>
    <row r="2283" spans="1:20" x14ac:dyDescent="0.3">
      <c r="A2283" s="1" t="s">
        <v>2353</v>
      </c>
      <c r="B2283" s="1" t="s">
        <v>17</v>
      </c>
      <c r="C2283" s="1" t="s">
        <v>18</v>
      </c>
      <c r="D2283" s="1">
        <v>86.265512999999999</v>
      </c>
      <c r="E2283" s="1">
        <v>-178.843355</v>
      </c>
      <c r="F2283" s="1" t="s">
        <v>28</v>
      </c>
      <c r="G2283" s="1">
        <v>98.58</v>
      </c>
      <c r="H2283" s="3" t="s">
        <v>7073</v>
      </c>
      <c r="I2283" s="1">
        <v>437</v>
      </c>
      <c r="J2283" s="1">
        <v>28</v>
      </c>
      <c r="K2283" s="1">
        <v>35.04</v>
      </c>
      <c r="L2283" s="2">
        <v>45218.506273148145</v>
      </c>
      <c r="M2283" s="1">
        <v>14.79</v>
      </c>
      <c r="N2283" s="1">
        <v>1046</v>
      </c>
      <c r="O2283" s="1">
        <v>8.6999999999999993</v>
      </c>
      <c r="P2283" s="1">
        <v>7.3</v>
      </c>
      <c r="Q2283" s="1">
        <v>12.12</v>
      </c>
      <c r="R2283" s="1" t="b">
        <v>1</v>
      </c>
      <c r="S2283" s="1" t="s">
        <v>7078</v>
      </c>
      <c r="T2283" s="1" t="s">
        <v>7083</v>
      </c>
    </row>
    <row r="2284" spans="1:20" x14ac:dyDescent="0.3">
      <c r="A2284" s="1" t="s">
        <v>2354</v>
      </c>
      <c r="B2284" s="1" t="s">
        <v>38</v>
      </c>
      <c r="C2284" s="1" t="s">
        <v>39</v>
      </c>
      <c r="D2284" s="1">
        <v>-73.553354999999996</v>
      </c>
      <c r="E2284" s="1">
        <v>81.400679999999994</v>
      </c>
      <c r="F2284" s="1" t="s">
        <v>19</v>
      </c>
      <c r="G2284" s="1">
        <v>135.30000000000001</v>
      </c>
      <c r="H2284" s="3" t="s">
        <v>7073</v>
      </c>
      <c r="I2284" s="1">
        <v>295</v>
      </c>
      <c r="J2284" s="1">
        <v>6</v>
      </c>
      <c r="K2284" s="1">
        <v>73.849999999999994</v>
      </c>
      <c r="L2284" s="2">
        <v>45335.281967592593</v>
      </c>
      <c r="M2284" s="1">
        <v>19.16</v>
      </c>
      <c r="N2284" s="1">
        <v>1030.51</v>
      </c>
      <c r="O2284" s="1">
        <v>8.9</v>
      </c>
      <c r="P2284" s="1">
        <v>19.399999999999999</v>
      </c>
      <c r="Q2284" s="1">
        <v>6.23</v>
      </c>
      <c r="R2284" s="1" t="b">
        <v>1</v>
      </c>
      <c r="S2284" s="1" t="s">
        <v>7078</v>
      </c>
      <c r="T2284" s="1" t="s">
        <v>7084</v>
      </c>
    </row>
    <row r="2285" spans="1:20" x14ac:dyDescent="0.3">
      <c r="A2285" s="1" t="s">
        <v>2355</v>
      </c>
      <c r="B2285" s="1" t="s">
        <v>33</v>
      </c>
      <c r="C2285" s="1" t="s">
        <v>112</v>
      </c>
      <c r="D2285" s="1">
        <v>6.0534939999999997</v>
      </c>
      <c r="E2285" s="1">
        <v>-85.733913000000001</v>
      </c>
      <c r="F2285" s="1" t="s">
        <v>48</v>
      </c>
      <c r="G2285" s="1">
        <v>29.47</v>
      </c>
      <c r="H2285" s="3" t="s">
        <v>7073</v>
      </c>
      <c r="I2285" s="1">
        <v>244</v>
      </c>
      <c r="J2285" s="1">
        <v>5</v>
      </c>
      <c r="K2285" s="1">
        <v>42.85</v>
      </c>
      <c r="L2285" s="2">
        <v>45690.405578703707</v>
      </c>
      <c r="M2285" s="1">
        <v>2.2999999999999998</v>
      </c>
      <c r="N2285" s="1">
        <v>986.17</v>
      </c>
      <c r="O2285" s="1">
        <v>5.0999999999999996</v>
      </c>
      <c r="P2285" s="1">
        <v>5.6</v>
      </c>
      <c r="Q2285" s="1">
        <v>8.8699999999999992</v>
      </c>
      <c r="R2285" s="1" t="b">
        <v>0</v>
      </c>
      <c r="S2285" s="1" t="s">
        <v>7077</v>
      </c>
      <c r="T2285" s="1" t="s">
        <v>7085</v>
      </c>
    </row>
    <row r="2286" spans="1:20" x14ac:dyDescent="0.3">
      <c r="A2286" s="1" t="s">
        <v>2356</v>
      </c>
      <c r="B2286" s="1" t="s">
        <v>38</v>
      </c>
      <c r="C2286" s="1" t="s">
        <v>39</v>
      </c>
      <c r="D2286" s="1">
        <v>-7.990075</v>
      </c>
      <c r="E2286" s="1">
        <v>164.226618</v>
      </c>
      <c r="F2286" s="1" t="s">
        <v>23</v>
      </c>
      <c r="G2286" s="1">
        <v>112.15</v>
      </c>
      <c r="H2286" s="3" t="s">
        <v>7073</v>
      </c>
      <c r="I2286" s="1">
        <v>106</v>
      </c>
      <c r="J2286" s="1">
        <v>3</v>
      </c>
      <c r="K2286" s="1">
        <v>68.22</v>
      </c>
      <c r="L2286" s="2">
        <v>45698.786134259259</v>
      </c>
      <c r="M2286" s="1">
        <v>6.03</v>
      </c>
      <c r="N2286" s="1">
        <v>1039.24</v>
      </c>
      <c r="O2286" s="1">
        <v>2</v>
      </c>
      <c r="P2286" s="1">
        <v>18.100000000000001</v>
      </c>
      <c r="Q2286" s="1">
        <v>16.37</v>
      </c>
      <c r="R2286" s="1" t="b">
        <v>0</v>
      </c>
      <c r="S2286" s="1" t="s">
        <v>7079</v>
      </c>
      <c r="T2286" s="1" t="s">
        <v>7085</v>
      </c>
    </row>
    <row r="2287" spans="1:20" x14ac:dyDescent="0.3">
      <c r="A2287" s="1" t="s">
        <v>2357</v>
      </c>
      <c r="B2287" s="1" t="s">
        <v>50</v>
      </c>
      <c r="C2287" s="1" t="s">
        <v>108</v>
      </c>
      <c r="D2287" s="1">
        <v>61.783442000000001</v>
      </c>
      <c r="E2287" s="1">
        <v>166.686791</v>
      </c>
      <c r="F2287" s="1" t="s">
        <v>28</v>
      </c>
      <c r="G2287" s="1">
        <v>352.6</v>
      </c>
      <c r="H2287" s="3" t="s">
        <v>7073</v>
      </c>
      <c r="I2287" s="1">
        <v>128</v>
      </c>
      <c r="J2287" s="1">
        <v>5</v>
      </c>
      <c r="K2287" s="1">
        <v>47.39</v>
      </c>
      <c r="L2287" s="2">
        <v>45264.004189814812</v>
      </c>
      <c r="M2287" s="1">
        <v>11.43</v>
      </c>
      <c r="N2287" s="1">
        <v>1031.26</v>
      </c>
      <c r="O2287" s="1">
        <v>7.1</v>
      </c>
      <c r="P2287" s="1">
        <v>12</v>
      </c>
      <c r="Q2287" s="1">
        <v>4.96</v>
      </c>
      <c r="R2287" s="1" t="b">
        <v>0</v>
      </c>
      <c r="S2287" s="1" t="s">
        <v>7078</v>
      </c>
      <c r="T2287" s="1" t="s">
        <v>7085</v>
      </c>
    </row>
    <row r="2288" spans="1:20" x14ac:dyDescent="0.3">
      <c r="A2288" s="1" t="s">
        <v>2358</v>
      </c>
      <c r="B2288" s="1" t="s">
        <v>30</v>
      </c>
      <c r="C2288" s="1" t="s">
        <v>74</v>
      </c>
      <c r="D2288" s="1">
        <v>-17.256211</v>
      </c>
      <c r="E2288" s="1">
        <v>152.86186699999999</v>
      </c>
      <c r="F2288" s="1" t="s">
        <v>35</v>
      </c>
      <c r="G2288" s="1">
        <v>153.41999999999999</v>
      </c>
      <c r="H2288" s="3" t="s">
        <v>7074</v>
      </c>
      <c r="I2288" s="1">
        <v>148</v>
      </c>
      <c r="J2288" s="1">
        <v>38</v>
      </c>
      <c r="K2288" s="1">
        <v>51.56</v>
      </c>
      <c r="L2288" s="2">
        <v>45164.214606481481</v>
      </c>
      <c r="M2288" s="1">
        <v>38.880000000000003</v>
      </c>
      <c r="N2288" s="1">
        <v>1022.77</v>
      </c>
      <c r="O2288" s="1">
        <v>10.9</v>
      </c>
      <c r="P2288" s="1">
        <v>3.3</v>
      </c>
      <c r="Q2288" s="1">
        <v>6.17</v>
      </c>
      <c r="R2288" s="1" t="b">
        <v>1</v>
      </c>
      <c r="S2288" s="1" t="s">
        <v>7079</v>
      </c>
      <c r="T2288" s="1" t="s">
        <v>7083</v>
      </c>
    </row>
    <row r="2289" spans="1:20" x14ac:dyDescent="0.3">
      <c r="A2289" s="1" t="s">
        <v>2359</v>
      </c>
      <c r="B2289" s="1" t="s">
        <v>50</v>
      </c>
      <c r="C2289" s="1" t="s">
        <v>51</v>
      </c>
      <c r="D2289" s="1">
        <v>78.908842000000007</v>
      </c>
      <c r="E2289" s="1">
        <v>-126.30502300000001</v>
      </c>
      <c r="F2289" s="1" t="s">
        <v>48</v>
      </c>
      <c r="G2289" s="1">
        <v>370.56</v>
      </c>
      <c r="H2289" s="3" t="s">
        <v>7073</v>
      </c>
      <c r="I2289" s="1">
        <v>83</v>
      </c>
      <c r="J2289" s="1">
        <v>43</v>
      </c>
      <c r="K2289" s="1">
        <v>10.89</v>
      </c>
      <c r="L2289" s="2">
        <v>45382.269467592596</v>
      </c>
      <c r="M2289" s="1">
        <v>13.59</v>
      </c>
      <c r="N2289" s="1">
        <v>1037.42</v>
      </c>
      <c r="O2289" s="1">
        <v>6.8</v>
      </c>
      <c r="P2289" s="1">
        <v>9.9</v>
      </c>
      <c r="Q2289" s="1">
        <v>16.91</v>
      </c>
      <c r="R2289" s="1" t="b">
        <v>0</v>
      </c>
      <c r="S2289" s="1" t="s">
        <v>7080</v>
      </c>
      <c r="T2289" s="1" t="s">
        <v>7083</v>
      </c>
    </row>
    <row r="2290" spans="1:20" x14ac:dyDescent="0.3">
      <c r="A2290" s="1" t="s">
        <v>2360</v>
      </c>
      <c r="B2290" s="1" t="s">
        <v>38</v>
      </c>
      <c r="C2290" s="1" t="s">
        <v>92</v>
      </c>
      <c r="D2290" s="1">
        <v>-82.618253999999993</v>
      </c>
      <c r="E2290" s="1">
        <v>-16.408069000000001</v>
      </c>
      <c r="F2290" s="1" t="s">
        <v>23</v>
      </c>
      <c r="G2290" s="1">
        <v>160.16999999999999</v>
      </c>
      <c r="H2290" s="3" t="s">
        <v>7073</v>
      </c>
      <c r="I2290" s="1">
        <v>145</v>
      </c>
      <c r="J2290" s="1">
        <v>36</v>
      </c>
      <c r="K2290" s="1">
        <v>42.95</v>
      </c>
      <c r="L2290" s="2">
        <v>45116.281273148146</v>
      </c>
      <c r="M2290" s="1">
        <v>19.54</v>
      </c>
      <c r="N2290" s="1">
        <v>1008.29</v>
      </c>
      <c r="O2290" s="1">
        <v>0.4</v>
      </c>
      <c r="P2290" s="1">
        <v>19</v>
      </c>
      <c r="Q2290" s="1">
        <v>9.86</v>
      </c>
      <c r="R2290" s="1" t="b">
        <v>1</v>
      </c>
      <c r="S2290" s="1" t="s">
        <v>7077</v>
      </c>
      <c r="T2290" s="1" t="s">
        <v>7083</v>
      </c>
    </row>
    <row r="2291" spans="1:20" x14ac:dyDescent="0.3">
      <c r="A2291" s="1" t="s">
        <v>2361</v>
      </c>
      <c r="B2291" s="1" t="s">
        <v>30</v>
      </c>
      <c r="C2291" s="1" t="s">
        <v>31</v>
      </c>
      <c r="D2291" s="1">
        <v>-29.257033</v>
      </c>
      <c r="E2291" s="1">
        <v>-166.85820799999999</v>
      </c>
      <c r="F2291" s="1" t="s">
        <v>43</v>
      </c>
      <c r="G2291" s="1">
        <v>106.71</v>
      </c>
      <c r="H2291" s="3" t="s">
        <v>7073</v>
      </c>
      <c r="I2291" s="1">
        <v>134</v>
      </c>
      <c r="J2291" s="1">
        <v>16</v>
      </c>
      <c r="K2291" s="1">
        <v>50.74</v>
      </c>
      <c r="L2291" s="2">
        <v>45604.909745370373</v>
      </c>
      <c r="M2291" s="1">
        <v>8.25</v>
      </c>
      <c r="N2291" s="1">
        <v>995.51</v>
      </c>
      <c r="O2291" s="1">
        <v>0.2</v>
      </c>
      <c r="P2291" s="1">
        <v>9</v>
      </c>
      <c r="Q2291" s="1">
        <v>16.55</v>
      </c>
      <c r="R2291" s="1" t="b">
        <v>1</v>
      </c>
      <c r="S2291" s="1" t="s">
        <v>7078</v>
      </c>
      <c r="T2291" s="1" t="s">
        <v>7082</v>
      </c>
    </row>
    <row r="2292" spans="1:20" x14ac:dyDescent="0.3">
      <c r="A2292" s="1" t="s">
        <v>2362</v>
      </c>
      <c r="B2292" s="1" t="s">
        <v>21</v>
      </c>
      <c r="C2292" s="1" t="s">
        <v>142</v>
      </c>
      <c r="D2292" s="1">
        <v>-3.0515430000000001</v>
      </c>
      <c r="E2292" s="1">
        <v>-21.588618</v>
      </c>
      <c r="F2292" s="1" t="s">
        <v>19</v>
      </c>
      <c r="G2292" s="1">
        <v>18.68</v>
      </c>
      <c r="H2292" s="3" t="s">
        <v>7074</v>
      </c>
      <c r="I2292" s="1">
        <v>202</v>
      </c>
      <c r="J2292" s="1">
        <v>17</v>
      </c>
      <c r="K2292" s="1">
        <v>81.010000000000005</v>
      </c>
      <c r="L2292" s="2">
        <v>45671.196550925924</v>
      </c>
      <c r="M2292" s="1">
        <v>24.63</v>
      </c>
      <c r="N2292" s="1">
        <v>1015.84</v>
      </c>
      <c r="O2292" s="1">
        <v>3.5</v>
      </c>
      <c r="P2292" s="1">
        <v>17.399999999999999</v>
      </c>
      <c r="Q2292" s="1">
        <v>7.49</v>
      </c>
      <c r="R2292" s="1" t="b">
        <v>0</v>
      </c>
      <c r="S2292" s="1" t="s">
        <v>7079</v>
      </c>
      <c r="T2292" s="1" t="s">
        <v>7082</v>
      </c>
    </row>
    <row r="2293" spans="1:20" x14ac:dyDescent="0.3">
      <c r="A2293" s="1" t="s">
        <v>2363</v>
      </c>
      <c r="B2293" s="1" t="s">
        <v>50</v>
      </c>
      <c r="C2293" s="1" t="s">
        <v>152</v>
      </c>
      <c r="D2293" s="1">
        <v>-57.053449000000001</v>
      </c>
      <c r="E2293" s="1">
        <v>-113.972392</v>
      </c>
      <c r="F2293" s="1" t="s">
        <v>48</v>
      </c>
      <c r="G2293" s="1">
        <v>356.26</v>
      </c>
      <c r="H2293" s="3" t="s">
        <v>7073</v>
      </c>
      <c r="I2293" s="1">
        <v>238</v>
      </c>
      <c r="J2293" s="1">
        <v>29</v>
      </c>
      <c r="K2293" s="1">
        <v>32.5</v>
      </c>
      <c r="L2293" s="2">
        <v>45699.566689814812</v>
      </c>
      <c r="M2293" s="1">
        <v>11.59</v>
      </c>
      <c r="N2293" s="1">
        <v>1018.42</v>
      </c>
      <c r="O2293" s="1">
        <v>2.2000000000000002</v>
      </c>
      <c r="P2293" s="1">
        <v>5.9</v>
      </c>
      <c r="Q2293" s="1">
        <v>7.97</v>
      </c>
      <c r="R2293" s="1" t="b">
        <v>1</v>
      </c>
      <c r="S2293" s="1" t="s">
        <v>7077</v>
      </c>
      <c r="T2293" s="1" t="s">
        <v>7083</v>
      </c>
    </row>
    <row r="2294" spans="1:20" x14ac:dyDescent="0.3">
      <c r="A2294" s="1" t="s">
        <v>2364</v>
      </c>
      <c r="B2294" s="1" t="s">
        <v>41</v>
      </c>
      <c r="C2294" s="1" t="s">
        <v>70</v>
      </c>
      <c r="D2294" s="1">
        <v>48.797525</v>
      </c>
      <c r="E2294" s="1">
        <v>-17.236094000000001</v>
      </c>
      <c r="F2294" s="1" t="s">
        <v>43</v>
      </c>
      <c r="G2294" s="1">
        <v>207.76</v>
      </c>
      <c r="H2294" s="3" t="s">
        <v>7073</v>
      </c>
      <c r="I2294" s="1">
        <v>165</v>
      </c>
      <c r="J2294" s="1">
        <v>21</v>
      </c>
      <c r="K2294" s="1">
        <v>36.36</v>
      </c>
      <c r="L2294" s="2">
        <v>45323.45349537037</v>
      </c>
      <c r="M2294" s="1">
        <v>8.68</v>
      </c>
      <c r="N2294" s="1">
        <v>1017.68</v>
      </c>
      <c r="O2294" s="1">
        <v>8.9</v>
      </c>
      <c r="P2294" s="1">
        <v>11.8</v>
      </c>
      <c r="Q2294" s="1">
        <v>3.34</v>
      </c>
      <c r="R2294" s="1" t="b">
        <v>0</v>
      </c>
      <c r="S2294" s="1" t="s">
        <v>7078</v>
      </c>
      <c r="T2294" s="1" t="s">
        <v>7083</v>
      </c>
    </row>
    <row r="2295" spans="1:20" x14ac:dyDescent="0.3">
      <c r="A2295" s="1" t="s">
        <v>2365</v>
      </c>
      <c r="B2295" s="1" t="s">
        <v>21</v>
      </c>
      <c r="C2295" s="1" t="s">
        <v>142</v>
      </c>
      <c r="D2295" s="1">
        <v>-5.2689250000000003</v>
      </c>
      <c r="E2295" s="1">
        <v>-106.111368</v>
      </c>
      <c r="F2295" s="1" t="s">
        <v>48</v>
      </c>
      <c r="G2295" s="1">
        <v>89.7</v>
      </c>
      <c r="H2295" s="3" t="s">
        <v>7073</v>
      </c>
      <c r="I2295" s="1">
        <v>340</v>
      </c>
      <c r="J2295" s="1">
        <v>11</v>
      </c>
      <c r="K2295" s="1">
        <v>51.2</v>
      </c>
      <c r="L2295" s="2">
        <v>45308.800717592596</v>
      </c>
      <c r="M2295" s="1">
        <v>20.9</v>
      </c>
      <c r="N2295" s="1">
        <v>1019.56</v>
      </c>
      <c r="O2295" s="1">
        <v>9.3000000000000007</v>
      </c>
      <c r="P2295" s="1">
        <v>17</v>
      </c>
      <c r="Q2295" s="1">
        <v>18.329999999999998</v>
      </c>
      <c r="R2295" s="1" t="b">
        <v>1</v>
      </c>
      <c r="S2295" s="1" t="s">
        <v>7079</v>
      </c>
      <c r="T2295" s="1" t="s">
        <v>7084</v>
      </c>
    </row>
    <row r="2296" spans="1:20" x14ac:dyDescent="0.3">
      <c r="A2296" s="1" t="s">
        <v>2366</v>
      </c>
      <c r="B2296" s="1" t="s">
        <v>50</v>
      </c>
      <c r="C2296" s="1" t="s">
        <v>108</v>
      </c>
      <c r="D2296" s="1">
        <v>87.734055999999995</v>
      </c>
      <c r="E2296" s="1">
        <v>-171.33465799999999</v>
      </c>
      <c r="F2296" s="1" t="s">
        <v>28</v>
      </c>
      <c r="G2296" s="1">
        <v>321.54000000000002</v>
      </c>
      <c r="H2296" s="3" t="s">
        <v>7073</v>
      </c>
      <c r="I2296" s="1">
        <v>319</v>
      </c>
      <c r="J2296" s="1">
        <v>5</v>
      </c>
      <c r="K2296" s="1">
        <v>77.510000000000005</v>
      </c>
      <c r="L2296" s="2">
        <v>45295.050717592596</v>
      </c>
      <c r="M2296" s="1">
        <v>0.72</v>
      </c>
      <c r="N2296" s="1">
        <v>1046.4100000000001</v>
      </c>
      <c r="O2296" s="1">
        <v>2.8</v>
      </c>
      <c r="P2296" s="1">
        <v>18.5</v>
      </c>
      <c r="Q2296" s="1">
        <v>17.940000000000001</v>
      </c>
      <c r="R2296" s="1" t="b">
        <v>0</v>
      </c>
      <c r="S2296" s="1" t="s">
        <v>7080</v>
      </c>
      <c r="T2296" s="1" t="s">
        <v>7084</v>
      </c>
    </row>
    <row r="2297" spans="1:20" x14ac:dyDescent="0.3">
      <c r="A2297" s="1" t="s">
        <v>2367</v>
      </c>
      <c r="B2297" s="1" t="s">
        <v>38</v>
      </c>
      <c r="C2297" s="1" t="s">
        <v>39</v>
      </c>
      <c r="D2297" s="1">
        <v>-64.980194999999995</v>
      </c>
      <c r="E2297" s="1">
        <v>-137.538634</v>
      </c>
      <c r="F2297" s="1" t="s">
        <v>48</v>
      </c>
      <c r="G2297" s="1">
        <v>32.89</v>
      </c>
      <c r="H2297" s="3" t="s">
        <v>7073</v>
      </c>
      <c r="I2297" s="1">
        <v>324</v>
      </c>
      <c r="J2297" s="1">
        <v>3</v>
      </c>
      <c r="K2297" s="1">
        <v>71.2</v>
      </c>
      <c r="L2297" s="2">
        <v>45201.813217592593</v>
      </c>
      <c r="M2297" s="1">
        <v>0.8</v>
      </c>
      <c r="N2297" s="1">
        <v>1043.1600000000001</v>
      </c>
      <c r="O2297" s="1">
        <v>3.6</v>
      </c>
      <c r="P2297" s="1">
        <v>10.199999999999999</v>
      </c>
      <c r="Q2297" s="1">
        <v>19.68</v>
      </c>
      <c r="R2297" s="1" t="b">
        <v>0</v>
      </c>
      <c r="S2297" s="1" t="s">
        <v>7077</v>
      </c>
      <c r="T2297" s="1" t="s">
        <v>7085</v>
      </c>
    </row>
    <row r="2298" spans="1:20" x14ac:dyDescent="0.3">
      <c r="A2298" s="1" t="s">
        <v>2368</v>
      </c>
      <c r="B2298" s="1" t="s">
        <v>17</v>
      </c>
      <c r="C2298" s="1" t="s">
        <v>103</v>
      </c>
      <c r="D2298" s="1">
        <v>32.902918</v>
      </c>
      <c r="E2298" s="1">
        <v>-20.598511999999999</v>
      </c>
      <c r="F2298" s="1" t="s">
        <v>48</v>
      </c>
      <c r="G2298" s="1">
        <v>162.38999999999999</v>
      </c>
      <c r="H2298" s="3" t="s">
        <v>7073</v>
      </c>
      <c r="I2298" s="1">
        <v>93</v>
      </c>
      <c r="J2298" s="1">
        <v>5</v>
      </c>
      <c r="K2298" s="1">
        <v>15.58</v>
      </c>
      <c r="L2298" s="2">
        <v>45203.150717592594</v>
      </c>
      <c r="M2298" s="1">
        <v>9.15</v>
      </c>
      <c r="N2298" s="1">
        <v>1041.3</v>
      </c>
      <c r="O2298" s="1">
        <v>2.6</v>
      </c>
      <c r="P2298" s="1">
        <v>13.2</v>
      </c>
      <c r="Q2298" s="1">
        <v>8.0500000000000007</v>
      </c>
      <c r="R2298" s="1" t="b">
        <v>0</v>
      </c>
      <c r="S2298" s="1" t="s">
        <v>7080</v>
      </c>
      <c r="T2298" s="1" t="s">
        <v>7085</v>
      </c>
    </row>
    <row r="2299" spans="1:20" x14ac:dyDescent="0.3">
      <c r="A2299" s="1" t="s">
        <v>2369</v>
      </c>
      <c r="B2299" s="1" t="s">
        <v>78</v>
      </c>
      <c r="C2299" s="1" t="s">
        <v>84</v>
      </c>
      <c r="D2299" s="1">
        <v>-4.5780180000000001</v>
      </c>
      <c r="E2299" s="1">
        <v>159.66193799999999</v>
      </c>
      <c r="F2299" s="1" t="s">
        <v>23</v>
      </c>
      <c r="G2299" s="1">
        <v>236.73</v>
      </c>
      <c r="H2299" s="3" t="s">
        <v>7073</v>
      </c>
      <c r="I2299" s="1">
        <v>383</v>
      </c>
      <c r="J2299" s="1">
        <v>2</v>
      </c>
      <c r="K2299" s="1">
        <v>59.26</v>
      </c>
      <c r="L2299" s="2">
        <v>45268.761134259257</v>
      </c>
      <c r="M2299" s="1">
        <v>1.95</v>
      </c>
      <c r="N2299" s="1">
        <v>1036.0999999999999</v>
      </c>
      <c r="O2299" s="1">
        <v>10</v>
      </c>
      <c r="P2299" s="1">
        <v>1.1000000000000001</v>
      </c>
      <c r="Q2299" s="1">
        <v>16.37</v>
      </c>
      <c r="R2299" s="1" t="b">
        <v>0</v>
      </c>
      <c r="S2299" s="1" t="s">
        <v>7080</v>
      </c>
      <c r="T2299" s="1" t="s">
        <v>7085</v>
      </c>
    </row>
    <row r="2300" spans="1:20" x14ac:dyDescent="0.3">
      <c r="A2300" s="1" t="s">
        <v>2370</v>
      </c>
      <c r="B2300" s="1" t="s">
        <v>41</v>
      </c>
      <c r="C2300" s="1" t="s">
        <v>96</v>
      </c>
      <c r="D2300" s="1">
        <v>-1.703149</v>
      </c>
      <c r="E2300" s="1">
        <v>22.266822999999999</v>
      </c>
      <c r="F2300" s="1" t="s">
        <v>48</v>
      </c>
      <c r="G2300" s="1">
        <v>283.95</v>
      </c>
      <c r="H2300" s="3" t="s">
        <v>7073</v>
      </c>
      <c r="I2300" s="1">
        <v>483</v>
      </c>
      <c r="J2300" s="1">
        <v>18</v>
      </c>
      <c r="K2300" s="1">
        <v>71.81</v>
      </c>
      <c r="L2300" s="2">
        <v>45588.811828703707</v>
      </c>
      <c r="M2300" s="1">
        <v>4.7699999999999996</v>
      </c>
      <c r="N2300" s="1">
        <v>1046.04</v>
      </c>
      <c r="O2300" s="1">
        <v>5.5</v>
      </c>
      <c r="P2300" s="1">
        <v>5.8</v>
      </c>
      <c r="Q2300" s="1">
        <v>8.3000000000000007</v>
      </c>
      <c r="R2300" s="1" t="b">
        <v>0</v>
      </c>
      <c r="S2300" s="1" t="s">
        <v>7079</v>
      </c>
      <c r="T2300" s="1" t="s">
        <v>7082</v>
      </c>
    </row>
    <row r="2301" spans="1:20" x14ac:dyDescent="0.3">
      <c r="A2301" s="1" t="s">
        <v>2371</v>
      </c>
      <c r="B2301" s="1" t="s">
        <v>25</v>
      </c>
      <c r="C2301" s="1" t="s">
        <v>53</v>
      </c>
      <c r="D2301" s="1">
        <v>-7.6425939999999999</v>
      </c>
      <c r="E2301" s="1">
        <v>149.19124600000001</v>
      </c>
      <c r="F2301" s="1" t="s">
        <v>35</v>
      </c>
      <c r="G2301" s="1">
        <v>218.22</v>
      </c>
      <c r="H2301" s="3" t="s">
        <v>7073</v>
      </c>
      <c r="I2301" s="1">
        <v>411</v>
      </c>
      <c r="J2301" s="1">
        <v>16</v>
      </c>
      <c r="K2301" s="1">
        <v>30.99</v>
      </c>
      <c r="L2301" s="2">
        <v>45463.678495370368</v>
      </c>
      <c r="M2301" s="1">
        <v>13.88</v>
      </c>
      <c r="N2301" s="1">
        <v>986.89</v>
      </c>
      <c r="O2301" s="1">
        <v>7.2</v>
      </c>
      <c r="P2301" s="1">
        <v>6.3</v>
      </c>
      <c r="Q2301" s="1">
        <v>9.09</v>
      </c>
      <c r="R2301" s="1" t="b">
        <v>0</v>
      </c>
      <c r="S2301" s="1" t="s">
        <v>7077</v>
      </c>
      <c r="T2301" s="1" t="s">
        <v>7082</v>
      </c>
    </row>
    <row r="2302" spans="1:20" x14ac:dyDescent="0.3">
      <c r="A2302" s="1" t="s">
        <v>2372</v>
      </c>
      <c r="B2302" s="1" t="s">
        <v>41</v>
      </c>
      <c r="C2302" s="1" t="s">
        <v>42</v>
      </c>
      <c r="D2302" s="1">
        <v>-61.607686999999999</v>
      </c>
      <c r="E2302" s="1">
        <v>-105.75113899999999</v>
      </c>
      <c r="F2302" s="1" t="s">
        <v>43</v>
      </c>
      <c r="G2302" s="1">
        <v>240.63</v>
      </c>
      <c r="H2302" s="3" t="s">
        <v>7073</v>
      </c>
      <c r="I2302" s="1">
        <v>343</v>
      </c>
      <c r="J2302" s="1">
        <v>18</v>
      </c>
      <c r="K2302" s="1">
        <v>87.8</v>
      </c>
      <c r="L2302" s="2">
        <v>45695.331967592596</v>
      </c>
      <c r="M2302" s="1">
        <v>32.200000000000003</v>
      </c>
      <c r="N2302" s="1">
        <v>998.56</v>
      </c>
      <c r="O2302" s="1">
        <v>4.5999999999999996</v>
      </c>
      <c r="P2302" s="1">
        <v>2.8</v>
      </c>
      <c r="Q2302" s="1">
        <v>16.600000000000001</v>
      </c>
      <c r="R2302" s="1" t="b">
        <v>1</v>
      </c>
      <c r="S2302" s="1" t="s">
        <v>7080</v>
      </c>
      <c r="T2302" s="1" t="s">
        <v>7082</v>
      </c>
    </row>
    <row r="2303" spans="1:20" x14ac:dyDescent="0.3">
      <c r="A2303" s="1" t="s">
        <v>2373</v>
      </c>
      <c r="B2303" s="1" t="s">
        <v>33</v>
      </c>
      <c r="C2303" s="1" t="s">
        <v>34</v>
      </c>
      <c r="D2303" s="1">
        <v>-35.552359000000003</v>
      </c>
      <c r="E2303" s="1">
        <v>176.24415500000001</v>
      </c>
      <c r="F2303" s="1" t="s">
        <v>23</v>
      </c>
      <c r="G2303" s="1">
        <v>280.01</v>
      </c>
      <c r="H2303" s="3" t="s">
        <v>7073</v>
      </c>
      <c r="I2303" s="1">
        <v>56</v>
      </c>
      <c r="J2303" s="1">
        <v>34</v>
      </c>
      <c r="K2303" s="1">
        <v>55.25</v>
      </c>
      <c r="L2303" s="2">
        <v>45453.977800925924</v>
      </c>
      <c r="M2303" s="1">
        <v>23.1</v>
      </c>
      <c r="N2303" s="1">
        <v>1014.65</v>
      </c>
      <c r="O2303" s="1">
        <v>6.9</v>
      </c>
      <c r="P2303" s="1">
        <v>6.3</v>
      </c>
      <c r="Q2303" s="1">
        <v>3.55</v>
      </c>
      <c r="R2303" s="1" t="b">
        <v>1</v>
      </c>
      <c r="S2303" s="1" t="s">
        <v>7079</v>
      </c>
      <c r="T2303" s="1" t="s">
        <v>7083</v>
      </c>
    </row>
    <row r="2304" spans="1:20" x14ac:dyDescent="0.3">
      <c r="A2304" s="1" t="s">
        <v>2374</v>
      </c>
      <c r="B2304" s="1" t="s">
        <v>25</v>
      </c>
      <c r="C2304" s="1" t="s">
        <v>53</v>
      </c>
      <c r="D2304" s="1">
        <v>88.899102999999997</v>
      </c>
      <c r="E2304" s="1">
        <v>35.573183999999998</v>
      </c>
      <c r="F2304" s="1" t="s">
        <v>35</v>
      </c>
      <c r="G2304" s="1">
        <v>250.6</v>
      </c>
      <c r="H2304" s="3" t="s">
        <v>7073</v>
      </c>
      <c r="I2304" s="1">
        <v>410</v>
      </c>
      <c r="J2304" s="1">
        <v>8</v>
      </c>
      <c r="K2304" s="1">
        <v>10.16</v>
      </c>
      <c r="L2304" s="2">
        <v>45570.54724537037</v>
      </c>
      <c r="M2304" s="1">
        <v>20.75</v>
      </c>
      <c r="N2304" s="1">
        <v>1039.26</v>
      </c>
      <c r="O2304" s="1">
        <v>4.2</v>
      </c>
      <c r="P2304" s="1">
        <v>7.1</v>
      </c>
      <c r="Q2304" s="1">
        <v>4.41</v>
      </c>
      <c r="R2304" s="1" t="b">
        <v>1</v>
      </c>
      <c r="S2304" s="1" t="s">
        <v>7077</v>
      </c>
      <c r="T2304" s="1" t="s">
        <v>7084</v>
      </c>
    </row>
    <row r="2305" spans="1:20" x14ac:dyDescent="0.3">
      <c r="A2305" s="1" t="s">
        <v>2375</v>
      </c>
      <c r="B2305" s="1" t="s">
        <v>41</v>
      </c>
      <c r="C2305" s="1" t="s">
        <v>96</v>
      </c>
      <c r="D2305" s="1">
        <v>82.546200999999996</v>
      </c>
      <c r="E2305" s="1">
        <v>-82.240425000000002</v>
      </c>
      <c r="F2305" s="1" t="s">
        <v>23</v>
      </c>
      <c r="G2305" s="1">
        <v>365.86</v>
      </c>
      <c r="H2305" s="3" t="s">
        <v>7074</v>
      </c>
      <c r="I2305" s="1">
        <v>371</v>
      </c>
      <c r="J2305" s="1">
        <v>5</v>
      </c>
      <c r="K2305" s="1">
        <v>72.91</v>
      </c>
      <c r="L2305" s="2">
        <v>45167.675717592596</v>
      </c>
      <c r="M2305" s="1">
        <v>12.09</v>
      </c>
      <c r="N2305" s="1">
        <v>1015.36</v>
      </c>
      <c r="O2305" s="1">
        <v>3.7</v>
      </c>
      <c r="P2305" s="1">
        <v>19.399999999999999</v>
      </c>
      <c r="Q2305" s="1">
        <v>6.29</v>
      </c>
      <c r="R2305" s="1" t="b">
        <v>0</v>
      </c>
      <c r="S2305" s="1" t="s">
        <v>7080</v>
      </c>
      <c r="T2305" s="1" t="s">
        <v>7085</v>
      </c>
    </row>
    <row r="2306" spans="1:20" x14ac:dyDescent="0.3">
      <c r="A2306" s="1" t="s">
        <v>2376</v>
      </c>
      <c r="B2306" s="1" t="s">
        <v>21</v>
      </c>
      <c r="C2306" s="1" t="s">
        <v>61</v>
      </c>
      <c r="D2306" s="1">
        <v>50.905799999999999</v>
      </c>
      <c r="E2306" s="1">
        <v>69.745620000000002</v>
      </c>
      <c r="F2306" s="1" t="s">
        <v>43</v>
      </c>
      <c r="G2306" s="1">
        <v>39.380000000000003</v>
      </c>
      <c r="H2306" s="3" t="s">
        <v>7073</v>
      </c>
      <c r="I2306" s="1">
        <v>362</v>
      </c>
      <c r="J2306" s="1">
        <v>4</v>
      </c>
      <c r="K2306" s="1">
        <v>47.72</v>
      </c>
      <c r="L2306" s="2">
        <v>45132.497939814813</v>
      </c>
      <c r="M2306" s="1">
        <v>37.299999999999997</v>
      </c>
      <c r="N2306" s="1">
        <v>1032.3599999999999</v>
      </c>
      <c r="O2306" s="1">
        <v>7</v>
      </c>
      <c r="P2306" s="1">
        <v>13.7</v>
      </c>
      <c r="Q2306" s="1">
        <v>15.76</v>
      </c>
      <c r="R2306" s="1" t="b">
        <v>0</v>
      </c>
      <c r="S2306" s="1" t="s">
        <v>7080</v>
      </c>
      <c r="T2306" s="1" t="s">
        <v>7085</v>
      </c>
    </row>
    <row r="2307" spans="1:20" x14ac:dyDescent="0.3">
      <c r="A2307" s="1" t="s">
        <v>2377</v>
      </c>
      <c r="B2307" s="1" t="s">
        <v>21</v>
      </c>
      <c r="C2307" s="1" t="s">
        <v>142</v>
      </c>
      <c r="D2307" s="1">
        <v>24.123183999999998</v>
      </c>
      <c r="E2307" s="1">
        <v>163.38533699999999</v>
      </c>
      <c r="F2307" s="1" t="s">
        <v>28</v>
      </c>
      <c r="G2307" s="1">
        <v>268.7</v>
      </c>
      <c r="H2307" s="3" t="s">
        <v>7073</v>
      </c>
      <c r="I2307" s="1">
        <v>339</v>
      </c>
      <c r="J2307" s="1">
        <v>3</v>
      </c>
      <c r="K2307" s="1">
        <v>61.62</v>
      </c>
      <c r="L2307" s="2">
        <v>45336.485439814816</v>
      </c>
      <c r="M2307" s="1">
        <v>16.18</v>
      </c>
      <c r="N2307" s="1">
        <v>989.73</v>
      </c>
      <c r="O2307" s="1">
        <v>6.5</v>
      </c>
      <c r="P2307" s="1">
        <v>9.1</v>
      </c>
      <c r="Q2307" s="1">
        <v>7.45</v>
      </c>
      <c r="R2307" s="1" t="b">
        <v>0</v>
      </c>
      <c r="S2307" s="1" t="s">
        <v>7077</v>
      </c>
      <c r="T2307" s="1" t="s">
        <v>7085</v>
      </c>
    </row>
    <row r="2308" spans="1:20" x14ac:dyDescent="0.3">
      <c r="A2308" s="1" t="s">
        <v>2378</v>
      </c>
      <c r="B2308" s="1" t="s">
        <v>21</v>
      </c>
      <c r="C2308" s="1" t="s">
        <v>22</v>
      </c>
      <c r="D2308" s="1">
        <v>-21.669539</v>
      </c>
      <c r="E2308" s="1">
        <v>126.32906800000001</v>
      </c>
      <c r="F2308" s="1" t="s">
        <v>23</v>
      </c>
      <c r="G2308" s="1">
        <v>369.19</v>
      </c>
      <c r="H2308" s="3" t="s">
        <v>7073</v>
      </c>
      <c r="I2308" s="1">
        <v>329</v>
      </c>
      <c r="J2308" s="1">
        <v>21</v>
      </c>
      <c r="K2308" s="1">
        <v>62.32</v>
      </c>
      <c r="L2308" s="2">
        <v>45690.92224537037</v>
      </c>
      <c r="M2308" s="1">
        <v>3.94</v>
      </c>
      <c r="N2308" s="1">
        <v>997.67</v>
      </c>
      <c r="O2308" s="1">
        <v>3.2</v>
      </c>
      <c r="P2308" s="1">
        <v>19.8</v>
      </c>
      <c r="Q2308" s="1">
        <v>7.16</v>
      </c>
      <c r="R2308" s="1" t="b">
        <v>0</v>
      </c>
      <c r="S2308" s="1" t="s">
        <v>7078</v>
      </c>
      <c r="T2308" s="1" t="s">
        <v>7083</v>
      </c>
    </row>
    <row r="2309" spans="1:20" x14ac:dyDescent="0.3">
      <c r="A2309" s="1" t="s">
        <v>2379</v>
      </c>
      <c r="B2309" s="1" t="s">
        <v>114</v>
      </c>
      <c r="C2309" s="1" t="s">
        <v>180</v>
      </c>
      <c r="D2309" s="1">
        <v>-54.051631999999998</v>
      </c>
      <c r="E2309" s="1">
        <v>-18.443411999999999</v>
      </c>
      <c r="F2309" s="1" t="s">
        <v>35</v>
      </c>
      <c r="G2309" s="1">
        <v>54.63</v>
      </c>
      <c r="H2309" s="3" t="s">
        <v>7074</v>
      </c>
      <c r="I2309" s="1">
        <v>27</v>
      </c>
      <c r="J2309" s="1">
        <v>25</v>
      </c>
      <c r="K2309" s="1">
        <v>22.49</v>
      </c>
      <c r="L2309" s="2">
        <v>45299.411828703705</v>
      </c>
      <c r="M2309" s="1">
        <v>24.87</v>
      </c>
      <c r="N2309" s="1">
        <v>1031.22</v>
      </c>
      <c r="O2309" s="1">
        <v>1.6</v>
      </c>
      <c r="P2309" s="1">
        <v>3.9</v>
      </c>
      <c r="Q2309" s="1">
        <v>19.98</v>
      </c>
      <c r="R2309" s="1" t="b">
        <v>0</v>
      </c>
      <c r="S2309" s="1" t="s">
        <v>7078</v>
      </c>
      <c r="T2309" s="1" t="s">
        <v>7083</v>
      </c>
    </row>
    <row r="2310" spans="1:20" x14ac:dyDescent="0.3">
      <c r="A2310" s="1" t="s">
        <v>2380</v>
      </c>
      <c r="B2310" s="1" t="s">
        <v>38</v>
      </c>
      <c r="C2310" s="1" t="s">
        <v>94</v>
      </c>
      <c r="D2310" s="1">
        <v>-9.6720229999999994</v>
      </c>
      <c r="E2310" s="1">
        <v>-162.74732599999999</v>
      </c>
      <c r="F2310" s="1" t="s">
        <v>35</v>
      </c>
      <c r="G2310" s="1">
        <v>210.14</v>
      </c>
      <c r="H2310" s="3" t="s">
        <v>7073</v>
      </c>
      <c r="I2310" s="1">
        <v>270</v>
      </c>
      <c r="J2310" s="1">
        <v>38</v>
      </c>
      <c r="K2310" s="1">
        <v>81.86</v>
      </c>
      <c r="L2310" s="2">
        <v>45133.247939814813</v>
      </c>
      <c r="M2310" s="1">
        <v>5</v>
      </c>
      <c r="N2310" s="1">
        <v>991.53</v>
      </c>
      <c r="O2310" s="1">
        <v>4.0999999999999996</v>
      </c>
      <c r="P2310" s="1">
        <v>10</v>
      </c>
      <c r="Q2310" s="1">
        <v>7.68</v>
      </c>
      <c r="R2310" s="1" t="b">
        <v>0</v>
      </c>
      <c r="S2310" s="1" t="s">
        <v>7077</v>
      </c>
      <c r="T2310" s="1" t="s">
        <v>7083</v>
      </c>
    </row>
    <row r="2311" spans="1:20" x14ac:dyDescent="0.3">
      <c r="A2311" s="1" t="s">
        <v>2381</v>
      </c>
      <c r="B2311" s="1" t="s">
        <v>17</v>
      </c>
      <c r="C2311" s="1" t="s">
        <v>103</v>
      </c>
      <c r="D2311" s="1">
        <v>-61.319875000000003</v>
      </c>
      <c r="E2311" s="1">
        <v>-125.919849</v>
      </c>
      <c r="F2311" s="1" t="s">
        <v>19</v>
      </c>
      <c r="G2311" s="1">
        <v>244.25</v>
      </c>
      <c r="H2311" s="3" t="s">
        <v>7073</v>
      </c>
      <c r="I2311" s="1">
        <v>207</v>
      </c>
      <c r="J2311" s="1">
        <v>12</v>
      </c>
      <c r="K2311" s="1">
        <v>79.61</v>
      </c>
      <c r="L2311" s="2">
        <v>45543.226412037038</v>
      </c>
      <c r="M2311" s="1">
        <v>14.14</v>
      </c>
      <c r="N2311" s="1">
        <v>1004.59</v>
      </c>
      <c r="O2311" s="1">
        <v>4.5999999999999996</v>
      </c>
      <c r="P2311" s="1">
        <v>13.3</v>
      </c>
      <c r="Q2311" s="1">
        <v>4.96</v>
      </c>
      <c r="R2311" s="1" t="b">
        <v>1</v>
      </c>
      <c r="S2311" s="1" t="s">
        <v>7077</v>
      </c>
      <c r="T2311" s="1" t="s">
        <v>7082</v>
      </c>
    </row>
    <row r="2312" spans="1:20" x14ac:dyDescent="0.3">
      <c r="A2312" s="1" t="s">
        <v>2382</v>
      </c>
      <c r="B2312" s="1" t="s">
        <v>38</v>
      </c>
      <c r="C2312" s="1" t="s">
        <v>92</v>
      </c>
      <c r="D2312" s="1">
        <v>45.407865000000001</v>
      </c>
      <c r="E2312" s="1">
        <v>-169.13134099999999</v>
      </c>
      <c r="F2312" s="1" t="s">
        <v>35</v>
      </c>
      <c r="G2312" s="1">
        <v>188.48</v>
      </c>
      <c r="H2312" s="3" t="s">
        <v>7073</v>
      </c>
      <c r="I2312" s="1">
        <v>258</v>
      </c>
      <c r="J2312" s="1">
        <v>15</v>
      </c>
      <c r="K2312" s="1">
        <v>87.28</v>
      </c>
      <c r="L2312" s="2">
        <v>45065.959050925929</v>
      </c>
      <c r="M2312" s="1">
        <v>20.54</v>
      </c>
      <c r="N2312" s="1">
        <v>998.54</v>
      </c>
      <c r="O2312" s="1">
        <v>6.9</v>
      </c>
      <c r="P2312" s="1">
        <v>2.1</v>
      </c>
      <c r="Q2312" s="1">
        <v>12.46</v>
      </c>
      <c r="R2312" s="1" t="b">
        <v>0</v>
      </c>
      <c r="S2312" s="1" t="s">
        <v>7077</v>
      </c>
      <c r="T2312" s="1" t="s">
        <v>7082</v>
      </c>
    </row>
    <row r="2313" spans="1:20" x14ac:dyDescent="0.3">
      <c r="A2313" s="1" t="s">
        <v>2383</v>
      </c>
      <c r="B2313" s="1" t="s">
        <v>41</v>
      </c>
      <c r="C2313" s="1" t="s">
        <v>96</v>
      </c>
      <c r="D2313" s="1">
        <v>25.485468000000001</v>
      </c>
      <c r="E2313" s="1">
        <v>-11.906397</v>
      </c>
      <c r="F2313" s="1" t="s">
        <v>28</v>
      </c>
      <c r="G2313" s="1">
        <v>44.64</v>
      </c>
      <c r="H2313" s="3" t="s">
        <v>7073</v>
      </c>
      <c r="I2313" s="1">
        <v>209</v>
      </c>
      <c r="J2313" s="1">
        <v>44</v>
      </c>
      <c r="K2313" s="1">
        <v>84.96</v>
      </c>
      <c r="L2313" s="2">
        <v>45259.644467592596</v>
      </c>
      <c r="M2313" s="1">
        <v>35.03</v>
      </c>
      <c r="N2313" s="1">
        <v>1004.49</v>
      </c>
      <c r="O2313" s="1">
        <v>10.1</v>
      </c>
      <c r="P2313" s="1">
        <v>14.6</v>
      </c>
      <c r="Q2313" s="1">
        <v>16.04</v>
      </c>
      <c r="R2313" s="1" t="b">
        <v>0</v>
      </c>
      <c r="S2313" s="1" t="s">
        <v>7079</v>
      </c>
      <c r="T2313" s="1" t="s">
        <v>7083</v>
      </c>
    </row>
    <row r="2314" spans="1:20" x14ac:dyDescent="0.3">
      <c r="A2314" s="1" t="s">
        <v>2384</v>
      </c>
      <c r="B2314" s="1" t="s">
        <v>17</v>
      </c>
      <c r="C2314" s="1" t="s">
        <v>103</v>
      </c>
      <c r="D2314" s="1">
        <v>64.544320999999997</v>
      </c>
      <c r="E2314" s="1">
        <v>-118.263419</v>
      </c>
      <c r="F2314" s="1" t="s">
        <v>48</v>
      </c>
      <c r="G2314" s="1">
        <v>168.4</v>
      </c>
      <c r="H2314" s="3" t="s">
        <v>7073</v>
      </c>
      <c r="I2314" s="1">
        <v>66</v>
      </c>
      <c r="J2314" s="1">
        <v>23</v>
      </c>
      <c r="K2314" s="1">
        <v>52.43</v>
      </c>
      <c r="L2314" s="2">
        <v>45146.595856481479</v>
      </c>
      <c r="M2314" s="1">
        <v>20</v>
      </c>
      <c r="N2314" s="1">
        <v>1029.58</v>
      </c>
      <c r="O2314" s="1">
        <v>0.4</v>
      </c>
      <c r="P2314" s="1">
        <v>2.9</v>
      </c>
      <c r="Q2314" s="1">
        <v>1.39</v>
      </c>
      <c r="R2314" s="1" t="b">
        <v>0</v>
      </c>
      <c r="S2314" s="1" t="s">
        <v>7077</v>
      </c>
      <c r="T2314" s="1" t="s">
        <v>7083</v>
      </c>
    </row>
    <row r="2315" spans="1:20" x14ac:dyDescent="0.3">
      <c r="A2315" s="1" t="s">
        <v>2385</v>
      </c>
      <c r="B2315" s="1" t="s">
        <v>21</v>
      </c>
      <c r="C2315" s="1" t="s">
        <v>61</v>
      </c>
      <c r="D2315" s="1">
        <v>22.482078999999999</v>
      </c>
      <c r="E2315" s="1">
        <v>-15.735787999999999</v>
      </c>
      <c r="F2315" s="1" t="s">
        <v>43</v>
      </c>
      <c r="G2315" s="1">
        <v>305.39</v>
      </c>
      <c r="H2315" s="3" t="s">
        <v>7074</v>
      </c>
      <c r="I2315" s="1">
        <v>88</v>
      </c>
      <c r="J2315" s="1">
        <v>5</v>
      </c>
      <c r="K2315" s="1">
        <v>25.57</v>
      </c>
      <c r="L2315" s="2">
        <v>45102.40766203704</v>
      </c>
      <c r="M2315" s="1">
        <v>28.24</v>
      </c>
      <c r="N2315" s="1">
        <v>1005.75</v>
      </c>
      <c r="O2315" s="1">
        <v>2.7</v>
      </c>
      <c r="P2315" s="1">
        <v>3.7</v>
      </c>
      <c r="Q2315" s="1">
        <v>12.38</v>
      </c>
      <c r="R2315" s="1" t="b">
        <v>0</v>
      </c>
      <c r="S2315" s="1" t="s">
        <v>7078</v>
      </c>
      <c r="T2315" s="1" t="s">
        <v>7084</v>
      </c>
    </row>
    <row r="2316" spans="1:20" x14ac:dyDescent="0.3">
      <c r="A2316" s="1" t="s">
        <v>2386</v>
      </c>
      <c r="B2316" s="1" t="s">
        <v>38</v>
      </c>
      <c r="C2316" s="1" t="s">
        <v>92</v>
      </c>
      <c r="D2316" s="1">
        <v>-41.521769999999997</v>
      </c>
      <c r="E2316" s="1">
        <v>-62.617114000000001</v>
      </c>
      <c r="F2316" s="1" t="s">
        <v>23</v>
      </c>
      <c r="G2316" s="1">
        <v>158.78</v>
      </c>
      <c r="H2316" s="3" t="s">
        <v>7073</v>
      </c>
      <c r="I2316" s="1">
        <v>325</v>
      </c>
      <c r="J2316" s="1">
        <v>11</v>
      </c>
      <c r="K2316" s="1">
        <v>36.72</v>
      </c>
      <c r="L2316" s="2">
        <v>45378.70349537037</v>
      </c>
      <c r="M2316" s="1">
        <v>39.72</v>
      </c>
      <c r="N2316" s="1">
        <v>1018.87</v>
      </c>
      <c r="O2316" s="1">
        <v>2.1</v>
      </c>
      <c r="P2316" s="1">
        <v>4</v>
      </c>
      <c r="Q2316" s="1">
        <v>0.71</v>
      </c>
      <c r="R2316" s="1" t="b">
        <v>0</v>
      </c>
      <c r="S2316" s="1" t="s">
        <v>7078</v>
      </c>
      <c r="T2316" s="1" t="s">
        <v>7084</v>
      </c>
    </row>
    <row r="2317" spans="1:20" x14ac:dyDescent="0.3">
      <c r="A2317" s="1" t="s">
        <v>2387</v>
      </c>
      <c r="B2317" s="1" t="s">
        <v>25</v>
      </c>
      <c r="C2317" s="1" t="s">
        <v>53</v>
      </c>
      <c r="D2317" s="1">
        <v>-75.379862000000003</v>
      </c>
      <c r="E2317" s="1">
        <v>-176.05727099999999</v>
      </c>
      <c r="F2317" s="1" t="s">
        <v>43</v>
      </c>
      <c r="G2317" s="1">
        <v>125.14</v>
      </c>
      <c r="H2317" s="3" t="s">
        <v>7073</v>
      </c>
      <c r="I2317" s="1">
        <v>331</v>
      </c>
      <c r="J2317" s="1">
        <v>4</v>
      </c>
      <c r="K2317" s="1">
        <v>33.86</v>
      </c>
      <c r="L2317" s="2">
        <v>45279.883356481485</v>
      </c>
      <c r="M2317" s="1">
        <v>5.69</v>
      </c>
      <c r="N2317" s="1">
        <v>987</v>
      </c>
      <c r="O2317" s="1">
        <v>5.5</v>
      </c>
      <c r="P2317" s="1">
        <v>18.600000000000001</v>
      </c>
      <c r="Q2317" s="1">
        <v>10.53</v>
      </c>
      <c r="R2317" s="1" t="b">
        <v>1</v>
      </c>
      <c r="S2317" s="1" t="s">
        <v>7077</v>
      </c>
      <c r="T2317" s="1" t="s">
        <v>7085</v>
      </c>
    </row>
    <row r="2318" spans="1:20" x14ac:dyDescent="0.3">
      <c r="A2318" s="1" t="s">
        <v>2388</v>
      </c>
      <c r="B2318" s="1" t="s">
        <v>114</v>
      </c>
      <c r="C2318" s="1" t="s">
        <v>192</v>
      </c>
      <c r="D2318" s="1">
        <v>-16.592065999999999</v>
      </c>
      <c r="E2318" s="1">
        <v>-173.31575100000001</v>
      </c>
      <c r="F2318" s="1" t="s">
        <v>35</v>
      </c>
      <c r="G2318" s="1">
        <v>376.13</v>
      </c>
      <c r="H2318" s="3" t="s">
        <v>7073</v>
      </c>
      <c r="I2318" s="1">
        <v>78</v>
      </c>
      <c r="J2318" s="1">
        <v>4</v>
      </c>
      <c r="K2318" s="1">
        <v>39.14</v>
      </c>
      <c r="L2318" s="2">
        <v>45752.234050925923</v>
      </c>
      <c r="M2318" s="1">
        <v>11.35</v>
      </c>
      <c r="N2318" s="1">
        <v>1036.3499999999999</v>
      </c>
      <c r="O2318" s="1">
        <v>4.7</v>
      </c>
      <c r="P2318" s="1">
        <v>14</v>
      </c>
      <c r="Q2318" s="1">
        <v>5.14</v>
      </c>
      <c r="R2318" s="1" t="b">
        <v>0</v>
      </c>
      <c r="S2318" s="1" t="s">
        <v>7078</v>
      </c>
      <c r="T2318" s="1" t="s">
        <v>7085</v>
      </c>
    </row>
    <row r="2319" spans="1:20" x14ac:dyDescent="0.3">
      <c r="A2319" s="1" t="s">
        <v>2389</v>
      </c>
      <c r="B2319" s="1" t="s">
        <v>78</v>
      </c>
      <c r="C2319" s="1" t="s">
        <v>79</v>
      </c>
      <c r="D2319" s="1">
        <v>12.577718000000001</v>
      </c>
      <c r="E2319" s="1">
        <v>-34.175141000000004</v>
      </c>
      <c r="F2319" s="1" t="s">
        <v>43</v>
      </c>
      <c r="G2319" s="1">
        <v>32.93</v>
      </c>
      <c r="H2319" s="3" t="s">
        <v>7073</v>
      </c>
      <c r="I2319" s="1">
        <v>305</v>
      </c>
      <c r="J2319" s="1">
        <v>4</v>
      </c>
      <c r="K2319" s="1">
        <v>45.91</v>
      </c>
      <c r="L2319" s="2">
        <v>45662.737523148149</v>
      </c>
      <c r="M2319" s="1">
        <v>16.09</v>
      </c>
      <c r="N2319" s="1">
        <v>1005.89</v>
      </c>
      <c r="O2319" s="1">
        <v>8</v>
      </c>
      <c r="P2319" s="1">
        <v>13.5</v>
      </c>
      <c r="Q2319" s="1">
        <v>6.13</v>
      </c>
      <c r="R2319" s="1" t="b">
        <v>0</v>
      </c>
      <c r="S2319" s="1" t="s">
        <v>7078</v>
      </c>
      <c r="T2319" s="1" t="s">
        <v>7085</v>
      </c>
    </row>
    <row r="2320" spans="1:20" x14ac:dyDescent="0.3">
      <c r="A2320" s="1" t="s">
        <v>2390</v>
      </c>
      <c r="B2320" s="1" t="s">
        <v>38</v>
      </c>
      <c r="C2320" s="1" t="s">
        <v>39</v>
      </c>
      <c r="D2320" s="1">
        <v>-22.422127</v>
      </c>
      <c r="E2320" s="1">
        <v>-132.13525899999999</v>
      </c>
      <c r="F2320" s="1" t="s">
        <v>43</v>
      </c>
      <c r="G2320" s="1">
        <v>130.25</v>
      </c>
      <c r="H2320" s="3" t="s">
        <v>7073</v>
      </c>
      <c r="I2320" s="1">
        <v>176</v>
      </c>
      <c r="J2320" s="1">
        <v>15</v>
      </c>
      <c r="K2320" s="1">
        <v>71.13</v>
      </c>
      <c r="L2320" s="2">
        <v>45572.456273148149</v>
      </c>
      <c r="M2320" s="1">
        <v>17.16</v>
      </c>
      <c r="N2320" s="1">
        <v>1025.4000000000001</v>
      </c>
      <c r="O2320" s="1">
        <v>2.7</v>
      </c>
      <c r="P2320" s="1">
        <v>11.6</v>
      </c>
      <c r="Q2320" s="1">
        <v>9.34</v>
      </c>
      <c r="R2320" s="1" t="b">
        <v>1</v>
      </c>
      <c r="S2320" s="1" t="s">
        <v>7077</v>
      </c>
      <c r="T2320" s="1" t="s">
        <v>7082</v>
      </c>
    </row>
    <row r="2321" spans="1:20" x14ac:dyDescent="0.3">
      <c r="A2321" s="1" t="s">
        <v>2391</v>
      </c>
      <c r="B2321" s="1" t="s">
        <v>50</v>
      </c>
      <c r="C2321" s="1" t="s">
        <v>51</v>
      </c>
      <c r="D2321" s="1">
        <v>35.984217999999998</v>
      </c>
      <c r="E2321" s="1">
        <v>113.454911</v>
      </c>
      <c r="F2321" s="1" t="s">
        <v>28</v>
      </c>
      <c r="G2321" s="1">
        <v>313.76</v>
      </c>
      <c r="H2321" s="3" t="s">
        <v>7073</v>
      </c>
      <c r="I2321" s="1">
        <v>139</v>
      </c>
      <c r="J2321" s="1">
        <v>12</v>
      </c>
      <c r="K2321" s="1">
        <v>29.45</v>
      </c>
      <c r="L2321" s="2">
        <v>45467.40488425926</v>
      </c>
      <c r="M2321" s="1">
        <v>16.739999999999998</v>
      </c>
      <c r="N2321" s="1">
        <v>1030.78</v>
      </c>
      <c r="O2321" s="1">
        <v>6.5</v>
      </c>
      <c r="P2321" s="1">
        <v>6.6</v>
      </c>
      <c r="Q2321" s="1">
        <v>18.54</v>
      </c>
      <c r="R2321" s="1" t="b">
        <v>1</v>
      </c>
      <c r="S2321" s="1" t="s">
        <v>7079</v>
      </c>
      <c r="T2321" s="1" t="s">
        <v>7082</v>
      </c>
    </row>
    <row r="2322" spans="1:20" x14ac:dyDescent="0.3">
      <c r="A2322" s="1" t="s">
        <v>2392</v>
      </c>
      <c r="B2322" s="1" t="s">
        <v>38</v>
      </c>
      <c r="C2322" s="1" t="s">
        <v>39</v>
      </c>
      <c r="D2322" s="1">
        <v>-68.605840999999998</v>
      </c>
      <c r="E2322" s="1">
        <v>134.74019000000001</v>
      </c>
      <c r="F2322" s="1" t="s">
        <v>23</v>
      </c>
      <c r="G2322" s="1">
        <v>186.19</v>
      </c>
      <c r="H2322" s="3" t="s">
        <v>7073</v>
      </c>
      <c r="I2322" s="1">
        <v>249</v>
      </c>
      <c r="J2322" s="1">
        <v>14</v>
      </c>
      <c r="K2322" s="1">
        <v>32.119999999999997</v>
      </c>
      <c r="L2322" s="2">
        <v>45240.073634259257</v>
      </c>
      <c r="M2322" s="1">
        <v>36.35</v>
      </c>
      <c r="N2322" s="1">
        <v>994.68</v>
      </c>
      <c r="O2322" s="1">
        <v>9.6999999999999993</v>
      </c>
      <c r="P2322" s="1">
        <v>12.8</v>
      </c>
      <c r="Q2322" s="1">
        <v>14.21</v>
      </c>
      <c r="R2322" s="1" t="b">
        <v>0</v>
      </c>
      <c r="S2322" s="1" t="s">
        <v>7078</v>
      </c>
      <c r="T2322" s="1" t="s">
        <v>7082</v>
      </c>
    </row>
    <row r="2323" spans="1:20" x14ac:dyDescent="0.3">
      <c r="A2323" s="1" t="s">
        <v>2393</v>
      </c>
      <c r="B2323" s="1" t="s">
        <v>30</v>
      </c>
      <c r="C2323" s="1" t="s">
        <v>187</v>
      </c>
      <c r="D2323" s="1">
        <v>-62.591371000000002</v>
      </c>
      <c r="E2323" s="1">
        <v>-108.869214</v>
      </c>
      <c r="F2323" s="1" t="s">
        <v>19</v>
      </c>
      <c r="G2323" s="1">
        <v>100.02</v>
      </c>
      <c r="H2323" s="3" t="s">
        <v>7073</v>
      </c>
      <c r="I2323" s="1">
        <v>19</v>
      </c>
      <c r="J2323" s="1">
        <v>41</v>
      </c>
      <c r="K2323" s="1">
        <v>47.09</v>
      </c>
      <c r="L2323" s="2">
        <v>45194.079884259256</v>
      </c>
      <c r="M2323" s="1">
        <v>28.7</v>
      </c>
      <c r="N2323" s="1">
        <v>1041.93</v>
      </c>
      <c r="O2323" s="1">
        <v>10</v>
      </c>
      <c r="P2323" s="1">
        <v>8.8000000000000007</v>
      </c>
      <c r="Q2323" s="1">
        <v>18.739999999999998</v>
      </c>
      <c r="R2323" s="1" t="b">
        <v>1</v>
      </c>
      <c r="S2323" s="1" t="s">
        <v>7079</v>
      </c>
      <c r="T2323" s="1" t="s">
        <v>7083</v>
      </c>
    </row>
    <row r="2324" spans="1:20" x14ac:dyDescent="0.3">
      <c r="A2324" s="1" t="s">
        <v>2394</v>
      </c>
      <c r="B2324" s="1" t="s">
        <v>41</v>
      </c>
      <c r="C2324" s="1" t="s">
        <v>45</v>
      </c>
      <c r="D2324" s="1">
        <v>-38.933314000000003</v>
      </c>
      <c r="E2324" s="1">
        <v>-153.47154399999999</v>
      </c>
      <c r="F2324" s="1" t="s">
        <v>28</v>
      </c>
      <c r="G2324" s="1">
        <v>236.78</v>
      </c>
      <c r="H2324" s="3" t="s">
        <v>7073</v>
      </c>
      <c r="I2324" s="1">
        <v>283</v>
      </c>
      <c r="J2324" s="1">
        <v>11</v>
      </c>
      <c r="K2324" s="1">
        <v>82.91</v>
      </c>
      <c r="L2324" s="2">
        <v>45112.522245370368</v>
      </c>
      <c r="M2324" s="1">
        <v>24.51</v>
      </c>
      <c r="N2324" s="1">
        <v>1023.14</v>
      </c>
      <c r="O2324" s="1">
        <v>10.5</v>
      </c>
      <c r="P2324" s="1">
        <v>3.8</v>
      </c>
      <c r="Q2324" s="1">
        <v>13.2</v>
      </c>
      <c r="R2324" s="1" t="b">
        <v>1</v>
      </c>
      <c r="S2324" s="1" t="s">
        <v>7080</v>
      </c>
      <c r="T2324" s="1" t="s">
        <v>7084</v>
      </c>
    </row>
    <row r="2325" spans="1:20" x14ac:dyDescent="0.3">
      <c r="A2325" s="1" t="s">
        <v>2395</v>
      </c>
      <c r="B2325" s="1" t="s">
        <v>78</v>
      </c>
      <c r="C2325" s="1" t="s">
        <v>88</v>
      </c>
      <c r="D2325" s="1">
        <v>44.729049000000003</v>
      </c>
      <c r="E2325" s="1">
        <v>162.47370900000001</v>
      </c>
      <c r="F2325" s="1" t="s">
        <v>19</v>
      </c>
      <c r="G2325" s="1">
        <v>245.88</v>
      </c>
      <c r="H2325" s="3" t="s">
        <v>7073</v>
      </c>
      <c r="I2325" s="1">
        <v>193</v>
      </c>
      <c r="J2325" s="1">
        <v>5</v>
      </c>
      <c r="K2325" s="1">
        <v>42.86</v>
      </c>
      <c r="L2325" s="2">
        <v>45307.369467592594</v>
      </c>
      <c r="M2325" s="1">
        <v>12.72</v>
      </c>
      <c r="N2325" s="1">
        <v>1010.01</v>
      </c>
      <c r="O2325" s="1">
        <v>8.5</v>
      </c>
      <c r="P2325" s="1">
        <v>14.1</v>
      </c>
      <c r="Q2325" s="1">
        <v>0.14000000000000001</v>
      </c>
      <c r="R2325" s="1" t="b">
        <v>0</v>
      </c>
      <c r="S2325" s="1" t="s">
        <v>7077</v>
      </c>
      <c r="T2325" s="1" t="s">
        <v>7085</v>
      </c>
    </row>
    <row r="2326" spans="1:20" x14ac:dyDescent="0.3">
      <c r="A2326" s="1" t="s">
        <v>2396</v>
      </c>
      <c r="B2326" s="1" t="s">
        <v>78</v>
      </c>
      <c r="C2326" s="1" t="s">
        <v>84</v>
      </c>
      <c r="D2326" s="1">
        <v>-20.910302000000001</v>
      </c>
      <c r="E2326" s="1">
        <v>-36.664149999999999</v>
      </c>
      <c r="F2326" s="1" t="s">
        <v>48</v>
      </c>
      <c r="G2326" s="1">
        <v>379.96</v>
      </c>
      <c r="H2326" s="3" t="s">
        <v>7073</v>
      </c>
      <c r="I2326" s="1">
        <v>285</v>
      </c>
      <c r="J2326" s="1">
        <v>4</v>
      </c>
      <c r="K2326" s="1">
        <v>25.13</v>
      </c>
      <c r="L2326" s="2">
        <v>45507.713217592594</v>
      </c>
      <c r="M2326" s="1">
        <v>33.04</v>
      </c>
      <c r="N2326" s="1">
        <v>992.76</v>
      </c>
      <c r="O2326" s="1">
        <v>10</v>
      </c>
      <c r="P2326" s="1">
        <v>3.5</v>
      </c>
      <c r="Q2326" s="1">
        <v>5.31</v>
      </c>
      <c r="R2326" s="1" t="b">
        <v>1</v>
      </c>
      <c r="S2326" s="1" t="s">
        <v>7078</v>
      </c>
      <c r="T2326" s="1" t="s">
        <v>7085</v>
      </c>
    </row>
    <row r="2327" spans="1:20" x14ac:dyDescent="0.3">
      <c r="A2327" s="1" t="s">
        <v>2397</v>
      </c>
      <c r="B2327" s="1" t="s">
        <v>30</v>
      </c>
      <c r="C2327" s="1" t="s">
        <v>74</v>
      </c>
      <c r="D2327" s="1">
        <v>15.837787000000001</v>
      </c>
      <c r="E2327" s="1">
        <v>85.405302000000006</v>
      </c>
      <c r="F2327" s="1" t="s">
        <v>43</v>
      </c>
      <c r="G2327" s="1">
        <v>223.78</v>
      </c>
      <c r="H2327" s="3" t="s">
        <v>7073</v>
      </c>
      <c r="I2327" s="1">
        <v>108</v>
      </c>
      <c r="J2327" s="1">
        <v>4</v>
      </c>
      <c r="K2327" s="1">
        <v>68.78</v>
      </c>
      <c r="L2327" s="2">
        <v>45128.76321759259</v>
      </c>
      <c r="M2327" s="1">
        <v>38.22</v>
      </c>
      <c r="N2327" s="1">
        <v>1045.96</v>
      </c>
      <c r="O2327" s="1">
        <v>2.6</v>
      </c>
      <c r="P2327" s="1">
        <v>4.5999999999999996</v>
      </c>
      <c r="Q2327" s="1">
        <v>18.12</v>
      </c>
      <c r="R2327" s="1" t="b">
        <v>0</v>
      </c>
      <c r="S2327" s="1" t="s">
        <v>7079</v>
      </c>
      <c r="T2327" s="1" t="s">
        <v>7085</v>
      </c>
    </row>
    <row r="2328" spans="1:20" x14ac:dyDescent="0.3">
      <c r="A2328" s="1" t="s">
        <v>2398</v>
      </c>
      <c r="B2328" s="1" t="s">
        <v>30</v>
      </c>
      <c r="C2328" s="1" t="s">
        <v>187</v>
      </c>
      <c r="D2328" s="1">
        <v>37.820801000000003</v>
      </c>
      <c r="E2328" s="1">
        <v>-17.661669</v>
      </c>
      <c r="F2328" s="1" t="s">
        <v>19</v>
      </c>
      <c r="G2328" s="1">
        <v>155.15</v>
      </c>
      <c r="H2328" s="3" t="s">
        <v>7073</v>
      </c>
      <c r="I2328" s="1">
        <v>390</v>
      </c>
      <c r="J2328" s="1">
        <v>35</v>
      </c>
      <c r="K2328" s="1">
        <v>19.71</v>
      </c>
      <c r="L2328" s="2">
        <v>45573.209745370368</v>
      </c>
      <c r="M2328" s="1">
        <v>32.94</v>
      </c>
      <c r="N2328" s="1">
        <v>1032.8499999999999</v>
      </c>
      <c r="O2328" s="1">
        <v>2.2000000000000002</v>
      </c>
      <c r="P2328" s="1">
        <v>16.5</v>
      </c>
      <c r="Q2328" s="1">
        <v>12.87</v>
      </c>
      <c r="R2328" s="1" t="b">
        <v>1</v>
      </c>
      <c r="S2328" s="1" t="s">
        <v>7077</v>
      </c>
      <c r="T2328" s="1" t="s">
        <v>7083</v>
      </c>
    </row>
    <row r="2329" spans="1:20" x14ac:dyDescent="0.3">
      <c r="A2329" s="1" t="s">
        <v>2399</v>
      </c>
      <c r="B2329" s="1" t="s">
        <v>50</v>
      </c>
      <c r="C2329" s="1" t="s">
        <v>152</v>
      </c>
      <c r="D2329" s="1">
        <v>-81.205967999999999</v>
      </c>
      <c r="E2329" s="1">
        <v>161.10976199999999</v>
      </c>
      <c r="F2329" s="1" t="s">
        <v>28</v>
      </c>
      <c r="G2329" s="1">
        <v>359.13</v>
      </c>
      <c r="H2329" s="3" t="s">
        <v>7073</v>
      </c>
      <c r="I2329" s="1">
        <v>407</v>
      </c>
      <c r="J2329" s="1">
        <v>44</v>
      </c>
      <c r="K2329" s="1">
        <v>26.01</v>
      </c>
      <c r="L2329" s="2">
        <v>45374.363912037035</v>
      </c>
      <c r="M2329" s="1">
        <v>0.56000000000000005</v>
      </c>
      <c r="N2329" s="1">
        <v>994.56</v>
      </c>
      <c r="O2329" s="1">
        <v>0.1</v>
      </c>
      <c r="P2329" s="1">
        <v>13.5</v>
      </c>
      <c r="Q2329" s="1">
        <v>19.63</v>
      </c>
      <c r="R2329" s="1" t="b">
        <v>0</v>
      </c>
      <c r="S2329" s="1" t="s">
        <v>7078</v>
      </c>
      <c r="T2329" s="1" t="s">
        <v>7083</v>
      </c>
    </row>
    <row r="2330" spans="1:20" x14ac:dyDescent="0.3">
      <c r="A2330" s="1" t="s">
        <v>2400</v>
      </c>
      <c r="B2330" s="1" t="s">
        <v>33</v>
      </c>
      <c r="C2330" s="1" t="s">
        <v>124</v>
      </c>
      <c r="D2330" s="1">
        <v>-62.143579000000003</v>
      </c>
      <c r="E2330" s="1">
        <v>-134.62029699999999</v>
      </c>
      <c r="F2330" s="1" t="s">
        <v>35</v>
      </c>
      <c r="G2330" s="1">
        <v>21.44</v>
      </c>
      <c r="H2330" s="3" t="s">
        <v>7073</v>
      </c>
      <c r="I2330" s="1">
        <v>448</v>
      </c>
      <c r="J2330" s="1">
        <v>43</v>
      </c>
      <c r="K2330" s="1">
        <v>13.97</v>
      </c>
      <c r="L2330" s="2">
        <v>45279.450023148151</v>
      </c>
      <c r="M2330" s="1">
        <v>25.64</v>
      </c>
      <c r="N2330" s="1">
        <v>1003.64</v>
      </c>
      <c r="O2330" s="1">
        <v>7.8</v>
      </c>
      <c r="P2330" s="1">
        <v>13</v>
      </c>
      <c r="Q2330" s="1">
        <v>3.12</v>
      </c>
      <c r="R2330" s="1" t="b">
        <v>0</v>
      </c>
      <c r="S2330" s="1" t="s">
        <v>7079</v>
      </c>
      <c r="T2330" s="1" t="s">
        <v>7083</v>
      </c>
    </row>
    <row r="2331" spans="1:20" x14ac:dyDescent="0.3">
      <c r="A2331" s="1" t="s">
        <v>2401</v>
      </c>
      <c r="B2331" s="1" t="s">
        <v>25</v>
      </c>
      <c r="C2331" s="1" t="s">
        <v>59</v>
      </c>
      <c r="D2331" s="1">
        <v>-63.577061999999998</v>
      </c>
      <c r="E2331" s="1">
        <v>42.098292000000001</v>
      </c>
      <c r="F2331" s="1" t="s">
        <v>43</v>
      </c>
      <c r="G2331" s="1">
        <v>378.12</v>
      </c>
      <c r="H2331" s="3" t="s">
        <v>7073</v>
      </c>
      <c r="I2331" s="1">
        <v>478</v>
      </c>
      <c r="J2331" s="1">
        <v>13</v>
      </c>
      <c r="K2331" s="1">
        <v>62.17</v>
      </c>
      <c r="L2331" s="2">
        <v>45593.582662037035</v>
      </c>
      <c r="M2331" s="1">
        <v>2.52</v>
      </c>
      <c r="N2331" s="1">
        <v>1036.68</v>
      </c>
      <c r="O2331" s="1">
        <v>10.3</v>
      </c>
      <c r="P2331" s="1">
        <v>8.9</v>
      </c>
      <c r="Q2331" s="1">
        <v>5.93</v>
      </c>
      <c r="R2331" s="1" t="b">
        <v>1</v>
      </c>
      <c r="S2331" s="1" t="s">
        <v>7080</v>
      </c>
      <c r="T2331" s="1" t="s">
        <v>7082</v>
      </c>
    </row>
    <row r="2332" spans="1:20" x14ac:dyDescent="0.3">
      <c r="A2332" s="1" t="s">
        <v>2402</v>
      </c>
      <c r="B2332" s="1" t="s">
        <v>21</v>
      </c>
      <c r="C2332" s="1" t="s">
        <v>86</v>
      </c>
      <c r="D2332" s="1">
        <v>41.596054000000002</v>
      </c>
      <c r="E2332" s="1">
        <v>23.048279000000001</v>
      </c>
      <c r="F2332" s="1" t="s">
        <v>19</v>
      </c>
      <c r="G2332" s="1">
        <v>127.2</v>
      </c>
      <c r="H2332" s="3" t="s">
        <v>7074</v>
      </c>
      <c r="I2332" s="1">
        <v>8</v>
      </c>
      <c r="J2332" s="1">
        <v>19</v>
      </c>
      <c r="K2332" s="1">
        <v>55.99</v>
      </c>
      <c r="L2332" s="2">
        <v>45524.72016203704</v>
      </c>
      <c r="M2332" s="1">
        <v>10.68</v>
      </c>
      <c r="N2332" s="1">
        <v>1028.7</v>
      </c>
      <c r="O2332" s="1">
        <v>2.1</v>
      </c>
      <c r="P2332" s="1">
        <v>8.5</v>
      </c>
      <c r="Q2332" s="1">
        <v>7.25</v>
      </c>
      <c r="R2332" s="1" t="b">
        <v>1</v>
      </c>
      <c r="S2332" s="1" t="s">
        <v>7077</v>
      </c>
      <c r="T2332" s="1" t="s">
        <v>7082</v>
      </c>
    </row>
    <row r="2333" spans="1:20" x14ac:dyDescent="0.3">
      <c r="A2333" s="1" t="s">
        <v>2403</v>
      </c>
      <c r="B2333" s="1" t="s">
        <v>78</v>
      </c>
      <c r="C2333" s="1" t="s">
        <v>106</v>
      </c>
      <c r="D2333" s="1">
        <v>-66.168852999999999</v>
      </c>
      <c r="E2333" s="1">
        <v>32.917220999999998</v>
      </c>
      <c r="F2333" s="1" t="s">
        <v>23</v>
      </c>
      <c r="G2333" s="1">
        <v>179.56</v>
      </c>
      <c r="H2333" s="3" t="s">
        <v>7073</v>
      </c>
      <c r="I2333" s="1">
        <v>164</v>
      </c>
      <c r="J2333" s="1">
        <v>23</v>
      </c>
      <c r="K2333" s="1">
        <v>33.770000000000003</v>
      </c>
      <c r="L2333" s="2">
        <v>45218.240995370368</v>
      </c>
      <c r="M2333" s="1">
        <v>2.85</v>
      </c>
      <c r="N2333" s="1">
        <v>1033.5999999999999</v>
      </c>
      <c r="O2333" s="1">
        <v>7</v>
      </c>
      <c r="P2333" s="1">
        <v>14.1</v>
      </c>
      <c r="Q2333" s="1">
        <v>6.53</v>
      </c>
      <c r="R2333" s="1" t="b">
        <v>0</v>
      </c>
      <c r="S2333" s="1" t="s">
        <v>7080</v>
      </c>
      <c r="T2333" s="1" t="s">
        <v>7083</v>
      </c>
    </row>
    <row r="2334" spans="1:20" x14ac:dyDescent="0.3">
      <c r="A2334" s="1" t="s">
        <v>2404</v>
      </c>
      <c r="B2334" s="1" t="s">
        <v>78</v>
      </c>
      <c r="C2334" s="1" t="s">
        <v>79</v>
      </c>
      <c r="D2334" s="1">
        <v>73.546328000000003</v>
      </c>
      <c r="E2334" s="1">
        <v>-61.377651999999998</v>
      </c>
      <c r="F2334" s="1" t="s">
        <v>43</v>
      </c>
      <c r="G2334" s="1">
        <v>263.10000000000002</v>
      </c>
      <c r="H2334" s="3" t="s">
        <v>7074</v>
      </c>
      <c r="I2334" s="1">
        <v>28</v>
      </c>
      <c r="J2334" s="1">
        <v>20</v>
      </c>
      <c r="K2334" s="1">
        <v>36.950000000000003</v>
      </c>
      <c r="L2334" s="2">
        <v>45589.724328703705</v>
      </c>
      <c r="M2334" s="1">
        <v>24.35</v>
      </c>
      <c r="N2334" s="1">
        <v>1010.88</v>
      </c>
      <c r="O2334" s="1">
        <v>8.1999999999999993</v>
      </c>
      <c r="P2334" s="1">
        <v>15.1</v>
      </c>
      <c r="Q2334" s="1">
        <v>5.04</v>
      </c>
      <c r="R2334" s="1" t="b">
        <v>0</v>
      </c>
      <c r="S2334" s="1" t="s">
        <v>7080</v>
      </c>
      <c r="T2334" s="1" t="s">
        <v>7083</v>
      </c>
    </row>
    <row r="2335" spans="1:20" x14ac:dyDescent="0.3">
      <c r="A2335" s="1" t="s">
        <v>2405</v>
      </c>
      <c r="B2335" s="1" t="s">
        <v>21</v>
      </c>
      <c r="C2335" s="1" t="s">
        <v>142</v>
      </c>
      <c r="D2335" s="1">
        <v>88.798714000000004</v>
      </c>
      <c r="E2335" s="1">
        <v>-25.881426999999999</v>
      </c>
      <c r="F2335" s="1" t="s">
        <v>35</v>
      </c>
      <c r="G2335" s="1">
        <v>252.73</v>
      </c>
      <c r="H2335" s="3" t="s">
        <v>7073</v>
      </c>
      <c r="I2335" s="1">
        <v>131</v>
      </c>
      <c r="J2335" s="1">
        <v>5</v>
      </c>
      <c r="K2335" s="1">
        <v>42.05</v>
      </c>
      <c r="L2335" s="2">
        <v>45092.200023148151</v>
      </c>
      <c r="M2335" s="1">
        <v>27.62</v>
      </c>
      <c r="N2335" s="1">
        <v>1030.1500000000001</v>
      </c>
      <c r="O2335" s="1">
        <v>10.199999999999999</v>
      </c>
      <c r="P2335" s="1">
        <v>10.7</v>
      </c>
      <c r="Q2335" s="1">
        <v>8.8699999999999992</v>
      </c>
      <c r="R2335" s="1" t="b">
        <v>1</v>
      </c>
      <c r="S2335" s="1" t="s">
        <v>7079</v>
      </c>
      <c r="T2335" s="1" t="s">
        <v>7084</v>
      </c>
    </row>
    <row r="2336" spans="1:20" x14ac:dyDescent="0.3">
      <c r="A2336" s="1" t="s">
        <v>2406</v>
      </c>
      <c r="B2336" s="1" t="s">
        <v>41</v>
      </c>
      <c r="C2336" s="1" t="s">
        <v>70</v>
      </c>
      <c r="D2336" s="1">
        <v>26.8263</v>
      </c>
      <c r="E2336" s="1">
        <v>128.63034200000001</v>
      </c>
      <c r="F2336" s="1" t="s">
        <v>48</v>
      </c>
      <c r="G2336" s="1">
        <v>218.24</v>
      </c>
      <c r="H2336" s="3" t="s">
        <v>7073</v>
      </c>
      <c r="I2336" s="1">
        <v>440</v>
      </c>
      <c r="J2336" s="1">
        <v>8</v>
      </c>
      <c r="K2336" s="1">
        <v>62.71</v>
      </c>
      <c r="L2336" s="2">
        <v>45579.619467592594</v>
      </c>
      <c r="M2336" s="1">
        <v>5.0199999999999996</v>
      </c>
      <c r="N2336" s="1">
        <v>1007.05</v>
      </c>
      <c r="O2336" s="1">
        <v>7.1</v>
      </c>
      <c r="P2336" s="1">
        <v>19.399999999999999</v>
      </c>
      <c r="Q2336" s="1">
        <v>12.85</v>
      </c>
      <c r="R2336" s="1" t="b">
        <v>0</v>
      </c>
      <c r="S2336" s="1" t="s">
        <v>7077</v>
      </c>
      <c r="T2336" s="1" t="s">
        <v>7084</v>
      </c>
    </row>
    <row r="2337" spans="1:20" x14ac:dyDescent="0.3">
      <c r="A2337" s="1" t="s">
        <v>2407</v>
      </c>
      <c r="B2337" s="1" t="s">
        <v>21</v>
      </c>
      <c r="C2337" s="1" t="s">
        <v>142</v>
      </c>
      <c r="D2337" s="1">
        <v>20.823663</v>
      </c>
      <c r="E2337" s="1">
        <v>-32.745547000000002</v>
      </c>
      <c r="F2337" s="1" t="s">
        <v>23</v>
      </c>
      <c r="G2337" s="1">
        <v>177.94</v>
      </c>
      <c r="H2337" s="3" t="s">
        <v>7073</v>
      </c>
      <c r="I2337" s="1">
        <v>167</v>
      </c>
      <c r="J2337" s="1">
        <v>5</v>
      </c>
      <c r="K2337" s="1">
        <v>70.62</v>
      </c>
      <c r="L2337" s="2">
        <v>45284.246550925927</v>
      </c>
      <c r="M2337" s="1">
        <v>15.66</v>
      </c>
      <c r="N2337" s="1">
        <v>994.79</v>
      </c>
      <c r="O2337" s="1">
        <v>10.7</v>
      </c>
      <c r="P2337" s="1">
        <v>19.2</v>
      </c>
      <c r="Q2337" s="1">
        <v>6.23</v>
      </c>
      <c r="R2337" s="1" t="b">
        <v>1</v>
      </c>
      <c r="S2337" s="1" t="s">
        <v>7080</v>
      </c>
      <c r="T2337" s="1" t="s">
        <v>7085</v>
      </c>
    </row>
    <row r="2338" spans="1:20" x14ac:dyDescent="0.3">
      <c r="A2338" s="1" t="s">
        <v>2408</v>
      </c>
      <c r="B2338" s="1" t="s">
        <v>38</v>
      </c>
      <c r="C2338" s="1" t="s">
        <v>94</v>
      </c>
      <c r="D2338" s="1">
        <v>-34.268383</v>
      </c>
      <c r="E2338" s="1">
        <v>106.34496900000001</v>
      </c>
      <c r="F2338" s="1" t="s">
        <v>28</v>
      </c>
      <c r="G2338" s="1">
        <v>201.39</v>
      </c>
      <c r="H2338" s="3" t="s">
        <v>7073</v>
      </c>
      <c r="I2338" s="1">
        <v>60</v>
      </c>
      <c r="J2338" s="1">
        <v>5</v>
      </c>
      <c r="K2338" s="1">
        <v>28.04</v>
      </c>
      <c r="L2338" s="2">
        <v>45705.930578703701</v>
      </c>
      <c r="M2338" s="1">
        <v>18.52</v>
      </c>
      <c r="N2338" s="1">
        <v>1024.29</v>
      </c>
      <c r="O2338" s="1">
        <v>3.8</v>
      </c>
      <c r="P2338" s="1">
        <v>8.8000000000000007</v>
      </c>
      <c r="Q2338" s="1">
        <v>1.59</v>
      </c>
      <c r="R2338" s="1" t="b">
        <v>1</v>
      </c>
      <c r="S2338" s="1" t="s">
        <v>7079</v>
      </c>
      <c r="T2338" s="1" t="s">
        <v>7085</v>
      </c>
    </row>
    <row r="2339" spans="1:20" x14ac:dyDescent="0.3">
      <c r="A2339" s="1" t="s">
        <v>2409</v>
      </c>
      <c r="B2339" s="1" t="s">
        <v>33</v>
      </c>
      <c r="C2339" s="1" t="s">
        <v>112</v>
      </c>
      <c r="D2339" s="1">
        <v>28.885707</v>
      </c>
      <c r="E2339" s="1">
        <v>-66.330524999999994</v>
      </c>
      <c r="F2339" s="1" t="s">
        <v>48</v>
      </c>
      <c r="G2339" s="1">
        <v>47.8</v>
      </c>
      <c r="H2339" s="3" t="s">
        <v>7073</v>
      </c>
      <c r="I2339" s="1">
        <v>26</v>
      </c>
      <c r="J2339" s="1">
        <v>3</v>
      </c>
      <c r="K2339" s="1">
        <v>25.72</v>
      </c>
      <c r="L2339" s="2">
        <v>45635.286134259259</v>
      </c>
      <c r="M2339" s="1">
        <v>15.08</v>
      </c>
      <c r="N2339" s="1">
        <v>1048.32</v>
      </c>
      <c r="O2339" s="1">
        <v>3.8</v>
      </c>
      <c r="P2339" s="1">
        <v>16.600000000000001</v>
      </c>
      <c r="Q2339" s="1">
        <v>14.17</v>
      </c>
      <c r="R2339" s="1" t="b">
        <v>1</v>
      </c>
      <c r="S2339" s="1" t="s">
        <v>7077</v>
      </c>
      <c r="T2339" s="1" t="s">
        <v>7085</v>
      </c>
    </row>
    <row r="2340" spans="1:20" x14ac:dyDescent="0.3">
      <c r="A2340" s="1" t="s">
        <v>2410</v>
      </c>
      <c r="B2340" s="1" t="s">
        <v>17</v>
      </c>
      <c r="C2340" s="1" t="s">
        <v>103</v>
      </c>
      <c r="D2340" s="1">
        <v>88.304282000000001</v>
      </c>
      <c r="E2340" s="1">
        <v>-54.139732000000002</v>
      </c>
      <c r="F2340" s="1" t="s">
        <v>19</v>
      </c>
      <c r="G2340" s="1">
        <v>173.43</v>
      </c>
      <c r="H2340" s="3" t="s">
        <v>7073</v>
      </c>
      <c r="I2340" s="1">
        <v>379</v>
      </c>
      <c r="J2340" s="1">
        <v>12</v>
      </c>
      <c r="K2340" s="1">
        <v>24.35</v>
      </c>
      <c r="L2340" s="2">
        <v>45725.995162037034</v>
      </c>
      <c r="M2340" s="1">
        <v>5.28</v>
      </c>
      <c r="N2340" s="1">
        <v>1001.74</v>
      </c>
      <c r="O2340" s="1">
        <v>6</v>
      </c>
      <c r="P2340" s="1">
        <v>11.3</v>
      </c>
      <c r="Q2340" s="1">
        <v>9.18</v>
      </c>
      <c r="R2340" s="1" t="b">
        <v>0</v>
      </c>
      <c r="S2340" s="1" t="s">
        <v>7080</v>
      </c>
      <c r="T2340" s="1" t="s">
        <v>7082</v>
      </c>
    </row>
    <row r="2341" spans="1:20" x14ac:dyDescent="0.3">
      <c r="A2341" s="1" t="s">
        <v>2411</v>
      </c>
      <c r="B2341" s="1" t="s">
        <v>78</v>
      </c>
      <c r="C2341" s="1" t="s">
        <v>79</v>
      </c>
      <c r="D2341" s="1">
        <v>59.998677999999998</v>
      </c>
      <c r="E2341" s="1">
        <v>87.915903999999998</v>
      </c>
      <c r="F2341" s="1" t="s">
        <v>23</v>
      </c>
      <c r="G2341" s="1">
        <v>243.07</v>
      </c>
      <c r="H2341" s="3" t="s">
        <v>7073</v>
      </c>
      <c r="I2341" s="1">
        <v>35</v>
      </c>
      <c r="J2341" s="1">
        <v>13</v>
      </c>
      <c r="K2341" s="1">
        <v>48.74</v>
      </c>
      <c r="L2341" s="2">
        <v>45605.861134259256</v>
      </c>
      <c r="M2341" s="1">
        <v>17.05</v>
      </c>
      <c r="N2341" s="1">
        <v>1012.27</v>
      </c>
      <c r="O2341" s="1">
        <v>4.2</v>
      </c>
      <c r="P2341" s="1">
        <v>10.7</v>
      </c>
      <c r="Q2341" s="1">
        <v>11.13</v>
      </c>
      <c r="R2341" s="1" t="b">
        <v>0</v>
      </c>
      <c r="S2341" s="1" t="s">
        <v>7080</v>
      </c>
      <c r="T2341" s="1" t="s">
        <v>7082</v>
      </c>
    </row>
    <row r="2342" spans="1:20" x14ac:dyDescent="0.3">
      <c r="A2342" s="1" t="s">
        <v>2412</v>
      </c>
      <c r="B2342" s="1" t="s">
        <v>25</v>
      </c>
      <c r="C2342" s="1" t="s">
        <v>53</v>
      </c>
      <c r="D2342" s="1">
        <v>-55.822085000000001</v>
      </c>
      <c r="E2342" s="1">
        <v>83.434465000000003</v>
      </c>
      <c r="F2342" s="1" t="s">
        <v>28</v>
      </c>
      <c r="G2342" s="1">
        <v>342.2</v>
      </c>
      <c r="H2342" s="3" t="s">
        <v>7074</v>
      </c>
      <c r="I2342" s="1">
        <v>155</v>
      </c>
      <c r="J2342" s="1">
        <v>17</v>
      </c>
      <c r="K2342" s="1">
        <v>32.93</v>
      </c>
      <c r="L2342" s="2">
        <v>45315.34238425926</v>
      </c>
      <c r="M2342" s="1">
        <v>30.17</v>
      </c>
      <c r="N2342" s="1">
        <v>1027.18</v>
      </c>
      <c r="O2342" s="1">
        <v>0</v>
      </c>
      <c r="P2342" s="1">
        <v>2</v>
      </c>
      <c r="Q2342" s="1">
        <v>9.11</v>
      </c>
      <c r="R2342" s="1" t="b">
        <v>1</v>
      </c>
      <c r="S2342" s="1" t="s">
        <v>7077</v>
      </c>
      <c r="T2342" s="1" t="s">
        <v>7082</v>
      </c>
    </row>
    <row r="2343" spans="1:20" x14ac:dyDescent="0.3">
      <c r="A2343" s="1" t="s">
        <v>2413</v>
      </c>
      <c r="B2343" s="1" t="s">
        <v>21</v>
      </c>
      <c r="C2343" s="1" t="s">
        <v>86</v>
      </c>
      <c r="D2343" s="1">
        <v>-1.1911860000000001</v>
      </c>
      <c r="E2343" s="1">
        <v>-170.75783100000001</v>
      </c>
      <c r="F2343" s="1" t="s">
        <v>43</v>
      </c>
      <c r="G2343" s="1">
        <v>383.92</v>
      </c>
      <c r="H2343" s="3" t="s">
        <v>7073</v>
      </c>
      <c r="I2343" s="1">
        <v>208</v>
      </c>
      <c r="J2343" s="1">
        <v>21</v>
      </c>
      <c r="K2343" s="1">
        <v>28.04</v>
      </c>
      <c r="L2343" s="2">
        <v>45710.921550925923</v>
      </c>
      <c r="M2343" s="1">
        <v>3.3</v>
      </c>
      <c r="N2343" s="1">
        <v>1017.91</v>
      </c>
      <c r="O2343" s="1">
        <v>8</v>
      </c>
      <c r="P2343" s="1">
        <v>11.9</v>
      </c>
      <c r="Q2343" s="1">
        <v>17.809999999999999</v>
      </c>
      <c r="R2343" s="1" t="b">
        <v>1</v>
      </c>
      <c r="S2343" s="1" t="s">
        <v>7078</v>
      </c>
      <c r="T2343" s="1" t="s">
        <v>7083</v>
      </c>
    </row>
    <row r="2344" spans="1:20" x14ac:dyDescent="0.3">
      <c r="A2344" s="1" t="s">
        <v>2414</v>
      </c>
      <c r="B2344" s="1" t="s">
        <v>21</v>
      </c>
      <c r="C2344" s="1" t="s">
        <v>142</v>
      </c>
      <c r="D2344" s="1">
        <v>-15.563006</v>
      </c>
      <c r="E2344" s="1">
        <v>-152.562118</v>
      </c>
      <c r="F2344" s="1" t="s">
        <v>23</v>
      </c>
      <c r="G2344" s="1">
        <v>37.799999999999997</v>
      </c>
      <c r="H2344" s="3" t="s">
        <v>7073</v>
      </c>
      <c r="I2344" s="1">
        <v>236</v>
      </c>
      <c r="J2344" s="1">
        <v>11</v>
      </c>
      <c r="K2344" s="1">
        <v>83.51</v>
      </c>
      <c r="L2344" s="2">
        <v>45352.895162037035</v>
      </c>
      <c r="M2344" s="1">
        <v>3.67</v>
      </c>
      <c r="N2344" s="1">
        <v>1039.04</v>
      </c>
      <c r="O2344" s="1">
        <v>8.3000000000000007</v>
      </c>
      <c r="P2344" s="1">
        <v>18.100000000000001</v>
      </c>
      <c r="Q2344" s="1">
        <v>11.17</v>
      </c>
      <c r="R2344" s="1" t="b">
        <v>0</v>
      </c>
      <c r="S2344" s="1" t="s">
        <v>7078</v>
      </c>
      <c r="T2344" s="1" t="s">
        <v>7084</v>
      </c>
    </row>
    <row r="2345" spans="1:20" x14ac:dyDescent="0.3">
      <c r="A2345" s="1" t="s">
        <v>2415</v>
      </c>
      <c r="B2345" s="1" t="s">
        <v>114</v>
      </c>
      <c r="C2345" s="1" t="s">
        <v>180</v>
      </c>
      <c r="D2345" s="1">
        <v>-3.002173</v>
      </c>
      <c r="E2345" s="1">
        <v>-93.998778999999999</v>
      </c>
      <c r="F2345" s="1" t="s">
        <v>43</v>
      </c>
      <c r="G2345" s="1">
        <v>74.92</v>
      </c>
      <c r="H2345" s="3" t="s">
        <v>7073</v>
      </c>
      <c r="I2345" s="1">
        <v>269</v>
      </c>
      <c r="J2345" s="1">
        <v>2</v>
      </c>
      <c r="K2345" s="1">
        <v>31.44</v>
      </c>
      <c r="L2345" s="2">
        <v>45479.479189814818</v>
      </c>
      <c r="M2345" s="1">
        <v>14.51</v>
      </c>
      <c r="N2345" s="1">
        <v>1033.32</v>
      </c>
      <c r="O2345" s="1">
        <v>8.1999999999999993</v>
      </c>
      <c r="P2345" s="1">
        <v>15.8</v>
      </c>
      <c r="Q2345" s="1">
        <v>18.47</v>
      </c>
      <c r="R2345" s="1" t="b">
        <v>0</v>
      </c>
      <c r="S2345" s="1" t="s">
        <v>7077</v>
      </c>
      <c r="T2345" s="1" t="s">
        <v>7085</v>
      </c>
    </row>
    <row r="2346" spans="1:20" x14ac:dyDescent="0.3">
      <c r="A2346" s="1" t="s">
        <v>2416</v>
      </c>
      <c r="B2346" s="1" t="s">
        <v>33</v>
      </c>
      <c r="C2346" s="1" t="s">
        <v>34</v>
      </c>
      <c r="D2346" s="1">
        <v>-83.332907000000006</v>
      </c>
      <c r="E2346" s="1">
        <v>113.019498</v>
      </c>
      <c r="F2346" s="1" t="s">
        <v>23</v>
      </c>
      <c r="G2346" s="1">
        <v>319.97000000000003</v>
      </c>
      <c r="H2346" s="3" t="s">
        <v>7073</v>
      </c>
      <c r="I2346" s="1">
        <v>254</v>
      </c>
      <c r="J2346" s="1">
        <v>5</v>
      </c>
      <c r="K2346" s="1">
        <v>53.57</v>
      </c>
      <c r="L2346" s="2">
        <v>45701.189606481479</v>
      </c>
      <c r="M2346" s="1">
        <v>37.700000000000003</v>
      </c>
      <c r="N2346" s="1">
        <v>984.08</v>
      </c>
      <c r="O2346" s="1">
        <v>3.8</v>
      </c>
      <c r="P2346" s="1">
        <v>15.9</v>
      </c>
      <c r="Q2346" s="1">
        <v>10.210000000000001</v>
      </c>
      <c r="R2346" s="1" t="b">
        <v>0</v>
      </c>
      <c r="S2346" s="1" t="s">
        <v>7077</v>
      </c>
      <c r="T2346" s="1" t="s">
        <v>7085</v>
      </c>
    </row>
    <row r="2347" spans="1:20" x14ac:dyDescent="0.3">
      <c r="A2347" s="1" t="s">
        <v>2417</v>
      </c>
      <c r="B2347" s="1" t="s">
        <v>17</v>
      </c>
      <c r="C2347" s="1" t="s">
        <v>195</v>
      </c>
      <c r="D2347" s="1">
        <v>71.135557000000006</v>
      </c>
      <c r="E2347" s="1">
        <v>-17.318977</v>
      </c>
      <c r="F2347" s="1" t="s">
        <v>28</v>
      </c>
      <c r="G2347" s="1">
        <v>290.14</v>
      </c>
      <c r="H2347" s="3" t="s">
        <v>7073</v>
      </c>
      <c r="I2347" s="1">
        <v>310</v>
      </c>
      <c r="J2347" s="1">
        <v>5</v>
      </c>
      <c r="K2347" s="1">
        <v>29.91</v>
      </c>
      <c r="L2347" s="2">
        <v>45273.493078703701</v>
      </c>
      <c r="M2347" s="1">
        <v>26.91</v>
      </c>
      <c r="N2347" s="1">
        <v>1049.8900000000001</v>
      </c>
      <c r="O2347" s="1">
        <v>5.7</v>
      </c>
      <c r="P2347" s="1">
        <v>4</v>
      </c>
      <c r="Q2347" s="1">
        <v>5.85</v>
      </c>
      <c r="R2347" s="1" t="b">
        <v>1</v>
      </c>
      <c r="S2347" s="1" t="s">
        <v>7077</v>
      </c>
      <c r="T2347" s="1" t="s">
        <v>7085</v>
      </c>
    </row>
    <row r="2348" spans="1:20" x14ac:dyDescent="0.3">
      <c r="A2348" s="1" t="s">
        <v>2418</v>
      </c>
      <c r="B2348" s="1" t="s">
        <v>17</v>
      </c>
      <c r="C2348" s="1" t="s">
        <v>103</v>
      </c>
      <c r="D2348" s="1">
        <v>-81.559618</v>
      </c>
      <c r="E2348" s="1">
        <v>-2.9171040000000001</v>
      </c>
      <c r="F2348" s="1" t="s">
        <v>48</v>
      </c>
      <c r="G2348" s="1">
        <v>11.05</v>
      </c>
      <c r="H2348" s="3" t="s">
        <v>7073</v>
      </c>
      <c r="I2348" s="1">
        <v>143</v>
      </c>
      <c r="J2348" s="1">
        <v>25</v>
      </c>
      <c r="K2348" s="1">
        <v>81.38</v>
      </c>
      <c r="L2348" s="2">
        <v>45175.368078703701</v>
      </c>
      <c r="M2348" s="1">
        <v>27.31</v>
      </c>
      <c r="N2348" s="1">
        <v>1032.67</v>
      </c>
      <c r="O2348" s="1">
        <v>4</v>
      </c>
      <c r="P2348" s="1">
        <v>7.8</v>
      </c>
      <c r="Q2348" s="1">
        <v>7.11</v>
      </c>
      <c r="R2348" s="1" t="b">
        <v>1</v>
      </c>
      <c r="S2348" s="1" t="s">
        <v>7079</v>
      </c>
      <c r="T2348" s="1" t="s">
        <v>7083</v>
      </c>
    </row>
    <row r="2349" spans="1:20" x14ac:dyDescent="0.3">
      <c r="A2349" s="1" t="s">
        <v>2419</v>
      </c>
      <c r="B2349" s="1" t="s">
        <v>21</v>
      </c>
      <c r="C2349" s="1" t="s">
        <v>86</v>
      </c>
      <c r="D2349" s="1">
        <v>-32.592021000000003</v>
      </c>
      <c r="E2349" s="1">
        <v>-67.767035000000007</v>
      </c>
      <c r="F2349" s="1" t="s">
        <v>23</v>
      </c>
      <c r="G2349" s="1">
        <v>117.75</v>
      </c>
      <c r="H2349" s="3" t="s">
        <v>7073</v>
      </c>
      <c r="I2349" s="1">
        <v>9</v>
      </c>
      <c r="J2349" s="1">
        <v>37</v>
      </c>
      <c r="K2349" s="1">
        <v>58.34</v>
      </c>
      <c r="L2349" s="2">
        <v>45184.613912037035</v>
      </c>
      <c r="M2349" s="1">
        <v>14.8</v>
      </c>
      <c r="N2349" s="1">
        <v>1040.47</v>
      </c>
      <c r="O2349" s="1">
        <v>0.2</v>
      </c>
      <c r="P2349" s="1">
        <v>5.4</v>
      </c>
      <c r="Q2349" s="1">
        <v>10.44</v>
      </c>
      <c r="R2349" s="1" t="b">
        <v>0</v>
      </c>
      <c r="S2349" s="1" t="s">
        <v>7077</v>
      </c>
      <c r="T2349" s="1" t="s">
        <v>7083</v>
      </c>
    </row>
    <row r="2350" spans="1:20" x14ac:dyDescent="0.3">
      <c r="A2350" s="1" t="s">
        <v>2420</v>
      </c>
      <c r="B2350" s="1" t="s">
        <v>50</v>
      </c>
      <c r="C2350" s="1" t="s">
        <v>152</v>
      </c>
      <c r="D2350" s="1">
        <v>-57.922007000000001</v>
      </c>
      <c r="E2350" s="1">
        <v>109.537885</v>
      </c>
      <c r="F2350" s="1" t="s">
        <v>35</v>
      </c>
      <c r="G2350" s="1">
        <v>275.58</v>
      </c>
      <c r="H2350" s="3" t="s">
        <v>7073</v>
      </c>
      <c r="I2350" s="1">
        <v>294</v>
      </c>
      <c r="J2350" s="1">
        <v>31</v>
      </c>
      <c r="K2350" s="1">
        <v>22.83</v>
      </c>
      <c r="L2350" s="2">
        <v>45074.434050925927</v>
      </c>
      <c r="M2350" s="1">
        <v>23.95</v>
      </c>
      <c r="N2350" s="1">
        <v>1025.58</v>
      </c>
      <c r="O2350" s="1">
        <v>6.2</v>
      </c>
      <c r="P2350" s="1">
        <v>7</v>
      </c>
      <c r="Q2350" s="1">
        <v>10.6</v>
      </c>
      <c r="R2350" s="1" t="b">
        <v>1</v>
      </c>
      <c r="S2350" s="1" t="s">
        <v>7078</v>
      </c>
      <c r="T2350" s="1" t="s">
        <v>7083</v>
      </c>
    </row>
    <row r="2351" spans="1:20" x14ac:dyDescent="0.3">
      <c r="A2351" s="1" t="s">
        <v>2421</v>
      </c>
      <c r="B2351" s="1" t="s">
        <v>21</v>
      </c>
      <c r="C2351" s="1" t="s">
        <v>61</v>
      </c>
      <c r="D2351" s="1">
        <v>2.4734729999999998</v>
      </c>
      <c r="E2351" s="1">
        <v>149.52187900000001</v>
      </c>
      <c r="F2351" s="1" t="s">
        <v>23</v>
      </c>
      <c r="G2351" s="1">
        <v>226.33</v>
      </c>
      <c r="H2351" s="3" t="s">
        <v>7073</v>
      </c>
      <c r="I2351" s="1">
        <v>342</v>
      </c>
      <c r="J2351" s="1">
        <v>12</v>
      </c>
      <c r="K2351" s="1">
        <v>87.77</v>
      </c>
      <c r="L2351" s="2">
        <v>45217.177106481482</v>
      </c>
      <c r="M2351" s="1">
        <v>0.9</v>
      </c>
      <c r="N2351" s="1">
        <v>1039.94</v>
      </c>
      <c r="O2351" s="1">
        <v>1.4</v>
      </c>
      <c r="P2351" s="1">
        <v>12</v>
      </c>
      <c r="Q2351" s="1">
        <v>13.75</v>
      </c>
      <c r="R2351" s="1" t="b">
        <v>1</v>
      </c>
      <c r="S2351" s="1" t="s">
        <v>7078</v>
      </c>
      <c r="T2351" s="1" t="s">
        <v>7082</v>
      </c>
    </row>
    <row r="2352" spans="1:20" x14ac:dyDescent="0.3">
      <c r="A2352" s="1" t="s">
        <v>2422</v>
      </c>
      <c r="B2352" s="1" t="s">
        <v>21</v>
      </c>
      <c r="C2352" s="1" t="s">
        <v>142</v>
      </c>
      <c r="D2352" s="1">
        <v>6.1520760000000001</v>
      </c>
      <c r="E2352" s="1">
        <v>-175.51887300000001</v>
      </c>
      <c r="F2352" s="1" t="s">
        <v>48</v>
      </c>
      <c r="G2352" s="1">
        <v>135.46</v>
      </c>
      <c r="H2352" s="3" t="s">
        <v>7073</v>
      </c>
      <c r="I2352" s="1">
        <v>304</v>
      </c>
      <c r="J2352" s="1">
        <v>13</v>
      </c>
      <c r="K2352" s="1">
        <v>87.67</v>
      </c>
      <c r="L2352" s="2">
        <v>45480.490995370368</v>
      </c>
      <c r="M2352" s="1">
        <v>25.63</v>
      </c>
      <c r="N2352" s="1">
        <v>987.87</v>
      </c>
      <c r="O2352" s="1">
        <v>0.9</v>
      </c>
      <c r="P2352" s="1">
        <v>7.9</v>
      </c>
      <c r="Q2352" s="1">
        <v>4.49</v>
      </c>
      <c r="R2352" s="1" t="b">
        <v>0</v>
      </c>
      <c r="S2352" s="1" t="s">
        <v>7077</v>
      </c>
      <c r="T2352" s="1" t="s">
        <v>7082</v>
      </c>
    </row>
    <row r="2353" spans="1:20" x14ac:dyDescent="0.3">
      <c r="A2353" s="1" t="s">
        <v>2423</v>
      </c>
      <c r="B2353" s="1" t="s">
        <v>38</v>
      </c>
      <c r="C2353" s="1" t="s">
        <v>81</v>
      </c>
      <c r="D2353" s="1">
        <v>37.672916999999998</v>
      </c>
      <c r="E2353" s="1">
        <v>-105.607225</v>
      </c>
      <c r="F2353" s="1" t="s">
        <v>19</v>
      </c>
      <c r="G2353" s="1">
        <v>291.73</v>
      </c>
      <c r="H2353" s="3" t="s">
        <v>7073</v>
      </c>
      <c r="I2353" s="1">
        <v>171</v>
      </c>
      <c r="J2353" s="1">
        <v>32</v>
      </c>
      <c r="K2353" s="1">
        <v>26.01</v>
      </c>
      <c r="L2353" s="2">
        <v>45079.699328703704</v>
      </c>
      <c r="M2353" s="1">
        <v>36.57</v>
      </c>
      <c r="N2353" s="1">
        <v>1004.34</v>
      </c>
      <c r="O2353" s="1">
        <v>8.3000000000000007</v>
      </c>
      <c r="P2353" s="1">
        <v>11.7</v>
      </c>
      <c r="Q2353" s="1">
        <v>13.18</v>
      </c>
      <c r="R2353" s="1" t="b">
        <v>1</v>
      </c>
      <c r="S2353" s="1" t="s">
        <v>7078</v>
      </c>
      <c r="T2353" s="1" t="s">
        <v>7083</v>
      </c>
    </row>
    <row r="2354" spans="1:20" x14ac:dyDescent="0.3">
      <c r="A2354" s="1" t="s">
        <v>2424</v>
      </c>
      <c r="B2354" s="1" t="s">
        <v>33</v>
      </c>
      <c r="C2354" s="1" t="s">
        <v>112</v>
      </c>
      <c r="D2354" s="1">
        <v>-36.003411</v>
      </c>
      <c r="E2354" s="1">
        <v>126.001513</v>
      </c>
      <c r="F2354" s="1" t="s">
        <v>23</v>
      </c>
      <c r="G2354" s="1">
        <v>364.07</v>
      </c>
      <c r="H2354" s="3" t="s">
        <v>7073</v>
      </c>
      <c r="I2354" s="1">
        <v>450</v>
      </c>
      <c r="J2354" s="1">
        <v>38</v>
      </c>
      <c r="K2354" s="1">
        <v>77.23</v>
      </c>
      <c r="L2354" s="2">
        <v>45403.853495370371</v>
      </c>
      <c r="M2354" s="1">
        <v>24.7</v>
      </c>
      <c r="N2354" s="1">
        <v>1041.3499999999999</v>
      </c>
      <c r="O2354" s="1">
        <v>0.1</v>
      </c>
      <c r="P2354" s="1">
        <v>9.3000000000000007</v>
      </c>
      <c r="Q2354" s="1">
        <v>15.57</v>
      </c>
      <c r="R2354" s="1" t="b">
        <v>0</v>
      </c>
      <c r="S2354" s="1" t="s">
        <v>7078</v>
      </c>
      <c r="T2354" s="1" t="s">
        <v>7083</v>
      </c>
    </row>
    <row r="2355" spans="1:20" x14ac:dyDescent="0.3">
      <c r="A2355" s="1" t="s">
        <v>2425</v>
      </c>
      <c r="B2355" s="1" t="s">
        <v>21</v>
      </c>
      <c r="C2355" s="1" t="s">
        <v>142</v>
      </c>
      <c r="D2355" s="1">
        <v>88.632036999999997</v>
      </c>
      <c r="E2355" s="1">
        <v>-164.67835700000001</v>
      </c>
      <c r="F2355" s="1" t="s">
        <v>19</v>
      </c>
      <c r="G2355" s="1">
        <v>26</v>
      </c>
      <c r="H2355" s="3" t="s">
        <v>7074</v>
      </c>
      <c r="I2355" s="1">
        <v>340</v>
      </c>
      <c r="J2355" s="1">
        <v>10</v>
      </c>
      <c r="K2355" s="1">
        <v>65.94</v>
      </c>
      <c r="L2355" s="2">
        <v>45691.284050925926</v>
      </c>
      <c r="M2355" s="1">
        <v>35.01</v>
      </c>
      <c r="N2355" s="1">
        <v>994.12</v>
      </c>
      <c r="O2355" s="1">
        <v>10.5</v>
      </c>
      <c r="P2355" s="1">
        <v>6.4</v>
      </c>
      <c r="Q2355" s="1">
        <v>13.53</v>
      </c>
      <c r="R2355" s="1" t="b">
        <v>0</v>
      </c>
      <c r="S2355" s="1" t="s">
        <v>7077</v>
      </c>
      <c r="T2355" s="1" t="s">
        <v>7084</v>
      </c>
    </row>
    <row r="2356" spans="1:20" x14ac:dyDescent="0.3">
      <c r="A2356" s="1" t="s">
        <v>2426</v>
      </c>
      <c r="B2356" s="1" t="s">
        <v>50</v>
      </c>
      <c r="C2356" s="1" t="s">
        <v>133</v>
      </c>
      <c r="D2356" s="1">
        <v>65.817488999999995</v>
      </c>
      <c r="E2356" s="1">
        <v>-151.61012400000001</v>
      </c>
      <c r="F2356" s="1" t="s">
        <v>19</v>
      </c>
      <c r="G2356" s="1">
        <v>275.49</v>
      </c>
      <c r="H2356" s="3" t="s">
        <v>7073</v>
      </c>
      <c r="I2356" s="1">
        <v>455</v>
      </c>
      <c r="J2356" s="1">
        <v>11</v>
      </c>
      <c r="K2356" s="1">
        <v>40.29</v>
      </c>
      <c r="L2356" s="2">
        <v>45688.668773148151</v>
      </c>
      <c r="M2356" s="1">
        <v>29.1</v>
      </c>
      <c r="N2356" s="1">
        <v>985.48</v>
      </c>
      <c r="O2356" s="1">
        <v>5.7</v>
      </c>
      <c r="P2356" s="1">
        <v>2.8</v>
      </c>
      <c r="Q2356" s="1">
        <v>9.64</v>
      </c>
      <c r="R2356" s="1" t="b">
        <v>0</v>
      </c>
      <c r="S2356" s="1" t="s">
        <v>7079</v>
      </c>
      <c r="T2356" s="1" t="s">
        <v>7084</v>
      </c>
    </row>
    <row r="2357" spans="1:20" x14ac:dyDescent="0.3">
      <c r="A2357" s="1" t="s">
        <v>2427</v>
      </c>
      <c r="B2357" s="1" t="s">
        <v>114</v>
      </c>
      <c r="C2357" s="1" t="s">
        <v>115</v>
      </c>
      <c r="D2357" s="1">
        <v>9.6380689999999998</v>
      </c>
      <c r="E2357" s="1">
        <v>21.915796</v>
      </c>
      <c r="F2357" s="1" t="s">
        <v>28</v>
      </c>
      <c r="G2357" s="1">
        <v>73.569999999999993</v>
      </c>
      <c r="H2357" s="3" t="s">
        <v>7073</v>
      </c>
      <c r="I2357" s="1">
        <v>200</v>
      </c>
      <c r="J2357" s="1">
        <v>3</v>
      </c>
      <c r="K2357" s="1">
        <v>19.54</v>
      </c>
      <c r="L2357" s="2">
        <v>45326.21738425926</v>
      </c>
      <c r="M2357" s="1">
        <v>5.26</v>
      </c>
      <c r="N2357" s="1">
        <v>1035.17</v>
      </c>
      <c r="O2357" s="1">
        <v>10.8</v>
      </c>
      <c r="P2357" s="1">
        <v>17.899999999999999</v>
      </c>
      <c r="Q2357" s="1">
        <v>19.829999999999998</v>
      </c>
      <c r="R2357" s="1" t="b">
        <v>0</v>
      </c>
      <c r="S2357" s="1" t="s">
        <v>7078</v>
      </c>
      <c r="T2357" s="1" t="s">
        <v>7085</v>
      </c>
    </row>
    <row r="2358" spans="1:20" x14ac:dyDescent="0.3">
      <c r="A2358" s="1" t="s">
        <v>2428</v>
      </c>
      <c r="B2358" s="1" t="s">
        <v>30</v>
      </c>
      <c r="C2358" s="1" t="s">
        <v>31</v>
      </c>
      <c r="D2358" s="1">
        <v>-36.851649000000002</v>
      </c>
      <c r="E2358" s="1">
        <v>-16.264137999999999</v>
      </c>
      <c r="F2358" s="1" t="s">
        <v>43</v>
      </c>
      <c r="G2358" s="1">
        <v>272.17</v>
      </c>
      <c r="H2358" s="3" t="s">
        <v>7073</v>
      </c>
      <c r="I2358" s="1">
        <v>79</v>
      </c>
      <c r="J2358" s="1">
        <v>5</v>
      </c>
      <c r="K2358" s="1">
        <v>28.07</v>
      </c>
      <c r="L2358" s="2">
        <v>45099.765300925923</v>
      </c>
      <c r="M2358" s="1">
        <v>36.15</v>
      </c>
      <c r="N2358" s="1">
        <v>1038.48</v>
      </c>
      <c r="O2358" s="1">
        <v>0.6</v>
      </c>
      <c r="P2358" s="1">
        <v>1.2</v>
      </c>
      <c r="Q2358" s="1">
        <v>8.1</v>
      </c>
      <c r="R2358" s="1" t="b">
        <v>1</v>
      </c>
      <c r="S2358" s="1" t="s">
        <v>7079</v>
      </c>
      <c r="T2358" s="1" t="s">
        <v>7085</v>
      </c>
    </row>
    <row r="2359" spans="1:20" x14ac:dyDescent="0.3">
      <c r="A2359" s="1" t="s">
        <v>2429</v>
      </c>
      <c r="B2359" s="1" t="s">
        <v>25</v>
      </c>
      <c r="C2359" s="1" t="s">
        <v>53</v>
      </c>
      <c r="D2359" s="1">
        <v>-4.3112170000000001</v>
      </c>
      <c r="E2359" s="1">
        <v>162.71026699999999</v>
      </c>
      <c r="F2359" s="1" t="s">
        <v>28</v>
      </c>
      <c r="G2359" s="1">
        <v>287.36</v>
      </c>
      <c r="H2359" s="3" t="s">
        <v>7073</v>
      </c>
      <c r="I2359" s="1">
        <v>148</v>
      </c>
      <c r="J2359" s="1">
        <v>5</v>
      </c>
      <c r="K2359" s="1">
        <v>86.69</v>
      </c>
      <c r="L2359" s="2">
        <v>45717.463217592594</v>
      </c>
      <c r="M2359" s="1">
        <v>3.12</v>
      </c>
      <c r="N2359" s="1">
        <v>991.39</v>
      </c>
      <c r="O2359" s="1">
        <v>6.4</v>
      </c>
      <c r="P2359" s="1">
        <v>1</v>
      </c>
      <c r="Q2359" s="1">
        <v>2.13</v>
      </c>
      <c r="R2359" s="1" t="b">
        <v>0</v>
      </c>
      <c r="S2359" s="1" t="s">
        <v>7080</v>
      </c>
      <c r="T2359" s="1" t="s">
        <v>7085</v>
      </c>
    </row>
    <row r="2360" spans="1:20" x14ac:dyDescent="0.3">
      <c r="A2360" s="1" t="s">
        <v>2430</v>
      </c>
      <c r="B2360" s="1" t="s">
        <v>50</v>
      </c>
      <c r="C2360" s="1" t="s">
        <v>152</v>
      </c>
      <c r="D2360" s="1">
        <v>75.336096999999995</v>
      </c>
      <c r="E2360" s="1">
        <v>142.34400099999999</v>
      </c>
      <c r="F2360" s="1" t="s">
        <v>35</v>
      </c>
      <c r="G2360" s="1">
        <v>183.08</v>
      </c>
      <c r="H2360" s="3" t="s">
        <v>7073</v>
      </c>
      <c r="I2360" s="1">
        <v>32</v>
      </c>
      <c r="J2360" s="1">
        <v>19</v>
      </c>
      <c r="K2360" s="1">
        <v>15.87</v>
      </c>
      <c r="L2360" s="2">
        <v>45309.041689814818</v>
      </c>
      <c r="M2360" s="1">
        <v>21.59</v>
      </c>
      <c r="N2360" s="1">
        <v>1039.8</v>
      </c>
      <c r="O2360" s="1">
        <v>3.8</v>
      </c>
      <c r="P2360" s="1">
        <v>16.7</v>
      </c>
      <c r="Q2360" s="1">
        <v>16.43</v>
      </c>
      <c r="R2360" s="1" t="b">
        <v>0</v>
      </c>
      <c r="S2360" s="1" t="s">
        <v>7077</v>
      </c>
      <c r="T2360" s="1" t="s">
        <v>7082</v>
      </c>
    </row>
    <row r="2361" spans="1:20" x14ac:dyDescent="0.3">
      <c r="A2361" s="1" t="s">
        <v>2431</v>
      </c>
      <c r="B2361" s="1" t="s">
        <v>41</v>
      </c>
      <c r="C2361" s="1" t="s">
        <v>42</v>
      </c>
      <c r="D2361" s="1">
        <v>41.255040000000001</v>
      </c>
      <c r="E2361" s="1">
        <v>27.568472</v>
      </c>
      <c r="F2361" s="1" t="s">
        <v>48</v>
      </c>
      <c r="G2361" s="1">
        <v>351.8</v>
      </c>
      <c r="H2361" s="3" t="s">
        <v>7073</v>
      </c>
      <c r="I2361" s="1">
        <v>243</v>
      </c>
      <c r="J2361" s="1">
        <v>16</v>
      </c>
      <c r="K2361" s="1">
        <v>42.65</v>
      </c>
      <c r="L2361" s="2">
        <v>45123.215995370374</v>
      </c>
      <c r="M2361" s="1">
        <v>6.11</v>
      </c>
      <c r="N2361" s="1">
        <v>1028.07</v>
      </c>
      <c r="O2361" s="1">
        <v>9.3000000000000007</v>
      </c>
      <c r="P2361" s="1">
        <v>19.899999999999999</v>
      </c>
      <c r="Q2361" s="1">
        <v>4.24</v>
      </c>
      <c r="R2361" s="1" t="b">
        <v>0</v>
      </c>
      <c r="S2361" s="1" t="s">
        <v>7078</v>
      </c>
      <c r="T2361" s="1" t="s">
        <v>7082</v>
      </c>
    </row>
    <row r="2362" spans="1:20" x14ac:dyDescent="0.3">
      <c r="A2362" s="1" t="s">
        <v>2432</v>
      </c>
      <c r="B2362" s="1" t="s">
        <v>30</v>
      </c>
      <c r="C2362" s="1" t="s">
        <v>74</v>
      </c>
      <c r="D2362" s="1">
        <v>-45.324508000000002</v>
      </c>
      <c r="E2362" s="1">
        <v>73.124283000000005</v>
      </c>
      <c r="F2362" s="1" t="s">
        <v>23</v>
      </c>
      <c r="G2362" s="1">
        <v>156.61000000000001</v>
      </c>
      <c r="H2362" s="3" t="s">
        <v>7073</v>
      </c>
      <c r="I2362" s="1">
        <v>1</v>
      </c>
      <c r="J2362" s="1">
        <v>18</v>
      </c>
      <c r="K2362" s="1">
        <v>11.09</v>
      </c>
      <c r="L2362" s="2">
        <v>45213.320162037038</v>
      </c>
      <c r="M2362" s="1">
        <v>0.96</v>
      </c>
      <c r="N2362" s="1">
        <v>1016.41</v>
      </c>
      <c r="O2362" s="1">
        <v>4</v>
      </c>
      <c r="P2362" s="1">
        <v>14.8</v>
      </c>
      <c r="Q2362" s="1">
        <v>14.27</v>
      </c>
      <c r="R2362" s="1" t="b">
        <v>1</v>
      </c>
      <c r="S2362" s="1" t="s">
        <v>7079</v>
      </c>
      <c r="T2362" s="1" t="s">
        <v>7082</v>
      </c>
    </row>
    <row r="2363" spans="1:20" x14ac:dyDescent="0.3">
      <c r="A2363" s="1" t="s">
        <v>2433</v>
      </c>
      <c r="B2363" s="1" t="s">
        <v>30</v>
      </c>
      <c r="C2363" s="1" t="s">
        <v>31</v>
      </c>
      <c r="D2363" s="1">
        <v>43.175364000000002</v>
      </c>
      <c r="E2363" s="1">
        <v>-71.565528999999998</v>
      </c>
      <c r="F2363" s="1" t="s">
        <v>19</v>
      </c>
      <c r="G2363" s="1">
        <v>155.85</v>
      </c>
      <c r="H2363" s="3" t="s">
        <v>7073</v>
      </c>
      <c r="I2363" s="1">
        <v>406</v>
      </c>
      <c r="J2363" s="1">
        <v>42</v>
      </c>
      <c r="K2363" s="1">
        <v>10.48</v>
      </c>
      <c r="L2363" s="2">
        <v>45098.406967592593</v>
      </c>
      <c r="M2363" s="1">
        <v>17.170000000000002</v>
      </c>
      <c r="N2363" s="1">
        <v>1038.1199999999999</v>
      </c>
      <c r="O2363" s="1">
        <v>2.9</v>
      </c>
      <c r="P2363" s="1">
        <v>1.3</v>
      </c>
      <c r="Q2363" s="1">
        <v>3.58</v>
      </c>
      <c r="R2363" s="1" t="b">
        <v>1</v>
      </c>
      <c r="S2363" s="1" t="s">
        <v>7077</v>
      </c>
      <c r="T2363" s="1" t="s">
        <v>7083</v>
      </c>
    </row>
    <row r="2364" spans="1:20" x14ac:dyDescent="0.3">
      <c r="A2364" s="1" t="s">
        <v>2434</v>
      </c>
      <c r="B2364" s="1" t="s">
        <v>30</v>
      </c>
      <c r="C2364" s="1" t="s">
        <v>187</v>
      </c>
      <c r="D2364" s="1">
        <v>-81.284636000000006</v>
      </c>
      <c r="E2364" s="1">
        <v>154.12548799999999</v>
      </c>
      <c r="F2364" s="1" t="s">
        <v>35</v>
      </c>
      <c r="G2364" s="1">
        <v>163.41</v>
      </c>
      <c r="H2364" s="3" t="s">
        <v>7073</v>
      </c>
      <c r="I2364" s="1">
        <v>21</v>
      </c>
      <c r="J2364" s="1">
        <v>7</v>
      </c>
      <c r="K2364" s="1">
        <v>44.72</v>
      </c>
      <c r="L2364" s="2">
        <v>45752.664606481485</v>
      </c>
      <c r="M2364" s="1">
        <v>12.15</v>
      </c>
      <c r="N2364" s="1">
        <v>1009.35</v>
      </c>
      <c r="O2364" s="1">
        <v>9.4</v>
      </c>
      <c r="P2364" s="1">
        <v>5.3</v>
      </c>
      <c r="Q2364" s="1">
        <v>0.34</v>
      </c>
      <c r="R2364" s="1" t="b">
        <v>1</v>
      </c>
      <c r="S2364" s="1" t="s">
        <v>7078</v>
      </c>
      <c r="T2364" s="1" t="s">
        <v>7084</v>
      </c>
    </row>
    <row r="2365" spans="1:20" x14ac:dyDescent="0.3">
      <c r="A2365" s="1" t="s">
        <v>2435</v>
      </c>
      <c r="B2365" s="1" t="s">
        <v>114</v>
      </c>
      <c r="C2365" s="1" t="s">
        <v>180</v>
      </c>
      <c r="D2365" s="1">
        <v>-66.732174000000001</v>
      </c>
      <c r="E2365" s="1">
        <v>11.12466</v>
      </c>
      <c r="F2365" s="1" t="s">
        <v>43</v>
      </c>
      <c r="G2365" s="1">
        <v>44.21</v>
      </c>
      <c r="H2365" s="3" t="s">
        <v>7073</v>
      </c>
      <c r="I2365" s="1">
        <v>317</v>
      </c>
      <c r="J2365" s="1">
        <v>4</v>
      </c>
      <c r="K2365" s="1">
        <v>10.64</v>
      </c>
      <c r="L2365" s="2">
        <v>45361.884050925924</v>
      </c>
      <c r="M2365" s="1">
        <v>19.7</v>
      </c>
      <c r="N2365" s="1">
        <v>993.58</v>
      </c>
      <c r="O2365" s="1">
        <v>4.0999999999999996</v>
      </c>
      <c r="P2365" s="1">
        <v>19.5</v>
      </c>
      <c r="Q2365" s="1">
        <v>3.2</v>
      </c>
      <c r="R2365" s="1" t="b">
        <v>1</v>
      </c>
      <c r="S2365" s="1" t="s">
        <v>7079</v>
      </c>
      <c r="T2365" s="1" t="s">
        <v>7085</v>
      </c>
    </row>
    <row r="2366" spans="1:20" x14ac:dyDescent="0.3">
      <c r="A2366" s="1" t="s">
        <v>2436</v>
      </c>
      <c r="B2366" s="1" t="s">
        <v>41</v>
      </c>
      <c r="C2366" s="1" t="s">
        <v>70</v>
      </c>
      <c r="D2366" s="1">
        <v>-88.029180999999994</v>
      </c>
      <c r="E2366" s="1">
        <v>-102.111983</v>
      </c>
      <c r="F2366" s="1" t="s">
        <v>35</v>
      </c>
      <c r="G2366" s="1">
        <v>241.02</v>
      </c>
      <c r="H2366" s="3" t="s">
        <v>7073</v>
      </c>
      <c r="I2366" s="1">
        <v>494</v>
      </c>
      <c r="J2366" s="1">
        <v>2</v>
      </c>
      <c r="K2366" s="1">
        <v>69.260000000000005</v>
      </c>
      <c r="L2366" s="2">
        <v>45293.379884259259</v>
      </c>
      <c r="M2366" s="1">
        <v>23.3</v>
      </c>
      <c r="N2366" s="1">
        <v>999.94</v>
      </c>
      <c r="O2366" s="1">
        <v>0.2</v>
      </c>
      <c r="P2366" s="1">
        <v>16.399999999999999</v>
      </c>
      <c r="Q2366" s="1">
        <v>7.54</v>
      </c>
      <c r="R2366" s="1" t="b">
        <v>0</v>
      </c>
      <c r="S2366" s="1" t="s">
        <v>7080</v>
      </c>
      <c r="T2366" s="1" t="s">
        <v>7085</v>
      </c>
    </row>
    <row r="2367" spans="1:20" x14ac:dyDescent="0.3">
      <c r="A2367" s="1" t="s">
        <v>2437</v>
      </c>
      <c r="B2367" s="1" t="s">
        <v>21</v>
      </c>
      <c r="C2367" s="1" t="s">
        <v>61</v>
      </c>
      <c r="D2367" s="1">
        <v>-24.329438</v>
      </c>
      <c r="E2367" s="1">
        <v>-171.610027</v>
      </c>
      <c r="F2367" s="1" t="s">
        <v>28</v>
      </c>
      <c r="G2367" s="1">
        <v>142.19999999999999</v>
      </c>
      <c r="H2367" s="3" t="s">
        <v>7073</v>
      </c>
      <c r="I2367" s="1">
        <v>344</v>
      </c>
      <c r="J2367" s="1">
        <v>3</v>
      </c>
      <c r="K2367" s="1">
        <v>46.81</v>
      </c>
      <c r="L2367" s="2">
        <v>45488.580578703702</v>
      </c>
      <c r="M2367" s="1">
        <v>2.23</v>
      </c>
      <c r="N2367" s="1">
        <v>1015.36</v>
      </c>
      <c r="O2367" s="1">
        <v>4.3</v>
      </c>
      <c r="P2367" s="1">
        <v>11.8</v>
      </c>
      <c r="Q2367" s="1">
        <v>2.13</v>
      </c>
      <c r="R2367" s="1" t="b">
        <v>1</v>
      </c>
      <c r="S2367" s="1" t="s">
        <v>7077</v>
      </c>
      <c r="T2367" s="1" t="s">
        <v>7085</v>
      </c>
    </row>
    <row r="2368" spans="1:20" x14ac:dyDescent="0.3">
      <c r="A2368" s="1" t="s">
        <v>2438</v>
      </c>
      <c r="B2368" s="1" t="s">
        <v>41</v>
      </c>
      <c r="C2368" s="1" t="s">
        <v>45</v>
      </c>
      <c r="D2368" s="1">
        <v>35.300485000000002</v>
      </c>
      <c r="E2368" s="1">
        <v>-47.999487000000002</v>
      </c>
      <c r="F2368" s="1" t="s">
        <v>35</v>
      </c>
      <c r="G2368" s="1">
        <v>234.05</v>
      </c>
      <c r="H2368" s="3" t="s">
        <v>7073</v>
      </c>
      <c r="I2368" s="1">
        <v>412</v>
      </c>
      <c r="J2368" s="1">
        <v>34</v>
      </c>
      <c r="K2368" s="1">
        <v>13.33</v>
      </c>
      <c r="L2368" s="2">
        <v>45304.895162037035</v>
      </c>
      <c r="M2368" s="1">
        <v>5.36</v>
      </c>
      <c r="N2368" s="1">
        <v>1017.19</v>
      </c>
      <c r="O2368" s="1">
        <v>7.2</v>
      </c>
      <c r="P2368" s="1">
        <v>5.5</v>
      </c>
      <c r="Q2368" s="1">
        <v>3.95</v>
      </c>
      <c r="R2368" s="1" t="b">
        <v>1</v>
      </c>
      <c r="S2368" s="1" t="s">
        <v>7080</v>
      </c>
      <c r="T2368" s="1" t="s">
        <v>7083</v>
      </c>
    </row>
    <row r="2369" spans="1:20" x14ac:dyDescent="0.3">
      <c r="A2369" s="1" t="s">
        <v>2439</v>
      </c>
      <c r="B2369" s="1" t="s">
        <v>50</v>
      </c>
      <c r="C2369" s="1" t="s">
        <v>108</v>
      </c>
      <c r="D2369" s="1">
        <v>-82.260373999999999</v>
      </c>
      <c r="E2369" s="1">
        <v>130.69448</v>
      </c>
      <c r="F2369" s="1" t="s">
        <v>48</v>
      </c>
      <c r="G2369" s="1">
        <v>146.04</v>
      </c>
      <c r="H2369" s="3" t="s">
        <v>7073</v>
      </c>
      <c r="I2369" s="1">
        <v>407</v>
      </c>
      <c r="J2369" s="1">
        <v>40</v>
      </c>
      <c r="K2369" s="1">
        <v>33.619999999999997</v>
      </c>
      <c r="L2369" s="2">
        <v>45524.513912037037</v>
      </c>
      <c r="M2369" s="1">
        <v>22.57</v>
      </c>
      <c r="N2369" s="1">
        <v>1036.3900000000001</v>
      </c>
      <c r="O2369" s="1">
        <v>2.8</v>
      </c>
      <c r="P2369" s="1">
        <v>1.3</v>
      </c>
      <c r="Q2369" s="1">
        <v>15.29</v>
      </c>
      <c r="R2369" s="1" t="b">
        <v>1</v>
      </c>
      <c r="S2369" s="1" t="s">
        <v>7080</v>
      </c>
      <c r="T2369" s="1" t="s">
        <v>7083</v>
      </c>
    </row>
    <row r="2370" spans="1:20" x14ac:dyDescent="0.3">
      <c r="A2370" s="1" t="s">
        <v>2440</v>
      </c>
      <c r="B2370" s="1" t="s">
        <v>38</v>
      </c>
      <c r="C2370" s="1" t="s">
        <v>92</v>
      </c>
      <c r="D2370" s="1">
        <v>86.666839999999993</v>
      </c>
      <c r="E2370" s="1">
        <v>32.592905999999999</v>
      </c>
      <c r="F2370" s="1" t="s">
        <v>19</v>
      </c>
      <c r="G2370" s="1">
        <v>27.1</v>
      </c>
      <c r="H2370" s="3" t="s">
        <v>7073</v>
      </c>
      <c r="I2370" s="1">
        <v>143</v>
      </c>
      <c r="J2370" s="1">
        <v>19</v>
      </c>
      <c r="K2370" s="1">
        <v>58.4</v>
      </c>
      <c r="L2370" s="2">
        <v>45253.773634259262</v>
      </c>
      <c r="M2370" s="1">
        <v>14.06</v>
      </c>
      <c r="N2370" s="1">
        <v>1035.3900000000001</v>
      </c>
      <c r="O2370" s="1">
        <v>4.8</v>
      </c>
      <c r="P2370" s="1">
        <v>1.4</v>
      </c>
      <c r="Q2370" s="1">
        <v>15.4</v>
      </c>
      <c r="R2370" s="1" t="b">
        <v>0</v>
      </c>
      <c r="S2370" s="1" t="s">
        <v>7079</v>
      </c>
      <c r="T2370" s="1" t="s">
        <v>7083</v>
      </c>
    </row>
    <row r="2371" spans="1:20" x14ac:dyDescent="0.3">
      <c r="A2371" s="1" t="s">
        <v>2441</v>
      </c>
      <c r="B2371" s="1" t="s">
        <v>38</v>
      </c>
      <c r="C2371" s="1" t="s">
        <v>92</v>
      </c>
      <c r="D2371" s="1">
        <v>-49.476770000000002</v>
      </c>
      <c r="E2371" s="1">
        <v>-147.39734100000001</v>
      </c>
      <c r="F2371" s="1" t="s">
        <v>23</v>
      </c>
      <c r="G2371" s="1">
        <v>16.350000000000001</v>
      </c>
      <c r="H2371" s="3" t="s">
        <v>7073</v>
      </c>
      <c r="I2371" s="1">
        <v>281</v>
      </c>
      <c r="J2371" s="1">
        <v>17</v>
      </c>
      <c r="K2371" s="1">
        <v>57.62</v>
      </c>
      <c r="L2371" s="2">
        <v>45505.450023148151</v>
      </c>
      <c r="M2371" s="1">
        <v>29.3</v>
      </c>
      <c r="N2371" s="1">
        <v>1020.7</v>
      </c>
      <c r="O2371" s="1">
        <v>0.6</v>
      </c>
      <c r="P2371" s="1">
        <v>12.6</v>
      </c>
      <c r="Q2371" s="1">
        <v>16.350000000000001</v>
      </c>
      <c r="R2371" s="1" t="b">
        <v>0</v>
      </c>
      <c r="S2371" s="1" t="s">
        <v>7077</v>
      </c>
      <c r="T2371" s="1" t="s">
        <v>7082</v>
      </c>
    </row>
    <row r="2372" spans="1:20" x14ac:dyDescent="0.3">
      <c r="A2372" s="1" t="s">
        <v>2442</v>
      </c>
      <c r="B2372" s="1" t="s">
        <v>114</v>
      </c>
      <c r="C2372" s="1" t="s">
        <v>192</v>
      </c>
      <c r="D2372" s="1">
        <v>-38.989164000000002</v>
      </c>
      <c r="E2372" s="1">
        <v>122.02835399999999</v>
      </c>
      <c r="F2372" s="1" t="s">
        <v>28</v>
      </c>
      <c r="G2372" s="1">
        <v>307.20999999999998</v>
      </c>
      <c r="H2372" s="3" t="s">
        <v>7073</v>
      </c>
      <c r="I2372" s="1">
        <v>199</v>
      </c>
      <c r="J2372" s="1">
        <v>12</v>
      </c>
      <c r="K2372" s="1">
        <v>79.36</v>
      </c>
      <c r="L2372" s="2">
        <v>45323.946550925924</v>
      </c>
      <c r="M2372" s="1">
        <v>26.27</v>
      </c>
      <c r="N2372" s="1">
        <v>1034.6500000000001</v>
      </c>
      <c r="O2372" s="1">
        <v>6.5</v>
      </c>
      <c r="P2372" s="1">
        <v>1.4</v>
      </c>
      <c r="Q2372" s="1">
        <v>16.82</v>
      </c>
      <c r="R2372" s="1" t="b">
        <v>0</v>
      </c>
      <c r="S2372" s="1" t="s">
        <v>7080</v>
      </c>
      <c r="T2372" s="1" t="s">
        <v>7082</v>
      </c>
    </row>
    <row r="2373" spans="1:20" x14ac:dyDescent="0.3">
      <c r="A2373" s="1" t="s">
        <v>2443</v>
      </c>
      <c r="B2373" s="1" t="s">
        <v>114</v>
      </c>
      <c r="C2373" s="1" t="s">
        <v>192</v>
      </c>
      <c r="D2373" s="1">
        <v>-67.797364999999999</v>
      </c>
      <c r="E2373" s="1">
        <v>41.951163999999999</v>
      </c>
      <c r="F2373" s="1" t="s">
        <v>35</v>
      </c>
      <c r="G2373" s="1">
        <v>132.81</v>
      </c>
      <c r="H2373" s="3" t="s">
        <v>7073</v>
      </c>
      <c r="I2373" s="1">
        <v>204</v>
      </c>
      <c r="J2373" s="1">
        <v>22</v>
      </c>
      <c r="K2373" s="1">
        <v>87.56</v>
      </c>
      <c r="L2373" s="2">
        <v>45461.375023148146</v>
      </c>
      <c r="M2373" s="1">
        <v>33.9</v>
      </c>
      <c r="N2373" s="1">
        <v>993.42</v>
      </c>
      <c r="O2373" s="1">
        <v>8.3000000000000007</v>
      </c>
      <c r="P2373" s="1">
        <v>19.899999999999999</v>
      </c>
      <c r="Q2373" s="1">
        <v>8.41</v>
      </c>
      <c r="R2373" s="1" t="b">
        <v>0</v>
      </c>
      <c r="S2373" s="1" t="s">
        <v>7079</v>
      </c>
      <c r="T2373" s="1" t="s">
        <v>7083</v>
      </c>
    </row>
    <row r="2374" spans="1:20" x14ac:dyDescent="0.3">
      <c r="A2374" s="1" t="s">
        <v>2444</v>
      </c>
      <c r="B2374" s="1" t="s">
        <v>17</v>
      </c>
      <c r="C2374" s="1" t="s">
        <v>103</v>
      </c>
      <c r="D2374" s="1">
        <v>61.264161999999999</v>
      </c>
      <c r="E2374" s="1">
        <v>-68.545107999999999</v>
      </c>
      <c r="F2374" s="1" t="s">
        <v>48</v>
      </c>
      <c r="G2374" s="1">
        <v>21.89</v>
      </c>
      <c r="H2374" s="3" t="s">
        <v>7073</v>
      </c>
      <c r="I2374" s="1">
        <v>5</v>
      </c>
      <c r="J2374" s="1">
        <v>43</v>
      </c>
      <c r="K2374" s="1">
        <v>61.23</v>
      </c>
      <c r="L2374" s="2">
        <v>45206.963912037034</v>
      </c>
      <c r="M2374" s="1">
        <v>27.85</v>
      </c>
      <c r="N2374" s="1">
        <v>983.5</v>
      </c>
      <c r="O2374" s="1">
        <v>4.5</v>
      </c>
      <c r="P2374" s="1">
        <v>4.5</v>
      </c>
      <c r="Q2374" s="1">
        <v>17.350000000000001</v>
      </c>
      <c r="R2374" s="1" t="b">
        <v>1</v>
      </c>
      <c r="S2374" s="1" t="s">
        <v>7077</v>
      </c>
      <c r="T2374" s="1" t="s">
        <v>7083</v>
      </c>
    </row>
    <row r="2375" spans="1:20" x14ac:dyDescent="0.3">
      <c r="A2375" s="1" t="s">
        <v>2445</v>
      </c>
      <c r="B2375" s="1" t="s">
        <v>30</v>
      </c>
      <c r="C2375" s="1" t="s">
        <v>187</v>
      </c>
      <c r="D2375" s="1">
        <v>-87.113622000000007</v>
      </c>
      <c r="E2375" s="1">
        <v>-109.173481</v>
      </c>
      <c r="F2375" s="1" t="s">
        <v>35</v>
      </c>
      <c r="G2375" s="1">
        <v>152.72999999999999</v>
      </c>
      <c r="H2375" s="3" t="s">
        <v>7073</v>
      </c>
      <c r="I2375" s="1">
        <v>183</v>
      </c>
      <c r="J2375" s="1">
        <v>7</v>
      </c>
      <c r="K2375" s="1">
        <v>86.39</v>
      </c>
      <c r="L2375" s="2">
        <v>45262.941689814812</v>
      </c>
      <c r="M2375" s="1">
        <v>17.48</v>
      </c>
      <c r="N2375" s="1">
        <v>1041.1500000000001</v>
      </c>
      <c r="O2375" s="1">
        <v>4.5999999999999996</v>
      </c>
      <c r="P2375" s="1">
        <v>14.5</v>
      </c>
      <c r="Q2375" s="1">
        <v>10.52</v>
      </c>
      <c r="R2375" s="1" t="b">
        <v>1</v>
      </c>
      <c r="S2375" s="1" t="s">
        <v>7080</v>
      </c>
      <c r="T2375" s="1" t="s">
        <v>7084</v>
      </c>
    </row>
    <row r="2376" spans="1:20" x14ac:dyDescent="0.3">
      <c r="A2376" s="1" t="s">
        <v>2446</v>
      </c>
      <c r="B2376" s="1" t="s">
        <v>21</v>
      </c>
      <c r="C2376" s="1" t="s">
        <v>22</v>
      </c>
      <c r="D2376" s="1">
        <v>-10.580565999999999</v>
      </c>
      <c r="E2376" s="1">
        <v>64.580667000000005</v>
      </c>
      <c r="F2376" s="1" t="s">
        <v>43</v>
      </c>
      <c r="G2376" s="1">
        <v>380.94</v>
      </c>
      <c r="H2376" s="3" t="s">
        <v>7073</v>
      </c>
      <c r="I2376" s="1">
        <v>212</v>
      </c>
      <c r="J2376" s="1">
        <v>7</v>
      </c>
      <c r="K2376" s="1">
        <v>35.28</v>
      </c>
      <c r="L2376" s="2">
        <v>45719.455578703702</v>
      </c>
      <c r="M2376" s="1">
        <v>27.08</v>
      </c>
      <c r="N2376" s="1">
        <v>985.29</v>
      </c>
      <c r="O2376" s="1">
        <v>1</v>
      </c>
      <c r="P2376" s="1">
        <v>3.9</v>
      </c>
      <c r="Q2376" s="1">
        <v>9.41</v>
      </c>
      <c r="R2376" s="1" t="b">
        <v>1</v>
      </c>
      <c r="S2376" s="1" t="s">
        <v>7080</v>
      </c>
      <c r="T2376" s="1" t="s">
        <v>7084</v>
      </c>
    </row>
    <row r="2377" spans="1:20" x14ac:dyDescent="0.3">
      <c r="A2377" s="1" t="s">
        <v>2447</v>
      </c>
      <c r="B2377" s="1" t="s">
        <v>114</v>
      </c>
      <c r="C2377" s="1" t="s">
        <v>247</v>
      </c>
      <c r="D2377" s="1">
        <v>12.974690000000001</v>
      </c>
      <c r="E2377" s="1">
        <v>-45.568914999999997</v>
      </c>
      <c r="F2377" s="1" t="s">
        <v>19</v>
      </c>
      <c r="G2377" s="1">
        <v>109.71</v>
      </c>
      <c r="H2377" s="3" t="s">
        <v>7074</v>
      </c>
      <c r="I2377" s="1">
        <v>38</v>
      </c>
      <c r="J2377" s="1">
        <v>5</v>
      </c>
      <c r="K2377" s="1">
        <v>36.11</v>
      </c>
      <c r="L2377" s="2">
        <v>45436.654189814813</v>
      </c>
      <c r="M2377" s="1">
        <v>11.38</v>
      </c>
      <c r="N2377" s="1">
        <v>997.27</v>
      </c>
      <c r="O2377" s="1">
        <v>2.2000000000000002</v>
      </c>
      <c r="P2377" s="1">
        <v>11.3</v>
      </c>
      <c r="Q2377" s="1">
        <v>14.37</v>
      </c>
      <c r="R2377" s="1" t="b">
        <v>1</v>
      </c>
      <c r="S2377" s="1" t="s">
        <v>7077</v>
      </c>
      <c r="T2377" s="1" t="s">
        <v>7085</v>
      </c>
    </row>
    <row r="2378" spans="1:20" x14ac:dyDescent="0.3">
      <c r="A2378" s="1" t="s">
        <v>2448</v>
      </c>
      <c r="B2378" s="1" t="s">
        <v>41</v>
      </c>
      <c r="C2378" s="1" t="s">
        <v>42</v>
      </c>
      <c r="D2378" s="1">
        <v>-79.809406999999993</v>
      </c>
      <c r="E2378" s="1">
        <v>-44.864578000000002</v>
      </c>
      <c r="F2378" s="1" t="s">
        <v>28</v>
      </c>
      <c r="G2378" s="1">
        <v>295.45</v>
      </c>
      <c r="H2378" s="3" t="s">
        <v>7073</v>
      </c>
      <c r="I2378" s="1">
        <v>183</v>
      </c>
      <c r="J2378" s="1">
        <v>3</v>
      </c>
      <c r="K2378" s="1">
        <v>74.930000000000007</v>
      </c>
      <c r="L2378" s="2">
        <v>45253.110439814816</v>
      </c>
      <c r="M2378" s="1">
        <v>12.6</v>
      </c>
      <c r="N2378" s="1">
        <v>1028.67</v>
      </c>
      <c r="O2378" s="1">
        <v>1.7</v>
      </c>
      <c r="P2378" s="1">
        <v>2.5</v>
      </c>
      <c r="Q2378" s="1">
        <v>4.28</v>
      </c>
      <c r="R2378" s="1" t="b">
        <v>1</v>
      </c>
      <c r="S2378" s="1" t="s">
        <v>7078</v>
      </c>
      <c r="T2378" s="1" t="s">
        <v>7085</v>
      </c>
    </row>
    <row r="2379" spans="1:20" x14ac:dyDescent="0.3">
      <c r="A2379" s="1" t="s">
        <v>2449</v>
      </c>
      <c r="B2379" s="1" t="s">
        <v>25</v>
      </c>
      <c r="C2379" s="1" t="s">
        <v>53</v>
      </c>
      <c r="D2379" s="1">
        <v>-32.522776999999998</v>
      </c>
      <c r="E2379" s="1">
        <v>-14.315397000000001</v>
      </c>
      <c r="F2379" s="1" t="s">
        <v>23</v>
      </c>
      <c r="G2379" s="1">
        <v>374.09</v>
      </c>
      <c r="H2379" s="3" t="s">
        <v>7073</v>
      </c>
      <c r="I2379" s="1">
        <v>40</v>
      </c>
      <c r="J2379" s="1">
        <v>4</v>
      </c>
      <c r="K2379" s="1">
        <v>51.98</v>
      </c>
      <c r="L2379" s="2">
        <v>45339.630578703705</v>
      </c>
      <c r="M2379" s="1">
        <v>31.66</v>
      </c>
      <c r="N2379" s="1">
        <v>1008.66</v>
      </c>
      <c r="O2379" s="1">
        <v>5.3</v>
      </c>
      <c r="P2379" s="1">
        <v>15.6</v>
      </c>
      <c r="Q2379" s="1">
        <v>15.79</v>
      </c>
      <c r="R2379" s="1" t="b">
        <v>0</v>
      </c>
      <c r="S2379" s="1" t="s">
        <v>7078</v>
      </c>
      <c r="T2379" s="1" t="s">
        <v>7085</v>
      </c>
    </row>
    <row r="2380" spans="1:20" x14ac:dyDescent="0.3">
      <c r="A2380" s="1" t="s">
        <v>2450</v>
      </c>
      <c r="B2380" s="1" t="s">
        <v>50</v>
      </c>
      <c r="C2380" s="1" t="s">
        <v>108</v>
      </c>
      <c r="D2380" s="1">
        <v>-11.749098999999999</v>
      </c>
      <c r="E2380" s="1">
        <v>87.693960000000004</v>
      </c>
      <c r="F2380" s="1" t="s">
        <v>28</v>
      </c>
      <c r="G2380" s="1">
        <v>340.57</v>
      </c>
      <c r="H2380" s="3" t="s">
        <v>7073</v>
      </c>
      <c r="I2380" s="1">
        <v>202</v>
      </c>
      <c r="J2380" s="1">
        <v>15</v>
      </c>
      <c r="K2380" s="1">
        <v>36.409999999999997</v>
      </c>
      <c r="L2380" s="2">
        <v>45114.190300925926</v>
      </c>
      <c r="M2380" s="1">
        <v>18.13</v>
      </c>
      <c r="N2380" s="1">
        <v>1041.3399999999999</v>
      </c>
      <c r="O2380" s="1">
        <v>5.8</v>
      </c>
      <c r="P2380" s="1">
        <v>12.1</v>
      </c>
      <c r="Q2380" s="1">
        <v>8.59</v>
      </c>
      <c r="R2380" s="1" t="b">
        <v>1</v>
      </c>
      <c r="S2380" s="1" t="s">
        <v>7077</v>
      </c>
      <c r="T2380" s="1" t="s">
        <v>7082</v>
      </c>
    </row>
    <row r="2381" spans="1:20" x14ac:dyDescent="0.3">
      <c r="A2381" s="1" t="s">
        <v>2451</v>
      </c>
      <c r="B2381" s="1" t="s">
        <v>17</v>
      </c>
      <c r="C2381" s="1" t="s">
        <v>47</v>
      </c>
      <c r="D2381" s="1">
        <v>-54.934508000000001</v>
      </c>
      <c r="E2381" s="1">
        <v>-63.983110000000003</v>
      </c>
      <c r="F2381" s="1" t="s">
        <v>23</v>
      </c>
      <c r="G2381" s="1">
        <v>203.01</v>
      </c>
      <c r="H2381" s="3" t="s">
        <v>7074</v>
      </c>
      <c r="I2381" s="1">
        <v>314</v>
      </c>
      <c r="J2381" s="1">
        <v>14</v>
      </c>
      <c r="K2381" s="1">
        <v>41.68</v>
      </c>
      <c r="L2381" s="2">
        <v>45753.718773148146</v>
      </c>
      <c r="M2381" s="1">
        <v>32.04</v>
      </c>
      <c r="N2381" s="1">
        <v>1000.86</v>
      </c>
      <c r="O2381" s="1">
        <v>10.4</v>
      </c>
      <c r="P2381" s="1">
        <v>2.6</v>
      </c>
      <c r="Q2381" s="1">
        <v>2.5499999999999998</v>
      </c>
      <c r="R2381" s="1" t="b">
        <v>0</v>
      </c>
      <c r="S2381" s="1" t="s">
        <v>7077</v>
      </c>
      <c r="T2381" s="1" t="s">
        <v>7082</v>
      </c>
    </row>
    <row r="2382" spans="1:20" x14ac:dyDescent="0.3">
      <c r="A2382" s="1" t="s">
        <v>2452</v>
      </c>
      <c r="B2382" s="1" t="s">
        <v>114</v>
      </c>
      <c r="C2382" s="1" t="s">
        <v>247</v>
      </c>
      <c r="D2382" s="1">
        <v>-81.148314999999997</v>
      </c>
      <c r="E2382" s="1">
        <v>-113.135249</v>
      </c>
      <c r="F2382" s="1" t="s">
        <v>19</v>
      </c>
      <c r="G2382" s="1">
        <v>397.59</v>
      </c>
      <c r="H2382" s="3" t="s">
        <v>7073</v>
      </c>
      <c r="I2382" s="1">
        <v>347</v>
      </c>
      <c r="J2382" s="1">
        <v>12</v>
      </c>
      <c r="K2382" s="1">
        <v>74.099999999999994</v>
      </c>
      <c r="L2382" s="2">
        <v>45694.163912037038</v>
      </c>
      <c r="M2382" s="1">
        <v>32.99</v>
      </c>
      <c r="N2382" s="1">
        <v>980.83</v>
      </c>
      <c r="O2382" s="1">
        <v>0.8</v>
      </c>
      <c r="P2382" s="1">
        <v>17.100000000000001</v>
      </c>
      <c r="Q2382" s="1">
        <v>2.39</v>
      </c>
      <c r="R2382" s="1" t="b">
        <v>0</v>
      </c>
      <c r="S2382" s="1" t="s">
        <v>7077</v>
      </c>
      <c r="T2382" s="1" t="s">
        <v>7082</v>
      </c>
    </row>
    <row r="2383" spans="1:20" x14ac:dyDescent="0.3">
      <c r="A2383" s="1" t="s">
        <v>2453</v>
      </c>
      <c r="B2383" s="1" t="s">
        <v>50</v>
      </c>
      <c r="C2383" s="1" t="s">
        <v>133</v>
      </c>
      <c r="D2383" s="1">
        <v>-46.015082</v>
      </c>
      <c r="E2383" s="1">
        <v>-177.847498</v>
      </c>
      <c r="F2383" s="1" t="s">
        <v>43</v>
      </c>
      <c r="G2383" s="1">
        <v>49.1</v>
      </c>
      <c r="H2383" s="3" t="s">
        <v>7073</v>
      </c>
      <c r="I2383" s="1">
        <v>93</v>
      </c>
      <c r="J2383" s="1">
        <v>29</v>
      </c>
      <c r="K2383" s="1">
        <v>38.79</v>
      </c>
      <c r="L2383" s="2">
        <v>45402.770856481482</v>
      </c>
      <c r="M2383" s="1">
        <v>34.369999999999997</v>
      </c>
      <c r="N2383" s="1">
        <v>1001.05</v>
      </c>
      <c r="O2383" s="1">
        <v>6.6</v>
      </c>
      <c r="P2383" s="1">
        <v>11.4</v>
      </c>
      <c r="Q2383" s="1">
        <v>3.3</v>
      </c>
      <c r="R2383" s="1" t="b">
        <v>0</v>
      </c>
      <c r="S2383" s="1" t="s">
        <v>7079</v>
      </c>
      <c r="T2383" s="1" t="s">
        <v>7083</v>
      </c>
    </row>
    <row r="2384" spans="1:20" x14ac:dyDescent="0.3">
      <c r="A2384" s="1" t="s">
        <v>2454</v>
      </c>
      <c r="B2384" s="1" t="s">
        <v>33</v>
      </c>
      <c r="C2384" s="1" t="s">
        <v>67</v>
      </c>
      <c r="D2384" s="1">
        <v>-55.86233</v>
      </c>
      <c r="E2384" s="1">
        <v>114.256697</v>
      </c>
      <c r="F2384" s="1" t="s">
        <v>43</v>
      </c>
      <c r="G2384" s="1">
        <v>285.52</v>
      </c>
      <c r="H2384" s="3" t="s">
        <v>7073</v>
      </c>
      <c r="I2384" s="1">
        <v>349</v>
      </c>
      <c r="J2384" s="1">
        <v>7</v>
      </c>
      <c r="K2384" s="1">
        <v>64.61</v>
      </c>
      <c r="L2384" s="2">
        <v>45605.594467592593</v>
      </c>
      <c r="M2384" s="1">
        <v>36.71</v>
      </c>
      <c r="N2384" s="1">
        <v>1020.47</v>
      </c>
      <c r="O2384" s="1">
        <v>5.8</v>
      </c>
      <c r="P2384" s="1">
        <v>18.5</v>
      </c>
      <c r="Q2384" s="1">
        <v>17.809999999999999</v>
      </c>
      <c r="R2384" s="1" t="b">
        <v>1</v>
      </c>
      <c r="S2384" s="1" t="s">
        <v>7077</v>
      </c>
      <c r="T2384" s="1" t="s">
        <v>7084</v>
      </c>
    </row>
    <row r="2385" spans="1:20" x14ac:dyDescent="0.3">
      <c r="A2385" s="1" t="s">
        <v>2455</v>
      </c>
      <c r="B2385" s="1" t="s">
        <v>41</v>
      </c>
      <c r="C2385" s="1" t="s">
        <v>45</v>
      </c>
      <c r="D2385" s="1">
        <v>-37.962752000000002</v>
      </c>
      <c r="E2385" s="1">
        <v>-165.62947500000001</v>
      </c>
      <c r="F2385" s="1" t="s">
        <v>23</v>
      </c>
      <c r="G2385" s="1">
        <v>369.41</v>
      </c>
      <c r="H2385" s="3" t="s">
        <v>7073</v>
      </c>
      <c r="I2385" s="1">
        <v>161</v>
      </c>
      <c r="J2385" s="1">
        <v>2</v>
      </c>
      <c r="K2385" s="1">
        <v>75.239999999999995</v>
      </c>
      <c r="L2385" s="2">
        <v>45078.075023148151</v>
      </c>
      <c r="M2385" s="1">
        <v>17.52</v>
      </c>
      <c r="N2385" s="1">
        <v>1006.32</v>
      </c>
      <c r="O2385" s="1">
        <v>5.7</v>
      </c>
      <c r="P2385" s="1">
        <v>18.399999999999999</v>
      </c>
      <c r="Q2385" s="1">
        <v>19.82</v>
      </c>
      <c r="R2385" s="1" t="b">
        <v>1</v>
      </c>
      <c r="S2385" s="1" t="s">
        <v>7078</v>
      </c>
      <c r="T2385" s="1" t="s">
        <v>7085</v>
      </c>
    </row>
    <row r="2386" spans="1:20" x14ac:dyDescent="0.3">
      <c r="A2386" s="1" t="s">
        <v>2456</v>
      </c>
      <c r="B2386" s="1" t="s">
        <v>25</v>
      </c>
      <c r="C2386" s="1" t="s">
        <v>59</v>
      </c>
      <c r="D2386" s="1">
        <v>21.116071999999999</v>
      </c>
      <c r="E2386" s="1">
        <v>33.746155000000002</v>
      </c>
      <c r="F2386" s="1" t="s">
        <v>19</v>
      </c>
      <c r="G2386" s="1">
        <v>110.73</v>
      </c>
      <c r="H2386" s="3" t="s">
        <v>7073</v>
      </c>
      <c r="I2386" s="1">
        <v>220</v>
      </c>
      <c r="J2386" s="1">
        <v>4</v>
      </c>
      <c r="K2386" s="1">
        <v>59.76</v>
      </c>
      <c r="L2386" s="2">
        <v>45242.397245370368</v>
      </c>
      <c r="M2386" s="1">
        <v>13.1</v>
      </c>
      <c r="N2386" s="1">
        <v>1017.44</v>
      </c>
      <c r="O2386" s="1">
        <v>9.6</v>
      </c>
      <c r="P2386" s="1">
        <v>18.5</v>
      </c>
      <c r="Q2386" s="1">
        <v>7.14</v>
      </c>
      <c r="R2386" s="1" t="b">
        <v>0</v>
      </c>
      <c r="S2386" s="1" t="s">
        <v>7078</v>
      </c>
      <c r="T2386" s="1" t="s">
        <v>7085</v>
      </c>
    </row>
    <row r="2387" spans="1:20" x14ac:dyDescent="0.3">
      <c r="A2387" s="1" t="s">
        <v>2457</v>
      </c>
      <c r="B2387" s="1" t="s">
        <v>78</v>
      </c>
      <c r="C2387" s="1" t="s">
        <v>88</v>
      </c>
      <c r="D2387" s="1">
        <v>39.767409000000001</v>
      </c>
      <c r="E2387" s="1">
        <v>132.28782899999999</v>
      </c>
      <c r="F2387" s="1" t="s">
        <v>43</v>
      </c>
      <c r="G2387" s="1">
        <v>64.87</v>
      </c>
      <c r="H2387" s="3" t="s">
        <v>7073</v>
      </c>
      <c r="I2387" s="1">
        <v>68</v>
      </c>
      <c r="J2387" s="1">
        <v>3</v>
      </c>
      <c r="K2387" s="1">
        <v>11.74</v>
      </c>
      <c r="L2387" s="2">
        <v>45690.363217592596</v>
      </c>
      <c r="M2387" s="1">
        <v>23.5</v>
      </c>
      <c r="N2387" s="1">
        <v>1041.3599999999999</v>
      </c>
      <c r="O2387" s="1">
        <v>2.2999999999999998</v>
      </c>
      <c r="P2387" s="1">
        <v>2.5</v>
      </c>
      <c r="Q2387" s="1">
        <v>5.84</v>
      </c>
      <c r="R2387" s="1" t="b">
        <v>1</v>
      </c>
      <c r="S2387" s="1" t="s">
        <v>7077</v>
      </c>
      <c r="T2387" s="1" t="s">
        <v>7085</v>
      </c>
    </row>
    <row r="2388" spans="1:20" x14ac:dyDescent="0.3">
      <c r="A2388" s="1" t="s">
        <v>2458</v>
      </c>
      <c r="B2388" s="1" t="s">
        <v>38</v>
      </c>
      <c r="C2388" s="1" t="s">
        <v>94</v>
      </c>
      <c r="D2388" s="1">
        <v>-78.253440999999995</v>
      </c>
      <c r="E2388" s="1">
        <v>42.065041999999998</v>
      </c>
      <c r="F2388" s="1" t="s">
        <v>19</v>
      </c>
      <c r="G2388" s="1">
        <v>306.85000000000002</v>
      </c>
      <c r="H2388" s="3" t="s">
        <v>7073</v>
      </c>
      <c r="I2388" s="1">
        <v>88</v>
      </c>
      <c r="J2388" s="1">
        <v>25</v>
      </c>
      <c r="K2388" s="1">
        <v>21.06</v>
      </c>
      <c r="L2388" s="2">
        <v>45542.542384259257</v>
      </c>
      <c r="M2388" s="1">
        <v>15.16</v>
      </c>
      <c r="N2388" s="1">
        <v>1043.8699999999999</v>
      </c>
      <c r="O2388" s="1">
        <v>0.4</v>
      </c>
      <c r="P2388" s="1">
        <v>3.3</v>
      </c>
      <c r="Q2388" s="1">
        <v>4.38</v>
      </c>
      <c r="R2388" s="1" t="b">
        <v>1</v>
      </c>
      <c r="S2388" s="1" t="s">
        <v>7078</v>
      </c>
      <c r="T2388" s="1" t="s">
        <v>7083</v>
      </c>
    </row>
    <row r="2389" spans="1:20" x14ac:dyDescent="0.3">
      <c r="A2389" s="1" t="s">
        <v>2459</v>
      </c>
      <c r="B2389" s="1" t="s">
        <v>25</v>
      </c>
      <c r="C2389" s="1" t="s">
        <v>53</v>
      </c>
      <c r="D2389" s="1">
        <v>18.836991999999999</v>
      </c>
      <c r="E2389" s="1">
        <v>9.0976459999999992</v>
      </c>
      <c r="F2389" s="1" t="s">
        <v>23</v>
      </c>
      <c r="G2389" s="1">
        <v>13.55</v>
      </c>
      <c r="H2389" s="3" t="s">
        <v>7073</v>
      </c>
      <c r="I2389" s="1">
        <v>336</v>
      </c>
      <c r="J2389" s="1">
        <v>23</v>
      </c>
      <c r="K2389" s="1">
        <v>35.69</v>
      </c>
      <c r="L2389" s="2">
        <v>45697.511828703704</v>
      </c>
      <c r="M2389" s="1">
        <v>24.24</v>
      </c>
      <c r="N2389" s="1">
        <v>998.62</v>
      </c>
      <c r="O2389" s="1">
        <v>7.4</v>
      </c>
      <c r="P2389" s="1">
        <v>19.8</v>
      </c>
      <c r="Q2389" s="1">
        <v>16.48</v>
      </c>
      <c r="R2389" s="1" t="b">
        <v>1</v>
      </c>
      <c r="S2389" s="1" t="s">
        <v>7078</v>
      </c>
      <c r="T2389" s="1" t="s">
        <v>7083</v>
      </c>
    </row>
    <row r="2390" spans="1:20" x14ac:dyDescent="0.3">
      <c r="A2390" s="1" t="s">
        <v>2460</v>
      </c>
      <c r="B2390" s="1" t="s">
        <v>114</v>
      </c>
      <c r="C2390" s="1" t="s">
        <v>115</v>
      </c>
      <c r="D2390" s="1">
        <v>34.207839999999997</v>
      </c>
      <c r="E2390" s="1">
        <v>-134.33841699999999</v>
      </c>
      <c r="F2390" s="1" t="s">
        <v>48</v>
      </c>
      <c r="G2390" s="1">
        <v>32.46</v>
      </c>
      <c r="H2390" s="3" t="s">
        <v>7073</v>
      </c>
      <c r="I2390" s="1">
        <v>463</v>
      </c>
      <c r="J2390" s="1">
        <v>23</v>
      </c>
      <c r="K2390" s="1">
        <v>55.47</v>
      </c>
      <c r="L2390" s="2">
        <v>45315.038217592592</v>
      </c>
      <c r="M2390" s="1">
        <v>28.37</v>
      </c>
      <c r="N2390" s="1">
        <v>1012.35</v>
      </c>
      <c r="O2390" s="1">
        <v>3.8</v>
      </c>
      <c r="P2390" s="1">
        <v>10.3</v>
      </c>
      <c r="Q2390" s="1">
        <v>4.18</v>
      </c>
      <c r="R2390" s="1" t="b">
        <v>1</v>
      </c>
      <c r="S2390" s="1" t="s">
        <v>7077</v>
      </c>
      <c r="T2390" s="1" t="s">
        <v>7083</v>
      </c>
    </row>
    <row r="2391" spans="1:20" x14ac:dyDescent="0.3">
      <c r="A2391" s="1" t="s">
        <v>2461</v>
      </c>
      <c r="B2391" s="1" t="s">
        <v>41</v>
      </c>
      <c r="C2391" s="1" t="s">
        <v>70</v>
      </c>
      <c r="D2391" s="1">
        <v>-53.686888000000003</v>
      </c>
      <c r="E2391" s="1">
        <v>165.383388</v>
      </c>
      <c r="F2391" s="1" t="s">
        <v>35</v>
      </c>
      <c r="G2391" s="1">
        <v>21.49</v>
      </c>
      <c r="H2391" s="3" t="s">
        <v>7073</v>
      </c>
      <c r="I2391" s="1">
        <v>358</v>
      </c>
      <c r="J2391" s="1">
        <v>15</v>
      </c>
      <c r="K2391" s="1">
        <v>32.75</v>
      </c>
      <c r="L2391" s="2">
        <v>45579.728495370371</v>
      </c>
      <c r="M2391" s="1">
        <v>27.69</v>
      </c>
      <c r="N2391" s="1">
        <v>1018.44</v>
      </c>
      <c r="O2391" s="1">
        <v>0.2</v>
      </c>
      <c r="P2391" s="1">
        <v>5.5</v>
      </c>
      <c r="Q2391" s="1">
        <v>18.48</v>
      </c>
      <c r="R2391" s="1" t="b">
        <v>0</v>
      </c>
      <c r="S2391" s="1" t="s">
        <v>7079</v>
      </c>
      <c r="T2391" s="1" t="s">
        <v>7082</v>
      </c>
    </row>
    <row r="2392" spans="1:20" x14ac:dyDescent="0.3">
      <c r="A2392" s="1" t="s">
        <v>2462</v>
      </c>
      <c r="B2392" s="1" t="s">
        <v>33</v>
      </c>
      <c r="C2392" s="1" t="s">
        <v>67</v>
      </c>
      <c r="D2392" s="1">
        <v>-56.825090000000003</v>
      </c>
      <c r="E2392" s="1">
        <v>93.012502999999995</v>
      </c>
      <c r="F2392" s="1" t="s">
        <v>43</v>
      </c>
      <c r="G2392" s="1">
        <v>292.64</v>
      </c>
      <c r="H2392" s="3" t="s">
        <v>7073</v>
      </c>
      <c r="I2392" s="1">
        <v>75</v>
      </c>
      <c r="J2392" s="1">
        <v>19</v>
      </c>
      <c r="K2392" s="1">
        <v>45.95</v>
      </c>
      <c r="L2392" s="2">
        <v>45418.795856481483</v>
      </c>
      <c r="M2392" s="1">
        <v>15.29</v>
      </c>
      <c r="N2392" s="1">
        <v>1046.44</v>
      </c>
      <c r="O2392" s="1">
        <v>2.8</v>
      </c>
      <c r="P2392" s="1">
        <v>15.6</v>
      </c>
      <c r="Q2392" s="1">
        <v>13.35</v>
      </c>
      <c r="R2392" s="1" t="b">
        <v>1</v>
      </c>
      <c r="S2392" s="1" t="s">
        <v>7078</v>
      </c>
      <c r="T2392" s="1" t="s">
        <v>7082</v>
      </c>
    </row>
    <row r="2393" spans="1:20" x14ac:dyDescent="0.3">
      <c r="A2393" s="1" t="s">
        <v>2463</v>
      </c>
      <c r="B2393" s="1" t="s">
        <v>33</v>
      </c>
      <c r="C2393" s="1" t="s">
        <v>67</v>
      </c>
      <c r="D2393" s="1">
        <v>79.062020000000004</v>
      </c>
      <c r="E2393" s="1">
        <v>-30.899711</v>
      </c>
      <c r="F2393" s="1" t="s">
        <v>43</v>
      </c>
      <c r="G2393" s="1">
        <v>207.43</v>
      </c>
      <c r="H2393" s="3" t="s">
        <v>7073</v>
      </c>
      <c r="I2393" s="1">
        <v>480</v>
      </c>
      <c r="J2393" s="1">
        <v>42</v>
      </c>
      <c r="K2393" s="1">
        <v>42.14</v>
      </c>
      <c r="L2393" s="2">
        <v>45541.22016203704</v>
      </c>
      <c r="M2393" s="1">
        <v>7.09</v>
      </c>
      <c r="N2393" s="1">
        <v>1049.9000000000001</v>
      </c>
      <c r="O2393" s="1">
        <v>3.4</v>
      </c>
      <c r="P2393" s="1">
        <v>6</v>
      </c>
      <c r="Q2393" s="1">
        <v>17.940000000000001</v>
      </c>
      <c r="R2393" s="1" t="b">
        <v>1</v>
      </c>
      <c r="S2393" s="1" t="s">
        <v>7079</v>
      </c>
      <c r="T2393" s="1" t="s">
        <v>7083</v>
      </c>
    </row>
    <row r="2394" spans="1:20" x14ac:dyDescent="0.3">
      <c r="A2394" s="1" t="s">
        <v>2464</v>
      </c>
      <c r="B2394" s="1" t="s">
        <v>25</v>
      </c>
      <c r="C2394" s="1" t="s">
        <v>53</v>
      </c>
      <c r="D2394" s="1">
        <v>76.592358000000004</v>
      </c>
      <c r="E2394" s="1">
        <v>-20.538057999999999</v>
      </c>
      <c r="F2394" s="1" t="s">
        <v>19</v>
      </c>
      <c r="G2394" s="1">
        <v>227.82</v>
      </c>
      <c r="H2394" s="3" t="s">
        <v>7073</v>
      </c>
      <c r="I2394" s="1">
        <v>26</v>
      </c>
      <c r="J2394" s="1">
        <v>30</v>
      </c>
      <c r="K2394" s="1">
        <v>12.76</v>
      </c>
      <c r="L2394" s="2">
        <v>45311.389606481483</v>
      </c>
      <c r="M2394" s="1">
        <v>17.510000000000002</v>
      </c>
      <c r="N2394" s="1">
        <v>996.48</v>
      </c>
      <c r="O2394" s="1">
        <v>6.8</v>
      </c>
      <c r="P2394" s="1">
        <v>14.8</v>
      </c>
      <c r="Q2394" s="1">
        <v>11.08</v>
      </c>
      <c r="R2394" s="1" t="b">
        <v>1</v>
      </c>
      <c r="S2394" s="1" t="s">
        <v>7080</v>
      </c>
      <c r="T2394" s="1" t="s">
        <v>7083</v>
      </c>
    </row>
    <row r="2395" spans="1:20" x14ac:dyDescent="0.3">
      <c r="A2395" s="1" t="s">
        <v>2465</v>
      </c>
      <c r="B2395" s="1" t="s">
        <v>114</v>
      </c>
      <c r="C2395" s="1" t="s">
        <v>192</v>
      </c>
      <c r="D2395" s="1">
        <v>22.302887999999999</v>
      </c>
      <c r="E2395" s="1">
        <v>106.613598</v>
      </c>
      <c r="F2395" s="1" t="s">
        <v>19</v>
      </c>
      <c r="G2395" s="1">
        <v>255.77</v>
      </c>
      <c r="H2395" s="3" t="s">
        <v>7073</v>
      </c>
      <c r="I2395" s="1">
        <v>42</v>
      </c>
      <c r="J2395" s="1">
        <v>11</v>
      </c>
      <c r="K2395" s="1">
        <v>61.23</v>
      </c>
      <c r="L2395" s="2">
        <v>45182.70349537037</v>
      </c>
      <c r="M2395" s="1">
        <v>6.13</v>
      </c>
      <c r="N2395" s="1">
        <v>1030.8900000000001</v>
      </c>
      <c r="O2395" s="1">
        <v>1.9</v>
      </c>
      <c r="P2395" s="1">
        <v>16.899999999999999</v>
      </c>
      <c r="Q2395" s="1">
        <v>13.81</v>
      </c>
      <c r="R2395" s="1" t="b">
        <v>0</v>
      </c>
      <c r="S2395" s="1" t="s">
        <v>7077</v>
      </c>
      <c r="T2395" s="1" t="s">
        <v>7084</v>
      </c>
    </row>
    <row r="2396" spans="1:20" x14ac:dyDescent="0.3">
      <c r="A2396" s="1" t="s">
        <v>2466</v>
      </c>
      <c r="B2396" s="1" t="s">
        <v>38</v>
      </c>
      <c r="C2396" s="1" t="s">
        <v>94</v>
      </c>
      <c r="D2396" s="1">
        <v>-66.190244000000007</v>
      </c>
      <c r="E2396" s="1">
        <v>-1.4187639999999999</v>
      </c>
      <c r="F2396" s="1" t="s">
        <v>35</v>
      </c>
      <c r="G2396" s="1">
        <v>273.41000000000003</v>
      </c>
      <c r="H2396" s="3" t="s">
        <v>7073</v>
      </c>
      <c r="I2396" s="1">
        <v>434</v>
      </c>
      <c r="J2396" s="1">
        <v>11</v>
      </c>
      <c r="K2396" s="1">
        <v>70.69</v>
      </c>
      <c r="L2396" s="2">
        <v>45390.049328703702</v>
      </c>
      <c r="M2396" s="1">
        <v>35.659999999999997</v>
      </c>
      <c r="N2396" s="1">
        <v>1006.46</v>
      </c>
      <c r="O2396" s="1">
        <v>4.5</v>
      </c>
      <c r="P2396" s="1">
        <v>15.9</v>
      </c>
      <c r="Q2396" s="1">
        <v>12.39</v>
      </c>
      <c r="R2396" s="1" t="b">
        <v>0</v>
      </c>
      <c r="S2396" s="1" t="s">
        <v>7078</v>
      </c>
      <c r="T2396" s="1" t="s">
        <v>7084</v>
      </c>
    </row>
    <row r="2397" spans="1:20" x14ac:dyDescent="0.3">
      <c r="A2397" s="1" t="s">
        <v>2467</v>
      </c>
      <c r="B2397" s="1" t="s">
        <v>78</v>
      </c>
      <c r="C2397" s="1" t="s">
        <v>106</v>
      </c>
      <c r="D2397" s="1">
        <v>-8.3802409999999998</v>
      </c>
      <c r="E2397" s="1">
        <v>-130.42076299999999</v>
      </c>
      <c r="F2397" s="1" t="s">
        <v>23</v>
      </c>
      <c r="G2397" s="1">
        <v>371.14</v>
      </c>
      <c r="H2397" s="3" t="s">
        <v>7073</v>
      </c>
      <c r="I2397" s="1">
        <v>421</v>
      </c>
      <c r="J2397" s="1">
        <v>4</v>
      </c>
      <c r="K2397" s="1">
        <v>22.79</v>
      </c>
      <c r="L2397" s="2">
        <v>45145.068078703705</v>
      </c>
      <c r="M2397" s="1">
        <v>14.16</v>
      </c>
      <c r="N2397" s="1">
        <v>980.57</v>
      </c>
      <c r="O2397" s="1">
        <v>5.3</v>
      </c>
      <c r="P2397" s="1">
        <v>6.2</v>
      </c>
      <c r="Q2397" s="1">
        <v>16.62</v>
      </c>
      <c r="R2397" s="1" t="b">
        <v>1</v>
      </c>
      <c r="S2397" s="1" t="s">
        <v>7079</v>
      </c>
      <c r="T2397" s="1" t="s">
        <v>7085</v>
      </c>
    </row>
    <row r="2398" spans="1:20" x14ac:dyDescent="0.3">
      <c r="A2398" s="1" t="s">
        <v>2468</v>
      </c>
      <c r="B2398" s="1" t="s">
        <v>21</v>
      </c>
      <c r="C2398" s="1" t="s">
        <v>61</v>
      </c>
      <c r="D2398" s="1">
        <v>37.185929000000002</v>
      </c>
      <c r="E2398" s="1">
        <v>-111.272302</v>
      </c>
      <c r="F2398" s="1" t="s">
        <v>23</v>
      </c>
      <c r="G2398" s="1">
        <v>268.32</v>
      </c>
      <c r="H2398" s="3" t="s">
        <v>7073</v>
      </c>
      <c r="I2398" s="1">
        <v>178</v>
      </c>
      <c r="J2398" s="1">
        <v>2</v>
      </c>
      <c r="K2398" s="1">
        <v>74.77</v>
      </c>
      <c r="L2398" s="2">
        <v>45464.905578703707</v>
      </c>
      <c r="M2398" s="1">
        <v>6.6</v>
      </c>
      <c r="N2398" s="1">
        <v>980.65</v>
      </c>
      <c r="O2398" s="1">
        <v>5.0999999999999996</v>
      </c>
      <c r="P2398" s="1">
        <v>8.6</v>
      </c>
      <c r="Q2398" s="1">
        <v>16.72</v>
      </c>
      <c r="R2398" s="1" t="b">
        <v>1</v>
      </c>
      <c r="S2398" s="1" t="s">
        <v>7077</v>
      </c>
      <c r="T2398" s="1" t="s">
        <v>7085</v>
      </c>
    </row>
    <row r="2399" spans="1:20" x14ac:dyDescent="0.3">
      <c r="A2399" s="1" t="s">
        <v>2469</v>
      </c>
      <c r="B2399" s="1" t="s">
        <v>38</v>
      </c>
      <c r="C2399" s="1" t="s">
        <v>81</v>
      </c>
      <c r="D2399" s="1">
        <v>41.207130999999997</v>
      </c>
      <c r="E2399" s="1">
        <v>-78.219178999999997</v>
      </c>
      <c r="F2399" s="1" t="s">
        <v>48</v>
      </c>
      <c r="G2399" s="1">
        <v>114.23</v>
      </c>
      <c r="H2399" s="3" t="s">
        <v>7073</v>
      </c>
      <c r="I2399" s="1">
        <v>298</v>
      </c>
      <c r="J2399" s="1">
        <v>3</v>
      </c>
      <c r="K2399" s="1">
        <v>26.71</v>
      </c>
      <c r="L2399" s="2">
        <v>45378.122245370374</v>
      </c>
      <c r="M2399" s="1">
        <v>1.51</v>
      </c>
      <c r="N2399" s="1">
        <v>1012.24</v>
      </c>
      <c r="O2399" s="1">
        <v>10.7</v>
      </c>
      <c r="P2399" s="1">
        <v>8.9</v>
      </c>
      <c r="Q2399" s="1">
        <v>11.8</v>
      </c>
      <c r="R2399" s="1" t="b">
        <v>1</v>
      </c>
      <c r="S2399" s="1" t="s">
        <v>7078</v>
      </c>
      <c r="T2399" s="1" t="s">
        <v>7085</v>
      </c>
    </row>
    <row r="2400" spans="1:20" x14ac:dyDescent="0.3">
      <c r="A2400" s="1" t="s">
        <v>2470</v>
      </c>
      <c r="B2400" s="1" t="s">
        <v>33</v>
      </c>
      <c r="C2400" s="1" t="s">
        <v>112</v>
      </c>
      <c r="D2400" s="1">
        <v>44.74109</v>
      </c>
      <c r="E2400" s="1">
        <v>121.911428</v>
      </c>
      <c r="F2400" s="1" t="s">
        <v>43</v>
      </c>
      <c r="G2400" s="1">
        <v>118.34</v>
      </c>
      <c r="H2400" s="3" t="s">
        <v>7073</v>
      </c>
      <c r="I2400" s="1">
        <v>499</v>
      </c>
      <c r="J2400" s="1">
        <v>19</v>
      </c>
      <c r="K2400" s="1">
        <v>30.61</v>
      </c>
      <c r="L2400" s="2">
        <v>45093.276412037034</v>
      </c>
      <c r="M2400" s="1">
        <v>26.01</v>
      </c>
      <c r="N2400" s="1">
        <v>1014.18</v>
      </c>
      <c r="O2400" s="1">
        <v>0.5</v>
      </c>
      <c r="P2400" s="1">
        <v>10.3</v>
      </c>
      <c r="Q2400" s="1">
        <v>12.65</v>
      </c>
      <c r="R2400" s="1" t="b">
        <v>1</v>
      </c>
      <c r="S2400" s="1" t="s">
        <v>7079</v>
      </c>
      <c r="T2400" s="1" t="s">
        <v>7082</v>
      </c>
    </row>
    <row r="2401" spans="1:20" x14ac:dyDescent="0.3">
      <c r="A2401" s="1" t="s">
        <v>2471</v>
      </c>
      <c r="B2401" s="1" t="s">
        <v>50</v>
      </c>
      <c r="C2401" s="1" t="s">
        <v>108</v>
      </c>
      <c r="D2401" s="1">
        <v>-83.811294000000004</v>
      </c>
      <c r="E2401" s="1">
        <v>86.433417000000006</v>
      </c>
      <c r="F2401" s="1" t="s">
        <v>28</v>
      </c>
      <c r="G2401" s="1">
        <v>327.41000000000003</v>
      </c>
      <c r="H2401" s="3" t="s">
        <v>7073</v>
      </c>
      <c r="I2401" s="1">
        <v>7</v>
      </c>
      <c r="J2401" s="1">
        <v>15</v>
      </c>
      <c r="K2401" s="1">
        <v>66.180000000000007</v>
      </c>
      <c r="L2401" s="2">
        <v>45276.818078703705</v>
      </c>
      <c r="M2401" s="1">
        <v>25.66</v>
      </c>
      <c r="N2401" s="1">
        <v>981.58</v>
      </c>
      <c r="O2401" s="1">
        <v>10.5</v>
      </c>
      <c r="P2401" s="1">
        <v>4.2</v>
      </c>
      <c r="Q2401" s="1">
        <v>18.440000000000001</v>
      </c>
      <c r="R2401" s="1" t="b">
        <v>0</v>
      </c>
      <c r="S2401" s="1" t="s">
        <v>7080</v>
      </c>
      <c r="T2401" s="1" t="s">
        <v>7082</v>
      </c>
    </row>
    <row r="2402" spans="1:20" x14ac:dyDescent="0.3">
      <c r="A2402" s="1" t="s">
        <v>2472</v>
      </c>
      <c r="B2402" s="1" t="s">
        <v>33</v>
      </c>
      <c r="C2402" s="1" t="s">
        <v>67</v>
      </c>
      <c r="D2402" s="1">
        <v>58.238289999999999</v>
      </c>
      <c r="E2402" s="1">
        <v>99.027918</v>
      </c>
      <c r="F2402" s="1" t="s">
        <v>48</v>
      </c>
      <c r="G2402" s="1">
        <v>125.67</v>
      </c>
      <c r="H2402" s="3" t="s">
        <v>7073</v>
      </c>
      <c r="I2402" s="1">
        <v>64</v>
      </c>
      <c r="J2402" s="1">
        <v>19</v>
      </c>
      <c r="K2402" s="1">
        <v>88.03</v>
      </c>
      <c r="L2402" s="2">
        <v>45571.423634259256</v>
      </c>
      <c r="M2402" s="1">
        <v>13.95</v>
      </c>
      <c r="N2402" s="1">
        <v>1028.08</v>
      </c>
      <c r="O2402" s="1">
        <v>6.4</v>
      </c>
      <c r="P2402" s="1">
        <v>9.6</v>
      </c>
      <c r="Q2402" s="1">
        <v>18.600000000000001</v>
      </c>
      <c r="R2402" s="1" t="b">
        <v>0</v>
      </c>
      <c r="S2402" s="1" t="s">
        <v>7077</v>
      </c>
      <c r="T2402" s="1" t="s">
        <v>7082</v>
      </c>
    </row>
    <row r="2403" spans="1:20" x14ac:dyDescent="0.3">
      <c r="A2403" s="1" t="s">
        <v>2473</v>
      </c>
      <c r="B2403" s="1" t="s">
        <v>30</v>
      </c>
      <c r="C2403" s="1" t="s">
        <v>31</v>
      </c>
      <c r="D2403" s="1">
        <v>-66.462787000000006</v>
      </c>
      <c r="E2403" s="1">
        <v>-123.498549</v>
      </c>
      <c r="F2403" s="1" t="s">
        <v>23</v>
      </c>
      <c r="G2403" s="1">
        <v>238.43</v>
      </c>
      <c r="H2403" s="3" t="s">
        <v>7073</v>
      </c>
      <c r="I2403" s="1">
        <v>467</v>
      </c>
      <c r="J2403" s="1">
        <v>35</v>
      </c>
      <c r="K2403" s="1">
        <v>62.07</v>
      </c>
      <c r="L2403" s="2">
        <v>45277.769467592596</v>
      </c>
      <c r="M2403" s="1">
        <v>3.33</v>
      </c>
      <c r="N2403" s="1">
        <v>1000.58</v>
      </c>
      <c r="O2403" s="1">
        <v>8.8000000000000007</v>
      </c>
      <c r="P2403" s="1">
        <v>10.7</v>
      </c>
      <c r="Q2403" s="1">
        <v>13.28</v>
      </c>
      <c r="R2403" s="1" t="b">
        <v>0</v>
      </c>
      <c r="S2403" s="1" t="s">
        <v>7080</v>
      </c>
      <c r="T2403" s="1" t="s">
        <v>7083</v>
      </c>
    </row>
    <row r="2404" spans="1:20" x14ac:dyDescent="0.3">
      <c r="A2404" s="1" t="s">
        <v>2474</v>
      </c>
      <c r="B2404" s="1" t="s">
        <v>17</v>
      </c>
      <c r="C2404" s="1" t="s">
        <v>195</v>
      </c>
      <c r="D2404" s="1">
        <v>20.865213000000001</v>
      </c>
      <c r="E2404" s="1">
        <v>22.458556999999999</v>
      </c>
      <c r="F2404" s="1" t="s">
        <v>28</v>
      </c>
      <c r="G2404" s="1">
        <v>98.91</v>
      </c>
      <c r="H2404" s="3" t="s">
        <v>7073</v>
      </c>
      <c r="I2404" s="1">
        <v>8</v>
      </c>
      <c r="J2404" s="1">
        <v>9</v>
      </c>
      <c r="K2404" s="1">
        <v>24.6</v>
      </c>
      <c r="L2404" s="2">
        <v>45430.761134259257</v>
      </c>
      <c r="M2404" s="1">
        <v>16.68</v>
      </c>
      <c r="N2404" s="1">
        <v>1019.19</v>
      </c>
      <c r="O2404" s="1">
        <v>4.7</v>
      </c>
      <c r="P2404" s="1">
        <v>11.1</v>
      </c>
      <c r="Q2404" s="1">
        <v>0.16</v>
      </c>
      <c r="R2404" s="1" t="b">
        <v>0</v>
      </c>
      <c r="S2404" s="1" t="s">
        <v>7080</v>
      </c>
      <c r="T2404" s="1" t="s">
        <v>7084</v>
      </c>
    </row>
    <row r="2405" spans="1:20" x14ac:dyDescent="0.3">
      <c r="A2405" s="1" t="s">
        <v>2475</v>
      </c>
      <c r="B2405" s="1" t="s">
        <v>30</v>
      </c>
      <c r="C2405" s="1" t="s">
        <v>74</v>
      </c>
      <c r="D2405" s="1">
        <v>-65.255279999999999</v>
      </c>
      <c r="E2405" s="1">
        <v>-110.480919</v>
      </c>
      <c r="F2405" s="1" t="s">
        <v>23</v>
      </c>
      <c r="G2405" s="1">
        <v>389.15</v>
      </c>
      <c r="H2405" s="3" t="s">
        <v>7074</v>
      </c>
      <c r="I2405" s="1">
        <v>352</v>
      </c>
      <c r="J2405" s="1">
        <v>4</v>
      </c>
      <c r="K2405" s="1">
        <v>49.82</v>
      </c>
      <c r="L2405" s="2">
        <v>45633.052800925929</v>
      </c>
      <c r="M2405" s="1">
        <v>12.79</v>
      </c>
      <c r="N2405" s="1">
        <v>1001.06</v>
      </c>
      <c r="O2405" s="1">
        <v>5</v>
      </c>
      <c r="P2405" s="1">
        <v>16.600000000000001</v>
      </c>
      <c r="Q2405" s="1">
        <v>2.09</v>
      </c>
      <c r="R2405" s="1" t="b">
        <v>0</v>
      </c>
      <c r="S2405" s="1" t="s">
        <v>7079</v>
      </c>
      <c r="T2405" s="1" t="s">
        <v>7085</v>
      </c>
    </row>
    <row r="2406" spans="1:20" x14ac:dyDescent="0.3">
      <c r="A2406" s="1" t="s">
        <v>2476</v>
      </c>
      <c r="B2406" s="1" t="s">
        <v>78</v>
      </c>
      <c r="C2406" s="1" t="s">
        <v>79</v>
      </c>
      <c r="D2406" s="1">
        <v>-18.415499000000001</v>
      </c>
      <c r="E2406" s="1">
        <v>-14.005744999999999</v>
      </c>
      <c r="F2406" s="1" t="s">
        <v>23</v>
      </c>
      <c r="G2406" s="1">
        <v>281.47000000000003</v>
      </c>
      <c r="H2406" s="3" t="s">
        <v>7073</v>
      </c>
      <c r="I2406" s="1">
        <v>32</v>
      </c>
      <c r="J2406" s="1">
        <v>2</v>
      </c>
      <c r="K2406" s="1">
        <v>50.09</v>
      </c>
      <c r="L2406" s="2">
        <v>45655.831273148149</v>
      </c>
      <c r="M2406" s="1">
        <v>27.25</v>
      </c>
      <c r="N2406" s="1">
        <v>991.7</v>
      </c>
      <c r="O2406" s="1">
        <v>9.6999999999999993</v>
      </c>
      <c r="P2406" s="1">
        <v>10.8</v>
      </c>
      <c r="Q2406" s="1">
        <v>17.16</v>
      </c>
      <c r="R2406" s="1" t="b">
        <v>0</v>
      </c>
      <c r="S2406" s="1" t="s">
        <v>7077</v>
      </c>
      <c r="T2406" s="1" t="s">
        <v>7085</v>
      </c>
    </row>
    <row r="2407" spans="1:20" x14ac:dyDescent="0.3">
      <c r="A2407" s="1" t="s">
        <v>2477</v>
      </c>
      <c r="B2407" s="1" t="s">
        <v>78</v>
      </c>
      <c r="C2407" s="1" t="s">
        <v>88</v>
      </c>
      <c r="D2407" s="1">
        <v>-8.9547790000000003</v>
      </c>
      <c r="E2407" s="1">
        <v>51.465608000000003</v>
      </c>
      <c r="F2407" s="1" t="s">
        <v>43</v>
      </c>
      <c r="G2407" s="1">
        <v>198.4</v>
      </c>
      <c r="H2407" s="3" t="s">
        <v>7073</v>
      </c>
      <c r="I2407" s="1">
        <v>165</v>
      </c>
      <c r="J2407" s="1">
        <v>5</v>
      </c>
      <c r="K2407" s="1">
        <v>77.83</v>
      </c>
      <c r="L2407" s="2">
        <v>45709.680578703701</v>
      </c>
      <c r="M2407" s="1">
        <v>24.43</v>
      </c>
      <c r="N2407" s="1">
        <v>1008.5</v>
      </c>
      <c r="O2407" s="1">
        <v>9.9</v>
      </c>
      <c r="P2407" s="1">
        <v>5.4</v>
      </c>
      <c r="Q2407" s="1">
        <v>1.69</v>
      </c>
      <c r="R2407" s="1" t="b">
        <v>1</v>
      </c>
      <c r="S2407" s="1" t="s">
        <v>7080</v>
      </c>
      <c r="T2407" s="1" t="s">
        <v>7085</v>
      </c>
    </row>
    <row r="2408" spans="1:20" x14ac:dyDescent="0.3">
      <c r="A2408" s="1" t="s">
        <v>2478</v>
      </c>
      <c r="B2408" s="1" t="s">
        <v>30</v>
      </c>
      <c r="C2408" s="1" t="s">
        <v>31</v>
      </c>
      <c r="D2408" s="1">
        <v>-20.804458</v>
      </c>
      <c r="E2408" s="1">
        <v>-152.26741000000001</v>
      </c>
      <c r="F2408" s="1" t="s">
        <v>43</v>
      </c>
      <c r="G2408" s="1">
        <v>87.97</v>
      </c>
      <c r="H2408" s="3" t="s">
        <v>7073</v>
      </c>
      <c r="I2408" s="1">
        <v>362</v>
      </c>
      <c r="J2408" s="1">
        <v>19</v>
      </c>
      <c r="K2408" s="1">
        <v>39.61</v>
      </c>
      <c r="L2408" s="2">
        <v>45535.97016203704</v>
      </c>
      <c r="M2408" s="1">
        <v>14.9</v>
      </c>
      <c r="N2408" s="1">
        <v>996.26</v>
      </c>
      <c r="O2408" s="1">
        <v>2.6</v>
      </c>
      <c r="P2408" s="1">
        <v>13.6</v>
      </c>
      <c r="Q2408" s="1">
        <v>4.2699999999999996</v>
      </c>
      <c r="R2408" s="1" t="b">
        <v>0</v>
      </c>
      <c r="S2408" s="1" t="s">
        <v>7079</v>
      </c>
      <c r="T2408" s="1" t="s">
        <v>7083</v>
      </c>
    </row>
    <row r="2409" spans="1:20" x14ac:dyDescent="0.3">
      <c r="A2409" s="1" t="s">
        <v>2479</v>
      </c>
      <c r="B2409" s="1" t="s">
        <v>25</v>
      </c>
      <c r="C2409" s="1" t="s">
        <v>26</v>
      </c>
      <c r="D2409" s="1">
        <v>-19.545300000000001</v>
      </c>
      <c r="E2409" s="1">
        <v>91.093804000000006</v>
      </c>
      <c r="F2409" s="1" t="s">
        <v>28</v>
      </c>
      <c r="G2409" s="1">
        <v>210.97</v>
      </c>
      <c r="H2409" s="3" t="s">
        <v>7074</v>
      </c>
      <c r="I2409" s="1">
        <v>343</v>
      </c>
      <c r="J2409" s="1">
        <v>30</v>
      </c>
      <c r="K2409" s="1">
        <v>55.39</v>
      </c>
      <c r="L2409" s="2">
        <v>45178.556967592594</v>
      </c>
      <c r="M2409" s="1">
        <v>9.11</v>
      </c>
      <c r="N2409" s="1">
        <v>1017.44</v>
      </c>
      <c r="O2409" s="1">
        <v>2.2000000000000002</v>
      </c>
      <c r="P2409" s="1">
        <v>16.100000000000001</v>
      </c>
      <c r="Q2409" s="1">
        <v>4.6100000000000003</v>
      </c>
      <c r="R2409" s="1" t="b">
        <v>0</v>
      </c>
      <c r="S2409" s="1" t="s">
        <v>7077</v>
      </c>
      <c r="T2409" s="1" t="s">
        <v>7083</v>
      </c>
    </row>
    <row r="2410" spans="1:20" x14ac:dyDescent="0.3">
      <c r="A2410" s="1" t="s">
        <v>2480</v>
      </c>
      <c r="B2410" s="1" t="s">
        <v>30</v>
      </c>
      <c r="C2410" s="1" t="s">
        <v>74</v>
      </c>
      <c r="D2410" s="1">
        <v>69.046930000000003</v>
      </c>
      <c r="E2410" s="1">
        <v>14.967587999999999</v>
      </c>
      <c r="F2410" s="1" t="s">
        <v>35</v>
      </c>
      <c r="G2410" s="1">
        <v>343.96</v>
      </c>
      <c r="H2410" s="3" t="s">
        <v>7074</v>
      </c>
      <c r="I2410" s="1">
        <v>429</v>
      </c>
      <c r="J2410" s="1">
        <v>30</v>
      </c>
      <c r="K2410" s="1">
        <v>26.11</v>
      </c>
      <c r="L2410" s="2">
        <v>45173.310439814813</v>
      </c>
      <c r="M2410" s="1">
        <v>39.53</v>
      </c>
      <c r="N2410" s="1">
        <v>993.92</v>
      </c>
      <c r="O2410" s="1">
        <v>5.5</v>
      </c>
      <c r="P2410" s="1">
        <v>7.1</v>
      </c>
      <c r="Q2410" s="1">
        <v>12</v>
      </c>
      <c r="R2410" s="1" t="b">
        <v>0</v>
      </c>
      <c r="S2410" s="1" t="s">
        <v>7080</v>
      </c>
      <c r="T2410" s="1" t="s">
        <v>7083</v>
      </c>
    </row>
    <row r="2411" spans="1:20" x14ac:dyDescent="0.3">
      <c r="A2411" s="1" t="s">
        <v>2481</v>
      </c>
      <c r="B2411" s="1" t="s">
        <v>17</v>
      </c>
      <c r="C2411" s="1" t="s">
        <v>18</v>
      </c>
      <c r="D2411" s="1">
        <v>61.093924999999999</v>
      </c>
      <c r="E2411" s="1">
        <v>-158.63256899999999</v>
      </c>
      <c r="F2411" s="1" t="s">
        <v>19</v>
      </c>
      <c r="G2411" s="1">
        <v>172.7</v>
      </c>
      <c r="H2411" s="3" t="s">
        <v>7073</v>
      </c>
      <c r="I2411" s="1">
        <v>192</v>
      </c>
      <c r="J2411" s="1">
        <v>18</v>
      </c>
      <c r="K2411" s="1">
        <v>17.920000000000002</v>
      </c>
      <c r="L2411" s="2">
        <v>45523.806967592594</v>
      </c>
      <c r="M2411" s="1">
        <v>18.43</v>
      </c>
      <c r="N2411" s="1">
        <v>1015.59</v>
      </c>
      <c r="O2411" s="1">
        <v>9.9</v>
      </c>
      <c r="P2411" s="1">
        <v>13.3</v>
      </c>
      <c r="Q2411" s="1">
        <v>11.53</v>
      </c>
      <c r="R2411" s="1" t="b">
        <v>1</v>
      </c>
      <c r="S2411" s="1" t="s">
        <v>7080</v>
      </c>
      <c r="T2411" s="1" t="s">
        <v>7082</v>
      </c>
    </row>
    <row r="2412" spans="1:20" x14ac:dyDescent="0.3">
      <c r="A2412" s="1" t="s">
        <v>2482</v>
      </c>
      <c r="B2412" s="1" t="s">
        <v>114</v>
      </c>
      <c r="C2412" s="1" t="s">
        <v>115</v>
      </c>
      <c r="D2412" s="1">
        <v>41.841881999999998</v>
      </c>
      <c r="E2412" s="1">
        <v>66.378174999999999</v>
      </c>
      <c r="F2412" s="1" t="s">
        <v>48</v>
      </c>
      <c r="G2412" s="1">
        <v>380.92</v>
      </c>
      <c r="H2412" s="3" t="s">
        <v>7073</v>
      </c>
      <c r="I2412" s="1">
        <v>165</v>
      </c>
      <c r="J2412" s="1">
        <v>16</v>
      </c>
      <c r="K2412" s="1">
        <v>51.82</v>
      </c>
      <c r="L2412" s="2">
        <v>45468.504884259259</v>
      </c>
      <c r="M2412" s="1">
        <v>27.69</v>
      </c>
      <c r="N2412" s="1">
        <v>991.02</v>
      </c>
      <c r="O2412" s="1">
        <v>3.5</v>
      </c>
      <c r="P2412" s="1">
        <v>3.8</v>
      </c>
      <c r="Q2412" s="1">
        <v>5.79</v>
      </c>
      <c r="R2412" s="1" t="b">
        <v>0</v>
      </c>
      <c r="S2412" s="1" t="s">
        <v>7077</v>
      </c>
      <c r="T2412" s="1" t="s">
        <v>7082</v>
      </c>
    </row>
    <row r="2413" spans="1:20" x14ac:dyDescent="0.3">
      <c r="A2413" s="1" t="s">
        <v>2483</v>
      </c>
      <c r="B2413" s="1" t="s">
        <v>114</v>
      </c>
      <c r="C2413" s="1" t="s">
        <v>115</v>
      </c>
      <c r="D2413" s="1">
        <v>45.289417999999998</v>
      </c>
      <c r="E2413" s="1">
        <v>-50.949387000000002</v>
      </c>
      <c r="F2413" s="1" t="s">
        <v>48</v>
      </c>
      <c r="G2413" s="1">
        <v>147.31</v>
      </c>
      <c r="H2413" s="3" t="s">
        <v>7073</v>
      </c>
      <c r="I2413" s="1">
        <v>496</v>
      </c>
      <c r="J2413" s="1">
        <v>28</v>
      </c>
      <c r="K2413" s="1">
        <v>47.62</v>
      </c>
      <c r="L2413" s="2">
        <v>45558.798634259256</v>
      </c>
      <c r="M2413" s="1">
        <v>6.05</v>
      </c>
      <c r="N2413" s="1">
        <v>1026.97</v>
      </c>
      <c r="O2413" s="1">
        <v>7.2</v>
      </c>
      <c r="P2413" s="1">
        <v>7.5</v>
      </c>
      <c r="Q2413" s="1">
        <v>4.1500000000000004</v>
      </c>
      <c r="R2413" s="1" t="b">
        <v>0</v>
      </c>
      <c r="S2413" s="1" t="s">
        <v>7078</v>
      </c>
      <c r="T2413" s="1" t="s">
        <v>7083</v>
      </c>
    </row>
    <row r="2414" spans="1:20" x14ac:dyDescent="0.3">
      <c r="A2414" s="1" t="s">
        <v>2484</v>
      </c>
      <c r="B2414" s="1" t="s">
        <v>21</v>
      </c>
      <c r="C2414" s="1" t="s">
        <v>22</v>
      </c>
      <c r="D2414" s="1">
        <v>-80.585438999999994</v>
      </c>
      <c r="E2414" s="1">
        <v>8.5589619999999993</v>
      </c>
      <c r="F2414" s="1" t="s">
        <v>28</v>
      </c>
      <c r="G2414" s="1">
        <v>213.2</v>
      </c>
      <c r="H2414" s="3" t="s">
        <v>7074</v>
      </c>
      <c r="I2414" s="1">
        <v>405</v>
      </c>
      <c r="J2414" s="1">
        <v>33</v>
      </c>
      <c r="K2414" s="1">
        <v>78.47</v>
      </c>
      <c r="L2414" s="2">
        <v>45546.730578703704</v>
      </c>
      <c r="M2414" s="1">
        <v>19.68</v>
      </c>
      <c r="N2414" s="1">
        <v>1032.78</v>
      </c>
      <c r="O2414" s="1">
        <v>7.8</v>
      </c>
      <c r="P2414" s="1">
        <v>18.3</v>
      </c>
      <c r="Q2414" s="1">
        <v>15.29</v>
      </c>
      <c r="R2414" s="1" t="b">
        <v>0</v>
      </c>
      <c r="S2414" s="1" t="s">
        <v>7078</v>
      </c>
      <c r="T2414" s="1" t="s">
        <v>7083</v>
      </c>
    </row>
    <row r="2415" spans="1:20" x14ac:dyDescent="0.3">
      <c r="A2415" s="1" t="s">
        <v>2485</v>
      </c>
      <c r="B2415" s="1" t="s">
        <v>21</v>
      </c>
      <c r="C2415" s="1" t="s">
        <v>86</v>
      </c>
      <c r="D2415" s="1">
        <v>-77.167598999999996</v>
      </c>
      <c r="E2415" s="1">
        <v>-42.258772999999998</v>
      </c>
      <c r="F2415" s="1" t="s">
        <v>28</v>
      </c>
      <c r="G2415" s="1">
        <v>136.79</v>
      </c>
      <c r="H2415" s="3" t="s">
        <v>7073</v>
      </c>
      <c r="I2415" s="1">
        <v>77</v>
      </c>
      <c r="J2415" s="1">
        <v>9</v>
      </c>
      <c r="K2415" s="1">
        <v>78.930000000000007</v>
      </c>
      <c r="L2415" s="2">
        <v>45569.41946759259</v>
      </c>
      <c r="M2415" s="1">
        <v>1.59</v>
      </c>
      <c r="N2415" s="1">
        <v>987.73</v>
      </c>
      <c r="O2415" s="1">
        <v>8.6</v>
      </c>
      <c r="P2415" s="1">
        <v>18.3</v>
      </c>
      <c r="Q2415" s="1">
        <v>18.71</v>
      </c>
      <c r="R2415" s="1" t="b">
        <v>0</v>
      </c>
      <c r="S2415" s="1" t="s">
        <v>7077</v>
      </c>
      <c r="T2415" s="1" t="s">
        <v>7084</v>
      </c>
    </row>
    <row r="2416" spans="1:20" x14ac:dyDescent="0.3">
      <c r="A2416" s="1" t="s">
        <v>2486</v>
      </c>
      <c r="B2416" s="1" t="s">
        <v>17</v>
      </c>
      <c r="C2416" s="1" t="s">
        <v>103</v>
      </c>
      <c r="D2416" s="1">
        <v>77.931606000000002</v>
      </c>
      <c r="E2416" s="1">
        <v>-178.22222099999999</v>
      </c>
      <c r="F2416" s="1" t="s">
        <v>19</v>
      </c>
      <c r="G2416" s="1">
        <v>88.62</v>
      </c>
      <c r="H2416" s="3" t="s">
        <v>7073</v>
      </c>
      <c r="I2416" s="1">
        <v>203</v>
      </c>
      <c r="J2416" s="1">
        <v>9</v>
      </c>
      <c r="K2416" s="1">
        <v>44.06</v>
      </c>
      <c r="L2416" s="2">
        <v>45385.520856481482</v>
      </c>
      <c r="M2416" s="1">
        <v>20.47</v>
      </c>
      <c r="N2416" s="1">
        <v>1012.75</v>
      </c>
      <c r="O2416" s="1">
        <v>6.2</v>
      </c>
      <c r="P2416" s="1">
        <v>11.9</v>
      </c>
      <c r="Q2416" s="1">
        <v>1.06</v>
      </c>
      <c r="R2416" s="1" t="b">
        <v>1</v>
      </c>
      <c r="S2416" s="1" t="s">
        <v>7077</v>
      </c>
      <c r="T2416" s="1" t="s">
        <v>7084</v>
      </c>
    </row>
    <row r="2417" spans="1:20" x14ac:dyDescent="0.3">
      <c r="A2417" s="1" t="s">
        <v>2487</v>
      </c>
      <c r="B2417" s="1" t="s">
        <v>33</v>
      </c>
      <c r="C2417" s="1" t="s">
        <v>34</v>
      </c>
      <c r="D2417" s="1">
        <v>57.704802999999998</v>
      </c>
      <c r="E2417" s="1">
        <v>132.21467100000001</v>
      </c>
      <c r="F2417" s="1" t="s">
        <v>43</v>
      </c>
      <c r="G2417" s="1">
        <v>34.770000000000003</v>
      </c>
      <c r="H2417" s="3" t="s">
        <v>7073</v>
      </c>
      <c r="I2417" s="1">
        <v>10</v>
      </c>
      <c r="J2417" s="1">
        <v>5</v>
      </c>
      <c r="K2417" s="1">
        <v>25.52</v>
      </c>
      <c r="L2417" s="2">
        <v>45116.577106481483</v>
      </c>
      <c r="M2417" s="1">
        <v>38.58</v>
      </c>
      <c r="N2417" s="1">
        <v>984.96</v>
      </c>
      <c r="O2417" s="1">
        <v>4.4000000000000004</v>
      </c>
      <c r="P2417" s="1">
        <v>14.3</v>
      </c>
      <c r="Q2417" s="1">
        <v>2.66</v>
      </c>
      <c r="R2417" s="1" t="b">
        <v>1</v>
      </c>
      <c r="S2417" s="1" t="s">
        <v>7077</v>
      </c>
      <c r="T2417" s="1" t="s">
        <v>7085</v>
      </c>
    </row>
    <row r="2418" spans="1:20" x14ac:dyDescent="0.3">
      <c r="A2418" s="1" t="s">
        <v>2488</v>
      </c>
      <c r="B2418" s="1" t="s">
        <v>41</v>
      </c>
      <c r="C2418" s="1" t="s">
        <v>42</v>
      </c>
      <c r="D2418" s="1">
        <v>55.780254999999997</v>
      </c>
      <c r="E2418" s="1">
        <v>-83.598782</v>
      </c>
      <c r="F2418" s="1" t="s">
        <v>19</v>
      </c>
      <c r="G2418" s="1">
        <v>209.95</v>
      </c>
      <c r="H2418" s="3" t="s">
        <v>7073</v>
      </c>
      <c r="I2418" s="1">
        <v>206</v>
      </c>
      <c r="J2418" s="1">
        <v>5</v>
      </c>
      <c r="K2418" s="1">
        <v>73.790000000000006</v>
      </c>
      <c r="L2418" s="2">
        <v>45516.428495370368</v>
      </c>
      <c r="M2418" s="1">
        <v>15.68</v>
      </c>
      <c r="N2418" s="1">
        <v>1021.87</v>
      </c>
      <c r="O2418" s="1">
        <v>10.6</v>
      </c>
      <c r="P2418" s="1">
        <v>17.2</v>
      </c>
      <c r="Q2418" s="1">
        <v>12.84</v>
      </c>
      <c r="R2418" s="1" t="b">
        <v>1</v>
      </c>
      <c r="S2418" s="1" t="s">
        <v>7079</v>
      </c>
      <c r="T2418" s="1" t="s">
        <v>7085</v>
      </c>
    </row>
    <row r="2419" spans="1:20" x14ac:dyDescent="0.3">
      <c r="A2419" s="1" t="s">
        <v>2489</v>
      </c>
      <c r="B2419" s="1" t="s">
        <v>21</v>
      </c>
      <c r="C2419" s="1" t="s">
        <v>61</v>
      </c>
      <c r="D2419" s="1">
        <v>-84.528576999999999</v>
      </c>
      <c r="E2419" s="1">
        <v>39.136797999999999</v>
      </c>
      <c r="F2419" s="1" t="s">
        <v>28</v>
      </c>
      <c r="G2419" s="1">
        <v>301.22000000000003</v>
      </c>
      <c r="H2419" s="3" t="s">
        <v>7073</v>
      </c>
      <c r="I2419" s="1">
        <v>106</v>
      </c>
      <c r="J2419" s="1">
        <v>3</v>
      </c>
      <c r="K2419" s="1">
        <v>10.97</v>
      </c>
      <c r="L2419" s="2">
        <v>45197.942384259259</v>
      </c>
      <c r="M2419" s="1">
        <v>2.04</v>
      </c>
      <c r="N2419" s="1">
        <v>998.51</v>
      </c>
      <c r="O2419" s="1">
        <v>6.7</v>
      </c>
      <c r="P2419" s="1">
        <v>19.2</v>
      </c>
      <c r="Q2419" s="1">
        <v>16.09</v>
      </c>
      <c r="R2419" s="1" t="b">
        <v>0</v>
      </c>
      <c r="S2419" s="1" t="s">
        <v>7077</v>
      </c>
      <c r="T2419" s="1" t="s">
        <v>7085</v>
      </c>
    </row>
    <row r="2420" spans="1:20" x14ac:dyDescent="0.3">
      <c r="A2420" s="1" t="s">
        <v>2490</v>
      </c>
      <c r="B2420" s="1" t="s">
        <v>30</v>
      </c>
      <c r="C2420" s="1" t="s">
        <v>31</v>
      </c>
      <c r="D2420" s="1">
        <v>58.261049999999997</v>
      </c>
      <c r="E2420" s="1">
        <v>-8.7730589999999999</v>
      </c>
      <c r="F2420" s="1" t="s">
        <v>48</v>
      </c>
      <c r="G2420" s="1">
        <v>348.52</v>
      </c>
      <c r="H2420" s="3" t="s">
        <v>7073</v>
      </c>
      <c r="I2420" s="1">
        <v>460</v>
      </c>
      <c r="J2420" s="1">
        <v>14</v>
      </c>
      <c r="K2420" s="1">
        <v>80.209999999999994</v>
      </c>
      <c r="L2420" s="2">
        <v>45660.502106481479</v>
      </c>
      <c r="M2420" s="1">
        <v>1.72</v>
      </c>
      <c r="N2420" s="1">
        <v>1016.93</v>
      </c>
      <c r="O2420" s="1">
        <v>8</v>
      </c>
      <c r="P2420" s="1">
        <v>10.3</v>
      </c>
      <c r="Q2420" s="1">
        <v>15.82</v>
      </c>
      <c r="R2420" s="1" t="b">
        <v>1</v>
      </c>
      <c r="S2420" s="1" t="s">
        <v>7078</v>
      </c>
      <c r="T2420" s="1" t="s">
        <v>7082</v>
      </c>
    </row>
    <row r="2421" spans="1:20" x14ac:dyDescent="0.3">
      <c r="A2421" s="1" t="s">
        <v>2491</v>
      </c>
      <c r="B2421" s="1" t="s">
        <v>38</v>
      </c>
      <c r="C2421" s="1" t="s">
        <v>92</v>
      </c>
      <c r="D2421" s="1">
        <v>88.205875000000006</v>
      </c>
      <c r="E2421" s="1">
        <v>19.885922000000001</v>
      </c>
      <c r="F2421" s="1" t="s">
        <v>35</v>
      </c>
      <c r="G2421" s="1">
        <v>91.8</v>
      </c>
      <c r="H2421" s="3" t="s">
        <v>7073</v>
      </c>
      <c r="I2421" s="1">
        <v>195</v>
      </c>
      <c r="J2421" s="1">
        <v>16</v>
      </c>
      <c r="K2421" s="1">
        <v>11.05</v>
      </c>
      <c r="L2421" s="2">
        <v>45527.359050925923</v>
      </c>
      <c r="M2421" s="1">
        <v>15.83</v>
      </c>
      <c r="N2421" s="1">
        <v>1016.22</v>
      </c>
      <c r="O2421" s="1">
        <v>3.8</v>
      </c>
      <c r="P2421" s="1">
        <v>11.7</v>
      </c>
      <c r="Q2421" s="1">
        <v>14.39</v>
      </c>
      <c r="R2421" s="1" t="b">
        <v>1</v>
      </c>
      <c r="S2421" s="1" t="s">
        <v>7078</v>
      </c>
      <c r="T2421" s="1" t="s">
        <v>7082</v>
      </c>
    </row>
    <row r="2422" spans="1:20" x14ac:dyDescent="0.3">
      <c r="A2422" s="1" t="s">
        <v>2492</v>
      </c>
      <c r="B2422" s="1" t="s">
        <v>21</v>
      </c>
      <c r="C2422" s="1" t="s">
        <v>142</v>
      </c>
      <c r="D2422" s="1">
        <v>-53.164087000000002</v>
      </c>
      <c r="E2422" s="1">
        <v>91.263964000000001</v>
      </c>
      <c r="F2422" s="1" t="s">
        <v>48</v>
      </c>
      <c r="G2422" s="1">
        <v>303.2</v>
      </c>
      <c r="H2422" s="3" t="s">
        <v>7073</v>
      </c>
      <c r="I2422" s="1">
        <v>246</v>
      </c>
      <c r="J2422" s="1">
        <v>16</v>
      </c>
      <c r="K2422" s="1">
        <v>87.89</v>
      </c>
      <c r="L2422" s="2">
        <v>45748.443078703705</v>
      </c>
      <c r="M2422" s="1">
        <v>6.82</v>
      </c>
      <c r="N2422" s="1">
        <v>1044.7</v>
      </c>
      <c r="O2422" s="1">
        <v>7.4</v>
      </c>
      <c r="P2422" s="1">
        <v>8.9</v>
      </c>
      <c r="Q2422" s="1">
        <v>17.75</v>
      </c>
      <c r="R2422" s="1" t="b">
        <v>1</v>
      </c>
      <c r="S2422" s="1" t="s">
        <v>7077</v>
      </c>
      <c r="T2422" s="1" t="s">
        <v>7082</v>
      </c>
    </row>
    <row r="2423" spans="1:20" x14ac:dyDescent="0.3">
      <c r="A2423" s="1" t="s">
        <v>2493</v>
      </c>
      <c r="B2423" s="1" t="s">
        <v>41</v>
      </c>
      <c r="C2423" s="1" t="s">
        <v>42</v>
      </c>
      <c r="D2423" s="1">
        <v>-0.31223499999999998</v>
      </c>
      <c r="E2423" s="1">
        <v>50.096983000000002</v>
      </c>
      <c r="F2423" s="1" t="s">
        <v>19</v>
      </c>
      <c r="G2423" s="1">
        <v>233.48</v>
      </c>
      <c r="H2423" s="3" t="s">
        <v>7074</v>
      </c>
      <c r="I2423" s="1">
        <v>338</v>
      </c>
      <c r="J2423" s="1">
        <v>33</v>
      </c>
      <c r="K2423" s="1">
        <v>56.76</v>
      </c>
      <c r="L2423" s="2">
        <v>45301.504884259259</v>
      </c>
      <c r="M2423" s="1">
        <v>1.42</v>
      </c>
      <c r="N2423" s="1">
        <v>1018.44</v>
      </c>
      <c r="O2423" s="1">
        <v>2.8</v>
      </c>
      <c r="P2423" s="1">
        <v>2.4</v>
      </c>
      <c r="Q2423" s="1">
        <v>4.3499999999999996</v>
      </c>
      <c r="R2423" s="1" t="b">
        <v>1</v>
      </c>
      <c r="S2423" s="1" t="s">
        <v>7078</v>
      </c>
      <c r="T2423" s="1" t="s">
        <v>7083</v>
      </c>
    </row>
    <row r="2424" spans="1:20" x14ac:dyDescent="0.3">
      <c r="A2424" s="1" t="s">
        <v>2494</v>
      </c>
      <c r="B2424" s="1" t="s">
        <v>50</v>
      </c>
      <c r="C2424" s="1" t="s">
        <v>51</v>
      </c>
      <c r="D2424" s="1">
        <v>-64.735951999999997</v>
      </c>
      <c r="E2424" s="1">
        <v>173.73277300000001</v>
      </c>
      <c r="F2424" s="1" t="s">
        <v>35</v>
      </c>
      <c r="G2424" s="1">
        <v>75.75</v>
      </c>
      <c r="H2424" s="3" t="s">
        <v>7073</v>
      </c>
      <c r="I2424" s="1">
        <v>308</v>
      </c>
      <c r="J2424" s="1">
        <v>8</v>
      </c>
      <c r="K2424" s="1">
        <v>62.05</v>
      </c>
      <c r="L2424" s="2">
        <v>45169.846550925926</v>
      </c>
      <c r="M2424" s="1">
        <v>30.37</v>
      </c>
      <c r="N2424" s="1">
        <v>1020.81</v>
      </c>
      <c r="O2424" s="1">
        <v>2.7</v>
      </c>
      <c r="P2424" s="1">
        <v>9</v>
      </c>
      <c r="Q2424" s="1">
        <v>2.15</v>
      </c>
      <c r="R2424" s="1" t="b">
        <v>1</v>
      </c>
      <c r="S2424" s="1" t="s">
        <v>7078</v>
      </c>
      <c r="T2424" s="1" t="s">
        <v>7084</v>
      </c>
    </row>
    <row r="2425" spans="1:20" x14ac:dyDescent="0.3">
      <c r="A2425" s="1" t="s">
        <v>2495</v>
      </c>
      <c r="B2425" s="1" t="s">
        <v>21</v>
      </c>
      <c r="C2425" s="1" t="s">
        <v>61</v>
      </c>
      <c r="D2425" s="1">
        <v>84.500443000000004</v>
      </c>
      <c r="E2425" s="1">
        <v>-52.641275999999998</v>
      </c>
      <c r="F2425" s="1" t="s">
        <v>23</v>
      </c>
      <c r="G2425" s="1">
        <v>244.18</v>
      </c>
      <c r="H2425" s="3" t="s">
        <v>7073</v>
      </c>
      <c r="I2425" s="1">
        <v>381</v>
      </c>
      <c r="J2425" s="1">
        <v>2</v>
      </c>
      <c r="K2425" s="1">
        <v>32.43</v>
      </c>
      <c r="L2425" s="2">
        <v>45145.97016203704</v>
      </c>
      <c r="M2425" s="1">
        <v>18.61</v>
      </c>
      <c r="N2425" s="1">
        <v>1008.12</v>
      </c>
      <c r="O2425" s="1">
        <v>7.9</v>
      </c>
      <c r="P2425" s="1">
        <v>16</v>
      </c>
      <c r="Q2425" s="1">
        <v>12.31</v>
      </c>
      <c r="R2425" s="1" t="b">
        <v>0</v>
      </c>
      <c r="S2425" s="1" t="s">
        <v>7077</v>
      </c>
      <c r="T2425" s="1" t="s">
        <v>7085</v>
      </c>
    </row>
    <row r="2426" spans="1:20" x14ac:dyDescent="0.3">
      <c r="A2426" s="1" t="s">
        <v>2496</v>
      </c>
      <c r="B2426" s="1" t="s">
        <v>21</v>
      </c>
      <c r="C2426" s="1" t="s">
        <v>142</v>
      </c>
      <c r="D2426" s="1">
        <v>-55.582236000000002</v>
      </c>
      <c r="E2426" s="1">
        <v>-67.615594999999999</v>
      </c>
      <c r="F2426" s="1" t="s">
        <v>35</v>
      </c>
      <c r="G2426" s="1">
        <v>98.67</v>
      </c>
      <c r="H2426" s="3" t="s">
        <v>7073</v>
      </c>
      <c r="I2426" s="1">
        <v>282</v>
      </c>
      <c r="J2426" s="1">
        <v>5</v>
      </c>
      <c r="K2426" s="1">
        <v>46.79</v>
      </c>
      <c r="L2426" s="2">
        <v>45550.711828703701</v>
      </c>
      <c r="M2426" s="1">
        <v>11.93</v>
      </c>
      <c r="N2426" s="1">
        <v>1046.44</v>
      </c>
      <c r="O2426" s="1">
        <v>5.7</v>
      </c>
      <c r="P2426" s="1">
        <v>16.3</v>
      </c>
      <c r="Q2426" s="1">
        <v>16.45</v>
      </c>
      <c r="R2426" s="1" t="b">
        <v>0</v>
      </c>
      <c r="S2426" s="1" t="s">
        <v>7079</v>
      </c>
      <c r="T2426" s="1" t="s">
        <v>7085</v>
      </c>
    </row>
    <row r="2427" spans="1:20" x14ac:dyDescent="0.3">
      <c r="A2427" s="1" t="s">
        <v>2497</v>
      </c>
      <c r="B2427" s="1" t="s">
        <v>50</v>
      </c>
      <c r="C2427" s="1" t="s">
        <v>108</v>
      </c>
      <c r="D2427" s="1">
        <v>-7.1503439999999996</v>
      </c>
      <c r="E2427" s="1">
        <v>39.478489000000003</v>
      </c>
      <c r="F2427" s="1" t="s">
        <v>35</v>
      </c>
      <c r="G2427" s="1">
        <v>265.95999999999998</v>
      </c>
      <c r="H2427" s="3" t="s">
        <v>7073</v>
      </c>
      <c r="I2427" s="1">
        <v>33</v>
      </c>
      <c r="J2427" s="1">
        <v>3</v>
      </c>
      <c r="K2427" s="1">
        <v>69.03</v>
      </c>
      <c r="L2427" s="2">
        <v>45096.802106481482</v>
      </c>
      <c r="M2427" s="1">
        <v>36.049999999999997</v>
      </c>
      <c r="N2427" s="1">
        <v>1034.4000000000001</v>
      </c>
      <c r="O2427" s="1">
        <v>7.5</v>
      </c>
      <c r="P2427" s="1">
        <v>18</v>
      </c>
      <c r="Q2427" s="1">
        <v>11.64</v>
      </c>
      <c r="R2427" s="1" t="b">
        <v>0</v>
      </c>
      <c r="S2427" s="1" t="s">
        <v>7078</v>
      </c>
      <c r="T2427" s="1" t="s">
        <v>7085</v>
      </c>
    </row>
    <row r="2428" spans="1:20" x14ac:dyDescent="0.3">
      <c r="A2428" s="1" t="s">
        <v>2498</v>
      </c>
      <c r="B2428" s="1" t="s">
        <v>50</v>
      </c>
      <c r="C2428" s="1" t="s">
        <v>152</v>
      </c>
      <c r="D2428" s="1">
        <v>-53.736013999999997</v>
      </c>
      <c r="E2428" s="1">
        <v>0.30969200000000002</v>
      </c>
      <c r="F2428" s="1" t="s">
        <v>43</v>
      </c>
      <c r="G2428" s="1">
        <v>60.36</v>
      </c>
      <c r="H2428" s="3" t="s">
        <v>7073</v>
      </c>
      <c r="I2428" s="1">
        <v>303</v>
      </c>
      <c r="J2428" s="1">
        <v>21</v>
      </c>
      <c r="K2428" s="1">
        <v>51.6</v>
      </c>
      <c r="L2428" s="2">
        <v>45470.081967592596</v>
      </c>
      <c r="M2428" s="1">
        <v>5.09</v>
      </c>
      <c r="N2428" s="1">
        <v>999.98</v>
      </c>
      <c r="O2428" s="1">
        <v>3</v>
      </c>
      <c r="P2428" s="1">
        <v>2</v>
      </c>
      <c r="Q2428" s="1">
        <v>19.260000000000002</v>
      </c>
      <c r="R2428" s="1" t="b">
        <v>0</v>
      </c>
      <c r="S2428" s="1" t="s">
        <v>7079</v>
      </c>
      <c r="T2428" s="1" t="s">
        <v>7083</v>
      </c>
    </row>
    <row r="2429" spans="1:20" x14ac:dyDescent="0.3">
      <c r="A2429" s="1" t="s">
        <v>2499</v>
      </c>
      <c r="B2429" s="1" t="s">
        <v>50</v>
      </c>
      <c r="C2429" s="1" t="s">
        <v>133</v>
      </c>
      <c r="D2429" s="1">
        <v>-70.916184999999999</v>
      </c>
      <c r="E2429" s="1">
        <v>-28.697533</v>
      </c>
      <c r="F2429" s="1" t="s">
        <v>19</v>
      </c>
      <c r="G2429" s="1">
        <v>262.20999999999998</v>
      </c>
      <c r="H2429" s="3" t="s">
        <v>7073</v>
      </c>
      <c r="I2429" s="1">
        <v>110</v>
      </c>
      <c r="J2429" s="1">
        <v>34</v>
      </c>
      <c r="K2429" s="1">
        <v>44.35</v>
      </c>
      <c r="L2429" s="2">
        <v>45222.212523148148</v>
      </c>
      <c r="M2429" s="1">
        <v>38.26</v>
      </c>
      <c r="N2429" s="1">
        <v>1039.0899999999999</v>
      </c>
      <c r="O2429" s="1">
        <v>6.6</v>
      </c>
      <c r="P2429" s="1">
        <v>11</v>
      </c>
      <c r="Q2429" s="1">
        <v>15.91</v>
      </c>
      <c r="R2429" s="1" t="b">
        <v>0</v>
      </c>
      <c r="S2429" s="1" t="s">
        <v>7080</v>
      </c>
      <c r="T2429" s="1" t="s">
        <v>7083</v>
      </c>
    </row>
    <row r="2430" spans="1:20" x14ac:dyDescent="0.3">
      <c r="A2430" s="1" t="s">
        <v>2500</v>
      </c>
      <c r="B2430" s="1" t="s">
        <v>114</v>
      </c>
      <c r="C2430" s="1" t="s">
        <v>247</v>
      </c>
      <c r="D2430" s="1">
        <v>38.957672000000002</v>
      </c>
      <c r="E2430" s="1">
        <v>92.427841999999998</v>
      </c>
      <c r="F2430" s="1" t="s">
        <v>19</v>
      </c>
      <c r="G2430" s="1">
        <v>189.11</v>
      </c>
      <c r="H2430" s="3" t="s">
        <v>7074</v>
      </c>
      <c r="I2430" s="1">
        <v>419</v>
      </c>
      <c r="J2430" s="1">
        <v>32</v>
      </c>
      <c r="K2430" s="1">
        <v>51.31</v>
      </c>
      <c r="L2430" s="2">
        <v>45686.914606481485</v>
      </c>
      <c r="M2430" s="1">
        <v>12.9</v>
      </c>
      <c r="N2430" s="1">
        <v>1010.27</v>
      </c>
      <c r="O2430" s="1">
        <v>4.9000000000000004</v>
      </c>
      <c r="P2430" s="1">
        <v>3</v>
      </c>
      <c r="Q2430" s="1">
        <v>14.02</v>
      </c>
      <c r="R2430" s="1" t="b">
        <v>0</v>
      </c>
      <c r="S2430" s="1" t="s">
        <v>7077</v>
      </c>
      <c r="T2430" s="1" t="s">
        <v>7083</v>
      </c>
    </row>
    <row r="2431" spans="1:20" x14ac:dyDescent="0.3">
      <c r="A2431" s="1" t="s">
        <v>2501</v>
      </c>
      <c r="B2431" s="1" t="s">
        <v>25</v>
      </c>
      <c r="C2431" s="1" t="s">
        <v>65</v>
      </c>
      <c r="D2431" s="1">
        <v>35.962893999999999</v>
      </c>
      <c r="E2431" s="1">
        <v>-41.778331000000001</v>
      </c>
      <c r="F2431" s="1" t="s">
        <v>19</v>
      </c>
      <c r="G2431" s="1">
        <v>338.94</v>
      </c>
      <c r="H2431" s="3" t="s">
        <v>7074</v>
      </c>
      <c r="I2431" s="1">
        <v>107</v>
      </c>
      <c r="J2431" s="1">
        <v>17</v>
      </c>
      <c r="K2431" s="1">
        <v>83.18</v>
      </c>
      <c r="L2431" s="2">
        <v>45695.802106481482</v>
      </c>
      <c r="M2431" s="1">
        <v>35.590000000000003</v>
      </c>
      <c r="N2431" s="1">
        <v>1038.01</v>
      </c>
      <c r="O2431" s="1">
        <v>6.6</v>
      </c>
      <c r="P2431" s="1">
        <v>4.8</v>
      </c>
      <c r="Q2431" s="1">
        <v>1.21</v>
      </c>
      <c r="R2431" s="1" t="b">
        <v>1</v>
      </c>
      <c r="S2431" s="1" t="s">
        <v>7078</v>
      </c>
      <c r="T2431" s="1" t="s">
        <v>7082</v>
      </c>
    </row>
    <row r="2432" spans="1:20" x14ac:dyDescent="0.3">
      <c r="A2432" s="1" t="s">
        <v>2502</v>
      </c>
      <c r="B2432" s="1" t="s">
        <v>114</v>
      </c>
      <c r="C2432" s="1" t="s">
        <v>180</v>
      </c>
      <c r="D2432" s="1">
        <v>86.710682000000006</v>
      </c>
      <c r="E2432" s="1">
        <v>10.667183</v>
      </c>
      <c r="F2432" s="1" t="s">
        <v>35</v>
      </c>
      <c r="G2432" s="1">
        <v>192.81</v>
      </c>
      <c r="H2432" s="3" t="s">
        <v>7074</v>
      </c>
      <c r="I2432" s="1">
        <v>250</v>
      </c>
      <c r="J2432" s="1">
        <v>18</v>
      </c>
      <c r="K2432" s="1">
        <v>21.73</v>
      </c>
      <c r="L2432" s="2">
        <v>45480.965995370374</v>
      </c>
      <c r="M2432" s="1">
        <v>24.32</v>
      </c>
      <c r="N2432" s="1">
        <v>1037.5999999999999</v>
      </c>
      <c r="O2432" s="1">
        <v>3.2</v>
      </c>
      <c r="P2432" s="1">
        <v>18.100000000000001</v>
      </c>
      <c r="Q2432" s="1">
        <v>2.15</v>
      </c>
      <c r="R2432" s="1" t="b">
        <v>1</v>
      </c>
      <c r="S2432" s="1" t="s">
        <v>7079</v>
      </c>
      <c r="T2432" s="1" t="s">
        <v>7082</v>
      </c>
    </row>
    <row r="2433" spans="1:20" x14ac:dyDescent="0.3">
      <c r="A2433" s="1" t="s">
        <v>2503</v>
      </c>
      <c r="B2433" s="1" t="s">
        <v>114</v>
      </c>
      <c r="C2433" s="1" t="s">
        <v>115</v>
      </c>
      <c r="D2433" s="1">
        <v>11.362755999999999</v>
      </c>
      <c r="E2433" s="1">
        <v>-30.844994</v>
      </c>
      <c r="F2433" s="1" t="s">
        <v>23</v>
      </c>
      <c r="G2433" s="1">
        <v>241.55</v>
      </c>
      <c r="H2433" s="3" t="s">
        <v>7074</v>
      </c>
      <c r="I2433" s="1">
        <v>12</v>
      </c>
      <c r="J2433" s="1">
        <v>43</v>
      </c>
      <c r="K2433" s="1">
        <v>22.22</v>
      </c>
      <c r="L2433" s="2">
        <v>45661.52988425926</v>
      </c>
      <c r="M2433" s="1">
        <v>33.15</v>
      </c>
      <c r="N2433" s="1">
        <v>993.22</v>
      </c>
      <c r="O2433" s="1">
        <v>7.9</v>
      </c>
      <c r="P2433" s="1">
        <v>10.4</v>
      </c>
      <c r="Q2433" s="1">
        <v>15.7</v>
      </c>
      <c r="R2433" s="1" t="b">
        <v>0</v>
      </c>
      <c r="S2433" s="1" t="s">
        <v>7077</v>
      </c>
      <c r="T2433" s="1" t="s">
        <v>7083</v>
      </c>
    </row>
    <row r="2434" spans="1:20" x14ac:dyDescent="0.3">
      <c r="A2434" s="1" t="s">
        <v>2504</v>
      </c>
      <c r="B2434" s="1" t="s">
        <v>25</v>
      </c>
      <c r="C2434" s="1" t="s">
        <v>65</v>
      </c>
      <c r="D2434" s="1">
        <v>-50.388553000000002</v>
      </c>
      <c r="E2434" s="1">
        <v>-9.4474129999999992</v>
      </c>
      <c r="F2434" s="1" t="s">
        <v>48</v>
      </c>
      <c r="G2434" s="1">
        <v>253.62</v>
      </c>
      <c r="H2434" s="3" t="s">
        <v>7074</v>
      </c>
      <c r="I2434" s="1">
        <v>473</v>
      </c>
      <c r="J2434" s="1">
        <v>33</v>
      </c>
      <c r="K2434" s="1">
        <v>22.12</v>
      </c>
      <c r="L2434" s="2">
        <v>45634.04446759259</v>
      </c>
      <c r="M2434" s="1">
        <v>39.369999999999997</v>
      </c>
      <c r="N2434" s="1">
        <v>1029.08</v>
      </c>
      <c r="O2434" s="1">
        <v>8.9</v>
      </c>
      <c r="P2434" s="1">
        <v>15.4</v>
      </c>
      <c r="Q2434" s="1">
        <v>3.96</v>
      </c>
      <c r="R2434" s="1" t="b">
        <v>0</v>
      </c>
      <c r="S2434" s="1" t="s">
        <v>7078</v>
      </c>
      <c r="T2434" s="1" t="s">
        <v>7083</v>
      </c>
    </row>
    <row r="2435" spans="1:20" x14ac:dyDescent="0.3">
      <c r="A2435" s="1" t="s">
        <v>2505</v>
      </c>
      <c r="B2435" s="1" t="s">
        <v>33</v>
      </c>
      <c r="C2435" s="1" t="s">
        <v>112</v>
      </c>
      <c r="D2435" s="1">
        <v>32.275737999999997</v>
      </c>
      <c r="E2435" s="1">
        <v>26.35519</v>
      </c>
      <c r="F2435" s="1" t="s">
        <v>35</v>
      </c>
      <c r="G2435" s="1">
        <v>286.29000000000002</v>
      </c>
      <c r="H2435" s="3" t="s">
        <v>7074</v>
      </c>
      <c r="I2435" s="1">
        <v>398</v>
      </c>
      <c r="J2435" s="1">
        <v>6</v>
      </c>
      <c r="K2435" s="1">
        <v>35.31</v>
      </c>
      <c r="L2435" s="2">
        <v>45560.156967592593</v>
      </c>
      <c r="M2435" s="1">
        <v>11.89</v>
      </c>
      <c r="N2435" s="1">
        <v>1000.35</v>
      </c>
      <c r="O2435" s="1">
        <v>2.9</v>
      </c>
      <c r="P2435" s="1">
        <v>2.2000000000000002</v>
      </c>
      <c r="Q2435" s="1">
        <v>0.57999999999999996</v>
      </c>
      <c r="R2435" s="1" t="b">
        <v>0</v>
      </c>
      <c r="S2435" s="1" t="s">
        <v>7079</v>
      </c>
      <c r="T2435" s="1" t="s">
        <v>7084</v>
      </c>
    </row>
    <row r="2436" spans="1:20" x14ac:dyDescent="0.3">
      <c r="A2436" s="1" t="s">
        <v>2506</v>
      </c>
      <c r="B2436" s="1" t="s">
        <v>50</v>
      </c>
      <c r="C2436" s="1" t="s">
        <v>108</v>
      </c>
      <c r="D2436" s="1">
        <v>-79.986812999999998</v>
      </c>
      <c r="E2436" s="1">
        <v>139.88591600000001</v>
      </c>
      <c r="F2436" s="1" t="s">
        <v>28</v>
      </c>
      <c r="G2436" s="1">
        <v>325.87</v>
      </c>
      <c r="H2436" s="3" t="s">
        <v>7073</v>
      </c>
      <c r="I2436" s="1">
        <v>492</v>
      </c>
      <c r="J2436" s="1">
        <v>5</v>
      </c>
      <c r="K2436" s="1">
        <v>66.260000000000005</v>
      </c>
      <c r="L2436" s="2">
        <v>45707.344467592593</v>
      </c>
      <c r="M2436" s="1">
        <v>38.46</v>
      </c>
      <c r="N2436" s="1">
        <v>1000.82</v>
      </c>
      <c r="O2436" s="1">
        <v>3.3</v>
      </c>
      <c r="P2436" s="1">
        <v>8.9</v>
      </c>
      <c r="Q2436" s="1">
        <v>18.22</v>
      </c>
      <c r="R2436" s="1" t="b">
        <v>0</v>
      </c>
      <c r="S2436" s="1" t="s">
        <v>7080</v>
      </c>
      <c r="T2436" s="1" t="s">
        <v>7084</v>
      </c>
    </row>
    <row r="2437" spans="1:20" x14ac:dyDescent="0.3">
      <c r="A2437" s="1" t="s">
        <v>2507</v>
      </c>
      <c r="B2437" s="1" t="s">
        <v>25</v>
      </c>
      <c r="C2437" s="1" t="s">
        <v>59</v>
      </c>
      <c r="D2437" s="1">
        <v>-0.64807599999999999</v>
      </c>
      <c r="E2437" s="1">
        <v>-67.005167</v>
      </c>
      <c r="F2437" s="1" t="s">
        <v>23</v>
      </c>
      <c r="G2437" s="1">
        <v>214.68</v>
      </c>
      <c r="H2437" s="3" t="s">
        <v>7073</v>
      </c>
      <c r="I2437" s="1">
        <v>494</v>
      </c>
      <c r="J2437" s="1">
        <v>3</v>
      </c>
      <c r="K2437" s="1">
        <v>53.57</v>
      </c>
      <c r="L2437" s="2">
        <v>45304.142384259256</v>
      </c>
      <c r="M2437" s="1">
        <v>15.88</v>
      </c>
      <c r="N2437" s="1">
        <v>1000.74</v>
      </c>
      <c r="O2437" s="1">
        <v>7.3</v>
      </c>
      <c r="P2437" s="1">
        <v>13.8</v>
      </c>
      <c r="Q2437" s="1">
        <v>17.82</v>
      </c>
      <c r="R2437" s="1" t="b">
        <v>1</v>
      </c>
      <c r="S2437" s="1" t="s">
        <v>7077</v>
      </c>
      <c r="T2437" s="1" t="s">
        <v>7085</v>
      </c>
    </row>
    <row r="2438" spans="1:20" x14ac:dyDescent="0.3">
      <c r="A2438" s="1" t="s">
        <v>2508</v>
      </c>
      <c r="B2438" s="1" t="s">
        <v>21</v>
      </c>
      <c r="C2438" s="1" t="s">
        <v>142</v>
      </c>
      <c r="D2438" s="1">
        <v>44.810454</v>
      </c>
      <c r="E2438" s="1">
        <v>-13.403193</v>
      </c>
      <c r="F2438" s="1" t="s">
        <v>35</v>
      </c>
      <c r="G2438" s="1">
        <v>147.57</v>
      </c>
      <c r="H2438" s="3" t="s">
        <v>7074</v>
      </c>
      <c r="I2438" s="1">
        <v>32</v>
      </c>
      <c r="J2438" s="1">
        <v>3</v>
      </c>
      <c r="K2438" s="1">
        <v>14.65</v>
      </c>
      <c r="L2438" s="2">
        <v>45335.660439814812</v>
      </c>
      <c r="M2438" s="1">
        <v>15.73</v>
      </c>
      <c r="N2438" s="1">
        <v>1030.79</v>
      </c>
      <c r="O2438" s="1">
        <v>7.7</v>
      </c>
      <c r="P2438" s="1">
        <v>3.5</v>
      </c>
      <c r="Q2438" s="1">
        <v>4.37</v>
      </c>
      <c r="R2438" s="1" t="b">
        <v>1</v>
      </c>
      <c r="S2438" s="1" t="s">
        <v>7080</v>
      </c>
      <c r="T2438" s="1" t="s">
        <v>7085</v>
      </c>
    </row>
    <row r="2439" spans="1:20" x14ac:dyDescent="0.3">
      <c r="A2439" s="1" t="s">
        <v>2509</v>
      </c>
      <c r="B2439" s="1" t="s">
        <v>38</v>
      </c>
      <c r="C2439" s="1" t="s">
        <v>92</v>
      </c>
      <c r="D2439" s="1">
        <v>1.7869980000000001</v>
      </c>
      <c r="E2439" s="1">
        <v>39.068820000000002</v>
      </c>
      <c r="F2439" s="1" t="s">
        <v>43</v>
      </c>
      <c r="G2439" s="1">
        <v>254.6</v>
      </c>
      <c r="H2439" s="3" t="s">
        <v>7073</v>
      </c>
      <c r="I2439" s="1">
        <v>84</v>
      </c>
      <c r="J2439" s="1">
        <v>3</v>
      </c>
      <c r="K2439" s="1">
        <v>26.81</v>
      </c>
      <c r="L2439" s="2">
        <v>45566.82571759259</v>
      </c>
      <c r="M2439" s="1">
        <v>13.95</v>
      </c>
      <c r="N2439" s="1">
        <v>996.09</v>
      </c>
      <c r="O2439" s="1">
        <v>7.7</v>
      </c>
      <c r="P2439" s="1">
        <v>7.2</v>
      </c>
      <c r="Q2439" s="1">
        <v>15.6</v>
      </c>
      <c r="R2439" s="1" t="b">
        <v>0</v>
      </c>
      <c r="S2439" s="1" t="s">
        <v>7080</v>
      </c>
      <c r="T2439" s="1" t="s">
        <v>7085</v>
      </c>
    </row>
    <row r="2440" spans="1:20" x14ac:dyDescent="0.3">
      <c r="A2440" s="1" t="s">
        <v>2510</v>
      </c>
      <c r="B2440" s="1" t="s">
        <v>50</v>
      </c>
      <c r="C2440" s="1" t="s">
        <v>108</v>
      </c>
      <c r="D2440" s="1">
        <v>-16.015515000000001</v>
      </c>
      <c r="E2440" s="1">
        <v>9.0445049999999991</v>
      </c>
      <c r="F2440" s="1" t="s">
        <v>19</v>
      </c>
      <c r="G2440" s="1">
        <v>384.2</v>
      </c>
      <c r="H2440" s="3" t="s">
        <v>7073</v>
      </c>
      <c r="I2440" s="1">
        <v>343</v>
      </c>
      <c r="J2440" s="1">
        <v>15</v>
      </c>
      <c r="K2440" s="1">
        <v>22.08</v>
      </c>
      <c r="L2440" s="2">
        <v>45326.451412037037</v>
      </c>
      <c r="M2440" s="1">
        <v>21.89</v>
      </c>
      <c r="N2440" s="1">
        <v>980.06</v>
      </c>
      <c r="O2440" s="1">
        <v>7.5</v>
      </c>
      <c r="P2440" s="1">
        <v>2.2000000000000002</v>
      </c>
      <c r="Q2440" s="1">
        <v>0.96</v>
      </c>
      <c r="R2440" s="1" t="b">
        <v>0</v>
      </c>
      <c r="S2440" s="1" t="s">
        <v>7079</v>
      </c>
      <c r="T2440" s="1" t="s">
        <v>7082</v>
      </c>
    </row>
    <row r="2441" spans="1:20" x14ac:dyDescent="0.3">
      <c r="A2441" s="1" t="s">
        <v>2511</v>
      </c>
      <c r="B2441" s="1" t="s">
        <v>30</v>
      </c>
      <c r="C2441" s="1" t="s">
        <v>31</v>
      </c>
      <c r="D2441" s="1">
        <v>-57.526792999999998</v>
      </c>
      <c r="E2441" s="1">
        <v>156.83550600000001</v>
      </c>
      <c r="F2441" s="1" t="s">
        <v>43</v>
      </c>
      <c r="G2441" s="1">
        <v>245.02</v>
      </c>
      <c r="H2441" s="3" t="s">
        <v>7073</v>
      </c>
      <c r="I2441" s="1">
        <v>316</v>
      </c>
      <c r="J2441" s="1">
        <v>19</v>
      </c>
      <c r="K2441" s="1">
        <v>17.059999999999999</v>
      </c>
      <c r="L2441" s="2">
        <v>45119.054884259262</v>
      </c>
      <c r="M2441" s="1">
        <v>6.59</v>
      </c>
      <c r="N2441" s="1">
        <v>1030.07</v>
      </c>
      <c r="O2441" s="1">
        <v>4.3</v>
      </c>
      <c r="P2441" s="1">
        <v>13.4</v>
      </c>
      <c r="Q2441" s="1">
        <v>5.7</v>
      </c>
      <c r="R2441" s="1" t="b">
        <v>0</v>
      </c>
      <c r="S2441" s="1" t="s">
        <v>7077</v>
      </c>
      <c r="T2441" s="1" t="s">
        <v>7082</v>
      </c>
    </row>
    <row r="2442" spans="1:20" x14ac:dyDescent="0.3">
      <c r="A2442" s="1" t="s">
        <v>2512</v>
      </c>
      <c r="B2442" s="1" t="s">
        <v>50</v>
      </c>
      <c r="C2442" s="1" t="s">
        <v>51</v>
      </c>
      <c r="D2442" s="1">
        <v>-62.156466000000002</v>
      </c>
      <c r="E2442" s="1">
        <v>24.146076000000001</v>
      </c>
      <c r="F2442" s="1" t="s">
        <v>23</v>
      </c>
      <c r="G2442" s="1">
        <v>213.97</v>
      </c>
      <c r="H2442" s="3" t="s">
        <v>7073</v>
      </c>
      <c r="I2442" s="1">
        <v>193</v>
      </c>
      <c r="J2442" s="1">
        <v>16</v>
      </c>
      <c r="K2442" s="1">
        <v>70.989999999999995</v>
      </c>
      <c r="L2442" s="2">
        <v>45386.84238425926</v>
      </c>
      <c r="M2442" s="1">
        <v>22.37</v>
      </c>
      <c r="N2442" s="1">
        <v>991.98</v>
      </c>
      <c r="O2442" s="1">
        <v>4.3</v>
      </c>
      <c r="P2442" s="1">
        <v>19.399999999999999</v>
      </c>
      <c r="Q2442" s="1">
        <v>12.47</v>
      </c>
      <c r="R2442" s="1" t="b">
        <v>0</v>
      </c>
      <c r="S2442" s="1" t="s">
        <v>7080</v>
      </c>
      <c r="T2442" s="1" t="s">
        <v>7082</v>
      </c>
    </row>
    <row r="2443" spans="1:20" x14ac:dyDescent="0.3">
      <c r="A2443" s="1" t="s">
        <v>2513</v>
      </c>
      <c r="B2443" s="1" t="s">
        <v>78</v>
      </c>
      <c r="C2443" s="1" t="s">
        <v>84</v>
      </c>
      <c r="D2443" s="1">
        <v>26.794080999999998</v>
      </c>
      <c r="E2443" s="1">
        <v>-4.1564420000000002</v>
      </c>
      <c r="F2443" s="1" t="s">
        <v>48</v>
      </c>
      <c r="G2443" s="1">
        <v>161.33000000000001</v>
      </c>
      <c r="H2443" s="3" t="s">
        <v>7074</v>
      </c>
      <c r="I2443" s="1">
        <v>380</v>
      </c>
      <c r="J2443" s="1">
        <v>31</v>
      </c>
      <c r="K2443" s="1">
        <v>12.93</v>
      </c>
      <c r="L2443" s="2">
        <v>45672.522245370368</v>
      </c>
      <c r="M2443" s="1">
        <v>21.9</v>
      </c>
      <c r="N2443" s="1">
        <v>987.31</v>
      </c>
      <c r="O2443" s="1">
        <v>2.8</v>
      </c>
      <c r="P2443" s="1">
        <v>16.7</v>
      </c>
      <c r="Q2443" s="1">
        <v>15.26</v>
      </c>
      <c r="R2443" s="1" t="b">
        <v>0</v>
      </c>
      <c r="S2443" s="1" t="s">
        <v>7079</v>
      </c>
      <c r="T2443" s="1" t="s">
        <v>7083</v>
      </c>
    </row>
    <row r="2444" spans="1:20" x14ac:dyDescent="0.3">
      <c r="A2444" s="1" t="s">
        <v>2514</v>
      </c>
      <c r="B2444" s="1" t="s">
        <v>21</v>
      </c>
      <c r="C2444" s="1" t="s">
        <v>142</v>
      </c>
      <c r="D2444" s="1">
        <v>15.50455</v>
      </c>
      <c r="E2444" s="1">
        <v>-100.999416</v>
      </c>
      <c r="F2444" s="1" t="s">
        <v>19</v>
      </c>
      <c r="G2444" s="1">
        <v>239.9</v>
      </c>
      <c r="H2444" s="3" t="s">
        <v>7073</v>
      </c>
      <c r="I2444" s="1">
        <v>72</v>
      </c>
      <c r="J2444" s="1">
        <v>9</v>
      </c>
      <c r="K2444" s="1">
        <v>81.48</v>
      </c>
      <c r="L2444" s="2">
        <v>45595.712523148148</v>
      </c>
      <c r="M2444" s="1">
        <v>30.6</v>
      </c>
      <c r="N2444" s="1">
        <v>996.63</v>
      </c>
      <c r="O2444" s="1">
        <v>1.7</v>
      </c>
      <c r="P2444" s="1">
        <v>19.5</v>
      </c>
      <c r="Q2444" s="1">
        <v>0.21</v>
      </c>
      <c r="R2444" s="1" t="b">
        <v>0</v>
      </c>
      <c r="S2444" s="1" t="s">
        <v>7077</v>
      </c>
      <c r="T2444" s="1" t="s">
        <v>7084</v>
      </c>
    </row>
    <row r="2445" spans="1:20" x14ac:dyDescent="0.3">
      <c r="A2445" s="1" t="s">
        <v>2515</v>
      </c>
      <c r="B2445" s="1" t="s">
        <v>38</v>
      </c>
      <c r="C2445" s="1" t="s">
        <v>81</v>
      </c>
      <c r="D2445" s="1">
        <v>29.043530000000001</v>
      </c>
      <c r="E2445" s="1">
        <v>38.689898999999997</v>
      </c>
      <c r="F2445" s="1" t="s">
        <v>48</v>
      </c>
      <c r="G2445" s="1">
        <v>369.31</v>
      </c>
      <c r="H2445" s="3" t="s">
        <v>7073</v>
      </c>
      <c r="I2445" s="1">
        <v>121</v>
      </c>
      <c r="J2445" s="1">
        <v>5</v>
      </c>
      <c r="K2445" s="1">
        <v>43.66</v>
      </c>
      <c r="L2445" s="2">
        <v>45519.982662037037</v>
      </c>
      <c r="M2445" s="1">
        <v>33.43</v>
      </c>
      <c r="N2445" s="1">
        <v>1006.59</v>
      </c>
      <c r="O2445" s="1">
        <v>7.6</v>
      </c>
      <c r="P2445" s="1">
        <v>17.100000000000001</v>
      </c>
      <c r="Q2445" s="1">
        <v>6.52</v>
      </c>
      <c r="R2445" s="1" t="b">
        <v>1</v>
      </c>
      <c r="S2445" s="1" t="s">
        <v>7080</v>
      </c>
      <c r="T2445" s="1" t="s">
        <v>7085</v>
      </c>
    </row>
    <row r="2446" spans="1:20" x14ac:dyDescent="0.3">
      <c r="A2446" s="1" t="s">
        <v>2516</v>
      </c>
      <c r="B2446" s="1" t="s">
        <v>25</v>
      </c>
      <c r="C2446" s="1" t="s">
        <v>59</v>
      </c>
      <c r="D2446" s="1">
        <v>65.205395999999993</v>
      </c>
      <c r="E2446" s="1">
        <v>101.858614</v>
      </c>
      <c r="F2446" s="1" t="s">
        <v>19</v>
      </c>
      <c r="G2446" s="1">
        <v>398.65</v>
      </c>
      <c r="H2446" s="3" t="s">
        <v>7074</v>
      </c>
      <c r="I2446" s="1">
        <v>96</v>
      </c>
      <c r="J2446" s="1">
        <v>4</v>
      </c>
      <c r="K2446" s="1">
        <v>45.69</v>
      </c>
      <c r="L2446" s="2">
        <v>45175.945856481485</v>
      </c>
      <c r="M2446" s="1">
        <v>17.899999999999999</v>
      </c>
      <c r="N2446" s="1">
        <v>1013.31</v>
      </c>
      <c r="O2446" s="1">
        <v>1</v>
      </c>
      <c r="P2446" s="1">
        <v>17.2</v>
      </c>
      <c r="Q2446" s="1">
        <v>4.29</v>
      </c>
      <c r="R2446" s="1" t="b">
        <v>1</v>
      </c>
      <c r="S2446" s="1" t="s">
        <v>7080</v>
      </c>
      <c r="T2446" s="1" t="s">
        <v>7085</v>
      </c>
    </row>
    <row r="2447" spans="1:20" x14ac:dyDescent="0.3">
      <c r="A2447" s="1" t="s">
        <v>2517</v>
      </c>
      <c r="B2447" s="1" t="s">
        <v>25</v>
      </c>
      <c r="C2447" s="1" t="s">
        <v>59</v>
      </c>
      <c r="D2447" s="1">
        <v>-47.497385999999999</v>
      </c>
      <c r="E2447" s="1">
        <v>-143.437927</v>
      </c>
      <c r="F2447" s="1" t="s">
        <v>19</v>
      </c>
      <c r="G2447" s="1">
        <v>337.55</v>
      </c>
      <c r="H2447" s="3" t="s">
        <v>7074</v>
      </c>
      <c r="I2447" s="1">
        <v>329</v>
      </c>
      <c r="J2447" s="1">
        <v>2</v>
      </c>
      <c r="K2447" s="1">
        <v>18.010000000000002</v>
      </c>
      <c r="L2447" s="2">
        <v>45518.987523148149</v>
      </c>
      <c r="M2447" s="1">
        <v>12.44</v>
      </c>
      <c r="N2447" s="1">
        <v>983.12</v>
      </c>
      <c r="O2447" s="1">
        <v>10.3</v>
      </c>
      <c r="P2447" s="1">
        <v>12</v>
      </c>
      <c r="Q2447" s="1">
        <v>19.98</v>
      </c>
      <c r="R2447" s="1" t="b">
        <v>1</v>
      </c>
      <c r="S2447" s="1" t="s">
        <v>7077</v>
      </c>
      <c r="T2447" s="1" t="s">
        <v>7085</v>
      </c>
    </row>
    <row r="2448" spans="1:20" x14ac:dyDescent="0.3">
      <c r="A2448" s="1" t="s">
        <v>2518</v>
      </c>
      <c r="B2448" s="1" t="s">
        <v>114</v>
      </c>
      <c r="C2448" s="1" t="s">
        <v>180</v>
      </c>
      <c r="D2448" s="1">
        <v>32.642201</v>
      </c>
      <c r="E2448" s="1">
        <v>96.347430000000003</v>
      </c>
      <c r="F2448" s="1" t="s">
        <v>48</v>
      </c>
      <c r="G2448" s="1">
        <v>273.69</v>
      </c>
      <c r="H2448" s="3" t="s">
        <v>7073</v>
      </c>
      <c r="I2448" s="1">
        <v>16</v>
      </c>
      <c r="J2448" s="1">
        <v>35</v>
      </c>
      <c r="K2448" s="1">
        <v>17.489999999999998</v>
      </c>
      <c r="L2448" s="2">
        <v>45410.364606481482</v>
      </c>
      <c r="M2448" s="1">
        <v>10.74</v>
      </c>
      <c r="N2448" s="1">
        <v>1047.94</v>
      </c>
      <c r="O2448" s="1">
        <v>9.1</v>
      </c>
      <c r="P2448" s="1">
        <v>10.8</v>
      </c>
      <c r="Q2448" s="1">
        <v>13.42</v>
      </c>
      <c r="R2448" s="1" t="b">
        <v>1</v>
      </c>
      <c r="S2448" s="1" t="s">
        <v>7078</v>
      </c>
      <c r="T2448" s="1" t="s">
        <v>7083</v>
      </c>
    </row>
    <row r="2449" spans="1:20" x14ac:dyDescent="0.3">
      <c r="A2449" s="1" t="s">
        <v>2519</v>
      </c>
      <c r="B2449" s="1" t="s">
        <v>41</v>
      </c>
      <c r="C2449" s="1" t="s">
        <v>96</v>
      </c>
      <c r="D2449" s="1">
        <v>2.984092</v>
      </c>
      <c r="E2449" s="1">
        <v>75.927003999999997</v>
      </c>
      <c r="F2449" s="1" t="s">
        <v>28</v>
      </c>
      <c r="G2449" s="1">
        <v>112.73</v>
      </c>
      <c r="H2449" s="3" t="s">
        <v>7073</v>
      </c>
      <c r="I2449" s="1">
        <v>156</v>
      </c>
      <c r="J2449" s="1">
        <v>21</v>
      </c>
      <c r="K2449" s="1">
        <v>52.99</v>
      </c>
      <c r="L2449" s="2">
        <v>45682.535439814812</v>
      </c>
      <c r="M2449" s="1">
        <v>8.19</v>
      </c>
      <c r="N2449" s="1">
        <v>1030.1199999999999</v>
      </c>
      <c r="O2449" s="1">
        <v>9.4</v>
      </c>
      <c r="P2449" s="1">
        <v>8.6999999999999993</v>
      </c>
      <c r="Q2449" s="1">
        <v>8.11</v>
      </c>
      <c r="R2449" s="1" t="b">
        <v>0</v>
      </c>
      <c r="S2449" s="1" t="s">
        <v>7078</v>
      </c>
      <c r="T2449" s="1" t="s">
        <v>7083</v>
      </c>
    </row>
    <row r="2450" spans="1:20" x14ac:dyDescent="0.3">
      <c r="A2450" s="1" t="s">
        <v>2520</v>
      </c>
      <c r="B2450" s="1" t="s">
        <v>17</v>
      </c>
      <c r="C2450" s="1" t="s">
        <v>195</v>
      </c>
      <c r="D2450" s="1">
        <v>-78.499548000000004</v>
      </c>
      <c r="E2450" s="1">
        <v>139.595012</v>
      </c>
      <c r="F2450" s="1" t="s">
        <v>35</v>
      </c>
      <c r="G2450" s="1">
        <v>264.05</v>
      </c>
      <c r="H2450" s="3" t="s">
        <v>7073</v>
      </c>
      <c r="I2450" s="1">
        <v>351</v>
      </c>
      <c r="J2450" s="1">
        <v>32</v>
      </c>
      <c r="K2450" s="1">
        <v>84.9</v>
      </c>
      <c r="L2450" s="2">
        <v>45286.766689814816</v>
      </c>
      <c r="M2450" s="1">
        <v>2.78</v>
      </c>
      <c r="N2450" s="1">
        <v>1002.62</v>
      </c>
      <c r="O2450" s="1">
        <v>10</v>
      </c>
      <c r="P2450" s="1">
        <v>16.5</v>
      </c>
      <c r="Q2450" s="1">
        <v>1.51</v>
      </c>
      <c r="R2450" s="1" t="b">
        <v>1</v>
      </c>
      <c r="S2450" s="1" t="s">
        <v>7077</v>
      </c>
      <c r="T2450" s="1" t="s">
        <v>7083</v>
      </c>
    </row>
    <row r="2451" spans="1:20" x14ac:dyDescent="0.3">
      <c r="A2451" s="1" t="s">
        <v>2521</v>
      </c>
      <c r="B2451" s="1" t="s">
        <v>114</v>
      </c>
      <c r="C2451" s="1" t="s">
        <v>180</v>
      </c>
      <c r="D2451" s="1">
        <v>-54.278621000000001</v>
      </c>
      <c r="E2451" s="1">
        <v>12.871494999999999</v>
      </c>
      <c r="F2451" s="1" t="s">
        <v>48</v>
      </c>
      <c r="G2451" s="1">
        <v>54.39</v>
      </c>
      <c r="H2451" s="3" t="s">
        <v>7073</v>
      </c>
      <c r="I2451" s="1">
        <v>314</v>
      </c>
      <c r="J2451" s="1">
        <v>17</v>
      </c>
      <c r="K2451" s="1">
        <v>84.75</v>
      </c>
      <c r="L2451" s="2">
        <v>45370.042384259257</v>
      </c>
      <c r="M2451" s="1">
        <v>14.03</v>
      </c>
      <c r="N2451" s="1">
        <v>1002.31</v>
      </c>
      <c r="O2451" s="1">
        <v>4.5</v>
      </c>
      <c r="P2451" s="1">
        <v>4.5</v>
      </c>
      <c r="Q2451" s="1">
        <v>11.97</v>
      </c>
      <c r="R2451" s="1" t="b">
        <v>1</v>
      </c>
      <c r="S2451" s="1" t="s">
        <v>7077</v>
      </c>
      <c r="T2451" s="1" t="s">
        <v>7082</v>
      </c>
    </row>
    <row r="2452" spans="1:20" x14ac:dyDescent="0.3">
      <c r="A2452" s="1" t="s">
        <v>2522</v>
      </c>
      <c r="B2452" s="1" t="s">
        <v>41</v>
      </c>
      <c r="C2452" s="1" t="s">
        <v>70</v>
      </c>
      <c r="D2452" s="1">
        <v>43.857824000000001</v>
      </c>
      <c r="E2452" s="1">
        <v>29.800556</v>
      </c>
      <c r="F2452" s="1" t="s">
        <v>48</v>
      </c>
      <c r="G2452" s="1">
        <v>352.55</v>
      </c>
      <c r="H2452" s="3" t="s">
        <v>7074</v>
      </c>
      <c r="I2452" s="1">
        <v>225</v>
      </c>
      <c r="J2452" s="1">
        <v>13</v>
      </c>
      <c r="K2452" s="1">
        <v>14.27</v>
      </c>
      <c r="L2452" s="2">
        <v>45116.152106481481</v>
      </c>
      <c r="M2452" s="1">
        <v>11.17</v>
      </c>
      <c r="N2452" s="1">
        <v>1011.4</v>
      </c>
      <c r="O2452" s="1">
        <v>9.3000000000000007</v>
      </c>
      <c r="P2452" s="1">
        <v>2.1</v>
      </c>
      <c r="Q2452" s="1">
        <v>12.83</v>
      </c>
      <c r="R2452" s="1" t="b">
        <v>0</v>
      </c>
      <c r="S2452" s="1" t="s">
        <v>7077</v>
      </c>
      <c r="T2452" s="1" t="s">
        <v>7082</v>
      </c>
    </row>
    <row r="2453" spans="1:20" x14ac:dyDescent="0.3">
      <c r="A2453" s="1" t="s">
        <v>2523</v>
      </c>
      <c r="B2453" s="1" t="s">
        <v>78</v>
      </c>
      <c r="C2453" s="1" t="s">
        <v>88</v>
      </c>
      <c r="D2453" s="1">
        <v>24.985721000000002</v>
      </c>
      <c r="E2453" s="1">
        <v>-71.080861999999996</v>
      </c>
      <c r="F2453" s="1" t="s">
        <v>43</v>
      </c>
      <c r="G2453" s="1">
        <v>114.13</v>
      </c>
      <c r="H2453" s="3" t="s">
        <v>7073</v>
      </c>
      <c r="I2453" s="1">
        <v>213</v>
      </c>
      <c r="J2453" s="1">
        <v>27</v>
      </c>
      <c r="K2453" s="1">
        <v>42.96</v>
      </c>
      <c r="L2453" s="2">
        <v>45414.305578703701</v>
      </c>
      <c r="M2453" s="1">
        <v>38.67</v>
      </c>
      <c r="N2453" s="1">
        <v>1023.84</v>
      </c>
      <c r="O2453" s="1">
        <v>1.7</v>
      </c>
      <c r="P2453" s="1">
        <v>19</v>
      </c>
      <c r="Q2453" s="1">
        <v>16.329999999999998</v>
      </c>
      <c r="R2453" s="1" t="b">
        <v>1</v>
      </c>
      <c r="S2453" s="1" t="s">
        <v>7079</v>
      </c>
      <c r="T2453" s="1" t="s">
        <v>7083</v>
      </c>
    </row>
    <row r="2454" spans="1:20" x14ac:dyDescent="0.3">
      <c r="A2454" s="1" t="s">
        <v>2524</v>
      </c>
      <c r="B2454" s="1" t="s">
        <v>41</v>
      </c>
      <c r="C2454" s="1" t="s">
        <v>42</v>
      </c>
      <c r="D2454" s="1">
        <v>-85.546848999999995</v>
      </c>
      <c r="E2454" s="1">
        <v>94.061724999999996</v>
      </c>
      <c r="F2454" s="1" t="s">
        <v>19</v>
      </c>
      <c r="G2454" s="1">
        <v>329.57</v>
      </c>
      <c r="H2454" s="3" t="s">
        <v>7074</v>
      </c>
      <c r="I2454" s="1">
        <v>212</v>
      </c>
      <c r="J2454" s="1">
        <v>37</v>
      </c>
      <c r="K2454" s="1">
        <v>86.3</v>
      </c>
      <c r="L2454" s="2">
        <v>45165.724328703705</v>
      </c>
      <c r="M2454" s="1">
        <v>22.53</v>
      </c>
      <c r="N2454" s="1">
        <v>990.25</v>
      </c>
      <c r="O2454" s="1">
        <v>0.2</v>
      </c>
      <c r="P2454" s="1">
        <v>1.1000000000000001</v>
      </c>
      <c r="Q2454" s="1">
        <v>5.77</v>
      </c>
      <c r="R2454" s="1" t="b">
        <v>1</v>
      </c>
      <c r="S2454" s="1" t="s">
        <v>7077</v>
      </c>
      <c r="T2454" s="1" t="s">
        <v>7083</v>
      </c>
    </row>
    <row r="2455" spans="1:20" x14ac:dyDescent="0.3">
      <c r="A2455" s="1" t="s">
        <v>2525</v>
      </c>
      <c r="B2455" s="1" t="s">
        <v>21</v>
      </c>
      <c r="C2455" s="1" t="s">
        <v>22</v>
      </c>
      <c r="D2455" s="1">
        <v>-12.238847</v>
      </c>
      <c r="E2455" s="1">
        <v>157.54742200000001</v>
      </c>
      <c r="F2455" s="1" t="s">
        <v>23</v>
      </c>
      <c r="G2455" s="1">
        <v>134.53</v>
      </c>
      <c r="H2455" s="3" t="s">
        <v>7074</v>
      </c>
      <c r="I2455" s="1">
        <v>109</v>
      </c>
      <c r="J2455" s="1">
        <v>8</v>
      </c>
      <c r="K2455" s="1">
        <v>62.95</v>
      </c>
      <c r="L2455" s="2">
        <v>45126.256273148145</v>
      </c>
      <c r="M2455" s="1">
        <v>14.22</v>
      </c>
      <c r="N2455" s="1">
        <v>993.23</v>
      </c>
      <c r="O2455" s="1">
        <v>8.6</v>
      </c>
      <c r="P2455" s="1">
        <v>19.600000000000001</v>
      </c>
      <c r="Q2455" s="1">
        <v>19.63</v>
      </c>
      <c r="R2455" s="1" t="b">
        <v>1</v>
      </c>
      <c r="S2455" s="1" t="s">
        <v>7078</v>
      </c>
      <c r="T2455" s="1" t="s">
        <v>7084</v>
      </c>
    </row>
    <row r="2456" spans="1:20" x14ac:dyDescent="0.3">
      <c r="A2456" s="1" t="s">
        <v>2526</v>
      </c>
      <c r="B2456" s="1" t="s">
        <v>17</v>
      </c>
      <c r="C2456" s="1" t="s">
        <v>195</v>
      </c>
      <c r="D2456" s="1">
        <v>14.81259</v>
      </c>
      <c r="E2456" s="1">
        <v>-0.64099300000000003</v>
      </c>
      <c r="F2456" s="1" t="s">
        <v>48</v>
      </c>
      <c r="G2456" s="1">
        <v>285.5</v>
      </c>
      <c r="H2456" s="3" t="s">
        <v>7074</v>
      </c>
      <c r="I2456" s="1">
        <v>80</v>
      </c>
      <c r="J2456" s="1">
        <v>6</v>
      </c>
      <c r="K2456" s="1">
        <v>63.55</v>
      </c>
      <c r="L2456" s="2">
        <v>45276.302800925929</v>
      </c>
      <c r="M2456" s="1">
        <v>23.43</v>
      </c>
      <c r="N2456" s="1">
        <v>1040.1600000000001</v>
      </c>
      <c r="O2456" s="1">
        <v>0.8</v>
      </c>
      <c r="P2456" s="1">
        <v>14.8</v>
      </c>
      <c r="Q2456" s="1">
        <v>8.7899999999999991</v>
      </c>
      <c r="R2456" s="1" t="b">
        <v>0</v>
      </c>
      <c r="S2456" s="1" t="s">
        <v>7078</v>
      </c>
      <c r="T2456" s="1" t="s">
        <v>7084</v>
      </c>
    </row>
    <row r="2457" spans="1:20" x14ac:dyDescent="0.3">
      <c r="A2457" s="1" t="s">
        <v>2527</v>
      </c>
      <c r="B2457" s="1" t="s">
        <v>25</v>
      </c>
      <c r="C2457" s="1" t="s">
        <v>65</v>
      </c>
      <c r="D2457" s="1">
        <v>-71.197095000000004</v>
      </c>
      <c r="E2457" s="1">
        <v>-38.338988999999998</v>
      </c>
      <c r="F2457" s="1" t="s">
        <v>23</v>
      </c>
      <c r="G2457" s="1">
        <v>311.87</v>
      </c>
      <c r="H2457" s="3" t="s">
        <v>7074</v>
      </c>
      <c r="I2457" s="1">
        <v>104</v>
      </c>
      <c r="J2457" s="1">
        <v>3</v>
      </c>
      <c r="K2457" s="1">
        <v>55.19</v>
      </c>
      <c r="L2457" s="2">
        <v>45694.144467592596</v>
      </c>
      <c r="M2457" s="1">
        <v>6</v>
      </c>
      <c r="N2457" s="1">
        <v>997.94</v>
      </c>
      <c r="O2457" s="1">
        <v>10.9</v>
      </c>
      <c r="P2457" s="1">
        <v>7.2</v>
      </c>
      <c r="Q2457" s="1">
        <v>5.92</v>
      </c>
      <c r="R2457" s="1" t="b">
        <v>0</v>
      </c>
      <c r="S2457" s="1" t="s">
        <v>7077</v>
      </c>
      <c r="T2457" s="1" t="s">
        <v>7085</v>
      </c>
    </row>
    <row r="2458" spans="1:20" x14ac:dyDescent="0.3">
      <c r="A2458" s="1" t="s">
        <v>2528</v>
      </c>
      <c r="B2458" s="1" t="s">
        <v>114</v>
      </c>
      <c r="C2458" s="1" t="s">
        <v>115</v>
      </c>
      <c r="D2458" s="1">
        <v>75.917998999999995</v>
      </c>
      <c r="E2458" s="1">
        <v>58.279966000000002</v>
      </c>
      <c r="F2458" s="1" t="s">
        <v>43</v>
      </c>
      <c r="G2458" s="1">
        <v>73.83</v>
      </c>
      <c r="H2458" s="3" t="s">
        <v>7074</v>
      </c>
      <c r="I2458" s="1">
        <v>411</v>
      </c>
      <c r="J2458" s="1">
        <v>2</v>
      </c>
      <c r="K2458" s="1">
        <v>34.01</v>
      </c>
      <c r="L2458" s="2">
        <v>45485.021550925929</v>
      </c>
      <c r="M2458" s="1">
        <v>18.04</v>
      </c>
      <c r="N2458" s="1">
        <v>1006.61</v>
      </c>
      <c r="O2458" s="1">
        <v>7.4</v>
      </c>
      <c r="P2458" s="1">
        <v>14.3</v>
      </c>
      <c r="Q2458" s="1">
        <v>6.97</v>
      </c>
      <c r="R2458" s="1" t="b">
        <v>0</v>
      </c>
      <c r="S2458" s="1" t="s">
        <v>7078</v>
      </c>
      <c r="T2458" s="1" t="s">
        <v>7085</v>
      </c>
    </row>
    <row r="2459" spans="1:20" x14ac:dyDescent="0.3">
      <c r="A2459" s="1" t="s">
        <v>2529</v>
      </c>
      <c r="B2459" s="1" t="s">
        <v>114</v>
      </c>
      <c r="C2459" s="1" t="s">
        <v>180</v>
      </c>
      <c r="D2459" s="1">
        <v>8.9982380000000006</v>
      </c>
      <c r="E2459" s="1">
        <v>45.658369</v>
      </c>
      <c r="F2459" s="1" t="s">
        <v>28</v>
      </c>
      <c r="G2459" s="1">
        <v>219.64</v>
      </c>
      <c r="H2459" s="3" t="s">
        <v>7073</v>
      </c>
      <c r="I2459" s="1">
        <v>292</v>
      </c>
      <c r="J2459" s="1">
        <v>4</v>
      </c>
      <c r="K2459" s="1">
        <v>11.92</v>
      </c>
      <c r="L2459" s="2">
        <v>45419.01321759259</v>
      </c>
      <c r="M2459" s="1">
        <v>25.24</v>
      </c>
      <c r="N2459" s="1">
        <v>1040.99</v>
      </c>
      <c r="O2459" s="1">
        <v>8.3000000000000007</v>
      </c>
      <c r="P2459" s="1">
        <v>16.5</v>
      </c>
      <c r="Q2459" s="1">
        <v>10.39</v>
      </c>
      <c r="R2459" s="1" t="b">
        <v>0</v>
      </c>
      <c r="S2459" s="1" t="s">
        <v>7078</v>
      </c>
      <c r="T2459" s="1" t="s">
        <v>7085</v>
      </c>
    </row>
    <row r="2460" spans="1:20" x14ac:dyDescent="0.3">
      <c r="A2460" s="1" t="s">
        <v>2530</v>
      </c>
      <c r="B2460" s="1" t="s">
        <v>33</v>
      </c>
      <c r="C2460" s="1" t="s">
        <v>34</v>
      </c>
      <c r="D2460" s="1">
        <v>-37.505347999999998</v>
      </c>
      <c r="E2460" s="1">
        <v>-41.651764</v>
      </c>
      <c r="F2460" s="1" t="s">
        <v>48</v>
      </c>
      <c r="G2460" s="1">
        <v>286.52</v>
      </c>
      <c r="H2460" s="3" t="s">
        <v>7073</v>
      </c>
      <c r="I2460" s="1">
        <v>194</v>
      </c>
      <c r="J2460" s="1">
        <v>17</v>
      </c>
      <c r="K2460" s="1">
        <v>37.630000000000003</v>
      </c>
      <c r="L2460" s="2">
        <v>45298.408356481479</v>
      </c>
      <c r="M2460" s="1">
        <v>19.809999999999999</v>
      </c>
      <c r="N2460" s="1">
        <v>1026.42</v>
      </c>
      <c r="O2460" s="1">
        <v>2.7</v>
      </c>
      <c r="P2460" s="1">
        <v>5.7</v>
      </c>
      <c r="Q2460" s="1">
        <v>18.73</v>
      </c>
      <c r="R2460" s="1" t="b">
        <v>1</v>
      </c>
      <c r="S2460" s="1" t="s">
        <v>7077</v>
      </c>
      <c r="T2460" s="1" t="s">
        <v>7082</v>
      </c>
    </row>
    <row r="2461" spans="1:20" x14ac:dyDescent="0.3">
      <c r="A2461" s="1" t="s">
        <v>2531</v>
      </c>
      <c r="B2461" s="1" t="s">
        <v>41</v>
      </c>
      <c r="C2461" s="1" t="s">
        <v>42</v>
      </c>
      <c r="D2461" s="1">
        <v>8.0584830000000007</v>
      </c>
      <c r="E2461" s="1">
        <v>54.108626000000001</v>
      </c>
      <c r="F2461" s="1" t="s">
        <v>43</v>
      </c>
      <c r="G2461" s="1">
        <v>199.95</v>
      </c>
      <c r="H2461" s="3" t="s">
        <v>7074</v>
      </c>
      <c r="I2461" s="1">
        <v>370</v>
      </c>
      <c r="J2461" s="1">
        <v>13</v>
      </c>
      <c r="K2461" s="1">
        <v>58.78</v>
      </c>
      <c r="L2461" s="2">
        <v>45449.50141203704</v>
      </c>
      <c r="M2461" s="1">
        <v>16.37</v>
      </c>
      <c r="N2461" s="1">
        <v>1003.92</v>
      </c>
      <c r="O2461" s="1">
        <v>7.4</v>
      </c>
      <c r="P2461" s="1">
        <v>15.6</v>
      </c>
      <c r="Q2461" s="1">
        <v>14.7</v>
      </c>
      <c r="R2461" s="1" t="b">
        <v>0</v>
      </c>
      <c r="S2461" s="1" t="s">
        <v>7079</v>
      </c>
      <c r="T2461" s="1" t="s">
        <v>7082</v>
      </c>
    </row>
    <row r="2462" spans="1:20" x14ac:dyDescent="0.3">
      <c r="A2462" s="1" t="s">
        <v>2532</v>
      </c>
      <c r="B2462" s="1" t="s">
        <v>17</v>
      </c>
      <c r="C2462" s="1" t="s">
        <v>103</v>
      </c>
      <c r="D2462" s="1">
        <v>-89.471270000000004</v>
      </c>
      <c r="E2462" s="1">
        <v>-175.273945</v>
      </c>
      <c r="F2462" s="1" t="s">
        <v>19</v>
      </c>
      <c r="G2462" s="1">
        <v>360.05</v>
      </c>
      <c r="H2462" s="3" t="s">
        <v>7074</v>
      </c>
      <c r="I2462" s="1">
        <v>38</v>
      </c>
      <c r="J2462" s="1">
        <v>14</v>
      </c>
      <c r="K2462" s="1">
        <v>42.36</v>
      </c>
      <c r="L2462" s="2">
        <v>45356.937523148146</v>
      </c>
      <c r="M2462" s="1">
        <v>39.76</v>
      </c>
      <c r="N2462" s="1">
        <v>1027.8599999999999</v>
      </c>
      <c r="O2462" s="1">
        <v>0.5</v>
      </c>
      <c r="P2462" s="1">
        <v>16.3</v>
      </c>
      <c r="Q2462" s="1">
        <v>11.54</v>
      </c>
      <c r="R2462" s="1" t="b">
        <v>0</v>
      </c>
      <c r="S2462" s="1" t="s">
        <v>7078</v>
      </c>
      <c r="T2462" s="1" t="s">
        <v>7082</v>
      </c>
    </row>
    <row r="2463" spans="1:20" x14ac:dyDescent="0.3">
      <c r="A2463" s="1" t="s">
        <v>2533</v>
      </c>
      <c r="B2463" s="1" t="s">
        <v>17</v>
      </c>
      <c r="C2463" s="1" t="s">
        <v>195</v>
      </c>
      <c r="D2463" s="1">
        <v>70.423259999999999</v>
      </c>
      <c r="E2463" s="1">
        <v>-144.40252599999999</v>
      </c>
      <c r="F2463" s="1" t="s">
        <v>28</v>
      </c>
      <c r="G2463" s="1">
        <v>336.73</v>
      </c>
      <c r="H2463" s="3" t="s">
        <v>7074</v>
      </c>
      <c r="I2463" s="1">
        <v>334</v>
      </c>
      <c r="J2463" s="1">
        <v>36</v>
      </c>
      <c r="K2463" s="1">
        <v>81.150000000000006</v>
      </c>
      <c r="L2463" s="2">
        <v>45245.219467592593</v>
      </c>
      <c r="M2463" s="1">
        <v>35.270000000000003</v>
      </c>
      <c r="N2463" s="1">
        <v>981.38</v>
      </c>
      <c r="O2463" s="1">
        <v>9.1999999999999993</v>
      </c>
      <c r="P2463" s="1">
        <v>5.7</v>
      </c>
      <c r="Q2463" s="1">
        <v>3.26</v>
      </c>
      <c r="R2463" s="1" t="b">
        <v>0</v>
      </c>
      <c r="S2463" s="1" t="s">
        <v>7079</v>
      </c>
      <c r="T2463" s="1" t="s">
        <v>7083</v>
      </c>
    </row>
    <row r="2464" spans="1:20" x14ac:dyDescent="0.3">
      <c r="A2464" s="1" t="s">
        <v>2534</v>
      </c>
      <c r="B2464" s="1" t="s">
        <v>41</v>
      </c>
      <c r="C2464" s="1" t="s">
        <v>42</v>
      </c>
      <c r="D2464" s="1">
        <v>57.113717999999999</v>
      </c>
      <c r="E2464" s="1">
        <v>-106.777562</v>
      </c>
      <c r="F2464" s="1" t="s">
        <v>48</v>
      </c>
      <c r="G2464" s="1">
        <v>326.24</v>
      </c>
      <c r="H2464" s="3" t="s">
        <v>7073</v>
      </c>
      <c r="I2464" s="1">
        <v>144</v>
      </c>
      <c r="J2464" s="1">
        <v>11</v>
      </c>
      <c r="K2464" s="1">
        <v>20.28</v>
      </c>
      <c r="L2464" s="2">
        <v>45168.664606481485</v>
      </c>
      <c r="M2464" s="1">
        <v>25.12</v>
      </c>
      <c r="N2464" s="1">
        <v>1031.49</v>
      </c>
      <c r="O2464" s="1">
        <v>1.9</v>
      </c>
      <c r="P2464" s="1">
        <v>1.8</v>
      </c>
      <c r="Q2464" s="1">
        <v>2.99</v>
      </c>
      <c r="R2464" s="1" t="b">
        <v>1</v>
      </c>
      <c r="S2464" s="1" t="s">
        <v>7080</v>
      </c>
      <c r="T2464" s="1" t="s">
        <v>7084</v>
      </c>
    </row>
    <row r="2465" spans="1:20" x14ac:dyDescent="0.3">
      <c r="A2465" s="1" t="s">
        <v>2535</v>
      </c>
      <c r="B2465" s="1" t="s">
        <v>78</v>
      </c>
      <c r="C2465" s="1" t="s">
        <v>106</v>
      </c>
      <c r="D2465" s="1">
        <v>-38.049205999999998</v>
      </c>
      <c r="E2465" s="1">
        <v>49.291891</v>
      </c>
      <c r="F2465" s="1" t="s">
        <v>19</v>
      </c>
      <c r="G2465" s="1">
        <v>388.73</v>
      </c>
      <c r="H2465" s="3" t="s">
        <v>7073</v>
      </c>
      <c r="I2465" s="1">
        <v>385</v>
      </c>
      <c r="J2465" s="1">
        <v>3</v>
      </c>
      <c r="K2465" s="1">
        <v>22.13</v>
      </c>
      <c r="L2465" s="2">
        <v>45137.806967592594</v>
      </c>
      <c r="M2465" s="1">
        <v>22.99</v>
      </c>
      <c r="N2465" s="1">
        <v>1014.09</v>
      </c>
      <c r="O2465" s="1">
        <v>7.7</v>
      </c>
      <c r="P2465" s="1">
        <v>4.9000000000000004</v>
      </c>
      <c r="Q2465" s="1">
        <v>10.039999999999999</v>
      </c>
      <c r="R2465" s="1" t="b">
        <v>1</v>
      </c>
      <c r="S2465" s="1" t="s">
        <v>7077</v>
      </c>
      <c r="T2465" s="1" t="s">
        <v>7085</v>
      </c>
    </row>
    <row r="2466" spans="1:20" x14ac:dyDescent="0.3">
      <c r="A2466" s="1" t="s">
        <v>2536</v>
      </c>
      <c r="B2466" s="1" t="s">
        <v>114</v>
      </c>
      <c r="C2466" s="1" t="s">
        <v>180</v>
      </c>
      <c r="D2466" s="1">
        <v>13.524834999999999</v>
      </c>
      <c r="E2466" s="1">
        <v>52.491472999999999</v>
      </c>
      <c r="F2466" s="1" t="s">
        <v>48</v>
      </c>
      <c r="G2466" s="1">
        <v>285.76</v>
      </c>
      <c r="H2466" s="3" t="s">
        <v>7074</v>
      </c>
      <c r="I2466" s="1">
        <v>94</v>
      </c>
      <c r="J2466" s="1">
        <v>5</v>
      </c>
      <c r="K2466" s="1">
        <v>25.09</v>
      </c>
      <c r="L2466" s="2">
        <v>45484.150023148148</v>
      </c>
      <c r="M2466" s="1">
        <v>25.02</v>
      </c>
      <c r="N2466" s="1">
        <v>1036.92</v>
      </c>
      <c r="O2466" s="1">
        <v>2.5</v>
      </c>
      <c r="P2466" s="1">
        <v>4.8</v>
      </c>
      <c r="Q2466" s="1">
        <v>14.57</v>
      </c>
      <c r="R2466" s="1" t="b">
        <v>1</v>
      </c>
      <c r="S2466" s="1" t="s">
        <v>7078</v>
      </c>
      <c r="T2466" s="1" t="s">
        <v>7085</v>
      </c>
    </row>
    <row r="2467" spans="1:20" x14ac:dyDescent="0.3">
      <c r="A2467" s="1" t="s">
        <v>2537</v>
      </c>
      <c r="B2467" s="1" t="s">
        <v>25</v>
      </c>
      <c r="C2467" s="1" t="s">
        <v>59</v>
      </c>
      <c r="D2467" s="1">
        <v>-67.839428999999996</v>
      </c>
      <c r="E2467" s="1">
        <v>88.651758999999998</v>
      </c>
      <c r="F2467" s="1" t="s">
        <v>48</v>
      </c>
      <c r="G2467" s="1">
        <v>171.41</v>
      </c>
      <c r="H2467" s="3" t="s">
        <v>7073</v>
      </c>
      <c r="I2467" s="1">
        <v>476</v>
      </c>
      <c r="J2467" s="1">
        <v>2</v>
      </c>
      <c r="K2467" s="1">
        <v>89.79</v>
      </c>
      <c r="L2467" s="2">
        <v>45215.093078703707</v>
      </c>
      <c r="M2467" s="1">
        <v>8.4499999999999993</v>
      </c>
      <c r="N2467" s="1">
        <v>1046.82</v>
      </c>
      <c r="O2467" s="1">
        <v>0.8</v>
      </c>
      <c r="P2467" s="1">
        <v>2.2000000000000002</v>
      </c>
      <c r="Q2467" s="1">
        <v>15.02</v>
      </c>
      <c r="R2467" s="1" t="b">
        <v>1</v>
      </c>
      <c r="S2467" s="1" t="s">
        <v>7079</v>
      </c>
      <c r="T2467" s="1" t="s">
        <v>7085</v>
      </c>
    </row>
    <row r="2468" spans="1:20" x14ac:dyDescent="0.3">
      <c r="A2468" s="1" t="s">
        <v>2538</v>
      </c>
      <c r="B2468" s="1" t="s">
        <v>30</v>
      </c>
      <c r="C2468" s="1" t="s">
        <v>74</v>
      </c>
      <c r="D2468" s="1">
        <v>-39.980727999999999</v>
      </c>
      <c r="E2468" s="1">
        <v>112.07078199999999</v>
      </c>
      <c r="F2468" s="1" t="s">
        <v>35</v>
      </c>
      <c r="G2468" s="1">
        <v>62.43</v>
      </c>
      <c r="H2468" s="3" t="s">
        <v>7074</v>
      </c>
      <c r="I2468" s="1">
        <v>425</v>
      </c>
      <c r="J2468" s="1">
        <v>20</v>
      </c>
      <c r="K2468" s="1">
        <v>64.400000000000006</v>
      </c>
      <c r="L2468" s="2">
        <v>45598.424328703702</v>
      </c>
      <c r="M2468" s="1">
        <v>16.11</v>
      </c>
      <c r="N2468" s="1">
        <v>1044.81</v>
      </c>
      <c r="O2468" s="1">
        <v>5.3</v>
      </c>
      <c r="P2468" s="1">
        <v>14.8</v>
      </c>
      <c r="Q2468" s="1">
        <v>4.5199999999999996</v>
      </c>
      <c r="R2468" s="1" t="b">
        <v>0</v>
      </c>
      <c r="S2468" s="1" t="s">
        <v>7077</v>
      </c>
      <c r="T2468" s="1" t="s">
        <v>7083</v>
      </c>
    </row>
    <row r="2469" spans="1:20" x14ac:dyDescent="0.3">
      <c r="A2469" s="1" t="s">
        <v>2539</v>
      </c>
      <c r="B2469" s="1" t="s">
        <v>38</v>
      </c>
      <c r="C2469" s="1" t="s">
        <v>94</v>
      </c>
      <c r="D2469" s="1">
        <v>-76.973304999999996</v>
      </c>
      <c r="E2469" s="1">
        <v>175.88435699999999</v>
      </c>
      <c r="F2469" s="1" t="s">
        <v>43</v>
      </c>
      <c r="G2469" s="1">
        <v>180.71</v>
      </c>
      <c r="H2469" s="3" t="s">
        <v>7074</v>
      </c>
      <c r="I2469" s="1">
        <v>212</v>
      </c>
      <c r="J2469" s="1">
        <v>26</v>
      </c>
      <c r="K2469" s="1">
        <v>43.68</v>
      </c>
      <c r="L2469" s="2">
        <v>45498.006273148145</v>
      </c>
      <c r="M2469" s="1">
        <v>2.06</v>
      </c>
      <c r="N2469" s="1">
        <v>1043.6500000000001</v>
      </c>
      <c r="O2469" s="1">
        <v>1.9</v>
      </c>
      <c r="P2469" s="1">
        <v>8.1999999999999993</v>
      </c>
      <c r="Q2469" s="1">
        <v>2</v>
      </c>
      <c r="R2469" s="1" t="b">
        <v>1</v>
      </c>
      <c r="S2469" s="1" t="s">
        <v>7078</v>
      </c>
      <c r="T2469" s="1" t="s">
        <v>7083</v>
      </c>
    </row>
    <row r="2470" spans="1:20" x14ac:dyDescent="0.3">
      <c r="A2470" s="1" t="s">
        <v>2540</v>
      </c>
      <c r="B2470" s="1" t="s">
        <v>41</v>
      </c>
      <c r="C2470" s="1" t="s">
        <v>70</v>
      </c>
      <c r="D2470" s="1">
        <v>-73.118278000000004</v>
      </c>
      <c r="E2470" s="1">
        <v>131.12794600000001</v>
      </c>
      <c r="F2470" s="1" t="s">
        <v>23</v>
      </c>
      <c r="G2470" s="1">
        <v>38.15</v>
      </c>
      <c r="H2470" s="3" t="s">
        <v>7074</v>
      </c>
      <c r="I2470" s="1">
        <v>75</v>
      </c>
      <c r="J2470" s="1">
        <v>44</v>
      </c>
      <c r="K2470" s="1">
        <v>75.14</v>
      </c>
      <c r="L2470" s="2">
        <v>45671.156273148146</v>
      </c>
      <c r="M2470" s="1">
        <v>19.28</v>
      </c>
      <c r="N2470" s="1">
        <v>1015.85</v>
      </c>
      <c r="O2470" s="1">
        <v>8</v>
      </c>
      <c r="P2470" s="1">
        <v>17.8</v>
      </c>
      <c r="Q2470" s="1">
        <v>7.69</v>
      </c>
      <c r="R2470" s="1" t="b">
        <v>0</v>
      </c>
      <c r="S2470" s="1" t="s">
        <v>7079</v>
      </c>
      <c r="T2470" s="1" t="s">
        <v>7083</v>
      </c>
    </row>
    <row r="2471" spans="1:20" x14ac:dyDescent="0.3">
      <c r="A2471" s="1" t="s">
        <v>2541</v>
      </c>
      <c r="B2471" s="1" t="s">
        <v>38</v>
      </c>
      <c r="C2471" s="1" t="s">
        <v>92</v>
      </c>
      <c r="D2471" s="1">
        <v>-85.157679999999999</v>
      </c>
      <c r="E2471" s="1">
        <v>-120.88634999999999</v>
      </c>
      <c r="F2471" s="1" t="s">
        <v>19</v>
      </c>
      <c r="G2471" s="1">
        <v>312.98</v>
      </c>
      <c r="H2471" s="3" t="s">
        <v>7074</v>
      </c>
      <c r="I2471" s="1">
        <v>175</v>
      </c>
      <c r="J2471" s="1">
        <v>13</v>
      </c>
      <c r="K2471" s="1">
        <v>78.12</v>
      </c>
      <c r="L2471" s="2">
        <v>45097.594467592593</v>
      </c>
      <c r="M2471" s="1">
        <v>21.95</v>
      </c>
      <c r="N2471" s="1">
        <v>1005.21</v>
      </c>
      <c r="O2471" s="1">
        <v>2.6</v>
      </c>
      <c r="P2471" s="1">
        <v>5.8</v>
      </c>
      <c r="Q2471" s="1">
        <v>18.36</v>
      </c>
      <c r="R2471" s="1" t="b">
        <v>1</v>
      </c>
      <c r="S2471" s="1" t="s">
        <v>7080</v>
      </c>
      <c r="T2471" s="1" t="s">
        <v>7082</v>
      </c>
    </row>
    <row r="2472" spans="1:20" x14ac:dyDescent="0.3">
      <c r="A2472" s="1" t="s">
        <v>2542</v>
      </c>
      <c r="B2472" s="1" t="s">
        <v>114</v>
      </c>
      <c r="C2472" s="1" t="s">
        <v>247</v>
      </c>
      <c r="D2472" s="1">
        <v>68.702776999999998</v>
      </c>
      <c r="E2472" s="1">
        <v>-129.55950100000001</v>
      </c>
      <c r="F2472" s="1" t="s">
        <v>48</v>
      </c>
      <c r="G2472" s="1">
        <v>327.29000000000002</v>
      </c>
      <c r="H2472" s="3" t="s">
        <v>7074</v>
      </c>
      <c r="I2472" s="1">
        <v>55</v>
      </c>
      <c r="J2472" s="1">
        <v>12</v>
      </c>
      <c r="K2472" s="1">
        <v>49.17</v>
      </c>
      <c r="L2472" s="2">
        <v>45665.372245370374</v>
      </c>
      <c r="M2472" s="1">
        <v>9.5</v>
      </c>
      <c r="N2472" s="1">
        <v>1012.55</v>
      </c>
      <c r="O2472" s="1">
        <v>3.8</v>
      </c>
      <c r="P2472" s="1">
        <v>9.6</v>
      </c>
      <c r="Q2472" s="1">
        <v>10.91</v>
      </c>
      <c r="R2472" s="1" t="b">
        <v>0</v>
      </c>
      <c r="S2472" s="1" t="s">
        <v>7077</v>
      </c>
      <c r="T2472" s="1" t="s">
        <v>7082</v>
      </c>
    </row>
    <row r="2473" spans="1:20" x14ac:dyDescent="0.3">
      <c r="A2473" s="1" t="s">
        <v>2543</v>
      </c>
      <c r="B2473" s="1" t="s">
        <v>30</v>
      </c>
      <c r="C2473" s="1" t="s">
        <v>74</v>
      </c>
      <c r="D2473" s="1">
        <v>-78.032813000000004</v>
      </c>
      <c r="E2473" s="1">
        <v>30.440346999999999</v>
      </c>
      <c r="F2473" s="1" t="s">
        <v>28</v>
      </c>
      <c r="G2473" s="1">
        <v>296.68</v>
      </c>
      <c r="H2473" s="3" t="s">
        <v>7074</v>
      </c>
      <c r="I2473" s="1">
        <v>321</v>
      </c>
      <c r="J2473" s="1">
        <v>26</v>
      </c>
      <c r="K2473" s="1">
        <v>60.7</v>
      </c>
      <c r="L2473" s="2">
        <v>45499.512523148151</v>
      </c>
      <c r="M2473" s="1">
        <v>38.58</v>
      </c>
      <c r="N2473" s="1">
        <v>1028.29</v>
      </c>
      <c r="O2473" s="1">
        <v>6.2</v>
      </c>
      <c r="P2473" s="1">
        <v>13.1</v>
      </c>
      <c r="Q2473" s="1">
        <v>6.4</v>
      </c>
      <c r="R2473" s="1" t="b">
        <v>1</v>
      </c>
      <c r="S2473" s="1" t="s">
        <v>7080</v>
      </c>
      <c r="T2473" s="1" t="s">
        <v>7083</v>
      </c>
    </row>
    <row r="2474" spans="1:20" x14ac:dyDescent="0.3">
      <c r="A2474" s="1" t="s">
        <v>2544</v>
      </c>
      <c r="B2474" s="1" t="s">
        <v>41</v>
      </c>
      <c r="C2474" s="1" t="s">
        <v>96</v>
      </c>
      <c r="D2474" s="1">
        <v>25.084581</v>
      </c>
      <c r="E2474" s="1">
        <v>-5.0516629999999996</v>
      </c>
      <c r="F2474" s="1" t="s">
        <v>48</v>
      </c>
      <c r="G2474" s="1">
        <v>156.5</v>
      </c>
      <c r="H2474" s="3" t="s">
        <v>7074</v>
      </c>
      <c r="I2474" s="1">
        <v>440</v>
      </c>
      <c r="J2474" s="1">
        <v>40</v>
      </c>
      <c r="K2474" s="1">
        <v>33.89</v>
      </c>
      <c r="L2474" s="2">
        <v>45726.000023148146</v>
      </c>
      <c r="M2474" s="1">
        <v>36.42</v>
      </c>
      <c r="N2474" s="1">
        <v>1041.8800000000001</v>
      </c>
      <c r="O2474" s="1">
        <v>3.1</v>
      </c>
      <c r="P2474" s="1">
        <v>17.7</v>
      </c>
      <c r="Q2474" s="1">
        <v>6.47</v>
      </c>
      <c r="R2474" s="1" t="b">
        <v>1</v>
      </c>
      <c r="S2474" s="1" t="s">
        <v>7080</v>
      </c>
      <c r="T2474" s="1" t="s">
        <v>7083</v>
      </c>
    </row>
    <row r="2475" spans="1:20" x14ac:dyDescent="0.3">
      <c r="A2475" s="1" t="s">
        <v>2545</v>
      </c>
      <c r="B2475" s="1" t="s">
        <v>21</v>
      </c>
      <c r="C2475" s="1" t="s">
        <v>61</v>
      </c>
      <c r="D2475" s="1">
        <v>76.912926999999996</v>
      </c>
      <c r="E2475" s="1">
        <v>168.74863999999999</v>
      </c>
      <c r="F2475" s="1" t="s">
        <v>23</v>
      </c>
      <c r="G2475" s="1">
        <v>136.12</v>
      </c>
      <c r="H2475" s="3" t="s">
        <v>7074</v>
      </c>
      <c r="I2475" s="1">
        <v>486</v>
      </c>
      <c r="J2475" s="1">
        <v>7</v>
      </c>
      <c r="K2475" s="1">
        <v>36.76</v>
      </c>
      <c r="L2475" s="2">
        <v>45712.48196759259</v>
      </c>
      <c r="M2475" s="1">
        <v>29.02</v>
      </c>
      <c r="N2475" s="1">
        <v>994.49</v>
      </c>
      <c r="O2475" s="1">
        <v>4.2</v>
      </c>
      <c r="P2475" s="1">
        <v>11</v>
      </c>
      <c r="Q2475" s="1">
        <v>2.64</v>
      </c>
      <c r="R2475" s="1" t="b">
        <v>1</v>
      </c>
      <c r="S2475" s="1" t="s">
        <v>7079</v>
      </c>
      <c r="T2475" s="1" t="s">
        <v>7084</v>
      </c>
    </row>
    <row r="2476" spans="1:20" x14ac:dyDescent="0.3">
      <c r="A2476" s="1" t="s">
        <v>2546</v>
      </c>
      <c r="B2476" s="1" t="s">
        <v>33</v>
      </c>
      <c r="C2476" s="1" t="s">
        <v>34</v>
      </c>
      <c r="D2476" s="1">
        <v>50.307758999999997</v>
      </c>
      <c r="E2476" s="1">
        <v>153.12945500000001</v>
      </c>
      <c r="F2476" s="1" t="s">
        <v>28</v>
      </c>
      <c r="G2476" s="1">
        <v>351.25</v>
      </c>
      <c r="H2476" s="3" t="s">
        <v>7074</v>
      </c>
      <c r="I2476" s="1">
        <v>200</v>
      </c>
      <c r="J2476" s="1">
        <v>9</v>
      </c>
      <c r="K2476" s="1">
        <v>52.68</v>
      </c>
      <c r="L2476" s="2">
        <v>45368.492384259262</v>
      </c>
      <c r="M2476" s="1">
        <v>21.57</v>
      </c>
      <c r="N2476" s="1">
        <v>1044.27</v>
      </c>
      <c r="O2476" s="1">
        <v>9</v>
      </c>
      <c r="P2476" s="1">
        <v>8.1</v>
      </c>
      <c r="Q2476" s="1">
        <v>9.4600000000000009</v>
      </c>
      <c r="R2476" s="1" t="b">
        <v>1</v>
      </c>
      <c r="S2476" s="1" t="s">
        <v>7077</v>
      </c>
      <c r="T2476" s="1" t="s">
        <v>7084</v>
      </c>
    </row>
    <row r="2477" spans="1:20" x14ac:dyDescent="0.3">
      <c r="A2477" s="1" t="s">
        <v>2547</v>
      </c>
      <c r="B2477" s="1" t="s">
        <v>33</v>
      </c>
      <c r="C2477" s="1" t="s">
        <v>124</v>
      </c>
      <c r="D2477" s="1">
        <v>-35.875788999999997</v>
      </c>
      <c r="E2477" s="1">
        <v>91.810186000000002</v>
      </c>
      <c r="F2477" s="1" t="s">
        <v>19</v>
      </c>
      <c r="G2477" s="1">
        <v>35.78</v>
      </c>
      <c r="H2477" s="3" t="s">
        <v>7074</v>
      </c>
      <c r="I2477" s="1">
        <v>463</v>
      </c>
      <c r="J2477" s="1">
        <v>5</v>
      </c>
      <c r="K2477" s="1">
        <v>68.5</v>
      </c>
      <c r="L2477" s="2">
        <v>45252.120162037034</v>
      </c>
      <c r="M2477" s="1">
        <v>34.86</v>
      </c>
      <c r="N2477" s="1">
        <v>1037.06</v>
      </c>
      <c r="O2477" s="1">
        <v>2</v>
      </c>
      <c r="P2477" s="1">
        <v>17.5</v>
      </c>
      <c r="Q2477" s="1">
        <v>15.83</v>
      </c>
      <c r="R2477" s="1" t="b">
        <v>0</v>
      </c>
      <c r="S2477" s="1" t="s">
        <v>7080</v>
      </c>
      <c r="T2477" s="1" t="s">
        <v>7085</v>
      </c>
    </row>
    <row r="2478" spans="1:20" x14ac:dyDescent="0.3">
      <c r="A2478" s="1" t="s">
        <v>2548</v>
      </c>
      <c r="B2478" s="1" t="s">
        <v>17</v>
      </c>
      <c r="C2478" s="1" t="s">
        <v>195</v>
      </c>
      <c r="D2478" s="1">
        <v>33.594793000000003</v>
      </c>
      <c r="E2478" s="1">
        <v>-74.732142999999994</v>
      </c>
      <c r="F2478" s="1" t="s">
        <v>19</v>
      </c>
      <c r="G2478" s="1">
        <v>68.040000000000006</v>
      </c>
      <c r="H2478" s="3" t="s">
        <v>7074</v>
      </c>
      <c r="I2478" s="1">
        <v>46</v>
      </c>
      <c r="J2478" s="1">
        <v>5</v>
      </c>
      <c r="K2478" s="1">
        <v>72.53</v>
      </c>
      <c r="L2478" s="2">
        <v>45425.257662037038</v>
      </c>
      <c r="M2478" s="1">
        <v>5.66</v>
      </c>
      <c r="N2478" s="1">
        <v>1048.52</v>
      </c>
      <c r="O2478" s="1">
        <v>0.9</v>
      </c>
      <c r="P2478" s="1">
        <v>6.9</v>
      </c>
      <c r="Q2478" s="1">
        <v>19.37</v>
      </c>
      <c r="R2478" s="1" t="b">
        <v>1</v>
      </c>
      <c r="S2478" s="1" t="s">
        <v>7079</v>
      </c>
      <c r="T2478" s="1" t="s">
        <v>7085</v>
      </c>
    </row>
    <row r="2479" spans="1:20" x14ac:dyDescent="0.3">
      <c r="A2479" s="1" t="s">
        <v>2549</v>
      </c>
      <c r="B2479" s="1" t="s">
        <v>50</v>
      </c>
      <c r="C2479" s="1" t="s">
        <v>108</v>
      </c>
      <c r="D2479" s="1">
        <v>16.136177</v>
      </c>
      <c r="E2479" s="1">
        <v>-65.946539000000001</v>
      </c>
      <c r="F2479" s="1" t="s">
        <v>35</v>
      </c>
      <c r="G2479" s="1">
        <v>62.27</v>
      </c>
      <c r="H2479" s="3" t="s">
        <v>7074</v>
      </c>
      <c r="I2479" s="1">
        <v>344</v>
      </c>
      <c r="J2479" s="1">
        <v>3</v>
      </c>
      <c r="K2479" s="1">
        <v>56.65</v>
      </c>
      <c r="L2479" s="2">
        <v>45550.921550925923</v>
      </c>
      <c r="M2479" s="1">
        <v>31.73</v>
      </c>
      <c r="N2479" s="1">
        <v>1041.6199999999999</v>
      </c>
      <c r="O2479" s="1">
        <v>3.6</v>
      </c>
      <c r="P2479" s="1">
        <v>2.5</v>
      </c>
      <c r="Q2479" s="1">
        <v>10.029999999999999</v>
      </c>
      <c r="R2479" s="1" t="b">
        <v>0</v>
      </c>
      <c r="S2479" s="1" t="s">
        <v>7077</v>
      </c>
      <c r="T2479" s="1" t="s">
        <v>7085</v>
      </c>
    </row>
    <row r="2480" spans="1:20" x14ac:dyDescent="0.3">
      <c r="A2480" s="1" t="s">
        <v>2550</v>
      </c>
      <c r="B2480" s="1" t="s">
        <v>33</v>
      </c>
      <c r="C2480" s="1" t="s">
        <v>112</v>
      </c>
      <c r="D2480" s="1">
        <v>-0.80152000000000001</v>
      </c>
      <c r="E2480" s="1">
        <v>-23.239177999999999</v>
      </c>
      <c r="F2480" s="1" t="s">
        <v>35</v>
      </c>
      <c r="G2480" s="1">
        <v>210.39</v>
      </c>
      <c r="H2480" s="3" t="s">
        <v>7074</v>
      </c>
      <c r="I2480" s="1">
        <v>26</v>
      </c>
      <c r="J2480" s="1">
        <v>19</v>
      </c>
      <c r="K2480" s="1">
        <v>39.92</v>
      </c>
      <c r="L2480" s="2">
        <v>45721.181967592594</v>
      </c>
      <c r="M2480" s="1">
        <v>5.43</v>
      </c>
      <c r="N2480" s="1">
        <v>999.6</v>
      </c>
      <c r="O2480" s="1">
        <v>4.7</v>
      </c>
      <c r="P2480" s="1">
        <v>9.5</v>
      </c>
      <c r="Q2480" s="1">
        <v>3.34</v>
      </c>
      <c r="R2480" s="1" t="b">
        <v>0</v>
      </c>
      <c r="S2480" s="1" t="s">
        <v>7080</v>
      </c>
      <c r="T2480" s="1" t="s">
        <v>7082</v>
      </c>
    </row>
    <row r="2481" spans="1:20" x14ac:dyDescent="0.3">
      <c r="A2481" s="1" t="s">
        <v>2551</v>
      </c>
      <c r="B2481" s="1" t="s">
        <v>21</v>
      </c>
      <c r="C2481" s="1" t="s">
        <v>22</v>
      </c>
      <c r="D2481" s="1">
        <v>40.155599000000002</v>
      </c>
      <c r="E2481" s="1">
        <v>12.928879</v>
      </c>
      <c r="F2481" s="1" t="s">
        <v>19</v>
      </c>
      <c r="G2481" s="1">
        <v>43.45</v>
      </c>
      <c r="H2481" s="3" t="s">
        <v>7073</v>
      </c>
      <c r="I2481" s="1">
        <v>103</v>
      </c>
      <c r="J2481" s="1">
        <v>14</v>
      </c>
      <c r="K2481" s="1">
        <v>17.37</v>
      </c>
      <c r="L2481" s="2">
        <v>45711.479189814818</v>
      </c>
      <c r="M2481" s="1">
        <v>31.87</v>
      </c>
      <c r="N2481" s="1">
        <v>987.42</v>
      </c>
      <c r="O2481" s="1">
        <v>6</v>
      </c>
      <c r="P2481" s="1">
        <v>15.9</v>
      </c>
      <c r="Q2481" s="1">
        <v>13.66</v>
      </c>
      <c r="R2481" s="1" t="b">
        <v>1</v>
      </c>
      <c r="S2481" s="1" t="s">
        <v>7080</v>
      </c>
      <c r="T2481" s="1" t="s">
        <v>7082</v>
      </c>
    </row>
    <row r="2482" spans="1:20" x14ac:dyDescent="0.3">
      <c r="A2482" s="1" t="s">
        <v>2552</v>
      </c>
      <c r="B2482" s="1" t="s">
        <v>38</v>
      </c>
      <c r="C2482" s="1" t="s">
        <v>39</v>
      </c>
      <c r="D2482" s="1">
        <v>-12.035852</v>
      </c>
      <c r="E2482" s="1">
        <v>12.549842999999999</v>
      </c>
      <c r="F2482" s="1" t="s">
        <v>19</v>
      </c>
      <c r="G2482" s="1">
        <v>256.20999999999998</v>
      </c>
      <c r="H2482" s="3" t="s">
        <v>7073</v>
      </c>
      <c r="I2482" s="1">
        <v>473</v>
      </c>
      <c r="J2482" s="1">
        <v>17</v>
      </c>
      <c r="K2482" s="1">
        <v>73.87</v>
      </c>
      <c r="L2482" s="2">
        <v>45702.236134259256</v>
      </c>
      <c r="M2482" s="1">
        <v>11.39</v>
      </c>
      <c r="N2482" s="1">
        <v>987.86</v>
      </c>
      <c r="O2482" s="1">
        <v>4.0999999999999996</v>
      </c>
      <c r="P2482" s="1">
        <v>1.6</v>
      </c>
      <c r="Q2482" s="1">
        <v>15.14</v>
      </c>
      <c r="R2482" s="1" t="b">
        <v>1</v>
      </c>
      <c r="S2482" s="1" t="s">
        <v>7077</v>
      </c>
      <c r="T2482" s="1" t="s">
        <v>7082</v>
      </c>
    </row>
    <row r="2483" spans="1:20" x14ac:dyDescent="0.3">
      <c r="A2483" s="1" t="s">
        <v>2553</v>
      </c>
      <c r="B2483" s="1" t="s">
        <v>50</v>
      </c>
      <c r="C2483" s="1" t="s">
        <v>108</v>
      </c>
      <c r="D2483" s="1">
        <v>-72.482794999999996</v>
      </c>
      <c r="E2483" s="1">
        <v>41.450204999999997</v>
      </c>
      <c r="F2483" s="1" t="s">
        <v>48</v>
      </c>
      <c r="G2483" s="1">
        <v>256.04000000000002</v>
      </c>
      <c r="H2483" s="3" t="s">
        <v>7073</v>
      </c>
      <c r="I2483" s="1">
        <v>160</v>
      </c>
      <c r="J2483" s="1">
        <v>37</v>
      </c>
      <c r="K2483" s="1">
        <v>36.450000000000003</v>
      </c>
      <c r="L2483" s="2">
        <v>45428.059050925927</v>
      </c>
      <c r="M2483" s="1">
        <v>35.15</v>
      </c>
      <c r="N2483" s="1">
        <v>1000.39</v>
      </c>
      <c r="O2483" s="1">
        <v>8.6999999999999993</v>
      </c>
      <c r="P2483" s="1">
        <v>12.1</v>
      </c>
      <c r="Q2483" s="1">
        <v>1.43</v>
      </c>
      <c r="R2483" s="1" t="b">
        <v>1</v>
      </c>
      <c r="S2483" s="1" t="s">
        <v>7078</v>
      </c>
      <c r="T2483" s="1" t="s">
        <v>7083</v>
      </c>
    </row>
    <row r="2484" spans="1:20" x14ac:dyDescent="0.3">
      <c r="A2484" s="1" t="s">
        <v>2554</v>
      </c>
      <c r="B2484" s="1" t="s">
        <v>21</v>
      </c>
      <c r="C2484" s="1" t="s">
        <v>142</v>
      </c>
      <c r="D2484" s="1">
        <v>25.616667</v>
      </c>
      <c r="E2484" s="1">
        <v>54.611215000000001</v>
      </c>
      <c r="F2484" s="1" t="s">
        <v>35</v>
      </c>
      <c r="G2484" s="1">
        <v>65.69</v>
      </c>
      <c r="H2484" s="3" t="s">
        <v>7074</v>
      </c>
      <c r="I2484" s="1">
        <v>214</v>
      </c>
      <c r="J2484" s="1">
        <v>7</v>
      </c>
      <c r="K2484" s="1">
        <v>25.83</v>
      </c>
      <c r="L2484" s="2">
        <v>45085.555578703701</v>
      </c>
      <c r="M2484" s="1">
        <v>37.79</v>
      </c>
      <c r="N2484" s="1">
        <v>1022.99</v>
      </c>
      <c r="O2484" s="1">
        <v>0.4</v>
      </c>
      <c r="P2484" s="1">
        <v>12.3</v>
      </c>
      <c r="Q2484" s="1">
        <v>17</v>
      </c>
      <c r="R2484" s="1" t="b">
        <v>1</v>
      </c>
      <c r="S2484" s="1" t="s">
        <v>7078</v>
      </c>
      <c r="T2484" s="1" t="s">
        <v>7084</v>
      </c>
    </row>
    <row r="2485" spans="1:20" x14ac:dyDescent="0.3">
      <c r="A2485" s="1" t="s">
        <v>2555</v>
      </c>
      <c r="B2485" s="1" t="s">
        <v>17</v>
      </c>
      <c r="C2485" s="1" t="s">
        <v>195</v>
      </c>
      <c r="D2485" s="1">
        <v>79.571826999999999</v>
      </c>
      <c r="E2485" s="1">
        <v>-115.48589200000001</v>
      </c>
      <c r="F2485" s="1" t="s">
        <v>43</v>
      </c>
      <c r="G2485" s="1">
        <v>86.51</v>
      </c>
      <c r="H2485" s="3" t="s">
        <v>7074</v>
      </c>
      <c r="I2485" s="1">
        <v>202</v>
      </c>
      <c r="J2485" s="1">
        <v>3</v>
      </c>
      <c r="K2485" s="1">
        <v>25.62</v>
      </c>
      <c r="L2485" s="2">
        <v>45624.027800925927</v>
      </c>
      <c r="M2485" s="1">
        <v>6.38</v>
      </c>
      <c r="N2485" s="1">
        <v>1036.3</v>
      </c>
      <c r="O2485" s="1">
        <v>4.7</v>
      </c>
      <c r="P2485" s="1">
        <v>18.600000000000001</v>
      </c>
      <c r="Q2485" s="1">
        <v>16.59</v>
      </c>
      <c r="R2485" s="1" t="b">
        <v>0</v>
      </c>
      <c r="S2485" s="1" t="s">
        <v>7077</v>
      </c>
      <c r="T2485" s="1" t="s">
        <v>7085</v>
      </c>
    </row>
    <row r="2486" spans="1:20" x14ac:dyDescent="0.3">
      <c r="A2486" s="1" t="s">
        <v>2556</v>
      </c>
      <c r="B2486" s="1" t="s">
        <v>50</v>
      </c>
      <c r="C2486" s="1" t="s">
        <v>108</v>
      </c>
      <c r="D2486" s="1">
        <v>67.370170999999999</v>
      </c>
      <c r="E2486" s="1">
        <v>171.65044900000001</v>
      </c>
      <c r="F2486" s="1" t="s">
        <v>43</v>
      </c>
      <c r="G2486" s="1">
        <v>377.53</v>
      </c>
      <c r="H2486" s="3" t="s">
        <v>7074</v>
      </c>
      <c r="I2486" s="1">
        <v>455</v>
      </c>
      <c r="J2486" s="1">
        <v>4</v>
      </c>
      <c r="K2486" s="1">
        <v>36.119999999999997</v>
      </c>
      <c r="L2486" s="2">
        <v>45153.680578703701</v>
      </c>
      <c r="M2486" s="1">
        <v>18.78</v>
      </c>
      <c r="N2486" s="1">
        <v>1042.95</v>
      </c>
      <c r="O2486" s="1">
        <v>4.2</v>
      </c>
      <c r="P2486" s="1">
        <v>6.4</v>
      </c>
      <c r="Q2486" s="1">
        <v>9.4499999999999993</v>
      </c>
      <c r="R2486" s="1" t="b">
        <v>0</v>
      </c>
      <c r="S2486" s="1" t="s">
        <v>7077</v>
      </c>
      <c r="T2486" s="1" t="s">
        <v>7085</v>
      </c>
    </row>
    <row r="2487" spans="1:20" x14ac:dyDescent="0.3">
      <c r="A2487" s="1" t="s">
        <v>2557</v>
      </c>
      <c r="B2487" s="1" t="s">
        <v>78</v>
      </c>
      <c r="C2487" s="1" t="s">
        <v>88</v>
      </c>
      <c r="D2487" s="1">
        <v>-38.104807000000001</v>
      </c>
      <c r="E2487" s="1">
        <v>-145.59248299999999</v>
      </c>
      <c r="F2487" s="1" t="s">
        <v>28</v>
      </c>
      <c r="G2487" s="1">
        <v>317.42</v>
      </c>
      <c r="H2487" s="3" t="s">
        <v>7074</v>
      </c>
      <c r="I2487" s="1">
        <v>14</v>
      </c>
      <c r="J2487" s="1">
        <v>5</v>
      </c>
      <c r="K2487" s="1">
        <v>12.93</v>
      </c>
      <c r="L2487" s="2">
        <v>45529.351412037038</v>
      </c>
      <c r="M2487" s="1">
        <v>39.25</v>
      </c>
      <c r="N2487" s="1">
        <v>1023.66</v>
      </c>
      <c r="O2487" s="1">
        <v>7.1</v>
      </c>
      <c r="P2487" s="1">
        <v>6.3</v>
      </c>
      <c r="Q2487" s="1">
        <v>11.21</v>
      </c>
      <c r="R2487" s="1" t="b">
        <v>1</v>
      </c>
      <c r="S2487" s="1" t="s">
        <v>7077</v>
      </c>
      <c r="T2487" s="1" t="s">
        <v>7085</v>
      </c>
    </row>
    <row r="2488" spans="1:20" x14ac:dyDescent="0.3">
      <c r="A2488" s="1" t="s">
        <v>2558</v>
      </c>
      <c r="B2488" s="1" t="s">
        <v>17</v>
      </c>
      <c r="C2488" s="1" t="s">
        <v>195</v>
      </c>
      <c r="D2488" s="1">
        <v>-32.443469999999998</v>
      </c>
      <c r="E2488" s="1">
        <v>31.976427999999999</v>
      </c>
      <c r="F2488" s="1" t="s">
        <v>19</v>
      </c>
      <c r="G2488" s="1">
        <v>17.45</v>
      </c>
      <c r="H2488" s="3" t="s">
        <v>7074</v>
      </c>
      <c r="I2488" s="1">
        <v>492</v>
      </c>
      <c r="J2488" s="1">
        <v>35</v>
      </c>
      <c r="K2488" s="1">
        <v>81.430000000000007</v>
      </c>
      <c r="L2488" s="2">
        <v>45608.89099537037</v>
      </c>
      <c r="M2488" s="1">
        <v>19.59</v>
      </c>
      <c r="N2488" s="1">
        <v>980.39</v>
      </c>
      <c r="O2488" s="1">
        <v>10.6</v>
      </c>
      <c r="P2488" s="1">
        <v>9.4</v>
      </c>
      <c r="Q2488" s="1">
        <v>14.27</v>
      </c>
      <c r="R2488" s="1" t="b">
        <v>0</v>
      </c>
      <c r="S2488" s="1" t="s">
        <v>7079</v>
      </c>
      <c r="T2488" s="1" t="s">
        <v>7083</v>
      </c>
    </row>
    <row r="2489" spans="1:20" x14ac:dyDescent="0.3">
      <c r="A2489" s="1" t="s">
        <v>2559</v>
      </c>
      <c r="B2489" s="1" t="s">
        <v>50</v>
      </c>
      <c r="C2489" s="1" t="s">
        <v>152</v>
      </c>
      <c r="D2489" s="1">
        <v>-66.829500999999993</v>
      </c>
      <c r="E2489" s="1">
        <v>127.037002</v>
      </c>
      <c r="F2489" s="1" t="s">
        <v>28</v>
      </c>
      <c r="G2489" s="1">
        <v>24.57</v>
      </c>
      <c r="H2489" s="3" t="s">
        <v>7074</v>
      </c>
      <c r="I2489" s="1">
        <v>496</v>
      </c>
      <c r="J2489" s="1">
        <v>32</v>
      </c>
      <c r="K2489" s="1">
        <v>88.19</v>
      </c>
      <c r="L2489" s="2">
        <v>45663.733356481483</v>
      </c>
      <c r="M2489" s="1">
        <v>34.61</v>
      </c>
      <c r="N2489" s="1">
        <v>993.04</v>
      </c>
      <c r="O2489" s="1">
        <v>5.6</v>
      </c>
      <c r="P2489" s="1">
        <v>7.8</v>
      </c>
      <c r="Q2489" s="1">
        <v>13.53</v>
      </c>
      <c r="R2489" s="1" t="b">
        <v>1</v>
      </c>
      <c r="S2489" s="1" t="s">
        <v>7077</v>
      </c>
      <c r="T2489" s="1" t="s">
        <v>7083</v>
      </c>
    </row>
    <row r="2490" spans="1:20" x14ac:dyDescent="0.3">
      <c r="A2490" s="1" t="s">
        <v>2560</v>
      </c>
      <c r="B2490" s="1" t="s">
        <v>78</v>
      </c>
      <c r="C2490" s="1" t="s">
        <v>88</v>
      </c>
      <c r="D2490" s="1">
        <v>-81.505522999999997</v>
      </c>
      <c r="E2490" s="1">
        <v>-43.998939999999997</v>
      </c>
      <c r="F2490" s="1" t="s">
        <v>43</v>
      </c>
      <c r="G2490" s="1">
        <v>20.74</v>
      </c>
      <c r="H2490" s="3" t="s">
        <v>7074</v>
      </c>
      <c r="I2490" s="1">
        <v>480</v>
      </c>
      <c r="J2490" s="1">
        <v>42</v>
      </c>
      <c r="K2490" s="1">
        <v>70.599999999999994</v>
      </c>
      <c r="L2490" s="2">
        <v>45139.558356481481</v>
      </c>
      <c r="M2490" s="1">
        <v>23.75</v>
      </c>
      <c r="N2490" s="1">
        <v>986.98</v>
      </c>
      <c r="O2490" s="1">
        <v>10.9</v>
      </c>
      <c r="P2490" s="1">
        <v>15</v>
      </c>
      <c r="Q2490" s="1">
        <v>0.33</v>
      </c>
      <c r="R2490" s="1" t="b">
        <v>0</v>
      </c>
      <c r="S2490" s="1" t="s">
        <v>7078</v>
      </c>
      <c r="T2490" s="1" t="s">
        <v>7083</v>
      </c>
    </row>
    <row r="2491" spans="1:20" x14ac:dyDescent="0.3">
      <c r="A2491" s="1" t="s">
        <v>2561</v>
      </c>
      <c r="B2491" s="1" t="s">
        <v>17</v>
      </c>
      <c r="C2491" s="1" t="s">
        <v>18</v>
      </c>
      <c r="D2491" s="1">
        <v>46.469642</v>
      </c>
      <c r="E2491" s="1">
        <v>-87.830646999999999</v>
      </c>
      <c r="F2491" s="1" t="s">
        <v>28</v>
      </c>
      <c r="G2491" s="1">
        <v>91.54</v>
      </c>
      <c r="H2491" s="3" t="s">
        <v>7074</v>
      </c>
      <c r="I2491" s="1">
        <v>288</v>
      </c>
      <c r="J2491" s="1">
        <v>16</v>
      </c>
      <c r="K2491" s="1">
        <v>61.34</v>
      </c>
      <c r="L2491" s="2">
        <v>45493.976412037038</v>
      </c>
      <c r="M2491" s="1">
        <v>15.33</v>
      </c>
      <c r="N2491" s="1">
        <v>1005.43</v>
      </c>
      <c r="O2491" s="1">
        <v>3.3</v>
      </c>
      <c r="P2491" s="1">
        <v>13.2</v>
      </c>
      <c r="Q2491" s="1">
        <v>2.4500000000000002</v>
      </c>
      <c r="R2491" s="1" t="b">
        <v>1</v>
      </c>
      <c r="S2491" s="1" t="s">
        <v>7078</v>
      </c>
      <c r="T2491" s="1" t="s">
        <v>7082</v>
      </c>
    </row>
    <row r="2492" spans="1:20" x14ac:dyDescent="0.3">
      <c r="A2492" s="1" t="s">
        <v>2562</v>
      </c>
      <c r="B2492" s="1" t="s">
        <v>78</v>
      </c>
      <c r="C2492" s="1" t="s">
        <v>106</v>
      </c>
      <c r="D2492" s="1">
        <v>81.964235000000002</v>
      </c>
      <c r="E2492" s="1">
        <v>-137.972261</v>
      </c>
      <c r="F2492" s="1" t="s">
        <v>19</v>
      </c>
      <c r="G2492" s="1">
        <v>71.75</v>
      </c>
      <c r="H2492" s="3" t="s">
        <v>7073</v>
      </c>
      <c r="I2492" s="1">
        <v>366</v>
      </c>
      <c r="J2492" s="1">
        <v>14</v>
      </c>
      <c r="K2492" s="1">
        <v>76.59</v>
      </c>
      <c r="L2492" s="2">
        <v>45458.948634259257</v>
      </c>
      <c r="M2492" s="1">
        <v>11.79</v>
      </c>
      <c r="N2492" s="1">
        <v>1015.09</v>
      </c>
      <c r="O2492" s="1">
        <v>0.3</v>
      </c>
      <c r="P2492" s="1">
        <v>15.4</v>
      </c>
      <c r="Q2492" s="1">
        <v>3.25</v>
      </c>
      <c r="R2492" s="1" t="b">
        <v>0</v>
      </c>
      <c r="S2492" s="1" t="s">
        <v>7077</v>
      </c>
      <c r="T2492" s="1" t="s">
        <v>7082</v>
      </c>
    </row>
    <row r="2493" spans="1:20" x14ac:dyDescent="0.3">
      <c r="A2493" s="1" t="s">
        <v>2563</v>
      </c>
      <c r="B2493" s="1" t="s">
        <v>38</v>
      </c>
      <c r="C2493" s="1" t="s">
        <v>92</v>
      </c>
      <c r="D2493" s="1">
        <v>-67.276724999999999</v>
      </c>
      <c r="E2493" s="1">
        <v>-70.459460000000007</v>
      </c>
      <c r="F2493" s="1" t="s">
        <v>23</v>
      </c>
      <c r="G2493" s="1">
        <v>165.89</v>
      </c>
      <c r="H2493" s="3" t="s">
        <v>7073</v>
      </c>
      <c r="I2493" s="1">
        <v>386</v>
      </c>
      <c r="J2493" s="1">
        <v>27</v>
      </c>
      <c r="K2493" s="1">
        <v>45.42</v>
      </c>
      <c r="L2493" s="2">
        <v>45181.272245370368</v>
      </c>
      <c r="M2493" s="1">
        <v>8.5299999999999994</v>
      </c>
      <c r="N2493" s="1">
        <v>983.04</v>
      </c>
      <c r="O2493" s="1">
        <v>1.8</v>
      </c>
      <c r="P2493" s="1">
        <v>16.600000000000001</v>
      </c>
      <c r="Q2493" s="1">
        <v>15.11</v>
      </c>
      <c r="R2493" s="1" t="b">
        <v>1</v>
      </c>
      <c r="S2493" s="1" t="s">
        <v>7078</v>
      </c>
      <c r="T2493" s="1" t="s">
        <v>7083</v>
      </c>
    </row>
    <row r="2494" spans="1:20" x14ac:dyDescent="0.3">
      <c r="A2494" s="1" t="s">
        <v>2564</v>
      </c>
      <c r="B2494" s="1" t="s">
        <v>21</v>
      </c>
      <c r="C2494" s="1" t="s">
        <v>61</v>
      </c>
      <c r="D2494" s="1">
        <v>-42.532401999999998</v>
      </c>
      <c r="E2494" s="1">
        <v>4.3195779999999999</v>
      </c>
      <c r="F2494" s="1" t="s">
        <v>48</v>
      </c>
      <c r="G2494" s="1">
        <v>85.4</v>
      </c>
      <c r="H2494" s="3" t="s">
        <v>7073</v>
      </c>
      <c r="I2494" s="1">
        <v>87</v>
      </c>
      <c r="J2494" s="1">
        <v>34</v>
      </c>
      <c r="K2494" s="1">
        <v>74.819999999999993</v>
      </c>
      <c r="L2494" s="2">
        <v>45066.435439814813</v>
      </c>
      <c r="M2494" s="1">
        <v>30.59</v>
      </c>
      <c r="N2494" s="1">
        <v>1004.39</v>
      </c>
      <c r="O2494" s="1">
        <v>4.3</v>
      </c>
      <c r="P2494" s="1">
        <v>18.5</v>
      </c>
      <c r="Q2494" s="1">
        <v>8.8000000000000007</v>
      </c>
      <c r="R2494" s="1" t="b">
        <v>1</v>
      </c>
      <c r="S2494" s="1" t="s">
        <v>7078</v>
      </c>
      <c r="T2494" s="1" t="s">
        <v>7083</v>
      </c>
    </row>
    <row r="2495" spans="1:20" x14ac:dyDescent="0.3">
      <c r="A2495" s="1" t="s">
        <v>2565</v>
      </c>
      <c r="B2495" s="1" t="s">
        <v>114</v>
      </c>
      <c r="C2495" s="1" t="s">
        <v>192</v>
      </c>
      <c r="D2495" s="1">
        <v>-11.292225999999999</v>
      </c>
      <c r="E2495" s="1">
        <v>-16.625855999999999</v>
      </c>
      <c r="F2495" s="1" t="s">
        <v>43</v>
      </c>
      <c r="G2495" s="1">
        <v>194.69</v>
      </c>
      <c r="H2495" s="3" t="s">
        <v>7073</v>
      </c>
      <c r="I2495" s="1">
        <v>452</v>
      </c>
      <c r="J2495" s="1">
        <v>6</v>
      </c>
      <c r="K2495" s="1">
        <v>32.14</v>
      </c>
      <c r="L2495" s="2">
        <v>45341.618773148148</v>
      </c>
      <c r="M2495" s="1">
        <v>15.77</v>
      </c>
      <c r="N2495" s="1">
        <v>992.54</v>
      </c>
      <c r="O2495" s="1">
        <v>3.5</v>
      </c>
      <c r="P2495" s="1">
        <v>9.1999999999999993</v>
      </c>
      <c r="Q2495" s="1">
        <v>10.91</v>
      </c>
      <c r="R2495" s="1" t="b">
        <v>1</v>
      </c>
      <c r="S2495" s="1" t="s">
        <v>7077</v>
      </c>
      <c r="T2495" s="1" t="s">
        <v>7084</v>
      </c>
    </row>
    <row r="2496" spans="1:20" x14ac:dyDescent="0.3">
      <c r="A2496" s="1" t="s">
        <v>2566</v>
      </c>
      <c r="B2496" s="1" t="s">
        <v>50</v>
      </c>
      <c r="C2496" s="1" t="s">
        <v>133</v>
      </c>
      <c r="D2496" s="1">
        <v>-58.077550000000002</v>
      </c>
      <c r="E2496" s="1">
        <v>-10.116823</v>
      </c>
      <c r="F2496" s="1" t="s">
        <v>19</v>
      </c>
      <c r="G2496" s="1">
        <v>148.91999999999999</v>
      </c>
      <c r="H2496" s="3" t="s">
        <v>7074</v>
      </c>
      <c r="I2496" s="1">
        <v>417</v>
      </c>
      <c r="J2496" s="1">
        <v>9</v>
      </c>
      <c r="K2496" s="1">
        <v>65.069999999999993</v>
      </c>
      <c r="L2496" s="2">
        <v>45479.390300925923</v>
      </c>
      <c r="M2496" s="1">
        <v>20.7</v>
      </c>
      <c r="N2496" s="1">
        <v>1025.29</v>
      </c>
      <c r="O2496" s="1">
        <v>1.1000000000000001</v>
      </c>
      <c r="P2496" s="1">
        <v>19.7</v>
      </c>
      <c r="Q2496" s="1">
        <v>15.45</v>
      </c>
      <c r="R2496" s="1" t="b">
        <v>1</v>
      </c>
      <c r="S2496" s="1" t="s">
        <v>7079</v>
      </c>
      <c r="T2496" s="1" t="s">
        <v>7084</v>
      </c>
    </row>
    <row r="2497" spans="1:20" x14ac:dyDescent="0.3">
      <c r="A2497" s="1" t="s">
        <v>2567</v>
      </c>
      <c r="B2497" s="1" t="s">
        <v>30</v>
      </c>
      <c r="C2497" s="1" t="s">
        <v>129</v>
      </c>
      <c r="D2497" s="1">
        <v>56.533341999999998</v>
      </c>
      <c r="E2497" s="1">
        <v>22.579398000000001</v>
      </c>
      <c r="F2497" s="1" t="s">
        <v>35</v>
      </c>
      <c r="G2497" s="1">
        <v>114.33</v>
      </c>
      <c r="H2497" s="3" t="s">
        <v>7074</v>
      </c>
      <c r="I2497" s="1">
        <v>382</v>
      </c>
      <c r="J2497" s="1">
        <v>3</v>
      </c>
      <c r="K2497" s="1">
        <v>22.62</v>
      </c>
      <c r="L2497" s="2">
        <v>45185.289606481485</v>
      </c>
      <c r="M2497" s="1">
        <v>19.95</v>
      </c>
      <c r="N2497" s="1">
        <v>1012.5</v>
      </c>
      <c r="O2497" s="1">
        <v>4.8</v>
      </c>
      <c r="P2497" s="1">
        <v>5.0999999999999996</v>
      </c>
      <c r="Q2497" s="1">
        <v>6.82</v>
      </c>
      <c r="R2497" s="1" t="b">
        <v>0</v>
      </c>
      <c r="S2497" s="1" t="s">
        <v>7078</v>
      </c>
      <c r="T2497" s="1" t="s">
        <v>7085</v>
      </c>
    </row>
    <row r="2498" spans="1:20" x14ac:dyDescent="0.3">
      <c r="A2498" s="1" t="s">
        <v>2568</v>
      </c>
      <c r="B2498" s="1" t="s">
        <v>33</v>
      </c>
      <c r="C2498" s="1" t="s">
        <v>124</v>
      </c>
      <c r="D2498" s="1">
        <v>21.525933999999999</v>
      </c>
      <c r="E2498" s="1">
        <v>-30.039954000000002</v>
      </c>
      <c r="F2498" s="1" t="s">
        <v>28</v>
      </c>
      <c r="G2498" s="1">
        <v>51.04</v>
      </c>
      <c r="H2498" s="3" t="s">
        <v>7074</v>
      </c>
      <c r="I2498" s="1">
        <v>236</v>
      </c>
      <c r="J2498" s="1">
        <v>4</v>
      </c>
      <c r="K2498" s="1">
        <v>27.53</v>
      </c>
      <c r="L2498" s="2">
        <v>45464.337523148148</v>
      </c>
      <c r="M2498" s="1">
        <v>23.3</v>
      </c>
      <c r="N2498" s="1">
        <v>1014.67</v>
      </c>
      <c r="O2498" s="1">
        <v>3.7</v>
      </c>
      <c r="P2498" s="1">
        <v>14.6</v>
      </c>
      <c r="Q2498" s="1">
        <v>14.98</v>
      </c>
      <c r="R2498" s="1" t="b">
        <v>1</v>
      </c>
      <c r="S2498" s="1" t="s">
        <v>7079</v>
      </c>
      <c r="T2498" s="1" t="s">
        <v>7085</v>
      </c>
    </row>
    <row r="2499" spans="1:20" x14ac:dyDescent="0.3">
      <c r="A2499" s="1" t="s">
        <v>2569</v>
      </c>
      <c r="B2499" s="1" t="s">
        <v>41</v>
      </c>
      <c r="C2499" s="1" t="s">
        <v>42</v>
      </c>
      <c r="D2499" s="1">
        <v>-61.334288000000001</v>
      </c>
      <c r="E2499" s="1">
        <v>136.13649899999999</v>
      </c>
      <c r="F2499" s="1" t="s">
        <v>28</v>
      </c>
      <c r="G2499" s="1">
        <v>370.28</v>
      </c>
      <c r="H2499" s="3" t="s">
        <v>7074</v>
      </c>
      <c r="I2499" s="1">
        <v>197</v>
      </c>
      <c r="J2499" s="1">
        <v>5</v>
      </c>
      <c r="K2499" s="1">
        <v>63.35</v>
      </c>
      <c r="L2499" s="2">
        <v>45512.584050925929</v>
      </c>
      <c r="M2499" s="1">
        <v>34.69</v>
      </c>
      <c r="N2499" s="1">
        <v>1009.94</v>
      </c>
      <c r="O2499" s="1">
        <v>1.3</v>
      </c>
      <c r="P2499" s="1">
        <v>11.1</v>
      </c>
      <c r="Q2499" s="1">
        <v>8.85</v>
      </c>
      <c r="R2499" s="1" t="b">
        <v>1</v>
      </c>
      <c r="S2499" s="1" t="s">
        <v>7080</v>
      </c>
      <c r="T2499" s="1" t="s">
        <v>7085</v>
      </c>
    </row>
    <row r="2500" spans="1:20" x14ac:dyDescent="0.3">
      <c r="A2500" s="1" t="s">
        <v>2570</v>
      </c>
      <c r="B2500" s="1" t="s">
        <v>33</v>
      </c>
      <c r="C2500" s="1" t="s">
        <v>112</v>
      </c>
      <c r="D2500" s="1">
        <v>-67.089274000000003</v>
      </c>
      <c r="E2500" s="1">
        <v>48.164532000000001</v>
      </c>
      <c r="F2500" s="1" t="s">
        <v>23</v>
      </c>
      <c r="G2500" s="1">
        <v>225.06</v>
      </c>
      <c r="H2500" s="3" t="s">
        <v>7074</v>
      </c>
      <c r="I2500" s="1">
        <v>170</v>
      </c>
      <c r="J2500" s="1">
        <v>18</v>
      </c>
      <c r="K2500" s="1">
        <v>33.17</v>
      </c>
      <c r="L2500" s="2">
        <v>45119.829884259256</v>
      </c>
      <c r="M2500" s="1">
        <v>39.24</v>
      </c>
      <c r="N2500" s="1">
        <v>1046.92</v>
      </c>
      <c r="O2500" s="1">
        <v>3.3</v>
      </c>
      <c r="P2500" s="1">
        <v>16.5</v>
      </c>
      <c r="Q2500" s="1">
        <v>7.54</v>
      </c>
      <c r="R2500" s="1" t="b">
        <v>0</v>
      </c>
      <c r="S2500" s="1" t="s">
        <v>7077</v>
      </c>
      <c r="T2500" s="1" t="s">
        <v>7082</v>
      </c>
    </row>
    <row r="2501" spans="1:20" x14ac:dyDescent="0.3">
      <c r="A2501" s="1" t="s">
        <v>2571</v>
      </c>
      <c r="B2501" s="1" t="s">
        <v>30</v>
      </c>
      <c r="C2501" s="1" t="s">
        <v>187</v>
      </c>
      <c r="D2501" s="1">
        <v>76.280210999999994</v>
      </c>
      <c r="E2501" s="1">
        <v>-125.735563</v>
      </c>
      <c r="F2501" s="1" t="s">
        <v>35</v>
      </c>
      <c r="G2501" s="1">
        <v>142.11000000000001</v>
      </c>
      <c r="H2501" s="3" t="s">
        <v>7074</v>
      </c>
      <c r="I2501" s="1">
        <v>41</v>
      </c>
      <c r="J2501" s="1">
        <v>14</v>
      </c>
      <c r="K2501" s="1">
        <v>79.069999999999993</v>
      </c>
      <c r="L2501" s="2">
        <v>45250.601412037038</v>
      </c>
      <c r="M2501" s="1">
        <v>16.600000000000001</v>
      </c>
      <c r="N2501" s="1">
        <v>995.03</v>
      </c>
      <c r="O2501" s="1">
        <v>9.8000000000000007</v>
      </c>
      <c r="P2501" s="1">
        <v>10.1</v>
      </c>
      <c r="Q2501" s="1">
        <v>6.66</v>
      </c>
      <c r="R2501" s="1" t="b">
        <v>0</v>
      </c>
      <c r="S2501" s="1" t="s">
        <v>7078</v>
      </c>
      <c r="T2501" s="1" t="s">
        <v>7082</v>
      </c>
    </row>
    <row r="2502" spans="1:20" x14ac:dyDescent="0.3">
      <c r="A2502" s="1" t="s">
        <v>2572</v>
      </c>
      <c r="B2502" s="1" t="s">
        <v>30</v>
      </c>
      <c r="C2502" s="1" t="s">
        <v>74</v>
      </c>
      <c r="D2502" s="1">
        <v>44.090398999999998</v>
      </c>
      <c r="E2502" s="1">
        <v>16.938822999999999</v>
      </c>
      <c r="F2502" s="1" t="s">
        <v>19</v>
      </c>
      <c r="G2502" s="1">
        <v>136.35</v>
      </c>
      <c r="H2502" s="3" t="s">
        <v>7074</v>
      </c>
      <c r="I2502" s="1">
        <v>106</v>
      </c>
      <c r="J2502" s="1">
        <v>14</v>
      </c>
      <c r="K2502" s="1">
        <v>42.87</v>
      </c>
      <c r="L2502" s="2">
        <v>45519.531273148146</v>
      </c>
      <c r="M2502" s="1">
        <v>33.19</v>
      </c>
      <c r="N2502" s="1">
        <v>1016.17</v>
      </c>
      <c r="O2502" s="1">
        <v>3.3</v>
      </c>
      <c r="P2502" s="1">
        <v>15.9</v>
      </c>
      <c r="Q2502" s="1">
        <v>19.3</v>
      </c>
      <c r="R2502" s="1" t="b">
        <v>1</v>
      </c>
      <c r="S2502" s="1" t="s">
        <v>7079</v>
      </c>
      <c r="T2502" s="1" t="s">
        <v>7082</v>
      </c>
    </row>
    <row r="2503" spans="1:20" x14ac:dyDescent="0.3">
      <c r="A2503" s="1" t="s">
        <v>2573</v>
      </c>
      <c r="B2503" s="1" t="s">
        <v>50</v>
      </c>
      <c r="C2503" s="1" t="s">
        <v>108</v>
      </c>
      <c r="D2503" s="1">
        <v>-45.656818000000001</v>
      </c>
      <c r="E2503" s="1">
        <v>27.990414999999999</v>
      </c>
      <c r="F2503" s="1" t="s">
        <v>48</v>
      </c>
      <c r="G2503" s="1">
        <v>316.07</v>
      </c>
      <c r="H2503" s="3" t="s">
        <v>7074</v>
      </c>
      <c r="I2503" s="1">
        <v>197</v>
      </c>
      <c r="J2503" s="1">
        <v>24</v>
      </c>
      <c r="K2503" s="1">
        <v>33.68</v>
      </c>
      <c r="L2503" s="2">
        <v>45416.227800925924</v>
      </c>
      <c r="M2503" s="1">
        <v>30.7</v>
      </c>
      <c r="N2503" s="1">
        <v>1031.52</v>
      </c>
      <c r="O2503" s="1">
        <v>7.9</v>
      </c>
      <c r="P2503" s="1">
        <v>18.7</v>
      </c>
      <c r="Q2503" s="1">
        <v>15.44</v>
      </c>
      <c r="R2503" s="1" t="b">
        <v>0</v>
      </c>
      <c r="S2503" s="1" t="s">
        <v>7077</v>
      </c>
      <c r="T2503" s="1" t="s">
        <v>7083</v>
      </c>
    </row>
    <row r="2504" spans="1:20" x14ac:dyDescent="0.3">
      <c r="A2504" s="1" t="s">
        <v>2574</v>
      </c>
      <c r="B2504" s="1" t="s">
        <v>41</v>
      </c>
      <c r="C2504" s="1" t="s">
        <v>96</v>
      </c>
      <c r="D2504" s="1">
        <v>20.864000999999998</v>
      </c>
      <c r="E2504" s="1">
        <v>90.738271999999995</v>
      </c>
      <c r="F2504" s="1" t="s">
        <v>23</v>
      </c>
      <c r="G2504" s="1">
        <v>317.06</v>
      </c>
      <c r="H2504" s="3" t="s">
        <v>7074</v>
      </c>
      <c r="I2504" s="1">
        <v>39</v>
      </c>
      <c r="J2504" s="1">
        <v>5</v>
      </c>
      <c r="K2504" s="1">
        <v>78.84</v>
      </c>
      <c r="L2504" s="2">
        <v>45268.100717592592</v>
      </c>
      <c r="M2504" s="1">
        <v>23.15</v>
      </c>
      <c r="N2504" s="1">
        <v>1018.98</v>
      </c>
      <c r="O2504" s="1">
        <v>6.7</v>
      </c>
      <c r="P2504" s="1">
        <v>14.9</v>
      </c>
      <c r="Q2504" s="1">
        <v>0.4</v>
      </c>
      <c r="R2504" s="1" t="b">
        <v>0</v>
      </c>
      <c r="S2504" s="1" t="s">
        <v>7078</v>
      </c>
      <c r="T2504" s="1" t="s">
        <v>7084</v>
      </c>
    </row>
    <row r="2505" spans="1:20" x14ac:dyDescent="0.3">
      <c r="A2505" s="1" t="s">
        <v>2575</v>
      </c>
      <c r="B2505" s="1" t="s">
        <v>50</v>
      </c>
      <c r="C2505" s="1" t="s">
        <v>51</v>
      </c>
      <c r="D2505" s="1">
        <v>-71.728899999999996</v>
      </c>
      <c r="E2505" s="1">
        <v>142.89739599999999</v>
      </c>
      <c r="F2505" s="1" t="s">
        <v>23</v>
      </c>
      <c r="G2505" s="1">
        <v>265.75</v>
      </c>
      <c r="H2505" s="3" t="s">
        <v>7074</v>
      </c>
      <c r="I2505" s="1">
        <v>347</v>
      </c>
      <c r="J2505" s="1">
        <v>4</v>
      </c>
      <c r="K2505" s="1">
        <v>29.59</v>
      </c>
      <c r="L2505" s="2">
        <v>45396.775023148148</v>
      </c>
      <c r="M2505" s="1">
        <v>38.26</v>
      </c>
      <c r="N2505" s="1">
        <v>1045.03</v>
      </c>
      <c r="O2505" s="1">
        <v>4.7</v>
      </c>
      <c r="P2505" s="1">
        <v>15.7</v>
      </c>
      <c r="Q2505" s="1">
        <v>19.149999999999999</v>
      </c>
      <c r="R2505" s="1" t="b">
        <v>1</v>
      </c>
      <c r="S2505" s="1" t="s">
        <v>7079</v>
      </c>
      <c r="T2505" s="1" t="s">
        <v>7085</v>
      </c>
    </row>
    <row r="2506" spans="1:20" x14ac:dyDescent="0.3">
      <c r="A2506" s="1" t="s">
        <v>2576</v>
      </c>
      <c r="B2506" s="1" t="s">
        <v>33</v>
      </c>
      <c r="C2506" s="1" t="s">
        <v>112</v>
      </c>
      <c r="D2506" s="1">
        <v>-66.456230000000005</v>
      </c>
      <c r="E2506" s="1">
        <v>-158.78493800000001</v>
      </c>
      <c r="F2506" s="1" t="s">
        <v>43</v>
      </c>
      <c r="G2506" s="1">
        <v>74.760000000000005</v>
      </c>
      <c r="H2506" s="3" t="s">
        <v>7074</v>
      </c>
      <c r="I2506" s="1">
        <v>415</v>
      </c>
      <c r="J2506" s="1">
        <v>3</v>
      </c>
      <c r="K2506" s="1">
        <v>17.63</v>
      </c>
      <c r="L2506" s="2">
        <v>45368.228495370371</v>
      </c>
      <c r="M2506" s="1">
        <v>8.42</v>
      </c>
      <c r="N2506" s="1">
        <v>1006.46</v>
      </c>
      <c r="O2506" s="1">
        <v>2.6</v>
      </c>
      <c r="P2506" s="1">
        <v>2.2999999999999998</v>
      </c>
      <c r="Q2506" s="1">
        <v>15.51</v>
      </c>
      <c r="R2506" s="1" t="b">
        <v>1</v>
      </c>
      <c r="S2506" s="1" t="s">
        <v>7080</v>
      </c>
      <c r="T2506" s="1" t="s">
        <v>7085</v>
      </c>
    </row>
    <row r="2507" spans="1:20" x14ac:dyDescent="0.3">
      <c r="A2507" s="1" t="s">
        <v>2577</v>
      </c>
      <c r="B2507" s="1" t="s">
        <v>41</v>
      </c>
      <c r="C2507" s="1" t="s">
        <v>45</v>
      </c>
      <c r="D2507" s="1">
        <v>56.613283000000003</v>
      </c>
      <c r="E2507" s="1">
        <v>165.21330800000001</v>
      </c>
      <c r="F2507" s="1" t="s">
        <v>43</v>
      </c>
      <c r="G2507" s="1">
        <v>17.45</v>
      </c>
      <c r="H2507" s="3" t="s">
        <v>7074</v>
      </c>
      <c r="I2507" s="1">
        <v>448</v>
      </c>
      <c r="J2507" s="1">
        <v>2</v>
      </c>
      <c r="K2507" s="1">
        <v>32.01</v>
      </c>
      <c r="L2507" s="2">
        <v>45607.288912037038</v>
      </c>
      <c r="M2507" s="1">
        <v>4.82</v>
      </c>
      <c r="N2507" s="1">
        <v>1012.46</v>
      </c>
      <c r="O2507" s="1">
        <v>4.0999999999999996</v>
      </c>
      <c r="P2507" s="1">
        <v>4.9000000000000004</v>
      </c>
      <c r="Q2507" s="1">
        <v>2.98</v>
      </c>
      <c r="R2507" s="1" t="b">
        <v>1</v>
      </c>
      <c r="S2507" s="1" t="s">
        <v>7077</v>
      </c>
      <c r="T2507" s="1" t="s">
        <v>7085</v>
      </c>
    </row>
    <row r="2508" spans="1:20" x14ac:dyDescent="0.3">
      <c r="A2508" s="1" t="s">
        <v>2578</v>
      </c>
      <c r="B2508" s="1" t="s">
        <v>17</v>
      </c>
      <c r="C2508" s="1" t="s">
        <v>47</v>
      </c>
      <c r="D2508" s="1">
        <v>86.258190999999997</v>
      </c>
      <c r="E2508" s="1">
        <v>172.45646500000001</v>
      </c>
      <c r="F2508" s="1" t="s">
        <v>48</v>
      </c>
      <c r="G2508" s="1">
        <v>315.66000000000003</v>
      </c>
      <c r="H2508" s="3" t="s">
        <v>7074</v>
      </c>
      <c r="I2508" s="1">
        <v>296</v>
      </c>
      <c r="J2508" s="1">
        <v>32</v>
      </c>
      <c r="K2508" s="1">
        <v>71.86</v>
      </c>
      <c r="L2508" s="2">
        <v>45469.769467592596</v>
      </c>
      <c r="M2508" s="1">
        <v>34.229999999999997</v>
      </c>
      <c r="N2508" s="1">
        <v>986.2</v>
      </c>
      <c r="O2508" s="1">
        <v>6.5</v>
      </c>
      <c r="P2508" s="1">
        <v>19.5</v>
      </c>
      <c r="Q2508" s="1">
        <v>1.53</v>
      </c>
      <c r="R2508" s="1" t="b">
        <v>1</v>
      </c>
      <c r="S2508" s="1" t="s">
        <v>7080</v>
      </c>
      <c r="T2508" s="1" t="s">
        <v>7083</v>
      </c>
    </row>
    <row r="2509" spans="1:20" x14ac:dyDescent="0.3">
      <c r="A2509" s="1" t="s">
        <v>2579</v>
      </c>
      <c r="B2509" s="1" t="s">
        <v>78</v>
      </c>
      <c r="C2509" s="1" t="s">
        <v>79</v>
      </c>
      <c r="D2509" s="1">
        <v>25.639970000000002</v>
      </c>
      <c r="E2509" s="1">
        <v>121.798304</v>
      </c>
      <c r="F2509" s="1" t="s">
        <v>43</v>
      </c>
      <c r="G2509" s="1">
        <v>235.48</v>
      </c>
      <c r="H2509" s="3" t="s">
        <v>7074</v>
      </c>
      <c r="I2509" s="1">
        <v>416</v>
      </c>
      <c r="J2509" s="1">
        <v>24</v>
      </c>
      <c r="K2509" s="1">
        <v>77.400000000000006</v>
      </c>
      <c r="L2509" s="2">
        <v>45542.822245370371</v>
      </c>
      <c r="M2509" s="1">
        <v>17.850000000000001</v>
      </c>
      <c r="N2509" s="1">
        <v>1022.63</v>
      </c>
      <c r="O2509" s="1">
        <v>3.9</v>
      </c>
      <c r="P2509" s="1">
        <v>14.2</v>
      </c>
      <c r="Q2509" s="1">
        <v>6.16</v>
      </c>
      <c r="R2509" s="1" t="b">
        <v>1</v>
      </c>
      <c r="S2509" s="1" t="s">
        <v>7080</v>
      </c>
      <c r="T2509" s="1" t="s">
        <v>7083</v>
      </c>
    </row>
    <row r="2510" spans="1:20" x14ac:dyDescent="0.3">
      <c r="A2510" s="1" t="s">
        <v>2580</v>
      </c>
      <c r="B2510" s="1" t="s">
        <v>114</v>
      </c>
      <c r="C2510" s="1" t="s">
        <v>247</v>
      </c>
      <c r="D2510" s="1">
        <v>-53.079332999999998</v>
      </c>
      <c r="E2510" s="1">
        <v>113.740093</v>
      </c>
      <c r="F2510" s="1" t="s">
        <v>23</v>
      </c>
      <c r="G2510" s="1">
        <v>52.47</v>
      </c>
      <c r="H2510" s="3" t="s">
        <v>7074</v>
      </c>
      <c r="I2510" s="1">
        <v>69</v>
      </c>
      <c r="J2510" s="1">
        <v>36</v>
      </c>
      <c r="K2510" s="1">
        <v>78.849999999999994</v>
      </c>
      <c r="L2510" s="2">
        <v>45330.12641203704</v>
      </c>
      <c r="M2510" s="1">
        <v>33.96</v>
      </c>
      <c r="N2510" s="1">
        <v>1000.17</v>
      </c>
      <c r="O2510" s="1">
        <v>2.4</v>
      </c>
      <c r="P2510" s="1">
        <v>11.7</v>
      </c>
      <c r="Q2510" s="1">
        <v>12.48</v>
      </c>
      <c r="R2510" s="1" t="b">
        <v>0</v>
      </c>
      <c r="S2510" s="1" t="s">
        <v>7079</v>
      </c>
      <c r="T2510" s="1" t="s">
        <v>7083</v>
      </c>
    </row>
    <row r="2511" spans="1:20" x14ac:dyDescent="0.3">
      <c r="A2511" s="1" t="s">
        <v>2581</v>
      </c>
      <c r="B2511" s="1" t="s">
        <v>38</v>
      </c>
      <c r="C2511" s="1" t="s">
        <v>94</v>
      </c>
      <c r="D2511" s="1">
        <v>-51.258319999999998</v>
      </c>
      <c r="E2511" s="1">
        <v>115.437388</v>
      </c>
      <c r="F2511" s="1" t="s">
        <v>28</v>
      </c>
      <c r="G2511" s="1">
        <v>207.19</v>
      </c>
      <c r="H2511" s="3" t="s">
        <v>7073</v>
      </c>
      <c r="I2511" s="1">
        <v>332</v>
      </c>
      <c r="J2511" s="1">
        <v>14</v>
      </c>
      <c r="K2511" s="1">
        <v>18.79</v>
      </c>
      <c r="L2511" s="2">
        <v>45291.241689814815</v>
      </c>
      <c r="M2511" s="1">
        <v>35.78</v>
      </c>
      <c r="N2511" s="1">
        <v>991.22</v>
      </c>
      <c r="O2511" s="1">
        <v>1.3</v>
      </c>
      <c r="P2511" s="1">
        <v>8</v>
      </c>
      <c r="Q2511" s="1">
        <v>12.33</v>
      </c>
      <c r="R2511" s="1" t="b">
        <v>0</v>
      </c>
      <c r="S2511" s="1" t="s">
        <v>7077</v>
      </c>
      <c r="T2511" s="1" t="s">
        <v>7082</v>
      </c>
    </row>
    <row r="2512" spans="1:20" x14ac:dyDescent="0.3">
      <c r="A2512" s="1" t="s">
        <v>2582</v>
      </c>
      <c r="B2512" s="1" t="s">
        <v>30</v>
      </c>
      <c r="C2512" s="1" t="s">
        <v>187</v>
      </c>
      <c r="D2512" s="1">
        <v>39.348951</v>
      </c>
      <c r="E2512" s="1">
        <v>24.176504999999999</v>
      </c>
      <c r="F2512" s="1" t="s">
        <v>35</v>
      </c>
      <c r="G2512" s="1">
        <v>251.96</v>
      </c>
      <c r="H2512" s="3" t="s">
        <v>7074</v>
      </c>
      <c r="I2512" s="1">
        <v>226</v>
      </c>
      <c r="J2512" s="1">
        <v>19</v>
      </c>
      <c r="K2512" s="1">
        <v>42.94</v>
      </c>
      <c r="L2512" s="2">
        <v>45111.399328703701</v>
      </c>
      <c r="M2512" s="1">
        <v>2.97</v>
      </c>
      <c r="N2512" s="1">
        <v>1018.12</v>
      </c>
      <c r="O2512" s="1">
        <v>9.6999999999999993</v>
      </c>
      <c r="P2512" s="1">
        <v>1.8</v>
      </c>
      <c r="Q2512" s="1">
        <v>5.52</v>
      </c>
      <c r="R2512" s="1" t="b">
        <v>1</v>
      </c>
      <c r="S2512" s="1" t="s">
        <v>7080</v>
      </c>
      <c r="T2512" s="1" t="s">
        <v>7082</v>
      </c>
    </row>
    <row r="2513" spans="1:20" x14ac:dyDescent="0.3">
      <c r="A2513" s="1" t="s">
        <v>2583</v>
      </c>
      <c r="B2513" s="1" t="s">
        <v>50</v>
      </c>
      <c r="C2513" s="1" t="s">
        <v>152</v>
      </c>
      <c r="D2513" s="1">
        <v>-50.678852999999997</v>
      </c>
      <c r="E2513" s="1">
        <v>-100.55749</v>
      </c>
      <c r="F2513" s="1" t="s">
        <v>35</v>
      </c>
      <c r="G2513" s="1">
        <v>22.82</v>
      </c>
      <c r="H2513" s="3" t="s">
        <v>7074</v>
      </c>
      <c r="I2513" s="1">
        <v>478</v>
      </c>
      <c r="J2513" s="1">
        <v>37</v>
      </c>
      <c r="K2513" s="1">
        <v>37.99</v>
      </c>
      <c r="L2513" s="2">
        <v>45195.613217592596</v>
      </c>
      <c r="M2513" s="1">
        <v>35.4</v>
      </c>
      <c r="N2513" s="1">
        <v>1017.26</v>
      </c>
      <c r="O2513" s="1">
        <v>4.8</v>
      </c>
      <c r="P2513" s="1">
        <v>8</v>
      </c>
      <c r="Q2513" s="1">
        <v>8.91</v>
      </c>
      <c r="R2513" s="1" t="b">
        <v>1</v>
      </c>
      <c r="S2513" s="1" t="s">
        <v>7079</v>
      </c>
      <c r="T2513" s="1" t="s">
        <v>7083</v>
      </c>
    </row>
    <row r="2514" spans="1:20" x14ac:dyDescent="0.3">
      <c r="A2514" s="1" t="s">
        <v>2584</v>
      </c>
      <c r="B2514" s="1" t="s">
        <v>41</v>
      </c>
      <c r="C2514" s="1" t="s">
        <v>70</v>
      </c>
      <c r="D2514" s="1">
        <v>-69.554057</v>
      </c>
      <c r="E2514" s="1">
        <v>99.385437999999994</v>
      </c>
      <c r="F2514" s="1" t="s">
        <v>19</v>
      </c>
      <c r="G2514" s="1">
        <v>231.4</v>
      </c>
      <c r="H2514" s="3" t="s">
        <v>7074</v>
      </c>
      <c r="I2514" s="1">
        <v>136</v>
      </c>
      <c r="J2514" s="1">
        <v>21</v>
      </c>
      <c r="K2514" s="1">
        <v>70.91</v>
      </c>
      <c r="L2514" s="2">
        <v>45699.550717592596</v>
      </c>
      <c r="M2514" s="1">
        <v>18.21</v>
      </c>
      <c r="N2514" s="1">
        <v>985.31</v>
      </c>
      <c r="O2514" s="1">
        <v>6.9</v>
      </c>
      <c r="P2514" s="1">
        <v>10.5</v>
      </c>
      <c r="Q2514" s="1">
        <v>4.24</v>
      </c>
      <c r="R2514" s="1" t="b">
        <v>1</v>
      </c>
      <c r="S2514" s="1" t="s">
        <v>7077</v>
      </c>
      <c r="T2514" s="1" t="s">
        <v>7083</v>
      </c>
    </row>
    <row r="2515" spans="1:20" x14ac:dyDescent="0.3">
      <c r="A2515" s="1" t="s">
        <v>2585</v>
      </c>
      <c r="B2515" s="1" t="s">
        <v>33</v>
      </c>
      <c r="C2515" s="1" t="s">
        <v>67</v>
      </c>
      <c r="D2515" s="1">
        <v>-48.307715000000002</v>
      </c>
      <c r="E2515" s="1">
        <v>169.94261299999999</v>
      </c>
      <c r="F2515" s="1" t="s">
        <v>19</v>
      </c>
      <c r="G2515" s="1">
        <v>195.73</v>
      </c>
      <c r="H2515" s="3" t="s">
        <v>7074</v>
      </c>
      <c r="I2515" s="1">
        <v>333</v>
      </c>
      <c r="J2515" s="1">
        <v>5</v>
      </c>
      <c r="K2515" s="1">
        <v>62.54</v>
      </c>
      <c r="L2515" s="2">
        <v>45609.391689814816</v>
      </c>
      <c r="M2515" s="1">
        <v>20.66</v>
      </c>
      <c r="N2515" s="1">
        <v>1028.8800000000001</v>
      </c>
      <c r="O2515" s="1">
        <v>5.4</v>
      </c>
      <c r="P2515" s="1">
        <v>5</v>
      </c>
      <c r="Q2515" s="1">
        <v>1.01</v>
      </c>
      <c r="R2515" s="1" t="b">
        <v>1</v>
      </c>
      <c r="S2515" s="1" t="s">
        <v>7080</v>
      </c>
      <c r="T2515" s="1" t="s">
        <v>7084</v>
      </c>
    </row>
    <row r="2516" spans="1:20" x14ac:dyDescent="0.3">
      <c r="A2516" s="1" t="s">
        <v>2586</v>
      </c>
      <c r="B2516" s="1" t="s">
        <v>38</v>
      </c>
      <c r="C2516" s="1" t="s">
        <v>94</v>
      </c>
      <c r="D2516" s="1">
        <v>-39.339568</v>
      </c>
      <c r="E2516" s="1">
        <v>117.188852</v>
      </c>
      <c r="F2516" s="1" t="s">
        <v>23</v>
      </c>
      <c r="G2516" s="1">
        <v>320.89</v>
      </c>
      <c r="H2516" s="3" t="s">
        <v>7074</v>
      </c>
      <c r="I2516" s="1">
        <v>133</v>
      </c>
      <c r="J2516" s="1">
        <v>8</v>
      </c>
      <c r="K2516" s="1">
        <v>86.4</v>
      </c>
      <c r="L2516" s="2">
        <v>45128.898634259262</v>
      </c>
      <c r="M2516" s="1">
        <v>25.25</v>
      </c>
      <c r="N2516" s="1">
        <v>1023.66</v>
      </c>
      <c r="O2516" s="1">
        <v>9.6</v>
      </c>
      <c r="P2516" s="1">
        <v>4.3</v>
      </c>
      <c r="Q2516" s="1">
        <v>10.34</v>
      </c>
      <c r="R2516" s="1" t="b">
        <v>0</v>
      </c>
      <c r="S2516" s="1" t="s">
        <v>7080</v>
      </c>
      <c r="T2516" s="1" t="s">
        <v>7084</v>
      </c>
    </row>
    <row r="2517" spans="1:20" x14ac:dyDescent="0.3">
      <c r="A2517" s="1" t="s">
        <v>2587</v>
      </c>
      <c r="B2517" s="1" t="s">
        <v>30</v>
      </c>
      <c r="C2517" s="1" t="s">
        <v>187</v>
      </c>
      <c r="D2517" s="1">
        <v>18.089176999999999</v>
      </c>
      <c r="E2517" s="1">
        <v>-166.42899600000001</v>
      </c>
      <c r="F2517" s="1" t="s">
        <v>28</v>
      </c>
      <c r="G2517" s="1">
        <v>364.4</v>
      </c>
      <c r="H2517" s="3" t="s">
        <v>7074</v>
      </c>
      <c r="I2517" s="1">
        <v>46</v>
      </c>
      <c r="J2517" s="1">
        <v>4</v>
      </c>
      <c r="K2517" s="1">
        <v>88.03</v>
      </c>
      <c r="L2517" s="2">
        <v>45337.618773148148</v>
      </c>
      <c r="M2517" s="1">
        <v>37.090000000000003</v>
      </c>
      <c r="N2517" s="1">
        <v>993.23</v>
      </c>
      <c r="O2517" s="1">
        <v>6</v>
      </c>
      <c r="P2517" s="1">
        <v>10.7</v>
      </c>
      <c r="Q2517" s="1">
        <v>6.94</v>
      </c>
      <c r="R2517" s="1" t="b">
        <v>0</v>
      </c>
      <c r="S2517" s="1" t="s">
        <v>7077</v>
      </c>
      <c r="T2517" s="1" t="s">
        <v>7085</v>
      </c>
    </row>
    <row r="2518" spans="1:20" x14ac:dyDescent="0.3">
      <c r="A2518" s="1" t="s">
        <v>2588</v>
      </c>
      <c r="B2518" s="1" t="s">
        <v>41</v>
      </c>
      <c r="C2518" s="1" t="s">
        <v>70</v>
      </c>
      <c r="D2518" s="1">
        <v>48.898631000000002</v>
      </c>
      <c r="E2518" s="1">
        <v>-162.87816699999999</v>
      </c>
      <c r="F2518" s="1" t="s">
        <v>28</v>
      </c>
      <c r="G2518" s="1">
        <v>265.89999999999998</v>
      </c>
      <c r="H2518" s="3" t="s">
        <v>7073</v>
      </c>
      <c r="I2518" s="1">
        <v>461</v>
      </c>
      <c r="J2518" s="1">
        <v>3</v>
      </c>
      <c r="K2518" s="1">
        <v>13.09</v>
      </c>
      <c r="L2518" s="2">
        <v>45373.084745370368</v>
      </c>
      <c r="M2518" s="1">
        <v>1.26</v>
      </c>
      <c r="N2518" s="1">
        <v>1012.86</v>
      </c>
      <c r="O2518" s="1">
        <v>5.3</v>
      </c>
      <c r="P2518" s="1">
        <v>12.1</v>
      </c>
      <c r="Q2518" s="1">
        <v>10.86</v>
      </c>
      <c r="R2518" s="1" t="b">
        <v>1</v>
      </c>
      <c r="S2518" s="1" t="s">
        <v>7078</v>
      </c>
      <c r="T2518" s="1" t="s">
        <v>7085</v>
      </c>
    </row>
    <row r="2519" spans="1:20" x14ac:dyDescent="0.3">
      <c r="A2519" s="1" t="s">
        <v>2589</v>
      </c>
      <c r="B2519" s="1" t="s">
        <v>50</v>
      </c>
      <c r="C2519" s="1" t="s">
        <v>108</v>
      </c>
      <c r="D2519" s="1">
        <v>63.578842999999999</v>
      </c>
      <c r="E2519" s="1">
        <v>153.29866100000001</v>
      </c>
      <c r="F2519" s="1" t="s">
        <v>48</v>
      </c>
      <c r="G2519" s="1">
        <v>367.23</v>
      </c>
      <c r="H2519" s="3" t="s">
        <v>7073</v>
      </c>
      <c r="I2519" s="1">
        <v>500</v>
      </c>
      <c r="J2519" s="1">
        <v>2</v>
      </c>
      <c r="K2519" s="1">
        <v>15.79</v>
      </c>
      <c r="L2519" s="2">
        <v>45306.66946759259</v>
      </c>
      <c r="M2519" s="1">
        <v>19.34</v>
      </c>
      <c r="N2519" s="1">
        <v>1030.42</v>
      </c>
      <c r="O2519" s="1">
        <v>10.199999999999999</v>
      </c>
      <c r="P2519" s="1">
        <v>5.6</v>
      </c>
      <c r="Q2519" s="1">
        <v>18.93</v>
      </c>
      <c r="R2519" s="1" t="b">
        <v>0</v>
      </c>
      <c r="S2519" s="1" t="s">
        <v>7078</v>
      </c>
      <c r="T2519" s="1" t="s">
        <v>7085</v>
      </c>
    </row>
    <row r="2520" spans="1:20" x14ac:dyDescent="0.3">
      <c r="A2520" s="1" t="s">
        <v>2590</v>
      </c>
      <c r="B2520" s="1" t="s">
        <v>41</v>
      </c>
      <c r="C2520" s="1" t="s">
        <v>70</v>
      </c>
      <c r="D2520" s="1">
        <v>-45.639395</v>
      </c>
      <c r="E2520" s="1">
        <v>-128.023394</v>
      </c>
      <c r="F2520" s="1" t="s">
        <v>19</v>
      </c>
      <c r="G2520" s="1">
        <v>110.55</v>
      </c>
      <c r="H2520" s="3" t="s">
        <v>7074</v>
      </c>
      <c r="I2520" s="1">
        <v>448</v>
      </c>
      <c r="J2520" s="1">
        <v>17</v>
      </c>
      <c r="K2520" s="1">
        <v>34.19</v>
      </c>
      <c r="L2520" s="2">
        <v>45568.603495370371</v>
      </c>
      <c r="M2520" s="1">
        <v>27.67</v>
      </c>
      <c r="N2520" s="1">
        <v>1017.06</v>
      </c>
      <c r="O2520" s="1">
        <v>7.9</v>
      </c>
      <c r="P2520" s="1">
        <v>12.2</v>
      </c>
      <c r="Q2520" s="1">
        <v>2.87</v>
      </c>
      <c r="R2520" s="1" t="b">
        <v>0</v>
      </c>
      <c r="S2520" s="1" t="s">
        <v>7077</v>
      </c>
      <c r="T2520" s="1" t="s">
        <v>7082</v>
      </c>
    </row>
    <row r="2521" spans="1:20" x14ac:dyDescent="0.3">
      <c r="A2521" s="1" t="s">
        <v>2591</v>
      </c>
      <c r="B2521" s="1" t="s">
        <v>78</v>
      </c>
      <c r="C2521" s="1" t="s">
        <v>84</v>
      </c>
      <c r="D2521" s="1">
        <v>-52.284623000000003</v>
      </c>
      <c r="E2521" s="1">
        <v>-108.906561</v>
      </c>
      <c r="F2521" s="1" t="s">
        <v>48</v>
      </c>
      <c r="G2521" s="1">
        <v>33.94</v>
      </c>
      <c r="H2521" s="3" t="s">
        <v>7074</v>
      </c>
      <c r="I2521" s="1">
        <v>239</v>
      </c>
      <c r="J2521" s="1">
        <v>16</v>
      </c>
      <c r="K2521" s="1">
        <v>17.690000000000001</v>
      </c>
      <c r="L2521" s="2">
        <v>45149.027106481481</v>
      </c>
      <c r="M2521" s="1">
        <v>29.05</v>
      </c>
      <c r="N2521" s="1">
        <v>1007.68</v>
      </c>
      <c r="O2521" s="1">
        <v>1.2</v>
      </c>
      <c r="P2521" s="1">
        <v>18.100000000000001</v>
      </c>
      <c r="Q2521" s="1">
        <v>0.04</v>
      </c>
      <c r="R2521" s="1" t="b">
        <v>1</v>
      </c>
      <c r="S2521" s="1" t="s">
        <v>7077</v>
      </c>
      <c r="T2521" s="1" t="s">
        <v>7082</v>
      </c>
    </row>
    <row r="2522" spans="1:20" x14ac:dyDescent="0.3">
      <c r="A2522" s="1" t="s">
        <v>2592</v>
      </c>
      <c r="B2522" s="1" t="s">
        <v>41</v>
      </c>
      <c r="C2522" s="1" t="s">
        <v>70</v>
      </c>
      <c r="D2522" s="1">
        <v>-53.026398</v>
      </c>
      <c r="E2522" s="1">
        <v>15.676268</v>
      </c>
      <c r="F2522" s="1" t="s">
        <v>35</v>
      </c>
      <c r="G2522" s="1">
        <v>41.14</v>
      </c>
      <c r="H2522" s="3" t="s">
        <v>7073</v>
      </c>
      <c r="I2522" s="1">
        <v>394</v>
      </c>
      <c r="J2522" s="1">
        <v>13</v>
      </c>
      <c r="K2522" s="1">
        <v>66.150000000000006</v>
      </c>
      <c r="L2522" s="2">
        <v>45695.832662037035</v>
      </c>
      <c r="M2522" s="1">
        <v>27.86</v>
      </c>
      <c r="N2522" s="1">
        <v>1002.56</v>
      </c>
      <c r="O2522" s="1">
        <v>2</v>
      </c>
      <c r="P2522" s="1">
        <v>10</v>
      </c>
      <c r="Q2522" s="1">
        <v>1.54</v>
      </c>
      <c r="R2522" s="1" t="b">
        <v>1</v>
      </c>
      <c r="S2522" s="1" t="s">
        <v>7077</v>
      </c>
      <c r="T2522" s="1" t="s">
        <v>7082</v>
      </c>
    </row>
    <row r="2523" spans="1:20" x14ac:dyDescent="0.3">
      <c r="A2523" s="1" t="s">
        <v>2593</v>
      </c>
      <c r="B2523" s="1" t="s">
        <v>25</v>
      </c>
      <c r="C2523" s="1" t="s">
        <v>53</v>
      </c>
      <c r="D2523" s="1">
        <v>-53.409928000000001</v>
      </c>
      <c r="E2523" s="1">
        <v>-131.31662800000001</v>
      </c>
      <c r="F2523" s="1" t="s">
        <v>43</v>
      </c>
      <c r="G2523" s="1">
        <v>48.13</v>
      </c>
      <c r="H2523" s="3" t="s">
        <v>7074</v>
      </c>
      <c r="I2523" s="1">
        <v>341</v>
      </c>
      <c r="J2523" s="1">
        <v>23</v>
      </c>
      <c r="K2523" s="1">
        <v>75.349999999999994</v>
      </c>
      <c r="L2523" s="2">
        <v>45660.189606481479</v>
      </c>
      <c r="M2523" s="1">
        <v>5.81</v>
      </c>
      <c r="N2523" s="1">
        <v>1022.73</v>
      </c>
      <c r="O2523" s="1">
        <v>8.6999999999999993</v>
      </c>
      <c r="P2523" s="1">
        <v>17.3</v>
      </c>
      <c r="Q2523" s="1">
        <v>9.25</v>
      </c>
      <c r="R2523" s="1" t="b">
        <v>0</v>
      </c>
      <c r="S2523" s="1" t="s">
        <v>7079</v>
      </c>
      <c r="T2523" s="1" t="s">
        <v>7083</v>
      </c>
    </row>
    <row r="2524" spans="1:20" x14ac:dyDescent="0.3">
      <c r="A2524" s="1" t="s">
        <v>2594</v>
      </c>
      <c r="B2524" s="1" t="s">
        <v>38</v>
      </c>
      <c r="C2524" s="1" t="s">
        <v>81</v>
      </c>
      <c r="D2524" s="1">
        <v>30.421243</v>
      </c>
      <c r="E2524" s="1">
        <v>-178.449082</v>
      </c>
      <c r="F2524" s="1" t="s">
        <v>23</v>
      </c>
      <c r="G2524" s="1">
        <v>226.7</v>
      </c>
      <c r="H2524" s="3" t="s">
        <v>7073</v>
      </c>
      <c r="I2524" s="1">
        <v>328</v>
      </c>
      <c r="J2524" s="1">
        <v>11</v>
      </c>
      <c r="K2524" s="1">
        <v>19.54</v>
      </c>
      <c r="L2524" s="2">
        <v>45146.806273148148</v>
      </c>
      <c r="M2524" s="1">
        <v>12.33</v>
      </c>
      <c r="N2524" s="1">
        <v>1045.74</v>
      </c>
      <c r="O2524" s="1">
        <v>9.1999999999999993</v>
      </c>
      <c r="P2524" s="1">
        <v>18.600000000000001</v>
      </c>
      <c r="Q2524" s="1">
        <v>14.14</v>
      </c>
      <c r="R2524" s="1" t="b">
        <v>0</v>
      </c>
      <c r="S2524" s="1" t="s">
        <v>7077</v>
      </c>
      <c r="T2524" s="1" t="s">
        <v>7084</v>
      </c>
    </row>
    <row r="2525" spans="1:20" x14ac:dyDescent="0.3">
      <c r="A2525" s="1" t="s">
        <v>2595</v>
      </c>
      <c r="B2525" s="1" t="s">
        <v>50</v>
      </c>
      <c r="C2525" s="1" t="s">
        <v>108</v>
      </c>
      <c r="D2525" s="1">
        <v>63.195191000000001</v>
      </c>
      <c r="E2525" s="1">
        <v>-72.333376999999999</v>
      </c>
      <c r="F2525" s="1" t="s">
        <v>19</v>
      </c>
      <c r="G2525" s="1">
        <v>364.37</v>
      </c>
      <c r="H2525" s="3" t="s">
        <v>7074</v>
      </c>
      <c r="I2525" s="1">
        <v>467</v>
      </c>
      <c r="J2525" s="1">
        <v>4</v>
      </c>
      <c r="K2525" s="1">
        <v>84.35</v>
      </c>
      <c r="L2525" s="2">
        <v>45603.560439814813</v>
      </c>
      <c r="M2525" s="1">
        <v>14.67</v>
      </c>
      <c r="N2525" s="1">
        <v>1027.02</v>
      </c>
      <c r="O2525" s="1">
        <v>6</v>
      </c>
      <c r="P2525" s="1">
        <v>2.8</v>
      </c>
      <c r="Q2525" s="1">
        <v>11.62</v>
      </c>
      <c r="R2525" s="1" t="b">
        <v>0</v>
      </c>
      <c r="S2525" s="1" t="s">
        <v>7078</v>
      </c>
      <c r="T2525" s="1" t="s">
        <v>7085</v>
      </c>
    </row>
    <row r="2526" spans="1:20" x14ac:dyDescent="0.3">
      <c r="A2526" s="1" t="s">
        <v>2596</v>
      </c>
      <c r="B2526" s="1" t="s">
        <v>30</v>
      </c>
      <c r="C2526" s="1" t="s">
        <v>187</v>
      </c>
      <c r="D2526" s="1">
        <v>62.843969000000001</v>
      </c>
      <c r="E2526" s="1">
        <v>-47.339137000000001</v>
      </c>
      <c r="F2526" s="1" t="s">
        <v>48</v>
      </c>
      <c r="G2526" s="1">
        <v>124.88</v>
      </c>
      <c r="H2526" s="3" t="s">
        <v>7074</v>
      </c>
      <c r="I2526" s="1">
        <v>214</v>
      </c>
      <c r="J2526" s="1">
        <v>4</v>
      </c>
      <c r="K2526" s="1">
        <v>29.11</v>
      </c>
      <c r="L2526" s="2">
        <v>45184.500717592593</v>
      </c>
      <c r="M2526" s="1">
        <v>32.28</v>
      </c>
      <c r="N2526" s="1">
        <v>985.23</v>
      </c>
      <c r="O2526" s="1">
        <v>6.1</v>
      </c>
      <c r="P2526" s="1">
        <v>2.8</v>
      </c>
      <c r="Q2526" s="1">
        <v>9.9</v>
      </c>
      <c r="R2526" s="1" t="b">
        <v>0</v>
      </c>
      <c r="S2526" s="1" t="s">
        <v>7078</v>
      </c>
      <c r="T2526" s="1" t="s">
        <v>7085</v>
      </c>
    </row>
    <row r="2527" spans="1:20" x14ac:dyDescent="0.3">
      <c r="A2527" s="1" t="s">
        <v>2597</v>
      </c>
      <c r="B2527" s="1" t="s">
        <v>17</v>
      </c>
      <c r="C2527" s="1" t="s">
        <v>18</v>
      </c>
      <c r="D2527" s="1">
        <v>75.234723000000002</v>
      </c>
      <c r="E2527" s="1">
        <v>-0.245869</v>
      </c>
      <c r="F2527" s="1" t="s">
        <v>23</v>
      </c>
      <c r="G2527" s="1">
        <v>388.54</v>
      </c>
      <c r="H2527" s="3" t="s">
        <v>7074</v>
      </c>
      <c r="I2527" s="1">
        <v>329</v>
      </c>
      <c r="J2527" s="1">
        <v>3</v>
      </c>
      <c r="K2527" s="1">
        <v>72.599999999999994</v>
      </c>
      <c r="L2527" s="2">
        <v>45550.300717592596</v>
      </c>
      <c r="M2527" s="1">
        <v>11.51</v>
      </c>
      <c r="N2527" s="1">
        <v>1012.25</v>
      </c>
      <c r="O2527" s="1">
        <v>7</v>
      </c>
      <c r="P2527" s="1">
        <v>10</v>
      </c>
      <c r="Q2527" s="1">
        <v>7.08</v>
      </c>
      <c r="R2527" s="1" t="b">
        <v>1</v>
      </c>
      <c r="S2527" s="1" t="s">
        <v>7077</v>
      </c>
      <c r="T2527" s="1" t="s">
        <v>7085</v>
      </c>
    </row>
    <row r="2528" spans="1:20" x14ac:dyDescent="0.3">
      <c r="A2528" s="1" t="s">
        <v>2598</v>
      </c>
      <c r="B2528" s="1" t="s">
        <v>78</v>
      </c>
      <c r="C2528" s="1" t="s">
        <v>88</v>
      </c>
      <c r="D2528" s="1">
        <v>25.454789000000002</v>
      </c>
      <c r="E2528" s="1">
        <v>-137.17065700000001</v>
      </c>
      <c r="F2528" s="1" t="s">
        <v>28</v>
      </c>
      <c r="G2528" s="1">
        <v>352.02</v>
      </c>
      <c r="H2528" s="3" t="s">
        <v>7074</v>
      </c>
      <c r="I2528" s="1">
        <v>38</v>
      </c>
      <c r="J2528" s="1">
        <v>44</v>
      </c>
      <c r="K2528" s="1">
        <v>83.61</v>
      </c>
      <c r="L2528" s="2">
        <v>45600.161134259259</v>
      </c>
      <c r="M2528" s="1">
        <v>8.82</v>
      </c>
      <c r="N2528" s="1">
        <v>1042.3599999999999</v>
      </c>
      <c r="O2528" s="1">
        <v>4.8</v>
      </c>
      <c r="P2528" s="1">
        <v>12.2</v>
      </c>
      <c r="Q2528" s="1">
        <v>6.2</v>
      </c>
      <c r="R2528" s="1" t="b">
        <v>0</v>
      </c>
      <c r="S2528" s="1" t="s">
        <v>7078</v>
      </c>
      <c r="T2528" s="1" t="s">
        <v>7083</v>
      </c>
    </row>
    <row r="2529" spans="1:20" x14ac:dyDescent="0.3">
      <c r="A2529" s="1" t="s">
        <v>2599</v>
      </c>
      <c r="B2529" s="1" t="s">
        <v>114</v>
      </c>
      <c r="C2529" s="1" t="s">
        <v>180</v>
      </c>
      <c r="D2529" s="1">
        <v>-16.026364000000001</v>
      </c>
      <c r="E2529" s="1">
        <v>58.845399999999998</v>
      </c>
      <c r="F2529" s="1" t="s">
        <v>43</v>
      </c>
      <c r="G2529" s="1">
        <v>82.36</v>
      </c>
      <c r="H2529" s="3" t="s">
        <v>7073</v>
      </c>
      <c r="I2529" s="1">
        <v>33</v>
      </c>
      <c r="J2529" s="1">
        <v>39</v>
      </c>
      <c r="K2529" s="1">
        <v>75.13</v>
      </c>
      <c r="L2529" s="2">
        <v>45513.260439814818</v>
      </c>
      <c r="M2529" s="1">
        <v>38.32</v>
      </c>
      <c r="N2529" s="1">
        <v>986.61</v>
      </c>
      <c r="O2529" s="1">
        <v>7.5</v>
      </c>
      <c r="P2529" s="1">
        <v>9.1</v>
      </c>
      <c r="Q2529" s="1">
        <v>7.53</v>
      </c>
      <c r="R2529" s="1" t="b">
        <v>1</v>
      </c>
      <c r="S2529" s="1" t="s">
        <v>7078</v>
      </c>
      <c r="T2529" s="1" t="s">
        <v>7083</v>
      </c>
    </row>
    <row r="2530" spans="1:20" x14ac:dyDescent="0.3">
      <c r="A2530" s="1" t="s">
        <v>2600</v>
      </c>
      <c r="B2530" s="1" t="s">
        <v>78</v>
      </c>
      <c r="C2530" s="1" t="s">
        <v>79</v>
      </c>
      <c r="D2530" s="1">
        <v>-58.409934999999997</v>
      </c>
      <c r="E2530" s="1">
        <v>56.155698000000001</v>
      </c>
      <c r="F2530" s="1" t="s">
        <v>43</v>
      </c>
      <c r="G2530" s="1">
        <v>131.63999999999999</v>
      </c>
      <c r="H2530" s="3" t="s">
        <v>7073</v>
      </c>
      <c r="I2530" s="1">
        <v>38</v>
      </c>
      <c r="J2530" s="1">
        <v>33</v>
      </c>
      <c r="K2530" s="1">
        <v>39.06</v>
      </c>
      <c r="L2530" s="2">
        <v>45404.45349537037</v>
      </c>
      <c r="M2530" s="1">
        <v>0.85</v>
      </c>
      <c r="N2530" s="1">
        <v>1049.22</v>
      </c>
      <c r="O2530" s="1">
        <v>1.2</v>
      </c>
      <c r="P2530" s="1">
        <v>7.2</v>
      </c>
      <c r="Q2530" s="1">
        <v>12.23</v>
      </c>
      <c r="R2530" s="1" t="b">
        <v>0</v>
      </c>
      <c r="S2530" s="1" t="s">
        <v>7077</v>
      </c>
      <c r="T2530" s="1" t="s">
        <v>7083</v>
      </c>
    </row>
    <row r="2531" spans="1:20" x14ac:dyDescent="0.3">
      <c r="A2531" s="1" t="s">
        <v>2601</v>
      </c>
      <c r="B2531" s="1" t="s">
        <v>17</v>
      </c>
      <c r="C2531" s="1" t="s">
        <v>103</v>
      </c>
      <c r="D2531" s="1">
        <v>15.074907</v>
      </c>
      <c r="E2531" s="1">
        <v>34.995848000000002</v>
      </c>
      <c r="F2531" s="1" t="s">
        <v>23</v>
      </c>
      <c r="G2531" s="1">
        <v>117.61</v>
      </c>
      <c r="H2531" s="3" t="s">
        <v>7074</v>
      </c>
      <c r="I2531" s="1">
        <v>263</v>
      </c>
      <c r="J2531" s="1">
        <v>13</v>
      </c>
      <c r="K2531" s="1">
        <v>44.07</v>
      </c>
      <c r="L2531" s="2">
        <v>45318.564606481479</v>
      </c>
      <c r="M2531" s="1">
        <v>39.909999999999997</v>
      </c>
      <c r="N2531" s="1">
        <v>1046.43</v>
      </c>
      <c r="O2531" s="1">
        <v>10.6</v>
      </c>
      <c r="P2531" s="1">
        <v>13.2</v>
      </c>
      <c r="Q2531" s="1">
        <v>3.36</v>
      </c>
      <c r="R2531" s="1" t="b">
        <v>0</v>
      </c>
      <c r="S2531" s="1" t="s">
        <v>7079</v>
      </c>
      <c r="T2531" s="1" t="s">
        <v>7082</v>
      </c>
    </row>
    <row r="2532" spans="1:20" x14ac:dyDescent="0.3">
      <c r="A2532" s="1" t="s">
        <v>2602</v>
      </c>
      <c r="B2532" s="1" t="s">
        <v>38</v>
      </c>
      <c r="C2532" s="1" t="s">
        <v>39</v>
      </c>
      <c r="D2532" s="1">
        <v>86.609098000000003</v>
      </c>
      <c r="E2532" s="1">
        <v>-168.974816</v>
      </c>
      <c r="F2532" s="1" t="s">
        <v>35</v>
      </c>
      <c r="G2532" s="1">
        <v>240.43</v>
      </c>
      <c r="H2532" s="3" t="s">
        <v>7073</v>
      </c>
      <c r="I2532" s="1">
        <v>314</v>
      </c>
      <c r="J2532" s="1">
        <v>14</v>
      </c>
      <c r="K2532" s="1">
        <v>44.61</v>
      </c>
      <c r="L2532" s="2">
        <v>45505.444467592592</v>
      </c>
      <c r="M2532" s="1">
        <v>27.23</v>
      </c>
      <c r="N2532" s="1">
        <v>985.48</v>
      </c>
      <c r="O2532" s="1">
        <v>8.3000000000000007</v>
      </c>
      <c r="P2532" s="1">
        <v>1</v>
      </c>
      <c r="Q2532" s="1">
        <v>15.43</v>
      </c>
      <c r="R2532" s="1" t="b">
        <v>1</v>
      </c>
      <c r="S2532" s="1" t="s">
        <v>7078</v>
      </c>
      <c r="T2532" s="1" t="s">
        <v>7082</v>
      </c>
    </row>
    <row r="2533" spans="1:20" x14ac:dyDescent="0.3">
      <c r="A2533" s="1" t="s">
        <v>2603</v>
      </c>
      <c r="B2533" s="1" t="s">
        <v>30</v>
      </c>
      <c r="C2533" s="1" t="s">
        <v>74</v>
      </c>
      <c r="D2533" s="1">
        <v>-24.188343</v>
      </c>
      <c r="E2533" s="1">
        <v>100.186897</v>
      </c>
      <c r="F2533" s="1" t="s">
        <v>28</v>
      </c>
      <c r="G2533" s="1">
        <v>355.74</v>
      </c>
      <c r="H2533" s="3" t="s">
        <v>7074</v>
      </c>
      <c r="I2533" s="1">
        <v>426</v>
      </c>
      <c r="J2533" s="1">
        <v>32</v>
      </c>
      <c r="K2533" s="1">
        <v>61.05</v>
      </c>
      <c r="L2533" s="2">
        <v>45695.823634259257</v>
      </c>
      <c r="M2533" s="1">
        <v>33.22</v>
      </c>
      <c r="N2533" s="1">
        <v>1045.3399999999999</v>
      </c>
      <c r="O2533" s="1">
        <v>6.9</v>
      </c>
      <c r="P2533" s="1">
        <v>19.399999999999999</v>
      </c>
      <c r="Q2533" s="1">
        <v>11.51</v>
      </c>
      <c r="R2533" s="1" t="b">
        <v>1</v>
      </c>
      <c r="S2533" s="1" t="s">
        <v>7079</v>
      </c>
      <c r="T2533" s="1" t="s">
        <v>7083</v>
      </c>
    </row>
    <row r="2534" spans="1:20" x14ac:dyDescent="0.3">
      <c r="A2534" s="1" t="s">
        <v>2604</v>
      </c>
      <c r="B2534" s="1" t="s">
        <v>25</v>
      </c>
      <c r="C2534" s="1" t="s">
        <v>65</v>
      </c>
      <c r="D2534" s="1">
        <v>-19.85107</v>
      </c>
      <c r="E2534" s="1">
        <v>-132.02314799999999</v>
      </c>
      <c r="F2534" s="1" t="s">
        <v>43</v>
      </c>
      <c r="G2534" s="1">
        <v>151.03</v>
      </c>
      <c r="H2534" s="3" t="s">
        <v>7074</v>
      </c>
      <c r="I2534" s="1">
        <v>183</v>
      </c>
      <c r="J2534" s="1">
        <v>33</v>
      </c>
      <c r="K2534" s="1">
        <v>79.92</v>
      </c>
      <c r="L2534" s="2">
        <v>45411.84238425926</v>
      </c>
      <c r="M2534" s="1">
        <v>12.14</v>
      </c>
      <c r="N2534" s="1">
        <v>1005.42</v>
      </c>
      <c r="O2534" s="1">
        <v>3.5</v>
      </c>
      <c r="P2534" s="1">
        <v>5.4</v>
      </c>
      <c r="Q2534" s="1">
        <v>5.38</v>
      </c>
      <c r="R2534" s="1" t="b">
        <v>0</v>
      </c>
      <c r="S2534" s="1" t="s">
        <v>7080</v>
      </c>
      <c r="T2534" s="1" t="s">
        <v>7083</v>
      </c>
    </row>
    <row r="2535" spans="1:20" x14ac:dyDescent="0.3">
      <c r="A2535" s="1" t="s">
        <v>2605</v>
      </c>
      <c r="B2535" s="1" t="s">
        <v>21</v>
      </c>
      <c r="C2535" s="1" t="s">
        <v>22</v>
      </c>
      <c r="D2535" s="1">
        <v>-75.059441000000007</v>
      </c>
      <c r="E2535" s="1">
        <v>129.247713</v>
      </c>
      <c r="F2535" s="1" t="s">
        <v>43</v>
      </c>
      <c r="G2535" s="1">
        <v>369.18</v>
      </c>
      <c r="H2535" s="3" t="s">
        <v>7074</v>
      </c>
      <c r="I2535" s="1">
        <v>56</v>
      </c>
      <c r="J2535" s="1">
        <v>6</v>
      </c>
      <c r="K2535" s="1">
        <v>88.95</v>
      </c>
      <c r="L2535" s="2">
        <v>45483.450023148151</v>
      </c>
      <c r="M2535" s="1">
        <v>1.07</v>
      </c>
      <c r="N2535" s="1">
        <v>1039.1300000000001</v>
      </c>
      <c r="O2535" s="1">
        <v>1.8</v>
      </c>
      <c r="P2535" s="1">
        <v>18.399999999999999</v>
      </c>
      <c r="Q2535" s="1">
        <v>10.02</v>
      </c>
      <c r="R2535" s="1" t="b">
        <v>0</v>
      </c>
      <c r="S2535" s="1" t="s">
        <v>7077</v>
      </c>
      <c r="T2535" s="1" t="s">
        <v>7084</v>
      </c>
    </row>
    <row r="2536" spans="1:20" x14ac:dyDescent="0.3">
      <c r="A2536" s="1" t="s">
        <v>2606</v>
      </c>
      <c r="B2536" s="1" t="s">
        <v>50</v>
      </c>
      <c r="C2536" s="1" t="s">
        <v>108</v>
      </c>
      <c r="D2536" s="1">
        <v>65.006262000000007</v>
      </c>
      <c r="E2536" s="1">
        <v>-86.156276000000005</v>
      </c>
      <c r="F2536" s="1" t="s">
        <v>43</v>
      </c>
      <c r="G2536" s="1">
        <v>209.66</v>
      </c>
      <c r="H2536" s="3" t="s">
        <v>7074</v>
      </c>
      <c r="I2536" s="1">
        <v>389</v>
      </c>
      <c r="J2536" s="1">
        <v>8</v>
      </c>
      <c r="K2536" s="1">
        <v>10.41</v>
      </c>
      <c r="L2536" s="2">
        <v>45294.052106481482</v>
      </c>
      <c r="M2536" s="1">
        <v>29.65</v>
      </c>
      <c r="N2536" s="1">
        <v>1009.29</v>
      </c>
      <c r="O2536" s="1">
        <v>4.5</v>
      </c>
      <c r="P2536" s="1">
        <v>3.1</v>
      </c>
      <c r="Q2536" s="1">
        <v>19.260000000000002</v>
      </c>
      <c r="R2536" s="1" t="b">
        <v>1</v>
      </c>
      <c r="S2536" s="1" t="s">
        <v>7078</v>
      </c>
      <c r="T2536" s="1" t="s">
        <v>7084</v>
      </c>
    </row>
    <row r="2537" spans="1:20" x14ac:dyDescent="0.3">
      <c r="A2537" s="1" t="s">
        <v>2607</v>
      </c>
      <c r="B2537" s="1" t="s">
        <v>30</v>
      </c>
      <c r="C2537" s="1" t="s">
        <v>187</v>
      </c>
      <c r="D2537" s="1">
        <v>7.4691679999999998</v>
      </c>
      <c r="E2537" s="1">
        <v>-158.76198600000001</v>
      </c>
      <c r="F2537" s="1" t="s">
        <v>28</v>
      </c>
      <c r="G2537" s="1">
        <v>395.43</v>
      </c>
      <c r="H2537" s="3" t="s">
        <v>7074</v>
      </c>
      <c r="I2537" s="1">
        <v>402</v>
      </c>
      <c r="J2537" s="1">
        <v>5</v>
      </c>
      <c r="K2537" s="1">
        <v>20.85</v>
      </c>
      <c r="L2537" s="2">
        <v>45656.286134259259</v>
      </c>
      <c r="M2537" s="1">
        <v>33.450000000000003</v>
      </c>
      <c r="N2537" s="1">
        <v>1010.86</v>
      </c>
      <c r="O2537" s="1">
        <v>7.3</v>
      </c>
      <c r="P2537" s="1">
        <v>5.5</v>
      </c>
      <c r="Q2537" s="1">
        <v>0.41</v>
      </c>
      <c r="R2537" s="1" t="b">
        <v>0</v>
      </c>
      <c r="S2537" s="1" t="s">
        <v>7079</v>
      </c>
      <c r="T2537" s="1" t="s">
        <v>7085</v>
      </c>
    </row>
    <row r="2538" spans="1:20" x14ac:dyDescent="0.3">
      <c r="A2538" s="1" t="s">
        <v>2608</v>
      </c>
      <c r="B2538" s="1" t="s">
        <v>21</v>
      </c>
      <c r="C2538" s="1" t="s">
        <v>142</v>
      </c>
      <c r="D2538" s="1">
        <v>-16.624110000000002</v>
      </c>
      <c r="E2538" s="1">
        <v>-110.817368</v>
      </c>
      <c r="F2538" s="1" t="s">
        <v>43</v>
      </c>
      <c r="G2538" s="1">
        <v>53.42</v>
      </c>
      <c r="H2538" s="3" t="s">
        <v>7074</v>
      </c>
      <c r="I2538" s="1">
        <v>176</v>
      </c>
      <c r="J2538" s="1">
        <v>2</v>
      </c>
      <c r="K2538" s="1">
        <v>22.91</v>
      </c>
      <c r="L2538" s="2">
        <v>45591.733356481483</v>
      </c>
      <c r="M2538" s="1">
        <v>29.75</v>
      </c>
      <c r="N2538" s="1">
        <v>1024.4000000000001</v>
      </c>
      <c r="O2538" s="1">
        <v>7</v>
      </c>
      <c r="P2538" s="1">
        <v>5.5</v>
      </c>
      <c r="Q2538" s="1">
        <v>3.99</v>
      </c>
      <c r="R2538" s="1" t="b">
        <v>1</v>
      </c>
      <c r="S2538" s="1" t="s">
        <v>7077</v>
      </c>
      <c r="T2538" s="1" t="s">
        <v>7085</v>
      </c>
    </row>
    <row r="2539" spans="1:20" x14ac:dyDescent="0.3">
      <c r="A2539" s="1" t="s">
        <v>2609</v>
      </c>
      <c r="B2539" s="1" t="s">
        <v>78</v>
      </c>
      <c r="C2539" s="1" t="s">
        <v>88</v>
      </c>
      <c r="D2539" s="1">
        <v>-57.423366999999999</v>
      </c>
      <c r="E2539" s="1">
        <v>20.183902</v>
      </c>
      <c r="F2539" s="1" t="s">
        <v>28</v>
      </c>
      <c r="G2539" s="1">
        <v>15.14</v>
      </c>
      <c r="H2539" s="3" t="s">
        <v>7074</v>
      </c>
      <c r="I2539" s="1">
        <v>139</v>
      </c>
      <c r="J2539" s="1">
        <v>5</v>
      </c>
      <c r="K2539" s="1">
        <v>22.44</v>
      </c>
      <c r="L2539" s="2">
        <v>45618.504189814812</v>
      </c>
      <c r="M2539" s="1">
        <v>6.14</v>
      </c>
      <c r="N2539" s="1">
        <v>1034.21</v>
      </c>
      <c r="O2539" s="1">
        <v>4.2</v>
      </c>
      <c r="P2539" s="1">
        <v>19.899999999999999</v>
      </c>
      <c r="Q2539" s="1">
        <v>8.9700000000000006</v>
      </c>
      <c r="R2539" s="1" t="b">
        <v>1</v>
      </c>
      <c r="S2539" s="1" t="s">
        <v>7078</v>
      </c>
      <c r="T2539" s="1" t="s">
        <v>7085</v>
      </c>
    </row>
    <row r="2540" spans="1:20" x14ac:dyDescent="0.3">
      <c r="A2540" s="1" t="s">
        <v>2610</v>
      </c>
      <c r="B2540" s="1" t="s">
        <v>114</v>
      </c>
      <c r="C2540" s="1" t="s">
        <v>115</v>
      </c>
      <c r="D2540" s="1">
        <v>-84.249038999999996</v>
      </c>
      <c r="E2540" s="1">
        <v>-81.748966999999993</v>
      </c>
      <c r="F2540" s="1" t="s">
        <v>35</v>
      </c>
      <c r="G2540" s="1">
        <v>293.25</v>
      </c>
      <c r="H2540" s="3" t="s">
        <v>7074</v>
      </c>
      <c r="I2540" s="1">
        <v>277</v>
      </c>
      <c r="J2540" s="1">
        <v>14</v>
      </c>
      <c r="K2540" s="1">
        <v>74.2</v>
      </c>
      <c r="L2540" s="2">
        <v>45592.604189814818</v>
      </c>
      <c r="M2540" s="1">
        <v>30.26</v>
      </c>
      <c r="N2540" s="1">
        <v>982.37</v>
      </c>
      <c r="O2540" s="1">
        <v>6.7</v>
      </c>
      <c r="P2540" s="1">
        <v>1.1000000000000001</v>
      </c>
      <c r="Q2540" s="1">
        <v>12.77</v>
      </c>
      <c r="R2540" s="1" t="b">
        <v>0</v>
      </c>
      <c r="S2540" s="1" t="s">
        <v>7079</v>
      </c>
      <c r="T2540" s="1" t="s">
        <v>7082</v>
      </c>
    </row>
    <row r="2541" spans="1:20" x14ac:dyDescent="0.3">
      <c r="A2541" s="1" t="s">
        <v>2611</v>
      </c>
      <c r="B2541" s="1" t="s">
        <v>114</v>
      </c>
      <c r="C2541" s="1" t="s">
        <v>180</v>
      </c>
      <c r="D2541" s="1">
        <v>36.815589000000003</v>
      </c>
      <c r="E2541" s="1">
        <v>156.96449999999999</v>
      </c>
      <c r="F2541" s="1" t="s">
        <v>28</v>
      </c>
      <c r="G2541" s="1">
        <v>270.14</v>
      </c>
      <c r="H2541" s="3" t="s">
        <v>7074</v>
      </c>
      <c r="I2541" s="1">
        <v>413</v>
      </c>
      <c r="J2541" s="1">
        <v>14</v>
      </c>
      <c r="K2541" s="1">
        <v>35.15</v>
      </c>
      <c r="L2541" s="2">
        <v>45526.695856481485</v>
      </c>
      <c r="M2541" s="1">
        <v>30.87</v>
      </c>
      <c r="N2541" s="1">
        <v>1021.52</v>
      </c>
      <c r="O2541" s="1">
        <v>9</v>
      </c>
      <c r="P2541" s="1">
        <v>13.2</v>
      </c>
      <c r="Q2541" s="1">
        <v>4.24</v>
      </c>
      <c r="R2541" s="1" t="b">
        <v>0</v>
      </c>
      <c r="S2541" s="1" t="s">
        <v>7080</v>
      </c>
      <c r="T2541" s="1" t="s">
        <v>7082</v>
      </c>
    </row>
    <row r="2542" spans="1:20" x14ac:dyDescent="0.3">
      <c r="A2542" s="1" t="s">
        <v>2612</v>
      </c>
      <c r="B2542" s="1" t="s">
        <v>25</v>
      </c>
      <c r="C2542" s="1" t="s">
        <v>65</v>
      </c>
      <c r="D2542" s="1">
        <v>-60.348242999999997</v>
      </c>
      <c r="E2542" s="1">
        <v>51.526260999999998</v>
      </c>
      <c r="F2542" s="1" t="s">
        <v>23</v>
      </c>
      <c r="G2542" s="1">
        <v>61.19</v>
      </c>
      <c r="H2542" s="3" t="s">
        <v>7074</v>
      </c>
      <c r="I2542" s="1">
        <v>413</v>
      </c>
      <c r="J2542" s="1">
        <v>12</v>
      </c>
      <c r="K2542" s="1">
        <v>44.93</v>
      </c>
      <c r="L2542" s="2">
        <v>45673.077106481483</v>
      </c>
      <c r="M2542" s="1">
        <v>26.51</v>
      </c>
      <c r="N2542" s="1">
        <v>993.07</v>
      </c>
      <c r="O2542" s="1">
        <v>0.3</v>
      </c>
      <c r="P2542" s="1">
        <v>17.5</v>
      </c>
      <c r="Q2542" s="1">
        <v>18.63</v>
      </c>
      <c r="R2542" s="1" t="b">
        <v>1</v>
      </c>
      <c r="S2542" s="1" t="s">
        <v>7077</v>
      </c>
      <c r="T2542" s="1" t="s">
        <v>7082</v>
      </c>
    </row>
    <row r="2543" spans="1:20" x14ac:dyDescent="0.3">
      <c r="A2543" s="1" t="s">
        <v>2613</v>
      </c>
      <c r="B2543" s="1" t="s">
        <v>114</v>
      </c>
      <c r="C2543" s="1" t="s">
        <v>247</v>
      </c>
      <c r="D2543" s="1">
        <v>10.174417999999999</v>
      </c>
      <c r="E2543" s="1">
        <v>-165.26344900000001</v>
      </c>
      <c r="F2543" s="1" t="s">
        <v>48</v>
      </c>
      <c r="G2543" s="1">
        <v>214.43</v>
      </c>
      <c r="H2543" s="3" t="s">
        <v>7074</v>
      </c>
      <c r="I2543" s="1">
        <v>15</v>
      </c>
      <c r="J2543" s="1">
        <v>21</v>
      </c>
      <c r="K2543" s="1">
        <v>11.38</v>
      </c>
      <c r="L2543" s="2">
        <v>45705.752106481479</v>
      </c>
      <c r="M2543" s="1">
        <v>30.76</v>
      </c>
      <c r="N2543" s="1">
        <v>1004.22</v>
      </c>
      <c r="O2543" s="1">
        <v>5</v>
      </c>
      <c r="P2543" s="1">
        <v>13.8</v>
      </c>
      <c r="Q2543" s="1">
        <v>12.85</v>
      </c>
      <c r="R2543" s="1" t="b">
        <v>1</v>
      </c>
      <c r="S2543" s="1" t="s">
        <v>7080</v>
      </c>
      <c r="T2543" s="1" t="s">
        <v>7083</v>
      </c>
    </row>
    <row r="2544" spans="1:20" x14ac:dyDescent="0.3">
      <c r="A2544" s="1" t="s">
        <v>2614</v>
      </c>
      <c r="B2544" s="1" t="s">
        <v>21</v>
      </c>
      <c r="C2544" s="1" t="s">
        <v>86</v>
      </c>
      <c r="D2544" s="1">
        <v>-71.581199999999995</v>
      </c>
      <c r="E2544" s="1">
        <v>-76.428561999999999</v>
      </c>
      <c r="F2544" s="1" t="s">
        <v>43</v>
      </c>
      <c r="G2544" s="1">
        <v>377.86</v>
      </c>
      <c r="H2544" s="3" t="s">
        <v>7074</v>
      </c>
      <c r="I2544" s="1">
        <v>121</v>
      </c>
      <c r="J2544" s="1">
        <v>9</v>
      </c>
      <c r="K2544" s="1">
        <v>36.630000000000003</v>
      </c>
      <c r="L2544" s="2">
        <v>45206.027800925927</v>
      </c>
      <c r="M2544" s="1">
        <v>33.909999999999997</v>
      </c>
      <c r="N2544" s="1">
        <v>1004.36</v>
      </c>
      <c r="O2544" s="1">
        <v>8.3000000000000007</v>
      </c>
      <c r="P2544" s="1">
        <v>7.9</v>
      </c>
      <c r="Q2544" s="1">
        <v>17.55</v>
      </c>
      <c r="R2544" s="1" t="b">
        <v>1</v>
      </c>
      <c r="S2544" s="1" t="s">
        <v>7080</v>
      </c>
      <c r="T2544" s="1" t="s">
        <v>7084</v>
      </c>
    </row>
    <row r="2545" spans="1:20" x14ac:dyDescent="0.3">
      <c r="A2545" s="1" t="s">
        <v>2615</v>
      </c>
      <c r="B2545" s="1" t="s">
        <v>78</v>
      </c>
      <c r="C2545" s="1" t="s">
        <v>84</v>
      </c>
      <c r="D2545" s="1">
        <v>77.370284999999996</v>
      </c>
      <c r="E2545" s="1">
        <v>-85.450675000000004</v>
      </c>
      <c r="F2545" s="1" t="s">
        <v>48</v>
      </c>
      <c r="G2545" s="1">
        <v>226.71</v>
      </c>
      <c r="H2545" s="3" t="s">
        <v>7073</v>
      </c>
      <c r="I2545" s="1">
        <v>400</v>
      </c>
      <c r="J2545" s="1">
        <v>5</v>
      </c>
      <c r="K2545" s="1">
        <v>80.7</v>
      </c>
      <c r="L2545" s="2">
        <v>45664.897939814815</v>
      </c>
      <c r="M2545" s="1">
        <v>24.74</v>
      </c>
      <c r="N2545" s="1">
        <v>1012.83</v>
      </c>
      <c r="O2545" s="1">
        <v>6</v>
      </c>
      <c r="P2545" s="1">
        <v>19.2</v>
      </c>
      <c r="Q2545" s="1">
        <v>6.59</v>
      </c>
      <c r="R2545" s="1" t="b">
        <v>1</v>
      </c>
      <c r="S2545" s="1" t="s">
        <v>7079</v>
      </c>
      <c r="T2545" s="1" t="s">
        <v>7085</v>
      </c>
    </row>
    <row r="2546" spans="1:20" x14ac:dyDescent="0.3">
      <c r="A2546" s="1" t="s">
        <v>2616</v>
      </c>
      <c r="B2546" s="1" t="s">
        <v>50</v>
      </c>
      <c r="C2546" s="1" t="s">
        <v>51</v>
      </c>
      <c r="D2546" s="1">
        <v>-58.448489000000002</v>
      </c>
      <c r="E2546" s="1">
        <v>50.961387999999999</v>
      </c>
      <c r="F2546" s="1" t="s">
        <v>43</v>
      </c>
      <c r="G2546" s="1">
        <v>226.63</v>
      </c>
      <c r="H2546" s="3" t="s">
        <v>7074</v>
      </c>
      <c r="I2546" s="1">
        <v>305</v>
      </c>
      <c r="J2546" s="1">
        <v>5</v>
      </c>
      <c r="K2546" s="1">
        <v>27.76</v>
      </c>
      <c r="L2546" s="2">
        <v>45508.004189814812</v>
      </c>
      <c r="M2546" s="1">
        <v>4</v>
      </c>
      <c r="N2546" s="1">
        <v>1003.39</v>
      </c>
      <c r="O2546" s="1">
        <v>7.2</v>
      </c>
      <c r="P2546" s="1">
        <v>18</v>
      </c>
      <c r="Q2546" s="1">
        <v>16.579999999999998</v>
      </c>
      <c r="R2546" s="1" t="b">
        <v>1</v>
      </c>
      <c r="S2546" s="1" t="s">
        <v>7077</v>
      </c>
      <c r="T2546" s="1" t="s">
        <v>7085</v>
      </c>
    </row>
    <row r="2547" spans="1:20" x14ac:dyDescent="0.3">
      <c r="A2547" s="1" t="s">
        <v>2617</v>
      </c>
      <c r="B2547" s="1" t="s">
        <v>25</v>
      </c>
      <c r="C2547" s="1" t="s">
        <v>53</v>
      </c>
      <c r="D2547" s="1">
        <v>31.263945</v>
      </c>
      <c r="E2547" s="1">
        <v>-98.155981999999995</v>
      </c>
      <c r="F2547" s="1" t="s">
        <v>23</v>
      </c>
      <c r="G2547" s="1">
        <v>238.22</v>
      </c>
      <c r="H2547" s="3" t="s">
        <v>7073</v>
      </c>
      <c r="I2547" s="1">
        <v>58</v>
      </c>
      <c r="J2547" s="1">
        <v>2</v>
      </c>
      <c r="K2547" s="1">
        <v>27.75</v>
      </c>
      <c r="L2547" s="2">
        <v>45277.681273148148</v>
      </c>
      <c r="M2547" s="1">
        <v>19.760000000000002</v>
      </c>
      <c r="N2547" s="1">
        <v>987.52</v>
      </c>
      <c r="O2547" s="1">
        <v>5.7</v>
      </c>
      <c r="P2547" s="1">
        <v>9.1999999999999993</v>
      </c>
      <c r="Q2547" s="1">
        <v>7.56</v>
      </c>
      <c r="R2547" s="1" t="b">
        <v>1</v>
      </c>
      <c r="S2547" s="1" t="s">
        <v>7080</v>
      </c>
      <c r="T2547" s="1" t="s">
        <v>7085</v>
      </c>
    </row>
    <row r="2548" spans="1:20" x14ac:dyDescent="0.3">
      <c r="A2548" s="1" t="s">
        <v>2618</v>
      </c>
      <c r="B2548" s="1" t="s">
        <v>41</v>
      </c>
      <c r="C2548" s="1" t="s">
        <v>45</v>
      </c>
      <c r="D2548" s="1">
        <v>-44.895417999999999</v>
      </c>
      <c r="E2548" s="1">
        <v>150.376431</v>
      </c>
      <c r="F2548" s="1" t="s">
        <v>19</v>
      </c>
      <c r="G2548" s="1">
        <v>330.59</v>
      </c>
      <c r="H2548" s="3" t="s">
        <v>7073</v>
      </c>
      <c r="I2548" s="1">
        <v>201</v>
      </c>
      <c r="J2548" s="1">
        <v>44</v>
      </c>
      <c r="K2548" s="1">
        <v>35.51</v>
      </c>
      <c r="L2548" s="2">
        <v>45517.047939814816</v>
      </c>
      <c r="M2548" s="1">
        <v>3.57</v>
      </c>
      <c r="N2548" s="1">
        <v>990.19</v>
      </c>
      <c r="O2548" s="1">
        <v>10.9</v>
      </c>
      <c r="P2548" s="1">
        <v>11.9</v>
      </c>
      <c r="Q2548" s="1">
        <v>5.0599999999999996</v>
      </c>
      <c r="R2548" s="1" t="b">
        <v>0</v>
      </c>
      <c r="S2548" s="1" t="s">
        <v>7079</v>
      </c>
      <c r="T2548" s="1" t="s">
        <v>7083</v>
      </c>
    </row>
    <row r="2549" spans="1:20" x14ac:dyDescent="0.3">
      <c r="A2549" s="1" t="s">
        <v>2619</v>
      </c>
      <c r="B2549" s="1" t="s">
        <v>50</v>
      </c>
      <c r="C2549" s="1" t="s">
        <v>133</v>
      </c>
      <c r="D2549" s="1">
        <v>82.407894999999996</v>
      </c>
      <c r="E2549" s="1">
        <v>149.38796600000001</v>
      </c>
      <c r="F2549" s="1" t="s">
        <v>28</v>
      </c>
      <c r="G2549" s="1">
        <v>241.02</v>
      </c>
      <c r="H2549" s="3" t="s">
        <v>7073</v>
      </c>
      <c r="I2549" s="1">
        <v>153</v>
      </c>
      <c r="J2549" s="1">
        <v>28</v>
      </c>
      <c r="K2549" s="1">
        <v>53.58</v>
      </c>
      <c r="L2549" s="2">
        <v>45556.134050925924</v>
      </c>
      <c r="M2549" s="1">
        <v>16.600000000000001</v>
      </c>
      <c r="N2549" s="1">
        <v>982.34</v>
      </c>
      <c r="O2549" s="1">
        <v>0.6</v>
      </c>
      <c r="P2549" s="1">
        <v>19.399999999999999</v>
      </c>
      <c r="Q2549" s="1">
        <v>18.23</v>
      </c>
      <c r="R2549" s="1" t="b">
        <v>0</v>
      </c>
      <c r="S2549" s="1" t="s">
        <v>7077</v>
      </c>
      <c r="T2549" s="1" t="s">
        <v>7083</v>
      </c>
    </row>
    <row r="2550" spans="1:20" x14ac:dyDescent="0.3">
      <c r="A2550" s="1" t="s">
        <v>2620</v>
      </c>
      <c r="B2550" s="1" t="s">
        <v>78</v>
      </c>
      <c r="C2550" s="1" t="s">
        <v>84</v>
      </c>
      <c r="D2550" s="1">
        <v>60.140804000000003</v>
      </c>
      <c r="E2550" s="1">
        <v>36.987420999999998</v>
      </c>
      <c r="F2550" s="1" t="s">
        <v>48</v>
      </c>
      <c r="G2550" s="1">
        <v>230.91</v>
      </c>
      <c r="H2550" s="3" t="s">
        <v>7073</v>
      </c>
      <c r="I2550" s="1">
        <v>24</v>
      </c>
      <c r="J2550" s="1">
        <v>37</v>
      </c>
      <c r="K2550" s="1">
        <v>81.510000000000005</v>
      </c>
      <c r="L2550" s="2">
        <v>45380.23196759259</v>
      </c>
      <c r="M2550" s="1">
        <v>16.579999999999998</v>
      </c>
      <c r="N2550" s="1">
        <v>1012.92</v>
      </c>
      <c r="O2550" s="1">
        <v>5.4</v>
      </c>
      <c r="P2550" s="1">
        <v>19.7</v>
      </c>
      <c r="Q2550" s="1">
        <v>1.84</v>
      </c>
      <c r="R2550" s="1" t="b">
        <v>1</v>
      </c>
      <c r="S2550" s="1" t="s">
        <v>7080</v>
      </c>
      <c r="T2550" s="1" t="s">
        <v>7083</v>
      </c>
    </row>
    <row r="2551" spans="1:20" x14ac:dyDescent="0.3">
      <c r="A2551" s="1" t="s">
        <v>2621</v>
      </c>
      <c r="B2551" s="1" t="s">
        <v>41</v>
      </c>
      <c r="C2551" s="1" t="s">
        <v>45</v>
      </c>
      <c r="D2551" s="1">
        <v>-87.340918000000002</v>
      </c>
      <c r="E2551" s="1">
        <v>-155.99606700000001</v>
      </c>
      <c r="F2551" s="1" t="s">
        <v>35</v>
      </c>
      <c r="G2551" s="1">
        <v>161.52000000000001</v>
      </c>
      <c r="H2551" s="3" t="s">
        <v>7074</v>
      </c>
      <c r="I2551" s="1">
        <v>210</v>
      </c>
      <c r="J2551" s="1">
        <v>17</v>
      </c>
      <c r="K2551" s="1">
        <v>46.19</v>
      </c>
      <c r="L2551" s="2">
        <v>45559.693773148145</v>
      </c>
      <c r="M2551" s="1">
        <v>3.11</v>
      </c>
      <c r="N2551" s="1">
        <v>1046.81</v>
      </c>
      <c r="O2551" s="1">
        <v>1</v>
      </c>
      <c r="P2551" s="1">
        <v>9.5</v>
      </c>
      <c r="Q2551" s="1">
        <v>18.86</v>
      </c>
      <c r="R2551" s="1" t="b">
        <v>0</v>
      </c>
      <c r="S2551" s="1" t="s">
        <v>7080</v>
      </c>
      <c r="T2551" s="1" t="s">
        <v>7082</v>
      </c>
    </row>
    <row r="2552" spans="1:20" x14ac:dyDescent="0.3">
      <c r="A2552" s="1" t="s">
        <v>2622</v>
      </c>
      <c r="B2552" s="1" t="s">
        <v>114</v>
      </c>
      <c r="C2552" s="1" t="s">
        <v>247</v>
      </c>
      <c r="D2552" s="1">
        <v>70.862380999999999</v>
      </c>
      <c r="E2552" s="1">
        <v>-150.12203299999999</v>
      </c>
      <c r="F2552" s="1" t="s">
        <v>28</v>
      </c>
      <c r="G2552" s="1">
        <v>66.12</v>
      </c>
      <c r="H2552" s="3" t="s">
        <v>7074</v>
      </c>
      <c r="I2552" s="1">
        <v>207</v>
      </c>
      <c r="J2552" s="1">
        <v>15</v>
      </c>
      <c r="K2552" s="1">
        <v>43.46</v>
      </c>
      <c r="L2552" s="2">
        <v>45350.87363425926</v>
      </c>
      <c r="M2552" s="1">
        <v>14.28</v>
      </c>
      <c r="N2552" s="1">
        <v>988.1</v>
      </c>
      <c r="O2552" s="1">
        <v>1.8</v>
      </c>
      <c r="P2552" s="1">
        <v>17.100000000000001</v>
      </c>
      <c r="Q2552" s="1">
        <v>9.17</v>
      </c>
      <c r="R2552" s="1" t="b">
        <v>1</v>
      </c>
      <c r="S2552" s="1" t="s">
        <v>7077</v>
      </c>
      <c r="T2552" s="1" t="s">
        <v>7082</v>
      </c>
    </row>
    <row r="2553" spans="1:20" x14ac:dyDescent="0.3">
      <c r="A2553" s="1" t="s">
        <v>2623</v>
      </c>
      <c r="B2553" s="1" t="s">
        <v>17</v>
      </c>
      <c r="C2553" s="1" t="s">
        <v>195</v>
      </c>
      <c r="D2553" s="1">
        <v>15.79426</v>
      </c>
      <c r="E2553" s="1">
        <v>18.661341</v>
      </c>
      <c r="F2553" s="1" t="s">
        <v>19</v>
      </c>
      <c r="G2553" s="1">
        <v>149.51</v>
      </c>
      <c r="H2553" s="3" t="s">
        <v>7074</v>
      </c>
      <c r="I2553" s="1">
        <v>318</v>
      </c>
      <c r="J2553" s="1">
        <v>29</v>
      </c>
      <c r="K2553" s="1">
        <v>25.56</v>
      </c>
      <c r="L2553" s="2">
        <v>45232.365300925929</v>
      </c>
      <c r="M2553" s="1">
        <v>4.88</v>
      </c>
      <c r="N2553" s="1">
        <v>1046.24</v>
      </c>
      <c r="O2553" s="1">
        <v>4.2</v>
      </c>
      <c r="P2553" s="1">
        <v>6.7</v>
      </c>
      <c r="Q2553" s="1">
        <v>19.850000000000001</v>
      </c>
      <c r="R2553" s="1" t="b">
        <v>1</v>
      </c>
      <c r="S2553" s="1" t="s">
        <v>7078</v>
      </c>
      <c r="T2553" s="1" t="s">
        <v>7083</v>
      </c>
    </row>
    <row r="2554" spans="1:20" x14ac:dyDescent="0.3">
      <c r="A2554" s="1" t="s">
        <v>2624</v>
      </c>
      <c r="B2554" s="1" t="s">
        <v>30</v>
      </c>
      <c r="C2554" s="1" t="s">
        <v>74</v>
      </c>
      <c r="D2554" s="1">
        <v>25.226592</v>
      </c>
      <c r="E2554" s="1">
        <v>125.596627</v>
      </c>
      <c r="F2554" s="1" t="s">
        <v>28</v>
      </c>
      <c r="G2554" s="1">
        <v>115.05</v>
      </c>
      <c r="H2554" s="3" t="s">
        <v>7074</v>
      </c>
      <c r="I2554" s="1">
        <v>230</v>
      </c>
      <c r="J2554" s="1">
        <v>28</v>
      </c>
      <c r="K2554" s="1">
        <v>78.77</v>
      </c>
      <c r="L2554" s="2">
        <v>45627.427800925929</v>
      </c>
      <c r="M2554" s="1">
        <v>32.43</v>
      </c>
      <c r="N2554" s="1">
        <v>1031.3399999999999</v>
      </c>
      <c r="O2554" s="1">
        <v>1.7</v>
      </c>
      <c r="P2554" s="1">
        <v>8.1</v>
      </c>
      <c r="Q2554" s="1">
        <v>10.79</v>
      </c>
      <c r="R2554" s="1" t="b">
        <v>1</v>
      </c>
      <c r="S2554" s="1" t="s">
        <v>7078</v>
      </c>
      <c r="T2554" s="1" t="s">
        <v>7083</v>
      </c>
    </row>
    <row r="2555" spans="1:20" x14ac:dyDescent="0.3">
      <c r="A2555" s="1" t="s">
        <v>2625</v>
      </c>
      <c r="B2555" s="1" t="s">
        <v>114</v>
      </c>
      <c r="C2555" s="1" t="s">
        <v>180</v>
      </c>
      <c r="D2555" s="1">
        <v>5.6706770000000004</v>
      </c>
      <c r="E2555" s="1">
        <v>63.112363000000002</v>
      </c>
      <c r="F2555" s="1" t="s">
        <v>19</v>
      </c>
      <c r="G2555" s="1">
        <v>300.14</v>
      </c>
      <c r="H2555" s="3" t="s">
        <v>7074</v>
      </c>
      <c r="I2555" s="1">
        <v>450</v>
      </c>
      <c r="J2555" s="1">
        <v>10</v>
      </c>
      <c r="K2555" s="1">
        <v>34.119999999999997</v>
      </c>
      <c r="L2555" s="2">
        <v>45755.28266203704</v>
      </c>
      <c r="M2555" s="1">
        <v>37.93</v>
      </c>
      <c r="N2555" s="1">
        <v>1024.6199999999999</v>
      </c>
      <c r="O2555" s="1">
        <v>10.6</v>
      </c>
      <c r="P2555" s="1">
        <v>4.0999999999999996</v>
      </c>
      <c r="Q2555" s="1">
        <v>15.15</v>
      </c>
      <c r="R2555" s="1" t="b">
        <v>0</v>
      </c>
      <c r="S2555" s="1" t="s">
        <v>7077</v>
      </c>
      <c r="T2555" s="1" t="s">
        <v>7084</v>
      </c>
    </row>
    <row r="2556" spans="1:20" x14ac:dyDescent="0.3">
      <c r="A2556" s="1" t="s">
        <v>2626</v>
      </c>
      <c r="B2556" s="1" t="s">
        <v>21</v>
      </c>
      <c r="C2556" s="1" t="s">
        <v>86</v>
      </c>
      <c r="D2556" s="1">
        <v>-75.597027999999995</v>
      </c>
      <c r="E2556" s="1">
        <v>75.397694999999999</v>
      </c>
      <c r="F2556" s="1" t="s">
        <v>28</v>
      </c>
      <c r="G2556" s="1">
        <v>53.14</v>
      </c>
      <c r="H2556" s="3" t="s">
        <v>7073</v>
      </c>
      <c r="I2556" s="1">
        <v>165</v>
      </c>
      <c r="J2556" s="1">
        <v>6</v>
      </c>
      <c r="K2556" s="1">
        <v>79.849999999999994</v>
      </c>
      <c r="L2556" s="2">
        <v>45321.590995370374</v>
      </c>
      <c r="M2556" s="1">
        <v>3.36</v>
      </c>
      <c r="N2556" s="1">
        <v>1025.17</v>
      </c>
      <c r="O2556" s="1">
        <v>10.4</v>
      </c>
      <c r="P2556" s="1">
        <v>5</v>
      </c>
      <c r="Q2556" s="1">
        <v>0.14000000000000001</v>
      </c>
      <c r="R2556" s="1" t="b">
        <v>0</v>
      </c>
      <c r="S2556" s="1" t="s">
        <v>7077</v>
      </c>
      <c r="T2556" s="1" t="s">
        <v>7084</v>
      </c>
    </row>
    <row r="2557" spans="1:20" x14ac:dyDescent="0.3">
      <c r="A2557" s="1" t="s">
        <v>2627</v>
      </c>
      <c r="B2557" s="1" t="s">
        <v>17</v>
      </c>
      <c r="C2557" s="1" t="s">
        <v>195</v>
      </c>
      <c r="D2557" s="1">
        <v>6.2238930000000003</v>
      </c>
      <c r="E2557" s="1">
        <v>-66.482896999999994</v>
      </c>
      <c r="F2557" s="1" t="s">
        <v>28</v>
      </c>
      <c r="G2557" s="1">
        <v>339.88</v>
      </c>
      <c r="H2557" s="3" t="s">
        <v>7074</v>
      </c>
      <c r="I2557" s="1">
        <v>292</v>
      </c>
      <c r="J2557" s="1">
        <v>4</v>
      </c>
      <c r="K2557" s="1">
        <v>23.93</v>
      </c>
      <c r="L2557" s="2">
        <v>45395.402800925927</v>
      </c>
      <c r="M2557" s="1">
        <v>38.229999999999997</v>
      </c>
      <c r="N2557" s="1">
        <v>1037.8699999999999</v>
      </c>
      <c r="O2557" s="1">
        <v>3.7</v>
      </c>
      <c r="P2557" s="1">
        <v>13.5</v>
      </c>
      <c r="Q2557" s="1">
        <v>9.93</v>
      </c>
      <c r="R2557" s="1" t="b">
        <v>1</v>
      </c>
      <c r="S2557" s="1" t="s">
        <v>7077</v>
      </c>
      <c r="T2557" s="1" t="s">
        <v>7085</v>
      </c>
    </row>
    <row r="2558" spans="1:20" x14ac:dyDescent="0.3">
      <c r="A2558" s="1" t="s">
        <v>2628</v>
      </c>
      <c r="B2558" s="1" t="s">
        <v>41</v>
      </c>
      <c r="C2558" s="1" t="s">
        <v>45</v>
      </c>
      <c r="D2558" s="1">
        <v>-87.309664999999995</v>
      </c>
      <c r="E2558" s="1">
        <v>-80.081850000000003</v>
      </c>
      <c r="F2558" s="1" t="s">
        <v>28</v>
      </c>
      <c r="G2558" s="1">
        <v>186.35</v>
      </c>
      <c r="H2558" s="3" t="s">
        <v>7074</v>
      </c>
      <c r="I2558" s="1">
        <v>120</v>
      </c>
      <c r="J2558" s="1">
        <v>3</v>
      </c>
      <c r="K2558" s="1">
        <v>27.73</v>
      </c>
      <c r="L2558" s="2">
        <v>45653.606273148151</v>
      </c>
      <c r="M2558" s="1">
        <v>21.14</v>
      </c>
      <c r="N2558" s="1">
        <v>987.48</v>
      </c>
      <c r="O2558" s="1">
        <v>7</v>
      </c>
      <c r="P2558" s="1">
        <v>10.7</v>
      </c>
      <c r="Q2558" s="1">
        <v>14.75</v>
      </c>
      <c r="R2558" s="1" t="b">
        <v>1</v>
      </c>
      <c r="S2558" s="1" t="s">
        <v>7079</v>
      </c>
      <c r="T2558" s="1" t="s">
        <v>7085</v>
      </c>
    </row>
    <row r="2559" spans="1:20" x14ac:dyDescent="0.3">
      <c r="A2559" s="1" t="s">
        <v>2629</v>
      </c>
      <c r="B2559" s="1" t="s">
        <v>41</v>
      </c>
      <c r="C2559" s="1" t="s">
        <v>42</v>
      </c>
      <c r="D2559" s="1">
        <v>31.618174</v>
      </c>
      <c r="E2559" s="1">
        <v>-75.198003</v>
      </c>
      <c r="F2559" s="1" t="s">
        <v>19</v>
      </c>
      <c r="G2559" s="1">
        <v>373.06</v>
      </c>
      <c r="H2559" s="3" t="s">
        <v>7074</v>
      </c>
      <c r="I2559" s="1">
        <v>424</v>
      </c>
      <c r="J2559" s="1">
        <v>3</v>
      </c>
      <c r="K2559" s="1">
        <v>53.03</v>
      </c>
      <c r="L2559" s="2">
        <v>45168.617384259262</v>
      </c>
      <c r="M2559" s="1">
        <v>12.33</v>
      </c>
      <c r="N2559" s="1">
        <v>1015.33</v>
      </c>
      <c r="O2559" s="1">
        <v>5.9</v>
      </c>
      <c r="P2559" s="1">
        <v>5.4</v>
      </c>
      <c r="Q2559" s="1">
        <v>15.66</v>
      </c>
      <c r="R2559" s="1" t="b">
        <v>0</v>
      </c>
      <c r="S2559" s="1" t="s">
        <v>7077</v>
      </c>
      <c r="T2559" s="1" t="s">
        <v>7085</v>
      </c>
    </row>
    <row r="2560" spans="1:20" x14ac:dyDescent="0.3">
      <c r="A2560" s="1" t="s">
        <v>2630</v>
      </c>
      <c r="B2560" s="1" t="s">
        <v>78</v>
      </c>
      <c r="C2560" s="1" t="s">
        <v>106</v>
      </c>
      <c r="D2560" s="1">
        <v>-49.255231999999999</v>
      </c>
      <c r="E2560" s="1">
        <v>-79.367710000000002</v>
      </c>
      <c r="F2560" s="1" t="s">
        <v>19</v>
      </c>
      <c r="G2560" s="1">
        <v>245.99</v>
      </c>
      <c r="H2560" s="3" t="s">
        <v>7074</v>
      </c>
      <c r="I2560" s="1">
        <v>196</v>
      </c>
      <c r="J2560" s="1">
        <v>15</v>
      </c>
      <c r="K2560" s="1">
        <v>65.209999999999994</v>
      </c>
      <c r="L2560" s="2">
        <v>45321.779189814813</v>
      </c>
      <c r="M2560" s="1">
        <v>3.54</v>
      </c>
      <c r="N2560" s="1">
        <v>1028.8</v>
      </c>
      <c r="O2560" s="1">
        <v>9</v>
      </c>
      <c r="P2560" s="1">
        <v>8.6999999999999993</v>
      </c>
      <c r="Q2560" s="1">
        <v>3.16</v>
      </c>
      <c r="R2560" s="1" t="b">
        <v>0</v>
      </c>
      <c r="S2560" s="1" t="s">
        <v>7078</v>
      </c>
      <c r="T2560" s="1" t="s">
        <v>7082</v>
      </c>
    </row>
    <row r="2561" spans="1:20" x14ac:dyDescent="0.3">
      <c r="A2561" s="1" t="s">
        <v>2631</v>
      </c>
      <c r="B2561" s="1" t="s">
        <v>17</v>
      </c>
      <c r="C2561" s="1" t="s">
        <v>103</v>
      </c>
      <c r="D2561" s="1">
        <v>-61.572305999999998</v>
      </c>
      <c r="E2561" s="1">
        <v>-5.2657410000000002</v>
      </c>
      <c r="F2561" s="1" t="s">
        <v>19</v>
      </c>
      <c r="G2561" s="1">
        <v>244.09</v>
      </c>
      <c r="H2561" s="3" t="s">
        <v>7074</v>
      </c>
      <c r="I2561" s="1">
        <v>415</v>
      </c>
      <c r="J2561" s="1">
        <v>15</v>
      </c>
      <c r="K2561" s="1">
        <v>16.96</v>
      </c>
      <c r="L2561" s="2">
        <v>45420.872245370374</v>
      </c>
      <c r="M2561" s="1">
        <v>20.27</v>
      </c>
      <c r="N2561" s="1">
        <v>1021.08</v>
      </c>
      <c r="O2561" s="1">
        <v>6.9</v>
      </c>
      <c r="P2561" s="1">
        <v>8.1</v>
      </c>
      <c r="Q2561" s="1">
        <v>8.3800000000000008</v>
      </c>
      <c r="R2561" s="1" t="b">
        <v>1</v>
      </c>
      <c r="S2561" s="1" t="s">
        <v>7078</v>
      </c>
      <c r="T2561" s="1" t="s">
        <v>7082</v>
      </c>
    </row>
    <row r="2562" spans="1:20" x14ac:dyDescent="0.3">
      <c r="A2562" s="1" t="s">
        <v>2632</v>
      </c>
      <c r="B2562" s="1" t="s">
        <v>50</v>
      </c>
      <c r="C2562" s="1" t="s">
        <v>152</v>
      </c>
      <c r="D2562" s="1">
        <v>72.931055999999998</v>
      </c>
      <c r="E2562" s="1">
        <v>-50.694263999999997</v>
      </c>
      <c r="F2562" s="1" t="s">
        <v>19</v>
      </c>
      <c r="G2562" s="1">
        <v>240.23</v>
      </c>
      <c r="H2562" s="3" t="s">
        <v>7073</v>
      </c>
      <c r="I2562" s="1">
        <v>450</v>
      </c>
      <c r="J2562" s="1">
        <v>18</v>
      </c>
      <c r="K2562" s="1">
        <v>26.79</v>
      </c>
      <c r="L2562" s="2">
        <v>45133.659050925926</v>
      </c>
      <c r="M2562" s="1">
        <v>31.88</v>
      </c>
      <c r="N2562" s="1">
        <v>1038.29</v>
      </c>
      <c r="O2562" s="1">
        <v>0</v>
      </c>
      <c r="P2562" s="1">
        <v>19.8</v>
      </c>
      <c r="Q2562" s="1">
        <v>8.3800000000000008</v>
      </c>
      <c r="R2562" s="1" t="b">
        <v>1</v>
      </c>
      <c r="S2562" s="1" t="s">
        <v>7077</v>
      </c>
      <c r="T2562" s="1" t="s">
        <v>7082</v>
      </c>
    </row>
    <row r="2563" spans="1:20" x14ac:dyDescent="0.3">
      <c r="A2563" s="1" t="s">
        <v>2633</v>
      </c>
      <c r="B2563" s="1" t="s">
        <v>21</v>
      </c>
      <c r="C2563" s="1" t="s">
        <v>142</v>
      </c>
      <c r="D2563" s="1">
        <v>-50.167658000000003</v>
      </c>
      <c r="E2563" s="1">
        <v>-134.56731500000001</v>
      </c>
      <c r="F2563" s="1" t="s">
        <v>28</v>
      </c>
      <c r="G2563" s="1">
        <v>303.08999999999997</v>
      </c>
      <c r="H2563" s="3" t="s">
        <v>7074</v>
      </c>
      <c r="I2563" s="1">
        <v>486</v>
      </c>
      <c r="J2563" s="1">
        <v>20</v>
      </c>
      <c r="K2563" s="1">
        <v>28.45</v>
      </c>
      <c r="L2563" s="2">
        <v>45644.509745370371</v>
      </c>
      <c r="M2563" s="1">
        <v>28.43</v>
      </c>
      <c r="N2563" s="1">
        <v>985.06</v>
      </c>
      <c r="O2563" s="1">
        <v>8.4</v>
      </c>
      <c r="P2563" s="1">
        <v>17.2</v>
      </c>
      <c r="Q2563" s="1">
        <v>2.0699999999999998</v>
      </c>
      <c r="R2563" s="1" t="b">
        <v>0</v>
      </c>
      <c r="S2563" s="1" t="s">
        <v>7078</v>
      </c>
      <c r="T2563" s="1" t="s">
        <v>7083</v>
      </c>
    </row>
    <row r="2564" spans="1:20" x14ac:dyDescent="0.3">
      <c r="A2564" s="1" t="s">
        <v>2634</v>
      </c>
      <c r="B2564" s="1" t="s">
        <v>50</v>
      </c>
      <c r="C2564" s="1" t="s">
        <v>51</v>
      </c>
      <c r="D2564" s="1">
        <v>-35.627336</v>
      </c>
      <c r="E2564" s="1">
        <v>100.884608</v>
      </c>
      <c r="F2564" s="1" t="s">
        <v>28</v>
      </c>
      <c r="G2564" s="1">
        <v>12.96</v>
      </c>
      <c r="H2564" s="3" t="s">
        <v>7074</v>
      </c>
      <c r="I2564" s="1">
        <v>76</v>
      </c>
      <c r="J2564" s="1">
        <v>6</v>
      </c>
      <c r="K2564" s="1">
        <v>63.71</v>
      </c>
      <c r="L2564" s="2">
        <v>45723.256967592592</v>
      </c>
      <c r="M2564" s="1">
        <v>2.48</v>
      </c>
      <c r="N2564" s="1">
        <v>1028.3499999999999</v>
      </c>
      <c r="O2564" s="1">
        <v>8.1999999999999993</v>
      </c>
      <c r="P2564" s="1">
        <v>8.4</v>
      </c>
      <c r="Q2564" s="1">
        <v>8.86</v>
      </c>
      <c r="R2564" s="1" t="b">
        <v>0</v>
      </c>
      <c r="S2564" s="1" t="s">
        <v>7078</v>
      </c>
      <c r="T2564" s="1" t="s">
        <v>7084</v>
      </c>
    </row>
    <row r="2565" spans="1:20" x14ac:dyDescent="0.3">
      <c r="A2565" s="1" t="s">
        <v>2635</v>
      </c>
      <c r="B2565" s="1" t="s">
        <v>17</v>
      </c>
      <c r="C2565" s="1" t="s">
        <v>47</v>
      </c>
      <c r="D2565" s="1">
        <v>25.737652000000001</v>
      </c>
      <c r="E2565" s="1">
        <v>-103.807287</v>
      </c>
      <c r="F2565" s="1" t="s">
        <v>23</v>
      </c>
      <c r="G2565" s="1">
        <v>98.02</v>
      </c>
      <c r="H2565" s="3" t="s">
        <v>7073</v>
      </c>
      <c r="I2565" s="1">
        <v>302</v>
      </c>
      <c r="J2565" s="1">
        <v>3</v>
      </c>
      <c r="K2565" s="1">
        <v>14.94</v>
      </c>
      <c r="L2565" s="2">
        <v>45716.42224537037</v>
      </c>
      <c r="M2565" s="1">
        <v>3.38</v>
      </c>
      <c r="N2565" s="1">
        <v>1017.38</v>
      </c>
      <c r="O2565" s="1">
        <v>5.6</v>
      </c>
      <c r="P2565" s="1">
        <v>18.399999999999999</v>
      </c>
      <c r="Q2565" s="1">
        <v>16.14</v>
      </c>
      <c r="R2565" s="1" t="b">
        <v>1</v>
      </c>
      <c r="S2565" s="1" t="s">
        <v>7077</v>
      </c>
      <c r="T2565" s="1" t="s">
        <v>7085</v>
      </c>
    </row>
    <row r="2566" spans="1:20" x14ac:dyDescent="0.3">
      <c r="A2566" s="1" t="s">
        <v>2636</v>
      </c>
      <c r="B2566" s="1" t="s">
        <v>21</v>
      </c>
      <c r="C2566" s="1" t="s">
        <v>61</v>
      </c>
      <c r="D2566" s="1">
        <v>37.571972000000002</v>
      </c>
      <c r="E2566" s="1">
        <v>53.291184000000001</v>
      </c>
      <c r="F2566" s="1" t="s">
        <v>48</v>
      </c>
      <c r="G2566" s="1">
        <v>48.79</v>
      </c>
      <c r="H2566" s="3" t="s">
        <v>7074</v>
      </c>
      <c r="I2566" s="1">
        <v>73</v>
      </c>
      <c r="J2566" s="1">
        <v>2</v>
      </c>
      <c r="K2566" s="1">
        <v>40.130000000000003</v>
      </c>
      <c r="L2566" s="2">
        <v>45235.965300925927</v>
      </c>
      <c r="M2566" s="1">
        <v>16.41</v>
      </c>
      <c r="N2566" s="1">
        <v>1006.54</v>
      </c>
      <c r="O2566" s="1">
        <v>9.9</v>
      </c>
      <c r="P2566" s="1">
        <v>7.5</v>
      </c>
      <c r="Q2566" s="1">
        <v>6</v>
      </c>
      <c r="R2566" s="1" t="b">
        <v>1</v>
      </c>
      <c r="S2566" s="1" t="s">
        <v>7079</v>
      </c>
      <c r="T2566" s="1" t="s">
        <v>7085</v>
      </c>
    </row>
    <row r="2567" spans="1:20" x14ac:dyDescent="0.3">
      <c r="A2567" s="1" t="s">
        <v>2637</v>
      </c>
      <c r="B2567" s="1" t="s">
        <v>38</v>
      </c>
      <c r="C2567" s="1" t="s">
        <v>81</v>
      </c>
      <c r="D2567" s="1">
        <v>-78.481740000000002</v>
      </c>
      <c r="E2567" s="1">
        <v>86.386301000000003</v>
      </c>
      <c r="F2567" s="1" t="s">
        <v>28</v>
      </c>
      <c r="G2567" s="1">
        <v>388.23</v>
      </c>
      <c r="H2567" s="3" t="s">
        <v>7074</v>
      </c>
      <c r="I2567" s="1">
        <v>155</v>
      </c>
      <c r="J2567" s="1">
        <v>5</v>
      </c>
      <c r="K2567" s="1">
        <v>56.35</v>
      </c>
      <c r="L2567" s="2">
        <v>45306.083356481482</v>
      </c>
      <c r="M2567" s="1">
        <v>12.16</v>
      </c>
      <c r="N2567" s="1">
        <v>1003.82</v>
      </c>
      <c r="O2567" s="1">
        <v>10</v>
      </c>
      <c r="P2567" s="1">
        <v>13.7</v>
      </c>
      <c r="Q2567" s="1">
        <v>8.65</v>
      </c>
      <c r="R2567" s="1" t="b">
        <v>1</v>
      </c>
      <c r="S2567" s="1" t="s">
        <v>7078</v>
      </c>
      <c r="T2567" s="1" t="s">
        <v>7085</v>
      </c>
    </row>
    <row r="2568" spans="1:20" x14ac:dyDescent="0.3">
      <c r="A2568" s="1" t="s">
        <v>2638</v>
      </c>
      <c r="B2568" s="1" t="s">
        <v>78</v>
      </c>
      <c r="C2568" s="1" t="s">
        <v>88</v>
      </c>
      <c r="D2568" s="1">
        <v>-89.915316000000004</v>
      </c>
      <c r="E2568" s="1">
        <v>105.81185499999999</v>
      </c>
      <c r="F2568" s="1" t="s">
        <v>28</v>
      </c>
      <c r="G2568" s="1">
        <v>293.51</v>
      </c>
      <c r="H2568" s="3" t="s">
        <v>7074</v>
      </c>
      <c r="I2568" s="1">
        <v>489</v>
      </c>
      <c r="J2568" s="1">
        <v>43</v>
      </c>
      <c r="K2568" s="1">
        <v>28.75</v>
      </c>
      <c r="L2568" s="2">
        <v>45478.354884259257</v>
      </c>
      <c r="M2568" s="1">
        <v>9.68</v>
      </c>
      <c r="N2568" s="1">
        <v>1023.46</v>
      </c>
      <c r="O2568" s="1">
        <v>5.8</v>
      </c>
      <c r="P2568" s="1">
        <v>19.399999999999999</v>
      </c>
      <c r="Q2568" s="1">
        <v>19.22</v>
      </c>
      <c r="R2568" s="1" t="b">
        <v>1</v>
      </c>
      <c r="S2568" s="1" t="s">
        <v>7079</v>
      </c>
      <c r="T2568" s="1" t="s">
        <v>7083</v>
      </c>
    </row>
    <row r="2569" spans="1:20" x14ac:dyDescent="0.3">
      <c r="A2569" s="1" t="s">
        <v>2639</v>
      </c>
      <c r="B2569" s="1" t="s">
        <v>25</v>
      </c>
      <c r="C2569" s="1" t="s">
        <v>59</v>
      </c>
      <c r="D2569" s="1">
        <v>74.888824</v>
      </c>
      <c r="E2569" s="1">
        <v>12.410864999999999</v>
      </c>
      <c r="F2569" s="1" t="s">
        <v>35</v>
      </c>
      <c r="G2569" s="1">
        <v>121.1</v>
      </c>
      <c r="H2569" s="3" t="s">
        <v>7073</v>
      </c>
      <c r="I2569" s="1">
        <v>188</v>
      </c>
      <c r="J2569" s="1">
        <v>22</v>
      </c>
      <c r="K2569" s="1">
        <v>33.04</v>
      </c>
      <c r="L2569" s="2">
        <v>45580.304884259262</v>
      </c>
      <c r="M2569" s="1">
        <v>11.6</v>
      </c>
      <c r="N2569" s="1">
        <v>1042.3699999999999</v>
      </c>
      <c r="O2569" s="1">
        <v>6.7</v>
      </c>
      <c r="P2569" s="1">
        <v>8.4</v>
      </c>
      <c r="Q2569" s="1">
        <v>0.63</v>
      </c>
      <c r="R2569" s="1" t="b">
        <v>1</v>
      </c>
      <c r="S2569" s="1" t="s">
        <v>7080</v>
      </c>
      <c r="T2569" s="1" t="s">
        <v>7083</v>
      </c>
    </row>
    <row r="2570" spans="1:20" x14ac:dyDescent="0.3">
      <c r="A2570" s="1" t="s">
        <v>2640</v>
      </c>
      <c r="B2570" s="1" t="s">
        <v>25</v>
      </c>
      <c r="C2570" s="1" t="s">
        <v>53</v>
      </c>
      <c r="D2570" s="1">
        <v>50.826839999999997</v>
      </c>
      <c r="E2570" s="1">
        <v>-137.42289700000001</v>
      </c>
      <c r="F2570" s="1" t="s">
        <v>28</v>
      </c>
      <c r="G2570" s="1">
        <v>378.54</v>
      </c>
      <c r="H2570" s="3" t="s">
        <v>7074</v>
      </c>
      <c r="I2570" s="1">
        <v>176</v>
      </c>
      <c r="J2570" s="1">
        <v>20</v>
      </c>
      <c r="K2570" s="1">
        <v>65.94</v>
      </c>
      <c r="L2570" s="2">
        <v>45682.725717592592</v>
      </c>
      <c r="M2570" s="1">
        <v>32.24</v>
      </c>
      <c r="N2570" s="1">
        <v>1014.73</v>
      </c>
      <c r="O2570" s="1">
        <v>11</v>
      </c>
      <c r="P2570" s="1">
        <v>13.9</v>
      </c>
      <c r="Q2570" s="1">
        <v>11.83</v>
      </c>
      <c r="R2570" s="1" t="b">
        <v>1</v>
      </c>
      <c r="S2570" s="1" t="s">
        <v>7077</v>
      </c>
      <c r="T2570" s="1" t="s">
        <v>7083</v>
      </c>
    </row>
    <row r="2571" spans="1:20" x14ac:dyDescent="0.3">
      <c r="A2571" s="1" t="s">
        <v>2641</v>
      </c>
      <c r="B2571" s="1" t="s">
        <v>17</v>
      </c>
      <c r="C2571" s="1" t="s">
        <v>103</v>
      </c>
      <c r="D2571" s="1">
        <v>85.326289000000003</v>
      </c>
      <c r="E2571" s="1">
        <v>-25.953049</v>
      </c>
      <c r="F2571" s="1" t="s">
        <v>48</v>
      </c>
      <c r="G2571" s="1">
        <v>287.48</v>
      </c>
      <c r="H2571" s="3" t="s">
        <v>7074</v>
      </c>
      <c r="I2571" s="1">
        <v>170</v>
      </c>
      <c r="J2571" s="1">
        <v>15</v>
      </c>
      <c r="K2571" s="1">
        <v>62.71</v>
      </c>
      <c r="L2571" s="2">
        <v>45286.820856481485</v>
      </c>
      <c r="M2571" s="1">
        <v>37.200000000000003</v>
      </c>
      <c r="N2571" s="1">
        <v>1037.73</v>
      </c>
      <c r="O2571" s="1">
        <v>3.3</v>
      </c>
      <c r="P2571" s="1">
        <v>6.6</v>
      </c>
      <c r="Q2571" s="1">
        <v>14.87</v>
      </c>
      <c r="R2571" s="1" t="b">
        <v>0</v>
      </c>
      <c r="S2571" s="1" t="s">
        <v>7078</v>
      </c>
      <c r="T2571" s="1" t="s">
        <v>7082</v>
      </c>
    </row>
    <row r="2572" spans="1:20" x14ac:dyDescent="0.3">
      <c r="A2572" s="1" t="s">
        <v>2642</v>
      </c>
      <c r="B2572" s="1" t="s">
        <v>30</v>
      </c>
      <c r="C2572" s="1" t="s">
        <v>31</v>
      </c>
      <c r="D2572" s="1">
        <v>-67.496109000000004</v>
      </c>
      <c r="E2572" s="1">
        <v>102.151264</v>
      </c>
      <c r="F2572" s="1" t="s">
        <v>19</v>
      </c>
      <c r="G2572" s="1">
        <v>225.97</v>
      </c>
      <c r="H2572" s="3" t="s">
        <v>7074</v>
      </c>
      <c r="I2572" s="1">
        <v>411</v>
      </c>
      <c r="J2572" s="1">
        <v>13</v>
      </c>
      <c r="K2572" s="1">
        <v>48.14</v>
      </c>
      <c r="L2572" s="2">
        <v>45718.745162037034</v>
      </c>
      <c r="M2572" s="1">
        <v>16.5</v>
      </c>
      <c r="N2572" s="1">
        <v>1008.15</v>
      </c>
      <c r="O2572" s="1">
        <v>3.6</v>
      </c>
      <c r="P2572" s="1">
        <v>6.1</v>
      </c>
      <c r="Q2572" s="1">
        <v>15.22</v>
      </c>
      <c r="R2572" s="1" t="b">
        <v>0</v>
      </c>
      <c r="S2572" s="1" t="s">
        <v>7079</v>
      </c>
      <c r="T2572" s="1" t="s">
        <v>7082</v>
      </c>
    </row>
    <row r="2573" spans="1:20" x14ac:dyDescent="0.3">
      <c r="A2573" s="1" t="s">
        <v>2643</v>
      </c>
      <c r="B2573" s="1" t="s">
        <v>30</v>
      </c>
      <c r="C2573" s="1" t="s">
        <v>31</v>
      </c>
      <c r="D2573" s="1">
        <v>53.487644000000003</v>
      </c>
      <c r="E2573" s="1">
        <v>44.981127999999998</v>
      </c>
      <c r="F2573" s="1" t="s">
        <v>19</v>
      </c>
      <c r="G2573" s="1">
        <v>61.5</v>
      </c>
      <c r="H2573" s="3" t="s">
        <v>7073</v>
      </c>
      <c r="I2573" s="1">
        <v>35</v>
      </c>
      <c r="J2573" s="1">
        <v>30</v>
      </c>
      <c r="K2573" s="1">
        <v>48.28</v>
      </c>
      <c r="L2573" s="2">
        <v>45360.372245370374</v>
      </c>
      <c r="M2573" s="1">
        <v>36.29</v>
      </c>
      <c r="N2573" s="1">
        <v>987.17</v>
      </c>
      <c r="O2573" s="1">
        <v>2</v>
      </c>
      <c r="P2573" s="1">
        <v>11.9</v>
      </c>
      <c r="Q2573" s="1">
        <v>14.32</v>
      </c>
      <c r="R2573" s="1" t="b">
        <v>0</v>
      </c>
      <c r="S2573" s="1" t="s">
        <v>7077</v>
      </c>
      <c r="T2573" s="1" t="s">
        <v>7083</v>
      </c>
    </row>
    <row r="2574" spans="1:20" x14ac:dyDescent="0.3">
      <c r="A2574" s="1" t="s">
        <v>2644</v>
      </c>
      <c r="B2574" s="1" t="s">
        <v>25</v>
      </c>
      <c r="C2574" s="1" t="s">
        <v>53</v>
      </c>
      <c r="D2574" s="1">
        <v>-20.451238</v>
      </c>
      <c r="E2574" s="1">
        <v>117.32602799999999</v>
      </c>
      <c r="F2574" s="1" t="s">
        <v>43</v>
      </c>
      <c r="G2574" s="1">
        <v>176.76</v>
      </c>
      <c r="H2574" s="3" t="s">
        <v>7074</v>
      </c>
      <c r="I2574" s="1">
        <v>168</v>
      </c>
      <c r="J2574" s="1">
        <v>20</v>
      </c>
      <c r="K2574" s="1">
        <v>25.87</v>
      </c>
      <c r="L2574" s="2">
        <v>45404.645856481482</v>
      </c>
      <c r="M2574" s="1">
        <v>13.2</v>
      </c>
      <c r="N2574" s="1">
        <v>984.31</v>
      </c>
      <c r="O2574" s="1">
        <v>9.9</v>
      </c>
      <c r="P2574" s="1">
        <v>19.600000000000001</v>
      </c>
      <c r="Q2574" s="1">
        <v>14.53</v>
      </c>
      <c r="R2574" s="1" t="b">
        <v>1</v>
      </c>
      <c r="S2574" s="1" t="s">
        <v>7078</v>
      </c>
      <c r="T2574" s="1" t="s">
        <v>7083</v>
      </c>
    </row>
    <row r="2575" spans="1:20" x14ac:dyDescent="0.3">
      <c r="A2575" s="1" t="s">
        <v>2645</v>
      </c>
      <c r="B2575" s="1" t="s">
        <v>17</v>
      </c>
      <c r="C2575" s="1" t="s">
        <v>195</v>
      </c>
      <c r="D2575" s="1">
        <v>15.439268999999999</v>
      </c>
      <c r="E2575" s="1">
        <v>-154.21956499999999</v>
      </c>
      <c r="F2575" s="1" t="s">
        <v>19</v>
      </c>
      <c r="G2575" s="1">
        <v>157.63</v>
      </c>
      <c r="H2575" s="3" t="s">
        <v>7074</v>
      </c>
      <c r="I2575" s="1">
        <v>318</v>
      </c>
      <c r="J2575" s="1">
        <v>5</v>
      </c>
      <c r="K2575" s="1">
        <v>61.77</v>
      </c>
      <c r="L2575" s="2">
        <v>45491.051412037035</v>
      </c>
      <c r="M2575" s="1">
        <v>19.32</v>
      </c>
      <c r="N2575" s="1">
        <v>983.59</v>
      </c>
      <c r="O2575" s="1">
        <v>8.1999999999999993</v>
      </c>
      <c r="P2575" s="1">
        <v>9.6</v>
      </c>
      <c r="Q2575" s="1">
        <v>1.18</v>
      </c>
      <c r="R2575" s="1" t="b">
        <v>1</v>
      </c>
      <c r="S2575" s="1" t="s">
        <v>7079</v>
      </c>
      <c r="T2575" s="1" t="s">
        <v>7084</v>
      </c>
    </row>
    <row r="2576" spans="1:20" x14ac:dyDescent="0.3">
      <c r="A2576" s="1" t="s">
        <v>2646</v>
      </c>
      <c r="B2576" s="1" t="s">
        <v>30</v>
      </c>
      <c r="C2576" s="1" t="s">
        <v>74</v>
      </c>
      <c r="D2576" s="1">
        <v>74.090671</v>
      </c>
      <c r="E2576" s="1">
        <v>-149.83630400000001</v>
      </c>
      <c r="F2576" s="1" t="s">
        <v>28</v>
      </c>
      <c r="G2576" s="1">
        <v>339.86</v>
      </c>
      <c r="H2576" s="3" t="s">
        <v>7074</v>
      </c>
      <c r="I2576" s="1">
        <v>303</v>
      </c>
      <c r="J2576" s="1">
        <v>6</v>
      </c>
      <c r="K2576" s="1">
        <v>13.2</v>
      </c>
      <c r="L2576" s="2">
        <v>45075.025023148148</v>
      </c>
      <c r="M2576" s="1">
        <v>9.43</v>
      </c>
      <c r="N2576" s="1">
        <v>1006.61</v>
      </c>
      <c r="O2576" s="1">
        <v>1.2</v>
      </c>
      <c r="P2576" s="1">
        <v>18.8</v>
      </c>
      <c r="Q2576" s="1">
        <v>10.68</v>
      </c>
      <c r="R2576" s="1" t="b">
        <v>0</v>
      </c>
      <c r="S2576" s="1" t="s">
        <v>7080</v>
      </c>
      <c r="T2576" s="1" t="s">
        <v>7084</v>
      </c>
    </row>
    <row r="2577" spans="1:20" x14ac:dyDescent="0.3">
      <c r="A2577" s="1" t="s">
        <v>2647</v>
      </c>
      <c r="B2577" s="1" t="s">
        <v>33</v>
      </c>
      <c r="C2577" s="1" t="s">
        <v>112</v>
      </c>
      <c r="D2577" s="1">
        <v>59.432057</v>
      </c>
      <c r="E2577" s="1">
        <v>98.247291000000004</v>
      </c>
      <c r="F2577" s="1" t="s">
        <v>19</v>
      </c>
      <c r="G2577" s="1">
        <v>232.22</v>
      </c>
      <c r="H2577" s="3" t="s">
        <v>7074</v>
      </c>
      <c r="I2577" s="1">
        <v>269</v>
      </c>
      <c r="J2577" s="1">
        <v>4</v>
      </c>
      <c r="K2577" s="1">
        <v>21.88</v>
      </c>
      <c r="L2577" s="2">
        <v>45581.596550925926</v>
      </c>
      <c r="M2577" s="1">
        <v>25.8</v>
      </c>
      <c r="N2577" s="1">
        <v>1003.61</v>
      </c>
      <c r="O2577" s="1">
        <v>10.8</v>
      </c>
      <c r="P2577" s="1">
        <v>18.399999999999999</v>
      </c>
      <c r="Q2577" s="1">
        <v>15.66</v>
      </c>
      <c r="R2577" s="1" t="b">
        <v>0</v>
      </c>
      <c r="S2577" s="1" t="s">
        <v>7077</v>
      </c>
      <c r="T2577" s="1" t="s">
        <v>7085</v>
      </c>
    </row>
    <row r="2578" spans="1:20" x14ac:dyDescent="0.3">
      <c r="A2578" s="1" t="s">
        <v>2648</v>
      </c>
      <c r="B2578" s="1" t="s">
        <v>17</v>
      </c>
      <c r="C2578" s="1" t="s">
        <v>47</v>
      </c>
      <c r="D2578" s="1">
        <v>-64.223778999999993</v>
      </c>
      <c r="E2578" s="1">
        <v>-22.552648000000001</v>
      </c>
      <c r="F2578" s="1" t="s">
        <v>23</v>
      </c>
      <c r="G2578" s="1">
        <v>266.89999999999998</v>
      </c>
      <c r="H2578" s="3" t="s">
        <v>7073</v>
      </c>
      <c r="I2578" s="1">
        <v>251</v>
      </c>
      <c r="J2578" s="1">
        <v>4</v>
      </c>
      <c r="K2578" s="1">
        <v>59.01</v>
      </c>
      <c r="L2578" s="2">
        <v>45666.414606481485</v>
      </c>
      <c r="M2578" s="1">
        <v>39.17</v>
      </c>
      <c r="N2578" s="1">
        <v>1030.26</v>
      </c>
      <c r="O2578" s="1">
        <v>8</v>
      </c>
      <c r="P2578" s="1">
        <v>5.8</v>
      </c>
      <c r="Q2578" s="1">
        <v>1.88</v>
      </c>
      <c r="R2578" s="1" t="b">
        <v>1</v>
      </c>
      <c r="S2578" s="1" t="s">
        <v>7080</v>
      </c>
      <c r="T2578" s="1" t="s">
        <v>7085</v>
      </c>
    </row>
    <row r="2579" spans="1:20" x14ac:dyDescent="0.3">
      <c r="A2579" s="1" t="s">
        <v>2649</v>
      </c>
      <c r="B2579" s="1" t="s">
        <v>25</v>
      </c>
      <c r="C2579" s="1" t="s">
        <v>26</v>
      </c>
      <c r="D2579" s="1">
        <v>-71.409329999999997</v>
      </c>
      <c r="E2579" s="1">
        <v>57.279924000000001</v>
      </c>
      <c r="F2579" s="1" t="s">
        <v>19</v>
      </c>
      <c r="G2579" s="1">
        <v>322.56</v>
      </c>
      <c r="H2579" s="3" t="s">
        <v>7073</v>
      </c>
      <c r="I2579" s="1">
        <v>248</v>
      </c>
      <c r="J2579" s="1">
        <v>5</v>
      </c>
      <c r="K2579" s="1">
        <v>15.73</v>
      </c>
      <c r="L2579" s="2">
        <v>45510.571550925924</v>
      </c>
      <c r="M2579" s="1">
        <v>24.34</v>
      </c>
      <c r="N2579" s="1">
        <v>1032</v>
      </c>
      <c r="O2579" s="1">
        <v>9.4</v>
      </c>
      <c r="P2579" s="1">
        <v>8.6</v>
      </c>
      <c r="Q2579" s="1">
        <v>0.24</v>
      </c>
      <c r="R2579" s="1" t="b">
        <v>0</v>
      </c>
      <c r="S2579" s="1" t="s">
        <v>7080</v>
      </c>
      <c r="T2579" s="1" t="s">
        <v>7085</v>
      </c>
    </row>
    <row r="2580" spans="1:20" x14ac:dyDescent="0.3">
      <c r="A2580" s="1" t="s">
        <v>2650</v>
      </c>
      <c r="B2580" s="1" t="s">
        <v>33</v>
      </c>
      <c r="C2580" s="1" t="s">
        <v>67</v>
      </c>
      <c r="D2580" s="1">
        <v>-82.576058000000003</v>
      </c>
      <c r="E2580" s="1">
        <v>-144.58973700000001</v>
      </c>
      <c r="F2580" s="1" t="s">
        <v>28</v>
      </c>
      <c r="G2580" s="1">
        <v>270.25</v>
      </c>
      <c r="H2580" s="3" t="s">
        <v>7073</v>
      </c>
      <c r="I2580" s="1">
        <v>15</v>
      </c>
      <c r="J2580" s="1">
        <v>17</v>
      </c>
      <c r="K2580" s="1">
        <v>38.25</v>
      </c>
      <c r="L2580" s="2">
        <v>45248.790300925924</v>
      </c>
      <c r="M2580" s="1">
        <v>14.63</v>
      </c>
      <c r="N2580" s="1">
        <v>983.56</v>
      </c>
      <c r="O2580" s="1">
        <v>0.5</v>
      </c>
      <c r="P2580" s="1">
        <v>13.2</v>
      </c>
      <c r="Q2580" s="1">
        <v>16.29</v>
      </c>
      <c r="R2580" s="1" t="b">
        <v>0</v>
      </c>
      <c r="S2580" s="1" t="s">
        <v>7079</v>
      </c>
      <c r="T2580" s="1" t="s">
        <v>7082</v>
      </c>
    </row>
    <row r="2581" spans="1:20" x14ac:dyDescent="0.3">
      <c r="A2581" s="1" t="s">
        <v>2651</v>
      </c>
      <c r="B2581" s="1" t="s">
        <v>30</v>
      </c>
      <c r="C2581" s="1" t="s">
        <v>187</v>
      </c>
      <c r="D2581" s="1">
        <v>-37.289318999999999</v>
      </c>
      <c r="E2581" s="1">
        <v>-24.810271</v>
      </c>
      <c r="F2581" s="1" t="s">
        <v>19</v>
      </c>
      <c r="G2581" s="1">
        <v>349.89</v>
      </c>
      <c r="H2581" s="3" t="s">
        <v>7074</v>
      </c>
      <c r="I2581" s="1">
        <v>184</v>
      </c>
      <c r="J2581" s="1">
        <v>13</v>
      </c>
      <c r="K2581" s="1">
        <v>49.03</v>
      </c>
      <c r="L2581" s="2">
        <v>45555.119467592594</v>
      </c>
      <c r="M2581" s="1">
        <v>26.09</v>
      </c>
      <c r="N2581" s="1">
        <v>995.48</v>
      </c>
      <c r="O2581" s="1">
        <v>5.6</v>
      </c>
      <c r="P2581" s="1">
        <v>10.8</v>
      </c>
      <c r="Q2581" s="1">
        <v>14.25</v>
      </c>
      <c r="R2581" s="1" t="b">
        <v>1</v>
      </c>
      <c r="S2581" s="1" t="s">
        <v>7077</v>
      </c>
      <c r="T2581" s="1" t="s">
        <v>7082</v>
      </c>
    </row>
    <row r="2582" spans="1:20" x14ac:dyDescent="0.3">
      <c r="A2582" s="1" t="s">
        <v>2652</v>
      </c>
      <c r="B2582" s="1" t="s">
        <v>114</v>
      </c>
      <c r="C2582" s="1" t="s">
        <v>115</v>
      </c>
      <c r="D2582" s="1">
        <v>-50.290675</v>
      </c>
      <c r="E2582" s="1">
        <v>110.807461</v>
      </c>
      <c r="F2582" s="1" t="s">
        <v>19</v>
      </c>
      <c r="G2582" s="1">
        <v>200.71</v>
      </c>
      <c r="H2582" s="3" t="s">
        <v>7073</v>
      </c>
      <c r="I2582" s="1">
        <v>417</v>
      </c>
      <c r="J2582" s="1">
        <v>16</v>
      </c>
      <c r="K2582" s="1">
        <v>35.119999999999997</v>
      </c>
      <c r="L2582" s="2">
        <v>45211.622939814813</v>
      </c>
      <c r="M2582" s="1">
        <v>5.36</v>
      </c>
      <c r="N2582" s="1">
        <v>999.2</v>
      </c>
      <c r="O2582" s="1">
        <v>7.7</v>
      </c>
      <c r="P2582" s="1">
        <v>2.8</v>
      </c>
      <c r="Q2582" s="1">
        <v>8.24</v>
      </c>
      <c r="R2582" s="1" t="b">
        <v>0</v>
      </c>
      <c r="S2582" s="1" t="s">
        <v>7080</v>
      </c>
      <c r="T2582" s="1" t="s">
        <v>7082</v>
      </c>
    </row>
    <row r="2583" spans="1:20" x14ac:dyDescent="0.3">
      <c r="A2583" s="1" t="s">
        <v>2653</v>
      </c>
      <c r="B2583" s="1" t="s">
        <v>30</v>
      </c>
      <c r="C2583" s="1" t="s">
        <v>187</v>
      </c>
      <c r="D2583" s="1">
        <v>85.937009000000003</v>
      </c>
      <c r="E2583" s="1">
        <v>-86.336022999999997</v>
      </c>
      <c r="F2583" s="1" t="s">
        <v>48</v>
      </c>
      <c r="G2583" s="1">
        <v>209.41</v>
      </c>
      <c r="H2583" s="3" t="s">
        <v>7073</v>
      </c>
      <c r="I2583" s="1">
        <v>294</v>
      </c>
      <c r="J2583" s="1">
        <v>24</v>
      </c>
      <c r="K2583" s="1">
        <v>32.29</v>
      </c>
      <c r="L2583" s="2">
        <v>45174.632662037038</v>
      </c>
      <c r="M2583" s="1">
        <v>35.6</v>
      </c>
      <c r="N2583" s="1">
        <v>1018.33</v>
      </c>
      <c r="O2583" s="1">
        <v>6</v>
      </c>
      <c r="P2583" s="1">
        <v>19.899999999999999</v>
      </c>
      <c r="Q2583" s="1">
        <v>18.809999999999999</v>
      </c>
      <c r="R2583" s="1" t="b">
        <v>0</v>
      </c>
      <c r="S2583" s="1" t="s">
        <v>7079</v>
      </c>
      <c r="T2583" s="1" t="s">
        <v>7083</v>
      </c>
    </row>
    <row r="2584" spans="1:20" x14ac:dyDescent="0.3">
      <c r="A2584" s="1" t="s">
        <v>2654</v>
      </c>
      <c r="B2584" s="1" t="s">
        <v>41</v>
      </c>
      <c r="C2584" s="1" t="s">
        <v>42</v>
      </c>
      <c r="D2584" s="1">
        <v>37.468403000000002</v>
      </c>
      <c r="E2584" s="1">
        <v>118.965951</v>
      </c>
      <c r="F2584" s="1" t="s">
        <v>35</v>
      </c>
      <c r="G2584" s="1">
        <v>129.66</v>
      </c>
      <c r="H2584" s="3" t="s">
        <v>7074</v>
      </c>
      <c r="I2584" s="1">
        <v>313</v>
      </c>
      <c r="J2584" s="1">
        <v>5</v>
      </c>
      <c r="K2584" s="1">
        <v>86.69</v>
      </c>
      <c r="L2584" s="2">
        <v>45337.434745370374</v>
      </c>
      <c r="M2584" s="1">
        <v>20.37</v>
      </c>
      <c r="N2584" s="1">
        <v>990.12</v>
      </c>
      <c r="O2584" s="1">
        <v>7.3</v>
      </c>
      <c r="P2584" s="1">
        <v>15.3</v>
      </c>
      <c r="Q2584" s="1">
        <v>15.33</v>
      </c>
      <c r="R2584" s="1" t="b">
        <v>0</v>
      </c>
      <c r="S2584" s="1" t="s">
        <v>7077</v>
      </c>
      <c r="T2584" s="1" t="s">
        <v>7084</v>
      </c>
    </row>
    <row r="2585" spans="1:20" x14ac:dyDescent="0.3">
      <c r="A2585" s="1" t="s">
        <v>2655</v>
      </c>
      <c r="B2585" s="1" t="s">
        <v>78</v>
      </c>
      <c r="C2585" s="1" t="s">
        <v>106</v>
      </c>
      <c r="D2585" s="1">
        <v>-31.141613</v>
      </c>
      <c r="E2585" s="1">
        <v>12.179475999999999</v>
      </c>
      <c r="F2585" s="1" t="s">
        <v>28</v>
      </c>
      <c r="G2585" s="1">
        <v>344.91</v>
      </c>
      <c r="H2585" s="3" t="s">
        <v>7074</v>
      </c>
      <c r="I2585" s="1">
        <v>71</v>
      </c>
      <c r="J2585" s="1">
        <v>2</v>
      </c>
      <c r="K2585" s="1">
        <v>79.31</v>
      </c>
      <c r="L2585" s="2">
        <v>45201.031967592593</v>
      </c>
      <c r="M2585" s="1">
        <v>18.25</v>
      </c>
      <c r="N2585" s="1">
        <v>989.38</v>
      </c>
      <c r="O2585" s="1">
        <v>9</v>
      </c>
      <c r="P2585" s="1">
        <v>9.3000000000000007</v>
      </c>
      <c r="Q2585" s="1">
        <v>19.36</v>
      </c>
      <c r="R2585" s="1" t="b">
        <v>1</v>
      </c>
      <c r="S2585" s="1" t="s">
        <v>7080</v>
      </c>
      <c r="T2585" s="1" t="s">
        <v>7085</v>
      </c>
    </row>
    <row r="2586" spans="1:20" x14ac:dyDescent="0.3">
      <c r="A2586" s="1" t="s">
        <v>2656</v>
      </c>
      <c r="B2586" s="1" t="s">
        <v>78</v>
      </c>
      <c r="C2586" s="1" t="s">
        <v>106</v>
      </c>
      <c r="D2586" s="1">
        <v>67.646888000000004</v>
      </c>
      <c r="E2586" s="1">
        <v>75.946296000000004</v>
      </c>
      <c r="F2586" s="1" t="s">
        <v>19</v>
      </c>
      <c r="G2586" s="1">
        <v>242.94</v>
      </c>
      <c r="H2586" s="3" t="s">
        <v>7073</v>
      </c>
      <c r="I2586" s="1">
        <v>116</v>
      </c>
      <c r="J2586" s="1">
        <v>5</v>
      </c>
      <c r="K2586" s="1">
        <v>11.74</v>
      </c>
      <c r="L2586" s="2">
        <v>45437.737523148149</v>
      </c>
      <c r="M2586" s="1">
        <v>23.64</v>
      </c>
      <c r="N2586" s="1">
        <v>1046.07</v>
      </c>
      <c r="O2586" s="1">
        <v>4.0999999999999996</v>
      </c>
      <c r="P2586" s="1">
        <v>12.7</v>
      </c>
      <c r="Q2586" s="1">
        <v>18.59</v>
      </c>
      <c r="R2586" s="1" t="b">
        <v>1</v>
      </c>
      <c r="S2586" s="1" t="s">
        <v>7080</v>
      </c>
      <c r="T2586" s="1" t="s">
        <v>7085</v>
      </c>
    </row>
    <row r="2587" spans="1:20" x14ac:dyDescent="0.3">
      <c r="A2587" s="1" t="s">
        <v>2657</v>
      </c>
      <c r="B2587" s="1" t="s">
        <v>41</v>
      </c>
      <c r="C2587" s="1" t="s">
        <v>96</v>
      </c>
      <c r="D2587" s="1">
        <v>-43.667887</v>
      </c>
      <c r="E2587" s="1">
        <v>135.840857</v>
      </c>
      <c r="F2587" s="1" t="s">
        <v>19</v>
      </c>
      <c r="G2587" s="1">
        <v>38.450000000000003</v>
      </c>
      <c r="H2587" s="3" t="s">
        <v>7074</v>
      </c>
      <c r="I2587" s="1">
        <v>288</v>
      </c>
      <c r="J2587" s="1">
        <v>3</v>
      </c>
      <c r="K2587" s="1">
        <v>79.489999999999995</v>
      </c>
      <c r="L2587" s="2">
        <v>45280.528495370374</v>
      </c>
      <c r="M2587" s="1">
        <v>25.18</v>
      </c>
      <c r="N2587" s="1">
        <v>1036.29</v>
      </c>
      <c r="O2587" s="1">
        <v>9.3000000000000007</v>
      </c>
      <c r="P2587" s="1">
        <v>2.7</v>
      </c>
      <c r="Q2587" s="1">
        <v>9.6300000000000008</v>
      </c>
      <c r="R2587" s="1" t="b">
        <v>0</v>
      </c>
      <c r="S2587" s="1" t="s">
        <v>7077</v>
      </c>
      <c r="T2587" s="1" t="s">
        <v>7085</v>
      </c>
    </row>
    <row r="2588" spans="1:20" x14ac:dyDescent="0.3">
      <c r="A2588" s="1" t="s">
        <v>2658</v>
      </c>
      <c r="B2588" s="1" t="s">
        <v>114</v>
      </c>
      <c r="C2588" s="1" t="s">
        <v>180</v>
      </c>
      <c r="D2588" s="1">
        <v>-56.511637</v>
      </c>
      <c r="E2588" s="1">
        <v>103.47195600000001</v>
      </c>
      <c r="F2588" s="1" t="s">
        <v>28</v>
      </c>
      <c r="G2588" s="1">
        <v>358.26</v>
      </c>
      <c r="H2588" s="3" t="s">
        <v>7074</v>
      </c>
      <c r="I2588" s="1">
        <v>231</v>
      </c>
      <c r="J2588" s="1">
        <v>29</v>
      </c>
      <c r="K2588" s="1">
        <v>65.17</v>
      </c>
      <c r="L2588" s="2">
        <v>45136.452800925923</v>
      </c>
      <c r="M2588" s="1">
        <v>3.34</v>
      </c>
      <c r="N2588" s="1">
        <v>992.65</v>
      </c>
      <c r="O2588" s="1">
        <v>1.8</v>
      </c>
      <c r="P2588" s="1">
        <v>10.4</v>
      </c>
      <c r="Q2588" s="1">
        <v>15.09</v>
      </c>
      <c r="R2588" s="1" t="b">
        <v>0</v>
      </c>
      <c r="S2588" s="1" t="s">
        <v>7078</v>
      </c>
      <c r="T2588" s="1" t="s">
        <v>7083</v>
      </c>
    </row>
    <row r="2589" spans="1:20" x14ac:dyDescent="0.3">
      <c r="A2589" s="1" t="s">
        <v>2659</v>
      </c>
      <c r="B2589" s="1" t="s">
        <v>21</v>
      </c>
      <c r="C2589" s="1" t="s">
        <v>86</v>
      </c>
      <c r="D2589" s="1">
        <v>73.927407000000002</v>
      </c>
      <c r="E2589" s="1">
        <v>170.08766700000001</v>
      </c>
      <c r="F2589" s="1" t="s">
        <v>43</v>
      </c>
      <c r="G2589" s="1">
        <v>231.22</v>
      </c>
      <c r="H2589" s="3" t="s">
        <v>7074</v>
      </c>
      <c r="I2589" s="1">
        <v>429</v>
      </c>
      <c r="J2589" s="1">
        <v>33</v>
      </c>
      <c r="K2589" s="1">
        <v>19.3</v>
      </c>
      <c r="L2589" s="2">
        <v>45380.28266203704</v>
      </c>
      <c r="M2589" s="1">
        <v>27.46</v>
      </c>
      <c r="N2589" s="1">
        <v>1008.46</v>
      </c>
      <c r="O2589" s="1">
        <v>3</v>
      </c>
      <c r="P2589" s="1">
        <v>18.7</v>
      </c>
      <c r="Q2589" s="1">
        <v>13.38</v>
      </c>
      <c r="R2589" s="1" t="b">
        <v>1</v>
      </c>
      <c r="S2589" s="1" t="s">
        <v>7078</v>
      </c>
      <c r="T2589" s="1" t="s">
        <v>7083</v>
      </c>
    </row>
    <row r="2590" spans="1:20" x14ac:dyDescent="0.3">
      <c r="A2590" s="1" t="s">
        <v>2660</v>
      </c>
      <c r="B2590" s="1" t="s">
        <v>38</v>
      </c>
      <c r="C2590" s="1" t="s">
        <v>94</v>
      </c>
      <c r="D2590" s="1">
        <v>-7.3880160000000004</v>
      </c>
      <c r="E2590" s="1">
        <v>-106.699755</v>
      </c>
      <c r="F2590" s="1" t="s">
        <v>43</v>
      </c>
      <c r="G2590" s="1">
        <v>248.28</v>
      </c>
      <c r="H2590" s="3" t="s">
        <v>7074</v>
      </c>
      <c r="I2590" s="1">
        <v>67</v>
      </c>
      <c r="J2590" s="1">
        <v>25</v>
      </c>
      <c r="K2590" s="1">
        <v>54.44</v>
      </c>
      <c r="L2590" s="2">
        <v>45146.447245370371</v>
      </c>
      <c r="M2590" s="1">
        <v>10.06</v>
      </c>
      <c r="N2590" s="1">
        <v>1004.89</v>
      </c>
      <c r="O2590" s="1">
        <v>0.5</v>
      </c>
      <c r="P2590" s="1">
        <v>18</v>
      </c>
      <c r="Q2590" s="1">
        <v>16.23</v>
      </c>
      <c r="R2590" s="1" t="b">
        <v>1</v>
      </c>
      <c r="S2590" s="1" t="s">
        <v>7077</v>
      </c>
      <c r="T2590" s="1" t="s">
        <v>7083</v>
      </c>
    </row>
    <row r="2591" spans="1:20" x14ac:dyDescent="0.3">
      <c r="A2591" s="1" t="s">
        <v>2661</v>
      </c>
      <c r="B2591" s="1" t="s">
        <v>78</v>
      </c>
      <c r="C2591" s="1" t="s">
        <v>88</v>
      </c>
      <c r="D2591" s="1">
        <v>-55.247784000000003</v>
      </c>
      <c r="E2591" s="1">
        <v>52.238764000000003</v>
      </c>
      <c r="F2591" s="1" t="s">
        <v>19</v>
      </c>
      <c r="G2591" s="1">
        <v>280.43</v>
      </c>
      <c r="H2591" s="3" t="s">
        <v>7074</v>
      </c>
      <c r="I2591" s="1">
        <v>463</v>
      </c>
      <c r="J2591" s="1">
        <v>17</v>
      </c>
      <c r="K2591" s="1">
        <v>31.58</v>
      </c>
      <c r="L2591" s="2">
        <v>45712.128495370373</v>
      </c>
      <c r="M2591" s="1">
        <v>28.7</v>
      </c>
      <c r="N2591" s="1">
        <v>1035.3699999999999</v>
      </c>
      <c r="O2591" s="1">
        <v>4</v>
      </c>
      <c r="P2591" s="1">
        <v>7.4</v>
      </c>
      <c r="Q2591" s="1">
        <v>15.75</v>
      </c>
      <c r="R2591" s="1" t="b">
        <v>1</v>
      </c>
      <c r="S2591" s="1" t="s">
        <v>7077</v>
      </c>
      <c r="T2591" s="1" t="s">
        <v>7082</v>
      </c>
    </row>
    <row r="2592" spans="1:20" x14ac:dyDescent="0.3">
      <c r="A2592" s="1" t="s">
        <v>2662</v>
      </c>
      <c r="B2592" s="1" t="s">
        <v>30</v>
      </c>
      <c r="C2592" s="1" t="s">
        <v>187</v>
      </c>
      <c r="D2592" s="1">
        <v>-17.963812000000001</v>
      </c>
      <c r="E2592" s="1">
        <v>82.743789000000007</v>
      </c>
      <c r="F2592" s="1" t="s">
        <v>35</v>
      </c>
      <c r="G2592" s="1">
        <v>164.22</v>
      </c>
      <c r="H2592" s="3" t="s">
        <v>7073</v>
      </c>
      <c r="I2592" s="1">
        <v>203</v>
      </c>
      <c r="J2592" s="1">
        <v>15</v>
      </c>
      <c r="K2592" s="1">
        <v>21.25</v>
      </c>
      <c r="L2592" s="2">
        <v>45130.415300925924</v>
      </c>
      <c r="M2592" s="1">
        <v>32.99</v>
      </c>
      <c r="N2592" s="1">
        <v>1015.71</v>
      </c>
      <c r="O2592" s="1">
        <v>4.2</v>
      </c>
      <c r="P2592" s="1">
        <v>11.1</v>
      </c>
      <c r="Q2592" s="1">
        <v>3.06</v>
      </c>
      <c r="R2592" s="1" t="b">
        <v>1</v>
      </c>
      <c r="S2592" s="1" t="s">
        <v>7077</v>
      </c>
      <c r="T2592" s="1" t="s">
        <v>7082</v>
      </c>
    </row>
    <row r="2593" spans="1:20" x14ac:dyDescent="0.3">
      <c r="A2593" s="1" t="s">
        <v>2663</v>
      </c>
      <c r="B2593" s="1" t="s">
        <v>50</v>
      </c>
      <c r="C2593" s="1" t="s">
        <v>108</v>
      </c>
      <c r="D2593" s="1">
        <v>-53.916975999999998</v>
      </c>
      <c r="E2593" s="1">
        <v>-139.383454</v>
      </c>
      <c r="F2593" s="1" t="s">
        <v>19</v>
      </c>
      <c r="G2593" s="1">
        <v>354.48</v>
      </c>
      <c r="H2593" s="3" t="s">
        <v>7073</v>
      </c>
      <c r="I2593" s="1">
        <v>413</v>
      </c>
      <c r="J2593" s="1">
        <v>39</v>
      </c>
      <c r="K2593" s="1">
        <v>85.93</v>
      </c>
      <c r="L2593" s="2">
        <v>45723.065995370373</v>
      </c>
      <c r="M2593" s="1">
        <v>32.26</v>
      </c>
      <c r="N2593" s="1">
        <v>988.95</v>
      </c>
      <c r="O2593" s="1">
        <v>8.9</v>
      </c>
      <c r="P2593" s="1">
        <v>14.3</v>
      </c>
      <c r="Q2593" s="1">
        <v>4.67</v>
      </c>
      <c r="R2593" s="1" t="b">
        <v>1</v>
      </c>
      <c r="S2593" s="1" t="s">
        <v>7079</v>
      </c>
      <c r="T2593" s="1" t="s">
        <v>7083</v>
      </c>
    </row>
    <row r="2594" spans="1:20" x14ac:dyDescent="0.3">
      <c r="A2594" s="1" t="s">
        <v>2664</v>
      </c>
      <c r="B2594" s="1" t="s">
        <v>50</v>
      </c>
      <c r="C2594" s="1" t="s">
        <v>133</v>
      </c>
      <c r="D2594" s="1">
        <v>0.60836199999999996</v>
      </c>
      <c r="E2594" s="1">
        <v>-83.368162999999996</v>
      </c>
      <c r="F2594" s="1" t="s">
        <v>48</v>
      </c>
      <c r="G2594" s="1">
        <v>328.67</v>
      </c>
      <c r="H2594" s="3" t="s">
        <v>7073</v>
      </c>
      <c r="I2594" s="1">
        <v>387</v>
      </c>
      <c r="J2594" s="1">
        <v>42</v>
      </c>
      <c r="K2594" s="1">
        <v>26.28</v>
      </c>
      <c r="L2594" s="2">
        <v>45210.627106481479</v>
      </c>
      <c r="M2594" s="1">
        <v>22.32</v>
      </c>
      <c r="N2594" s="1">
        <v>1031.73</v>
      </c>
      <c r="O2594" s="1">
        <v>7.2</v>
      </c>
      <c r="P2594" s="1">
        <v>7.5</v>
      </c>
      <c r="Q2594" s="1">
        <v>5.31</v>
      </c>
      <c r="R2594" s="1" t="b">
        <v>0</v>
      </c>
      <c r="S2594" s="1" t="s">
        <v>7077</v>
      </c>
      <c r="T2594" s="1" t="s">
        <v>7083</v>
      </c>
    </row>
    <row r="2595" spans="1:20" x14ac:dyDescent="0.3">
      <c r="A2595" s="1" t="s">
        <v>2665</v>
      </c>
      <c r="B2595" s="1" t="s">
        <v>33</v>
      </c>
      <c r="C2595" s="1" t="s">
        <v>112</v>
      </c>
      <c r="D2595" s="1">
        <v>62.840752999999999</v>
      </c>
      <c r="E2595" s="1">
        <v>63.250231999999997</v>
      </c>
      <c r="F2595" s="1" t="s">
        <v>48</v>
      </c>
      <c r="G2595" s="1">
        <v>18.95</v>
      </c>
      <c r="H2595" s="3" t="s">
        <v>7074</v>
      </c>
      <c r="I2595" s="1">
        <v>395</v>
      </c>
      <c r="J2595" s="1">
        <v>11</v>
      </c>
      <c r="K2595" s="1">
        <v>88.19</v>
      </c>
      <c r="L2595" s="2">
        <v>45365.351412037038</v>
      </c>
      <c r="M2595" s="1">
        <v>21.05</v>
      </c>
      <c r="N2595" s="1">
        <v>1007.78</v>
      </c>
      <c r="O2595" s="1">
        <v>4.8</v>
      </c>
      <c r="P2595" s="1">
        <v>2.2000000000000002</v>
      </c>
      <c r="Q2595" s="1">
        <v>16.37</v>
      </c>
      <c r="R2595" s="1" t="b">
        <v>1</v>
      </c>
      <c r="S2595" s="1" t="s">
        <v>7078</v>
      </c>
      <c r="T2595" s="1" t="s">
        <v>7084</v>
      </c>
    </row>
    <row r="2596" spans="1:20" x14ac:dyDescent="0.3">
      <c r="A2596" s="1" t="s">
        <v>2666</v>
      </c>
      <c r="B2596" s="1" t="s">
        <v>41</v>
      </c>
      <c r="C2596" s="1" t="s">
        <v>45</v>
      </c>
      <c r="D2596" s="1">
        <v>-0.22223999999999999</v>
      </c>
      <c r="E2596" s="1">
        <v>86.423817999999997</v>
      </c>
      <c r="F2596" s="1" t="s">
        <v>35</v>
      </c>
      <c r="G2596" s="1">
        <v>281.95</v>
      </c>
      <c r="H2596" s="3" t="s">
        <v>7074</v>
      </c>
      <c r="I2596" s="1">
        <v>191</v>
      </c>
      <c r="J2596" s="1">
        <v>8</v>
      </c>
      <c r="K2596" s="1">
        <v>61.21</v>
      </c>
      <c r="L2596" s="2">
        <v>45574.384050925924</v>
      </c>
      <c r="M2596" s="1">
        <v>6.14</v>
      </c>
      <c r="N2596" s="1">
        <v>998.4</v>
      </c>
      <c r="O2596" s="1">
        <v>7.2</v>
      </c>
      <c r="P2596" s="1">
        <v>10.6</v>
      </c>
      <c r="Q2596" s="1">
        <v>16.21</v>
      </c>
      <c r="R2596" s="1" t="b">
        <v>0</v>
      </c>
      <c r="S2596" s="1" t="s">
        <v>7078</v>
      </c>
      <c r="T2596" s="1" t="s">
        <v>7084</v>
      </c>
    </row>
    <row r="2597" spans="1:20" x14ac:dyDescent="0.3">
      <c r="A2597" s="1" t="s">
        <v>2667</v>
      </c>
      <c r="B2597" s="1" t="s">
        <v>41</v>
      </c>
      <c r="C2597" s="1" t="s">
        <v>42</v>
      </c>
      <c r="D2597" s="1">
        <v>70.317457000000005</v>
      </c>
      <c r="E2597" s="1">
        <v>135.61491000000001</v>
      </c>
      <c r="F2597" s="1" t="s">
        <v>23</v>
      </c>
      <c r="G2597" s="1">
        <v>61.9</v>
      </c>
      <c r="H2597" s="3" t="s">
        <v>7073</v>
      </c>
      <c r="I2597" s="1">
        <v>281</v>
      </c>
      <c r="J2597" s="1">
        <v>5</v>
      </c>
      <c r="K2597" s="1">
        <v>43.54</v>
      </c>
      <c r="L2597" s="2">
        <v>45344.960439814815</v>
      </c>
      <c r="M2597" s="1">
        <v>31.13</v>
      </c>
      <c r="N2597" s="1">
        <v>1006.28</v>
      </c>
      <c r="O2597" s="1">
        <v>0.6</v>
      </c>
      <c r="P2597" s="1">
        <v>12.4</v>
      </c>
      <c r="Q2597" s="1">
        <v>9.91</v>
      </c>
      <c r="R2597" s="1" t="b">
        <v>0</v>
      </c>
      <c r="S2597" s="1" t="s">
        <v>7077</v>
      </c>
      <c r="T2597" s="1" t="s">
        <v>7085</v>
      </c>
    </row>
    <row r="2598" spans="1:20" x14ac:dyDescent="0.3">
      <c r="A2598" s="1" t="s">
        <v>2668</v>
      </c>
      <c r="B2598" s="1" t="s">
        <v>21</v>
      </c>
      <c r="C2598" s="1" t="s">
        <v>22</v>
      </c>
      <c r="D2598" s="1">
        <v>66.075652000000005</v>
      </c>
      <c r="E2598" s="1">
        <v>-127.594318</v>
      </c>
      <c r="F2598" s="1" t="s">
        <v>23</v>
      </c>
      <c r="G2598" s="1">
        <v>154.13999999999999</v>
      </c>
      <c r="H2598" s="3" t="s">
        <v>7074</v>
      </c>
      <c r="I2598" s="1">
        <v>434</v>
      </c>
      <c r="J2598" s="1">
        <v>4</v>
      </c>
      <c r="K2598" s="1">
        <v>84.44</v>
      </c>
      <c r="L2598" s="2">
        <v>45486.270162037035</v>
      </c>
      <c r="M2598" s="1">
        <v>11.22</v>
      </c>
      <c r="N2598" s="1">
        <v>1014.84</v>
      </c>
      <c r="O2598" s="1">
        <v>2</v>
      </c>
      <c r="P2598" s="1">
        <v>1.1000000000000001</v>
      </c>
      <c r="Q2598" s="1">
        <v>11.62</v>
      </c>
      <c r="R2598" s="1" t="b">
        <v>1</v>
      </c>
      <c r="S2598" s="1" t="s">
        <v>7078</v>
      </c>
      <c r="T2598" s="1" t="s">
        <v>7085</v>
      </c>
    </row>
    <row r="2599" spans="1:20" x14ac:dyDescent="0.3">
      <c r="A2599" s="1" t="s">
        <v>2669</v>
      </c>
      <c r="B2599" s="1" t="s">
        <v>21</v>
      </c>
      <c r="C2599" s="1" t="s">
        <v>22</v>
      </c>
      <c r="D2599" s="1">
        <v>-76.059849999999997</v>
      </c>
      <c r="E2599" s="1">
        <v>143.61191700000001</v>
      </c>
      <c r="F2599" s="1" t="s">
        <v>28</v>
      </c>
      <c r="G2599" s="1">
        <v>162.69</v>
      </c>
      <c r="H2599" s="3" t="s">
        <v>7074</v>
      </c>
      <c r="I2599" s="1">
        <v>238</v>
      </c>
      <c r="J2599" s="1">
        <v>3</v>
      </c>
      <c r="K2599" s="1">
        <v>52.45</v>
      </c>
      <c r="L2599" s="2">
        <v>45255.639606481483</v>
      </c>
      <c r="M2599" s="1">
        <v>20.12</v>
      </c>
      <c r="N2599" s="1">
        <v>1004.02</v>
      </c>
      <c r="O2599" s="1">
        <v>6.9</v>
      </c>
      <c r="P2599" s="1">
        <v>2.8</v>
      </c>
      <c r="Q2599" s="1">
        <v>16.54</v>
      </c>
      <c r="R2599" s="1" t="b">
        <v>1</v>
      </c>
      <c r="S2599" s="1" t="s">
        <v>7078</v>
      </c>
      <c r="T2599" s="1" t="s">
        <v>7085</v>
      </c>
    </row>
    <row r="2600" spans="1:20" x14ac:dyDescent="0.3">
      <c r="A2600" s="1" t="s">
        <v>2670</v>
      </c>
      <c r="B2600" s="1" t="s">
        <v>21</v>
      </c>
      <c r="C2600" s="1" t="s">
        <v>22</v>
      </c>
      <c r="D2600" s="1">
        <v>-50.987316</v>
      </c>
      <c r="E2600" s="1">
        <v>8.6121590000000001</v>
      </c>
      <c r="F2600" s="1" t="s">
        <v>23</v>
      </c>
      <c r="G2600" s="1">
        <v>235.06</v>
      </c>
      <c r="H2600" s="3" t="s">
        <v>7074</v>
      </c>
      <c r="I2600" s="1">
        <v>379</v>
      </c>
      <c r="J2600" s="1">
        <v>18</v>
      </c>
      <c r="K2600" s="1">
        <v>32.869999999999997</v>
      </c>
      <c r="L2600" s="2">
        <v>45294.135439814818</v>
      </c>
      <c r="M2600" s="1">
        <v>11.73</v>
      </c>
      <c r="N2600" s="1">
        <v>996.93</v>
      </c>
      <c r="O2600" s="1">
        <v>7.1</v>
      </c>
      <c r="P2600" s="1">
        <v>4.9000000000000004</v>
      </c>
      <c r="Q2600" s="1">
        <v>6.25</v>
      </c>
      <c r="R2600" s="1" t="b">
        <v>1</v>
      </c>
      <c r="S2600" s="1" t="s">
        <v>7077</v>
      </c>
      <c r="T2600" s="1" t="s">
        <v>7082</v>
      </c>
    </row>
    <row r="2601" spans="1:20" x14ac:dyDescent="0.3">
      <c r="A2601" s="1" t="s">
        <v>2671</v>
      </c>
      <c r="B2601" s="1" t="s">
        <v>17</v>
      </c>
      <c r="C2601" s="1" t="s">
        <v>18</v>
      </c>
      <c r="D2601" s="1">
        <v>-39.267805000000003</v>
      </c>
      <c r="E2601" s="1">
        <v>-82.101866999999999</v>
      </c>
      <c r="F2601" s="1" t="s">
        <v>35</v>
      </c>
      <c r="G2601" s="1">
        <v>145.94</v>
      </c>
      <c r="H2601" s="3" t="s">
        <v>7074</v>
      </c>
      <c r="I2601" s="1">
        <v>192</v>
      </c>
      <c r="J2601" s="1">
        <v>12</v>
      </c>
      <c r="K2601" s="1">
        <v>16.07</v>
      </c>
      <c r="L2601" s="2">
        <v>45603.232662037037</v>
      </c>
      <c r="M2601" s="1">
        <v>5.79</v>
      </c>
      <c r="N2601" s="1">
        <v>1007.9</v>
      </c>
      <c r="O2601" s="1">
        <v>8.5</v>
      </c>
      <c r="P2601" s="1">
        <v>7.6</v>
      </c>
      <c r="Q2601" s="1">
        <v>1</v>
      </c>
      <c r="R2601" s="1" t="b">
        <v>0</v>
      </c>
      <c r="S2601" s="1" t="s">
        <v>7079</v>
      </c>
      <c r="T2601" s="1" t="s">
        <v>7082</v>
      </c>
    </row>
    <row r="2602" spans="1:20" x14ac:dyDescent="0.3">
      <c r="A2602" s="1" t="s">
        <v>2672</v>
      </c>
      <c r="B2602" s="1" t="s">
        <v>114</v>
      </c>
      <c r="C2602" s="1" t="s">
        <v>192</v>
      </c>
      <c r="D2602" s="1">
        <v>4.0393230000000004</v>
      </c>
      <c r="E2602" s="1">
        <v>55.630858000000003</v>
      </c>
      <c r="F2602" s="1" t="s">
        <v>28</v>
      </c>
      <c r="G2602" s="1">
        <v>210.87</v>
      </c>
      <c r="H2602" s="3" t="s">
        <v>7074</v>
      </c>
      <c r="I2602" s="1">
        <v>109</v>
      </c>
      <c r="J2602" s="1">
        <v>17</v>
      </c>
      <c r="K2602" s="1">
        <v>35.58</v>
      </c>
      <c r="L2602" s="2">
        <v>45390.525023148148</v>
      </c>
      <c r="M2602" s="1">
        <v>25.37</v>
      </c>
      <c r="N2602" s="1">
        <v>981.34</v>
      </c>
      <c r="O2602" s="1">
        <v>4.4000000000000004</v>
      </c>
      <c r="P2602" s="1">
        <v>11.3</v>
      </c>
      <c r="Q2602" s="1">
        <v>9.65</v>
      </c>
      <c r="R2602" s="1" t="b">
        <v>1</v>
      </c>
      <c r="S2602" s="1" t="s">
        <v>7078</v>
      </c>
      <c r="T2602" s="1" t="s">
        <v>7082</v>
      </c>
    </row>
    <row r="2603" spans="1:20" x14ac:dyDescent="0.3">
      <c r="A2603" s="1" t="s">
        <v>2673</v>
      </c>
      <c r="B2603" s="1" t="s">
        <v>21</v>
      </c>
      <c r="C2603" s="1" t="s">
        <v>61</v>
      </c>
      <c r="D2603" s="1">
        <v>-82.428697999999997</v>
      </c>
      <c r="E2603" s="1">
        <v>50.098213999999999</v>
      </c>
      <c r="F2603" s="1" t="s">
        <v>35</v>
      </c>
      <c r="G2603" s="1">
        <v>369.65</v>
      </c>
      <c r="H2603" s="3" t="s">
        <v>7073</v>
      </c>
      <c r="I2603" s="1">
        <v>258</v>
      </c>
      <c r="J2603" s="1">
        <v>33</v>
      </c>
      <c r="K2603" s="1">
        <v>32.549999999999997</v>
      </c>
      <c r="L2603" s="2">
        <v>45678.662523148145</v>
      </c>
      <c r="M2603" s="1">
        <v>2.65</v>
      </c>
      <c r="N2603" s="1">
        <v>1034.07</v>
      </c>
      <c r="O2603" s="1">
        <v>7.9</v>
      </c>
      <c r="P2603" s="1">
        <v>6.6</v>
      </c>
      <c r="Q2603" s="1">
        <v>18.27</v>
      </c>
      <c r="R2603" s="1" t="b">
        <v>0</v>
      </c>
      <c r="S2603" s="1" t="s">
        <v>7079</v>
      </c>
      <c r="T2603" s="1" t="s">
        <v>7083</v>
      </c>
    </row>
    <row r="2604" spans="1:20" x14ac:dyDescent="0.3">
      <c r="A2604" s="1" t="s">
        <v>2674</v>
      </c>
      <c r="B2604" s="1" t="s">
        <v>25</v>
      </c>
      <c r="C2604" s="1" t="s">
        <v>59</v>
      </c>
      <c r="D2604" s="1">
        <v>8.8046749999999996</v>
      </c>
      <c r="E2604" s="1">
        <v>-167.00699</v>
      </c>
      <c r="F2604" s="1" t="s">
        <v>23</v>
      </c>
      <c r="G2604" s="1">
        <v>24.51</v>
      </c>
      <c r="H2604" s="3" t="s">
        <v>7073</v>
      </c>
      <c r="I2604" s="1">
        <v>444</v>
      </c>
      <c r="J2604" s="1">
        <v>6</v>
      </c>
      <c r="K2604" s="1">
        <v>62.56</v>
      </c>
      <c r="L2604" s="2">
        <v>45463.989606481482</v>
      </c>
      <c r="M2604" s="1">
        <v>30.07</v>
      </c>
      <c r="N2604" s="1">
        <v>991.97</v>
      </c>
      <c r="O2604" s="1">
        <v>7.5</v>
      </c>
      <c r="P2604" s="1">
        <v>6.2</v>
      </c>
      <c r="Q2604" s="1">
        <v>15.81</v>
      </c>
      <c r="R2604" s="1" t="b">
        <v>1</v>
      </c>
      <c r="S2604" s="1" t="s">
        <v>7080</v>
      </c>
      <c r="T2604" s="1" t="s">
        <v>7084</v>
      </c>
    </row>
    <row r="2605" spans="1:20" x14ac:dyDescent="0.3">
      <c r="A2605" s="1" t="s">
        <v>2675</v>
      </c>
      <c r="B2605" s="1" t="s">
        <v>41</v>
      </c>
      <c r="C2605" s="1" t="s">
        <v>96</v>
      </c>
      <c r="D2605" s="1">
        <v>-2.9280889999999999</v>
      </c>
      <c r="E2605" s="1">
        <v>-142.98094699999999</v>
      </c>
      <c r="F2605" s="1" t="s">
        <v>35</v>
      </c>
      <c r="G2605" s="1">
        <v>51.61</v>
      </c>
      <c r="H2605" s="3" t="s">
        <v>7074</v>
      </c>
      <c r="I2605" s="1">
        <v>258</v>
      </c>
      <c r="J2605" s="1">
        <v>5</v>
      </c>
      <c r="K2605" s="1">
        <v>88.48</v>
      </c>
      <c r="L2605" s="2">
        <v>45382.025023148148</v>
      </c>
      <c r="M2605" s="1">
        <v>13.04</v>
      </c>
      <c r="N2605" s="1">
        <v>983.07</v>
      </c>
      <c r="O2605" s="1">
        <v>10.6</v>
      </c>
      <c r="P2605" s="1">
        <v>17.5</v>
      </c>
      <c r="Q2605" s="1">
        <v>7.33</v>
      </c>
      <c r="R2605" s="1" t="b">
        <v>0</v>
      </c>
      <c r="S2605" s="1" t="s">
        <v>7077</v>
      </c>
      <c r="T2605" s="1" t="s">
        <v>7085</v>
      </c>
    </row>
    <row r="2606" spans="1:20" x14ac:dyDescent="0.3">
      <c r="A2606" s="1" t="s">
        <v>2676</v>
      </c>
      <c r="B2606" s="1" t="s">
        <v>30</v>
      </c>
      <c r="C2606" s="1" t="s">
        <v>31</v>
      </c>
      <c r="D2606" s="1">
        <v>-74.666257999999999</v>
      </c>
      <c r="E2606" s="1">
        <v>25.663049999999998</v>
      </c>
      <c r="F2606" s="1" t="s">
        <v>48</v>
      </c>
      <c r="G2606" s="1">
        <v>181.03</v>
      </c>
      <c r="H2606" s="3" t="s">
        <v>7073</v>
      </c>
      <c r="I2606" s="1">
        <v>290</v>
      </c>
      <c r="J2606" s="1">
        <v>3</v>
      </c>
      <c r="K2606" s="1">
        <v>26.16</v>
      </c>
      <c r="L2606" s="2">
        <v>45613.697245370371</v>
      </c>
      <c r="M2606" s="1">
        <v>0.51</v>
      </c>
      <c r="N2606" s="1">
        <v>1025.76</v>
      </c>
      <c r="O2606" s="1">
        <v>2.4</v>
      </c>
      <c r="P2606" s="1">
        <v>3.8</v>
      </c>
      <c r="Q2606" s="1">
        <v>1.3</v>
      </c>
      <c r="R2606" s="1" t="b">
        <v>0</v>
      </c>
      <c r="S2606" s="1" t="s">
        <v>7078</v>
      </c>
      <c r="T2606" s="1" t="s">
        <v>7085</v>
      </c>
    </row>
    <row r="2607" spans="1:20" x14ac:dyDescent="0.3">
      <c r="A2607" s="1" t="s">
        <v>2677</v>
      </c>
      <c r="B2607" s="1" t="s">
        <v>78</v>
      </c>
      <c r="C2607" s="1" t="s">
        <v>106</v>
      </c>
      <c r="D2607" s="1">
        <v>-78.178881000000004</v>
      </c>
      <c r="E2607" s="1">
        <v>133.122647</v>
      </c>
      <c r="F2607" s="1" t="s">
        <v>43</v>
      </c>
      <c r="G2607" s="1">
        <v>135.13</v>
      </c>
      <c r="H2607" s="3" t="s">
        <v>7073</v>
      </c>
      <c r="I2607" s="1">
        <v>14</v>
      </c>
      <c r="J2607" s="1">
        <v>4</v>
      </c>
      <c r="K2607" s="1">
        <v>52.9</v>
      </c>
      <c r="L2607" s="2">
        <v>45485.743078703701</v>
      </c>
      <c r="M2607" s="1">
        <v>20.69</v>
      </c>
      <c r="N2607" s="1">
        <v>1034.18</v>
      </c>
      <c r="O2607" s="1">
        <v>6.1</v>
      </c>
      <c r="P2607" s="1">
        <v>10.4</v>
      </c>
      <c r="Q2607" s="1">
        <v>12.74</v>
      </c>
      <c r="R2607" s="1" t="b">
        <v>1</v>
      </c>
      <c r="S2607" s="1" t="s">
        <v>7079</v>
      </c>
      <c r="T2607" s="1" t="s">
        <v>7085</v>
      </c>
    </row>
    <row r="2608" spans="1:20" x14ac:dyDescent="0.3">
      <c r="A2608" s="1" t="s">
        <v>2678</v>
      </c>
      <c r="B2608" s="1" t="s">
        <v>33</v>
      </c>
      <c r="C2608" s="1" t="s">
        <v>34</v>
      </c>
      <c r="D2608" s="1">
        <v>-25.823326999999999</v>
      </c>
      <c r="E2608" s="1">
        <v>14.082668</v>
      </c>
      <c r="F2608" s="1" t="s">
        <v>23</v>
      </c>
      <c r="G2608" s="1">
        <v>145.63</v>
      </c>
      <c r="H2608" s="3" t="s">
        <v>7074</v>
      </c>
      <c r="I2608" s="1">
        <v>164</v>
      </c>
      <c r="J2608" s="1">
        <v>33</v>
      </c>
      <c r="K2608" s="1">
        <v>53.63</v>
      </c>
      <c r="L2608" s="2">
        <v>45578.957662037035</v>
      </c>
      <c r="M2608" s="1">
        <v>2.35</v>
      </c>
      <c r="N2608" s="1">
        <v>1036.97</v>
      </c>
      <c r="O2608" s="1">
        <v>6.6</v>
      </c>
      <c r="P2608" s="1">
        <v>19.100000000000001</v>
      </c>
      <c r="Q2608" s="1">
        <v>16.690000000000001</v>
      </c>
      <c r="R2608" s="1" t="b">
        <v>1</v>
      </c>
      <c r="S2608" s="1" t="s">
        <v>7077</v>
      </c>
      <c r="T2608" s="1" t="s">
        <v>7083</v>
      </c>
    </row>
    <row r="2609" spans="1:20" x14ac:dyDescent="0.3">
      <c r="A2609" s="1" t="s">
        <v>2679</v>
      </c>
      <c r="B2609" s="1" t="s">
        <v>114</v>
      </c>
      <c r="C2609" s="1" t="s">
        <v>192</v>
      </c>
      <c r="D2609" s="1">
        <v>87.73</v>
      </c>
      <c r="E2609" s="1">
        <v>28.260877000000001</v>
      </c>
      <c r="F2609" s="1" t="s">
        <v>23</v>
      </c>
      <c r="G2609" s="1">
        <v>310.48</v>
      </c>
      <c r="H2609" s="3" t="s">
        <v>7073</v>
      </c>
      <c r="I2609" s="1">
        <v>255</v>
      </c>
      <c r="J2609" s="1">
        <v>21</v>
      </c>
      <c r="K2609" s="1">
        <v>41.03</v>
      </c>
      <c r="L2609" s="2">
        <v>45278.552106481482</v>
      </c>
      <c r="M2609" s="1">
        <v>11.41</v>
      </c>
      <c r="N2609" s="1">
        <v>1014.55</v>
      </c>
      <c r="O2609" s="1">
        <v>11</v>
      </c>
      <c r="P2609" s="1">
        <v>12.9</v>
      </c>
      <c r="Q2609" s="1">
        <v>13.3</v>
      </c>
      <c r="R2609" s="1" t="b">
        <v>0</v>
      </c>
      <c r="S2609" s="1" t="s">
        <v>7078</v>
      </c>
      <c r="T2609" s="1" t="s">
        <v>7083</v>
      </c>
    </row>
    <row r="2610" spans="1:20" x14ac:dyDescent="0.3">
      <c r="A2610" s="1" t="s">
        <v>2680</v>
      </c>
      <c r="B2610" s="1" t="s">
        <v>78</v>
      </c>
      <c r="C2610" s="1" t="s">
        <v>84</v>
      </c>
      <c r="D2610" s="1">
        <v>-5.7375759999999998</v>
      </c>
      <c r="E2610" s="1">
        <v>99.639635999999996</v>
      </c>
      <c r="F2610" s="1" t="s">
        <v>48</v>
      </c>
      <c r="G2610" s="1">
        <v>140.71</v>
      </c>
      <c r="H2610" s="3" t="s">
        <v>7073</v>
      </c>
      <c r="I2610" s="1">
        <v>22</v>
      </c>
      <c r="J2610" s="1">
        <v>25</v>
      </c>
      <c r="K2610" s="1">
        <v>53.15</v>
      </c>
      <c r="L2610" s="2">
        <v>45563.832662037035</v>
      </c>
      <c r="M2610" s="1">
        <v>28.43</v>
      </c>
      <c r="N2610" s="1">
        <v>994.38</v>
      </c>
      <c r="O2610" s="1">
        <v>2.2000000000000002</v>
      </c>
      <c r="P2610" s="1">
        <v>14.6</v>
      </c>
      <c r="Q2610" s="1">
        <v>8.5</v>
      </c>
      <c r="R2610" s="1" t="b">
        <v>0</v>
      </c>
      <c r="S2610" s="1" t="s">
        <v>7079</v>
      </c>
      <c r="T2610" s="1" t="s">
        <v>7083</v>
      </c>
    </row>
    <row r="2611" spans="1:20" x14ac:dyDescent="0.3">
      <c r="A2611" s="1" t="s">
        <v>2681</v>
      </c>
      <c r="B2611" s="1" t="s">
        <v>30</v>
      </c>
      <c r="C2611" s="1" t="s">
        <v>187</v>
      </c>
      <c r="D2611" s="1">
        <v>8.6495409999999993</v>
      </c>
      <c r="E2611" s="1">
        <v>37.710844999999999</v>
      </c>
      <c r="F2611" s="1" t="s">
        <v>19</v>
      </c>
      <c r="G2611" s="1">
        <v>11.68</v>
      </c>
      <c r="H2611" s="3" t="s">
        <v>7073</v>
      </c>
      <c r="I2611" s="1">
        <v>437</v>
      </c>
      <c r="J2611" s="1">
        <v>16</v>
      </c>
      <c r="K2611" s="1">
        <v>22.13</v>
      </c>
      <c r="L2611" s="2">
        <v>45383.423634259256</v>
      </c>
      <c r="M2611" s="1">
        <v>2.98</v>
      </c>
      <c r="N2611" s="1">
        <v>1031.6099999999999</v>
      </c>
      <c r="O2611" s="1">
        <v>5.8</v>
      </c>
      <c r="P2611" s="1">
        <v>9.1999999999999993</v>
      </c>
      <c r="Q2611" s="1">
        <v>2.4700000000000002</v>
      </c>
      <c r="R2611" s="1" t="b">
        <v>1</v>
      </c>
      <c r="S2611" s="1" t="s">
        <v>7080</v>
      </c>
      <c r="T2611" s="1" t="s">
        <v>7082</v>
      </c>
    </row>
    <row r="2612" spans="1:20" x14ac:dyDescent="0.3">
      <c r="A2612" s="1" t="s">
        <v>2682</v>
      </c>
      <c r="B2612" s="1" t="s">
        <v>114</v>
      </c>
      <c r="C2612" s="1" t="s">
        <v>192</v>
      </c>
      <c r="D2612" s="1">
        <v>-61.633746000000002</v>
      </c>
      <c r="E2612" s="1">
        <v>117.263452</v>
      </c>
      <c r="F2612" s="1" t="s">
        <v>19</v>
      </c>
      <c r="G2612" s="1">
        <v>196.81</v>
      </c>
      <c r="H2612" s="3" t="s">
        <v>7073</v>
      </c>
      <c r="I2612" s="1">
        <v>192</v>
      </c>
      <c r="J2612" s="1">
        <v>18</v>
      </c>
      <c r="K2612" s="1">
        <v>74.89</v>
      </c>
      <c r="L2612" s="2">
        <v>45597.114606481482</v>
      </c>
      <c r="M2612" s="1">
        <v>33.65</v>
      </c>
      <c r="N2612" s="1">
        <v>1028.98</v>
      </c>
      <c r="O2612" s="1">
        <v>3.8</v>
      </c>
      <c r="P2612" s="1">
        <v>1.4</v>
      </c>
      <c r="Q2612" s="1">
        <v>18.22</v>
      </c>
      <c r="R2612" s="1" t="b">
        <v>0</v>
      </c>
      <c r="S2612" s="1" t="s">
        <v>7077</v>
      </c>
      <c r="T2612" s="1" t="s">
        <v>7082</v>
      </c>
    </row>
    <row r="2613" spans="1:20" x14ac:dyDescent="0.3">
      <c r="A2613" s="1" t="s">
        <v>2683</v>
      </c>
      <c r="B2613" s="1" t="s">
        <v>38</v>
      </c>
      <c r="C2613" s="1" t="s">
        <v>92</v>
      </c>
      <c r="D2613" s="1">
        <v>-77.466172999999998</v>
      </c>
      <c r="E2613" s="1">
        <v>-46.448884</v>
      </c>
      <c r="F2613" s="1" t="s">
        <v>43</v>
      </c>
      <c r="G2613" s="1">
        <v>286.95</v>
      </c>
      <c r="H2613" s="3" t="s">
        <v>7074</v>
      </c>
      <c r="I2613" s="1">
        <v>82</v>
      </c>
      <c r="J2613" s="1">
        <v>34</v>
      </c>
      <c r="K2613" s="1">
        <v>51.43</v>
      </c>
      <c r="L2613" s="2">
        <v>45071.800717592596</v>
      </c>
      <c r="M2613" s="1">
        <v>0.65</v>
      </c>
      <c r="N2613" s="1">
        <v>997.24</v>
      </c>
      <c r="O2613" s="1">
        <v>5.8</v>
      </c>
      <c r="P2613" s="1">
        <v>13.3</v>
      </c>
      <c r="Q2613" s="1">
        <v>5.52</v>
      </c>
      <c r="R2613" s="1" t="b">
        <v>0</v>
      </c>
      <c r="S2613" s="1" t="s">
        <v>7080</v>
      </c>
      <c r="T2613" s="1" t="s">
        <v>7083</v>
      </c>
    </row>
    <row r="2614" spans="1:20" x14ac:dyDescent="0.3">
      <c r="A2614" s="1" t="s">
        <v>2684</v>
      </c>
      <c r="B2614" s="1" t="s">
        <v>38</v>
      </c>
      <c r="C2614" s="1" t="s">
        <v>81</v>
      </c>
      <c r="D2614" s="1">
        <v>-70.830838</v>
      </c>
      <c r="E2614" s="1">
        <v>-94.120859999999993</v>
      </c>
      <c r="F2614" s="1" t="s">
        <v>23</v>
      </c>
      <c r="G2614" s="1">
        <v>192.18</v>
      </c>
      <c r="H2614" s="3" t="s">
        <v>7074</v>
      </c>
      <c r="I2614" s="1">
        <v>95</v>
      </c>
      <c r="J2614" s="1">
        <v>33</v>
      </c>
      <c r="K2614" s="1">
        <v>52.81</v>
      </c>
      <c r="L2614" s="2">
        <v>45347.841689814813</v>
      </c>
      <c r="M2614" s="1">
        <v>10.25</v>
      </c>
      <c r="N2614" s="1">
        <v>1043.24</v>
      </c>
      <c r="O2614" s="1">
        <v>2.6</v>
      </c>
      <c r="P2614" s="1">
        <v>13</v>
      </c>
      <c r="Q2614" s="1">
        <v>4.49</v>
      </c>
      <c r="R2614" s="1" t="b">
        <v>1</v>
      </c>
      <c r="S2614" s="1" t="s">
        <v>7080</v>
      </c>
      <c r="T2614" s="1" t="s">
        <v>7083</v>
      </c>
    </row>
    <row r="2615" spans="1:20" x14ac:dyDescent="0.3">
      <c r="A2615" s="1" t="s">
        <v>2685</v>
      </c>
      <c r="B2615" s="1" t="s">
        <v>25</v>
      </c>
      <c r="C2615" s="1" t="s">
        <v>65</v>
      </c>
      <c r="D2615" s="1">
        <v>69.480194999999995</v>
      </c>
      <c r="E2615" s="1">
        <v>123.25323899999999</v>
      </c>
      <c r="F2615" s="1" t="s">
        <v>43</v>
      </c>
      <c r="G2615" s="1">
        <v>188.11</v>
      </c>
      <c r="H2615" s="3" t="s">
        <v>7074</v>
      </c>
      <c r="I2615" s="1">
        <v>414</v>
      </c>
      <c r="J2615" s="1">
        <v>7</v>
      </c>
      <c r="K2615" s="1">
        <v>67.2</v>
      </c>
      <c r="L2615" s="2">
        <v>45637.209050925929</v>
      </c>
      <c r="M2615" s="1">
        <v>29.77</v>
      </c>
      <c r="N2615" s="1">
        <v>987.31</v>
      </c>
      <c r="O2615" s="1">
        <v>0.5</v>
      </c>
      <c r="P2615" s="1">
        <v>3.1</v>
      </c>
      <c r="Q2615" s="1">
        <v>16.32</v>
      </c>
      <c r="R2615" s="1" t="b">
        <v>1</v>
      </c>
      <c r="S2615" s="1" t="s">
        <v>7079</v>
      </c>
      <c r="T2615" s="1" t="s">
        <v>7084</v>
      </c>
    </row>
    <row r="2616" spans="1:20" x14ac:dyDescent="0.3">
      <c r="A2616" s="1" t="s">
        <v>2686</v>
      </c>
      <c r="B2616" s="1" t="s">
        <v>25</v>
      </c>
      <c r="C2616" s="1" t="s">
        <v>59</v>
      </c>
      <c r="D2616" s="1">
        <v>-5.5543120000000004</v>
      </c>
      <c r="E2616" s="1">
        <v>151.14738800000001</v>
      </c>
      <c r="F2616" s="1" t="s">
        <v>35</v>
      </c>
      <c r="G2616" s="1">
        <v>57.14</v>
      </c>
      <c r="H2616" s="3" t="s">
        <v>7074</v>
      </c>
      <c r="I2616" s="1">
        <v>380</v>
      </c>
      <c r="J2616" s="1">
        <v>5</v>
      </c>
      <c r="K2616" s="1">
        <v>35.520000000000003</v>
      </c>
      <c r="L2616" s="2">
        <v>45253.913217592592</v>
      </c>
      <c r="M2616" s="1">
        <v>12.99</v>
      </c>
      <c r="N2616" s="1">
        <v>1048.79</v>
      </c>
      <c r="O2616" s="1">
        <v>6.3</v>
      </c>
      <c r="P2616" s="1">
        <v>9.8000000000000007</v>
      </c>
      <c r="Q2616" s="1">
        <v>19.62</v>
      </c>
      <c r="R2616" s="1" t="b">
        <v>0</v>
      </c>
      <c r="S2616" s="1" t="s">
        <v>7077</v>
      </c>
      <c r="T2616" s="1" t="s">
        <v>7084</v>
      </c>
    </row>
    <row r="2617" spans="1:20" x14ac:dyDescent="0.3">
      <c r="A2617" s="1" t="s">
        <v>2687</v>
      </c>
      <c r="B2617" s="1" t="s">
        <v>25</v>
      </c>
      <c r="C2617" s="1" t="s">
        <v>59</v>
      </c>
      <c r="D2617" s="1">
        <v>-54.284483999999999</v>
      </c>
      <c r="E2617" s="1">
        <v>100.88379399999999</v>
      </c>
      <c r="F2617" s="1" t="s">
        <v>35</v>
      </c>
      <c r="G2617" s="1">
        <v>13.36</v>
      </c>
      <c r="H2617" s="3" t="s">
        <v>7074</v>
      </c>
      <c r="I2617" s="1">
        <v>454</v>
      </c>
      <c r="J2617" s="1">
        <v>4</v>
      </c>
      <c r="K2617" s="1">
        <v>13.84</v>
      </c>
      <c r="L2617" s="2">
        <v>45655.676412037035</v>
      </c>
      <c r="M2617" s="1">
        <v>4.5199999999999996</v>
      </c>
      <c r="N2617" s="1">
        <v>1040.22</v>
      </c>
      <c r="O2617" s="1">
        <v>3.7</v>
      </c>
      <c r="P2617" s="1">
        <v>18.399999999999999</v>
      </c>
      <c r="Q2617" s="1">
        <v>13.2</v>
      </c>
      <c r="R2617" s="1" t="b">
        <v>0</v>
      </c>
      <c r="S2617" s="1" t="s">
        <v>7080</v>
      </c>
      <c r="T2617" s="1" t="s">
        <v>7085</v>
      </c>
    </row>
    <row r="2618" spans="1:20" x14ac:dyDescent="0.3">
      <c r="A2618" s="1" t="s">
        <v>2688</v>
      </c>
      <c r="B2618" s="1" t="s">
        <v>38</v>
      </c>
      <c r="C2618" s="1" t="s">
        <v>39</v>
      </c>
      <c r="D2618" s="1">
        <v>-55.176819999999999</v>
      </c>
      <c r="E2618" s="1">
        <v>63.048845</v>
      </c>
      <c r="F2618" s="1" t="s">
        <v>48</v>
      </c>
      <c r="G2618" s="1">
        <v>94.48</v>
      </c>
      <c r="H2618" s="3" t="s">
        <v>7074</v>
      </c>
      <c r="I2618" s="1">
        <v>339</v>
      </c>
      <c r="J2618" s="1">
        <v>2</v>
      </c>
      <c r="K2618" s="1">
        <v>69.11</v>
      </c>
      <c r="L2618" s="2">
        <v>45406.732662037037</v>
      </c>
      <c r="M2618" s="1">
        <v>14.73</v>
      </c>
      <c r="N2618" s="1">
        <v>1028.1500000000001</v>
      </c>
      <c r="O2618" s="1">
        <v>2</v>
      </c>
      <c r="P2618" s="1">
        <v>4.9000000000000004</v>
      </c>
      <c r="Q2618" s="1">
        <v>12.5</v>
      </c>
      <c r="R2618" s="1" t="b">
        <v>1</v>
      </c>
      <c r="S2618" s="1" t="s">
        <v>7079</v>
      </c>
      <c r="T2618" s="1" t="s">
        <v>7085</v>
      </c>
    </row>
    <row r="2619" spans="1:20" x14ac:dyDescent="0.3">
      <c r="A2619" s="1" t="s">
        <v>2689</v>
      </c>
      <c r="B2619" s="1" t="s">
        <v>25</v>
      </c>
      <c r="C2619" s="1" t="s">
        <v>59</v>
      </c>
      <c r="D2619" s="1">
        <v>-73.091579999999993</v>
      </c>
      <c r="E2619" s="1">
        <v>42.855682999999999</v>
      </c>
      <c r="F2619" s="1" t="s">
        <v>43</v>
      </c>
      <c r="G2619" s="1">
        <v>362.28</v>
      </c>
      <c r="H2619" s="3" t="s">
        <v>7074</v>
      </c>
      <c r="I2619" s="1">
        <v>467</v>
      </c>
      <c r="J2619" s="1">
        <v>5</v>
      </c>
      <c r="K2619" s="1">
        <v>56.61</v>
      </c>
      <c r="L2619" s="2">
        <v>45413.061828703707</v>
      </c>
      <c r="M2619" s="1">
        <v>11.18</v>
      </c>
      <c r="N2619" s="1">
        <v>1045.71</v>
      </c>
      <c r="O2619" s="1">
        <v>3.6</v>
      </c>
      <c r="P2619" s="1">
        <v>9.8000000000000007</v>
      </c>
      <c r="Q2619" s="1">
        <v>6.39</v>
      </c>
      <c r="R2619" s="1" t="b">
        <v>1</v>
      </c>
      <c r="S2619" s="1" t="s">
        <v>7077</v>
      </c>
      <c r="T2619" s="1" t="s">
        <v>7085</v>
      </c>
    </row>
    <row r="2620" spans="1:20" x14ac:dyDescent="0.3">
      <c r="A2620" s="1" t="s">
        <v>2690</v>
      </c>
      <c r="B2620" s="1" t="s">
        <v>17</v>
      </c>
      <c r="C2620" s="1" t="s">
        <v>103</v>
      </c>
      <c r="D2620" s="1">
        <v>-24.342375000000001</v>
      </c>
      <c r="E2620" s="1">
        <v>39.569003000000002</v>
      </c>
      <c r="F2620" s="1" t="s">
        <v>28</v>
      </c>
      <c r="G2620" s="1">
        <v>311.02999999999997</v>
      </c>
      <c r="H2620" s="3" t="s">
        <v>7073</v>
      </c>
      <c r="I2620" s="1">
        <v>201</v>
      </c>
      <c r="J2620" s="1">
        <v>16</v>
      </c>
      <c r="K2620" s="1">
        <v>33.68</v>
      </c>
      <c r="L2620" s="2">
        <v>45316.564606481479</v>
      </c>
      <c r="M2620" s="1">
        <v>33.79</v>
      </c>
      <c r="N2620" s="1">
        <v>1030.56</v>
      </c>
      <c r="O2620" s="1">
        <v>0.5</v>
      </c>
      <c r="P2620" s="1">
        <v>9.8000000000000007</v>
      </c>
      <c r="Q2620" s="1">
        <v>0.41</v>
      </c>
      <c r="R2620" s="1" t="b">
        <v>1</v>
      </c>
      <c r="S2620" s="1" t="s">
        <v>7080</v>
      </c>
      <c r="T2620" s="1" t="s">
        <v>7082</v>
      </c>
    </row>
    <row r="2621" spans="1:20" x14ac:dyDescent="0.3">
      <c r="A2621" s="1" t="s">
        <v>2691</v>
      </c>
      <c r="B2621" s="1" t="s">
        <v>41</v>
      </c>
      <c r="C2621" s="1" t="s">
        <v>45</v>
      </c>
      <c r="D2621" s="1">
        <v>4.3227320000000002</v>
      </c>
      <c r="E2621" s="1">
        <v>-95.569665999999998</v>
      </c>
      <c r="F2621" s="1" t="s">
        <v>28</v>
      </c>
      <c r="G2621" s="1">
        <v>313.8</v>
      </c>
      <c r="H2621" s="3" t="s">
        <v>7074</v>
      </c>
      <c r="I2621" s="1">
        <v>8</v>
      </c>
      <c r="J2621" s="1">
        <v>19</v>
      </c>
      <c r="K2621" s="1">
        <v>39.33</v>
      </c>
      <c r="L2621" s="2">
        <v>45641.170856481483</v>
      </c>
      <c r="M2621" s="1">
        <v>12.88</v>
      </c>
      <c r="N2621" s="1">
        <v>993.33</v>
      </c>
      <c r="O2621" s="1">
        <v>10.5</v>
      </c>
      <c r="P2621" s="1">
        <v>16.399999999999999</v>
      </c>
      <c r="Q2621" s="1">
        <v>3.84</v>
      </c>
      <c r="R2621" s="1" t="b">
        <v>0</v>
      </c>
      <c r="S2621" s="1" t="s">
        <v>7080</v>
      </c>
      <c r="T2621" s="1" t="s">
        <v>7082</v>
      </c>
    </row>
    <row r="2622" spans="1:20" x14ac:dyDescent="0.3">
      <c r="A2622" s="1" t="s">
        <v>2692</v>
      </c>
      <c r="B2622" s="1" t="s">
        <v>38</v>
      </c>
      <c r="C2622" s="1" t="s">
        <v>39</v>
      </c>
      <c r="D2622" s="1">
        <v>87.554438000000005</v>
      </c>
      <c r="E2622" s="1">
        <v>-43.249727999999998</v>
      </c>
      <c r="F2622" s="1" t="s">
        <v>43</v>
      </c>
      <c r="G2622" s="1">
        <v>152.16999999999999</v>
      </c>
      <c r="H2622" s="3" t="s">
        <v>7074</v>
      </c>
      <c r="I2622" s="1">
        <v>390</v>
      </c>
      <c r="J2622" s="1">
        <v>17</v>
      </c>
      <c r="K2622" s="1">
        <v>86.58</v>
      </c>
      <c r="L2622" s="2">
        <v>45626.008356481485</v>
      </c>
      <c r="M2622" s="1">
        <v>31.66</v>
      </c>
      <c r="N2622" s="1">
        <v>1010.95</v>
      </c>
      <c r="O2622" s="1">
        <v>6.4</v>
      </c>
      <c r="P2622" s="1">
        <v>16.7</v>
      </c>
      <c r="Q2622" s="1">
        <v>11.69</v>
      </c>
      <c r="R2622" s="1" t="b">
        <v>1</v>
      </c>
      <c r="S2622" s="1" t="s">
        <v>7077</v>
      </c>
      <c r="T2622" s="1" t="s">
        <v>7082</v>
      </c>
    </row>
    <row r="2623" spans="1:20" x14ac:dyDescent="0.3">
      <c r="A2623" s="1" t="s">
        <v>2693</v>
      </c>
      <c r="B2623" s="1" t="s">
        <v>78</v>
      </c>
      <c r="C2623" s="1" t="s">
        <v>84</v>
      </c>
      <c r="D2623" s="1">
        <v>14.301974</v>
      </c>
      <c r="E2623" s="1">
        <v>93.686059</v>
      </c>
      <c r="F2623" s="1" t="s">
        <v>19</v>
      </c>
      <c r="G2623" s="1">
        <v>393.79</v>
      </c>
      <c r="H2623" s="3" t="s">
        <v>7074</v>
      </c>
      <c r="I2623" s="1">
        <v>352</v>
      </c>
      <c r="J2623" s="1">
        <v>44</v>
      </c>
      <c r="K2623" s="1">
        <v>38.950000000000003</v>
      </c>
      <c r="L2623" s="2">
        <v>45551.577800925923</v>
      </c>
      <c r="M2623" s="1">
        <v>35.729999999999997</v>
      </c>
      <c r="N2623" s="1">
        <v>985.01</v>
      </c>
      <c r="O2623" s="1">
        <v>9</v>
      </c>
      <c r="P2623" s="1">
        <v>15.4</v>
      </c>
      <c r="Q2623" s="1">
        <v>3.03</v>
      </c>
      <c r="R2623" s="1" t="b">
        <v>0</v>
      </c>
      <c r="S2623" s="1" t="s">
        <v>7078</v>
      </c>
      <c r="T2623" s="1" t="s">
        <v>7083</v>
      </c>
    </row>
    <row r="2624" spans="1:20" x14ac:dyDescent="0.3">
      <c r="A2624" s="1" t="s">
        <v>2694</v>
      </c>
      <c r="B2624" s="1" t="s">
        <v>25</v>
      </c>
      <c r="C2624" s="1" t="s">
        <v>65</v>
      </c>
      <c r="D2624" s="1">
        <v>-14.159981999999999</v>
      </c>
      <c r="E2624" s="1">
        <v>94.414693999999997</v>
      </c>
      <c r="F2624" s="1" t="s">
        <v>28</v>
      </c>
      <c r="G2624" s="1">
        <v>202.21</v>
      </c>
      <c r="H2624" s="3" t="s">
        <v>7074</v>
      </c>
      <c r="I2624" s="1">
        <v>320</v>
      </c>
      <c r="J2624" s="1">
        <v>11</v>
      </c>
      <c r="K2624" s="1">
        <v>82.63</v>
      </c>
      <c r="L2624" s="2">
        <v>45519.363912037035</v>
      </c>
      <c r="M2624" s="1">
        <v>17.64</v>
      </c>
      <c r="N2624" s="1">
        <v>1007.28</v>
      </c>
      <c r="O2624" s="1">
        <v>4.7</v>
      </c>
      <c r="P2624" s="1">
        <v>7.9</v>
      </c>
      <c r="Q2624" s="1">
        <v>17.68</v>
      </c>
      <c r="R2624" s="1" t="b">
        <v>1</v>
      </c>
      <c r="S2624" s="1" t="s">
        <v>7078</v>
      </c>
      <c r="T2624" s="1" t="s">
        <v>7084</v>
      </c>
    </row>
    <row r="2625" spans="1:20" x14ac:dyDescent="0.3">
      <c r="A2625" s="1" t="s">
        <v>2695</v>
      </c>
      <c r="B2625" s="1" t="s">
        <v>21</v>
      </c>
      <c r="C2625" s="1" t="s">
        <v>22</v>
      </c>
      <c r="D2625" s="1">
        <v>-82.105880999999997</v>
      </c>
      <c r="E2625" s="1">
        <v>-37.092446000000002</v>
      </c>
      <c r="F2625" s="1" t="s">
        <v>19</v>
      </c>
      <c r="G2625" s="1">
        <v>173.43</v>
      </c>
      <c r="H2625" s="3" t="s">
        <v>7074</v>
      </c>
      <c r="I2625" s="1">
        <v>15</v>
      </c>
      <c r="J2625" s="1">
        <v>3</v>
      </c>
      <c r="K2625" s="1">
        <v>42.11</v>
      </c>
      <c r="L2625" s="2">
        <v>45350.59238425926</v>
      </c>
      <c r="M2625" s="1">
        <v>36.44</v>
      </c>
      <c r="N2625" s="1">
        <v>1031.9100000000001</v>
      </c>
      <c r="O2625" s="1">
        <v>9.9</v>
      </c>
      <c r="P2625" s="1">
        <v>2.4</v>
      </c>
      <c r="Q2625" s="1">
        <v>3.76</v>
      </c>
      <c r="R2625" s="1" t="b">
        <v>1</v>
      </c>
      <c r="S2625" s="1" t="s">
        <v>7077</v>
      </c>
      <c r="T2625" s="1" t="s">
        <v>7085</v>
      </c>
    </row>
    <row r="2626" spans="1:20" x14ac:dyDescent="0.3">
      <c r="A2626" s="1" t="s">
        <v>2696</v>
      </c>
      <c r="B2626" s="1" t="s">
        <v>41</v>
      </c>
      <c r="C2626" s="1" t="s">
        <v>96</v>
      </c>
      <c r="D2626" s="1">
        <v>30.496435000000002</v>
      </c>
      <c r="E2626" s="1">
        <v>124.09037600000001</v>
      </c>
      <c r="F2626" s="1" t="s">
        <v>28</v>
      </c>
      <c r="G2626" s="1">
        <v>243.17</v>
      </c>
      <c r="H2626" s="3" t="s">
        <v>7074</v>
      </c>
      <c r="I2626" s="1">
        <v>432</v>
      </c>
      <c r="J2626" s="1">
        <v>2</v>
      </c>
      <c r="K2626" s="1">
        <v>26.26</v>
      </c>
      <c r="L2626" s="2">
        <v>45526.725023148145</v>
      </c>
      <c r="M2626" s="1">
        <v>15.4</v>
      </c>
      <c r="N2626" s="1">
        <v>1007.05</v>
      </c>
      <c r="O2626" s="1">
        <v>5.3</v>
      </c>
      <c r="P2626" s="1">
        <v>7.6</v>
      </c>
      <c r="Q2626" s="1">
        <v>10.44</v>
      </c>
      <c r="R2626" s="1" t="b">
        <v>0</v>
      </c>
      <c r="S2626" s="1" t="s">
        <v>7077</v>
      </c>
      <c r="T2626" s="1" t="s">
        <v>7085</v>
      </c>
    </row>
    <row r="2627" spans="1:20" x14ac:dyDescent="0.3">
      <c r="A2627" s="1" t="s">
        <v>2697</v>
      </c>
      <c r="B2627" s="1" t="s">
        <v>38</v>
      </c>
      <c r="C2627" s="1" t="s">
        <v>39</v>
      </c>
      <c r="D2627" s="1">
        <v>-25.531806</v>
      </c>
      <c r="E2627" s="1">
        <v>141.995124</v>
      </c>
      <c r="F2627" s="1" t="s">
        <v>23</v>
      </c>
      <c r="G2627" s="1">
        <v>82.89</v>
      </c>
      <c r="H2627" s="3" t="s">
        <v>7074</v>
      </c>
      <c r="I2627" s="1">
        <v>142</v>
      </c>
      <c r="J2627" s="1">
        <v>5</v>
      </c>
      <c r="K2627" s="1">
        <v>55.61</v>
      </c>
      <c r="L2627" s="2">
        <v>45162.957662037035</v>
      </c>
      <c r="M2627" s="1">
        <v>38.58</v>
      </c>
      <c r="N2627" s="1">
        <v>1003.12</v>
      </c>
      <c r="O2627" s="1">
        <v>6.3</v>
      </c>
      <c r="P2627" s="1">
        <v>13.9</v>
      </c>
      <c r="Q2627" s="1">
        <v>10.24</v>
      </c>
      <c r="R2627" s="1" t="b">
        <v>1</v>
      </c>
      <c r="S2627" s="1" t="s">
        <v>7077</v>
      </c>
      <c r="T2627" s="1" t="s">
        <v>7085</v>
      </c>
    </row>
    <row r="2628" spans="1:20" x14ac:dyDescent="0.3">
      <c r="A2628" s="1" t="s">
        <v>2698</v>
      </c>
      <c r="B2628" s="1" t="s">
        <v>38</v>
      </c>
      <c r="C2628" s="1" t="s">
        <v>81</v>
      </c>
      <c r="D2628" s="1">
        <v>-46.356124000000001</v>
      </c>
      <c r="E2628" s="1">
        <v>142.64874499999999</v>
      </c>
      <c r="F2628" s="1" t="s">
        <v>23</v>
      </c>
      <c r="G2628" s="1">
        <v>370.41</v>
      </c>
      <c r="H2628" s="3" t="s">
        <v>7074</v>
      </c>
      <c r="I2628" s="1">
        <v>492</v>
      </c>
      <c r="J2628" s="1">
        <v>34</v>
      </c>
      <c r="K2628" s="1">
        <v>32.69</v>
      </c>
      <c r="L2628" s="2">
        <v>45153.089606481481</v>
      </c>
      <c r="M2628" s="1">
        <v>4.03</v>
      </c>
      <c r="N2628" s="1">
        <v>1021.67</v>
      </c>
      <c r="O2628" s="1">
        <v>5.4</v>
      </c>
      <c r="P2628" s="1">
        <v>14.4</v>
      </c>
      <c r="Q2628" s="1">
        <v>12.08</v>
      </c>
      <c r="R2628" s="1" t="b">
        <v>0</v>
      </c>
      <c r="S2628" s="1" t="s">
        <v>7079</v>
      </c>
      <c r="T2628" s="1" t="s">
        <v>7083</v>
      </c>
    </row>
    <row r="2629" spans="1:20" x14ac:dyDescent="0.3">
      <c r="A2629" s="1" t="s">
        <v>2699</v>
      </c>
      <c r="B2629" s="1" t="s">
        <v>33</v>
      </c>
      <c r="C2629" s="1" t="s">
        <v>67</v>
      </c>
      <c r="D2629" s="1">
        <v>-85.869765999999998</v>
      </c>
      <c r="E2629" s="1">
        <v>-105.23936500000001</v>
      </c>
      <c r="F2629" s="1" t="s">
        <v>48</v>
      </c>
      <c r="G2629" s="1">
        <v>280.14</v>
      </c>
      <c r="H2629" s="3" t="s">
        <v>7073</v>
      </c>
      <c r="I2629" s="1">
        <v>409</v>
      </c>
      <c r="J2629" s="1">
        <v>23</v>
      </c>
      <c r="K2629" s="1">
        <v>39.19</v>
      </c>
      <c r="L2629" s="2">
        <v>45191.736828703702</v>
      </c>
      <c r="M2629" s="1">
        <v>27.64</v>
      </c>
      <c r="N2629" s="1">
        <v>1041.05</v>
      </c>
      <c r="O2629" s="1">
        <v>8.1</v>
      </c>
      <c r="P2629" s="1">
        <v>19.3</v>
      </c>
      <c r="Q2629" s="1">
        <v>6.55</v>
      </c>
      <c r="R2629" s="1" t="b">
        <v>1</v>
      </c>
      <c r="S2629" s="1" t="s">
        <v>7077</v>
      </c>
      <c r="T2629" s="1" t="s">
        <v>7083</v>
      </c>
    </row>
    <row r="2630" spans="1:20" x14ac:dyDescent="0.3">
      <c r="A2630" s="1" t="s">
        <v>2700</v>
      </c>
      <c r="B2630" s="1" t="s">
        <v>50</v>
      </c>
      <c r="C2630" s="1" t="s">
        <v>152</v>
      </c>
      <c r="D2630" s="1">
        <v>-34.131970000000003</v>
      </c>
      <c r="E2630" s="1">
        <v>13.941378</v>
      </c>
      <c r="F2630" s="1" t="s">
        <v>28</v>
      </c>
      <c r="G2630" s="1">
        <v>344.74</v>
      </c>
      <c r="H2630" s="3" t="s">
        <v>7073</v>
      </c>
      <c r="I2630" s="1">
        <v>296</v>
      </c>
      <c r="J2630" s="1">
        <v>19</v>
      </c>
      <c r="K2630" s="1">
        <v>67.650000000000006</v>
      </c>
      <c r="L2630" s="2">
        <v>45271.01321759259</v>
      </c>
      <c r="M2630" s="1">
        <v>20.010000000000002</v>
      </c>
      <c r="N2630" s="1">
        <v>983.33</v>
      </c>
      <c r="O2630" s="1">
        <v>6.2</v>
      </c>
      <c r="P2630" s="1">
        <v>9.6</v>
      </c>
      <c r="Q2630" s="1">
        <v>17.47</v>
      </c>
      <c r="R2630" s="1" t="b">
        <v>1</v>
      </c>
      <c r="S2630" s="1" t="s">
        <v>7078</v>
      </c>
      <c r="T2630" s="1" t="s">
        <v>7083</v>
      </c>
    </row>
    <row r="2631" spans="1:20" x14ac:dyDescent="0.3">
      <c r="A2631" s="1" t="s">
        <v>2701</v>
      </c>
      <c r="B2631" s="1" t="s">
        <v>78</v>
      </c>
      <c r="C2631" s="1" t="s">
        <v>79</v>
      </c>
      <c r="D2631" s="1">
        <v>-89.529529999999994</v>
      </c>
      <c r="E2631" s="1">
        <v>111.903842</v>
      </c>
      <c r="F2631" s="1" t="s">
        <v>43</v>
      </c>
      <c r="G2631" s="1">
        <v>353.43</v>
      </c>
      <c r="H2631" s="3" t="s">
        <v>7073</v>
      </c>
      <c r="I2631" s="1">
        <v>338</v>
      </c>
      <c r="J2631" s="1">
        <v>13</v>
      </c>
      <c r="K2631" s="1">
        <v>53.69</v>
      </c>
      <c r="L2631" s="2">
        <v>45275.193078703705</v>
      </c>
      <c r="M2631" s="1">
        <v>15.81</v>
      </c>
      <c r="N2631" s="1">
        <v>1006.98</v>
      </c>
      <c r="O2631" s="1">
        <v>3</v>
      </c>
      <c r="P2631" s="1">
        <v>13</v>
      </c>
      <c r="Q2631" s="1">
        <v>8.89</v>
      </c>
      <c r="R2631" s="1" t="b">
        <v>1</v>
      </c>
      <c r="S2631" s="1" t="s">
        <v>7078</v>
      </c>
      <c r="T2631" s="1" t="s">
        <v>7082</v>
      </c>
    </row>
    <row r="2632" spans="1:20" x14ac:dyDescent="0.3">
      <c r="A2632" s="1" t="s">
        <v>2702</v>
      </c>
      <c r="B2632" s="1" t="s">
        <v>21</v>
      </c>
      <c r="C2632" s="1" t="s">
        <v>22</v>
      </c>
      <c r="D2632" s="1">
        <v>-35.245041999999998</v>
      </c>
      <c r="E2632" s="1">
        <v>88.661867999999998</v>
      </c>
      <c r="F2632" s="1" t="s">
        <v>35</v>
      </c>
      <c r="G2632" s="1">
        <v>134.66</v>
      </c>
      <c r="H2632" s="3" t="s">
        <v>7074</v>
      </c>
      <c r="I2632" s="1">
        <v>295</v>
      </c>
      <c r="J2632" s="1">
        <v>13</v>
      </c>
      <c r="K2632" s="1">
        <v>37.03</v>
      </c>
      <c r="L2632" s="2">
        <v>45606.950023148151</v>
      </c>
      <c r="M2632" s="1">
        <v>25.49</v>
      </c>
      <c r="N2632" s="1">
        <v>991.08</v>
      </c>
      <c r="O2632" s="1">
        <v>1.6</v>
      </c>
      <c r="P2632" s="1">
        <v>11.2</v>
      </c>
      <c r="Q2632" s="1">
        <v>14</v>
      </c>
      <c r="R2632" s="1" t="b">
        <v>1</v>
      </c>
      <c r="S2632" s="1" t="s">
        <v>7077</v>
      </c>
      <c r="T2632" s="1" t="s">
        <v>7082</v>
      </c>
    </row>
    <row r="2633" spans="1:20" x14ac:dyDescent="0.3">
      <c r="A2633" s="1" t="s">
        <v>2703</v>
      </c>
      <c r="B2633" s="1" t="s">
        <v>78</v>
      </c>
      <c r="C2633" s="1" t="s">
        <v>106</v>
      </c>
      <c r="D2633" s="1">
        <v>67.934094000000002</v>
      </c>
      <c r="E2633" s="1">
        <v>-35.768019000000002</v>
      </c>
      <c r="F2633" s="1" t="s">
        <v>43</v>
      </c>
      <c r="G2633" s="1">
        <v>89.14</v>
      </c>
      <c r="H2633" s="3" t="s">
        <v>7074</v>
      </c>
      <c r="I2633" s="1">
        <v>29</v>
      </c>
      <c r="J2633" s="1">
        <v>24</v>
      </c>
      <c r="K2633" s="1">
        <v>68.040000000000006</v>
      </c>
      <c r="L2633" s="2">
        <v>45588.017384259256</v>
      </c>
      <c r="M2633" s="1">
        <v>28.3</v>
      </c>
      <c r="N2633" s="1">
        <v>1028.67</v>
      </c>
      <c r="O2633" s="1">
        <v>6.7</v>
      </c>
      <c r="P2633" s="1">
        <v>3.9</v>
      </c>
      <c r="Q2633" s="1">
        <v>12.72</v>
      </c>
      <c r="R2633" s="1" t="b">
        <v>1</v>
      </c>
      <c r="S2633" s="1" t="s">
        <v>7078</v>
      </c>
      <c r="T2633" s="1" t="s">
        <v>7083</v>
      </c>
    </row>
    <row r="2634" spans="1:20" x14ac:dyDescent="0.3">
      <c r="A2634" s="1" t="s">
        <v>2704</v>
      </c>
      <c r="B2634" s="1" t="s">
        <v>114</v>
      </c>
      <c r="C2634" s="1" t="s">
        <v>247</v>
      </c>
      <c r="D2634" s="1">
        <v>62.102834000000001</v>
      </c>
      <c r="E2634" s="1">
        <v>147.44744600000001</v>
      </c>
      <c r="F2634" s="1" t="s">
        <v>48</v>
      </c>
      <c r="G2634" s="1">
        <v>243.33</v>
      </c>
      <c r="H2634" s="3" t="s">
        <v>7073</v>
      </c>
      <c r="I2634" s="1">
        <v>381</v>
      </c>
      <c r="J2634" s="1">
        <v>35</v>
      </c>
      <c r="K2634" s="1">
        <v>74.95</v>
      </c>
      <c r="L2634" s="2">
        <v>45693.648634259262</v>
      </c>
      <c r="M2634" s="1">
        <v>0.67</v>
      </c>
      <c r="N2634" s="1">
        <v>987.4</v>
      </c>
      <c r="O2634" s="1">
        <v>5.4</v>
      </c>
      <c r="P2634" s="1">
        <v>9.8000000000000007</v>
      </c>
      <c r="Q2634" s="1">
        <v>2.34</v>
      </c>
      <c r="R2634" s="1" t="b">
        <v>0</v>
      </c>
      <c r="S2634" s="1" t="s">
        <v>7078</v>
      </c>
      <c r="T2634" s="1" t="s">
        <v>7083</v>
      </c>
    </row>
    <row r="2635" spans="1:20" x14ac:dyDescent="0.3">
      <c r="A2635" s="1" t="s">
        <v>2705</v>
      </c>
      <c r="B2635" s="1" t="s">
        <v>21</v>
      </c>
      <c r="C2635" s="1" t="s">
        <v>22</v>
      </c>
      <c r="D2635" s="1">
        <v>40.028742000000001</v>
      </c>
      <c r="E2635" s="1">
        <v>32.159844</v>
      </c>
      <c r="F2635" s="1" t="s">
        <v>23</v>
      </c>
      <c r="G2635" s="1">
        <v>330.09</v>
      </c>
      <c r="H2635" s="3" t="s">
        <v>7073</v>
      </c>
      <c r="I2635" s="1">
        <v>294</v>
      </c>
      <c r="J2635" s="1">
        <v>9</v>
      </c>
      <c r="K2635" s="1">
        <v>45.47</v>
      </c>
      <c r="L2635" s="2">
        <v>45675.772939814815</v>
      </c>
      <c r="M2635" s="1">
        <v>7.09</v>
      </c>
      <c r="N2635" s="1">
        <v>1026.54</v>
      </c>
      <c r="O2635" s="1">
        <v>1.1000000000000001</v>
      </c>
      <c r="P2635" s="1">
        <v>11.4</v>
      </c>
      <c r="Q2635" s="1">
        <v>12.45</v>
      </c>
      <c r="R2635" s="1" t="b">
        <v>0</v>
      </c>
      <c r="S2635" s="1" t="s">
        <v>7077</v>
      </c>
      <c r="T2635" s="1" t="s">
        <v>7084</v>
      </c>
    </row>
    <row r="2636" spans="1:20" x14ac:dyDescent="0.3">
      <c r="A2636" s="1" t="s">
        <v>2706</v>
      </c>
      <c r="B2636" s="1" t="s">
        <v>21</v>
      </c>
      <c r="C2636" s="1" t="s">
        <v>86</v>
      </c>
      <c r="D2636" s="1">
        <v>63.649422999999999</v>
      </c>
      <c r="E2636" s="1">
        <v>11.410021</v>
      </c>
      <c r="F2636" s="1" t="s">
        <v>35</v>
      </c>
      <c r="G2636" s="1">
        <v>77.66</v>
      </c>
      <c r="H2636" s="3" t="s">
        <v>7074</v>
      </c>
      <c r="I2636" s="1">
        <v>322</v>
      </c>
      <c r="J2636" s="1">
        <v>8</v>
      </c>
      <c r="K2636" s="1">
        <v>36.869999999999997</v>
      </c>
      <c r="L2636" s="2">
        <v>45065.646550925929</v>
      </c>
      <c r="M2636" s="1">
        <v>28.67</v>
      </c>
      <c r="N2636" s="1">
        <v>1000.03</v>
      </c>
      <c r="O2636" s="1">
        <v>4.4000000000000004</v>
      </c>
      <c r="P2636" s="1">
        <v>19.100000000000001</v>
      </c>
      <c r="Q2636" s="1">
        <v>11.01</v>
      </c>
      <c r="R2636" s="1" t="b">
        <v>0</v>
      </c>
      <c r="S2636" s="1" t="s">
        <v>7079</v>
      </c>
      <c r="T2636" s="1" t="s">
        <v>7084</v>
      </c>
    </row>
    <row r="2637" spans="1:20" x14ac:dyDescent="0.3">
      <c r="A2637" s="1" t="s">
        <v>2707</v>
      </c>
      <c r="B2637" s="1" t="s">
        <v>38</v>
      </c>
      <c r="C2637" s="1" t="s">
        <v>94</v>
      </c>
      <c r="D2637" s="1">
        <v>-29.681476</v>
      </c>
      <c r="E2637" s="1">
        <v>137.08122</v>
      </c>
      <c r="F2637" s="1" t="s">
        <v>23</v>
      </c>
      <c r="G2637" s="1">
        <v>304.83999999999997</v>
      </c>
      <c r="H2637" s="3" t="s">
        <v>7073</v>
      </c>
      <c r="I2637" s="1">
        <v>312</v>
      </c>
      <c r="J2637" s="1">
        <v>2</v>
      </c>
      <c r="K2637" s="1">
        <v>69.17</v>
      </c>
      <c r="L2637" s="2">
        <v>45722.804884259262</v>
      </c>
      <c r="M2637" s="1">
        <v>26.82</v>
      </c>
      <c r="N2637" s="1">
        <v>993.92</v>
      </c>
      <c r="O2637" s="1">
        <v>5.7</v>
      </c>
      <c r="P2637" s="1">
        <v>8</v>
      </c>
      <c r="Q2637" s="1">
        <v>17.97</v>
      </c>
      <c r="R2637" s="1" t="b">
        <v>1</v>
      </c>
      <c r="S2637" s="1" t="s">
        <v>7078</v>
      </c>
      <c r="T2637" s="1" t="s">
        <v>7085</v>
      </c>
    </row>
    <row r="2638" spans="1:20" x14ac:dyDescent="0.3">
      <c r="A2638" s="1" t="s">
        <v>2708</v>
      </c>
      <c r="B2638" s="1" t="s">
        <v>38</v>
      </c>
      <c r="C2638" s="1" t="s">
        <v>39</v>
      </c>
      <c r="D2638" s="1">
        <v>24.004300000000001</v>
      </c>
      <c r="E2638" s="1">
        <v>-29.822738000000001</v>
      </c>
      <c r="F2638" s="1" t="s">
        <v>35</v>
      </c>
      <c r="G2638" s="1">
        <v>104.55</v>
      </c>
      <c r="H2638" s="3" t="s">
        <v>7074</v>
      </c>
      <c r="I2638" s="1">
        <v>209</v>
      </c>
      <c r="J2638" s="1">
        <v>5</v>
      </c>
      <c r="K2638" s="1">
        <v>83.3</v>
      </c>
      <c r="L2638" s="2">
        <v>45740.745162037034</v>
      </c>
      <c r="M2638" s="1">
        <v>38.659999999999997</v>
      </c>
      <c r="N2638" s="1">
        <v>1045.54</v>
      </c>
      <c r="O2638" s="1">
        <v>9.1</v>
      </c>
      <c r="P2638" s="1">
        <v>19.600000000000001</v>
      </c>
      <c r="Q2638" s="1">
        <v>17.62</v>
      </c>
      <c r="R2638" s="1" t="b">
        <v>1</v>
      </c>
      <c r="S2638" s="1" t="s">
        <v>7079</v>
      </c>
      <c r="T2638" s="1" t="s">
        <v>7085</v>
      </c>
    </row>
    <row r="2639" spans="1:20" x14ac:dyDescent="0.3">
      <c r="A2639" s="1" t="s">
        <v>2709</v>
      </c>
      <c r="B2639" s="1" t="s">
        <v>50</v>
      </c>
      <c r="C2639" s="1" t="s">
        <v>51</v>
      </c>
      <c r="D2639" s="1">
        <v>-64.740504000000001</v>
      </c>
      <c r="E2639" s="1">
        <v>-130.64205999999999</v>
      </c>
      <c r="F2639" s="1" t="s">
        <v>43</v>
      </c>
      <c r="G2639" s="1">
        <v>177.34</v>
      </c>
      <c r="H2639" s="3" t="s">
        <v>7074</v>
      </c>
      <c r="I2639" s="1">
        <v>33</v>
      </c>
      <c r="J2639" s="1">
        <v>5</v>
      </c>
      <c r="K2639" s="1">
        <v>79.22</v>
      </c>
      <c r="L2639" s="2">
        <v>45342.179884259262</v>
      </c>
      <c r="M2639" s="1">
        <v>30.56</v>
      </c>
      <c r="N2639" s="1">
        <v>981.3</v>
      </c>
      <c r="O2639" s="1">
        <v>0.8</v>
      </c>
      <c r="P2639" s="1">
        <v>11.3</v>
      </c>
      <c r="Q2639" s="1">
        <v>3.02</v>
      </c>
      <c r="R2639" s="1" t="b">
        <v>1</v>
      </c>
      <c r="S2639" s="1" t="s">
        <v>7080</v>
      </c>
      <c r="T2639" s="1" t="s">
        <v>7085</v>
      </c>
    </row>
    <row r="2640" spans="1:20" x14ac:dyDescent="0.3">
      <c r="A2640" s="1" t="s">
        <v>2710</v>
      </c>
      <c r="B2640" s="1" t="s">
        <v>38</v>
      </c>
      <c r="C2640" s="1" t="s">
        <v>81</v>
      </c>
      <c r="D2640" s="1">
        <v>70.943303999999998</v>
      </c>
      <c r="E2640" s="1">
        <v>173.301377</v>
      </c>
      <c r="F2640" s="1" t="s">
        <v>48</v>
      </c>
      <c r="G2640" s="1">
        <v>340.25</v>
      </c>
      <c r="H2640" s="3" t="s">
        <v>7074</v>
      </c>
      <c r="I2640" s="1">
        <v>436</v>
      </c>
      <c r="J2640" s="1">
        <v>12</v>
      </c>
      <c r="K2640" s="1">
        <v>27.62</v>
      </c>
      <c r="L2640" s="2">
        <v>45155.671550925923</v>
      </c>
      <c r="M2640" s="1">
        <v>38.06</v>
      </c>
      <c r="N2640" s="1">
        <v>1010.64</v>
      </c>
      <c r="O2640" s="1">
        <v>3.8</v>
      </c>
      <c r="P2640" s="1">
        <v>5.6</v>
      </c>
      <c r="Q2640" s="1">
        <v>1.63</v>
      </c>
      <c r="R2640" s="1" t="b">
        <v>1</v>
      </c>
      <c r="S2640" s="1" t="s">
        <v>7077</v>
      </c>
      <c r="T2640" s="1" t="s">
        <v>7082</v>
      </c>
    </row>
    <row r="2641" spans="1:20" x14ac:dyDescent="0.3">
      <c r="A2641" s="1" t="s">
        <v>2711</v>
      </c>
      <c r="B2641" s="1" t="s">
        <v>17</v>
      </c>
      <c r="C2641" s="1" t="s">
        <v>18</v>
      </c>
      <c r="D2641" s="1">
        <v>86.306070000000005</v>
      </c>
      <c r="E2641" s="1">
        <v>65.117035999999999</v>
      </c>
      <c r="F2641" s="1" t="s">
        <v>19</v>
      </c>
      <c r="G2641" s="1">
        <v>272.99</v>
      </c>
      <c r="H2641" s="3" t="s">
        <v>7073</v>
      </c>
      <c r="I2641" s="1">
        <v>371</v>
      </c>
      <c r="J2641" s="1">
        <v>17</v>
      </c>
      <c r="K2641" s="1">
        <v>59.03</v>
      </c>
      <c r="L2641" s="2">
        <v>45396.708356481482</v>
      </c>
      <c r="M2641" s="1">
        <v>28.25</v>
      </c>
      <c r="N2641" s="1">
        <v>981.51</v>
      </c>
      <c r="O2641" s="1">
        <v>9</v>
      </c>
      <c r="P2641" s="1">
        <v>4.5999999999999996</v>
      </c>
      <c r="Q2641" s="1">
        <v>5.89</v>
      </c>
      <c r="R2641" s="1" t="b">
        <v>0</v>
      </c>
      <c r="S2641" s="1" t="s">
        <v>7078</v>
      </c>
      <c r="T2641" s="1" t="s">
        <v>7082</v>
      </c>
    </row>
    <row r="2642" spans="1:20" x14ac:dyDescent="0.3">
      <c r="A2642" s="1" t="s">
        <v>2712</v>
      </c>
      <c r="B2642" s="1" t="s">
        <v>33</v>
      </c>
      <c r="C2642" s="1" t="s">
        <v>112</v>
      </c>
      <c r="D2642" s="1">
        <v>21.372097</v>
      </c>
      <c r="E2642" s="1">
        <v>-75.522270000000006</v>
      </c>
      <c r="F2642" s="1" t="s">
        <v>19</v>
      </c>
      <c r="G2642" s="1">
        <v>46.92</v>
      </c>
      <c r="H2642" s="3" t="s">
        <v>7073</v>
      </c>
      <c r="I2642" s="1">
        <v>292</v>
      </c>
      <c r="J2642" s="1">
        <v>19</v>
      </c>
      <c r="K2642" s="1">
        <v>34.67</v>
      </c>
      <c r="L2642" s="2">
        <v>45272.865995370368</v>
      </c>
      <c r="M2642" s="1">
        <v>12.27</v>
      </c>
      <c r="N2642" s="1">
        <v>1013.85</v>
      </c>
      <c r="O2642" s="1">
        <v>7.1</v>
      </c>
      <c r="P2642" s="1">
        <v>3.7</v>
      </c>
      <c r="Q2642" s="1">
        <v>19.73</v>
      </c>
      <c r="R2642" s="1" t="b">
        <v>0</v>
      </c>
      <c r="S2642" s="1" t="s">
        <v>7079</v>
      </c>
      <c r="T2642" s="1" t="s">
        <v>7082</v>
      </c>
    </row>
    <row r="2643" spans="1:20" x14ac:dyDescent="0.3">
      <c r="A2643" s="1" t="s">
        <v>2713</v>
      </c>
      <c r="B2643" s="1" t="s">
        <v>30</v>
      </c>
      <c r="C2643" s="1" t="s">
        <v>74</v>
      </c>
      <c r="D2643" s="1">
        <v>-4.6132520000000001</v>
      </c>
      <c r="E2643" s="1">
        <v>-33.050922999999997</v>
      </c>
      <c r="F2643" s="1" t="s">
        <v>28</v>
      </c>
      <c r="G2643" s="1">
        <v>262.58</v>
      </c>
      <c r="H2643" s="3" t="s">
        <v>7074</v>
      </c>
      <c r="I2643" s="1">
        <v>379</v>
      </c>
      <c r="J2643" s="1">
        <v>24</v>
      </c>
      <c r="K2643" s="1">
        <v>74.98</v>
      </c>
      <c r="L2643" s="2">
        <v>45447.72016203704</v>
      </c>
      <c r="M2643" s="1">
        <v>4.66</v>
      </c>
      <c r="N2643" s="1">
        <v>1015.07</v>
      </c>
      <c r="O2643" s="1">
        <v>3.2</v>
      </c>
      <c r="P2643" s="1">
        <v>9.6</v>
      </c>
      <c r="Q2643" s="1">
        <v>0.43</v>
      </c>
      <c r="R2643" s="1" t="b">
        <v>1</v>
      </c>
      <c r="S2643" s="1" t="s">
        <v>7077</v>
      </c>
      <c r="T2643" s="1" t="s">
        <v>7083</v>
      </c>
    </row>
    <row r="2644" spans="1:20" x14ac:dyDescent="0.3">
      <c r="A2644" s="1" t="s">
        <v>2714</v>
      </c>
      <c r="B2644" s="1" t="s">
        <v>25</v>
      </c>
      <c r="C2644" s="1" t="s">
        <v>53</v>
      </c>
      <c r="D2644" s="1">
        <v>1.63568</v>
      </c>
      <c r="E2644" s="1">
        <v>-7.6621550000000003</v>
      </c>
      <c r="F2644" s="1" t="s">
        <v>19</v>
      </c>
      <c r="G2644" s="1">
        <v>266.7</v>
      </c>
      <c r="H2644" s="3" t="s">
        <v>7073</v>
      </c>
      <c r="I2644" s="1">
        <v>271</v>
      </c>
      <c r="J2644" s="1">
        <v>7</v>
      </c>
      <c r="K2644" s="1">
        <v>42.73</v>
      </c>
      <c r="L2644" s="2">
        <v>45586.768078703702</v>
      </c>
      <c r="M2644" s="1">
        <v>31.38</v>
      </c>
      <c r="N2644" s="1">
        <v>1002.52</v>
      </c>
      <c r="O2644" s="1">
        <v>9.3000000000000007</v>
      </c>
      <c r="P2644" s="1">
        <v>1.4</v>
      </c>
      <c r="Q2644" s="1">
        <v>13.46</v>
      </c>
      <c r="R2644" s="1" t="b">
        <v>0</v>
      </c>
      <c r="S2644" s="1" t="s">
        <v>7078</v>
      </c>
      <c r="T2644" s="1" t="s">
        <v>7084</v>
      </c>
    </row>
    <row r="2645" spans="1:20" x14ac:dyDescent="0.3">
      <c r="A2645" s="1" t="s">
        <v>2715</v>
      </c>
      <c r="B2645" s="1" t="s">
        <v>30</v>
      </c>
      <c r="C2645" s="1" t="s">
        <v>129</v>
      </c>
      <c r="D2645" s="1">
        <v>-85.576537000000002</v>
      </c>
      <c r="E2645" s="1">
        <v>82.335498000000001</v>
      </c>
      <c r="F2645" s="1" t="s">
        <v>48</v>
      </c>
      <c r="G2645" s="1">
        <v>352.85</v>
      </c>
      <c r="H2645" s="3" t="s">
        <v>7074</v>
      </c>
      <c r="I2645" s="1">
        <v>391</v>
      </c>
      <c r="J2645" s="1">
        <v>2</v>
      </c>
      <c r="K2645" s="1">
        <v>83.95</v>
      </c>
      <c r="L2645" s="2">
        <v>45633.582662037035</v>
      </c>
      <c r="M2645" s="1">
        <v>25.94</v>
      </c>
      <c r="N2645" s="1">
        <v>989.25</v>
      </c>
      <c r="O2645" s="1">
        <v>5.4</v>
      </c>
      <c r="P2645" s="1">
        <v>9.5</v>
      </c>
      <c r="Q2645" s="1">
        <v>12.17</v>
      </c>
      <c r="R2645" s="1" t="b">
        <v>1</v>
      </c>
      <c r="S2645" s="1" t="s">
        <v>7079</v>
      </c>
      <c r="T2645" s="1" t="s">
        <v>7085</v>
      </c>
    </row>
    <row r="2646" spans="1:20" x14ac:dyDescent="0.3">
      <c r="A2646" s="1" t="s">
        <v>2716</v>
      </c>
      <c r="B2646" s="1" t="s">
        <v>41</v>
      </c>
      <c r="C2646" s="1" t="s">
        <v>96</v>
      </c>
      <c r="D2646" s="1">
        <v>-56.866419</v>
      </c>
      <c r="E2646" s="1">
        <v>-24.388057</v>
      </c>
      <c r="F2646" s="1" t="s">
        <v>48</v>
      </c>
      <c r="G2646" s="1">
        <v>210.74</v>
      </c>
      <c r="H2646" s="3" t="s">
        <v>7074</v>
      </c>
      <c r="I2646" s="1">
        <v>346</v>
      </c>
      <c r="J2646" s="1">
        <v>4</v>
      </c>
      <c r="K2646" s="1">
        <v>65.94</v>
      </c>
      <c r="L2646" s="2">
        <v>45616.966689814813</v>
      </c>
      <c r="M2646" s="1">
        <v>2.4</v>
      </c>
      <c r="N2646" s="1">
        <v>1006.35</v>
      </c>
      <c r="O2646" s="1">
        <v>5.5</v>
      </c>
      <c r="P2646" s="1">
        <v>19.8</v>
      </c>
      <c r="Q2646" s="1">
        <v>12.93</v>
      </c>
      <c r="R2646" s="1" t="b">
        <v>1</v>
      </c>
      <c r="S2646" s="1" t="s">
        <v>7080</v>
      </c>
      <c r="T2646" s="1" t="s">
        <v>7085</v>
      </c>
    </row>
    <row r="2647" spans="1:20" x14ac:dyDescent="0.3">
      <c r="A2647" s="1" t="s">
        <v>2717</v>
      </c>
      <c r="B2647" s="1" t="s">
        <v>25</v>
      </c>
      <c r="C2647" s="1" t="s">
        <v>59</v>
      </c>
      <c r="D2647" s="1">
        <v>-74.587450000000004</v>
      </c>
      <c r="E2647" s="1">
        <v>-37.737532999999999</v>
      </c>
      <c r="F2647" s="1" t="s">
        <v>28</v>
      </c>
      <c r="G2647" s="1">
        <v>75.91</v>
      </c>
      <c r="H2647" s="3" t="s">
        <v>7074</v>
      </c>
      <c r="I2647" s="1">
        <v>275</v>
      </c>
      <c r="J2647" s="1">
        <v>2</v>
      </c>
      <c r="K2647" s="1">
        <v>64.08</v>
      </c>
      <c r="L2647" s="2">
        <v>45238.743773148148</v>
      </c>
      <c r="M2647" s="1">
        <v>14.72</v>
      </c>
      <c r="N2647" s="1">
        <v>1027.06</v>
      </c>
      <c r="O2647" s="1">
        <v>10.7</v>
      </c>
      <c r="P2647" s="1">
        <v>13.7</v>
      </c>
      <c r="Q2647" s="1">
        <v>4.37</v>
      </c>
      <c r="R2647" s="1" t="b">
        <v>1</v>
      </c>
      <c r="S2647" s="1" t="s">
        <v>7077</v>
      </c>
      <c r="T2647" s="1" t="s">
        <v>7085</v>
      </c>
    </row>
    <row r="2648" spans="1:20" x14ac:dyDescent="0.3">
      <c r="A2648" s="1" t="s">
        <v>2718</v>
      </c>
      <c r="B2648" s="1" t="s">
        <v>50</v>
      </c>
      <c r="C2648" s="1" t="s">
        <v>51</v>
      </c>
      <c r="D2648" s="1">
        <v>-6.5160799999999997</v>
      </c>
      <c r="E2648" s="1">
        <v>29.080860000000001</v>
      </c>
      <c r="F2648" s="1" t="s">
        <v>19</v>
      </c>
      <c r="G2648" s="1">
        <v>325.29000000000002</v>
      </c>
      <c r="H2648" s="3" t="s">
        <v>7074</v>
      </c>
      <c r="I2648" s="1">
        <v>283</v>
      </c>
      <c r="J2648" s="1">
        <v>25</v>
      </c>
      <c r="K2648" s="1">
        <v>35.880000000000003</v>
      </c>
      <c r="L2648" s="2">
        <v>45305.473634259259</v>
      </c>
      <c r="M2648" s="1">
        <v>38.29</v>
      </c>
      <c r="N2648" s="1">
        <v>1034.77</v>
      </c>
      <c r="O2648" s="1">
        <v>10.4</v>
      </c>
      <c r="P2648" s="1">
        <v>15.4</v>
      </c>
      <c r="Q2648" s="1">
        <v>4.53</v>
      </c>
      <c r="R2648" s="1" t="b">
        <v>0</v>
      </c>
      <c r="S2648" s="1" t="s">
        <v>7080</v>
      </c>
      <c r="T2648" s="1" t="s">
        <v>7083</v>
      </c>
    </row>
    <row r="2649" spans="1:20" x14ac:dyDescent="0.3">
      <c r="A2649" s="1" t="s">
        <v>2719</v>
      </c>
      <c r="B2649" s="1" t="s">
        <v>25</v>
      </c>
      <c r="C2649" s="1" t="s">
        <v>59</v>
      </c>
      <c r="D2649" s="1">
        <v>-6.3264269999999998</v>
      </c>
      <c r="E2649" s="1">
        <v>-23.819721000000001</v>
      </c>
      <c r="F2649" s="1" t="s">
        <v>23</v>
      </c>
      <c r="G2649" s="1">
        <v>336.02</v>
      </c>
      <c r="H2649" s="3" t="s">
        <v>7074</v>
      </c>
      <c r="I2649" s="1">
        <v>190</v>
      </c>
      <c r="J2649" s="1">
        <v>29</v>
      </c>
      <c r="K2649" s="1">
        <v>77.09</v>
      </c>
      <c r="L2649" s="2">
        <v>45094.558356481481</v>
      </c>
      <c r="M2649" s="1">
        <v>20.27</v>
      </c>
      <c r="N2649" s="1">
        <v>1017.15</v>
      </c>
      <c r="O2649" s="1">
        <v>3.9</v>
      </c>
      <c r="P2649" s="1">
        <v>3.3</v>
      </c>
      <c r="Q2649" s="1">
        <v>8.61</v>
      </c>
      <c r="R2649" s="1" t="b">
        <v>1</v>
      </c>
      <c r="S2649" s="1" t="s">
        <v>7080</v>
      </c>
      <c r="T2649" s="1" t="s">
        <v>7083</v>
      </c>
    </row>
    <row r="2650" spans="1:20" x14ac:dyDescent="0.3">
      <c r="A2650" s="1" t="s">
        <v>2720</v>
      </c>
      <c r="B2650" s="1" t="s">
        <v>50</v>
      </c>
      <c r="C2650" s="1" t="s">
        <v>133</v>
      </c>
      <c r="D2650" s="1">
        <v>82.726560000000006</v>
      </c>
      <c r="E2650" s="1">
        <v>11.592392</v>
      </c>
      <c r="F2650" s="1" t="s">
        <v>28</v>
      </c>
      <c r="G2650" s="1">
        <v>21.44</v>
      </c>
      <c r="H2650" s="3" t="s">
        <v>7073</v>
      </c>
      <c r="I2650" s="1">
        <v>36</v>
      </c>
      <c r="J2650" s="1">
        <v>32</v>
      </c>
      <c r="K2650" s="1">
        <v>84.81</v>
      </c>
      <c r="L2650" s="2">
        <v>45667.879189814812</v>
      </c>
      <c r="M2650" s="1">
        <v>17.59</v>
      </c>
      <c r="N2650" s="1">
        <v>1021.29</v>
      </c>
      <c r="O2650" s="1">
        <v>1.5</v>
      </c>
      <c r="P2650" s="1">
        <v>10</v>
      </c>
      <c r="Q2650" s="1">
        <v>1.92</v>
      </c>
      <c r="R2650" s="1" t="b">
        <v>0</v>
      </c>
      <c r="S2650" s="1" t="s">
        <v>7079</v>
      </c>
      <c r="T2650" s="1" t="s">
        <v>7083</v>
      </c>
    </row>
    <row r="2651" spans="1:20" x14ac:dyDescent="0.3">
      <c r="A2651" s="1" t="s">
        <v>2721</v>
      </c>
      <c r="B2651" s="1" t="s">
        <v>25</v>
      </c>
      <c r="C2651" s="1" t="s">
        <v>53</v>
      </c>
      <c r="D2651" s="1">
        <v>70.549492000000001</v>
      </c>
      <c r="E2651" s="1">
        <v>101.055042</v>
      </c>
      <c r="F2651" s="1" t="s">
        <v>28</v>
      </c>
      <c r="G2651" s="1">
        <v>198.31</v>
      </c>
      <c r="H2651" s="3" t="s">
        <v>7073</v>
      </c>
      <c r="I2651" s="1">
        <v>291</v>
      </c>
      <c r="J2651" s="1">
        <v>13</v>
      </c>
      <c r="K2651" s="1">
        <v>86.27</v>
      </c>
      <c r="L2651" s="2">
        <v>45657.483356481483</v>
      </c>
      <c r="M2651" s="1">
        <v>18.579999999999998</v>
      </c>
      <c r="N2651" s="1">
        <v>994.04</v>
      </c>
      <c r="O2651" s="1">
        <v>3.6</v>
      </c>
      <c r="P2651" s="1">
        <v>6.4</v>
      </c>
      <c r="Q2651" s="1">
        <v>1.49</v>
      </c>
      <c r="R2651" s="1" t="b">
        <v>0</v>
      </c>
      <c r="S2651" s="1" t="s">
        <v>7077</v>
      </c>
      <c r="T2651" s="1" t="s">
        <v>7082</v>
      </c>
    </row>
    <row r="2652" spans="1:20" x14ac:dyDescent="0.3">
      <c r="A2652" s="1" t="s">
        <v>2722</v>
      </c>
      <c r="B2652" s="1" t="s">
        <v>41</v>
      </c>
      <c r="C2652" s="1" t="s">
        <v>42</v>
      </c>
      <c r="D2652" s="1">
        <v>66.132462000000004</v>
      </c>
      <c r="E2652" s="1">
        <v>-53.669206000000003</v>
      </c>
      <c r="F2652" s="1" t="s">
        <v>35</v>
      </c>
      <c r="G2652" s="1">
        <v>218.41</v>
      </c>
      <c r="H2652" s="3" t="s">
        <v>7073</v>
      </c>
      <c r="I2652" s="1">
        <v>221</v>
      </c>
      <c r="J2652" s="1">
        <v>17</v>
      </c>
      <c r="K2652" s="1">
        <v>77.319999999999993</v>
      </c>
      <c r="L2652" s="2">
        <v>45534.206273148149</v>
      </c>
      <c r="M2652" s="1">
        <v>8.75</v>
      </c>
      <c r="N2652" s="1">
        <v>1000.11</v>
      </c>
      <c r="O2652" s="1">
        <v>0.3</v>
      </c>
      <c r="P2652" s="1">
        <v>18</v>
      </c>
      <c r="Q2652" s="1">
        <v>1.77</v>
      </c>
      <c r="R2652" s="1" t="b">
        <v>1</v>
      </c>
      <c r="S2652" s="1" t="s">
        <v>7080</v>
      </c>
      <c r="T2652" s="1" t="s">
        <v>7082</v>
      </c>
    </row>
    <row r="2653" spans="1:20" x14ac:dyDescent="0.3">
      <c r="A2653" s="1" t="s">
        <v>2723</v>
      </c>
      <c r="B2653" s="1" t="s">
        <v>50</v>
      </c>
      <c r="C2653" s="1" t="s">
        <v>108</v>
      </c>
      <c r="D2653" s="1">
        <v>-82.911996000000002</v>
      </c>
      <c r="E2653" s="1">
        <v>134.293486</v>
      </c>
      <c r="F2653" s="1" t="s">
        <v>28</v>
      </c>
      <c r="G2653" s="1">
        <v>311.81</v>
      </c>
      <c r="H2653" s="3" t="s">
        <v>7074</v>
      </c>
      <c r="I2653" s="1">
        <v>2</v>
      </c>
      <c r="J2653" s="1">
        <v>28</v>
      </c>
      <c r="K2653" s="1">
        <v>30.95</v>
      </c>
      <c r="L2653" s="2">
        <v>45325.95071759259</v>
      </c>
      <c r="M2653" s="1">
        <v>15.06</v>
      </c>
      <c r="N2653" s="1">
        <v>991.33</v>
      </c>
      <c r="O2653" s="1">
        <v>0.2</v>
      </c>
      <c r="P2653" s="1">
        <v>4.4000000000000004</v>
      </c>
      <c r="Q2653" s="1">
        <v>11.46</v>
      </c>
      <c r="R2653" s="1" t="b">
        <v>0</v>
      </c>
      <c r="S2653" s="1" t="s">
        <v>7079</v>
      </c>
      <c r="T2653" s="1" t="s">
        <v>7083</v>
      </c>
    </row>
    <row r="2654" spans="1:20" x14ac:dyDescent="0.3">
      <c r="A2654" s="1" t="s">
        <v>2724</v>
      </c>
      <c r="B2654" s="1" t="s">
        <v>78</v>
      </c>
      <c r="C2654" s="1" t="s">
        <v>106</v>
      </c>
      <c r="D2654" s="1">
        <v>11.012065</v>
      </c>
      <c r="E2654" s="1">
        <v>140.037702</v>
      </c>
      <c r="F2654" s="1" t="s">
        <v>28</v>
      </c>
      <c r="G2654" s="1">
        <v>259.39</v>
      </c>
      <c r="H2654" s="3" t="s">
        <v>7074</v>
      </c>
      <c r="I2654" s="1">
        <v>496</v>
      </c>
      <c r="J2654" s="1">
        <v>38</v>
      </c>
      <c r="K2654" s="1">
        <v>61.4</v>
      </c>
      <c r="L2654" s="2">
        <v>45195.187523148146</v>
      </c>
      <c r="M2654" s="1">
        <v>15.11</v>
      </c>
      <c r="N2654" s="1">
        <v>997.45</v>
      </c>
      <c r="O2654" s="1">
        <v>4.4000000000000004</v>
      </c>
      <c r="P2654" s="1">
        <v>9.6999999999999993</v>
      </c>
      <c r="Q2654" s="1">
        <v>7.95</v>
      </c>
      <c r="R2654" s="1" t="b">
        <v>1</v>
      </c>
      <c r="S2654" s="1" t="s">
        <v>7077</v>
      </c>
      <c r="T2654" s="1" t="s">
        <v>7083</v>
      </c>
    </row>
    <row r="2655" spans="1:20" x14ac:dyDescent="0.3">
      <c r="A2655" s="1" t="s">
        <v>2725</v>
      </c>
      <c r="B2655" s="1" t="s">
        <v>78</v>
      </c>
      <c r="C2655" s="1" t="s">
        <v>88</v>
      </c>
      <c r="D2655" s="1">
        <v>-86.756787000000003</v>
      </c>
      <c r="E2655" s="1">
        <v>-143.396871</v>
      </c>
      <c r="F2655" s="1" t="s">
        <v>19</v>
      </c>
      <c r="G2655" s="1">
        <v>142.56</v>
      </c>
      <c r="H2655" s="3" t="s">
        <v>7073</v>
      </c>
      <c r="I2655" s="1">
        <v>7</v>
      </c>
      <c r="J2655" s="1">
        <v>11</v>
      </c>
      <c r="K2655" s="1">
        <v>41.31</v>
      </c>
      <c r="L2655" s="2">
        <v>45303.232662037037</v>
      </c>
      <c r="M2655" s="1">
        <v>2.57</v>
      </c>
      <c r="N2655" s="1">
        <v>995.74</v>
      </c>
      <c r="O2655" s="1">
        <v>10.4</v>
      </c>
      <c r="P2655" s="1">
        <v>12.2</v>
      </c>
      <c r="Q2655" s="1">
        <v>5.87</v>
      </c>
      <c r="R2655" s="1" t="b">
        <v>0</v>
      </c>
      <c r="S2655" s="1" t="s">
        <v>7080</v>
      </c>
      <c r="T2655" s="1" t="s">
        <v>7084</v>
      </c>
    </row>
    <row r="2656" spans="1:20" x14ac:dyDescent="0.3">
      <c r="A2656" s="1" t="s">
        <v>2726</v>
      </c>
      <c r="B2656" s="1" t="s">
        <v>21</v>
      </c>
      <c r="C2656" s="1" t="s">
        <v>142</v>
      </c>
      <c r="D2656" s="1">
        <v>-40.457331000000003</v>
      </c>
      <c r="E2656" s="1">
        <v>25.783439000000001</v>
      </c>
      <c r="F2656" s="1" t="s">
        <v>35</v>
      </c>
      <c r="G2656" s="1">
        <v>166.59</v>
      </c>
      <c r="H2656" s="3" t="s">
        <v>7073</v>
      </c>
      <c r="I2656" s="1">
        <v>322</v>
      </c>
      <c r="J2656" s="1">
        <v>6</v>
      </c>
      <c r="K2656" s="1">
        <v>89.64</v>
      </c>
      <c r="L2656" s="2">
        <v>45640.752800925926</v>
      </c>
      <c r="M2656" s="1">
        <v>30.82</v>
      </c>
      <c r="N2656" s="1">
        <v>1016.36</v>
      </c>
      <c r="O2656" s="1">
        <v>9.6</v>
      </c>
      <c r="P2656" s="1">
        <v>10.8</v>
      </c>
      <c r="Q2656" s="1">
        <v>6.32</v>
      </c>
      <c r="R2656" s="1" t="b">
        <v>1</v>
      </c>
      <c r="S2656" s="1" t="s">
        <v>7080</v>
      </c>
      <c r="T2656" s="1" t="s">
        <v>7084</v>
      </c>
    </row>
    <row r="2657" spans="1:20" x14ac:dyDescent="0.3">
      <c r="A2657" s="1" t="s">
        <v>2727</v>
      </c>
      <c r="B2657" s="1" t="s">
        <v>33</v>
      </c>
      <c r="C2657" s="1" t="s">
        <v>67</v>
      </c>
      <c r="D2657" s="1">
        <v>-16.546624000000001</v>
      </c>
      <c r="E2657" s="1">
        <v>-104.104579</v>
      </c>
      <c r="F2657" s="1" t="s">
        <v>35</v>
      </c>
      <c r="G2657" s="1">
        <v>257.26</v>
      </c>
      <c r="H2657" s="3" t="s">
        <v>7073</v>
      </c>
      <c r="I2657" s="1">
        <v>8</v>
      </c>
      <c r="J2657" s="1">
        <v>5</v>
      </c>
      <c r="K2657" s="1">
        <v>13.35</v>
      </c>
      <c r="L2657" s="2">
        <v>45188.985439814816</v>
      </c>
      <c r="M2657" s="1">
        <v>16.95</v>
      </c>
      <c r="N2657" s="1">
        <v>1019.39</v>
      </c>
      <c r="O2657" s="1">
        <v>5.6</v>
      </c>
      <c r="P2657" s="1">
        <v>16.8</v>
      </c>
      <c r="Q2657" s="1">
        <v>4.1500000000000004</v>
      </c>
      <c r="R2657" s="1" t="b">
        <v>1</v>
      </c>
      <c r="S2657" s="1" t="s">
        <v>7077</v>
      </c>
      <c r="T2657" s="1" t="s">
        <v>7085</v>
      </c>
    </row>
    <row r="2658" spans="1:20" x14ac:dyDescent="0.3">
      <c r="A2658" s="1" t="s">
        <v>2728</v>
      </c>
      <c r="B2658" s="1" t="s">
        <v>25</v>
      </c>
      <c r="C2658" s="1" t="s">
        <v>65</v>
      </c>
      <c r="D2658" s="1">
        <v>-86.433667</v>
      </c>
      <c r="E2658" s="1">
        <v>-131.00345799999999</v>
      </c>
      <c r="F2658" s="1" t="s">
        <v>28</v>
      </c>
      <c r="G2658" s="1">
        <v>316.33999999999997</v>
      </c>
      <c r="H2658" s="3" t="s">
        <v>7074</v>
      </c>
      <c r="I2658" s="1">
        <v>452</v>
      </c>
      <c r="J2658" s="1">
        <v>3</v>
      </c>
      <c r="K2658" s="1">
        <v>43.88</v>
      </c>
      <c r="L2658" s="2">
        <v>45569.747245370374</v>
      </c>
      <c r="M2658" s="1">
        <v>32.979999999999997</v>
      </c>
      <c r="N2658" s="1">
        <v>1046.1500000000001</v>
      </c>
      <c r="O2658" s="1">
        <v>6.2</v>
      </c>
      <c r="P2658" s="1">
        <v>5.4</v>
      </c>
      <c r="Q2658" s="1">
        <v>8.23</v>
      </c>
      <c r="R2658" s="1" t="b">
        <v>1</v>
      </c>
      <c r="S2658" s="1" t="s">
        <v>7078</v>
      </c>
      <c r="T2658" s="1" t="s">
        <v>7085</v>
      </c>
    </row>
    <row r="2659" spans="1:20" x14ac:dyDescent="0.3">
      <c r="A2659" s="1" t="s">
        <v>2729</v>
      </c>
      <c r="B2659" s="1" t="s">
        <v>41</v>
      </c>
      <c r="C2659" s="1" t="s">
        <v>45</v>
      </c>
      <c r="D2659" s="1">
        <v>-24.573592999999999</v>
      </c>
      <c r="E2659" s="1">
        <v>-10.953528</v>
      </c>
      <c r="F2659" s="1" t="s">
        <v>43</v>
      </c>
      <c r="G2659" s="1">
        <v>257.67</v>
      </c>
      <c r="H2659" s="3" t="s">
        <v>7073</v>
      </c>
      <c r="I2659" s="1">
        <v>497</v>
      </c>
      <c r="J2659" s="1">
        <v>5</v>
      </c>
      <c r="K2659" s="1">
        <v>36.130000000000003</v>
      </c>
      <c r="L2659" s="2">
        <v>45114.95071759259</v>
      </c>
      <c r="M2659" s="1">
        <v>34.090000000000003</v>
      </c>
      <c r="N2659" s="1">
        <v>993.69</v>
      </c>
      <c r="O2659" s="1">
        <v>0.1</v>
      </c>
      <c r="P2659" s="1">
        <v>8.1999999999999993</v>
      </c>
      <c r="Q2659" s="1">
        <v>4.0599999999999996</v>
      </c>
      <c r="R2659" s="1" t="b">
        <v>1</v>
      </c>
      <c r="S2659" s="1" t="s">
        <v>7078</v>
      </c>
      <c r="T2659" s="1" t="s">
        <v>7085</v>
      </c>
    </row>
    <row r="2660" spans="1:20" x14ac:dyDescent="0.3">
      <c r="A2660" s="1" t="s">
        <v>2730</v>
      </c>
      <c r="B2660" s="1" t="s">
        <v>17</v>
      </c>
      <c r="C2660" s="1" t="s">
        <v>195</v>
      </c>
      <c r="D2660" s="1">
        <v>-35.086404999999999</v>
      </c>
      <c r="E2660" s="1">
        <v>160.57334900000001</v>
      </c>
      <c r="F2660" s="1" t="s">
        <v>23</v>
      </c>
      <c r="G2660" s="1">
        <v>153.32</v>
      </c>
      <c r="H2660" s="3" t="s">
        <v>7074</v>
      </c>
      <c r="I2660" s="1">
        <v>204</v>
      </c>
      <c r="J2660" s="1">
        <v>15</v>
      </c>
      <c r="K2660" s="1">
        <v>49.68</v>
      </c>
      <c r="L2660" s="2">
        <v>45722.564606481479</v>
      </c>
      <c r="M2660" s="1">
        <v>8.8699999999999992</v>
      </c>
      <c r="N2660" s="1">
        <v>1024.92</v>
      </c>
      <c r="O2660" s="1">
        <v>2.4</v>
      </c>
      <c r="P2660" s="1">
        <v>16</v>
      </c>
      <c r="Q2660" s="1">
        <v>13.96</v>
      </c>
      <c r="R2660" s="1" t="b">
        <v>1</v>
      </c>
      <c r="S2660" s="1" t="s">
        <v>7077</v>
      </c>
      <c r="T2660" s="1" t="s">
        <v>7082</v>
      </c>
    </row>
    <row r="2661" spans="1:20" x14ac:dyDescent="0.3">
      <c r="A2661" s="1" t="s">
        <v>2731</v>
      </c>
      <c r="B2661" s="1" t="s">
        <v>30</v>
      </c>
      <c r="C2661" s="1" t="s">
        <v>187</v>
      </c>
      <c r="D2661" s="1">
        <v>52.017448999999999</v>
      </c>
      <c r="E2661" s="1">
        <v>-49.720675</v>
      </c>
      <c r="F2661" s="1" t="s">
        <v>28</v>
      </c>
      <c r="G2661" s="1">
        <v>108.73</v>
      </c>
      <c r="H2661" s="3" t="s">
        <v>7074</v>
      </c>
      <c r="I2661" s="1">
        <v>186</v>
      </c>
      <c r="J2661" s="1">
        <v>19</v>
      </c>
      <c r="K2661" s="1">
        <v>67.959999999999994</v>
      </c>
      <c r="L2661" s="2">
        <v>45554.363912037035</v>
      </c>
      <c r="M2661" s="1">
        <v>26.47</v>
      </c>
      <c r="N2661" s="1">
        <v>1037.21</v>
      </c>
      <c r="O2661" s="1">
        <v>0.3</v>
      </c>
      <c r="P2661" s="1">
        <v>11</v>
      </c>
      <c r="Q2661" s="1">
        <v>2.48</v>
      </c>
      <c r="R2661" s="1" t="b">
        <v>0</v>
      </c>
      <c r="S2661" s="1" t="s">
        <v>7077</v>
      </c>
      <c r="T2661" s="1" t="s">
        <v>7082</v>
      </c>
    </row>
    <row r="2662" spans="1:20" x14ac:dyDescent="0.3">
      <c r="A2662" s="1" t="s">
        <v>2732</v>
      </c>
      <c r="B2662" s="1" t="s">
        <v>30</v>
      </c>
      <c r="C2662" s="1" t="s">
        <v>187</v>
      </c>
      <c r="D2662" s="1">
        <v>71.338220000000007</v>
      </c>
      <c r="E2662" s="1">
        <v>171.06592499999999</v>
      </c>
      <c r="F2662" s="1" t="s">
        <v>43</v>
      </c>
      <c r="G2662" s="1">
        <v>330.86</v>
      </c>
      <c r="H2662" s="3" t="s">
        <v>7073</v>
      </c>
      <c r="I2662" s="1">
        <v>177</v>
      </c>
      <c r="J2662" s="1">
        <v>15</v>
      </c>
      <c r="K2662" s="1">
        <v>25.89</v>
      </c>
      <c r="L2662" s="2">
        <v>45214.413912037038</v>
      </c>
      <c r="M2662" s="1">
        <v>19.16</v>
      </c>
      <c r="N2662" s="1">
        <v>1019.22</v>
      </c>
      <c r="O2662" s="1">
        <v>8.3000000000000007</v>
      </c>
      <c r="P2662" s="1">
        <v>8.6</v>
      </c>
      <c r="Q2662" s="1">
        <v>18.96</v>
      </c>
      <c r="R2662" s="1" t="b">
        <v>1</v>
      </c>
      <c r="S2662" s="1" t="s">
        <v>7077</v>
      </c>
      <c r="T2662" s="1" t="s">
        <v>7082</v>
      </c>
    </row>
    <row r="2663" spans="1:20" x14ac:dyDescent="0.3">
      <c r="A2663" s="1" t="s">
        <v>2733</v>
      </c>
      <c r="B2663" s="1" t="s">
        <v>38</v>
      </c>
      <c r="C2663" s="1" t="s">
        <v>39</v>
      </c>
      <c r="D2663" s="1">
        <v>51.578802000000003</v>
      </c>
      <c r="E2663" s="1">
        <v>22.163162</v>
      </c>
      <c r="F2663" s="1" t="s">
        <v>19</v>
      </c>
      <c r="G2663" s="1">
        <v>267.93</v>
      </c>
      <c r="H2663" s="3" t="s">
        <v>7074</v>
      </c>
      <c r="I2663" s="1">
        <v>463</v>
      </c>
      <c r="J2663" s="1">
        <v>42</v>
      </c>
      <c r="K2663" s="1">
        <v>85.58</v>
      </c>
      <c r="L2663" s="2">
        <v>45300.01599537037</v>
      </c>
      <c r="M2663" s="1">
        <v>35.270000000000003</v>
      </c>
      <c r="N2663" s="1">
        <v>997.85</v>
      </c>
      <c r="O2663" s="1">
        <v>1.6</v>
      </c>
      <c r="P2663" s="1">
        <v>1.6</v>
      </c>
      <c r="Q2663" s="1">
        <v>1.8</v>
      </c>
      <c r="R2663" s="1" t="b">
        <v>1</v>
      </c>
      <c r="S2663" s="1" t="s">
        <v>7079</v>
      </c>
      <c r="T2663" s="1" t="s">
        <v>7083</v>
      </c>
    </row>
    <row r="2664" spans="1:20" x14ac:dyDescent="0.3">
      <c r="A2664" s="1" t="s">
        <v>2734</v>
      </c>
      <c r="B2664" s="1" t="s">
        <v>78</v>
      </c>
      <c r="C2664" s="1" t="s">
        <v>106</v>
      </c>
      <c r="D2664" s="1">
        <v>59.782499000000001</v>
      </c>
      <c r="E2664" s="1">
        <v>-102.299646</v>
      </c>
      <c r="F2664" s="1" t="s">
        <v>48</v>
      </c>
      <c r="G2664" s="1">
        <v>333.65</v>
      </c>
      <c r="H2664" s="3" t="s">
        <v>7074</v>
      </c>
      <c r="I2664" s="1">
        <v>259</v>
      </c>
      <c r="J2664" s="1">
        <v>10</v>
      </c>
      <c r="K2664" s="1">
        <v>12.34</v>
      </c>
      <c r="L2664" s="2">
        <v>45275.975717592592</v>
      </c>
      <c r="M2664" s="1">
        <v>9.02</v>
      </c>
      <c r="N2664" s="1">
        <v>998.38</v>
      </c>
      <c r="O2664" s="1">
        <v>9.6</v>
      </c>
      <c r="P2664" s="1">
        <v>15.3</v>
      </c>
      <c r="Q2664" s="1">
        <v>18.87</v>
      </c>
      <c r="R2664" s="1" t="b">
        <v>0</v>
      </c>
      <c r="S2664" s="1" t="s">
        <v>7077</v>
      </c>
      <c r="T2664" s="1" t="s">
        <v>7084</v>
      </c>
    </row>
    <row r="2665" spans="1:20" x14ac:dyDescent="0.3">
      <c r="A2665" s="1" t="s">
        <v>2735</v>
      </c>
      <c r="B2665" s="1" t="s">
        <v>25</v>
      </c>
      <c r="C2665" s="1" t="s">
        <v>59</v>
      </c>
      <c r="D2665" s="1">
        <v>-24.314653</v>
      </c>
      <c r="E2665" s="1">
        <v>-10.440163</v>
      </c>
      <c r="F2665" s="1" t="s">
        <v>23</v>
      </c>
      <c r="G2665" s="1">
        <v>361.43</v>
      </c>
      <c r="H2665" s="3" t="s">
        <v>7074</v>
      </c>
      <c r="I2665" s="1">
        <v>145</v>
      </c>
      <c r="J2665" s="1">
        <v>3</v>
      </c>
      <c r="K2665" s="1">
        <v>80.709999999999994</v>
      </c>
      <c r="L2665" s="2">
        <v>45461.284050925926</v>
      </c>
      <c r="M2665" s="1">
        <v>27.27</v>
      </c>
      <c r="N2665" s="1">
        <v>982.75</v>
      </c>
      <c r="O2665" s="1">
        <v>7.1</v>
      </c>
      <c r="P2665" s="1">
        <v>19.5</v>
      </c>
      <c r="Q2665" s="1">
        <v>16.670000000000002</v>
      </c>
      <c r="R2665" s="1" t="b">
        <v>1</v>
      </c>
      <c r="S2665" s="1" t="s">
        <v>7078</v>
      </c>
      <c r="T2665" s="1" t="s">
        <v>7085</v>
      </c>
    </row>
    <row r="2666" spans="1:20" x14ac:dyDescent="0.3">
      <c r="A2666" s="1" t="s">
        <v>2736</v>
      </c>
      <c r="B2666" s="1" t="s">
        <v>41</v>
      </c>
      <c r="C2666" s="1" t="s">
        <v>96</v>
      </c>
      <c r="D2666" s="1">
        <v>28.239699000000002</v>
      </c>
      <c r="E2666" s="1">
        <v>53.578043000000001</v>
      </c>
      <c r="F2666" s="1" t="s">
        <v>28</v>
      </c>
      <c r="G2666" s="1">
        <v>105.1</v>
      </c>
      <c r="H2666" s="3" t="s">
        <v>7074</v>
      </c>
      <c r="I2666" s="1">
        <v>488</v>
      </c>
      <c r="J2666" s="1">
        <v>3</v>
      </c>
      <c r="K2666" s="1">
        <v>57.77</v>
      </c>
      <c r="L2666" s="2">
        <v>45513.20071759259</v>
      </c>
      <c r="M2666" s="1">
        <v>24.51</v>
      </c>
      <c r="N2666" s="1">
        <v>1001.38</v>
      </c>
      <c r="O2666" s="1">
        <v>2.5</v>
      </c>
      <c r="P2666" s="1">
        <v>12.8</v>
      </c>
      <c r="Q2666" s="1">
        <v>13.61</v>
      </c>
      <c r="R2666" s="1" t="b">
        <v>1</v>
      </c>
      <c r="S2666" s="1" t="s">
        <v>7078</v>
      </c>
      <c r="T2666" s="1" t="s">
        <v>7085</v>
      </c>
    </row>
    <row r="2667" spans="1:20" x14ac:dyDescent="0.3">
      <c r="A2667" s="1" t="s">
        <v>2737</v>
      </c>
      <c r="B2667" s="1" t="s">
        <v>50</v>
      </c>
      <c r="C2667" s="1" t="s">
        <v>51</v>
      </c>
      <c r="D2667" s="1">
        <v>-25.914408000000002</v>
      </c>
      <c r="E2667" s="1">
        <v>94.737228000000002</v>
      </c>
      <c r="F2667" s="1" t="s">
        <v>28</v>
      </c>
      <c r="G2667" s="1">
        <v>134.46</v>
      </c>
      <c r="H2667" s="3" t="s">
        <v>7074</v>
      </c>
      <c r="I2667" s="1">
        <v>30</v>
      </c>
      <c r="J2667" s="1">
        <v>5</v>
      </c>
      <c r="K2667" s="1">
        <v>12.55</v>
      </c>
      <c r="L2667" s="2">
        <v>45631.41946759259</v>
      </c>
      <c r="M2667" s="1">
        <v>12.16</v>
      </c>
      <c r="N2667" s="1">
        <v>1032.1199999999999</v>
      </c>
      <c r="O2667" s="1">
        <v>1.7</v>
      </c>
      <c r="P2667" s="1">
        <v>17.3</v>
      </c>
      <c r="Q2667" s="1">
        <v>18.25</v>
      </c>
      <c r="R2667" s="1" t="b">
        <v>0</v>
      </c>
      <c r="S2667" s="1" t="s">
        <v>7077</v>
      </c>
      <c r="T2667" s="1" t="s">
        <v>7085</v>
      </c>
    </row>
    <row r="2668" spans="1:20" x14ac:dyDescent="0.3">
      <c r="A2668" s="1" t="s">
        <v>2738</v>
      </c>
      <c r="B2668" s="1" t="s">
        <v>50</v>
      </c>
      <c r="C2668" s="1" t="s">
        <v>133</v>
      </c>
      <c r="D2668" s="1">
        <v>-17.839254</v>
      </c>
      <c r="E2668" s="1">
        <v>-120.533413</v>
      </c>
      <c r="F2668" s="1" t="s">
        <v>35</v>
      </c>
      <c r="G2668" s="1">
        <v>29.94</v>
      </c>
      <c r="H2668" s="3" t="s">
        <v>7074</v>
      </c>
      <c r="I2668" s="1">
        <v>99</v>
      </c>
      <c r="J2668" s="1">
        <v>42</v>
      </c>
      <c r="K2668" s="1">
        <v>88.86</v>
      </c>
      <c r="L2668" s="2">
        <v>45319.293078703704</v>
      </c>
      <c r="M2668" s="1">
        <v>5.9</v>
      </c>
      <c r="N2668" s="1">
        <v>983.33</v>
      </c>
      <c r="O2668" s="1">
        <v>6.9</v>
      </c>
      <c r="P2668" s="1">
        <v>10.8</v>
      </c>
      <c r="Q2668" s="1">
        <v>2.78</v>
      </c>
      <c r="R2668" s="1" t="b">
        <v>1</v>
      </c>
      <c r="S2668" s="1" t="s">
        <v>7078</v>
      </c>
      <c r="T2668" s="1" t="s">
        <v>7083</v>
      </c>
    </row>
    <row r="2669" spans="1:20" x14ac:dyDescent="0.3">
      <c r="A2669" s="1" t="s">
        <v>2739</v>
      </c>
      <c r="B2669" s="1" t="s">
        <v>33</v>
      </c>
      <c r="C2669" s="1" t="s">
        <v>124</v>
      </c>
      <c r="D2669" s="1">
        <v>35.449736999999999</v>
      </c>
      <c r="E2669" s="1">
        <v>-19.138829000000001</v>
      </c>
      <c r="F2669" s="1" t="s">
        <v>43</v>
      </c>
      <c r="G2669" s="1">
        <v>201.11</v>
      </c>
      <c r="H2669" s="3" t="s">
        <v>7074</v>
      </c>
      <c r="I2669" s="1">
        <v>71</v>
      </c>
      <c r="J2669" s="1">
        <v>40</v>
      </c>
      <c r="K2669" s="1">
        <v>35.18</v>
      </c>
      <c r="L2669" s="2">
        <v>45296.408356481479</v>
      </c>
      <c r="M2669" s="1">
        <v>26.24</v>
      </c>
      <c r="N2669" s="1">
        <v>995.35</v>
      </c>
      <c r="O2669" s="1">
        <v>9.9</v>
      </c>
      <c r="P2669" s="1">
        <v>5.4</v>
      </c>
      <c r="Q2669" s="1">
        <v>3.53</v>
      </c>
      <c r="R2669" s="1" t="b">
        <v>0</v>
      </c>
      <c r="S2669" s="1" t="s">
        <v>7078</v>
      </c>
      <c r="T2669" s="1" t="s">
        <v>7083</v>
      </c>
    </row>
    <row r="2670" spans="1:20" x14ac:dyDescent="0.3">
      <c r="A2670" s="1" t="s">
        <v>2740</v>
      </c>
      <c r="B2670" s="1" t="s">
        <v>114</v>
      </c>
      <c r="C2670" s="1" t="s">
        <v>180</v>
      </c>
      <c r="D2670" s="1">
        <v>-46.495958000000002</v>
      </c>
      <c r="E2670" s="1">
        <v>153.135402</v>
      </c>
      <c r="F2670" s="1" t="s">
        <v>35</v>
      </c>
      <c r="G2670" s="1">
        <v>174.47</v>
      </c>
      <c r="H2670" s="3" t="s">
        <v>7073</v>
      </c>
      <c r="I2670" s="1">
        <v>168</v>
      </c>
      <c r="J2670" s="1">
        <v>44</v>
      </c>
      <c r="K2670" s="1">
        <v>18.8</v>
      </c>
      <c r="L2670" s="2">
        <v>45730.754884259259</v>
      </c>
      <c r="M2670" s="1">
        <v>29.67</v>
      </c>
      <c r="N2670" s="1">
        <v>1029.44</v>
      </c>
      <c r="O2670" s="1">
        <v>7.9</v>
      </c>
      <c r="P2670" s="1">
        <v>1.3</v>
      </c>
      <c r="Q2670" s="1">
        <v>5.04</v>
      </c>
      <c r="R2670" s="1" t="b">
        <v>0</v>
      </c>
      <c r="S2670" s="1" t="s">
        <v>7077</v>
      </c>
      <c r="T2670" s="1" t="s">
        <v>7083</v>
      </c>
    </row>
    <row r="2671" spans="1:20" x14ac:dyDescent="0.3">
      <c r="A2671" s="1" t="s">
        <v>2741</v>
      </c>
      <c r="B2671" s="1" t="s">
        <v>78</v>
      </c>
      <c r="C2671" s="1" t="s">
        <v>84</v>
      </c>
      <c r="D2671" s="1">
        <v>-36.018473</v>
      </c>
      <c r="E2671" s="1">
        <v>-56.341194999999999</v>
      </c>
      <c r="F2671" s="1" t="s">
        <v>43</v>
      </c>
      <c r="G2671" s="1">
        <v>82.15</v>
      </c>
      <c r="H2671" s="3" t="s">
        <v>7074</v>
      </c>
      <c r="I2671" s="1">
        <v>281</v>
      </c>
      <c r="J2671" s="1">
        <v>13</v>
      </c>
      <c r="K2671" s="1">
        <v>37.47</v>
      </c>
      <c r="L2671" s="2">
        <v>45114.522245370368</v>
      </c>
      <c r="M2671" s="1">
        <v>12.97</v>
      </c>
      <c r="N2671" s="1">
        <v>1034.79</v>
      </c>
      <c r="O2671" s="1">
        <v>3.8</v>
      </c>
      <c r="P2671" s="1">
        <v>13.4</v>
      </c>
      <c r="Q2671" s="1">
        <v>4.9000000000000004</v>
      </c>
      <c r="R2671" s="1" t="b">
        <v>0</v>
      </c>
      <c r="S2671" s="1" t="s">
        <v>7079</v>
      </c>
      <c r="T2671" s="1" t="s">
        <v>7082</v>
      </c>
    </row>
    <row r="2672" spans="1:20" x14ac:dyDescent="0.3">
      <c r="A2672" s="1" t="s">
        <v>2742</v>
      </c>
      <c r="B2672" s="1" t="s">
        <v>17</v>
      </c>
      <c r="C2672" s="1" t="s">
        <v>47</v>
      </c>
      <c r="D2672" s="1">
        <v>73.594029000000006</v>
      </c>
      <c r="E2672" s="1">
        <v>34.785017000000003</v>
      </c>
      <c r="F2672" s="1" t="s">
        <v>43</v>
      </c>
      <c r="G2672" s="1">
        <v>277.8</v>
      </c>
      <c r="H2672" s="3" t="s">
        <v>7073</v>
      </c>
      <c r="I2672" s="1">
        <v>342</v>
      </c>
      <c r="J2672" s="1">
        <v>12</v>
      </c>
      <c r="K2672" s="1">
        <v>70.05</v>
      </c>
      <c r="L2672" s="2">
        <v>45306.963217592594</v>
      </c>
      <c r="M2672" s="1">
        <v>25.97</v>
      </c>
      <c r="N2672" s="1">
        <v>1011.87</v>
      </c>
      <c r="O2672" s="1">
        <v>6.5</v>
      </c>
      <c r="P2672" s="1">
        <v>10.4</v>
      </c>
      <c r="Q2672" s="1">
        <v>6.22</v>
      </c>
      <c r="R2672" s="1" t="b">
        <v>1</v>
      </c>
      <c r="S2672" s="1" t="s">
        <v>7078</v>
      </c>
      <c r="T2672" s="1" t="s">
        <v>7082</v>
      </c>
    </row>
    <row r="2673" spans="1:20" x14ac:dyDescent="0.3">
      <c r="A2673" s="1" t="s">
        <v>2743</v>
      </c>
      <c r="B2673" s="1" t="s">
        <v>114</v>
      </c>
      <c r="C2673" s="1" t="s">
        <v>192</v>
      </c>
      <c r="D2673" s="1">
        <v>-75.839515000000006</v>
      </c>
      <c r="E2673" s="1">
        <v>79.758260000000007</v>
      </c>
      <c r="F2673" s="1" t="s">
        <v>35</v>
      </c>
      <c r="G2673" s="1">
        <v>53.55</v>
      </c>
      <c r="H2673" s="3" t="s">
        <v>7074</v>
      </c>
      <c r="I2673" s="1">
        <v>120</v>
      </c>
      <c r="J2673" s="1">
        <v>40</v>
      </c>
      <c r="K2673" s="1">
        <v>12.34</v>
      </c>
      <c r="L2673" s="2">
        <v>45126.013912037037</v>
      </c>
      <c r="M2673" s="1">
        <v>16.11</v>
      </c>
      <c r="N2673" s="1">
        <v>1028.8699999999999</v>
      </c>
      <c r="O2673" s="1">
        <v>3.4</v>
      </c>
      <c r="P2673" s="1">
        <v>15.9</v>
      </c>
      <c r="Q2673" s="1">
        <v>11.51</v>
      </c>
      <c r="R2673" s="1" t="b">
        <v>0</v>
      </c>
      <c r="S2673" s="1" t="s">
        <v>7079</v>
      </c>
      <c r="T2673" s="1" t="s">
        <v>7083</v>
      </c>
    </row>
    <row r="2674" spans="1:20" x14ac:dyDescent="0.3">
      <c r="A2674" s="1" t="s">
        <v>2744</v>
      </c>
      <c r="B2674" s="1" t="s">
        <v>78</v>
      </c>
      <c r="C2674" s="1" t="s">
        <v>106</v>
      </c>
      <c r="D2674" s="1">
        <v>-25.565449000000001</v>
      </c>
      <c r="E2674" s="1">
        <v>138.57093900000001</v>
      </c>
      <c r="F2674" s="1" t="s">
        <v>28</v>
      </c>
      <c r="G2674" s="1">
        <v>68.099999999999994</v>
      </c>
      <c r="H2674" s="3" t="s">
        <v>7074</v>
      </c>
      <c r="I2674" s="1">
        <v>217</v>
      </c>
      <c r="J2674" s="1">
        <v>42</v>
      </c>
      <c r="K2674" s="1">
        <v>82.49</v>
      </c>
      <c r="L2674" s="2">
        <v>45171.752800925926</v>
      </c>
      <c r="M2674" s="1">
        <v>28.67</v>
      </c>
      <c r="N2674" s="1">
        <v>1007.16</v>
      </c>
      <c r="O2674" s="1">
        <v>11</v>
      </c>
      <c r="P2674" s="1">
        <v>14.2</v>
      </c>
      <c r="Q2674" s="1">
        <v>0.56000000000000005</v>
      </c>
      <c r="R2674" s="1" t="b">
        <v>1</v>
      </c>
      <c r="S2674" s="1" t="s">
        <v>7080</v>
      </c>
      <c r="T2674" s="1" t="s">
        <v>7083</v>
      </c>
    </row>
    <row r="2675" spans="1:20" x14ac:dyDescent="0.3">
      <c r="A2675" s="1" t="s">
        <v>2745</v>
      </c>
      <c r="B2675" s="1" t="s">
        <v>114</v>
      </c>
      <c r="C2675" s="1" t="s">
        <v>180</v>
      </c>
      <c r="D2675" s="1">
        <v>34.542129000000003</v>
      </c>
      <c r="E2675" s="1">
        <v>8.486129</v>
      </c>
      <c r="F2675" s="1" t="s">
        <v>48</v>
      </c>
      <c r="G2675" s="1">
        <v>97.14</v>
      </c>
      <c r="H2675" s="3" t="s">
        <v>7073</v>
      </c>
      <c r="I2675" s="1">
        <v>96</v>
      </c>
      <c r="J2675" s="1">
        <v>10</v>
      </c>
      <c r="K2675" s="1">
        <v>38.01</v>
      </c>
      <c r="L2675" s="2">
        <v>45545.722245370373</v>
      </c>
      <c r="M2675" s="1">
        <v>8.3699999999999992</v>
      </c>
      <c r="N2675" s="1">
        <v>991.19</v>
      </c>
      <c r="O2675" s="1">
        <v>8.1999999999999993</v>
      </c>
      <c r="P2675" s="1">
        <v>19.8</v>
      </c>
      <c r="Q2675" s="1">
        <v>7.65</v>
      </c>
      <c r="R2675" s="1" t="b">
        <v>0</v>
      </c>
      <c r="S2675" s="1" t="s">
        <v>7077</v>
      </c>
      <c r="T2675" s="1" t="s">
        <v>7084</v>
      </c>
    </row>
    <row r="2676" spans="1:20" x14ac:dyDescent="0.3">
      <c r="A2676" s="1" t="s">
        <v>2746</v>
      </c>
      <c r="B2676" s="1" t="s">
        <v>114</v>
      </c>
      <c r="C2676" s="1" t="s">
        <v>180</v>
      </c>
      <c r="D2676" s="1">
        <v>-43.282068000000002</v>
      </c>
      <c r="E2676" s="1">
        <v>92.375634000000005</v>
      </c>
      <c r="F2676" s="1" t="s">
        <v>35</v>
      </c>
      <c r="G2676" s="1">
        <v>321.29000000000002</v>
      </c>
      <c r="H2676" s="3" t="s">
        <v>7074</v>
      </c>
      <c r="I2676" s="1">
        <v>412</v>
      </c>
      <c r="J2676" s="1">
        <v>8</v>
      </c>
      <c r="K2676" s="1">
        <v>56.77</v>
      </c>
      <c r="L2676" s="2">
        <v>45522.694467592592</v>
      </c>
      <c r="M2676" s="1">
        <v>35.659999999999997</v>
      </c>
      <c r="N2676" s="1">
        <v>1007.87</v>
      </c>
      <c r="O2676" s="1">
        <v>6.8</v>
      </c>
      <c r="P2676" s="1">
        <v>10.7</v>
      </c>
      <c r="Q2676" s="1">
        <v>4.93</v>
      </c>
      <c r="R2676" s="1" t="b">
        <v>0</v>
      </c>
      <c r="S2676" s="1" t="s">
        <v>7078</v>
      </c>
      <c r="T2676" s="1" t="s">
        <v>7084</v>
      </c>
    </row>
    <row r="2677" spans="1:20" x14ac:dyDescent="0.3">
      <c r="A2677" s="1" t="s">
        <v>2747</v>
      </c>
      <c r="B2677" s="1" t="s">
        <v>17</v>
      </c>
      <c r="C2677" s="1" t="s">
        <v>18</v>
      </c>
      <c r="D2677" s="1">
        <v>-4.2054359999999997</v>
      </c>
      <c r="E2677" s="1">
        <v>144.67575199999999</v>
      </c>
      <c r="F2677" s="1" t="s">
        <v>28</v>
      </c>
      <c r="G2677" s="1">
        <v>144.16999999999999</v>
      </c>
      <c r="H2677" s="3" t="s">
        <v>7074</v>
      </c>
      <c r="I2677" s="1">
        <v>179</v>
      </c>
      <c r="J2677" s="1">
        <v>3</v>
      </c>
      <c r="K2677" s="1">
        <v>27.59</v>
      </c>
      <c r="L2677" s="2">
        <v>45428.339606481481</v>
      </c>
      <c r="M2677" s="1">
        <v>11.85</v>
      </c>
      <c r="N2677" s="1">
        <v>1020.6</v>
      </c>
      <c r="O2677" s="1">
        <v>4.7</v>
      </c>
      <c r="P2677" s="1">
        <v>9.1</v>
      </c>
      <c r="Q2677" s="1">
        <v>12.13</v>
      </c>
      <c r="R2677" s="1" t="b">
        <v>0</v>
      </c>
      <c r="S2677" s="1" t="s">
        <v>7079</v>
      </c>
      <c r="T2677" s="1" t="s">
        <v>7085</v>
      </c>
    </row>
    <row r="2678" spans="1:20" x14ac:dyDescent="0.3">
      <c r="A2678" s="1" t="s">
        <v>2748</v>
      </c>
      <c r="B2678" s="1" t="s">
        <v>21</v>
      </c>
      <c r="C2678" s="1" t="s">
        <v>142</v>
      </c>
      <c r="D2678" s="1">
        <v>-65.571758000000003</v>
      </c>
      <c r="E2678" s="1">
        <v>-112.868287</v>
      </c>
      <c r="F2678" s="1" t="s">
        <v>35</v>
      </c>
      <c r="G2678" s="1">
        <v>172.14</v>
      </c>
      <c r="H2678" s="3" t="s">
        <v>7074</v>
      </c>
      <c r="I2678" s="1">
        <v>100</v>
      </c>
      <c r="J2678" s="1">
        <v>5</v>
      </c>
      <c r="K2678" s="1">
        <v>40.82</v>
      </c>
      <c r="L2678" s="2">
        <v>45144.579189814816</v>
      </c>
      <c r="M2678" s="1">
        <v>15.03</v>
      </c>
      <c r="N2678" s="1">
        <v>1046.3599999999999</v>
      </c>
      <c r="O2678" s="1">
        <v>6.8</v>
      </c>
      <c r="P2678" s="1">
        <v>6.4</v>
      </c>
      <c r="Q2678" s="1">
        <v>19.7</v>
      </c>
      <c r="R2678" s="1" t="b">
        <v>1</v>
      </c>
      <c r="S2678" s="1" t="s">
        <v>7077</v>
      </c>
      <c r="T2678" s="1" t="s">
        <v>7085</v>
      </c>
    </row>
    <row r="2679" spans="1:20" x14ac:dyDescent="0.3">
      <c r="A2679" s="1" t="s">
        <v>2749</v>
      </c>
      <c r="B2679" s="1" t="s">
        <v>78</v>
      </c>
      <c r="C2679" s="1" t="s">
        <v>84</v>
      </c>
      <c r="D2679" s="1">
        <v>30.204135000000001</v>
      </c>
      <c r="E2679" s="1">
        <v>118.963921</v>
      </c>
      <c r="F2679" s="1" t="s">
        <v>28</v>
      </c>
      <c r="G2679" s="1">
        <v>385.7</v>
      </c>
      <c r="H2679" s="3" t="s">
        <v>7074</v>
      </c>
      <c r="I2679" s="1">
        <v>360</v>
      </c>
      <c r="J2679" s="1">
        <v>3</v>
      </c>
      <c r="K2679" s="1">
        <v>69.77</v>
      </c>
      <c r="L2679" s="2">
        <v>45204.574328703704</v>
      </c>
      <c r="M2679" s="1">
        <v>2.79</v>
      </c>
      <c r="N2679" s="1">
        <v>984.81</v>
      </c>
      <c r="O2679" s="1">
        <v>3.8</v>
      </c>
      <c r="P2679" s="1">
        <v>10.1</v>
      </c>
      <c r="Q2679" s="1">
        <v>10.35</v>
      </c>
      <c r="R2679" s="1" t="b">
        <v>0</v>
      </c>
      <c r="S2679" s="1" t="s">
        <v>7078</v>
      </c>
      <c r="T2679" s="1" t="s">
        <v>7085</v>
      </c>
    </row>
    <row r="2680" spans="1:20" x14ac:dyDescent="0.3">
      <c r="A2680" s="1" t="s">
        <v>2750</v>
      </c>
      <c r="B2680" s="1" t="s">
        <v>30</v>
      </c>
      <c r="C2680" s="1" t="s">
        <v>129</v>
      </c>
      <c r="D2680" s="1">
        <v>68.934633000000005</v>
      </c>
      <c r="E2680" s="1">
        <v>-117.43206000000001</v>
      </c>
      <c r="F2680" s="1" t="s">
        <v>48</v>
      </c>
      <c r="G2680" s="1">
        <v>21.21</v>
      </c>
      <c r="H2680" s="3" t="s">
        <v>7074</v>
      </c>
      <c r="I2680" s="1">
        <v>129</v>
      </c>
      <c r="J2680" s="1">
        <v>14</v>
      </c>
      <c r="K2680" s="1">
        <v>88.06</v>
      </c>
      <c r="L2680" s="2">
        <v>45281.795856481483</v>
      </c>
      <c r="M2680" s="1">
        <v>4.9000000000000004</v>
      </c>
      <c r="N2680" s="1">
        <v>1015.52</v>
      </c>
      <c r="O2680" s="1">
        <v>0.3</v>
      </c>
      <c r="P2680" s="1">
        <v>17.600000000000001</v>
      </c>
      <c r="Q2680" s="1">
        <v>8.51</v>
      </c>
      <c r="R2680" s="1" t="b">
        <v>1</v>
      </c>
      <c r="S2680" s="1" t="s">
        <v>7079</v>
      </c>
      <c r="T2680" s="1" t="s">
        <v>7082</v>
      </c>
    </row>
    <row r="2681" spans="1:20" x14ac:dyDescent="0.3">
      <c r="A2681" s="1" t="s">
        <v>2751</v>
      </c>
      <c r="B2681" s="1" t="s">
        <v>25</v>
      </c>
      <c r="C2681" s="1" t="s">
        <v>59</v>
      </c>
      <c r="D2681" s="1">
        <v>-61.238923999999997</v>
      </c>
      <c r="E2681" s="1">
        <v>32.095961000000003</v>
      </c>
      <c r="F2681" s="1" t="s">
        <v>35</v>
      </c>
      <c r="G2681" s="1">
        <v>175.32</v>
      </c>
      <c r="H2681" s="3" t="s">
        <v>7074</v>
      </c>
      <c r="I2681" s="1">
        <v>117</v>
      </c>
      <c r="J2681" s="1">
        <v>12</v>
      </c>
      <c r="K2681" s="1">
        <v>44.52</v>
      </c>
      <c r="L2681" s="2">
        <v>45744.061828703707</v>
      </c>
      <c r="M2681" s="1">
        <v>20.88</v>
      </c>
      <c r="N2681" s="1">
        <v>1003.02</v>
      </c>
      <c r="O2681" s="1">
        <v>4.3</v>
      </c>
      <c r="P2681" s="1">
        <v>1.8</v>
      </c>
      <c r="Q2681" s="1">
        <v>7.36</v>
      </c>
      <c r="R2681" s="1" t="b">
        <v>0</v>
      </c>
      <c r="S2681" s="1" t="s">
        <v>7080</v>
      </c>
      <c r="T2681" s="1" t="s">
        <v>7082</v>
      </c>
    </row>
    <row r="2682" spans="1:20" x14ac:dyDescent="0.3">
      <c r="A2682" s="1" t="s">
        <v>2752</v>
      </c>
      <c r="B2682" s="1" t="s">
        <v>33</v>
      </c>
      <c r="C2682" s="1" t="s">
        <v>34</v>
      </c>
      <c r="D2682" s="1">
        <v>80.967668000000003</v>
      </c>
      <c r="E2682" s="1">
        <v>-23.102425</v>
      </c>
      <c r="F2682" s="1" t="s">
        <v>48</v>
      </c>
      <c r="G2682" s="1">
        <v>377</v>
      </c>
      <c r="H2682" s="3" t="s">
        <v>7074</v>
      </c>
      <c r="I2682" s="1">
        <v>155</v>
      </c>
      <c r="J2682" s="1">
        <v>13</v>
      </c>
      <c r="K2682" s="1">
        <v>36.39</v>
      </c>
      <c r="L2682" s="2">
        <v>45310.527800925927</v>
      </c>
      <c r="M2682" s="1">
        <v>11.07</v>
      </c>
      <c r="N2682" s="1">
        <v>1015.58</v>
      </c>
      <c r="O2682" s="1">
        <v>10.199999999999999</v>
      </c>
      <c r="P2682" s="1">
        <v>19.600000000000001</v>
      </c>
      <c r="Q2682" s="1">
        <v>15.7</v>
      </c>
      <c r="R2682" s="1" t="b">
        <v>0</v>
      </c>
      <c r="S2682" s="1" t="s">
        <v>7077</v>
      </c>
      <c r="T2682" s="1" t="s">
        <v>7082</v>
      </c>
    </row>
    <row r="2683" spans="1:20" x14ac:dyDescent="0.3">
      <c r="A2683" s="1" t="s">
        <v>2753</v>
      </c>
      <c r="B2683" s="1" t="s">
        <v>41</v>
      </c>
      <c r="C2683" s="1" t="s">
        <v>96</v>
      </c>
      <c r="D2683" s="1">
        <v>75.183353999999994</v>
      </c>
      <c r="E2683" s="1">
        <v>-134.98462799999999</v>
      </c>
      <c r="F2683" s="1" t="s">
        <v>43</v>
      </c>
      <c r="G2683" s="1">
        <v>284.52</v>
      </c>
      <c r="H2683" s="3" t="s">
        <v>7074</v>
      </c>
      <c r="I2683" s="1">
        <v>209</v>
      </c>
      <c r="J2683" s="1">
        <v>24</v>
      </c>
      <c r="K2683" s="1">
        <v>74.31</v>
      </c>
      <c r="L2683" s="2">
        <v>45068.702106481483</v>
      </c>
      <c r="M2683" s="1">
        <v>33.5</v>
      </c>
      <c r="N2683" s="1">
        <v>981.68</v>
      </c>
      <c r="O2683" s="1">
        <v>6.9</v>
      </c>
      <c r="P2683" s="1">
        <v>19.899999999999999</v>
      </c>
      <c r="Q2683" s="1">
        <v>1.44</v>
      </c>
      <c r="R2683" s="1" t="b">
        <v>1</v>
      </c>
      <c r="S2683" s="1" t="s">
        <v>7080</v>
      </c>
      <c r="T2683" s="1" t="s">
        <v>7083</v>
      </c>
    </row>
    <row r="2684" spans="1:20" x14ac:dyDescent="0.3">
      <c r="A2684" s="1" t="s">
        <v>2754</v>
      </c>
      <c r="B2684" s="1" t="s">
        <v>78</v>
      </c>
      <c r="C2684" s="1" t="s">
        <v>88</v>
      </c>
      <c r="D2684" s="1">
        <v>-39.528537</v>
      </c>
      <c r="E2684" s="1">
        <v>-97.505374000000003</v>
      </c>
      <c r="F2684" s="1" t="s">
        <v>23</v>
      </c>
      <c r="G2684" s="1">
        <v>368.71</v>
      </c>
      <c r="H2684" s="3" t="s">
        <v>7074</v>
      </c>
      <c r="I2684" s="1">
        <v>265</v>
      </c>
      <c r="J2684" s="1">
        <v>8</v>
      </c>
      <c r="K2684" s="1">
        <v>50.17</v>
      </c>
      <c r="L2684" s="2">
        <v>45139.651412037034</v>
      </c>
      <c r="M2684" s="1">
        <v>1.08</v>
      </c>
      <c r="N2684" s="1">
        <v>1001.91</v>
      </c>
      <c r="O2684" s="1">
        <v>0.9</v>
      </c>
      <c r="P2684" s="1">
        <v>12.4</v>
      </c>
      <c r="Q2684" s="1">
        <v>19.2</v>
      </c>
      <c r="R2684" s="1" t="b">
        <v>0</v>
      </c>
      <c r="S2684" s="1" t="s">
        <v>7080</v>
      </c>
      <c r="T2684" s="1" t="s">
        <v>7084</v>
      </c>
    </row>
    <row r="2685" spans="1:20" x14ac:dyDescent="0.3">
      <c r="A2685" s="1" t="s">
        <v>2755</v>
      </c>
      <c r="B2685" s="1" t="s">
        <v>17</v>
      </c>
      <c r="C2685" s="1" t="s">
        <v>195</v>
      </c>
      <c r="D2685" s="1">
        <v>27.038321</v>
      </c>
      <c r="E2685" s="1">
        <v>-159.41364799999999</v>
      </c>
      <c r="F2685" s="1" t="s">
        <v>28</v>
      </c>
      <c r="G2685" s="1">
        <v>247.04</v>
      </c>
      <c r="H2685" s="3" t="s">
        <v>7074</v>
      </c>
      <c r="I2685" s="1">
        <v>121</v>
      </c>
      <c r="J2685" s="1">
        <v>4</v>
      </c>
      <c r="K2685" s="1">
        <v>13.7</v>
      </c>
      <c r="L2685" s="2">
        <v>45263.941689814812</v>
      </c>
      <c r="M2685" s="1">
        <v>15.47</v>
      </c>
      <c r="N2685" s="1">
        <v>1037.3900000000001</v>
      </c>
      <c r="O2685" s="1">
        <v>9.6999999999999993</v>
      </c>
      <c r="P2685" s="1">
        <v>7.3</v>
      </c>
      <c r="Q2685" s="1">
        <v>8.36</v>
      </c>
      <c r="R2685" s="1" t="b">
        <v>0</v>
      </c>
      <c r="S2685" s="1" t="s">
        <v>7079</v>
      </c>
      <c r="T2685" s="1" t="s">
        <v>7085</v>
      </c>
    </row>
    <row r="2686" spans="1:20" x14ac:dyDescent="0.3">
      <c r="A2686" s="1" t="s">
        <v>2756</v>
      </c>
      <c r="B2686" s="1" t="s">
        <v>78</v>
      </c>
      <c r="C2686" s="1" t="s">
        <v>88</v>
      </c>
      <c r="D2686" s="1">
        <v>51.377994000000001</v>
      </c>
      <c r="E2686" s="1">
        <v>-94.483284999999995</v>
      </c>
      <c r="F2686" s="1" t="s">
        <v>19</v>
      </c>
      <c r="G2686" s="1">
        <v>109.59</v>
      </c>
      <c r="H2686" s="3" t="s">
        <v>7074</v>
      </c>
      <c r="I2686" s="1">
        <v>236</v>
      </c>
      <c r="J2686" s="1">
        <v>2</v>
      </c>
      <c r="K2686" s="1">
        <v>45.33</v>
      </c>
      <c r="L2686" s="2">
        <v>45419.017384259256</v>
      </c>
      <c r="M2686" s="1">
        <v>13.83</v>
      </c>
      <c r="N2686" s="1">
        <v>1018.78</v>
      </c>
      <c r="O2686" s="1">
        <v>3</v>
      </c>
      <c r="P2686" s="1">
        <v>5.2</v>
      </c>
      <c r="Q2686" s="1">
        <v>6.27</v>
      </c>
      <c r="R2686" s="1" t="b">
        <v>1</v>
      </c>
      <c r="S2686" s="1" t="s">
        <v>7077</v>
      </c>
      <c r="T2686" s="1" t="s">
        <v>7085</v>
      </c>
    </row>
    <row r="2687" spans="1:20" x14ac:dyDescent="0.3">
      <c r="A2687" s="1" t="s">
        <v>2757</v>
      </c>
      <c r="B2687" s="1" t="s">
        <v>78</v>
      </c>
      <c r="C2687" s="1" t="s">
        <v>84</v>
      </c>
      <c r="D2687" s="1">
        <v>-70.164158999999998</v>
      </c>
      <c r="E2687" s="1">
        <v>-60.755248999999999</v>
      </c>
      <c r="F2687" s="1" t="s">
        <v>23</v>
      </c>
      <c r="G2687" s="1">
        <v>19.47</v>
      </c>
      <c r="H2687" s="3" t="s">
        <v>7074</v>
      </c>
      <c r="I2687" s="1">
        <v>143</v>
      </c>
      <c r="J2687" s="1">
        <v>5</v>
      </c>
      <c r="K2687" s="1">
        <v>81.62</v>
      </c>
      <c r="L2687" s="2">
        <v>45379.128495370373</v>
      </c>
      <c r="M2687" s="1">
        <v>1.26</v>
      </c>
      <c r="N2687" s="1">
        <v>1011.54</v>
      </c>
      <c r="O2687" s="1">
        <v>2.7</v>
      </c>
      <c r="P2687" s="1">
        <v>6.3</v>
      </c>
      <c r="Q2687" s="1">
        <v>19.48</v>
      </c>
      <c r="R2687" s="1" t="b">
        <v>1</v>
      </c>
      <c r="S2687" s="1" t="s">
        <v>7080</v>
      </c>
      <c r="T2687" s="1" t="s">
        <v>7085</v>
      </c>
    </row>
    <row r="2688" spans="1:20" x14ac:dyDescent="0.3">
      <c r="A2688" s="1" t="s">
        <v>2758</v>
      </c>
      <c r="B2688" s="1" t="s">
        <v>33</v>
      </c>
      <c r="C2688" s="1" t="s">
        <v>34</v>
      </c>
      <c r="D2688" s="1">
        <v>-45.228313</v>
      </c>
      <c r="E2688" s="1">
        <v>137.85566600000001</v>
      </c>
      <c r="F2688" s="1" t="s">
        <v>28</v>
      </c>
      <c r="G2688" s="1">
        <v>97.76</v>
      </c>
      <c r="H2688" s="3" t="s">
        <v>7073</v>
      </c>
      <c r="I2688" s="1">
        <v>398</v>
      </c>
      <c r="J2688" s="1">
        <v>37</v>
      </c>
      <c r="K2688" s="1">
        <v>64.849999999999994</v>
      </c>
      <c r="L2688" s="2">
        <v>45135.613912037035</v>
      </c>
      <c r="M2688" s="1">
        <v>5.41</v>
      </c>
      <c r="N2688" s="1">
        <v>999.99</v>
      </c>
      <c r="O2688" s="1">
        <v>3.3</v>
      </c>
      <c r="P2688" s="1">
        <v>2</v>
      </c>
      <c r="Q2688" s="1">
        <v>18.72</v>
      </c>
      <c r="R2688" s="1" t="b">
        <v>0</v>
      </c>
      <c r="S2688" s="1" t="s">
        <v>7079</v>
      </c>
      <c r="T2688" s="1" t="s">
        <v>7083</v>
      </c>
    </row>
    <row r="2689" spans="1:20" x14ac:dyDescent="0.3">
      <c r="A2689" s="1" t="s">
        <v>2759</v>
      </c>
      <c r="B2689" s="1" t="s">
        <v>78</v>
      </c>
      <c r="C2689" s="1" t="s">
        <v>106</v>
      </c>
      <c r="D2689" s="1">
        <v>-2.9440569999999999</v>
      </c>
      <c r="E2689" s="1">
        <v>64.153321000000005</v>
      </c>
      <c r="F2689" s="1" t="s">
        <v>35</v>
      </c>
      <c r="G2689" s="1">
        <v>135.07</v>
      </c>
      <c r="H2689" s="3" t="s">
        <v>7073</v>
      </c>
      <c r="I2689" s="1">
        <v>204</v>
      </c>
      <c r="J2689" s="1">
        <v>33</v>
      </c>
      <c r="K2689" s="1">
        <v>19.18</v>
      </c>
      <c r="L2689" s="2">
        <v>45268.584050925929</v>
      </c>
      <c r="M2689" s="1">
        <v>16.84</v>
      </c>
      <c r="N2689" s="1">
        <v>1000.86</v>
      </c>
      <c r="O2689" s="1">
        <v>6.3</v>
      </c>
      <c r="P2689" s="1">
        <v>10</v>
      </c>
      <c r="Q2689" s="1">
        <v>12.84</v>
      </c>
      <c r="R2689" s="1" t="b">
        <v>0</v>
      </c>
      <c r="S2689" s="1" t="s">
        <v>7077</v>
      </c>
      <c r="T2689" s="1" t="s">
        <v>7083</v>
      </c>
    </row>
    <row r="2690" spans="1:20" x14ac:dyDescent="0.3">
      <c r="A2690" s="1" t="s">
        <v>2760</v>
      </c>
      <c r="B2690" s="1" t="s">
        <v>25</v>
      </c>
      <c r="C2690" s="1" t="s">
        <v>65</v>
      </c>
      <c r="D2690" s="1">
        <v>-19.831166</v>
      </c>
      <c r="E2690" s="1">
        <v>101.61333500000001</v>
      </c>
      <c r="F2690" s="1" t="s">
        <v>28</v>
      </c>
      <c r="G2690" s="1">
        <v>325.47000000000003</v>
      </c>
      <c r="H2690" s="3" t="s">
        <v>7074</v>
      </c>
      <c r="I2690" s="1">
        <v>455</v>
      </c>
      <c r="J2690" s="1">
        <v>31</v>
      </c>
      <c r="K2690" s="1">
        <v>22.94</v>
      </c>
      <c r="L2690" s="2">
        <v>45677.531273148146</v>
      </c>
      <c r="M2690" s="1">
        <v>19.97</v>
      </c>
      <c r="N2690" s="1">
        <v>1006.82</v>
      </c>
      <c r="O2690" s="1">
        <v>6</v>
      </c>
      <c r="P2690" s="1">
        <v>2.1</v>
      </c>
      <c r="Q2690" s="1">
        <v>0.37</v>
      </c>
      <c r="R2690" s="1" t="b">
        <v>0</v>
      </c>
      <c r="S2690" s="1" t="s">
        <v>7080</v>
      </c>
      <c r="T2690" s="1" t="s">
        <v>7083</v>
      </c>
    </row>
    <row r="2691" spans="1:20" x14ac:dyDescent="0.3">
      <c r="A2691" s="1" t="s">
        <v>2761</v>
      </c>
      <c r="B2691" s="1" t="s">
        <v>30</v>
      </c>
      <c r="C2691" s="1" t="s">
        <v>74</v>
      </c>
      <c r="D2691" s="1">
        <v>33.355502000000001</v>
      </c>
      <c r="E2691" s="1">
        <v>-149.98275899999999</v>
      </c>
      <c r="F2691" s="1" t="s">
        <v>35</v>
      </c>
      <c r="G2691" s="1">
        <v>295.14999999999998</v>
      </c>
      <c r="H2691" s="3" t="s">
        <v>7074</v>
      </c>
      <c r="I2691" s="1">
        <v>245</v>
      </c>
      <c r="J2691" s="1">
        <v>19</v>
      </c>
      <c r="K2691" s="1">
        <v>22.45</v>
      </c>
      <c r="L2691" s="2">
        <v>45687.429189814815</v>
      </c>
      <c r="M2691" s="1">
        <v>16.47</v>
      </c>
      <c r="N2691" s="1">
        <v>1038.49</v>
      </c>
      <c r="O2691" s="1">
        <v>5.4</v>
      </c>
      <c r="P2691" s="1">
        <v>14.7</v>
      </c>
      <c r="Q2691" s="1">
        <v>14.97</v>
      </c>
      <c r="R2691" s="1" t="b">
        <v>1</v>
      </c>
      <c r="S2691" s="1" t="s">
        <v>7080</v>
      </c>
      <c r="T2691" s="1" t="s">
        <v>7082</v>
      </c>
    </row>
    <row r="2692" spans="1:20" x14ac:dyDescent="0.3">
      <c r="A2692" s="1" t="s">
        <v>2762</v>
      </c>
      <c r="B2692" s="1" t="s">
        <v>41</v>
      </c>
      <c r="C2692" s="1" t="s">
        <v>96</v>
      </c>
      <c r="D2692" s="1">
        <v>-18.527362</v>
      </c>
      <c r="E2692" s="1">
        <v>143.96133</v>
      </c>
      <c r="F2692" s="1" t="s">
        <v>28</v>
      </c>
      <c r="G2692" s="1">
        <v>182.63</v>
      </c>
      <c r="H2692" s="3" t="s">
        <v>7074</v>
      </c>
      <c r="I2692" s="1">
        <v>340</v>
      </c>
      <c r="J2692" s="1">
        <v>18</v>
      </c>
      <c r="K2692" s="1">
        <v>48.72</v>
      </c>
      <c r="L2692" s="2">
        <v>45195.963217592594</v>
      </c>
      <c r="M2692" s="1">
        <v>21.47</v>
      </c>
      <c r="N2692" s="1">
        <v>1047.7</v>
      </c>
      <c r="O2692" s="1">
        <v>7.9</v>
      </c>
      <c r="P2692" s="1">
        <v>8.1</v>
      </c>
      <c r="Q2692" s="1">
        <v>6.71</v>
      </c>
      <c r="R2692" s="1" t="b">
        <v>1</v>
      </c>
      <c r="S2692" s="1" t="s">
        <v>7077</v>
      </c>
      <c r="T2692" s="1" t="s">
        <v>7082</v>
      </c>
    </row>
    <row r="2693" spans="1:20" x14ac:dyDescent="0.3">
      <c r="A2693" s="1" t="s">
        <v>2763</v>
      </c>
      <c r="B2693" s="1" t="s">
        <v>21</v>
      </c>
      <c r="C2693" s="1" t="s">
        <v>86</v>
      </c>
      <c r="D2693" s="1">
        <v>-65.356379000000004</v>
      </c>
      <c r="E2693" s="1">
        <v>4.9841170000000004</v>
      </c>
      <c r="F2693" s="1" t="s">
        <v>48</v>
      </c>
      <c r="G2693" s="1">
        <v>200.06</v>
      </c>
      <c r="H2693" s="3" t="s">
        <v>7074</v>
      </c>
      <c r="I2693" s="1">
        <v>221</v>
      </c>
      <c r="J2693" s="1">
        <v>35</v>
      </c>
      <c r="K2693" s="1">
        <v>78.040000000000006</v>
      </c>
      <c r="L2693" s="2">
        <v>45219.550023148149</v>
      </c>
      <c r="M2693" s="1">
        <v>24.01</v>
      </c>
      <c r="N2693" s="1">
        <v>1010.71</v>
      </c>
      <c r="O2693" s="1">
        <v>3.5</v>
      </c>
      <c r="P2693" s="1">
        <v>4.8</v>
      </c>
      <c r="Q2693" s="1">
        <v>7.77</v>
      </c>
      <c r="R2693" s="1" t="b">
        <v>0</v>
      </c>
      <c r="S2693" s="1" t="s">
        <v>7078</v>
      </c>
      <c r="T2693" s="1" t="s">
        <v>7083</v>
      </c>
    </row>
    <row r="2694" spans="1:20" x14ac:dyDescent="0.3">
      <c r="A2694" s="1" t="s">
        <v>2764</v>
      </c>
      <c r="B2694" s="1" t="s">
        <v>41</v>
      </c>
      <c r="C2694" s="1" t="s">
        <v>70</v>
      </c>
      <c r="D2694" s="1">
        <v>-22.831181000000001</v>
      </c>
      <c r="E2694" s="1">
        <v>-109.261171</v>
      </c>
      <c r="F2694" s="1" t="s">
        <v>28</v>
      </c>
      <c r="G2694" s="1">
        <v>116.92</v>
      </c>
      <c r="H2694" s="3" t="s">
        <v>7074</v>
      </c>
      <c r="I2694" s="1">
        <v>26</v>
      </c>
      <c r="J2694" s="1">
        <v>21</v>
      </c>
      <c r="K2694" s="1">
        <v>24.21</v>
      </c>
      <c r="L2694" s="2">
        <v>45663.412523148145</v>
      </c>
      <c r="M2694" s="1">
        <v>0.89</v>
      </c>
      <c r="N2694" s="1">
        <v>1007.53</v>
      </c>
      <c r="O2694" s="1">
        <v>8.6</v>
      </c>
      <c r="P2694" s="1">
        <v>11.4</v>
      </c>
      <c r="Q2694" s="1">
        <v>3.17</v>
      </c>
      <c r="R2694" s="1" t="b">
        <v>1</v>
      </c>
      <c r="S2694" s="1" t="s">
        <v>7078</v>
      </c>
      <c r="T2694" s="1" t="s">
        <v>7083</v>
      </c>
    </row>
    <row r="2695" spans="1:20" x14ac:dyDescent="0.3">
      <c r="A2695" s="1" t="s">
        <v>2765</v>
      </c>
      <c r="B2695" s="1" t="s">
        <v>30</v>
      </c>
      <c r="C2695" s="1" t="s">
        <v>74</v>
      </c>
      <c r="D2695" s="1">
        <v>10.883038000000001</v>
      </c>
      <c r="E2695" s="1">
        <v>19.782558999999999</v>
      </c>
      <c r="F2695" s="1" t="s">
        <v>35</v>
      </c>
      <c r="G2695" s="1">
        <v>355.95</v>
      </c>
      <c r="H2695" s="3" t="s">
        <v>7074</v>
      </c>
      <c r="I2695" s="1">
        <v>372</v>
      </c>
      <c r="J2695" s="1">
        <v>6</v>
      </c>
      <c r="K2695" s="1">
        <v>37.700000000000003</v>
      </c>
      <c r="L2695" s="2">
        <v>45718.493773148148</v>
      </c>
      <c r="M2695" s="1">
        <v>18.829999999999998</v>
      </c>
      <c r="N2695" s="1">
        <v>1039.26</v>
      </c>
      <c r="O2695" s="1">
        <v>1.9</v>
      </c>
      <c r="P2695" s="1">
        <v>19.5</v>
      </c>
      <c r="Q2695" s="1">
        <v>10.47</v>
      </c>
      <c r="R2695" s="1" t="b">
        <v>1</v>
      </c>
      <c r="S2695" s="1" t="s">
        <v>7077</v>
      </c>
      <c r="T2695" s="1" t="s">
        <v>7084</v>
      </c>
    </row>
    <row r="2696" spans="1:20" x14ac:dyDescent="0.3">
      <c r="A2696" s="1" t="s">
        <v>2766</v>
      </c>
      <c r="B2696" s="1" t="s">
        <v>78</v>
      </c>
      <c r="C2696" s="1" t="s">
        <v>79</v>
      </c>
      <c r="D2696" s="1">
        <v>0.53980600000000001</v>
      </c>
      <c r="E2696" s="1">
        <v>-17.067927000000001</v>
      </c>
      <c r="F2696" s="1" t="s">
        <v>48</v>
      </c>
      <c r="G2696" s="1">
        <v>28.42</v>
      </c>
      <c r="H2696" s="3" t="s">
        <v>7073</v>
      </c>
      <c r="I2696" s="1">
        <v>324</v>
      </c>
      <c r="J2696" s="1">
        <v>6</v>
      </c>
      <c r="K2696" s="1">
        <v>10.68</v>
      </c>
      <c r="L2696" s="2">
        <v>45190.141689814816</v>
      </c>
      <c r="M2696" s="1">
        <v>38.56</v>
      </c>
      <c r="N2696" s="1">
        <v>1009.88</v>
      </c>
      <c r="O2696" s="1">
        <v>8.6</v>
      </c>
      <c r="P2696" s="1">
        <v>14.2</v>
      </c>
      <c r="Q2696" s="1">
        <v>14.89</v>
      </c>
      <c r="R2696" s="1" t="b">
        <v>0</v>
      </c>
      <c r="S2696" s="1" t="s">
        <v>7077</v>
      </c>
      <c r="T2696" s="1" t="s">
        <v>7084</v>
      </c>
    </row>
    <row r="2697" spans="1:20" x14ac:dyDescent="0.3">
      <c r="A2697" s="1" t="s">
        <v>2767</v>
      </c>
      <c r="B2697" s="1" t="s">
        <v>33</v>
      </c>
      <c r="C2697" s="1" t="s">
        <v>34</v>
      </c>
      <c r="D2697" s="1">
        <v>-16.544350000000001</v>
      </c>
      <c r="E2697" s="1">
        <v>68.318530999999993</v>
      </c>
      <c r="F2697" s="1" t="s">
        <v>43</v>
      </c>
      <c r="G2697" s="1">
        <v>145.71</v>
      </c>
      <c r="H2697" s="3" t="s">
        <v>7074</v>
      </c>
      <c r="I2697" s="1">
        <v>313</v>
      </c>
      <c r="J2697" s="1">
        <v>3</v>
      </c>
      <c r="K2697" s="1">
        <v>67.89</v>
      </c>
      <c r="L2697" s="2">
        <v>45583.923634259256</v>
      </c>
      <c r="M2697" s="1">
        <v>21</v>
      </c>
      <c r="N2697" s="1">
        <v>1018.64</v>
      </c>
      <c r="O2697" s="1">
        <v>7.3</v>
      </c>
      <c r="P2697" s="1">
        <v>10.3</v>
      </c>
      <c r="Q2697" s="1">
        <v>5.46</v>
      </c>
      <c r="R2697" s="1" t="b">
        <v>1</v>
      </c>
      <c r="S2697" s="1" t="s">
        <v>7077</v>
      </c>
      <c r="T2697" s="1" t="s">
        <v>7085</v>
      </c>
    </row>
    <row r="2698" spans="1:20" x14ac:dyDescent="0.3">
      <c r="A2698" s="1" t="s">
        <v>2768</v>
      </c>
      <c r="B2698" s="1" t="s">
        <v>30</v>
      </c>
      <c r="C2698" s="1" t="s">
        <v>31</v>
      </c>
      <c r="D2698" s="1">
        <v>-81.962368999999995</v>
      </c>
      <c r="E2698" s="1">
        <v>139.91969499999999</v>
      </c>
      <c r="F2698" s="1" t="s">
        <v>23</v>
      </c>
      <c r="G2698" s="1">
        <v>269.36</v>
      </c>
      <c r="H2698" s="3" t="s">
        <v>7074</v>
      </c>
      <c r="I2698" s="1">
        <v>223</v>
      </c>
      <c r="J2698" s="1">
        <v>5</v>
      </c>
      <c r="K2698" s="1">
        <v>79.709999999999994</v>
      </c>
      <c r="L2698" s="2">
        <v>45530.418078703704</v>
      </c>
      <c r="M2698" s="1">
        <v>27.26</v>
      </c>
      <c r="N2698" s="1">
        <v>996.17</v>
      </c>
      <c r="O2698" s="1">
        <v>7.5</v>
      </c>
      <c r="P2698" s="1">
        <v>15.8</v>
      </c>
      <c r="Q2698" s="1">
        <v>18.77</v>
      </c>
      <c r="R2698" s="1" t="b">
        <v>1</v>
      </c>
      <c r="S2698" s="1" t="s">
        <v>7079</v>
      </c>
      <c r="T2698" s="1" t="s">
        <v>7085</v>
      </c>
    </row>
    <row r="2699" spans="1:20" x14ac:dyDescent="0.3">
      <c r="A2699" s="1" t="s">
        <v>2769</v>
      </c>
      <c r="B2699" s="1" t="s">
        <v>17</v>
      </c>
      <c r="C2699" s="1" t="s">
        <v>47</v>
      </c>
      <c r="D2699" s="1">
        <v>-45.977905999999997</v>
      </c>
      <c r="E2699" s="1">
        <v>-44.893098000000002</v>
      </c>
      <c r="F2699" s="1" t="s">
        <v>35</v>
      </c>
      <c r="G2699" s="1">
        <v>222.74</v>
      </c>
      <c r="H2699" s="3" t="s">
        <v>7074</v>
      </c>
      <c r="I2699" s="1">
        <v>80</v>
      </c>
      <c r="J2699" s="1">
        <v>5</v>
      </c>
      <c r="K2699" s="1">
        <v>28.8</v>
      </c>
      <c r="L2699" s="2">
        <v>45279.952800925923</v>
      </c>
      <c r="M2699" s="1">
        <v>12.82</v>
      </c>
      <c r="N2699" s="1">
        <v>1032.05</v>
      </c>
      <c r="O2699" s="1">
        <v>5.3</v>
      </c>
      <c r="P2699" s="1">
        <v>15</v>
      </c>
      <c r="Q2699" s="1">
        <v>3.89</v>
      </c>
      <c r="R2699" s="1" t="b">
        <v>1</v>
      </c>
      <c r="S2699" s="1" t="s">
        <v>7077</v>
      </c>
      <c r="T2699" s="1" t="s">
        <v>7085</v>
      </c>
    </row>
    <row r="2700" spans="1:20" x14ac:dyDescent="0.3">
      <c r="A2700" s="1" t="s">
        <v>2770</v>
      </c>
      <c r="B2700" s="1" t="s">
        <v>50</v>
      </c>
      <c r="C2700" s="1" t="s">
        <v>152</v>
      </c>
      <c r="D2700" s="1">
        <v>-24.900831</v>
      </c>
      <c r="E2700" s="1">
        <v>-95.023473999999993</v>
      </c>
      <c r="F2700" s="1" t="s">
        <v>35</v>
      </c>
      <c r="G2700" s="1">
        <v>310.67</v>
      </c>
      <c r="H2700" s="3" t="s">
        <v>7074</v>
      </c>
      <c r="I2700" s="1">
        <v>370</v>
      </c>
      <c r="J2700" s="1">
        <v>16</v>
      </c>
      <c r="K2700" s="1">
        <v>16.14</v>
      </c>
      <c r="L2700" s="2">
        <v>45210.975023148145</v>
      </c>
      <c r="M2700" s="1">
        <v>31.07</v>
      </c>
      <c r="N2700" s="1">
        <v>1017.24</v>
      </c>
      <c r="O2700" s="1">
        <v>7.3</v>
      </c>
      <c r="P2700" s="1">
        <v>17.899999999999999</v>
      </c>
      <c r="Q2700" s="1">
        <v>1.33</v>
      </c>
      <c r="R2700" s="1" t="b">
        <v>1</v>
      </c>
      <c r="S2700" s="1" t="s">
        <v>7078</v>
      </c>
      <c r="T2700" s="1" t="s">
        <v>7082</v>
      </c>
    </row>
    <row r="2701" spans="1:20" x14ac:dyDescent="0.3">
      <c r="A2701" s="1" t="s">
        <v>2771</v>
      </c>
      <c r="B2701" s="1" t="s">
        <v>30</v>
      </c>
      <c r="C2701" s="1" t="s">
        <v>31</v>
      </c>
      <c r="D2701" s="1">
        <v>40.259669000000002</v>
      </c>
      <c r="E2701" s="1">
        <v>49.382964000000001</v>
      </c>
      <c r="F2701" s="1" t="s">
        <v>19</v>
      </c>
      <c r="G2701" s="1">
        <v>171.98</v>
      </c>
      <c r="H2701" s="3" t="s">
        <v>7074</v>
      </c>
      <c r="I2701" s="1">
        <v>5</v>
      </c>
      <c r="J2701" s="1">
        <v>14</v>
      </c>
      <c r="K2701" s="1">
        <v>64.14</v>
      </c>
      <c r="L2701" s="2">
        <v>45263.432662037034</v>
      </c>
      <c r="M2701" s="1">
        <v>31.03</v>
      </c>
      <c r="N2701" s="1">
        <v>1036.6300000000001</v>
      </c>
      <c r="O2701" s="1">
        <v>0.9</v>
      </c>
      <c r="P2701" s="1">
        <v>4.9000000000000004</v>
      </c>
      <c r="Q2701" s="1">
        <v>12.89</v>
      </c>
      <c r="R2701" s="1" t="b">
        <v>1</v>
      </c>
      <c r="S2701" s="1" t="s">
        <v>7078</v>
      </c>
      <c r="T2701" s="1" t="s">
        <v>7082</v>
      </c>
    </row>
    <row r="2702" spans="1:20" x14ac:dyDescent="0.3">
      <c r="A2702" s="1" t="s">
        <v>2772</v>
      </c>
      <c r="B2702" s="1" t="s">
        <v>17</v>
      </c>
      <c r="C2702" s="1" t="s">
        <v>103</v>
      </c>
      <c r="D2702" s="1">
        <v>88.264287999999993</v>
      </c>
      <c r="E2702" s="1">
        <v>85.780567000000005</v>
      </c>
      <c r="F2702" s="1" t="s">
        <v>23</v>
      </c>
      <c r="G2702" s="1">
        <v>14.93</v>
      </c>
      <c r="H2702" s="3" t="s">
        <v>7074</v>
      </c>
      <c r="I2702" s="1">
        <v>375</v>
      </c>
      <c r="J2702" s="1">
        <v>12</v>
      </c>
      <c r="K2702" s="1">
        <v>34.5</v>
      </c>
      <c r="L2702" s="2">
        <v>45404.793078703704</v>
      </c>
      <c r="M2702" s="1">
        <v>21.09</v>
      </c>
      <c r="N2702" s="1">
        <v>1034.6500000000001</v>
      </c>
      <c r="O2702" s="1">
        <v>9.4</v>
      </c>
      <c r="P2702" s="1">
        <v>17.3</v>
      </c>
      <c r="Q2702" s="1">
        <v>16.989999999999998</v>
      </c>
      <c r="R2702" s="1" t="b">
        <v>0</v>
      </c>
      <c r="S2702" s="1" t="s">
        <v>7077</v>
      </c>
      <c r="T2702" s="1" t="s">
        <v>7082</v>
      </c>
    </row>
    <row r="2703" spans="1:20" x14ac:dyDescent="0.3">
      <c r="A2703" s="1" t="s">
        <v>2773</v>
      </c>
      <c r="B2703" s="1" t="s">
        <v>30</v>
      </c>
      <c r="C2703" s="1" t="s">
        <v>187</v>
      </c>
      <c r="D2703" s="1">
        <v>-56.846294999999998</v>
      </c>
      <c r="E2703" s="1">
        <v>-164.61297099999999</v>
      </c>
      <c r="F2703" s="1" t="s">
        <v>28</v>
      </c>
      <c r="G2703" s="1">
        <v>60.47</v>
      </c>
      <c r="H2703" s="3" t="s">
        <v>7074</v>
      </c>
      <c r="I2703" s="1">
        <v>128</v>
      </c>
      <c r="J2703" s="1">
        <v>33</v>
      </c>
      <c r="K2703" s="1">
        <v>72.44</v>
      </c>
      <c r="L2703" s="2">
        <v>45413.679189814815</v>
      </c>
      <c r="M2703" s="1">
        <v>39.049999999999997</v>
      </c>
      <c r="N2703" s="1">
        <v>995.05</v>
      </c>
      <c r="O2703" s="1">
        <v>0.6</v>
      </c>
      <c r="P2703" s="1">
        <v>6.7</v>
      </c>
      <c r="Q2703" s="1">
        <v>19.059999999999999</v>
      </c>
      <c r="R2703" s="1" t="b">
        <v>1</v>
      </c>
      <c r="S2703" s="1" t="s">
        <v>7078</v>
      </c>
      <c r="T2703" s="1" t="s">
        <v>7083</v>
      </c>
    </row>
    <row r="2704" spans="1:20" x14ac:dyDescent="0.3">
      <c r="A2704" s="1" t="s">
        <v>2774</v>
      </c>
      <c r="B2704" s="1" t="s">
        <v>21</v>
      </c>
      <c r="C2704" s="1" t="s">
        <v>142</v>
      </c>
      <c r="D2704" s="1">
        <v>-69.454817000000006</v>
      </c>
      <c r="E2704" s="1">
        <v>-93.080093000000005</v>
      </c>
      <c r="F2704" s="1" t="s">
        <v>23</v>
      </c>
      <c r="G2704" s="1">
        <v>152.41999999999999</v>
      </c>
      <c r="H2704" s="3" t="s">
        <v>7073</v>
      </c>
      <c r="I2704" s="1">
        <v>397</v>
      </c>
      <c r="J2704" s="1">
        <v>7</v>
      </c>
      <c r="K2704" s="1">
        <v>63.7</v>
      </c>
      <c r="L2704" s="2">
        <v>45148.577800925923</v>
      </c>
      <c r="M2704" s="1">
        <v>5.46</v>
      </c>
      <c r="N2704" s="1">
        <v>1030.0899999999999</v>
      </c>
      <c r="O2704" s="1">
        <v>1.6</v>
      </c>
      <c r="P2704" s="1">
        <v>18.899999999999999</v>
      </c>
      <c r="Q2704" s="1">
        <v>15.34</v>
      </c>
      <c r="R2704" s="1" t="b">
        <v>1</v>
      </c>
      <c r="S2704" s="1" t="s">
        <v>7078</v>
      </c>
      <c r="T2704" s="1" t="s">
        <v>7084</v>
      </c>
    </row>
    <row r="2705" spans="1:20" x14ac:dyDescent="0.3">
      <c r="A2705" s="1" t="s">
        <v>2775</v>
      </c>
      <c r="B2705" s="1" t="s">
        <v>41</v>
      </c>
      <c r="C2705" s="1" t="s">
        <v>42</v>
      </c>
      <c r="D2705" s="1">
        <v>-71.244078999999999</v>
      </c>
      <c r="E2705" s="1">
        <v>-101.991029</v>
      </c>
      <c r="F2705" s="1" t="s">
        <v>35</v>
      </c>
      <c r="G2705" s="1">
        <v>216.34</v>
      </c>
      <c r="H2705" s="3" t="s">
        <v>7074</v>
      </c>
      <c r="I2705" s="1">
        <v>40</v>
      </c>
      <c r="J2705" s="1">
        <v>5</v>
      </c>
      <c r="K2705" s="1">
        <v>72.489999999999995</v>
      </c>
      <c r="L2705" s="2">
        <v>45210.090995370374</v>
      </c>
      <c r="M2705" s="1">
        <v>1.17</v>
      </c>
      <c r="N2705" s="1">
        <v>1036</v>
      </c>
      <c r="O2705" s="1">
        <v>6.3</v>
      </c>
      <c r="P2705" s="1">
        <v>6.3</v>
      </c>
      <c r="Q2705" s="1">
        <v>3.99</v>
      </c>
      <c r="R2705" s="1" t="b">
        <v>1</v>
      </c>
      <c r="S2705" s="1" t="s">
        <v>7077</v>
      </c>
      <c r="T2705" s="1" t="s">
        <v>7085</v>
      </c>
    </row>
    <row r="2706" spans="1:20" x14ac:dyDescent="0.3">
      <c r="A2706" s="1" t="s">
        <v>2776</v>
      </c>
      <c r="B2706" s="1" t="s">
        <v>17</v>
      </c>
      <c r="C2706" s="1" t="s">
        <v>195</v>
      </c>
      <c r="D2706" s="1">
        <v>53.738556000000003</v>
      </c>
      <c r="E2706" s="1">
        <v>-70.584411000000003</v>
      </c>
      <c r="F2706" s="1" t="s">
        <v>28</v>
      </c>
      <c r="G2706" s="1">
        <v>374.55</v>
      </c>
      <c r="H2706" s="3" t="s">
        <v>7074</v>
      </c>
      <c r="I2706" s="1">
        <v>210</v>
      </c>
      <c r="J2706" s="1">
        <v>3</v>
      </c>
      <c r="K2706" s="1">
        <v>59.35</v>
      </c>
      <c r="L2706" s="2">
        <v>45508.176412037035</v>
      </c>
      <c r="M2706" s="1">
        <v>30.92</v>
      </c>
      <c r="N2706" s="1">
        <v>1004.23</v>
      </c>
      <c r="O2706" s="1">
        <v>8.1</v>
      </c>
      <c r="P2706" s="1">
        <v>18.600000000000001</v>
      </c>
      <c r="Q2706" s="1">
        <v>19.55</v>
      </c>
      <c r="R2706" s="1" t="b">
        <v>1</v>
      </c>
      <c r="S2706" s="1" t="s">
        <v>7079</v>
      </c>
      <c r="T2706" s="1" t="s">
        <v>7085</v>
      </c>
    </row>
    <row r="2707" spans="1:20" x14ac:dyDescent="0.3">
      <c r="A2707" s="1" t="s">
        <v>2777</v>
      </c>
      <c r="B2707" s="1" t="s">
        <v>114</v>
      </c>
      <c r="C2707" s="1" t="s">
        <v>247</v>
      </c>
      <c r="D2707" s="1">
        <v>58.086466000000001</v>
      </c>
      <c r="E2707" s="1">
        <v>36.014335000000003</v>
      </c>
      <c r="F2707" s="1" t="s">
        <v>48</v>
      </c>
      <c r="G2707" s="1">
        <v>176.84</v>
      </c>
      <c r="H2707" s="3" t="s">
        <v>7074</v>
      </c>
      <c r="I2707" s="1">
        <v>39</v>
      </c>
      <c r="J2707" s="1">
        <v>3</v>
      </c>
      <c r="K2707" s="1">
        <v>68.75</v>
      </c>
      <c r="L2707" s="2">
        <v>45168.288912037038</v>
      </c>
      <c r="M2707" s="1">
        <v>32.380000000000003</v>
      </c>
      <c r="N2707" s="1">
        <v>992.08</v>
      </c>
      <c r="O2707" s="1">
        <v>0.8</v>
      </c>
      <c r="P2707" s="1">
        <v>19.3</v>
      </c>
      <c r="Q2707" s="1">
        <v>18.39</v>
      </c>
      <c r="R2707" s="1" t="b">
        <v>0</v>
      </c>
      <c r="S2707" s="1" t="s">
        <v>7078</v>
      </c>
      <c r="T2707" s="1" t="s">
        <v>7085</v>
      </c>
    </row>
    <row r="2708" spans="1:20" x14ac:dyDescent="0.3">
      <c r="A2708" s="1" t="s">
        <v>2778</v>
      </c>
      <c r="B2708" s="1" t="s">
        <v>17</v>
      </c>
      <c r="C2708" s="1" t="s">
        <v>103</v>
      </c>
      <c r="D2708" s="1">
        <v>45.015039000000002</v>
      </c>
      <c r="E2708" s="1">
        <v>124.72464600000001</v>
      </c>
      <c r="F2708" s="1" t="s">
        <v>19</v>
      </c>
      <c r="G2708" s="1">
        <v>238.02</v>
      </c>
      <c r="H2708" s="3" t="s">
        <v>7073</v>
      </c>
      <c r="I2708" s="1">
        <v>200</v>
      </c>
      <c r="J2708" s="1">
        <v>37</v>
      </c>
      <c r="K2708" s="1">
        <v>42.14</v>
      </c>
      <c r="L2708" s="2">
        <v>45154.963217592594</v>
      </c>
      <c r="M2708" s="1">
        <v>5.25</v>
      </c>
      <c r="N2708" s="1">
        <v>980.18</v>
      </c>
      <c r="O2708" s="1">
        <v>10.1</v>
      </c>
      <c r="P2708" s="1">
        <v>3.8</v>
      </c>
      <c r="Q2708" s="1">
        <v>3.26</v>
      </c>
      <c r="R2708" s="1" t="b">
        <v>0</v>
      </c>
      <c r="S2708" s="1" t="s">
        <v>7079</v>
      </c>
      <c r="T2708" s="1" t="s">
        <v>7083</v>
      </c>
    </row>
    <row r="2709" spans="1:20" x14ac:dyDescent="0.3">
      <c r="A2709" s="1" t="s">
        <v>2779</v>
      </c>
      <c r="B2709" s="1" t="s">
        <v>30</v>
      </c>
      <c r="C2709" s="1" t="s">
        <v>187</v>
      </c>
      <c r="D2709" s="1">
        <v>7.9025030000000003</v>
      </c>
      <c r="E2709" s="1">
        <v>158.384027</v>
      </c>
      <c r="F2709" s="1" t="s">
        <v>28</v>
      </c>
      <c r="G2709" s="1">
        <v>151.75</v>
      </c>
      <c r="H2709" s="3" t="s">
        <v>7073</v>
      </c>
      <c r="I2709" s="1">
        <v>104</v>
      </c>
      <c r="J2709" s="1">
        <v>44</v>
      </c>
      <c r="K2709" s="1">
        <v>53.56</v>
      </c>
      <c r="L2709" s="2">
        <v>45138.29446759259</v>
      </c>
      <c r="M2709" s="1">
        <v>10.99</v>
      </c>
      <c r="N2709" s="1">
        <v>1011.56</v>
      </c>
      <c r="O2709" s="1">
        <v>10.7</v>
      </c>
      <c r="P2709" s="1">
        <v>19.5</v>
      </c>
      <c r="Q2709" s="1">
        <v>11.18</v>
      </c>
      <c r="R2709" s="1" t="b">
        <v>1</v>
      </c>
      <c r="S2709" s="1" t="s">
        <v>7080</v>
      </c>
      <c r="T2709" s="1" t="s">
        <v>7083</v>
      </c>
    </row>
    <row r="2710" spans="1:20" x14ac:dyDescent="0.3">
      <c r="A2710" s="1" t="s">
        <v>2780</v>
      </c>
      <c r="B2710" s="1" t="s">
        <v>50</v>
      </c>
      <c r="C2710" s="1" t="s">
        <v>108</v>
      </c>
      <c r="D2710" s="1">
        <v>44.539149000000002</v>
      </c>
      <c r="E2710" s="1">
        <v>116.339145</v>
      </c>
      <c r="F2710" s="1" t="s">
        <v>35</v>
      </c>
      <c r="G2710" s="1">
        <v>74.69</v>
      </c>
      <c r="H2710" s="3" t="s">
        <v>7074</v>
      </c>
      <c r="I2710" s="1">
        <v>70</v>
      </c>
      <c r="J2710" s="1">
        <v>27</v>
      </c>
      <c r="K2710" s="1">
        <v>84.21</v>
      </c>
      <c r="L2710" s="2">
        <v>45204.302106481482</v>
      </c>
      <c r="M2710" s="1">
        <v>1.19</v>
      </c>
      <c r="N2710" s="1">
        <v>1004.67</v>
      </c>
      <c r="O2710" s="1">
        <v>6.7</v>
      </c>
      <c r="P2710" s="1">
        <v>2.6</v>
      </c>
      <c r="Q2710" s="1">
        <v>11.11</v>
      </c>
      <c r="R2710" s="1" t="b">
        <v>0</v>
      </c>
      <c r="S2710" s="1" t="s">
        <v>7077</v>
      </c>
      <c r="T2710" s="1" t="s">
        <v>7083</v>
      </c>
    </row>
    <row r="2711" spans="1:20" x14ac:dyDescent="0.3">
      <c r="A2711" s="1" t="s">
        <v>2781</v>
      </c>
      <c r="B2711" s="1" t="s">
        <v>38</v>
      </c>
      <c r="C2711" s="1" t="s">
        <v>81</v>
      </c>
      <c r="D2711" s="1">
        <v>83.054660999999996</v>
      </c>
      <c r="E2711" s="1">
        <v>-71.306670999999994</v>
      </c>
      <c r="F2711" s="1" t="s">
        <v>48</v>
      </c>
      <c r="G2711" s="1">
        <v>355.44</v>
      </c>
      <c r="H2711" s="3" t="s">
        <v>7074</v>
      </c>
      <c r="I2711" s="1">
        <v>88</v>
      </c>
      <c r="J2711" s="1">
        <v>18</v>
      </c>
      <c r="K2711" s="1">
        <v>68.2</v>
      </c>
      <c r="L2711" s="2">
        <v>45758.136828703704</v>
      </c>
      <c r="M2711" s="1">
        <v>12.09</v>
      </c>
      <c r="N2711" s="1">
        <v>1018.84</v>
      </c>
      <c r="O2711" s="1">
        <v>5.3</v>
      </c>
      <c r="P2711" s="1">
        <v>5.2</v>
      </c>
      <c r="Q2711" s="1">
        <v>8.85</v>
      </c>
      <c r="R2711" s="1" t="b">
        <v>1</v>
      </c>
      <c r="S2711" s="1" t="s">
        <v>7078</v>
      </c>
      <c r="T2711" s="1" t="s">
        <v>7082</v>
      </c>
    </row>
    <row r="2712" spans="1:20" x14ac:dyDescent="0.3">
      <c r="A2712" s="1" t="s">
        <v>2782</v>
      </c>
      <c r="B2712" s="1" t="s">
        <v>38</v>
      </c>
      <c r="C2712" s="1" t="s">
        <v>94</v>
      </c>
      <c r="D2712" s="1">
        <v>-77.108692000000005</v>
      </c>
      <c r="E2712" s="1">
        <v>-15.451631000000001</v>
      </c>
      <c r="F2712" s="1" t="s">
        <v>35</v>
      </c>
      <c r="G2712" s="1">
        <v>276.83999999999997</v>
      </c>
      <c r="H2712" s="3" t="s">
        <v>7073</v>
      </c>
      <c r="I2712" s="1">
        <v>87</v>
      </c>
      <c r="J2712" s="1">
        <v>17</v>
      </c>
      <c r="K2712" s="1">
        <v>39.97</v>
      </c>
      <c r="L2712" s="2">
        <v>45543.562523148146</v>
      </c>
      <c r="M2712" s="1">
        <v>31.04</v>
      </c>
      <c r="N2712" s="1">
        <v>993.16</v>
      </c>
      <c r="O2712" s="1">
        <v>8.1999999999999993</v>
      </c>
      <c r="P2712" s="1">
        <v>9.4</v>
      </c>
      <c r="Q2712" s="1">
        <v>19.690000000000001</v>
      </c>
      <c r="R2712" s="1" t="b">
        <v>0</v>
      </c>
      <c r="S2712" s="1" t="s">
        <v>7079</v>
      </c>
      <c r="T2712" s="1" t="s">
        <v>7082</v>
      </c>
    </row>
    <row r="2713" spans="1:20" x14ac:dyDescent="0.3">
      <c r="A2713" s="1" t="s">
        <v>2783</v>
      </c>
      <c r="B2713" s="1" t="s">
        <v>50</v>
      </c>
      <c r="C2713" s="1" t="s">
        <v>152</v>
      </c>
      <c r="D2713" s="1">
        <v>-69.714962999999997</v>
      </c>
      <c r="E2713" s="1">
        <v>-37.158433000000002</v>
      </c>
      <c r="F2713" s="1" t="s">
        <v>23</v>
      </c>
      <c r="G2713" s="1">
        <v>297.48</v>
      </c>
      <c r="H2713" s="3" t="s">
        <v>7073</v>
      </c>
      <c r="I2713" s="1">
        <v>104</v>
      </c>
      <c r="J2713" s="1">
        <v>30</v>
      </c>
      <c r="K2713" s="1">
        <v>30.95</v>
      </c>
      <c r="L2713" s="2">
        <v>45738.938217592593</v>
      </c>
      <c r="M2713" s="1">
        <v>20.96</v>
      </c>
      <c r="N2713" s="1">
        <v>1040.18</v>
      </c>
      <c r="O2713" s="1">
        <v>3.6</v>
      </c>
      <c r="P2713" s="1">
        <v>19.899999999999999</v>
      </c>
      <c r="Q2713" s="1">
        <v>1.19</v>
      </c>
      <c r="R2713" s="1" t="b">
        <v>1</v>
      </c>
      <c r="S2713" s="1" t="s">
        <v>7077</v>
      </c>
      <c r="T2713" s="1" t="s">
        <v>7083</v>
      </c>
    </row>
    <row r="2714" spans="1:20" x14ac:dyDescent="0.3">
      <c r="A2714" s="1" t="s">
        <v>2784</v>
      </c>
      <c r="B2714" s="1" t="s">
        <v>38</v>
      </c>
      <c r="C2714" s="1" t="s">
        <v>81</v>
      </c>
      <c r="D2714" s="1">
        <v>-33.625129000000001</v>
      </c>
      <c r="E2714" s="1">
        <v>13.913219</v>
      </c>
      <c r="F2714" s="1" t="s">
        <v>23</v>
      </c>
      <c r="G2714" s="1">
        <v>161.12</v>
      </c>
      <c r="H2714" s="3" t="s">
        <v>7074</v>
      </c>
      <c r="I2714" s="1">
        <v>255</v>
      </c>
      <c r="J2714" s="1">
        <v>32</v>
      </c>
      <c r="K2714" s="1">
        <v>11.75</v>
      </c>
      <c r="L2714" s="2">
        <v>45483.936828703707</v>
      </c>
      <c r="M2714" s="1">
        <v>14.25</v>
      </c>
      <c r="N2714" s="1">
        <v>998.04</v>
      </c>
      <c r="O2714" s="1">
        <v>5.4</v>
      </c>
      <c r="P2714" s="1">
        <v>10.3</v>
      </c>
      <c r="Q2714" s="1">
        <v>12.54</v>
      </c>
      <c r="R2714" s="1" t="b">
        <v>1</v>
      </c>
      <c r="S2714" s="1" t="s">
        <v>7078</v>
      </c>
      <c r="T2714" s="1" t="s">
        <v>7083</v>
      </c>
    </row>
    <row r="2715" spans="1:20" x14ac:dyDescent="0.3">
      <c r="A2715" s="1" t="s">
        <v>2785</v>
      </c>
      <c r="B2715" s="1" t="s">
        <v>50</v>
      </c>
      <c r="C2715" s="1" t="s">
        <v>152</v>
      </c>
      <c r="D2715" s="1">
        <v>-89.461815999999999</v>
      </c>
      <c r="E2715" s="1">
        <v>-79.810579000000004</v>
      </c>
      <c r="F2715" s="1" t="s">
        <v>19</v>
      </c>
      <c r="G2715" s="1">
        <v>199.7</v>
      </c>
      <c r="H2715" s="3" t="s">
        <v>7074</v>
      </c>
      <c r="I2715" s="1">
        <v>302</v>
      </c>
      <c r="J2715" s="1">
        <v>11</v>
      </c>
      <c r="K2715" s="1">
        <v>42.13</v>
      </c>
      <c r="L2715" s="2">
        <v>45593.448634259257</v>
      </c>
      <c r="M2715" s="1">
        <v>15.18</v>
      </c>
      <c r="N2715" s="1">
        <v>995.85</v>
      </c>
      <c r="O2715" s="1">
        <v>10.1</v>
      </c>
      <c r="P2715" s="1">
        <v>11.5</v>
      </c>
      <c r="Q2715" s="1">
        <v>4.1100000000000003</v>
      </c>
      <c r="R2715" s="1" t="b">
        <v>0</v>
      </c>
      <c r="S2715" s="1" t="s">
        <v>7079</v>
      </c>
      <c r="T2715" s="1" t="s">
        <v>7084</v>
      </c>
    </row>
    <row r="2716" spans="1:20" x14ac:dyDescent="0.3">
      <c r="A2716" s="1" t="s">
        <v>2786</v>
      </c>
      <c r="B2716" s="1" t="s">
        <v>17</v>
      </c>
      <c r="C2716" s="1" t="s">
        <v>195</v>
      </c>
      <c r="D2716" s="1">
        <v>13.797565000000001</v>
      </c>
      <c r="E2716" s="1">
        <v>-114.795006</v>
      </c>
      <c r="F2716" s="1" t="s">
        <v>19</v>
      </c>
      <c r="G2716" s="1">
        <v>313.99</v>
      </c>
      <c r="H2716" s="3" t="s">
        <v>7073</v>
      </c>
      <c r="I2716" s="1">
        <v>353</v>
      </c>
      <c r="J2716" s="1">
        <v>8</v>
      </c>
      <c r="K2716" s="1">
        <v>19.09</v>
      </c>
      <c r="L2716" s="2">
        <v>45289.918078703704</v>
      </c>
      <c r="M2716" s="1">
        <v>0.55000000000000004</v>
      </c>
      <c r="N2716" s="1">
        <v>1013.65</v>
      </c>
      <c r="O2716" s="1">
        <v>10.5</v>
      </c>
      <c r="P2716" s="1">
        <v>14.2</v>
      </c>
      <c r="Q2716" s="1">
        <v>10.55</v>
      </c>
      <c r="R2716" s="1" t="b">
        <v>1</v>
      </c>
      <c r="S2716" s="1" t="s">
        <v>7080</v>
      </c>
      <c r="T2716" s="1" t="s">
        <v>7084</v>
      </c>
    </row>
    <row r="2717" spans="1:20" x14ac:dyDescent="0.3">
      <c r="A2717" s="1" t="s">
        <v>2787</v>
      </c>
      <c r="B2717" s="1" t="s">
        <v>78</v>
      </c>
      <c r="C2717" s="1" t="s">
        <v>106</v>
      </c>
      <c r="D2717" s="1">
        <v>78.307592</v>
      </c>
      <c r="E2717" s="1">
        <v>-42.011361000000001</v>
      </c>
      <c r="F2717" s="1" t="s">
        <v>23</v>
      </c>
      <c r="G2717" s="1">
        <v>96.99</v>
      </c>
      <c r="H2717" s="3" t="s">
        <v>7074</v>
      </c>
      <c r="I2717" s="1">
        <v>32</v>
      </c>
      <c r="J2717" s="1">
        <v>4</v>
      </c>
      <c r="K2717" s="1">
        <v>13.99</v>
      </c>
      <c r="L2717" s="2">
        <v>45217.844467592593</v>
      </c>
      <c r="M2717" s="1">
        <v>12.34</v>
      </c>
      <c r="N2717" s="1">
        <v>1014.92</v>
      </c>
      <c r="O2717" s="1">
        <v>10.199999999999999</v>
      </c>
      <c r="P2717" s="1">
        <v>19.399999999999999</v>
      </c>
      <c r="Q2717" s="1">
        <v>15.59</v>
      </c>
      <c r="R2717" s="1" t="b">
        <v>0</v>
      </c>
      <c r="S2717" s="1" t="s">
        <v>7077</v>
      </c>
      <c r="T2717" s="1" t="s">
        <v>7085</v>
      </c>
    </row>
    <row r="2718" spans="1:20" x14ac:dyDescent="0.3">
      <c r="A2718" s="1" t="s">
        <v>2788</v>
      </c>
      <c r="B2718" s="1" t="s">
        <v>78</v>
      </c>
      <c r="C2718" s="1" t="s">
        <v>84</v>
      </c>
      <c r="D2718" s="1">
        <v>-75.247917999999999</v>
      </c>
      <c r="E2718" s="1">
        <v>-17.401458000000002</v>
      </c>
      <c r="F2718" s="1" t="s">
        <v>19</v>
      </c>
      <c r="G2718" s="1">
        <v>210.29</v>
      </c>
      <c r="H2718" s="3" t="s">
        <v>7074</v>
      </c>
      <c r="I2718" s="1">
        <v>140</v>
      </c>
      <c r="J2718" s="1">
        <v>2</v>
      </c>
      <c r="K2718" s="1">
        <v>25.41</v>
      </c>
      <c r="L2718" s="2">
        <v>45695.035439814812</v>
      </c>
      <c r="M2718" s="1">
        <v>26.04</v>
      </c>
      <c r="N2718" s="1">
        <v>995.06</v>
      </c>
      <c r="O2718" s="1">
        <v>2.9</v>
      </c>
      <c r="P2718" s="1">
        <v>15.9</v>
      </c>
      <c r="Q2718" s="1">
        <v>4.93</v>
      </c>
      <c r="R2718" s="1" t="b">
        <v>1</v>
      </c>
      <c r="S2718" s="1" t="s">
        <v>7080</v>
      </c>
      <c r="T2718" s="1" t="s">
        <v>7085</v>
      </c>
    </row>
    <row r="2719" spans="1:20" x14ac:dyDescent="0.3">
      <c r="A2719" s="1" t="s">
        <v>2789</v>
      </c>
      <c r="B2719" s="1" t="s">
        <v>50</v>
      </c>
      <c r="C2719" s="1" t="s">
        <v>51</v>
      </c>
      <c r="D2719" s="1">
        <v>-9.6569950000000002</v>
      </c>
      <c r="E2719" s="1">
        <v>30.020018</v>
      </c>
      <c r="F2719" s="1" t="s">
        <v>48</v>
      </c>
      <c r="G2719" s="1">
        <v>264.27999999999997</v>
      </c>
      <c r="H2719" s="3" t="s">
        <v>7074</v>
      </c>
      <c r="I2719" s="1">
        <v>424</v>
      </c>
      <c r="J2719" s="1">
        <v>5</v>
      </c>
      <c r="K2719" s="1">
        <v>64.17</v>
      </c>
      <c r="L2719" s="2">
        <v>45375.863912037035</v>
      </c>
      <c r="M2719" s="1">
        <v>38.979999999999997</v>
      </c>
      <c r="N2719" s="1">
        <v>999.03</v>
      </c>
      <c r="O2719" s="1">
        <v>2.6</v>
      </c>
      <c r="P2719" s="1">
        <v>5.3</v>
      </c>
      <c r="Q2719" s="1">
        <v>7.87</v>
      </c>
      <c r="R2719" s="1" t="b">
        <v>0</v>
      </c>
      <c r="S2719" s="1" t="s">
        <v>7080</v>
      </c>
      <c r="T2719" s="1" t="s">
        <v>7085</v>
      </c>
    </row>
    <row r="2720" spans="1:20" x14ac:dyDescent="0.3">
      <c r="A2720" s="1" t="s">
        <v>2790</v>
      </c>
      <c r="B2720" s="1" t="s">
        <v>41</v>
      </c>
      <c r="C2720" s="1" t="s">
        <v>42</v>
      </c>
      <c r="D2720" s="1">
        <v>59.873536000000001</v>
      </c>
      <c r="E2720" s="1">
        <v>-8.2568479999999997</v>
      </c>
      <c r="F2720" s="1" t="s">
        <v>28</v>
      </c>
      <c r="G2720" s="1">
        <v>236.84</v>
      </c>
      <c r="H2720" s="3" t="s">
        <v>7074</v>
      </c>
      <c r="I2720" s="1">
        <v>224</v>
      </c>
      <c r="J2720" s="1">
        <v>19</v>
      </c>
      <c r="K2720" s="1">
        <v>35.26</v>
      </c>
      <c r="L2720" s="2">
        <v>45081.652106481481</v>
      </c>
      <c r="M2720" s="1">
        <v>33.96</v>
      </c>
      <c r="N2720" s="1">
        <v>991.88</v>
      </c>
      <c r="O2720" s="1">
        <v>3.3</v>
      </c>
      <c r="P2720" s="1">
        <v>6.8</v>
      </c>
      <c r="Q2720" s="1">
        <v>19.02</v>
      </c>
      <c r="R2720" s="1" t="b">
        <v>0</v>
      </c>
      <c r="S2720" s="1" t="s">
        <v>7079</v>
      </c>
      <c r="T2720" s="1" t="s">
        <v>7082</v>
      </c>
    </row>
    <row r="2721" spans="1:20" x14ac:dyDescent="0.3">
      <c r="A2721" s="1" t="s">
        <v>2791</v>
      </c>
      <c r="B2721" s="1" t="s">
        <v>78</v>
      </c>
      <c r="C2721" s="1" t="s">
        <v>84</v>
      </c>
      <c r="D2721" s="1">
        <v>-1.740146</v>
      </c>
      <c r="E2721" s="1">
        <v>-140.26361499999999</v>
      </c>
      <c r="F2721" s="1" t="s">
        <v>23</v>
      </c>
      <c r="G2721" s="1">
        <v>342.93</v>
      </c>
      <c r="H2721" s="3" t="s">
        <v>7073</v>
      </c>
      <c r="I2721" s="1">
        <v>395</v>
      </c>
      <c r="J2721" s="1">
        <v>14</v>
      </c>
      <c r="K2721" s="1">
        <v>38.479999999999997</v>
      </c>
      <c r="L2721" s="2">
        <v>45221.527106481481</v>
      </c>
      <c r="M2721" s="1">
        <v>1.43</v>
      </c>
      <c r="N2721" s="1">
        <v>1030.29</v>
      </c>
      <c r="O2721" s="1">
        <v>4.9000000000000004</v>
      </c>
      <c r="P2721" s="1">
        <v>2.9</v>
      </c>
      <c r="Q2721" s="1">
        <v>15.23</v>
      </c>
      <c r="R2721" s="1" t="b">
        <v>0</v>
      </c>
      <c r="S2721" s="1" t="s">
        <v>7077</v>
      </c>
      <c r="T2721" s="1" t="s">
        <v>7082</v>
      </c>
    </row>
    <row r="2722" spans="1:20" x14ac:dyDescent="0.3">
      <c r="A2722" s="1" t="s">
        <v>2792</v>
      </c>
      <c r="B2722" s="1" t="s">
        <v>17</v>
      </c>
      <c r="C2722" s="1" t="s">
        <v>18</v>
      </c>
      <c r="D2722" s="1">
        <v>89.082160000000002</v>
      </c>
      <c r="E2722" s="1">
        <v>140.89890399999999</v>
      </c>
      <c r="F2722" s="1" t="s">
        <v>35</v>
      </c>
      <c r="G2722" s="1">
        <v>178.74</v>
      </c>
      <c r="H2722" s="3" t="s">
        <v>7074</v>
      </c>
      <c r="I2722" s="1">
        <v>246</v>
      </c>
      <c r="J2722" s="1">
        <v>14</v>
      </c>
      <c r="K2722" s="1">
        <v>64.78</v>
      </c>
      <c r="L2722" s="2">
        <v>45128.693078703705</v>
      </c>
      <c r="M2722" s="1">
        <v>35.99</v>
      </c>
      <c r="N2722" s="1">
        <v>1033.9100000000001</v>
      </c>
      <c r="O2722" s="1">
        <v>3.5</v>
      </c>
      <c r="P2722" s="1">
        <v>13.2</v>
      </c>
      <c r="Q2722" s="1">
        <v>11.45</v>
      </c>
      <c r="R2722" s="1" t="b">
        <v>0</v>
      </c>
      <c r="S2722" s="1" t="s">
        <v>7080</v>
      </c>
      <c r="T2722" s="1" t="s">
        <v>7082</v>
      </c>
    </row>
    <row r="2723" spans="1:20" x14ac:dyDescent="0.3">
      <c r="A2723" s="1" t="s">
        <v>2793</v>
      </c>
      <c r="B2723" s="1" t="s">
        <v>114</v>
      </c>
      <c r="C2723" s="1" t="s">
        <v>247</v>
      </c>
      <c r="D2723" s="1">
        <v>65.082701</v>
      </c>
      <c r="E2723" s="1">
        <v>-145.903357</v>
      </c>
      <c r="F2723" s="1" t="s">
        <v>48</v>
      </c>
      <c r="G2723" s="1">
        <v>88.05</v>
      </c>
      <c r="H2723" s="3" t="s">
        <v>7074</v>
      </c>
      <c r="I2723" s="1">
        <v>47</v>
      </c>
      <c r="J2723" s="1">
        <v>37</v>
      </c>
      <c r="K2723" s="1">
        <v>88.49</v>
      </c>
      <c r="L2723" s="2">
        <v>45491.860439814816</v>
      </c>
      <c r="M2723" s="1">
        <v>31.44</v>
      </c>
      <c r="N2723" s="1">
        <v>1012.36</v>
      </c>
      <c r="O2723" s="1">
        <v>4.0999999999999996</v>
      </c>
      <c r="P2723" s="1">
        <v>4.4000000000000004</v>
      </c>
      <c r="Q2723" s="1">
        <v>4.4400000000000004</v>
      </c>
      <c r="R2723" s="1" t="b">
        <v>1</v>
      </c>
      <c r="S2723" s="1" t="s">
        <v>7079</v>
      </c>
      <c r="T2723" s="1" t="s">
        <v>7083</v>
      </c>
    </row>
    <row r="2724" spans="1:20" x14ac:dyDescent="0.3">
      <c r="A2724" s="1" t="s">
        <v>2794</v>
      </c>
      <c r="B2724" s="1" t="s">
        <v>114</v>
      </c>
      <c r="C2724" s="1" t="s">
        <v>247</v>
      </c>
      <c r="D2724" s="1">
        <v>57.235697000000002</v>
      </c>
      <c r="E2724" s="1">
        <v>88.144710000000003</v>
      </c>
      <c r="F2724" s="1" t="s">
        <v>48</v>
      </c>
      <c r="G2724" s="1">
        <v>50.31</v>
      </c>
      <c r="H2724" s="3" t="s">
        <v>7074</v>
      </c>
      <c r="I2724" s="1">
        <v>298</v>
      </c>
      <c r="J2724" s="1">
        <v>5</v>
      </c>
      <c r="K2724" s="1">
        <v>27.43</v>
      </c>
      <c r="L2724" s="2">
        <v>45093.304884259262</v>
      </c>
      <c r="M2724" s="1">
        <v>31.32</v>
      </c>
      <c r="N2724" s="1">
        <v>1029.99</v>
      </c>
      <c r="O2724" s="1">
        <v>6.8</v>
      </c>
      <c r="P2724" s="1">
        <v>5.9</v>
      </c>
      <c r="Q2724" s="1">
        <v>8.51</v>
      </c>
      <c r="R2724" s="1" t="b">
        <v>1</v>
      </c>
      <c r="S2724" s="1" t="s">
        <v>7077</v>
      </c>
      <c r="T2724" s="1" t="s">
        <v>7084</v>
      </c>
    </row>
    <row r="2725" spans="1:20" x14ac:dyDescent="0.3">
      <c r="A2725" s="1" t="s">
        <v>2795</v>
      </c>
      <c r="B2725" s="1" t="s">
        <v>50</v>
      </c>
      <c r="C2725" s="1" t="s">
        <v>51</v>
      </c>
      <c r="D2725" s="1">
        <v>-74.037606999999994</v>
      </c>
      <c r="E2725" s="1">
        <v>122.104872</v>
      </c>
      <c r="F2725" s="1" t="s">
        <v>19</v>
      </c>
      <c r="G2725" s="1">
        <v>214.97</v>
      </c>
      <c r="H2725" s="3" t="s">
        <v>7074</v>
      </c>
      <c r="I2725" s="1">
        <v>345</v>
      </c>
      <c r="J2725" s="1">
        <v>5</v>
      </c>
      <c r="K2725" s="1">
        <v>56.46</v>
      </c>
      <c r="L2725" s="2">
        <v>45332.590300925927</v>
      </c>
      <c r="M2725" s="1">
        <v>18.59</v>
      </c>
      <c r="N2725" s="1">
        <v>1031.52</v>
      </c>
      <c r="O2725" s="1">
        <v>8.4</v>
      </c>
      <c r="P2725" s="1">
        <v>17.899999999999999</v>
      </c>
      <c r="Q2725" s="1">
        <v>15.48</v>
      </c>
      <c r="R2725" s="1" t="b">
        <v>0</v>
      </c>
      <c r="S2725" s="1" t="s">
        <v>7080</v>
      </c>
      <c r="T2725" s="1" t="s">
        <v>7085</v>
      </c>
    </row>
    <row r="2726" spans="1:20" x14ac:dyDescent="0.3">
      <c r="A2726" s="1" t="s">
        <v>2796</v>
      </c>
      <c r="B2726" s="1" t="s">
        <v>21</v>
      </c>
      <c r="C2726" s="1" t="s">
        <v>142</v>
      </c>
      <c r="D2726" s="1">
        <v>5.4722289999999996</v>
      </c>
      <c r="E2726" s="1">
        <v>161.193434</v>
      </c>
      <c r="F2726" s="1" t="s">
        <v>43</v>
      </c>
      <c r="G2726" s="1">
        <v>28.47</v>
      </c>
      <c r="H2726" s="3" t="s">
        <v>7073</v>
      </c>
      <c r="I2726" s="1">
        <v>382</v>
      </c>
      <c r="J2726" s="1">
        <v>2</v>
      </c>
      <c r="K2726" s="1">
        <v>11.04</v>
      </c>
      <c r="L2726" s="2">
        <v>45702.786828703705</v>
      </c>
      <c r="M2726" s="1">
        <v>16.22</v>
      </c>
      <c r="N2726" s="1">
        <v>989.68</v>
      </c>
      <c r="O2726" s="1">
        <v>8.1</v>
      </c>
      <c r="P2726" s="1">
        <v>7.2</v>
      </c>
      <c r="Q2726" s="1">
        <v>16.41</v>
      </c>
      <c r="R2726" s="1" t="b">
        <v>1</v>
      </c>
      <c r="S2726" s="1" t="s">
        <v>7080</v>
      </c>
      <c r="T2726" s="1" t="s">
        <v>7085</v>
      </c>
    </row>
    <row r="2727" spans="1:20" x14ac:dyDescent="0.3">
      <c r="A2727" s="1" t="s">
        <v>2797</v>
      </c>
      <c r="B2727" s="1" t="s">
        <v>30</v>
      </c>
      <c r="C2727" s="1" t="s">
        <v>187</v>
      </c>
      <c r="D2727" s="1">
        <v>-27.349377</v>
      </c>
      <c r="E2727" s="1">
        <v>106.32406</v>
      </c>
      <c r="F2727" s="1" t="s">
        <v>43</v>
      </c>
      <c r="G2727" s="1">
        <v>76.98</v>
      </c>
      <c r="H2727" s="3" t="s">
        <v>7074</v>
      </c>
      <c r="I2727" s="1">
        <v>195</v>
      </c>
      <c r="J2727" s="1">
        <v>2</v>
      </c>
      <c r="K2727" s="1">
        <v>65.28</v>
      </c>
      <c r="L2727" s="2">
        <v>45451.761134259257</v>
      </c>
      <c r="M2727" s="1">
        <v>12.47</v>
      </c>
      <c r="N2727" s="1">
        <v>1047.6300000000001</v>
      </c>
      <c r="O2727" s="1">
        <v>9</v>
      </c>
      <c r="P2727" s="1">
        <v>11.8</v>
      </c>
      <c r="Q2727" s="1">
        <v>4.8899999999999997</v>
      </c>
      <c r="R2727" s="1" t="b">
        <v>1</v>
      </c>
      <c r="S2727" s="1" t="s">
        <v>7077</v>
      </c>
      <c r="T2727" s="1" t="s">
        <v>7085</v>
      </c>
    </row>
    <row r="2728" spans="1:20" x14ac:dyDescent="0.3">
      <c r="A2728" s="1" t="s">
        <v>2798</v>
      </c>
      <c r="B2728" s="1" t="s">
        <v>17</v>
      </c>
      <c r="C2728" s="1" t="s">
        <v>47</v>
      </c>
      <c r="D2728" s="1">
        <v>-76.161287000000002</v>
      </c>
      <c r="E2728" s="1">
        <v>41.011284000000003</v>
      </c>
      <c r="F2728" s="1" t="s">
        <v>23</v>
      </c>
      <c r="G2728" s="1">
        <v>138.47</v>
      </c>
      <c r="H2728" s="3" t="s">
        <v>7074</v>
      </c>
      <c r="I2728" s="1">
        <v>289</v>
      </c>
      <c r="J2728" s="1">
        <v>26</v>
      </c>
      <c r="K2728" s="1">
        <v>13.63</v>
      </c>
      <c r="L2728" s="2">
        <v>45256.860439814816</v>
      </c>
      <c r="M2728" s="1">
        <v>3.09</v>
      </c>
      <c r="N2728" s="1">
        <v>1037.47</v>
      </c>
      <c r="O2728" s="1">
        <v>0.4</v>
      </c>
      <c r="P2728" s="1">
        <v>8.6</v>
      </c>
      <c r="Q2728" s="1">
        <v>13.24</v>
      </c>
      <c r="R2728" s="1" t="b">
        <v>1</v>
      </c>
      <c r="S2728" s="1" t="s">
        <v>7078</v>
      </c>
      <c r="T2728" s="1" t="s">
        <v>7083</v>
      </c>
    </row>
    <row r="2729" spans="1:20" x14ac:dyDescent="0.3">
      <c r="A2729" s="1" t="s">
        <v>2799</v>
      </c>
      <c r="B2729" s="1" t="s">
        <v>41</v>
      </c>
      <c r="C2729" s="1" t="s">
        <v>70</v>
      </c>
      <c r="D2729" s="1">
        <v>-46.318930000000002</v>
      </c>
      <c r="E2729" s="1">
        <v>62.119937</v>
      </c>
      <c r="F2729" s="1" t="s">
        <v>23</v>
      </c>
      <c r="G2729" s="1">
        <v>149.33000000000001</v>
      </c>
      <c r="H2729" s="3" t="s">
        <v>7074</v>
      </c>
      <c r="I2729" s="1">
        <v>148</v>
      </c>
      <c r="J2729" s="1">
        <v>26</v>
      </c>
      <c r="K2729" s="1">
        <v>36.630000000000003</v>
      </c>
      <c r="L2729" s="2">
        <v>45594.98196759259</v>
      </c>
      <c r="M2729" s="1">
        <v>9.52</v>
      </c>
      <c r="N2729" s="1">
        <v>994.31</v>
      </c>
      <c r="O2729" s="1">
        <v>0.5</v>
      </c>
      <c r="P2729" s="1">
        <v>2.4</v>
      </c>
      <c r="Q2729" s="1">
        <v>1.9</v>
      </c>
      <c r="R2729" s="1" t="b">
        <v>0</v>
      </c>
      <c r="S2729" s="1" t="s">
        <v>7078</v>
      </c>
      <c r="T2729" s="1" t="s">
        <v>7083</v>
      </c>
    </row>
    <row r="2730" spans="1:20" x14ac:dyDescent="0.3">
      <c r="A2730" s="1" t="s">
        <v>2800</v>
      </c>
      <c r="B2730" s="1" t="s">
        <v>114</v>
      </c>
      <c r="C2730" s="1" t="s">
        <v>247</v>
      </c>
      <c r="D2730" s="1">
        <v>72.684966000000003</v>
      </c>
      <c r="E2730" s="1">
        <v>115.318403</v>
      </c>
      <c r="F2730" s="1" t="s">
        <v>19</v>
      </c>
      <c r="G2730" s="1">
        <v>275.23</v>
      </c>
      <c r="H2730" s="3" t="s">
        <v>7073</v>
      </c>
      <c r="I2730" s="1">
        <v>459</v>
      </c>
      <c r="J2730" s="1">
        <v>32</v>
      </c>
      <c r="K2730" s="1">
        <v>76.47</v>
      </c>
      <c r="L2730" s="2">
        <v>45647.235439814816</v>
      </c>
      <c r="M2730" s="1">
        <v>10.24</v>
      </c>
      <c r="N2730" s="1">
        <v>993.03</v>
      </c>
      <c r="O2730" s="1">
        <v>8.6999999999999993</v>
      </c>
      <c r="P2730" s="1">
        <v>7.9</v>
      </c>
      <c r="Q2730" s="1">
        <v>0.46</v>
      </c>
      <c r="R2730" s="1" t="b">
        <v>0</v>
      </c>
      <c r="S2730" s="1" t="s">
        <v>7077</v>
      </c>
      <c r="T2730" s="1" t="s">
        <v>7083</v>
      </c>
    </row>
    <row r="2731" spans="1:20" x14ac:dyDescent="0.3">
      <c r="A2731" s="1" t="s">
        <v>2801</v>
      </c>
      <c r="B2731" s="1" t="s">
        <v>25</v>
      </c>
      <c r="C2731" s="1" t="s">
        <v>26</v>
      </c>
      <c r="D2731" s="1">
        <v>89.854293999999996</v>
      </c>
      <c r="E2731" s="1">
        <v>-101.582187</v>
      </c>
      <c r="F2731" s="1" t="s">
        <v>43</v>
      </c>
      <c r="G2731" s="1">
        <v>70.11</v>
      </c>
      <c r="H2731" s="3" t="s">
        <v>7074</v>
      </c>
      <c r="I2731" s="1">
        <v>455</v>
      </c>
      <c r="J2731" s="1">
        <v>16</v>
      </c>
      <c r="K2731" s="1">
        <v>81.36</v>
      </c>
      <c r="L2731" s="2">
        <v>45681.683356481481</v>
      </c>
      <c r="M2731" s="1">
        <v>19.62</v>
      </c>
      <c r="N2731" s="1">
        <v>988.8</v>
      </c>
      <c r="O2731" s="1">
        <v>5.9</v>
      </c>
      <c r="P2731" s="1">
        <v>8.8000000000000007</v>
      </c>
      <c r="Q2731" s="1">
        <v>10.97</v>
      </c>
      <c r="R2731" s="1" t="b">
        <v>1</v>
      </c>
      <c r="S2731" s="1" t="s">
        <v>7077</v>
      </c>
      <c r="T2731" s="1" t="s">
        <v>7082</v>
      </c>
    </row>
    <row r="2732" spans="1:20" x14ac:dyDescent="0.3">
      <c r="A2732" s="1" t="s">
        <v>2802</v>
      </c>
      <c r="B2732" s="1" t="s">
        <v>25</v>
      </c>
      <c r="C2732" s="1" t="s">
        <v>26</v>
      </c>
      <c r="D2732" s="1">
        <v>-77.446827999999996</v>
      </c>
      <c r="E2732" s="1">
        <v>36.071598999999999</v>
      </c>
      <c r="F2732" s="1" t="s">
        <v>43</v>
      </c>
      <c r="G2732" s="1">
        <v>81.86</v>
      </c>
      <c r="H2732" s="3" t="s">
        <v>7074</v>
      </c>
      <c r="I2732" s="1">
        <v>279</v>
      </c>
      <c r="J2732" s="1">
        <v>17</v>
      </c>
      <c r="K2732" s="1">
        <v>60.35</v>
      </c>
      <c r="L2732" s="2">
        <v>45144.869467592594</v>
      </c>
      <c r="M2732" s="1">
        <v>30.02</v>
      </c>
      <c r="N2732" s="1">
        <v>989.69</v>
      </c>
      <c r="O2732" s="1">
        <v>6.4</v>
      </c>
      <c r="P2732" s="1">
        <v>18</v>
      </c>
      <c r="Q2732" s="1">
        <v>4.49</v>
      </c>
      <c r="R2732" s="1" t="b">
        <v>1</v>
      </c>
      <c r="S2732" s="1" t="s">
        <v>7077</v>
      </c>
      <c r="T2732" s="1" t="s">
        <v>7082</v>
      </c>
    </row>
    <row r="2733" spans="1:20" x14ac:dyDescent="0.3">
      <c r="A2733" s="1" t="s">
        <v>2803</v>
      </c>
      <c r="B2733" s="1" t="s">
        <v>38</v>
      </c>
      <c r="C2733" s="1" t="s">
        <v>81</v>
      </c>
      <c r="D2733" s="1">
        <v>66.176336000000006</v>
      </c>
      <c r="E2733" s="1">
        <v>143.290907</v>
      </c>
      <c r="F2733" s="1" t="s">
        <v>35</v>
      </c>
      <c r="G2733" s="1">
        <v>329.37</v>
      </c>
      <c r="H2733" s="3" t="s">
        <v>7074</v>
      </c>
      <c r="I2733" s="1">
        <v>496</v>
      </c>
      <c r="J2733" s="1">
        <v>22</v>
      </c>
      <c r="K2733" s="1">
        <v>42.47</v>
      </c>
      <c r="L2733" s="2">
        <v>45731.577106481483</v>
      </c>
      <c r="M2733" s="1">
        <v>19.22</v>
      </c>
      <c r="N2733" s="1">
        <v>1032.3699999999999</v>
      </c>
      <c r="O2733" s="1">
        <v>0.6</v>
      </c>
      <c r="P2733" s="1">
        <v>7.2</v>
      </c>
      <c r="Q2733" s="1">
        <v>1.58</v>
      </c>
      <c r="R2733" s="1" t="b">
        <v>0</v>
      </c>
      <c r="S2733" s="1" t="s">
        <v>7079</v>
      </c>
      <c r="T2733" s="1" t="s">
        <v>7083</v>
      </c>
    </row>
    <row r="2734" spans="1:20" x14ac:dyDescent="0.3">
      <c r="A2734" s="1" t="s">
        <v>2804</v>
      </c>
      <c r="B2734" s="1" t="s">
        <v>17</v>
      </c>
      <c r="C2734" s="1" t="s">
        <v>103</v>
      </c>
      <c r="D2734" s="1">
        <v>-48.011225000000003</v>
      </c>
      <c r="E2734" s="1">
        <v>35.364288000000002</v>
      </c>
      <c r="F2734" s="1" t="s">
        <v>28</v>
      </c>
      <c r="G2734" s="1">
        <v>110.7</v>
      </c>
      <c r="H2734" s="3" t="s">
        <v>7074</v>
      </c>
      <c r="I2734" s="1">
        <v>412</v>
      </c>
      <c r="J2734" s="1">
        <v>32</v>
      </c>
      <c r="K2734" s="1">
        <v>54.39</v>
      </c>
      <c r="L2734" s="2">
        <v>45526.947245370371</v>
      </c>
      <c r="M2734" s="1">
        <v>2.78</v>
      </c>
      <c r="N2734" s="1">
        <v>1012.88</v>
      </c>
      <c r="O2734" s="1">
        <v>2.8</v>
      </c>
      <c r="P2734" s="1">
        <v>8.1999999999999993</v>
      </c>
      <c r="Q2734" s="1">
        <v>14.6</v>
      </c>
      <c r="R2734" s="1" t="b">
        <v>1</v>
      </c>
      <c r="S2734" s="1" t="s">
        <v>7077</v>
      </c>
      <c r="T2734" s="1" t="s">
        <v>7083</v>
      </c>
    </row>
    <row r="2735" spans="1:20" x14ac:dyDescent="0.3">
      <c r="A2735" s="1" t="s">
        <v>2805</v>
      </c>
      <c r="B2735" s="1" t="s">
        <v>33</v>
      </c>
      <c r="C2735" s="1" t="s">
        <v>124</v>
      </c>
      <c r="D2735" s="1">
        <v>-33.488771</v>
      </c>
      <c r="E2735" s="1">
        <v>-101.653901</v>
      </c>
      <c r="F2735" s="1" t="s">
        <v>35</v>
      </c>
      <c r="G2735" s="1">
        <v>245.21</v>
      </c>
      <c r="H2735" s="3" t="s">
        <v>7074</v>
      </c>
      <c r="I2735" s="1">
        <v>4</v>
      </c>
      <c r="J2735" s="1">
        <v>6</v>
      </c>
      <c r="K2735" s="1">
        <v>47.62</v>
      </c>
      <c r="L2735" s="2">
        <v>45467.525023148148</v>
      </c>
      <c r="M2735" s="1">
        <v>38.33</v>
      </c>
      <c r="N2735" s="1">
        <v>1034.81</v>
      </c>
      <c r="O2735" s="1">
        <v>7</v>
      </c>
      <c r="P2735" s="1">
        <v>15.9</v>
      </c>
      <c r="Q2735" s="1">
        <v>9.9600000000000009</v>
      </c>
      <c r="R2735" s="1" t="b">
        <v>1</v>
      </c>
      <c r="S2735" s="1" t="s">
        <v>7078</v>
      </c>
      <c r="T2735" s="1" t="s">
        <v>7084</v>
      </c>
    </row>
    <row r="2736" spans="1:20" x14ac:dyDescent="0.3">
      <c r="A2736" s="1" t="s">
        <v>2806</v>
      </c>
      <c r="B2736" s="1" t="s">
        <v>50</v>
      </c>
      <c r="C2736" s="1" t="s">
        <v>133</v>
      </c>
      <c r="D2736" s="1">
        <v>49.530613000000002</v>
      </c>
      <c r="E2736" s="1">
        <v>43.834457</v>
      </c>
      <c r="F2736" s="1" t="s">
        <v>43</v>
      </c>
      <c r="G2736" s="1">
        <v>238.99</v>
      </c>
      <c r="H2736" s="3" t="s">
        <v>7074</v>
      </c>
      <c r="I2736" s="1">
        <v>348</v>
      </c>
      <c r="J2736" s="1">
        <v>8</v>
      </c>
      <c r="K2736" s="1">
        <v>80.55</v>
      </c>
      <c r="L2736" s="2">
        <v>45336.925023148149</v>
      </c>
      <c r="M2736" s="1">
        <v>37.74</v>
      </c>
      <c r="N2736" s="1">
        <v>1032.24</v>
      </c>
      <c r="O2736" s="1">
        <v>9.5</v>
      </c>
      <c r="P2736" s="1">
        <v>15.4</v>
      </c>
      <c r="Q2736" s="1">
        <v>15.93</v>
      </c>
      <c r="R2736" s="1" t="b">
        <v>1</v>
      </c>
      <c r="S2736" s="1" t="s">
        <v>7078</v>
      </c>
      <c r="T2736" s="1" t="s">
        <v>7084</v>
      </c>
    </row>
    <row r="2737" spans="1:20" x14ac:dyDescent="0.3">
      <c r="A2737" s="1" t="s">
        <v>2807</v>
      </c>
      <c r="B2737" s="1" t="s">
        <v>50</v>
      </c>
      <c r="C2737" s="1" t="s">
        <v>108</v>
      </c>
      <c r="D2737" s="1">
        <v>-65.589955000000003</v>
      </c>
      <c r="E2737" s="1">
        <v>-80.076561999999996</v>
      </c>
      <c r="F2737" s="1" t="s">
        <v>43</v>
      </c>
      <c r="G2737" s="1">
        <v>22.52</v>
      </c>
      <c r="H2737" s="3" t="s">
        <v>7074</v>
      </c>
      <c r="I2737" s="1">
        <v>493</v>
      </c>
      <c r="J2737" s="1">
        <v>3</v>
      </c>
      <c r="K2737" s="1">
        <v>79.3</v>
      </c>
      <c r="L2737" s="2">
        <v>45247.12363425926</v>
      </c>
      <c r="M2737" s="1">
        <v>31.51</v>
      </c>
      <c r="N2737" s="1">
        <v>1022.32</v>
      </c>
      <c r="O2737" s="1">
        <v>10.1</v>
      </c>
      <c r="P2737" s="1">
        <v>16.2</v>
      </c>
      <c r="Q2737" s="1">
        <v>13.28</v>
      </c>
      <c r="R2737" s="1" t="b">
        <v>0</v>
      </c>
      <c r="S2737" s="1" t="s">
        <v>7077</v>
      </c>
      <c r="T2737" s="1" t="s">
        <v>7085</v>
      </c>
    </row>
    <row r="2738" spans="1:20" x14ac:dyDescent="0.3">
      <c r="A2738" s="1" t="s">
        <v>2808</v>
      </c>
      <c r="B2738" s="1" t="s">
        <v>17</v>
      </c>
      <c r="C2738" s="1" t="s">
        <v>103</v>
      </c>
      <c r="D2738" s="1">
        <v>-2.9780709999999999</v>
      </c>
      <c r="E2738" s="1">
        <v>99.503934999999998</v>
      </c>
      <c r="F2738" s="1" t="s">
        <v>19</v>
      </c>
      <c r="G2738" s="1">
        <v>138.16</v>
      </c>
      <c r="H2738" s="3" t="s">
        <v>7074</v>
      </c>
      <c r="I2738" s="1">
        <v>473</v>
      </c>
      <c r="J2738" s="1">
        <v>3</v>
      </c>
      <c r="K2738" s="1">
        <v>43.48</v>
      </c>
      <c r="L2738" s="2">
        <v>45388.678495370368</v>
      </c>
      <c r="M2738" s="1">
        <v>39.659999999999997</v>
      </c>
      <c r="N2738" s="1">
        <v>1028.05</v>
      </c>
      <c r="O2738" s="1">
        <v>5.5</v>
      </c>
      <c r="P2738" s="1">
        <v>19.100000000000001</v>
      </c>
      <c r="Q2738" s="1">
        <v>14.6</v>
      </c>
      <c r="R2738" s="1" t="b">
        <v>0</v>
      </c>
      <c r="S2738" s="1" t="s">
        <v>7078</v>
      </c>
      <c r="T2738" s="1" t="s">
        <v>7085</v>
      </c>
    </row>
    <row r="2739" spans="1:20" x14ac:dyDescent="0.3">
      <c r="A2739" s="1" t="s">
        <v>2809</v>
      </c>
      <c r="B2739" s="1" t="s">
        <v>17</v>
      </c>
      <c r="C2739" s="1" t="s">
        <v>18</v>
      </c>
      <c r="D2739" s="1">
        <v>67.922066000000001</v>
      </c>
      <c r="E2739" s="1">
        <v>-102.314652</v>
      </c>
      <c r="F2739" s="1" t="s">
        <v>23</v>
      </c>
      <c r="G2739" s="1">
        <v>193.48</v>
      </c>
      <c r="H2739" s="3" t="s">
        <v>7074</v>
      </c>
      <c r="I2739" s="1">
        <v>467</v>
      </c>
      <c r="J2739" s="1">
        <v>4</v>
      </c>
      <c r="K2739" s="1">
        <v>48.26</v>
      </c>
      <c r="L2739" s="2">
        <v>45659.660439814812</v>
      </c>
      <c r="M2739" s="1">
        <v>22.01</v>
      </c>
      <c r="N2739" s="1">
        <v>981.28</v>
      </c>
      <c r="O2739" s="1">
        <v>6</v>
      </c>
      <c r="P2739" s="1">
        <v>16.100000000000001</v>
      </c>
      <c r="Q2739" s="1">
        <v>6.15</v>
      </c>
      <c r="R2739" s="1" t="b">
        <v>0</v>
      </c>
      <c r="S2739" s="1" t="s">
        <v>7078</v>
      </c>
      <c r="T2739" s="1" t="s">
        <v>7085</v>
      </c>
    </row>
    <row r="2740" spans="1:20" x14ac:dyDescent="0.3">
      <c r="A2740" s="1" t="s">
        <v>2810</v>
      </c>
      <c r="B2740" s="1" t="s">
        <v>17</v>
      </c>
      <c r="C2740" s="1" t="s">
        <v>103</v>
      </c>
      <c r="D2740" s="1">
        <v>28.235218</v>
      </c>
      <c r="E2740" s="1">
        <v>74.380472999999995</v>
      </c>
      <c r="F2740" s="1" t="s">
        <v>35</v>
      </c>
      <c r="G2740" s="1">
        <v>285.48</v>
      </c>
      <c r="H2740" s="3" t="s">
        <v>7073</v>
      </c>
      <c r="I2740" s="1">
        <v>90</v>
      </c>
      <c r="J2740" s="1">
        <v>15</v>
      </c>
      <c r="K2740" s="1">
        <v>23.73</v>
      </c>
      <c r="L2740" s="2">
        <v>45634.428495370368</v>
      </c>
      <c r="M2740" s="1">
        <v>38.53</v>
      </c>
      <c r="N2740" s="1">
        <v>1001.82</v>
      </c>
      <c r="O2740" s="1">
        <v>9.1999999999999993</v>
      </c>
      <c r="P2740" s="1">
        <v>8.6999999999999993</v>
      </c>
      <c r="Q2740" s="1">
        <v>5.27</v>
      </c>
      <c r="R2740" s="1" t="b">
        <v>1</v>
      </c>
      <c r="S2740" s="1" t="s">
        <v>7077</v>
      </c>
      <c r="T2740" s="1" t="s">
        <v>7082</v>
      </c>
    </row>
    <row r="2741" spans="1:20" x14ac:dyDescent="0.3">
      <c r="A2741" s="1" t="s">
        <v>2811</v>
      </c>
      <c r="B2741" s="1" t="s">
        <v>38</v>
      </c>
      <c r="C2741" s="1" t="s">
        <v>94</v>
      </c>
      <c r="D2741" s="1">
        <v>33.902178999999997</v>
      </c>
      <c r="E2741" s="1">
        <v>9.0758010000000002</v>
      </c>
      <c r="F2741" s="1" t="s">
        <v>43</v>
      </c>
      <c r="G2741" s="1">
        <v>99.52</v>
      </c>
      <c r="H2741" s="3" t="s">
        <v>7073</v>
      </c>
      <c r="I2741" s="1">
        <v>405</v>
      </c>
      <c r="J2741" s="1">
        <v>18</v>
      </c>
      <c r="K2741" s="1">
        <v>82.99</v>
      </c>
      <c r="L2741" s="2">
        <v>45624.167384259257</v>
      </c>
      <c r="M2741" s="1">
        <v>3.49</v>
      </c>
      <c r="N2741" s="1">
        <v>1024.6500000000001</v>
      </c>
      <c r="O2741" s="1">
        <v>5.9</v>
      </c>
      <c r="P2741" s="1">
        <v>16.600000000000001</v>
      </c>
      <c r="Q2741" s="1">
        <v>12.02</v>
      </c>
      <c r="R2741" s="1" t="b">
        <v>1</v>
      </c>
      <c r="S2741" s="1" t="s">
        <v>7079</v>
      </c>
      <c r="T2741" s="1" t="s">
        <v>7082</v>
      </c>
    </row>
    <row r="2742" spans="1:20" x14ac:dyDescent="0.3">
      <c r="A2742" s="1" t="s">
        <v>2812</v>
      </c>
      <c r="B2742" s="1" t="s">
        <v>33</v>
      </c>
      <c r="C2742" s="1" t="s">
        <v>112</v>
      </c>
      <c r="D2742" s="1">
        <v>-33.719174000000002</v>
      </c>
      <c r="E2742" s="1">
        <v>144.64346900000001</v>
      </c>
      <c r="F2742" s="1" t="s">
        <v>35</v>
      </c>
      <c r="G2742" s="1">
        <v>357.71</v>
      </c>
      <c r="H2742" s="3" t="s">
        <v>7073</v>
      </c>
      <c r="I2742" s="1">
        <v>50</v>
      </c>
      <c r="J2742" s="1">
        <v>14</v>
      </c>
      <c r="K2742" s="1">
        <v>33.22</v>
      </c>
      <c r="L2742" s="2">
        <v>45636.277800925927</v>
      </c>
      <c r="M2742" s="1">
        <v>14.94</v>
      </c>
      <c r="N2742" s="1">
        <v>980.65</v>
      </c>
      <c r="O2742" s="1">
        <v>5.7</v>
      </c>
      <c r="P2742" s="1">
        <v>10.7</v>
      </c>
      <c r="Q2742" s="1">
        <v>4</v>
      </c>
      <c r="R2742" s="1" t="b">
        <v>1</v>
      </c>
      <c r="S2742" s="1" t="s">
        <v>7078</v>
      </c>
      <c r="T2742" s="1" t="s">
        <v>7082</v>
      </c>
    </row>
    <row r="2743" spans="1:20" x14ac:dyDescent="0.3">
      <c r="A2743" s="1" t="s">
        <v>2813</v>
      </c>
      <c r="B2743" s="1" t="s">
        <v>38</v>
      </c>
      <c r="C2743" s="1" t="s">
        <v>92</v>
      </c>
      <c r="D2743" s="1">
        <v>-62.045757999999999</v>
      </c>
      <c r="E2743" s="1">
        <v>174.68991199999999</v>
      </c>
      <c r="F2743" s="1" t="s">
        <v>35</v>
      </c>
      <c r="G2743" s="1">
        <v>71.36</v>
      </c>
      <c r="H2743" s="3" t="s">
        <v>7074</v>
      </c>
      <c r="I2743" s="1">
        <v>140</v>
      </c>
      <c r="J2743" s="1">
        <v>31</v>
      </c>
      <c r="K2743" s="1">
        <v>70.319999999999993</v>
      </c>
      <c r="L2743" s="2">
        <v>45753.42224537037</v>
      </c>
      <c r="M2743" s="1">
        <v>9.4</v>
      </c>
      <c r="N2743" s="1">
        <v>982.31</v>
      </c>
      <c r="O2743" s="1">
        <v>10</v>
      </c>
      <c r="P2743" s="1">
        <v>6.3</v>
      </c>
      <c r="Q2743" s="1">
        <v>16.309999999999999</v>
      </c>
      <c r="R2743" s="1" t="b">
        <v>0</v>
      </c>
      <c r="S2743" s="1" t="s">
        <v>7079</v>
      </c>
      <c r="T2743" s="1" t="s">
        <v>7083</v>
      </c>
    </row>
    <row r="2744" spans="1:20" x14ac:dyDescent="0.3">
      <c r="A2744" s="1" t="s">
        <v>2814</v>
      </c>
      <c r="B2744" s="1" t="s">
        <v>41</v>
      </c>
      <c r="C2744" s="1" t="s">
        <v>42</v>
      </c>
      <c r="D2744" s="1">
        <v>-10.940715000000001</v>
      </c>
      <c r="E2744" s="1">
        <v>-53.626578000000002</v>
      </c>
      <c r="F2744" s="1" t="s">
        <v>35</v>
      </c>
      <c r="G2744" s="1">
        <v>56.03</v>
      </c>
      <c r="H2744" s="3" t="s">
        <v>7074</v>
      </c>
      <c r="I2744" s="1">
        <v>368</v>
      </c>
      <c r="J2744" s="1">
        <v>11</v>
      </c>
      <c r="K2744" s="1">
        <v>15.21</v>
      </c>
      <c r="L2744" s="2">
        <v>45513.822245370371</v>
      </c>
      <c r="M2744" s="1">
        <v>8.24</v>
      </c>
      <c r="N2744" s="1">
        <v>1039.6300000000001</v>
      </c>
      <c r="O2744" s="1">
        <v>8.6999999999999993</v>
      </c>
      <c r="P2744" s="1">
        <v>6.8</v>
      </c>
      <c r="Q2744" s="1">
        <v>10.46</v>
      </c>
      <c r="R2744" s="1" t="b">
        <v>0</v>
      </c>
      <c r="S2744" s="1" t="s">
        <v>7080</v>
      </c>
      <c r="T2744" s="1" t="s">
        <v>7084</v>
      </c>
    </row>
    <row r="2745" spans="1:20" x14ac:dyDescent="0.3">
      <c r="A2745" s="1" t="s">
        <v>2815</v>
      </c>
      <c r="B2745" s="1" t="s">
        <v>30</v>
      </c>
      <c r="C2745" s="1" t="s">
        <v>129</v>
      </c>
      <c r="D2745" s="1">
        <v>-88.548411999999999</v>
      </c>
      <c r="E2745" s="1">
        <v>108.974377</v>
      </c>
      <c r="F2745" s="1" t="s">
        <v>28</v>
      </c>
      <c r="G2745" s="1">
        <v>50.19</v>
      </c>
      <c r="H2745" s="3" t="s">
        <v>7074</v>
      </c>
      <c r="I2745" s="1">
        <v>247</v>
      </c>
      <c r="J2745" s="1">
        <v>3</v>
      </c>
      <c r="K2745" s="1">
        <v>53.13</v>
      </c>
      <c r="L2745" s="2">
        <v>45244.164606481485</v>
      </c>
      <c r="M2745" s="1">
        <v>6.06</v>
      </c>
      <c r="N2745" s="1">
        <v>1027.8800000000001</v>
      </c>
      <c r="O2745" s="1">
        <v>10</v>
      </c>
      <c r="P2745" s="1">
        <v>5.3</v>
      </c>
      <c r="Q2745" s="1">
        <v>4.54</v>
      </c>
      <c r="R2745" s="1" t="b">
        <v>0</v>
      </c>
      <c r="S2745" s="1" t="s">
        <v>7077</v>
      </c>
      <c r="T2745" s="1" t="s">
        <v>7085</v>
      </c>
    </row>
    <row r="2746" spans="1:20" x14ac:dyDescent="0.3">
      <c r="A2746" s="1" t="s">
        <v>2816</v>
      </c>
      <c r="B2746" s="1" t="s">
        <v>17</v>
      </c>
      <c r="C2746" s="1" t="s">
        <v>47</v>
      </c>
      <c r="D2746" s="1">
        <v>-5.8575419999999996</v>
      </c>
      <c r="E2746" s="1">
        <v>-64.829162999999994</v>
      </c>
      <c r="F2746" s="1" t="s">
        <v>43</v>
      </c>
      <c r="G2746" s="1">
        <v>62.35</v>
      </c>
      <c r="H2746" s="3" t="s">
        <v>7074</v>
      </c>
      <c r="I2746" s="1">
        <v>419</v>
      </c>
      <c r="J2746" s="1">
        <v>5</v>
      </c>
      <c r="K2746" s="1">
        <v>64.75</v>
      </c>
      <c r="L2746" s="2">
        <v>45304.670856481483</v>
      </c>
      <c r="M2746" s="1">
        <v>25.09</v>
      </c>
      <c r="N2746" s="1">
        <v>998.58</v>
      </c>
      <c r="O2746" s="1">
        <v>2.4</v>
      </c>
      <c r="P2746" s="1">
        <v>3.8</v>
      </c>
      <c r="Q2746" s="1">
        <v>12.5</v>
      </c>
      <c r="R2746" s="1" t="b">
        <v>1</v>
      </c>
      <c r="S2746" s="1" t="s">
        <v>7078</v>
      </c>
      <c r="T2746" s="1" t="s">
        <v>7085</v>
      </c>
    </row>
    <row r="2747" spans="1:20" x14ac:dyDescent="0.3">
      <c r="A2747" s="1" t="s">
        <v>2817</v>
      </c>
      <c r="B2747" s="1" t="s">
        <v>21</v>
      </c>
      <c r="C2747" s="1" t="s">
        <v>61</v>
      </c>
      <c r="D2747" s="1">
        <v>-20.602170000000001</v>
      </c>
      <c r="E2747" s="1">
        <v>-152.606415</v>
      </c>
      <c r="F2747" s="1" t="s">
        <v>35</v>
      </c>
      <c r="G2747" s="1">
        <v>20.59</v>
      </c>
      <c r="H2747" s="3" t="s">
        <v>7074</v>
      </c>
      <c r="I2747" s="1">
        <v>100</v>
      </c>
      <c r="J2747" s="1">
        <v>3</v>
      </c>
      <c r="K2747" s="1">
        <v>59.32</v>
      </c>
      <c r="L2747" s="2">
        <v>45626.780578703707</v>
      </c>
      <c r="M2747" s="1">
        <v>31.36</v>
      </c>
      <c r="N2747" s="1">
        <v>1028.1600000000001</v>
      </c>
      <c r="O2747" s="1">
        <v>5.8</v>
      </c>
      <c r="P2747" s="1">
        <v>4.5</v>
      </c>
      <c r="Q2747" s="1">
        <v>18.899999999999999</v>
      </c>
      <c r="R2747" s="1" t="b">
        <v>0</v>
      </c>
      <c r="S2747" s="1" t="s">
        <v>7079</v>
      </c>
      <c r="T2747" s="1" t="s">
        <v>7085</v>
      </c>
    </row>
    <row r="2748" spans="1:20" x14ac:dyDescent="0.3">
      <c r="A2748" s="1" t="s">
        <v>2818</v>
      </c>
      <c r="B2748" s="1" t="s">
        <v>41</v>
      </c>
      <c r="C2748" s="1" t="s">
        <v>96</v>
      </c>
      <c r="D2748" s="1">
        <v>-83.658124000000001</v>
      </c>
      <c r="E2748" s="1">
        <v>164.451683</v>
      </c>
      <c r="F2748" s="1" t="s">
        <v>19</v>
      </c>
      <c r="G2748" s="1">
        <v>197.31</v>
      </c>
      <c r="H2748" s="3" t="s">
        <v>7074</v>
      </c>
      <c r="I2748" s="1">
        <v>356</v>
      </c>
      <c r="J2748" s="1">
        <v>32</v>
      </c>
      <c r="K2748" s="1">
        <v>63.12</v>
      </c>
      <c r="L2748" s="2">
        <v>45450.425023148149</v>
      </c>
      <c r="M2748" s="1">
        <v>23.34</v>
      </c>
      <c r="N2748" s="1">
        <v>1035.47</v>
      </c>
      <c r="O2748" s="1">
        <v>9.3000000000000007</v>
      </c>
      <c r="P2748" s="1">
        <v>2.2000000000000002</v>
      </c>
      <c r="Q2748" s="1">
        <v>1.64</v>
      </c>
      <c r="R2748" s="1" t="b">
        <v>1</v>
      </c>
      <c r="S2748" s="1" t="s">
        <v>7077</v>
      </c>
      <c r="T2748" s="1" t="s">
        <v>7083</v>
      </c>
    </row>
    <row r="2749" spans="1:20" x14ac:dyDescent="0.3">
      <c r="A2749" s="1" t="s">
        <v>2819</v>
      </c>
      <c r="B2749" s="1" t="s">
        <v>41</v>
      </c>
      <c r="C2749" s="1" t="s">
        <v>96</v>
      </c>
      <c r="D2749" s="1">
        <v>49.566192000000001</v>
      </c>
      <c r="E2749" s="1">
        <v>25.145064000000001</v>
      </c>
      <c r="F2749" s="1" t="s">
        <v>19</v>
      </c>
      <c r="G2749" s="1">
        <v>100.37</v>
      </c>
      <c r="H2749" s="3" t="s">
        <v>7074</v>
      </c>
      <c r="I2749" s="1">
        <v>192</v>
      </c>
      <c r="J2749" s="1">
        <v>36</v>
      </c>
      <c r="K2749" s="1">
        <v>17.43</v>
      </c>
      <c r="L2749" s="2">
        <v>45711.113217592596</v>
      </c>
      <c r="M2749" s="1">
        <v>6.31</v>
      </c>
      <c r="N2749" s="1">
        <v>1001.48</v>
      </c>
      <c r="O2749" s="1">
        <v>1.2</v>
      </c>
      <c r="P2749" s="1">
        <v>17.899999999999999</v>
      </c>
      <c r="Q2749" s="1">
        <v>2.19</v>
      </c>
      <c r="R2749" s="1" t="b">
        <v>1</v>
      </c>
      <c r="S2749" s="1" t="s">
        <v>7078</v>
      </c>
      <c r="T2749" s="1" t="s">
        <v>7083</v>
      </c>
    </row>
    <row r="2750" spans="1:20" x14ac:dyDescent="0.3">
      <c r="A2750" s="1" t="s">
        <v>2820</v>
      </c>
      <c r="B2750" s="1" t="s">
        <v>50</v>
      </c>
      <c r="C2750" s="1" t="s">
        <v>152</v>
      </c>
      <c r="D2750" s="1">
        <v>19.589362999999999</v>
      </c>
      <c r="E2750" s="1">
        <v>-174.15266700000001</v>
      </c>
      <c r="F2750" s="1" t="s">
        <v>23</v>
      </c>
      <c r="G2750" s="1">
        <v>319.29000000000002</v>
      </c>
      <c r="H2750" s="3" t="s">
        <v>7074</v>
      </c>
      <c r="I2750" s="1">
        <v>392</v>
      </c>
      <c r="J2750" s="1">
        <v>44</v>
      </c>
      <c r="K2750" s="1">
        <v>32.44</v>
      </c>
      <c r="L2750" s="2">
        <v>45299.32849537037</v>
      </c>
      <c r="M2750" s="1">
        <v>32.54</v>
      </c>
      <c r="N2750" s="1">
        <v>982.52</v>
      </c>
      <c r="O2750" s="1">
        <v>8.6999999999999993</v>
      </c>
      <c r="P2750" s="1">
        <v>18.7</v>
      </c>
      <c r="Q2750" s="1">
        <v>16.88</v>
      </c>
      <c r="R2750" s="1" t="b">
        <v>0</v>
      </c>
      <c r="S2750" s="1" t="s">
        <v>7079</v>
      </c>
      <c r="T2750" s="1" t="s">
        <v>7083</v>
      </c>
    </row>
    <row r="2751" spans="1:20" x14ac:dyDescent="0.3">
      <c r="A2751" s="1" t="s">
        <v>2821</v>
      </c>
      <c r="B2751" s="1" t="s">
        <v>78</v>
      </c>
      <c r="C2751" s="1" t="s">
        <v>79</v>
      </c>
      <c r="D2751" s="1">
        <v>-89.603891000000004</v>
      </c>
      <c r="E2751" s="1">
        <v>-27.129652</v>
      </c>
      <c r="F2751" s="1" t="s">
        <v>19</v>
      </c>
      <c r="G2751" s="1">
        <v>209.83</v>
      </c>
      <c r="H2751" s="3" t="s">
        <v>7074</v>
      </c>
      <c r="I2751" s="1">
        <v>94</v>
      </c>
      <c r="J2751" s="1">
        <v>18</v>
      </c>
      <c r="K2751" s="1">
        <v>26.13</v>
      </c>
      <c r="L2751" s="2">
        <v>45540.368078703701</v>
      </c>
      <c r="M2751" s="1">
        <v>25.62</v>
      </c>
      <c r="N2751" s="1">
        <v>1045.29</v>
      </c>
      <c r="O2751" s="1">
        <v>2</v>
      </c>
      <c r="P2751" s="1">
        <v>12.1</v>
      </c>
      <c r="Q2751" s="1">
        <v>2.19</v>
      </c>
      <c r="R2751" s="1" t="b">
        <v>1</v>
      </c>
      <c r="S2751" s="1" t="s">
        <v>7080</v>
      </c>
      <c r="T2751" s="1" t="s">
        <v>7082</v>
      </c>
    </row>
    <row r="2752" spans="1:20" x14ac:dyDescent="0.3">
      <c r="A2752" s="1" t="s">
        <v>2822</v>
      </c>
      <c r="B2752" s="1" t="s">
        <v>50</v>
      </c>
      <c r="C2752" s="1" t="s">
        <v>152</v>
      </c>
      <c r="D2752" s="1">
        <v>81.408956000000003</v>
      </c>
      <c r="E2752" s="1">
        <v>-87.352463</v>
      </c>
      <c r="F2752" s="1" t="s">
        <v>48</v>
      </c>
      <c r="G2752" s="1">
        <v>154.66</v>
      </c>
      <c r="H2752" s="3" t="s">
        <v>7073</v>
      </c>
      <c r="I2752" s="1">
        <v>470</v>
      </c>
      <c r="J2752" s="1">
        <v>13</v>
      </c>
      <c r="K2752" s="1">
        <v>40.5</v>
      </c>
      <c r="L2752" s="2">
        <v>45101.552106481482</v>
      </c>
      <c r="M2752" s="1">
        <v>15.83</v>
      </c>
      <c r="N2752" s="1">
        <v>1004.16</v>
      </c>
      <c r="O2752" s="1">
        <v>8.9</v>
      </c>
      <c r="P2752" s="1">
        <v>17</v>
      </c>
      <c r="Q2752" s="1">
        <v>0.79</v>
      </c>
      <c r="R2752" s="1" t="b">
        <v>1</v>
      </c>
      <c r="S2752" s="1" t="s">
        <v>7077</v>
      </c>
      <c r="T2752" s="1" t="s">
        <v>7082</v>
      </c>
    </row>
    <row r="2753" spans="1:20" x14ac:dyDescent="0.3">
      <c r="A2753" s="1" t="s">
        <v>2823</v>
      </c>
      <c r="B2753" s="1" t="s">
        <v>41</v>
      </c>
      <c r="C2753" s="1" t="s">
        <v>42</v>
      </c>
      <c r="D2753" s="1">
        <v>41.697851999999997</v>
      </c>
      <c r="E2753" s="1">
        <v>2.782924</v>
      </c>
      <c r="F2753" s="1" t="s">
        <v>28</v>
      </c>
      <c r="G2753" s="1">
        <v>326.64999999999998</v>
      </c>
      <c r="H2753" s="3" t="s">
        <v>7073</v>
      </c>
      <c r="I2753" s="1">
        <v>88</v>
      </c>
      <c r="J2753" s="1">
        <v>40</v>
      </c>
      <c r="K2753" s="1">
        <v>54.96</v>
      </c>
      <c r="L2753" s="2">
        <v>45479.338912037034</v>
      </c>
      <c r="M2753" s="1">
        <v>27.13</v>
      </c>
      <c r="N2753" s="1">
        <v>987.45</v>
      </c>
      <c r="O2753" s="1">
        <v>6.7</v>
      </c>
      <c r="P2753" s="1">
        <v>4.5</v>
      </c>
      <c r="Q2753" s="1">
        <v>6.96</v>
      </c>
      <c r="R2753" s="1" t="b">
        <v>0</v>
      </c>
      <c r="S2753" s="1" t="s">
        <v>7080</v>
      </c>
      <c r="T2753" s="1" t="s">
        <v>7083</v>
      </c>
    </row>
    <row r="2754" spans="1:20" x14ac:dyDescent="0.3">
      <c r="A2754" s="1" t="s">
        <v>2824</v>
      </c>
      <c r="B2754" s="1" t="s">
        <v>41</v>
      </c>
      <c r="C2754" s="1" t="s">
        <v>96</v>
      </c>
      <c r="D2754" s="1">
        <v>9.8073130000000006</v>
      </c>
      <c r="E2754" s="1">
        <v>-56.330852</v>
      </c>
      <c r="F2754" s="1" t="s">
        <v>48</v>
      </c>
      <c r="G2754" s="1">
        <v>114.91</v>
      </c>
      <c r="H2754" s="3" t="s">
        <v>7074</v>
      </c>
      <c r="I2754" s="1">
        <v>170</v>
      </c>
      <c r="J2754" s="1">
        <v>29</v>
      </c>
      <c r="K2754" s="1">
        <v>56.21</v>
      </c>
      <c r="L2754" s="2">
        <v>45505.788217592592</v>
      </c>
      <c r="M2754" s="1">
        <v>10.77</v>
      </c>
      <c r="N2754" s="1">
        <v>1014.43</v>
      </c>
      <c r="O2754" s="1">
        <v>2.1</v>
      </c>
      <c r="P2754" s="1">
        <v>18.100000000000001</v>
      </c>
      <c r="Q2754" s="1">
        <v>9.33</v>
      </c>
      <c r="R2754" s="1" t="b">
        <v>1</v>
      </c>
      <c r="S2754" s="1" t="s">
        <v>7080</v>
      </c>
      <c r="T2754" s="1" t="s">
        <v>7083</v>
      </c>
    </row>
    <row r="2755" spans="1:20" x14ac:dyDescent="0.3">
      <c r="A2755" s="1" t="s">
        <v>2825</v>
      </c>
      <c r="B2755" s="1" t="s">
        <v>78</v>
      </c>
      <c r="C2755" s="1" t="s">
        <v>79</v>
      </c>
      <c r="D2755" s="1">
        <v>19.580148999999999</v>
      </c>
      <c r="E2755" s="1">
        <v>136.48965899999999</v>
      </c>
      <c r="F2755" s="1" t="s">
        <v>48</v>
      </c>
      <c r="G2755" s="1">
        <v>338.98</v>
      </c>
      <c r="H2755" s="3" t="s">
        <v>7073</v>
      </c>
      <c r="I2755" s="1">
        <v>433</v>
      </c>
      <c r="J2755" s="1">
        <v>10</v>
      </c>
      <c r="K2755" s="1">
        <v>44.15</v>
      </c>
      <c r="L2755" s="2">
        <v>45100.258356481485</v>
      </c>
      <c r="M2755" s="1">
        <v>14.14</v>
      </c>
      <c r="N2755" s="1">
        <v>1033.79</v>
      </c>
      <c r="O2755" s="1">
        <v>5.2</v>
      </c>
      <c r="P2755" s="1">
        <v>10.6</v>
      </c>
      <c r="Q2755" s="1">
        <v>11.39</v>
      </c>
      <c r="R2755" s="1" t="b">
        <v>0</v>
      </c>
      <c r="S2755" s="1" t="s">
        <v>7079</v>
      </c>
      <c r="T2755" s="1" t="s">
        <v>7084</v>
      </c>
    </row>
    <row r="2756" spans="1:20" x14ac:dyDescent="0.3">
      <c r="A2756" s="1" t="s">
        <v>2826</v>
      </c>
      <c r="B2756" s="1" t="s">
        <v>41</v>
      </c>
      <c r="C2756" s="1" t="s">
        <v>45</v>
      </c>
      <c r="D2756" s="1">
        <v>-38.991739000000003</v>
      </c>
      <c r="E2756" s="1">
        <v>-104.569458</v>
      </c>
      <c r="F2756" s="1" t="s">
        <v>23</v>
      </c>
      <c r="G2756" s="1">
        <v>47.49</v>
      </c>
      <c r="H2756" s="3" t="s">
        <v>7074</v>
      </c>
      <c r="I2756" s="1">
        <v>431</v>
      </c>
      <c r="J2756" s="1">
        <v>10</v>
      </c>
      <c r="K2756" s="1">
        <v>13.58</v>
      </c>
      <c r="L2756" s="2">
        <v>45425.316689814812</v>
      </c>
      <c r="M2756" s="1">
        <v>36.74</v>
      </c>
      <c r="N2756" s="1">
        <v>995.52</v>
      </c>
      <c r="O2756" s="1">
        <v>7.5</v>
      </c>
      <c r="P2756" s="1">
        <v>2.2999999999999998</v>
      </c>
      <c r="Q2756" s="1">
        <v>10.15</v>
      </c>
      <c r="R2756" s="1" t="b">
        <v>0</v>
      </c>
      <c r="S2756" s="1" t="s">
        <v>7077</v>
      </c>
      <c r="T2756" s="1" t="s">
        <v>7084</v>
      </c>
    </row>
    <row r="2757" spans="1:20" x14ac:dyDescent="0.3">
      <c r="A2757" s="1" t="s">
        <v>2827</v>
      </c>
      <c r="B2757" s="1" t="s">
        <v>17</v>
      </c>
      <c r="C2757" s="1" t="s">
        <v>47</v>
      </c>
      <c r="D2757" s="1">
        <v>-89.184560000000005</v>
      </c>
      <c r="E2757" s="1">
        <v>94.327962999999997</v>
      </c>
      <c r="F2757" s="1" t="s">
        <v>23</v>
      </c>
      <c r="G2757" s="1">
        <v>142.69</v>
      </c>
      <c r="H2757" s="3" t="s">
        <v>7074</v>
      </c>
      <c r="I2757" s="1">
        <v>68</v>
      </c>
      <c r="J2757" s="1">
        <v>2</v>
      </c>
      <c r="K2757" s="1">
        <v>46.43</v>
      </c>
      <c r="L2757" s="2">
        <v>45078.227800925924</v>
      </c>
      <c r="M2757" s="1">
        <v>11.97</v>
      </c>
      <c r="N2757" s="1">
        <v>998.86</v>
      </c>
      <c r="O2757" s="1">
        <v>7</v>
      </c>
      <c r="P2757" s="1">
        <v>3.7</v>
      </c>
      <c r="Q2757" s="1">
        <v>18.260000000000002</v>
      </c>
      <c r="R2757" s="1" t="b">
        <v>0</v>
      </c>
      <c r="S2757" s="1" t="s">
        <v>7080</v>
      </c>
      <c r="T2757" s="1" t="s">
        <v>7085</v>
      </c>
    </row>
    <row r="2758" spans="1:20" x14ac:dyDescent="0.3">
      <c r="A2758" s="1" t="s">
        <v>2828</v>
      </c>
      <c r="B2758" s="1" t="s">
        <v>38</v>
      </c>
      <c r="C2758" s="1" t="s">
        <v>92</v>
      </c>
      <c r="D2758" s="1">
        <v>43.12294</v>
      </c>
      <c r="E2758" s="1">
        <v>39.787421000000002</v>
      </c>
      <c r="F2758" s="1" t="s">
        <v>48</v>
      </c>
      <c r="G2758" s="1">
        <v>270.12</v>
      </c>
      <c r="H2758" s="3" t="s">
        <v>7074</v>
      </c>
      <c r="I2758" s="1">
        <v>258</v>
      </c>
      <c r="J2758" s="1">
        <v>3</v>
      </c>
      <c r="K2758" s="1">
        <v>46</v>
      </c>
      <c r="L2758" s="2">
        <v>45366.343773148146</v>
      </c>
      <c r="M2758" s="1">
        <v>19.059999999999999</v>
      </c>
      <c r="N2758" s="1">
        <v>996.99</v>
      </c>
      <c r="O2758" s="1">
        <v>4.7</v>
      </c>
      <c r="P2758" s="1">
        <v>6.9</v>
      </c>
      <c r="Q2758" s="1">
        <v>15.37</v>
      </c>
      <c r="R2758" s="1" t="b">
        <v>1</v>
      </c>
      <c r="S2758" s="1" t="s">
        <v>7079</v>
      </c>
      <c r="T2758" s="1" t="s">
        <v>7085</v>
      </c>
    </row>
    <row r="2759" spans="1:20" x14ac:dyDescent="0.3">
      <c r="A2759" s="1" t="s">
        <v>2829</v>
      </c>
      <c r="B2759" s="1" t="s">
        <v>41</v>
      </c>
      <c r="C2759" s="1" t="s">
        <v>42</v>
      </c>
      <c r="D2759" s="1">
        <v>-7.7426740000000001</v>
      </c>
      <c r="E2759" s="1">
        <v>-32.910117999999997</v>
      </c>
      <c r="F2759" s="1" t="s">
        <v>35</v>
      </c>
      <c r="G2759" s="1">
        <v>188.45</v>
      </c>
      <c r="H2759" s="3" t="s">
        <v>7073</v>
      </c>
      <c r="I2759" s="1">
        <v>427</v>
      </c>
      <c r="J2759" s="1">
        <v>4</v>
      </c>
      <c r="K2759" s="1">
        <v>79.77</v>
      </c>
      <c r="L2759" s="2">
        <v>45127.761828703704</v>
      </c>
      <c r="M2759" s="1">
        <v>35.659999999999997</v>
      </c>
      <c r="N2759" s="1">
        <v>1049.42</v>
      </c>
      <c r="O2759" s="1">
        <v>9.9</v>
      </c>
      <c r="P2759" s="1">
        <v>1.8</v>
      </c>
      <c r="Q2759" s="1">
        <v>19.68</v>
      </c>
      <c r="R2759" s="1" t="b">
        <v>0</v>
      </c>
      <c r="S2759" s="1" t="s">
        <v>7077</v>
      </c>
      <c r="T2759" s="1" t="s">
        <v>7085</v>
      </c>
    </row>
    <row r="2760" spans="1:20" x14ac:dyDescent="0.3">
      <c r="A2760" s="1" t="s">
        <v>2830</v>
      </c>
      <c r="B2760" s="1" t="s">
        <v>30</v>
      </c>
      <c r="C2760" s="1" t="s">
        <v>31</v>
      </c>
      <c r="D2760" s="1">
        <v>-74.699364000000003</v>
      </c>
      <c r="E2760" s="1">
        <v>-86.089590000000001</v>
      </c>
      <c r="F2760" s="1" t="s">
        <v>48</v>
      </c>
      <c r="G2760" s="1">
        <v>364.19</v>
      </c>
      <c r="H2760" s="3" t="s">
        <v>7074</v>
      </c>
      <c r="I2760" s="1">
        <v>40</v>
      </c>
      <c r="J2760" s="1">
        <v>19</v>
      </c>
      <c r="K2760" s="1">
        <v>27.19</v>
      </c>
      <c r="L2760" s="2">
        <v>45377.481273148151</v>
      </c>
      <c r="M2760" s="1">
        <v>28.45</v>
      </c>
      <c r="N2760" s="1">
        <v>993.82</v>
      </c>
      <c r="O2760" s="1">
        <v>5.7</v>
      </c>
      <c r="P2760" s="1">
        <v>6.9</v>
      </c>
      <c r="Q2760" s="1">
        <v>9.5299999999999994</v>
      </c>
      <c r="R2760" s="1" t="b">
        <v>0</v>
      </c>
      <c r="S2760" s="1" t="s">
        <v>7080</v>
      </c>
      <c r="T2760" s="1" t="s">
        <v>7082</v>
      </c>
    </row>
    <row r="2761" spans="1:20" x14ac:dyDescent="0.3">
      <c r="A2761" s="1" t="s">
        <v>2831</v>
      </c>
      <c r="B2761" s="1" t="s">
        <v>38</v>
      </c>
      <c r="C2761" s="1" t="s">
        <v>81</v>
      </c>
      <c r="D2761" s="1">
        <v>-71.526774000000003</v>
      </c>
      <c r="E2761" s="1">
        <v>-38.811962999999999</v>
      </c>
      <c r="F2761" s="1" t="s">
        <v>28</v>
      </c>
      <c r="G2761" s="1">
        <v>173.34</v>
      </c>
      <c r="H2761" s="3" t="s">
        <v>7073</v>
      </c>
      <c r="I2761" s="1">
        <v>364</v>
      </c>
      <c r="J2761" s="1">
        <v>15</v>
      </c>
      <c r="K2761" s="1">
        <v>37.1</v>
      </c>
      <c r="L2761" s="2">
        <v>45363.485439814816</v>
      </c>
      <c r="M2761" s="1">
        <v>2.96</v>
      </c>
      <c r="N2761" s="1">
        <v>1020.29</v>
      </c>
      <c r="O2761" s="1">
        <v>5.6</v>
      </c>
      <c r="P2761" s="1">
        <v>2.1</v>
      </c>
      <c r="Q2761" s="1">
        <v>1.69</v>
      </c>
      <c r="R2761" s="1" t="b">
        <v>0</v>
      </c>
      <c r="S2761" s="1" t="s">
        <v>7080</v>
      </c>
      <c r="T2761" s="1" t="s">
        <v>7082</v>
      </c>
    </row>
    <row r="2762" spans="1:20" x14ac:dyDescent="0.3">
      <c r="A2762" s="1" t="s">
        <v>2832</v>
      </c>
      <c r="B2762" s="1" t="s">
        <v>50</v>
      </c>
      <c r="C2762" s="1" t="s">
        <v>108</v>
      </c>
      <c r="D2762" s="1">
        <v>79.862902000000005</v>
      </c>
      <c r="E2762" s="1">
        <v>67.040991000000005</v>
      </c>
      <c r="F2762" s="1" t="s">
        <v>48</v>
      </c>
      <c r="G2762" s="1">
        <v>201.64</v>
      </c>
      <c r="H2762" s="3" t="s">
        <v>7073</v>
      </c>
      <c r="I2762" s="1">
        <v>146</v>
      </c>
      <c r="J2762" s="1">
        <v>13</v>
      </c>
      <c r="K2762" s="1">
        <v>67.86</v>
      </c>
      <c r="L2762" s="2">
        <v>45627.171550925923</v>
      </c>
      <c r="M2762" s="1">
        <v>6.32</v>
      </c>
      <c r="N2762" s="1">
        <v>1044.77</v>
      </c>
      <c r="O2762" s="1">
        <v>0.7</v>
      </c>
      <c r="P2762" s="1">
        <v>5.5</v>
      </c>
      <c r="Q2762" s="1">
        <v>19.11</v>
      </c>
      <c r="R2762" s="1" t="b">
        <v>1</v>
      </c>
      <c r="S2762" s="1" t="s">
        <v>7077</v>
      </c>
      <c r="T2762" s="1" t="s">
        <v>7082</v>
      </c>
    </row>
    <row r="2763" spans="1:20" x14ac:dyDescent="0.3">
      <c r="A2763" s="1" t="s">
        <v>2833</v>
      </c>
      <c r="B2763" s="1" t="s">
        <v>33</v>
      </c>
      <c r="C2763" s="1" t="s">
        <v>34</v>
      </c>
      <c r="D2763" s="1">
        <v>34.972963999999997</v>
      </c>
      <c r="E2763" s="1">
        <v>169.076425</v>
      </c>
      <c r="F2763" s="1" t="s">
        <v>28</v>
      </c>
      <c r="G2763" s="1">
        <v>248.17</v>
      </c>
      <c r="H2763" s="3" t="s">
        <v>7074</v>
      </c>
      <c r="I2763" s="1">
        <v>320</v>
      </c>
      <c r="J2763" s="1">
        <v>28</v>
      </c>
      <c r="K2763" s="1">
        <v>51.37</v>
      </c>
      <c r="L2763" s="2">
        <v>45745.176412037035</v>
      </c>
      <c r="M2763" s="1">
        <v>0.81</v>
      </c>
      <c r="N2763" s="1">
        <v>990.28</v>
      </c>
      <c r="O2763" s="1">
        <v>10.1</v>
      </c>
      <c r="P2763" s="1">
        <v>6</v>
      </c>
      <c r="Q2763" s="1">
        <v>0.08</v>
      </c>
      <c r="R2763" s="1" t="b">
        <v>1</v>
      </c>
      <c r="S2763" s="1" t="s">
        <v>7078</v>
      </c>
      <c r="T2763" s="1" t="s">
        <v>7083</v>
      </c>
    </row>
    <row r="2764" spans="1:20" x14ac:dyDescent="0.3">
      <c r="A2764" s="1" t="s">
        <v>2834</v>
      </c>
      <c r="B2764" s="1" t="s">
        <v>38</v>
      </c>
      <c r="C2764" s="1" t="s">
        <v>92</v>
      </c>
      <c r="D2764" s="1">
        <v>46.70438</v>
      </c>
      <c r="E2764" s="1">
        <v>-174.010017</v>
      </c>
      <c r="F2764" s="1" t="s">
        <v>28</v>
      </c>
      <c r="G2764" s="1">
        <v>314.8</v>
      </c>
      <c r="H2764" s="3" t="s">
        <v>7074</v>
      </c>
      <c r="I2764" s="1">
        <v>204</v>
      </c>
      <c r="J2764" s="1">
        <v>10</v>
      </c>
      <c r="K2764" s="1">
        <v>73.28</v>
      </c>
      <c r="L2764" s="2">
        <v>45591.764606481483</v>
      </c>
      <c r="M2764" s="1">
        <v>25.42</v>
      </c>
      <c r="N2764" s="1">
        <v>1047.96</v>
      </c>
      <c r="O2764" s="1">
        <v>1.9</v>
      </c>
      <c r="P2764" s="1">
        <v>19.899999999999999</v>
      </c>
      <c r="Q2764" s="1">
        <v>15.52</v>
      </c>
      <c r="R2764" s="1" t="b">
        <v>1</v>
      </c>
      <c r="S2764" s="1" t="s">
        <v>7078</v>
      </c>
      <c r="T2764" s="1" t="s">
        <v>7084</v>
      </c>
    </row>
    <row r="2765" spans="1:20" x14ac:dyDescent="0.3">
      <c r="A2765" s="1" t="s">
        <v>2835</v>
      </c>
      <c r="B2765" s="1" t="s">
        <v>25</v>
      </c>
      <c r="C2765" s="1" t="s">
        <v>26</v>
      </c>
      <c r="D2765" s="1">
        <v>-34.043999999999997</v>
      </c>
      <c r="E2765" s="1">
        <v>-131.142807</v>
      </c>
      <c r="F2765" s="1" t="s">
        <v>43</v>
      </c>
      <c r="G2765" s="1">
        <v>302.26</v>
      </c>
      <c r="H2765" s="3" t="s">
        <v>7074</v>
      </c>
      <c r="I2765" s="1">
        <v>132</v>
      </c>
      <c r="J2765" s="1">
        <v>2</v>
      </c>
      <c r="K2765" s="1">
        <v>54.88</v>
      </c>
      <c r="L2765" s="2">
        <v>45706.252106481479</v>
      </c>
      <c r="M2765" s="1">
        <v>18.18</v>
      </c>
      <c r="N2765" s="1">
        <v>1046.32</v>
      </c>
      <c r="O2765" s="1">
        <v>5.8</v>
      </c>
      <c r="P2765" s="1">
        <v>5.5</v>
      </c>
      <c r="Q2765" s="1">
        <v>0.63</v>
      </c>
      <c r="R2765" s="1" t="b">
        <v>0</v>
      </c>
      <c r="S2765" s="1" t="s">
        <v>7077</v>
      </c>
      <c r="T2765" s="1" t="s">
        <v>7085</v>
      </c>
    </row>
    <row r="2766" spans="1:20" x14ac:dyDescent="0.3">
      <c r="A2766" s="1" t="s">
        <v>2836</v>
      </c>
      <c r="B2766" s="1" t="s">
        <v>25</v>
      </c>
      <c r="C2766" s="1" t="s">
        <v>65</v>
      </c>
      <c r="D2766" s="1">
        <v>71.911559999999994</v>
      </c>
      <c r="E2766" s="1">
        <v>108.553426</v>
      </c>
      <c r="F2766" s="1" t="s">
        <v>35</v>
      </c>
      <c r="G2766" s="1">
        <v>127.26</v>
      </c>
      <c r="H2766" s="3" t="s">
        <v>7073</v>
      </c>
      <c r="I2766" s="1">
        <v>17</v>
      </c>
      <c r="J2766" s="1">
        <v>3</v>
      </c>
      <c r="K2766" s="1">
        <v>14.46</v>
      </c>
      <c r="L2766" s="2">
        <v>45130.916689814818</v>
      </c>
      <c r="M2766" s="1">
        <v>5.8</v>
      </c>
      <c r="N2766" s="1">
        <v>1041.92</v>
      </c>
      <c r="O2766" s="1">
        <v>8.8000000000000007</v>
      </c>
      <c r="P2766" s="1">
        <v>5.5</v>
      </c>
      <c r="Q2766" s="1">
        <v>15.22</v>
      </c>
      <c r="R2766" s="1" t="b">
        <v>0</v>
      </c>
      <c r="S2766" s="1" t="s">
        <v>7077</v>
      </c>
      <c r="T2766" s="1" t="s">
        <v>7085</v>
      </c>
    </row>
    <row r="2767" spans="1:20" x14ac:dyDescent="0.3">
      <c r="A2767" s="1" t="s">
        <v>2837</v>
      </c>
      <c r="B2767" s="1" t="s">
        <v>33</v>
      </c>
      <c r="C2767" s="1" t="s">
        <v>34</v>
      </c>
      <c r="D2767" s="1">
        <v>66.832791999999998</v>
      </c>
      <c r="E2767" s="1">
        <v>179.63710399999999</v>
      </c>
      <c r="F2767" s="1" t="s">
        <v>48</v>
      </c>
      <c r="G2767" s="1">
        <v>300.38</v>
      </c>
      <c r="H2767" s="3" t="s">
        <v>7074</v>
      </c>
      <c r="I2767" s="1">
        <v>378</v>
      </c>
      <c r="J2767" s="1">
        <v>3</v>
      </c>
      <c r="K2767" s="1">
        <v>34.07</v>
      </c>
      <c r="L2767" s="2">
        <v>45183.795856481483</v>
      </c>
      <c r="M2767" s="1">
        <v>38.340000000000003</v>
      </c>
      <c r="N2767" s="1">
        <v>995.02</v>
      </c>
      <c r="O2767" s="1">
        <v>2.4</v>
      </c>
      <c r="P2767" s="1">
        <v>14</v>
      </c>
      <c r="Q2767" s="1">
        <v>18.760000000000002</v>
      </c>
      <c r="R2767" s="1" t="b">
        <v>0</v>
      </c>
      <c r="S2767" s="1" t="s">
        <v>7077</v>
      </c>
      <c r="T2767" s="1" t="s">
        <v>7085</v>
      </c>
    </row>
    <row r="2768" spans="1:20" x14ac:dyDescent="0.3">
      <c r="A2768" s="1" t="s">
        <v>2838</v>
      </c>
      <c r="B2768" s="1" t="s">
        <v>17</v>
      </c>
      <c r="C2768" s="1" t="s">
        <v>103</v>
      </c>
      <c r="D2768" s="1">
        <v>46.906407000000002</v>
      </c>
      <c r="E2768" s="1">
        <v>-90.227463</v>
      </c>
      <c r="F2768" s="1" t="s">
        <v>43</v>
      </c>
      <c r="G2768" s="1">
        <v>122.13</v>
      </c>
      <c r="H2768" s="3" t="s">
        <v>7074</v>
      </c>
      <c r="I2768" s="1">
        <v>122</v>
      </c>
      <c r="J2768" s="1">
        <v>20</v>
      </c>
      <c r="K2768" s="1">
        <v>78.760000000000005</v>
      </c>
      <c r="L2768" s="2">
        <v>45126.570856481485</v>
      </c>
      <c r="M2768" s="1">
        <v>21.42</v>
      </c>
      <c r="N2768" s="1">
        <v>1024.3800000000001</v>
      </c>
      <c r="O2768" s="1">
        <v>5.8</v>
      </c>
      <c r="P2768" s="1">
        <v>17.3</v>
      </c>
      <c r="Q2768" s="1">
        <v>7.79</v>
      </c>
      <c r="R2768" s="1" t="b">
        <v>1</v>
      </c>
      <c r="S2768" s="1" t="s">
        <v>7079</v>
      </c>
      <c r="T2768" s="1" t="s">
        <v>7083</v>
      </c>
    </row>
    <row r="2769" spans="1:20" x14ac:dyDescent="0.3">
      <c r="A2769" s="1" t="s">
        <v>2839</v>
      </c>
      <c r="B2769" s="1" t="s">
        <v>21</v>
      </c>
      <c r="C2769" s="1" t="s">
        <v>142</v>
      </c>
      <c r="D2769" s="1">
        <v>-54.744776999999999</v>
      </c>
      <c r="E2769" s="1">
        <v>4.3736139999999999</v>
      </c>
      <c r="F2769" s="1" t="s">
        <v>19</v>
      </c>
      <c r="G2769" s="1">
        <v>17.39</v>
      </c>
      <c r="H2769" s="3" t="s">
        <v>7074</v>
      </c>
      <c r="I2769" s="1">
        <v>420</v>
      </c>
      <c r="J2769" s="1">
        <v>30</v>
      </c>
      <c r="K2769" s="1">
        <v>16.36</v>
      </c>
      <c r="L2769" s="2">
        <v>45202.334050925929</v>
      </c>
      <c r="M2769" s="1">
        <v>10.050000000000001</v>
      </c>
      <c r="N2769" s="1">
        <v>1033.26</v>
      </c>
      <c r="O2769" s="1">
        <v>2.6</v>
      </c>
      <c r="P2769" s="1">
        <v>8.4</v>
      </c>
      <c r="Q2769" s="1">
        <v>4.82</v>
      </c>
      <c r="R2769" s="1" t="b">
        <v>0</v>
      </c>
      <c r="S2769" s="1" t="s">
        <v>7077</v>
      </c>
      <c r="T2769" s="1" t="s">
        <v>7083</v>
      </c>
    </row>
    <row r="2770" spans="1:20" x14ac:dyDescent="0.3">
      <c r="A2770" s="1" t="s">
        <v>2840</v>
      </c>
      <c r="B2770" s="1" t="s">
        <v>78</v>
      </c>
      <c r="C2770" s="1" t="s">
        <v>106</v>
      </c>
      <c r="D2770" s="1">
        <v>8.8688669999999998</v>
      </c>
      <c r="E2770" s="1">
        <v>-44.145896999999998</v>
      </c>
      <c r="F2770" s="1" t="s">
        <v>28</v>
      </c>
      <c r="G2770" s="1">
        <v>42.78</v>
      </c>
      <c r="H2770" s="3" t="s">
        <v>7074</v>
      </c>
      <c r="I2770" s="1">
        <v>403</v>
      </c>
      <c r="J2770" s="1">
        <v>29</v>
      </c>
      <c r="K2770" s="1">
        <v>10.119999999999999</v>
      </c>
      <c r="L2770" s="2">
        <v>45544.709745370368</v>
      </c>
      <c r="M2770" s="1">
        <v>20.27</v>
      </c>
      <c r="N2770" s="1">
        <v>1049.02</v>
      </c>
      <c r="O2770" s="1">
        <v>8.4</v>
      </c>
      <c r="P2770" s="1">
        <v>17.600000000000001</v>
      </c>
      <c r="Q2770" s="1">
        <v>4.53</v>
      </c>
      <c r="R2770" s="1" t="b">
        <v>0</v>
      </c>
      <c r="S2770" s="1" t="s">
        <v>7078</v>
      </c>
      <c r="T2770" s="1" t="s">
        <v>7083</v>
      </c>
    </row>
    <row r="2771" spans="1:20" x14ac:dyDescent="0.3">
      <c r="A2771" s="1" t="s">
        <v>2841</v>
      </c>
      <c r="B2771" s="1" t="s">
        <v>50</v>
      </c>
      <c r="C2771" s="1" t="s">
        <v>133</v>
      </c>
      <c r="D2771" s="1">
        <v>-63.462646999999997</v>
      </c>
      <c r="E2771" s="1">
        <v>132.561644</v>
      </c>
      <c r="F2771" s="1" t="s">
        <v>43</v>
      </c>
      <c r="G2771" s="1">
        <v>200.99</v>
      </c>
      <c r="H2771" s="3" t="s">
        <v>7074</v>
      </c>
      <c r="I2771" s="1">
        <v>175</v>
      </c>
      <c r="J2771" s="1">
        <v>19</v>
      </c>
      <c r="K2771" s="1">
        <v>47.99</v>
      </c>
      <c r="L2771" s="2">
        <v>45109.559745370374</v>
      </c>
      <c r="M2771" s="1">
        <v>27.35</v>
      </c>
      <c r="N2771" s="1">
        <v>992.63</v>
      </c>
      <c r="O2771" s="1">
        <v>6.2</v>
      </c>
      <c r="P2771" s="1">
        <v>7.5</v>
      </c>
      <c r="Q2771" s="1">
        <v>9.83</v>
      </c>
      <c r="R2771" s="1" t="b">
        <v>1</v>
      </c>
      <c r="S2771" s="1" t="s">
        <v>7078</v>
      </c>
      <c r="T2771" s="1" t="s">
        <v>7082</v>
      </c>
    </row>
    <row r="2772" spans="1:20" x14ac:dyDescent="0.3">
      <c r="A2772" s="1" t="s">
        <v>2842</v>
      </c>
      <c r="B2772" s="1" t="s">
        <v>33</v>
      </c>
      <c r="C2772" s="1" t="s">
        <v>112</v>
      </c>
      <c r="D2772" s="1">
        <v>-31.041377000000001</v>
      </c>
      <c r="E2772" s="1">
        <v>-127.194844</v>
      </c>
      <c r="F2772" s="1" t="s">
        <v>19</v>
      </c>
      <c r="G2772" s="1">
        <v>301.47000000000003</v>
      </c>
      <c r="H2772" s="3" t="s">
        <v>7074</v>
      </c>
      <c r="I2772" s="1">
        <v>108</v>
      </c>
      <c r="J2772" s="1">
        <v>16</v>
      </c>
      <c r="K2772" s="1">
        <v>32.5</v>
      </c>
      <c r="L2772" s="2">
        <v>45300.827106481483</v>
      </c>
      <c r="M2772" s="1">
        <v>3.51</v>
      </c>
      <c r="N2772" s="1">
        <v>1033.6199999999999</v>
      </c>
      <c r="O2772" s="1">
        <v>9.4</v>
      </c>
      <c r="P2772" s="1">
        <v>4.7</v>
      </c>
      <c r="Q2772" s="1">
        <v>3.42</v>
      </c>
      <c r="R2772" s="1" t="b">
        <v>1</v>
      </c>
      <c r="S2772" s="1" t="s">
        <v>7077</v>
      </c>
      <c r="T2772" s="1" t="s">
        <v>7082</v>
      </c>
    </row>
    <row r="2773" spans="1:20" x14ac:dyDescent="0.3">
      <c r="A2773" s="1" t="s">
        <v>2843</v>
      </c>
      <c r="B2773" s="1" t="s">
        <v>41</v>
      </c>
      <c r="C2773" s="1" t="s">
        <v>42</v>
      </c>
      <c r="D2773" s="1">
        <v>-17.466059000000001</v>
      </c>
      <c r="E2773" s="1">
        <v>101.117887</v>
      </c>
      <c r="F2773" s="1" t="s">
        <v>48</v>
      </c>
      <c r="G2773" s="1">
        <v>301.41000000000003</v>
      </c>
      <c r="H2773" s="3" t="s">
        <v>7074</v>
      </c>
      <c r="I2773" s="1">
        <v>359</v>
      </c>
      <c r="J2773" s="1">
        <v>27</v>
      </c>
      <c r="K2773" s="1">
        <v>52.98</v>
      </c>
      <c r="L2773" s="2">
        <v>45267.769467592596</v>
      </c>
      <c r="M2773" s="1">
        <v>11.35</v>
      </c>
      <c r="N2773" s="1">
        <v>1003.72</v>
      </c>
      <c r="O2773" s="1">
        <v>9.8000000000000007</v>
      </c>
      <c r="P2773" s="1">
        <v>7.3</v>
      </c>
      <c r="Q2773" s="1">
        <v>13.46</v>
      </c>
      <c r="R2773" s="1" t="b">
        <v>0</v>
      </c>
      <c r="S2773" s="1" t="s">
        <v>7078</v>
      </c>
      <c r="T2773" s="1" t="s">
        <v>7083</v>
      </c>
    </row>
    <row r="2774" spans="1:20" x14ac:dyDescent="0.3">
      <c r="A2774" s="1" t="s">
        <v>2844</v>
      </c>
      <c r="B2774" s="1" t="s">
        <v>78</v>
      </c>
      <c r="C2774" s="1" t="s">
        <v>88</v>
      </c>
      <c r="D2774" s="1">
        <v>-49.976942999999999</v>
      </c>
      <c r="E2774" s="1">
        <v>-21.692007</v>
      </c>
      <c r="F2774" s="1" t="s">
        <v>48</v>
      </c>
      <c r="G2774" s="1">
        <v>44.62</v>
      </c>
      <c r="H2774" s="3" t="s">
        <v>7074</v>
      </c>
      <c r="I2774" s="1">
        <v>357</v>
      </c>
      <c r="J2774" s="1">
        <v>38</v>
      </c>
      <c r="K2774" s="1">
        <v>13.83</v>
      </c>
      <c r="L2774" s="2">
        <v>45115.922939814816</v>
      </c>
      <c r="M2774" s="1">
        <v>32.380000000000003</v>
      </c>
      <c r="N2774" s="1">
        <v>992.29</v>
      </c>
      <c r="O2774" s="1">
        <v>7.1</v>
      </c>
      <c r="P2774" s="1">
        <v>12.6</v>
      </c>
      <c r="Q2774" s="1">
        <v>7.37</v>
      </c>
      <c r="R2774" s="1" t="b">
        <v>0</v>
      </c>
      <c r="S2774" s="1" t="s">
        <v>7078</v>
      </c>
      <c r="T2774" s="1" t="s">
        <v>7083</v>
      </c>
    </row>
    <row r="2775" spans="1:20" x14ac:dyDescent="0.3">
      <c r="A2775" s="1" t="s">
        <v>2845</v>
      </c>
      <c r="B2775" s="1" t="s">
        <v>33</v>
      </c>
      <c r="C2775" s="1" t="s">
        <v>124</v>
      </c>
      <c r="D2775" s="1">
        <v>69.463584999999995</v>
      </c>
      <c r="E2775" s="1">
        <v>-71.476867999999996</v>
      </c>
      <c r="F2775" s="1" t="s">
        <v>28</v>
      </c>
      <c r="G2775" s="1">
        <v>189.78</v>
      </c>
      <c r="H2775" s="3" t="s">
        <v>7074</v>
      </c>
      <c r="I2775" s="1">
        <v>443</v>
      </c>
      <c r="J2775" s="1">
        <v>6</v>
      </c>
      <c r="K2775" s="1">
        <v>43.08</v>
      </c>
      <c r="L2775" s="2">
        <v>45659.791689814818</v>
      </c>
      <c r="M2775" s="1">
        <v>18.66</v>
      </c>
      <c r="N2775" s="1">
        <v>1009.5</v>
      </c>
      <c r="O2775" s="1">
        <v>8</v>
      </c>
      <c r="P2775" s="1">
        <v>8</v>
      </c>
      <c r="Q2775" s="1">
        <v>6.46</v>
      </c>
      <c r="R2775" s="1" t="b">
        <v>0</v>
      </c>
      <c r="S2775" s="1" t="s">
        <v>7077</v>
      </c>
      <c r="T2775" s="1" t="s">
        <v>7084</v>
      </c>
    </row>
    <row r="2776" spans="1:20" x14ac:dyDescent="0.3">
      <c r="A2776" s="1" t="s">
        <v>2846</v>
      </c>
      <c r="B2776" s="1" t="s">
        <v>30</v>
      </c>
      <c r="C2776" s="1" t="s">
        <v>74</v>
      </c>
      <c r="D2776" s="1">
        <v>79.776172000000003</v>
      </c>
      <c r="E2776" s="1">
        <v>-19.981372</v>
      </c>
      <c r="F2776" s="1" t="s">
        <v>28</v>
      </c>
      <c r="G2776" s="1">
        <v>281.68</v>
      </c>
      <c r="H2776" s="3" t="s">
        <v>7074</v>
      </c>
      <c r="I2776" s="1">
        <v>255</v>
      </c>
      <c r="J2776" s="1">
        <v>7</v>
      </c>
      <c r="K2776" s="1">
        <v>54.34</v>
      </c>
      <c r="L2776" s="2">
        <v>45113.243078703701</v>
      </c>
      <c r="M2776" s="1">
        <v>22.09</v>
      </c>
      <c r="N2776" s="1">
        <v>1035.57</v>
      </c>
      <c r="O2776" s="1">
        <v>6</v>
      </c>
      <c r="P2776" s="1">
        <v>13.8</v>
      </c>
      <c r="Q2776" s="1">
        <v>9.23</v>
      </c>
      <c r="R2776" s="1" t="b">
        <v>1</v>
      </c>
      <c r="S2776" s="1" t="s">
        <v>7079</v>
      </c>
      <c r="T2776" s="1" t="s">
        <v>7084</v>
      </c>
    </row>
    <row r="2777" spans="1:20" x14ac:dyDescent="0.3">
      <c r="A2777" s="1" t="s">
        <v>2847</v>
      </c>
      <c r="B2777" s="1" t="s">
        <v>41</v>
      </c>
      <c r="C2777" s="1" t="s">
        <v>45</v>
      </c>
      <c r="D2777" s="1">
        <v>56.469118000000002</v>
      </c>
      <c r="E2777" s="1">
        <v>-84.612199000000004</v>
      </c>
      <c r="F2777" s="1" t="s">
        <v>48</v>
      </c>
      <c r="G2777" s="1">
        <v>386.81</v>
      </c>
      <c r="H2777" s="3" t="s">
        <v>7074</v>
      </c>
      <c r="I2777" s="1">
        <v>429</v>
      </c>
      <c r="J2777" s="1">
        <v>5</v>
      </c>
      <c r="K2777" s="1">
        <v>64.73</v>
      </c>
      <c r="L2777" s="2">
        <v>45285.393078703702</v>
      </c>
      <c r="M2777" s="1">
        <v>17.600000000000001</v>
      </c>
      <c r="N2777" s="1">
        <v>1012.54</v>
      </c>
      <c r="O2777" s="1">
        <v>4.2</v>
      </c>
      <c r="P2777" s="1">
        <v>5.5</v>
      </c>
      <c r="Q2777" s="1">
        <v>10.85</v>
      </c>
      <c r="R2777" s="1" t="b">
        <v>1</v>
      </c>
      <c r="S2777" s="1" t="s">
        <v>7078</v>
      </c>
      <c r="T2777" s="1" t="s">
        <v>7085</v>
      </c>
    </row>
    <row r="2778" spans="1:20" x14ac:dyDescent="0.3">
      <c r="A2778" s="1" t="s">
        <v>2848</v>
      </c>
      <c r="B2778" s="1" t="s">
        <v>33</v>
      </c>
      <c r="C2778" s="1" t="s">
        <v>34</v>
      </c>
      <c r="D2778" s="1">
        <v>61.075944999999997</v>
      </c>
      <c r="E2778" s="1">
        <v>76.630369000000002</v>
      </c>
      <c r="F2778" s="1" t="s">
        <v>19</v>
      </c>
      <c r="G2778" s="1">
        <v>239.1</v>
      </c>
      <c r="H2778" s="3" t="s">
        <v>7074</v>
      </c>
      <c r="I2778" s="1">
        <v>424</v>
      </c>
      <c r="J2778" s="1">
        <v>3</v>
      </c>
      <c r="K2778" s="1">
        <v>46.78</v>
      </c>
      <c r="L2778" s="2">
        <v>45573.979189814818</v>
      </c>
      <c r="M2778" s="1">
        <v>2.23</v>
      </c>
      <c r="N2778" s="1">
        <v>1017.63</v>
      </c>
      <c r="O2778" s="1">
        <v>7.1</v>
      </c>
      <c r="P2778" s="1">
        <v>14.3</v>
      </c>
      <c r="Q2778" s="1">
        <v>2.84</v>
      </c>
      <c r="R2778" s="1" t="b">
        <v>0</v>
      </c>
      <c r="S2778" s="1" t="s">
        <v>7079</v>
      </c>
      <c r="T2778" s="1" t="s">
        <v>7085</v>
      </c>
    </row>
    <row r="2779" spans="1:20" x14ac:dyDescent="0.3">
      <c r="A2779" s="1" t="s">
        <v>2849</v>
      </c>
      <c r="B2779" s="1" t="s">
        <v>21</v>
      </c>
      <c r="C2779" s="1" t="s">
        <v>61</v>
      </c>
      <c r="D2779" s="1">
        <v>-4.2843239999999998</v>
      </c>
      <c r="E2779" s="1">
        <v>-12.336859</v>
      </c>
      <c r="F2779" s="1" t="s">
        <v>23</v>
      </c>
      <c r="G2779" s="1">
        <v>195.37</v>
      </c>
      <c r="H2779" s="3" t="s">
        <v>7073</v>
      </c>
      <c r="I2779" s="1">
        <v>13</v>
      </c>
      <c r="J2779" s="1">
        <v>5</v>
      </c>
      <c r="K2779" s="1">
        <v>11.8</v>
      </c>
      <c r="L2779" s="2">
        <v>45127.732662037037</v>
      </c>
      <c r="M2779" s="1">
        <v>7.05</v>
      </c>
      <c r="N2779" s="1">
        <v>1049.6600000000001</v>
      </c>
      <c r="O2779" s="1">
        <v>10</v>
      </c>
      <c r="P2779" s="1">
        <v>7.6</v>
      </c>
      <c r="Q2779" s="1">
        <v>14.16</v>
      </c>
      <c r="R2779" s="1" t="b">
        <v>1</v>
      </c>
      <c r="S2779" s="1" t="s">
        <v>7080</v>
      </c>
      <c r="T2779" s="1" t="s">
        <v>7085</v>
      </c>
    </row>
    <row r="2780" spans="1:20" x14ac:dyDescent="0.3">
      <c r="A2780" s="1" t="s">
        <v>2850</v>
      </c>
      <c r="B2780" s="1" t="s">
        <v>25</v>
      </c>
      <c r="C2780" s="1" t="s">
        <v>59</v>
      </c>
      <c r="D2780" s="1">
        <v>-5.89574</v>
      </c>
      <c r="E2780" s="1">
        <v>-151.013846</v>
      </c>
      <c r="F2780" s="1" t="s">
        <v>23</v>
      </c>
      <c r="G2780" s="1">
        <v>183.61</v>
      </c>
      <c r="H2780" s="3" t="s">
        <v>7074</v>
      </c>
      <c r="I2780" s="1">
        <v>100</v>
      </c>
      <c r="J2780" s="1">
        <v>14</v>
      </c>
      <c r="K2780" s="1">
        <v>35.369999999999997</v>
      </c>
      <c r="L2780" s="2">
        <v>45415.648634259262</v>
      </c>
      <c r="M2780" s="1">
        <v>18.100000000000001</v>
      </c>
      <c r="N2780" s="1">
        <v>1007.94</v>
      </c>
      <c r="O2780" s="1">
        <v>4.5999999999999996</v>
      </c>
      <c r="P2780" s="1">
        <v>9.6999999999999993</v>
      </c>
      <c r="Q2780" s="1">
        <v>17.66</v>
      </c>
      <c r="R2780" s="1" t="b">
        <v>1</v>
      </c>
      <c r="S2780" s="1" t="s">
        <v>7077</v>
      </c>
      <c r="T2780" s="1" t="s">
        <v>7082</v>
      </c>
    </row>
    <row r="2781" spans="1:20" x14ac:dyDescent="0.3">
      <c r="A2781" s="1" t="s">
        <v>2851</v>
      </c>
      <c r="B2781" s="1" t="s">
        <v>33</v>
      </c>
      <c r="C2781" s="1" t="s">
        <v>67</v>
      </c>
      <c r="D2781" s="1">
        <v>-79.308903999999998</v>
      </c>
      <c r="E2781" s="1">
        <v>31.809799999999999</v>
      </c>
      <c r="F2781" s="1" t="s">
        <v>35</v>
      </c>
      <c r="G2781" s="1">
        <v>260.91000000000003</v>
      </c>
      <c r="H2781" s="3" t="s">
        <v>7074</v>
      </c>
      <c r="I2781" s="1">
        <v>23</v>
      </c>
      <c r="J2781" s="1">
        <v>14</v>
      </c>
      <c r="K2781" s="1">
        <v>69.08</v>
      </c>
      <c r="L2781" s="2">
        <v>45178.900023148148</v>
      </c>
      <c r="M2781" s="1">
        <v>8.76</v>
      </c>
      <c r="N2781" s="1">
        <v>1023.08</v>
      </c>
      <c r="O2781" s="1">
        <v>3.5</v>
      </c>
      <c r="P2781" s="1">
        <v>11.6</v>
      </c>
      <c r="Q2781" s="1">
        <v>5.56</v>
      </c>
      <c r="R2781" s="1" t="b">
        <v>0</v>
      </c>
      <c r="S2781" s="1" t="s">
        <v>7078</v>
      </c>
      <c r="T2781" s="1" t="s">
        <v>7082</v>
      </c>
    </row>
    <row r="2782" spans="1:20" x14ac:dyDescent="0.3">
      <c r="A2782" s="1" t="s">
        <v>2852</v>
      </c>
      <c r="B2782" s="1" t="s">
        <v>30</v>
      </c>
      <c r="C2782" s="1" t="s">
        <v>129</v>
      </c>
      <c r="D2782" s="1">
        <v>-18.282961</v>
      </c>
      <c r="E2782" s="1">
        <v>81.350108000000006</v>
      </c>
      <c r="F2782" s="1" t="s">
        <v>19</v>
      </c>
      <c r="G2782" s="1">
        <v>104.45</v>
      </c>
      <c r="H2782" s="3" t="s">
        <v>7074</v>
      </c>
      <c r="I2782" s="1">
        <v>145</v>
      </c>
      <c r="J2782" s="1">
        <v>13</v>
      </c>
      <c r="K2782" s="1">
        <v>29.53</v>
      </c>
      <c r="L2782" s="2">
        <v>45175.855578703704</v>
      </c>
      <c r="M2782" s="1">
        <v>2.4700000000000002</v>
      </c>
      <c r="N2782" s="1">
        <v>1005.57</v>
      </c>
      <c r="O2782" s="1">
        <v>4.3</v>
      </c>
      <c r="P2782" s="1">
        <v>14</v>
      </c>
      <c r="Q2782" s="1">
        <v>3.61</v>
      </c>
      <c r="R2782" s="1" t="b">
        <v>0</v>
      </c>
      <c r="S2782" s="1" t="s">
        <v>7079</v>
      </c>
      <c r="T2782" s="1" t="s">
        <v>7082</v>
      </c>
    </row>
    <row r="2783" spans="1:20" x14ac:dyDescent="0.3">
      <c r="A2783" s="1" t="s">
        <v>2853</v>
      </c>
      <c r="B2783" s="1" t="s">
        <v>114</v>
      </c>
      <c r="C2783" s="1" t="s">
        <v>247</v>
      </c>
      <c r="D2783" s="1">
        <v>-24.217741</v>
      </c>
      <c r="E2783" s="1">
        <v>-56.895671999999998</v>
      </c>
      <c r="F2783" s="1" t="s">
        <v>19</v>
      </c>
      <c r="G2783" s="1">
        <v>366.38</v>
      </c>
      <c r="H2783" s="3" t="s">
        <v>7074</v>
      </c>
      <c r="I2783" s="1">
        <v>432</v>
      </c>
      <c r="J2783" s="1">
        <v>25</v>
      </c>
      <c r="K2783" s="1">
        <v>42.93</v>
      </c>
      <c r="L2783" s="2">
        <v>45735.531967592593</v>
      </c>
      <c r="M2783" s="1">
        <v>33.82</v>
      </c>
      <c r="N2783" s="1">
        <v>1007.49</v>
      </c>
      <c r="O2783" s="1">
        <v>4.8</v>
      </c>
      <c r="P2783" s="1">
        <v>5.5</v>
      </c>
      <c r="Q2783" s="1">
        <v>15.21</v>
      </c>
      <c r="R2783" s="1" t="b">
        <v>1</v>
      </c>
      <c r="S2783" s="1" t="s">
        <v>7077</v>
      </c>
      <c r="T2783" s="1" t="s">
        <v>7083</v>
      </c>
    </row>
    <row r="2784" spans="1:20" x14ac:dyDescent="0.3">
      <c r="A2784" s="1" t="s">
        <v>2854</v>
      </c>
      <c r="B2784" s="1" t="s">
        <v>21</v>
      </c>
      <c r="C2784" s="1" t="s">
        <v>22</v>
      </c>
      <c r="D2784" s="1">
        <v>-43.158887999999997</v>
      </c>
      <c r="E2784" s="1">
        <v>-169.594864</v>
      </c>
      <c r="F2784" s="1" t="s">
        <v>23</v>
      </c>
      <c r="G2784" s="1">
        <v>297.38</v>
      </c>
      <c r="H2784" s="3" t="s">
        <v>7073</v>
      </c>
      <c r="I2784" s="1">
        <v>35</v>
      </c>
      <c r="J2784" s="1">
        <v>8</v>
      </c>
      <c r="K2784" s="1">
        <v>75.19</v>
      </c>
      <c r="L2784" s="2">
        <v>45332.832662037035</v>
      </c>
      <c r="M2784" s="1">
        <v>39.26</v>
      </c>
      <c r="N2784" s="1">
        <v>1028.69</v>
      </c>
      <c r="O2784" s="1">
        <v>0.8</v>
      </c>
      <c r="P2784" s="1">
        <v>16.899999999999999</v>
      </c>
      <c r="Q2784" s="1">
        <v>3.67</v>
      </c>
      <c r="R2784" s="1" t="b">
        <v>1</v>
      </c>
      <c r="S2784" s="1" t="s">
        <v>7078</v>
      </c>
      <c r="T2784" s="1" t="s">
        <v>7084</v>
      </c>
    </row>
    <row r="2785" spans="1:20" x14ac:dyDescent="0.3">
      <c r="A2785" s="1" t="s">
        <v>2855</v>
      </c>
      <c r="B2785" s="1" t="s">
        <v>114</v>
      </c>
      <c r="C2785" s="1" t="s">
        <v>247</v>
      </c>
      <c r="D2785" s="1">
        <v>-75.996606</v>
      </c>
      <c r="E2785" s="1">
        <v>36.002533999999997</v>
      </c>
      <c r="F2785" s="1" t="s">
        <v>23</v>
      </c>
      <c r="G2785" s="1">
        <v>205.73</v>
      </c>
      <c r="H2785" s="3" t="s">
        <v>7074</v>
      </c>
      <c r="I2785" s="1">
        <v>296</v>
      </c>
      <c r="J2785" s="1">
        <v>4</v>
      </c>
      <c r="K2785" s="1">
        <v>35.15</v>
      </c>
      <c r="L2785" s="2">
        <v>45700.245856481481</v>
      </c>
      <c r="M2785" s="1">
        <v>31.83</v>
      </c>
      <c r="N2785" s="1">
        <v>1045.6500000000001</v>
      </c>
      <c r="O2785" s="1">
        <v>5.5</v>
      </c>
      <c r="P2785" s="1">
        <v>14.7</v>
      </c>
      <c r="Q2785" s="1">
        <v>0.83</v>
      </c>
      <c r="R2785" s="1" t="b">
        <v>1</v>
      </c>
      <c r="S2785" s="1" t="s">
        <v>7079</v>
      </c>
      <c r="T2785" s="1" t="s">
        <v>7085</v>
      </c>
    </row>
    <row r="2786" spans="1:20" x14ac:dyDescent="0.3">
      <c r="A2786" s="1" t="s">
        <v>2856</v>
      </c>
      <c r="B2786" s="1" t="s">
        <v>17</v>
      </c>
      <c r="C2786" s="1" t="s">
        <v>18</v>
      </c>
      <c r="D2786" s="1">
        <v>32.912511000000002</v>
      </c>
      <c r="E2786" s="1">
        <v>-65.418637000000004</v>
      </c>
      <c r="F2786" s="1" t="s">
        <v>19</v>
      </c>
      <c r="G2786" s="1">
        <v>302.06</v>
      </c>
      <c r="H2786" s="3" t="s">
        <v>7073</v>
      </c>
      <c r="I2786" s="1">
        <v>224</v>
      </c>
      <c r="J2786" s="1">
        <v>2</v>
      </c>
      <c r="K2786" s="1">
        <v>42.14</v>
      </c>
      <c r="L2786" s="2">
        <v>45703.048634259256</v>
      </c>
      <c r="M2786" s="1">
        <v>34.22</v>
      </c>
      <c r="N2786" s="1">
        <v>1017.97</v>
      </c>
      <c r="O2786" s="1">
        <v>5.4</v>
      </c>
      <c r="P2786" s="1">
        <v>5.4</v>
      </c>
      <c r="Q2786" s="1">
        <v>12.38</v>
      </c>
      <c r="R2786" s="1" t="b">
        <v>1</v>
      </c>
      <c r="S2786" s="1" t="s">
        <v>7080</v>
      </c>
      <c r="T2786" s="1" t="s">
        <v>7085</v>
      </c>
    </row>
    <row r="2787" spans="1:20" x14ac:dyDescent="0.3">
      <c r="A2787" s="1" t="s">
        <v>2857</v>
      </c>
      <c r="B2787" s="1" t="s">
        <v>38</v>
      </c>
      <c r="C2787" s="1" t="s">
        <v>92</v>
      </c>
      <c r="D2787" s="1">
        <v>-5.3309100000000003</v>
      </c>
      <c r="E2787" s="1">
        <v>-26.981921</v>
      </c>
      <c r="F2787" s="1" t="s">
        <v>35</v>
      </c>
      <c r="G2787" s="1">
        <v>209.18</v>
      </c>
      <c r="H2787" s="3" t="s">
        <v>7073</v>
      </c>
      <c r="I2787" s="1">
        <v>382</v>
      </c>
      <c r="J2787" s="1">
        <v>4</v>
      </c>
      <c r="K2787" s="1">
        <v>48.95</v>
      </c>
      <c r="L2787" s="2">
        <v>45758.711134259262</v>
      </c>
      <c r="M2787" s="1">
        <v>10.06</v>
      </c>
      <c r="N2787" s="1">
        <v>1033.79</v>
      </c>
      <c r="O2787" s="1">
        <v>6.5</v>
      </c>
      <c r="P2787" s="1">
        <v>19.5</v>
      </c>
      <c r="Q2787" s="1">
        <v>4.8</v>
      </c>
      <c r="R2787" s="1" t="b">
        <v>0</v>
      </c>
      <c r="S2787" s="1" t="s">
        <v>7077</v>
      </c>
      <c r="T2787" s="1" t="s">
        <v>7085</v>
      </c>
    </row>
    <row r="2788" spans="1:20" x14ac:dyDescent="0.3">
      <c r="A2788" s="1" t="s">
        <v>2858</v>
      </c>
      <c r="B2788" s="1" t="s">
        <v>38</v>
      </c>
      <c r="C2788" s="1" t="s">
        <v>81</v>
      </c>
      <c r="D2788" s="1">
        <v>41.953977999999999</v>
      </c>
      <c r="E2788" s="1">
        <v>-31.820851999999999</v>
      </c>
      <c r="F2788" s="1" t="s">
        <v>43</v>
      </c>
      <c r="G2788" s="1">
        <v>263.85000000000002</v>
      </c>
      <c r="H2788" s="3" t="s">
        <v>7073</v>
      </c>
      <c r="I2788" s="1">
        <v>391</v>
      </c>
      <c r="J2788" s="1">
        <v>24</v>
      </c>
      <c r="K2788" s="1">
        <v>80.84</v>
      </c>
      <c r="L2788" s="2">
        <v>45243.081273148149</v>
      </c>
      <c r="M2788" s="1">
        <v>38.44</v>
      </c>
      <c r="N2788" s="1">
        <v>986.24</v>
      </c>
      <c r="O2788" s="1">
        <v>4</v>
      </c>
      <c r="P2788" s="1">
        <v>13.6</v>
      </c>
      <c r="Q2788" s="1">
        <v>3.44</v>
      </c>
      <c r="R2788" s="1" t="b">
        <v>1</v>
      </c>
      <c r="S2788" s="1" t="s">
        <v>7080</v>
      </c>
      <c r="T2788" s="1" t="s">
        <v>7083</v>
      </c>
    </row>
    <row r="2789" spans="1:20" x14ac:dyDescent="0.3">
      <c r="A2789" s="1" t="s">
        <v>2859</v>
      </c>
      <c r="B2789" s="1" t="s">
        <v>41</v>
      </c>
      <c r="C2789" s="1" t="s">
        <v>70</v>
      </c>
      <c r="D2789" s="1">
        <v>43.267335000000003</v>
      </c>
      <c r="E2789" s="1">
        <v>76.325326000000004</v>
      </c>
      <c r="F2789" s="1" t="s">
        <v>28</v>
      </c>
      <c r="G2789" s="1">
        <v>167.61</v>
      </c>
      <c r="H2789" s="3" t="s">
        <v>7074</v>
      </c>
      <c r="I2789" s="1">
        <v>489</v>
      </c>
      <c r="J2789" s="1">
        <v>26</v>
      </c>
      <c r="K2789" s="1">
        <v>11.34</v>
      </c>
      <c r="L2789" s="2">
        <v>45291.334745370368</v>
      </c>
      <c r="M2789" s="1">
        <v>8.2799999999999994</v>
      </c>
      <c r="N2789" s="1">
        <v>994.78</v>
      </c>
      <c r="O2789" s="1">
        <v>6.7</v>
      </c>
      <c r="P2789" s="1">
        <v>9.6</v>
      </c>
      <c r="Q2789" s="1">
        <v>19.63</v>
      </c>
      <c r="R2789" s="1" t="b">
        <v>0</v>
      </c>
      <c r="S2789" s="1" t="s">
        <v>7080</v>
      </c>
      <c r="T2789" s="1" t="s">
        <v>7083</v>
      </c>
    </row>
    <row r="2790" spans="1:20" x14ac:dyDescent="0.3">
      <c r="A2790" s="1" t="s">
        <v>2860</v>
      </c>
      <c r="B2790" s="1" t="s">
        <v>41</v>
      </c>
      <c r="C2790" s="1" t="s">
        <v>70</v>
      </c>
      <c r="D2790" s="1">
        <v>-40.279251000000002</v>
      </c>
      <c r="E2790" s="1">
        <v>-120.934344</v>
      </c>
      <c r="F2790" s="1" t="s">
        <v>19</v>
      </c>
      <c r="G2790" s="1">
        <v>279.75</v>
      </c>
      <c r="H2790" s="3" t="s">
        <v>7073</v>
      </c>
      <c r="I2790" s="1">
        <v>2</v>
      </c>
      <c r="J2790" s="1">
        <v>35</v>
      </c>
      <c r="K2790" s="1">
        <v>66.349999999999994</v>
      </c>
      <c r="L2790" s="2">
        <v>45397.302106481482</v>
      </c>
      <c r="M2790" s="1">
        <v>38.08</v>
      </c>
      <c r="N2790" s="1">
        <v>1015.15</v>
      </c>
      <c r="O2790" s="1">
        <v>9.6999999999999993</v>
      </c>
      <c r="P2790" s="1">
        <v>4</v>
      </c>
      <c r="Q2790" s="1">
        <v>5.84</v>
      </c>
      <c r="R2790" s="1" t="b">
        <v>1</v>
      </c>
      <c r="S2790" s="1" t="s">
        <v>7079</v>
      </c>
      <c r="T2790" s="1" t="s">
        <v>7083</v>
      </c>
    </row>
    <row r="2791" spans="1:20" x14ac:dyDescent="0.3">
      <c r="A2791" s="1" t="s">
        <v>2861</v>
      </c>
      <c r="B2791" s="1" t="s">
        <v>30</v>
      </c>
      <c r="C2791" s="1" t="s">
        <v>129</v>
      </c>
      <c r="D2791" s="1">
        <v>63.965772999999999</v>
      </c>
      <c r="E2791" s="1">
        <v>-66.403533999999993</v>
      </c>
      <c r="F2791" s="1" t="s">
        <v>48</v>
      </c>
      <c r="G2791" s="1">
        <v>275.36</v>
      </c>
      <c r="H2791" s="3" t="s">
        <v>7074</v>
      </c>
      <c r="I2791" s="1">
        <v>312</v>
      </c>
      <c r="J2791" s="1">
        <v>16</v>
      </c>
      <c r="K2791" s="1">
        <v>83.17</v>
      </c>
      <c r="L2791" s="2">
        <v>45709.904189814813</v>
      </c>
      <c r="M2791" s="1">
        <v>39.799999999999997</v>
      </c>
      <c r="N2791" s="1">
        <v>981.4</v>
      </c>
      <c r="O2791" s="1">
        <v>10.5</v>
      </c>
      <c r="P2791" s="1">
        <v>11.1</v>
      </c>
      <c r="Q2791" s="1">
        <v>18.07</v>
      </c>
      <c r="R2791" s="1" t="b">
        <v>0</v>
      </c>
      <c r="S2791" s="1" t="s">
        <v>7077</v>
      </c>
      <c r="T2791" s="1" t="s">
        <v>7082</v>
      </c>
    </row>
    <row r="2792" spans="1:20" x14ac:dyDescent="0.3">
      <c r="A2792" s="1" t="s">
        <v>2862</v>
      </c>
      <c r="B2792" s="1" t="s">
        <v>38</v>
      </c>
      <c r="C2792" s="1" t="s">
        <v>94</v>
      </c>
      <c r="D2792" s="1">
        <v>-26.180401</v>
      </c>
      <c r="E2792" s="1">
        <v>-102.13867500000001</v>
      </c>
      <c r="F2792" s="1" t="s">
        <v>35</v>
      </c>
      <c r="G2792" s="1">
        <v>217.45</v>
      </c>
      <c r="H2792" s="3" t="s">
        <v>7074</v>
      </c>
      <c r="I2792" s="1">
        <v>188</v>
      </c>
      <c r="J2792" s="1">
        <v>13</v>
      </c>
      <c r="K2792" s="1">
        <v>34.6</v>
      </c>
      <c r="L2792" s="2">
        <v>45126.976412037038</v>
      </c>
      <c r="M2792" s="1">
        <v>28.61</v>
      </c>
      <c r="N2792" s="1">
        <v>997.7</v>
      </c>
      <c r="O2792" s="1">
        <v>6.4</v>
      </c>
      <c r="P2792" s="1">
        <v>4.0999999999999996</v>
      </c>
      <c r="Q2792" s="1">
        <v>3.56</v>
      </c>
      <c r="R2792" s="1" t="b">
        <v>1</v>
      </c>
      <c r="S2792" s="1" t="s">
        <v>7080</v>
      </c>
      <c r="T2792" s="1" t="s">
        <v>7082</v>
      </c>
    </row>
    <row r="2793" spans="1:20" x14ac:dyDescent="0.3">
      <c r="A2793" s="1" t="s">
        <v>2863</v>
      </c>
      <c r="B2793" s="1" t="s">
        <v>33</v>
      </c>
      <c r="C2793" s="1" t="s">
        <v>67</v>
      </c>
      <c r="D2793" s="1">
        <v>9.3173929999999991</v>
      </c>
      <c r="E2793" s="1">
        <v>121.683058</v>
      </c>
      <c r="F2793" s="1" t="s">
        <v>28</v>
      </c>
      <c r="G2793" s="1">
        <v>186.98</v>
      </c>
      <c r="H2793" s="3" t="s">
        <v>7073</v>
      </c>
      <c r="I2793" s="1">
        <v>370</v>
      </c>
      <c r="J2793" s="1">
        <v>22</v>
      </c>
      <c r="K2793" s="1">
        <v>30.89</v>
      </c>
      <c r="L2793" s="2">
        <v>45540.860439814816</v>
      </c>
      <c r="M2793" s="1">
        <v>39.26</v>
      </c>
      <c r="N2793" s="1">
        <v>1016.22</v>
      </c>
      <c r="O2793" s="1">
        <v>0.5</v>
      </c>
      <c r="P2793" s="1">
        <v>9.1999999999999993</v>
      </c>
      <c r="Q2793" s="1">
        <v>16.38</v>
      </c>
      <c r="R2793" s="1" t="b">
        <v>0</v>
      </c>
      <c r="S2793" s="1" t="s">
        <v>7079</v>
      </c>
      <c r="T2793" s="1" t="s">
        <v>7083</v>
      </c>
    </row>
    <row r="2794" spans="1:20" x14ac:dyDescent="0.3">
      <c r="A2794" s="1" t="s">
        <v>2864</v>
      </c>
      <c r="B2794" s="1" t="s">
        <v>38</v>
      </c>
      <c r="C2794" s="1" t="s">
        <v>39</v>
      </c>
      <c r="D2794" s="1">
        <v>-89.520703999999995</v>
      </c>
      <c r="E2794" s="1">
        <v>-62.166828000000002</v>
      </c>
      <c r="F2794" s="1" t="s">
        <v>28</v>
      </c>
      <c r="G2794" s="1">
        <v>119.99</v>
      </c>
      <c r="H2794" s="3" t="s">
        <v>7074</v>
      </c>
      <c r="I2794" s="1">
        <v>8</v>
      </c>
      <c r="J2794" s="1">
        <v>31</v>
      </c>
      <c r="K2794" s="1">
        <v>79.900000000000006</v>
      </c>
      <c r="L2794" s="2">
        <v>45637.525023148148</v>
      </c>
      <c r="M2794" s="1">
        <v>23</v>
      </c>
      <c r="N2794" s="1">
        <v>981.05</v>
      </c>
      <c r="O2794" s="1">
        <v>10.7</v>
      </c>
      <c r="P2794" s="1">
        <v>8.8000000000000007</v>
      </c>
      <c r="Q2794" s="1">
        <v>10.039999999999999</v>
      </c>
      <c r="R2794" s="1" t="b">
        <v>0</v>
      </c>
      <c r="S2794" s="1" t="s">
        <v>7077</v>
      </c>
      <c r="T2794" s="1" t="s">
        <v>7083</v>
      </c>
    </row>
    <row r="2795" spans="1:20" x14ac:dyDescent="0.3">
      <c r="A2795" s="1" t="s">
        <v>2865</v>
      </c>
      <c r="B2795" s="1" t="s">
        <v>33</v>
      </c>
      <c r="C2795" s="1" t="s">
        <v>112</v>
      </c>
      <c r="D2795" s="1">
        <v>26.125146999999998</v>
      </c>
      <c r="E2795" s="1">
        <v>121.788974</v>
      </c>
      <c r="F2795" s="1" t="s">
        <v>35</v>
      </c>
      <c r="G2795" s="1">
        <v>219.54</v>
      </c>
      <c r="H2795" s="3" t="s">
        <v>7073</v>
      </c>
      <c r="I2795" s="1">
        <v>374</v>
      </c>
      <c r="J2795" s="1">
        <v>8</v>
      </c>
      <c r="K2795" s="1">
        <v>78.75</v>
      </c>
      <c r="L2795" s="2">
        <v>45457.565995370373</v>
      </c>
      <c r="M2795" s="1">
        <v>10.75</v>
      </c>
      <c r="N2795" s="1">
        <v>998.52</v>
      </c>
      <c r="O2795" s="1">
        <v>7.8</v>
      </c>
      <c r="P2795" s="1">
        <v>14.7</v>
      </c>
      <c r="Q2795" s="1">
        <v>1.57</v>
      </c>
      <c r="R2795" s="1" t="b">
        <v>0</v>
      </c>
      <c r="S2795" s="1" t="s">
        <v>7080</v>
      </c>
      <c r="T2795" s="1" t="s">
        <v>7084</v>
      </c>
    </row>
    <row r="2796" spans="1:20" x14ac:dyDescent="0.3">
      <c r="A2796" s="1" t="s">
        <v>2866</v>
      </c>
      <c r="B2796" s="1" t="s">
        <v>38</v>
      </c>
      <c r="C2796" s="1" t="s">
        <v>81</v>
      </c>
      <c r="D2796" s="1">
        <v>-3.768122</v>
      </c>
      <c r="E2796" s="1">
        <v>-145.615668</v>
      </c>
      <c r="F2796" s="1" t="s">
        <v>35</v>
      </c>
      <c r="G2796" s="1">
        <v>388.06</v>
      </c>
      <c r="H2796" s="3" t="s">
        <v>7073</v>
      </c>
      <c r="I2796" s="1">
        <v>459</v>
      </c>
      <c r="J2796" s="1">
        <v>10</v>
      </c>
      <c r="K2796" s="1">
        <v>63.95</v>
      </c>
      <c r="L2796" s="2">
        <v>45752.446550925924</v>
      </c>
      <c r="M2796" s="1">
        <v>17.760000000000002</v>
      </c>
      <c r="N2796" s="1">
        <v>1015.98</v>
      </c>
      <c r="O2796" s="1">
        <v>3.7</v>
      </c>
      <c r="P2796" s="1">
        <v>4.7</v>
      </c>
      <c r="Q2796" s="1">
        <v>14.67</v>
      </c>
      <c r="R2796" s="1" t="b">
        <v>1</v>
      </c>
      <c r="S2796" s="1" t="s">
        <v>7080</v>
      </c>
      <c r="T2796" s="1" t="s">
        <v>7084</v>
      </c>
    </row>
    <row r="2797" spans="1:20" x14ac:dyDescent="0.3">
      <c r="A2797" s="1" t="s">
        <v>2867</v>
      </c>
      <c r="B2797" s="1" t="s">
        <v>78</v>
      </c>
      <c r="C2797" s="1" t="s">
        <v>79</v>
      </c>
      <c r="D2797" s="1">
        <v>2.5410110000000001</v>
      </c>
      <c r="E2797" s="1">
        <v>-109.58566399999999</v>
      </c>
      <c r="F2797" s="1" t="s">
        <v>48</v>
      </c>
      <c r="G2797" s="1">
        <v>311.25</v>
      </c>
      <c r="H2797" s="3" t="s">
        <v>7074</v>
      </c>
      <c r="I2797" s="1">
        <v>267</v>
      </c>
      <c r="J2797" s="1">
        <v>3</v>
      </c>
      <c r="K2797" s="1">
        <v>26.8</v>
      </c>
      <c r="L2797" s="2">
        <v>45305.827106481483</v>
      </c>
      <c r="M2797" s="1">
        <v>23.95</v>
      </c>
      <c r="N2797" s="1">
        <v>1020.12</v>
      </c>
      <c r="O2797" s="1">
        <v>1.6</v>
      </c>
      <c r="P2797" s="1">
        <v>16.600000000000001</v>
      </c>
      <c r="Q2797" s="1">
        <v>17.84</v>
      </c>
      <c r="R2797" s="1" t="b">
        <v>1</v>
      </c>
      <c r="S2797" s="1" t="s">
        <v>7077</v>
      </c>
      <c r="T2797" s="1" t="s">
        <v>7085</v>
      </c>
    </row>
    <row r="2798" spans="1:20" x14ac:dyDescent="0.3">
      <c r="A2798" s="1" t="s">
        <v>2868</v>
      </c>
      <c r="B2798" s="1" t="s">
        <v>50</v>
      </c>
      <c r="C2798" s="1" t="s">
        <v>133</v>
      </c>
      <c r="D2798" s="1">
        <v>24.785181999999999</v>
      </c>
      <c r="E2798" s="1">
        <v>69.755926000000002</v>
      </c>
      <c r="F2798" s="1" t="s">
        <v>48</v>
      </c>
      <c r="G2798" s="1">
        <v>224.65</v>
      </c>
      <c r="H2798" s="3" t="s">
        <v>7074</v>
      </c>
      <c r="I2798" s="1">
        <v>164</v>
      </c>
      <c r="J2798" s="1">
        <v>2</v>
      </c>
      <c r="K2798" s="1">
        <v>74.540000000000006</v>
      </c>
      <c r="L2798" s="2">
        <v>45716.603495370371</v>
      </c>
      <c r="M2798" s="1">
        <v>3.39</v>
      </c>
      <c r="N2798" s="1">
        <v>1044.8</v>
      </c>
      <c r="O2798" s="1">
        <v>1.6</v>
      </c>
      <c r="P2798" s="1">
        <v>7.2</v>
      </c>
      <c r="Q2798" s="1">
        <v>3.26</v>
      </c>
      <c r="R2798" s="1" t="b">
        <v>1</v>
      </c>
      <c r="S2798" s="1" t="s">
        <v>7078</v>
      </c>
      <c r="T2798" s="1" t="s">
        <v>7085</v>
      </c>
    </row>
    <row r="2799" spans="1:20" x14ac:dyDescent="0.3">
      <c r="A2799" s="1" t="s">
        <v>2869</v>
      </c>
      <c r="B2799" s="1" t="s">
        <v>41</v>
      </c>
      <c r="C2799" s="1" t="s">
        <v>42</v>
      </c>
      <c r="D2799" s="1">
        <v>37.058726999999998</v>
      </c>
      <c r="E2799" s="1">
        <v>63.869992000000003</v>
      </c>
      <c r="F2799" s="1" t="s">
        <v>35</v>
      </c>
      <c r="G2799" s="1">
        <v>367.5</v>
      </c>
      <c r="H2799" s="3" t="s">
        <v>7073</v>
      </c>
      <c r="I2799" s="1">
        <v>486</v>
      </c>
      <c r="J2799" s="1">
        <v>5</v>
      </c>
      <c r="K2799" s="1">
        <v>40.01</v>
      </c>
      <c r="L2799" s="2">
        <v>45495.877800925926</v>
      </c>
      <c r="M2799" s="1">
        <v>25.08</v>
      </c>
      <c r="N2799" s="1">
        <v>1025.17</v>
      </c>
      <c r="O2799" s="1">
        <v>1.8</v>
      </c>
      <c r="P2799" s="1">
        <v>9.4</v>
      </c>
      <c r="Q2799" s="1">
        <v>14.51</v>
      </c>
      <c r="R2799" s="1" t="b">
        <v>1</v>
      </c>
      <c r="S2799" s="1" t="s">
        <v>7078</v>
      </c>
      <c r="T2799" s="1" t="s">
        <v>7085</v>
      </c>
    </row>
    <row r="2800" spans="1:20" x14ac:dyDescent="0.3">
      <c r="A2800" s="1" t="s">
        <v>2870</v>
      </c>
      <c r="B2800" s="1" t="s">
        <v>50</v>
      </c>
      <c r="C2800" s="1" t="s">
        <v>51</v>
      </c>
      <c r="D2800" s="1">
        <v>-22.177837</v>
      </c>
      <c r="E2800" s="1">
        <v>-55.741737999999998</v>
      </c>
      <c r="F2800" s="1" t="s">
        <v>23</v>
      </c>
      <c r="G2800" s="1">
        <v>79.349999999999994</v>
      </c>
      <c r="H2800" s="3" t="s">
        <v>7074</v>
      </c>
      <c r="I2800" s="1">
        <v>269</v>
      </c>
      <c r="J2800" s="1">
        <v>19</v>
      </c>
      <c r="K2800" s="1">
        <v>17.77</v>
      </c>
      <c r="L2800" s="2">
        <v>45598.308356481481</v>
      </c>
      <c r="M2800" s="1">
        <v>39.26</v>
      </c>
      <c r="N2800" s="1">
        <v>1009.03</v>
      </c>
      <c r="O2800" s="1">
        <v>0.5</v>
      </c>
      <c r="P2800" s="1">
        <v>15.7</v>
      </c>
      <c r="Q2800" s="1">
        <v>8.9</v>
      </c>
      <c r="R2800" s="1" t="b">
        <v>0</v>
      </c>
      <c r="S2800" s="1" t="s">
        <v>7077</v>
      </c>
      <c r="T2800" s="1" t="s">
        <v>7082</v>
      </c>
    </row>
    <row r="2801" spans="1:20" x14ac:dyDescent="0.3">
      <c r="A2801" s="1" t="s">
        <v>2871</v>
      </c>
      <c r="B2801" s="1" t="s">
        <v>38</v>
      </c>
      <c r="C2801" s="1" t="s">
        <v>94</v>
      </c>
      <c r="D2801" s="1">
        <v>8.5916969999999999</v>
      </c>
      <c r="E2801" s="1">
        <v>77.931640999999999</v>
      </c>
      <c r="F2801" s="1" t="s">
        <v>35</v>
      </c>
      <c r="G2801" s="1">
        <v>295.61</v>
      </c>
      <c r="H2801" s="3" t="s">
        <v>7074</v>
      </c>
      <c r="I2801" s="1">
        <v>496</v>
      </c>
      <c r="J2801" s="1">
        <v>18</v>
      </c>
      <c r="K2801" s="1">
        <v>15.2</v>
      </c>
      <c r="L2801" s="2">
        <v>45570.738217592596</v>
      </c>
      <c r="M2801" s="1">
        <v>8.01</v>
      </c>
      <c r="N2801" s="1">
        <v>1045.1199999999999</v>
      </c>
      <c r="O2801" s="1">
        <v>9.9</v>
      </c>
      <c r="P2801" s="1">
        <v>12.9</v>
      </c>
      <c r="Q2801" s="1">
        <v>15.08</v>
      </c>
      <c r="R2801" s="1" t="b">
        <v>1</v>
      </c>
      <c r="S2801" s="1" t="s">
        <v>7077</v>
      </c>
      <c r="T2801" s="1" t="s">
        <v>7082</v>
      </c>
    </row>
    <row r="2802" spans="1:20" x14ac:dyDescent="0.3">
      <c r="A2802" s="1" t="s">
        <v>2872</v>
      </c>
      <c r="B2802" s="1" t="s">
        <v>30</v>
      </c>
      <c r="C2802" s="1" t="s">
        <v>74</v>
      </c>
      <c r="D2802" s="1">
        <v>-43.359172000000001</v>
      </c>
      <c r="E2802" s="1">
        <v>73.287873000000005</v>
      </c>
      <c r="F2802" s="1" t="s">
        <v>19</v>
      </c>
      <c r="G2802" s="1">
        <v>131.59</v>
      </c>
      <c r="H2802" s="3" t="s">
        <v>7073</v>
      </c>
      <c r="I2802" s="1">
        <v>78</v>
      </c>
      <c r="J2802" s="1">
        <v>17</v>
      </c>
      <c r="K2802" s="1">
        <v>80.099999999999994</v>
      </c>
      <c r="L2802" s="2">
        <v>45340.610439814816</v>
      </c>
      <c r="M2802" s="1">
        <v>31.81</v>
      </c>
      <c r="N2802" s="1">
        <v>1034.94</v>
      </c>
      <c r="O2802" s="1">
        <v>5.9</v>
      </c>
      <c r="P2802" s="1">
        <v>6.9</v>
      </c>
      <c r="Q2802" s="1">
        <v>14.28</v>
      </c>
      <c r="R2802" s="1" t="b">
        <v>0</v>
      </c>
      <c r="S2802" s="1" t="s">
        <v>7077</v>
      </c>
      <c r="T2802" s="1" t="s">
        <v>7082</v>
      </c>
    </row>
    <row r="2803" spans="1:20" x14ac:dyDescent="0.3">
      <c r="A2803" s="1" t="s">
        <v>2873</v>
      </c>
      <c r="B2803" s="1" t="s">
        <v>25</v>
      </c>
      <c r="C2803" s="1" t="s">
        <v>65</v>
      </c>
      <c r="D2803" s="1">
        <v>86.053484999999995</v>
      </c>
      <c r="E2803" s="1">
        <v>124.917002</v>
      </c>
      <c r="F2803" s="1" t="s">
        <v>23</v>
      </c>
      <c r="G2803" s="1">
        <v>296.85000000000002</v>
      </c>
      <c r="H2803" s="3" t="s">
        <v>7073</v>
      </c>
      <c r="I2803" s="1">
        <v>51</v>
      </c>
      <c r="J2803" s="1">
        <v>34</v>
      </c>
      <c r="K2803" s="1">
        <v>35.15</v>
      </c>
      <c r="L2803" s="2">
        <v>45414.92224537037</v>
      </c>
      <c r="M2803" s="1">
        <v>36.36</v>
      </c>
      <c r="N2803" s="1">
        <v>994</v>
      </c>
      <c r="O2803" s="1">
        <v>7.7</v>
      </c>
      <c r="P2803" s="1">
        <v>8.3000000000000007</v>
      </c>
      <c r="Q2803" s="1">
        <v>0.53</v>
      </c>
      <c r="R2803" s="1" t="b">
        <v>0</v>
      </c>
      <c r="S2803" s="1" t="s">
        <v>7079</v>
      </c>
      <c r="T2803" s="1" t="s">
        <v>7083</v>
      </c>
    </row>
    <row r="2804" spans="1:20" x14ac:dyDescent="0.3">
      <c r="A2804" s="1" t="s">
        <v>2874</v>
      </c>
      <c r="B2804" s="1" t="s">
        <v>33</v>
      </c>
      <c r="C2804" s="1" t="s">
        <v>34</v>
      </c>
      <c r="D2804" s="1">
        <v>-73.677976000000001</v>
      </c>
      <c r="E2804" s="1">
        <v>-148.623829</v>
      </c>
      <c r="F2804" s="1" t="s">
        <v>43</v>
      </c>
      <c r="G2804" s="1">
        <v>166.62</v>
      </c>
      <c r="H2804" s="3" t="s">
        <v>7074</v>
      </c>
      <c r="I2804" s="1">
        <v>98</v>
      </c>
      <c r="J2804" s="1">
        <v>5</v>
      </c>
      <c r="K2804" s="1">
        <v>80.61</v>
      </c>
      <c r="L2804" s="2">
        <v>45499.262523148151</v>
      </c>
      <c r="M2804" s="1">
        <v>37.78</v>
      </c>
      <c r="N2804" s="1">
        <v>989.16</v>
      </c>
      <c r="O2804" s="1">
        <v>9.1</v>
      </c>
      <c r="P2804" s="1">
        <v>6.8</v>
      </c>
      <c r="Q2804" s="1">
        <v>3.57</v>
      </c>
      <c r="R2804" s="1" t="b">
        <v>1</v>
      </c>
      <c r="S2804" s="1" t="s">
        <v>7077</v>
      </c>
      <c r="T2804" s="1" t="s">
        <v>7084</v>
      </c>
    </row>
    <row r="2805" spans="1:20" x14ac:dyDescent="0.3">
      <c r="A2805" s="1" t="s">
        <v>2875</v>
      </c>
      <c r="B2805" s="1" t="s">
        <v>114</v>
      </c>
      <c r="C2805" s="1" t="s">
        <v>192</v>
      </c>
      <c r="D2805" s="1">
        <v>62.815479000000003</v>
      </c>
      <c r="E2805" s="1">
        <v>162.81716599999999</v>
      </c>
      <c r="F2805" s="1" t="s">
        <v>28</v>
      </c>
      <c r="G2805" s="1">
        <v>97.15</v>
      </c>
      <c r="H2805" s="3" t="s">
        <v>7073</v>
      </c>
      <c r="I2805" s="1">
        <v>95</v>
      </c>
      <c r="J2805" s="1">
        <v>4</v>
      </c>
      <c r="K2805" s="1">
        <v>33.75</v>
      </c>
      <c r="L2805" s="2">
        <v>45431.23474537037</v>
      </c>
      <c r="M2805" s="1">
        <v>38.43</v>
      </c>
      <c r="N2805" s="1">
        <v>1027.31</v>
      </c>
      <c r="O2805" s="1">
        <v>8.6999999999999993</v>
      </c>
      <c r="P2805" s="1">
        <v>12.3</v>
      </c>
      <c r="Q2805" s="1">
        <v>9.42</v>
      </c>
      <c r="R2805" s="1" t="b">
        <v>0</v>
      </c>
      <c r="S2805" s="1" t="s">
        <v>7078</v>
      </c>
      <c r="T2805" s="1" t="s">
        <v>7085</v>
      </c>
    </row>
    <row r="2806" spans="1:20" x14ac:dyDescent="0.3">
      <c r="A2806" s="1" t="s">
        <v>2876</v>
      </c>
      <c r="B2806" s="1" t="s">
        <v>25</v>
      </c>
      <c r="C2806" s="1" t="s">
        <v>53</v>
      </c>
      <c r="D2806" s="1">
        <v>30.909355000000001</v>
      </c>
      <c r="E2806" s="1">
        <v>-144.06902099999999</v>
      </c>
      <c r="F2806" s="1" t="s">
        <v>35</v>
      </c>
      <c r="G2806" s="1">
        <v>250.49</v>
      </c>
      <c r="H2806" s="3" t="s">
        <v>7074</v>
      </c>
      <c r="I2806" s="1">
        <v>444</v>
      </c>
      <c r="J2806" s="1">
        <v>5</v>
      </c>
      <c r="K2806" s="1">
        <v>59.11</v>
      </c>
      <c r="L2806" s="2">
        <v>45538.059050925927</v>
      </c>
      <c r="M2806" s="1">
        <v>21.1</v>
      </c>
      <c r="N2806" s="1">
        <v>1019.19</v>
      </c>
      <c r="O2806" s="1">
        <v>9.6999999999999993</v>
      </c>
      <c r="P2806" s="1">
        <v>7.3</v>
      </c>
      <c r="Q2806" s="1">
        <v>18.670000000000002</v>
      </c>
      <c r="R2806" s="1" t="b">
        <v>0</v>
      </c>
      <c r="S2806" s="1" t="s">
        <v>7078</v>
      </c>
      <c r="T2806" s="1" t="s">
        <v>7085</v>
      </c>
    </row>
    <row r="2807" spans="1:20" x14ac:dyDescent="0.3">
      <c r="A2807" s="1" t="s">
        <v>2877</v>
      </c>
      <c r="B2807" s="1" t="s">
        <v>114</v>
      </c>
      <c r="C2807" s="1" t="s">
        <v>115</v>
      </c>
      <c r="D2807" s="1">
        <v>-7.8086690000000001</v>
      </c>
      <c r="E2807" s="1">
        <v>86.912042</v>
      </c>
      <c r="F2807" s="1" t="s">
        <v>43</v>
      </c>
      <c r="G2807" s="1">
        <v>178.54</v>
      </c>
      <c r="H2807" s="3" t="s">
        <v>7074</v>
      </c>
      <c r="I2807" s="1">
        <v>375</v>
      </c>
      <c r="J2807" s="1">
        <v>4</v>
      </c>
      <c r="K2807" s="1">
        <v>89.04</v>
      </c>
      <c r="L2807" s="2">
        <v>45537.697245370371</v>
      </c>
      <c r="M2807" s="1">
        <v>39.1</v>
      </c>
      <c r="N2807" s="1">
        <v>1035.28</v>
      </c>
      <c r="O2807" s="1">
        <v>10.6</v>
      </c>
      <c r="P2807" s="1">
        <v>14.8</v>
      </c>
      <c r="Q2807" s="1">
        <v>6.84</v>
      </c>
      <c r="R2807" s="1" t="b">
        <v>1</v>
      </c>
      <c r="S2807" s="1" t="s">
        <v>7077</v>
      </c>
      <c r="T2807" s="1" t="s">
        <v>7085</v>
      </c>
    </row>
    <row r="2808" spans="1:20" x14ac:dyDescent="0.3">
      <c r="A2808" s="1" t="s">
        <v>2878</v>
      </c>
      <c r="B2808" s="1" t="s">
        <v>17</v>
      </c>
      <c r="C2808" s="1" t="s">
        <v>47</v>
      </c>
      <c r="D2808" s="1">
        <v>17.574458</v>
      </c>
      <c r="E2808" s="1">
        <v>-144.619013</v>
      </c>
      <c r="F2808" s="1" t="s">
        <v>48</v>
      </c>
      <c r="G2808" s="1">
        <v>376.12</v>
      </c>
      <c r="H2808" s="3" t="s">
        <v>7073</v>
      </c>
      <c r="I2808" s="1">
        <v>429</v>
      </c>
      <c r="J2808" s="1">
        <v>34</v>
      </c>
      <c r="K2808" s="1">
        <v>37.299999999999997</v>
      </c>
      <c r="L2808" s="2">
        <v>45718.649328703701</v>
      </c>
      <c r="M2808" s="1">
        <v>30.41</v>
      </c>
      <c r="N2808" s="1">
        <v>1031.72</v>
      </c>
      <c r="O2808" s="1">
        <v>4.8</v>
      </c>
      <c r="P2808" s="1">
        <v>12</v>
      </c>
      <c r="Q2808" s="1">
        <v>12.58</v>
      </c>
      <c r="R2808" s="1" t="b">
        <v>1</v>
      </c>
      <c r="S2808" s="1" t="s">
        <v>7078</v>
      </c>
      <c r="T2808" s="1" t="s">
        <v>7083</v>
      </c>
    </row>
    <row r="2809" spans="1:20" x14ac:dyDescent="0.3">
      <c r="A2809" s="1" t="s">
        <v>2879</v>
      </c>
      <c r="B2809" s="1" t="s">
        <v>30</v>
      </c>
      <c r="C2809" s="1" t="s">
        <v>129</v>
      </c>
      <c r="D2809" s="1">
        <v>33.198466000000003</v>
      </c>
      <c r="E2809" s="1">
        <v>156.57682</v>
      </c>
      <c r="F2809" s="1" t="s">
        <v>43</v>
      </c>
      <c r="G2809" s="1">
        <v>323.44</v>
      </c>
      <c r="H2809" s="3" t="s">
        <v>7073</v>
      </c>
      <c r="I2809" s="1">
        <v>11</v>
      </c>
      <c r="J2809" s="1">
        <v>33</v>
      </c>
      <c r="K2809" s="1">
        <v>83.42</v>
      </c>
      <c r="L2809" s="2">
        <v>45213.92224537037</v>
      </c>
      <c r="M2809" s="1">
        <v>6.89</v>
      </c>
      <c r="N2809" s="1">
        <v>1023.76</v>
      </c>
      <c r="O2809" s="1">
        <v>10.5</v>
      </c>
      <c r="P2809" s="1">
        <v>3.8</v>
      </c>
      <c r="Q2809" s="1">
        <v>0.24</v>
      </c>
      <c r="R2809" s="1" t="b">
        <v>0</v>
      </c>
      <c r="S2809" s="1" t="s">
        <v>7078</v>
      </c>
      <c r="T2809" s="1" t="s">
        <v>7083</v>
      </c>
    </row>
    <row r="2810" spans="1:20" x14ac:dyDescent="0.3">
      <c r="A2810" s="1" t="s">
        <v>2880</v>
      </c>
      <c r="B2810" s="1" t="s">
        <v>30</v>
      </c>
      <c r="C2810" s="1" t="s">
        <v>187</v>
      </c>
      <c r="D2810" s="1">
        <v>34.20391</v>
      </c>
      <c r="E2810" s="1">
        <v>-146.41795999999999</v>
      </c>
      <c r="F2810" s="1" t="s">
        <v>35</v>
      </c>
      <c r="G2810" s="1">
        <v>359.12</v>
      </c>
      <c r="H2810" s="3" t="s">
        <v>7074</v>
      </c>
      <c r="I2810" s="1">
        <v>444</v>
      </c>
      <c r="J2810" s="1">
        <v>19</v>
      </c>
      <c r="K2810" s="1">
        <v>68.14</v>
      </c>
      <c r="L2810" s="2">
        <v>45295.306967592594</v>
      </c>
      <c r="M2810" s="1">
        <v>19.34</v>
      </c>
      <c r="N2810" s="1">
        <v>1049.05</v>
      </c>
      <c r="O2810" s="1">
        <v>8</v>
      </c>
      <c r="P2810" s="1">
        <v>6.9</v>
      </c>
      <c r="Q2810" s="1">
        <v>14.22</v>
      </c>
      <c r="R2810" s="1" t="b">
        <v>1</v>
      </c>
      <c r="S2810" s="1" t="s">
        <v>7077</v>
      </c>
      <c r="T2810" s="1" t="s">
        <v>7083</v>
      </c>
    </row>
    <row r="2811" spans="1:20" x14ac:dyDescent="0.3">
      <c r="A2811" s="1" t="s">
        <v>2881</v>
      </c>
      <c r="B2811" s="1" t="s">
        <v>78</v>
      </c>
      <c r="C2811" s="1" t="s">
        <v>88</v>
      </c>
      <c r="D2811" s="1">
        <v>29.547684</v>
      </c>
      <c r="E2811" s="1">
        <v>-131.76085800000001</v>
      </c>
      <c r="F2811" s="1" t="s">
        <v>43</v>
      </c>
      <c r="G2811" s="1">
        <v>58.16</v>
      </c>
      <c r="H2811" s="3" t="s">
        <v>7073</v>
      </c>
      <c r="I2811" s="1">
        <v>268</v>
      </c>
      <c r="J2811" s="1">
        <v>15</v>
      </c>
      <c r="K2811" s="1">
        <v>50.28</v>
      </c>
      <c r="L2811" s="2">
        <v>45667.043773148151</v>
      </c>
      <c r="M2811" s="1">
        <v>28.87</v>
      </c>
      <c r="N2811" s="1">
        <v>1017.35</v>
      </c>
      <c r="O2811" s="1">
        <v>0.8</v>
      </c>
      <c r="P2811" s="1">
        <v>5.2</v>
      </c>
      <c r="Q2811" s="1">
        <v>12.06</v>
      </c>
      <c r="R2811" s="1" t="b">
        <v>0</v>
      </c>
      <c r="S2811" s="1" t="s">
        <v>7079</v>
      </c>
      <c r="T2811" s="1" t="s">
        <v>7082</v>
      </c>
    </row>
    <row r="2812" spans="1:20" x14ac:dyDescent="0.3">
      <c r="A2812" s="1" t="s">
        <v>2882</v>
      </c>
      <c r="B2812" s="1" t="s">
        <v>78</v>
      </c>
      <c r="C2812" s="1" t="s">
        <v>84</v>
      </c>
      <c r="D2812" s="1">
        <v>23.907540000000001</v>
      </c>
      <c r="E2812" s="1">
        <v>-0.28031400000000001</v>
      </c>
      <c r="F2812" s="1" t="s">
        <v>43</v>
      </c>
      <c r="G2812" s="1">
        <v>166.82</v>
      </c>
      <c r="H2812" s="3" t="s">
        <v>7074</v>
      </c>
      <c r="I2812" s="1">
        <v>325</v>
      </c>
      <c r="J2812" s="1">
        <v>16</v>
      </c>
      <c r="K2812" s="1">
        <v>59.46</v>
      </c>
      <c r="L2812" s="2">
        <v>45191.433356481481</v>
      </c>
      <c r="M2812" s="1">
        <v>10.27</v>
      </c>
      <c r="N2812" s="1">
        <v>987.92</v>
      </c>
      <c r="O2812" s="1">
        <v>7.5</v>
      </c>
      <c r="P2812" s="1">
        <v>8.4</v>
      </c>
      <c r="Q2812" s="1">
        <v>14.31</v>
      </c>
      <c r="R2812" s="1" t="b">
        <v>1</v>
      </c>
      <c r="S2812" s="1" t="s">
        <v>7078</v>
      </c>
      <c r="T2812" s="1" t="s">
        <v>7082</v>
      </c>
    </row>
    <row r="2813" spans="1:20" x14ac:dyDescent="0.3">
      <c r="A2813" s="1" t="s">
        <v>2883</v>
      </c>
      <c r="B2813" s="1" t="s">
        <v>30</v>
      </c>
      <c r="C2813" s="1" t="s">
        <v>74</v>
      </c>
      <c r="D2813" s="1">
        <v>-84.514142000000007</v>
      </c>
      <c r="E2813" s="1">
        <v>-110.321012</v>
      </c>
      <c r="F2813" s="1" t="s">
        <v>28</v>
      </c>
      <c r="G2813" s="1">
        <v>203.66</v>
      </c>
      <c r="H2813" s="3" t="s">
        <v>7073</v>
      </c>
      <c r="I2813" s="1">
        <v>400</v>
      </c>
      <c r="J2813" s="1">
        <v>40</v>
      </c>
      <c r="K2813" s="1">
        <v>69.66</v>
      </c>
      <c r="L2813" s="2">
        <v>45750.655578703707</v>
      </c>
      <c r="M2813" s="1">
        <v>25.8</v>
      </c>
      <c r="N2813" s="1">
        <v>1037.98</v>
      </c>
      <c r="O2813" s="1">
        <v>7.6</v>
      </c>
      <c r="P2813" s="1">
        <v>10.8</v>
      </c>
      <c r="Q2813" s="1">
        <v>18.09</v>
      </c>
      <c r="R2813" s="1" t="b">
        <v>1</v>
      </c>
      <c r="S2813" s="1" t="s">
        <v>7079</v>
      </c>
      <c r="T2813" s="1" t="s">
        <v>7083</v>
      </c>
    </row>
    <row r="2814" spans="1:20" x14ac:dyDescent="0.3">
      <c r="A2814" s="1" t="s">
        <v>2884</v>
      </c>
      <c r="B2814" s="1" t="s">
        <v>114</v>
      </c>
      <c r="C2814" s="1" t="s">
        <v>192</v>
      </c>
      <c r="D2814" s="1">
        <v>-64.952584999999999</v>
      </c>
      <c r="E2814" s="1">
        <v>107.875069</v>
      </c>
      <c r="F2814" s="1" t="s">
        <v>43</v>
      </c>
      <c r="G2814" s="1">
        <v>369.77</v>
      </c>
      <c r="H2814" s="3" t="s">
        <v>7074</v>
      </c>
      <c r="I2814" s="1">
        <v>474</v>
      </c>
      <c r="J2814" s="1">
        <v>27</v>
      </c>
      <c r="K2814" s="1">
        <v>20.36</v>
      </c>
      <c r="L2814" s="2">
        <v>45662.147939814815</v>
      </c>
      <c r="M2814" s="1">
        <v>26.83</v>
      </c>
      <c r="N2814" s="1">
        <v>997.63</v>
      </c>
      <c r="O2814" s="1">
        <v>10</v>
      </c>
      <c r="P2814" s="1">
        <v>10.6</v>
      </c>
      <c r="Q2814" s="1">
        <v>2.93</v>
      </c>
      <c r="R2814" s="1" t="b">
        <v>0</v>
      </c>
      <c r="S2814" s="1" t="s">
        <v>7080</v>
      </c>
      <c r="T2814" s="1" t="s">
        <v>7083</v>
      </c>
    </row>
    <row r="2815" spans="1:20" x14ac:dyDescent="0.3">
      <c r="A2815" s="1" t="s">
        <v>2885</v>
      </c>
      <c r="B2815" s="1" t="s">
        <v>50</v>
      </c>
      <c r="C2815" s="1" t="s">
        <v>108</v>
      </c>
      <c r="D2815" s="1">
        <v>-81.151864000000003</v>
      </c>
      <c r="E2815" s="1">
        <v>-107.554773</v>
      </c>
      <c r="F2815" s="1" t="s">
        <v>19</v>
      </c>
      <c r="G2815" s="1">
        <v>21.9</v>
      </c>
      <c r="H2815" s="3" t="s">
        <v>7074</v>
      </c>
      <c r="I2815" s="1">
        <v>480</v>
      </c>
      <c r="J2815" s="1">
        <v>9</v>
      </c>
      <c r="K2815" s="1">
        <v>83.03</v>
      </c>
      <c r="L2815" s="2">
        <v>45564.089606481481</v>
      </c>
      <c r="M2815" s="1">
        <v>6.93</v>
      </c>
      <c r="N2815" s="1">
        <v>1034.4100000000001</v>
      </c>
      <c r="O2815" s="1">
        <v>4.0999999999999996</v>
      </c>
      <c r="P2815" s="1">
        <v>15.3</v>
      </c>
      <c r="Q2815" s="1">
        <v>5.23</v>
      </c>
      <c r="R2815" s="1" t="b">
        <v>1</v>
      </c>
      <c r="S2815" s="1" t="s">
        <v>7077</v>
      </c>
      <c r="T2815" s="1" t="s">
        <v>7084</v>
      </c>
    </row>
    <row r="2816" spans="1:20" x14ac:dyDescent="0.3">
      <c r="A2816" s="1" t="s">
        <v>2886</v>
      </c>
      <c r="B2816" s="1" t="s">
        <v>50</v>
      </c>
      <c r="C2816" s="1" t="s">
        <v>133</v>
      </c>
      <c r="D2816" s="1">
        <v>20.823226999999999</v>
      </c>
      <c r="E2816" s="1">
        <v>84.605783000000002</v>
      </c>
      <c r="F2816" s="1" t="s">
        <v>28</v>
      </c>
      <c r="G2816" s="1">
        <v>323.97000000000003</v>
      </c>
      <c r="H2816" s="3" t="s">
        <v>7074</v>
      </c>
      <c r="I2816" s="1">
        <v>278</v>
      </c>
      <c r="J2816" s="1">
        <v>10</v>
      </c>
      <c r="K2816" s="1">
        <v>21.58</v>
      </c>
      <c r="L2816" s="2">
        <v>45504.148634259262</v>
      </c>
      <c r="M2816" s="1">
        <v>22.82</v>
      </c>
      <c r="N2816" s="1">
        <v>1047</v>
      </c>
      <c r="O2816" s="1">
        <v>6.4</v>
      </c>
      <c r="P2816" s="1">
        <v>4.5999999999999996</v>
      </c>
      <c r="Q2816" s="1">
        <v>19.920000000000002</v>
      </c>
      <c r="R2816" s="1" t="b">
        <v>1</v>
      </c>
      <c r="S2816" s="1" t="s">
        <v>7078</v>
      </c>
      <c r="T2816" s="1" t="s">
        <v>7084</v>
      </c>
    </row>
    <row r="2817" spans="1:20" x14ac:dyDescent="0.3">
      <c r="A2817" s="1" t="s">
        <v>2887</v>
      </c>
      <c r="B2817" s="1" t="s">
        <v>17</v>
      </c>
      <c r="C2817" s="1" t="s">
        <v>195</v>
      </c>
      <c r="D2817" s="1">
        <v>-29.758119000000001</v>
      </c>
      <c r="E2817" s="1">
        <v>144.34832599999999</v>
      </c>
      <c r="F2817" s="1" t="s">
        <v>35</v>
      </c>
      <c r="G2817" s="1">
        <v>139.16</v>
      </c>
      <c r="H2817" s="3" t="s">
        <v>7074</v>
      </c>
      <c r="I2817" s="1">
        <v>498</v>
      </c>
      <c r="J2817" s="1">
        <v>2</v>
      </c>
      <c r="K2817" s="1">
        <v>74.23</v>
      </c>
      <c r="L2817" s="2">
        <v>45741.956967592596</v>
      </c>
      <c r="M2817" s="1">
        <v>30.98</v>
      </c>
      <c r="N2817" s="1">
        <v>1028.78</v>
      </c>
      <c r="O2817" s="1">
        <v>0.1</v>
      </c>
      <c r="P2817" s="1">
        <v>19</v>
      </c>
      <c r="Q2817" s="1">
        <v>3.13</v>
      </c>
      <c r="R2817" s="1" t="b">
        <v>1</v>
      </c>
      <c r="S2817" s="1" t="s">
        <v>7079</v>
      </c>
      <c r="T2817" s="1" t="s">
        <v>7085</v>
      </c>
    </row>
    <row r="2818" spans="1:20" x14ac:dyDescent="0.3">
      <c r="A2818" s="1" t="s">
        <v>2888</v>
      </c>
      <c r="B2818" s="1" t="s">
        <v>78</v>
      </c>
      <c r="C2818" s="1" t="s">
        <v>106</v>
      </c>
      <c r="D2818" s="1">
        <v>-87.131591999999998</v>
      </c>
      <c r="E2818" s="1">
        <v>-43.162796999999998</v>
      </c>
      <c r="F2818" s="1" t="s">
        <v>28</v>
      </c>
      <c r="G2818" s="1">
        <v>225.44</v>
      </c>
      <c r="H2818" s="3" t="s">
        <v>7074</v>
      </c>
      <c r="I2818" s="1">
        <v>87</v>
      </c>
      <c r="J2818" s="1">
        <v>2</v>
      </c>
      <c r="K2818" s="1">
        <v>24.55</v>
      </c>
      <c r="L2818" s="2">
        <v>45749.438217592593</v>
      </c>
      <c r="M2818" s="1">
        <v>20.21</v>
      </c>
      <c r="N2818" s="1">
        <v>1021.72</v>
      </c>
      <c r="O2818" s="1">
        <v>3.7</v>
      </c>
      <c r="P2818" s="1">
        <v>7.5</v>
      </c>
      <c r="Q2818" s="1">
        <v>14.41</v>
      </c>
      <c r="R2818" s="1" t="b">
        <v>0</v>
      </c>
      <c r="S2818" s="1" t="s">
        <v>7077</v>
      </c>
      <c r="T2818" s="1" t="s">
        <v>7085</v>
      </c>
    </row>
    <row r="2819" spans="1:20" x14ac:dyDescent="0.3">
      <c r="A2819" s="1" t="s">
        <v>2889</v>
      </c>
      <c r="B2819" s="1" t="s">
        <v>30</v>
      </c>
      <c r="C2819" s="1" t="s">
        <v>129</v>
      </c>
      <c r="D2819" s="1">
        <v>62.495708</v>
      </c>
      <c r="E2819" s="1">
        <v>139.10719800000001</v>
      </c>
      <c r="F2819" s="1" t="s">
        <v>28</v>
      </c>
      <c r="G2819" s="1">
        <v>185.95</v>
      </c>
      <c r="H2819" s="3" t="s">
        <v>7074</v>
      </c>
      <c r="I2819" s="1">
        <v>402</v>
      </c>
      <c r="J2819" s="1">
        <v>5</v>
      </c>
      <c r="K2819" s="1">
        <v>58.56</v>
      </c>
      <c r="L2819" s="2">
        <v>45510.398634259262</v>
      </c>
      <c r="M2819" s="1">
        <v>0.98</v>
      </c>
      <c r="N2819" s="1">
        <v>1012.23</v>
      </c>
      <c r="O2819" s="1">
        <v>0.7</v>
      </c>
      <c r="P2819" s="1">
        <v>6.7</v>
      </c>
      <c r="Q2819" s="1">
        <v>14.5</v>
      </c>
      <c r="R2819" s="1" t="b">
        <v>0</v>
      </c>
      <c r="S2819" s="1" t="s">
        <v>7078</v>
      </c>
      <c r="T2819" s="1" t="s">
        <v>7085</v>
      </c>
    </row>
    <row r="2820" spans="1:20" x14ac:dyDescent="0.3">
      <c r="A2820" s="1" t="s">
        <v>2890</v>
      </c>
      <c r="B2820" s="1" t="s">
        <v>21</v>
      </c>
      <c r="C2820" s="1" t="s">
        <v>22</v>
      </c>
      <c r="D2820" s="1">
        <v>-43.708382</v>
      </c>
      <c r="E2820" s="1">
        <v>-149.96463199999999</v>
      </c>
      <c r="F2820" s="1" t="s">
        <v>23</v>
      </c>
      <c r="G2820" s="1">
        <v>389.1</v>
      </c>
      <c r="H2820" s="3" t="s">
        <v>7073</v>
      </c>
      <c r="I2820" s="1">
        <v>292</v>
      </c>
      <c r="J2820" s="1">
        <v>18</v>
      </c>
      <c r="K2820" s="1">
        <v>41.37</v>
      </c>
      <c r="L2820" s="2">
        <v>45257.906273148146</v>
      </c>
      <c r="M2820" s="1">
        <v>0.86</v>
      </c>
      <c r="N2820" s="1">
        <v>1005.51</v>
      </c>
      <c r="O2820" s="1">
        <v>5.7</v>
      </c>
      <c r="P2820" s="1">
        <v>14</v>
      </c>
      <c r="Q2820" s="1">
        <v>13.66</v>
      </c>
      <c r="R2820" s="1" t="b">
        <v>1</v>
      </c>
      <c r="S2820" s="1" t="s">
        <v>7079</v>
      </c>
      <c r="T2820" s="1" t="s">
        <v>7082</v>
      </c>
    </row>
    <row r="2821" spans="1:20" x14ac:dyDescent="0.3">
      <c r="A2821" s="1" t="s">
        <v>2891</v>
      </c>
      <c r="B2821" s="1" t="s">
        <v>38</v>
      </c>
      <c r="C2821" s="1" t="s">
        <v>39</v>
      </c>
      <c r="D2821" s="1">
        <v>-83.650110999999995</v>
      </c>
      <c r="E2821" s="1">
        <v>144.20881900000001</v>
      </c>
      <c r="F2821" s="1" t="s">
        <v>28</v>
      </c>
      <c r="G2821" s="1">
        <v>254.53</v>
      </c>
      <c r="H2821" s="3" t="s">
        <v>7074</v>
      </c>
      <c r="I2821" s="1">
        <v>177</v>
      </c>
      <c r="J2821" s="1">
        <v>18</v>
      </c>
      <c r="K2821" s="1">
        <v>27.64</v>
      </c>
      <c r="L2821" s="2">
        <v>45351.802106481482</v>
      </c>
      <c r="M2821" s="1">
        <v>14.6</v>
      </c>
      <c r="N2821" s="1">
        <v>1004.71</v>
      </c>
      <c r="O2821" s="1">
        <v>9</v>
      </c>
      <c r="P2821" s="1">
        <v>16.3</v>
      </c>
      <c r="Q2821" s="1">
        <v>4.55</v>
      </c>
      <c r="R2821" s="1" t="b">
        <v>0</v>
      </c>
      <c r="S2821" s="1" t="s">
        <v>7080</v>
      </c>
      <c r="T2821" s="1" t="s">
        <v>7082</v>
      </c>
    </row>
    <row r="2822" spans="1:20" x14ac:dyDescent="0.3">
      <c r="A2822" s="1" t="s">
        <v>2892</v>
      </c>
      <c r="B2822" s="1" t="s">
        <v>25</v>
      </c>
      <c r="C2822" s="1" t="s">
        <v>59</v>
      </c>
      <c r="D2822" s="1">
        <v>41.040944000000003</v>
      </c>
      <c r="E2822" s="1">
        <v>-42.869892999999998</v>
      </c>
      <c r="F2822" s="1" t="s">
        <v>48</v>
      </c>
      <c r="G2822" s="1">
        <v>281.93</v>
      </c>
      <c r="H2822" s="3" t="s">
        <v>7073</v>
      </c>
      <c r="I2822" s="1">
        <v>456</v>
      </c>
      <c r="J2822" s="1">
        <v>13</v>
      </c>
      <c r="K2822" s="1">
        <v>76.37</v>
      </c>
      <c r="L2822" s="2">
        <v>45704.819467592592</v>
      </c>
      <c r="M2822" s="1">
        <v>37.08</v>
      </c>
      <c r="N2822" s="1">
        <v>1024.55</v>
      </c>
      <c r="O2822" s="1">
        <v>2.2999999999999998</v>
      </c>
      <c r="P2822" s="1">
        <v>8.1999999999999993</v>
      </c>
      <c r="Q2822" s="1">
        <v>4.3</v>
      </c>
      <c r="R2822" s="1" t="b">
        <v>0</v>
      </c>
      <c r="S2822" s="1" t="s">
        <v>7077</v>
      </c>
      <c r="T2822" s="1" t="s">
        <v>7082</v>
      </c>
    </row>
    <row r="2823" spans="1:20" x14ac:dyDescent="0.3">
      <c r="A2823" s="1" t="s">
        <v>2893</v>
      </c>
      <c r="B2823" s="1" t="s">
        <v>33</v>
      </c>
      <c r="C2823" s="1" t="s">
        <v>112</v>
      </c>
      <c r="D2823" s="1">
        <v>28.620342000000001</v>
      </c>
      <c r="E2823" s="1">
        <v>-161.11194699999999</v>
      </c>
      <c r="F2823" s="1" t="s">
        <v>43</v>
      </c>
      <c r="G2823" s="1">
        <v>59.91</v>
      </c>
      <c r="H2823" s="3" t="s">
        <v>7074</v>
      </c>
      <c r="I2823" s="1">
        <v>464</v>
      </c>
      <c r="J2823" s="1">
        <v>42</v>
      </c>
      <c r="K2823" s="1">
        <v>11.84</v>
      </c>
      <c r="L2823" s="2">
        <v>45694.540995370371</v>
      </c>
      <c r="M2823" s="1">
        <v>9.5299999999999994</v>
      </c>
      <c r="N2823" s="1">
        <v>1032.5899999999999</v>
      </c>
      <c r="O2823" s="1">
        <v>5.8</v>
      </c>
      <c r="P2823" s="1">
        <v>15.2</v>
      </c>
      <c r="Q2823" s="1">
        <v>13.33</v>
      </c>
      <c r="R2823" s="1" t="b">
        <v>0</v>
      </c>
      <c r="S2823" s="1" t="s">
        <v>7080</v>
      </c>
      <c r="T2823" s="1" t="s">
        <v>7083</v>
      </c>
    </row>
    <row r="2824" spans="1:20" x14ac:dyDescent="0.3">
      <c r="A2824" s="1" t="s">
        <v>2894</v>
      </c>
      <c r="B2824" s="1" t="s">
        <v>17</v>
      </c>
      <c r="C2824" s="1" t="s">
        <v>47</v>
      </c>
      <c r="D2824" s="1">
        <v>10.082262999999999</v>
      </c>
      <c r="E2824" s="1">
        <v>-176.71625499999999</v>
      </c>
      <c r="F2824" s="1" t="s">
        <v>28</v>
      </c>
      <c r="G2824" s="1">
        <v>197.98</v>
      </c>
      <c r="H2824" s="3" t="s">
        <v>7074</v>
      </c>
      <c r="I2824" s="1">
        <v>295</v>
      </c>
      <c r="J2824" s="1">
        <v>7</v>
      </c>
      <c r="K2824" s="1">
        <v>45.78</v>
      </c>
      <c r="L2824" s="2">
        <v>45116.350717592592</v>
      </c>
      <c r="M2824" s="1">
        <v>25.56</v>
      </c>
      <c r="N2824" s="1">
        <v>1027.5</v>
      </c>
      <c r="O2824" s="1">
        <v>2.2000000000000002</v>
      </c>
      <c r="P2824" s="1">
        <v>17.8</v>
      </c>
      <c r="Q2824" s="1">
        <v>3.73</v>
      </c>
      <c r="R2824" s="1" t="b">
        <v>1</v>
      </c>
      <c r="S2824" s="1" t="s">
        <v>7080</v>
      </c>
      <c r="T2824" s="1" t="s">
        <v>7084</v>
      </c>
    </row>
    <row r="2825" spans="1:20" x14ac:dyDescent="0.3">
      <c r="A2825" s="1" t="s">
        <v>2895</v>
      </c>
      <c r="B2825" s="1" t="s">
        <v>17</v>
      </c>
      <c r="C2825" s="1" t="s">
        <v>18</v>
      </c>
      <c r="D2825" s="1">
        <v>-51.42257</v>
      </c>
      <c r="E2825" s="1">
        <v>-173.99652399999999</v>
      </c>
      <c r="F2825" s="1" t="s">
        <v>28</v>
      </c>
      <c r="G2825" s="1">
        <v>57.29</v>
      </c>
      <c r="H2825" s="3" t="s">
        <v>7074</v>
      </c>
      <c r="I2825" s="1">
        <v>361</v>
      </c>
      <c r="J2825" s="1">
        <v>4</v>
      </c>
      <c r="K2825" s="1">
        <v>89.58</v>
      </c>
      <c r="L2825" s="2">
        <v>45331.413912037038</v>
      </c>
      <c r="M2825" s="1">
        <v>9.27</v>
      </c>
      <c r="N2825" s="1">
        <v>993.89</v>
      </c>
      <c r="O2825" s="1">
        <v>1.3</v>
      </c>
      <c r="P2825" s="1">
        <v>15.6</v>
      </c>
      <c r="Q2825" s="1">
        <v>13.23</v>
      </c>
      <c r="R2825" s="1" t="b">
        <v>1</v>
      </c>
      <c r="S2825" s="1" t="s">
        <v>7079</v>
      </c>
      <c r="T2825" s="1" t="s">
        <v>7085</v>
      </c>
    </row>
    <row r="2826" spans="1:20" x14ac:dyDescent="0.3">
      <c r="A2826" s="1" t="s">
        <v>2896</v>
      </c>
      <c r="B2826" s="1" t="s">
        <v>114</v>
      </c>
      <c r="C2826" s="1" t="s">
        <v>192</v>
      </c>
      <c r="D2826" s="1">
        <v>10.821508</v>
      </c>
      <c r="E2826" s="1">
        <v>162.26583099999999</v>
      </c>
      <c r="F2826" s="1" t="s">
        <v>23</v>
      </c>
      <c r="G2826" s="1">
        <v>123.04</v>
      </c>
      <c r="H2826" s="3" t="s">
        <v>7073</v>
      </c>
      <c r="I2826" s="1">
        <v>37</v>
      </c>
      <c r="J2826" s="1">
        <v>2</v>
      </c>
      <c r="K2826" s="1">
        <v>19.760000000000002</v>
      </c>
      <c r="L2826" s="2">
        <v>45424.082662037035</v>
      </c>
      <c r="M2826" s="1">
        <v>13.21</v>
      </c>
      <c r="N2826" s="1">
        <v>1014.58</v>
      </c>
      <c r="O2826" s="1">
        <v>5.6</v>
      </c>
      <c r="P2826" s="1">
        <v>1.6</v>
      </c>
      <c r="Q2826" s="1">
        <v>9.85</v>
      </c>
      <c r="R2826" s="1" t="b">
        <v>1</v>
      </c>
      <c r="S2826" s="1" t="s">
        <v>7077</v>
      </c>
      <c r="T2826" s="1" t="s">
        <v>7085</v>
      </c>
    </row>
    <row r="2827" spans="1:20" x14ac:dyDescent="0.3">
      <c r="A2827" s="1" t="s">
        <v>2897</v>
      </c>
      <c r="B2827" s="1" t="s">
        <v>41</v>
      </c>
      <c r="C2827" s="1" t="s">
        <v>70</v>
      </c>
      <c r="D2827" s="1">
        <v>82.265970999999993</v>
      </c>
      <c r="E2827" s="1">
        <v>-95.990961999999996</v>
      </c>
      <c r="F2827" s="1" t="s">
        <v>48</v>
      </c>
      <c r="G2827" s="1">
        <v>59.98</v>
      </c>
      <c r="H2827" s="3" t="s">
        <v>7074</v>
      </c>
      <c r="I2827" s="1">
        <v>120</v>
      </c>
      <c r="J2827" s="1">
        <v>5</v>
      </c>
      <c r="K2827" s="1">
        <v>17.440000000000001</v>
      </c>
      <c r="L2827" s="2">
        <v>45223.240300925929</v>
      </c>
      <c r="M2827" s="1">
        <v>34</v>
      </c>
      <c r="N2827" s="1">
        <v>1035.4100000000001</v>
      </c>
      <c r="O2827" s="1">
        <v>0.9</v>
      </c>
      <c r="P2827" s="1">
        <v>16.7</v>
      </c>
      <c r="Q2827" s="1">
        <v>7.73</v>
      </c>
      <c r="R2827" s="1" t="b">
        <v>0</v>
      </c>
      <c r="S2827" s="1" t="s">
        <v>7080</v>
      </c>
      <c r="T2827" s="1" t="s">
        <v>7085</v>
      </c>
    </row>
    <row r="2828" spans="1:20" x14ac:dyDescent="0.3">
      <c r="A2828" s="1" t="s">
        <v>2898</v>
      </c>
      <c r="B2828" s="1" t="s">
        <v>30</v>
      </c>
      <c r="C2828" s="1" t="s">
        <v>187</v>
      </c>
      <c r="D2828" s="1">
        <v>-51.290484999999997</v>
      </c>
      <c r="E2828" s="1">
        <v>-159.73363699999999</v>
      </c>
      <c r="F2828" s="1" t="s">
        <v>23</v>
      </c>
      <c r="G2828" s="1">
        <v>139.24</v>
      </c>
      <c r="H2828" s="3" t="s">
        <v>7074</v>
      </c>
      <c r="I2828" s="1">
        <v>111</v>
      </c>
      <c r="J2828" s="1">
        <v>26</v>
      </c>
      <c r="K2828" s="1">
        <v>41.51</v>
      </c>
      <c r="L2828" s="2">
        <v>45753.055578703701</v>
      </c>
      <c r="M2828" s="1">
        <v>29.29</v>
      </c>
      <c r="N2828" s="1">
        <v>1013.3</v>
      </c>
      <c r="O2828" s="1">
        <v>6.5</v>
      </c>
      <c r="P2828" s="1">
        <v>15.7</v>
      </c>
      <c r="Q2828" s="1">
        <v>6</v>
      </c>
      <c r="R2828" s="1" t="b">
        <v>0</v>
      </c>
      <c r="S2828" s="1" t="s">
        <v>7079</v>
      </c>
      <c r="T2828" s="1" t="s">
        <v>7083</v>
      </c>
    </row>
    <row r="2829" spans="1:20" x14ac:dyDescent="0.3">
      <c r="A2829" s="1" t="s">
        <v>2899</v>
      </c>
      <c r="B2829" s="1" t="s">
        <v>50</v>
      </c>
      <c r="C2829" s="1" t="s">
        <v>133</v>
      </c>
      <c r="D2829" s="1">
        <v>65.615663999999995</v>
      </c>
      <c r="E2829" s="1">
        <v>93.290109000000001</v>
      </c>
      <c r="F2829" s="1" t="s">
        <v>48</v>
      </c>
      <c r="G2829" s="1">
        <v>327.73</v>
      </c>
      <c r="H2829" s="3" t="s">
        <v>7074</v>
      </c>
      <c r="I2829" s="1">
        <v>264</v>
      </c>
      <c r="J2829" s="1">
        <v>40</v>
      </c>
      <c r="K2829" s="1">
        <v>76.78</v>
      </c>
      <c r="L2829" s="2">
        <v>45517.197245370371</v>
      </c>
      <c r="M2829" s="1">
        <v>4.2699999999999996</v>
      </c>
      <c r="N2829" s="1">
        <v>1017.56</v>
      </c>
      <c r="O2829" s="1">
        <v>0.3</v>
      </c>
      <c r="P2829" s="1">
        <v>13.7</v>
      </c>
      <c r="Q2829" s="1">
        <v>18.95</v>
      </c>
      <c r="R2829" s="1" t="b">
        <v>1</v>
      </c>
      <c r="S2829" s="1" t="s">
        <v>7077</v>
      </c>
      <c r="T2829" s="1" t="s">
        <v>7083</v>
      </c>
    </row>
    <row r="2830" spans="1:20" x14ac:dyDescent="0.3">
      <c r="A2830" s="1" t="s">
        <v>2900</v>
      </c>
      <c r="B2830" s="1" t="s">
        <v>30</v>
      </c>
      <c r="C2830" s="1" t="s">
        <v>74</v>
      </c>
      <c r="D2830" s="1">
        <v>16.740213000000001</v>
      </c>
      <c r="E2830" s="1">
        <v>-119.95235599999999</v>
      </c>
      <c r="F2830" s="1" t="s">
        <v>43</v>
      </c>
      <c r="G2830" s="1">
        <v>376.31</v>
      </c>
      <c r="H2830" s="3" t="s">
        <v>7073</v>
      </c>
      <c r="I2830" s="1">
        <v>267</v>
      </c>
      <c r="J2830" s="1">
        <v>33</v>
      </c>
      <c r="K2830" s="1">
        <v>80.87</v>
      </c>
      <c r="L2830" s="2">
        <v>45376.070162037038</v>
      </c>
      <c r="M2830" s="1">
        <v>17.43</v>
      </c>
      <c r="N2830" s="1">
        <v>1033.98</v>
      </c>
      <c r="O2830" s="1">
        <v>1.2</v>
      </c>
      <c r="P2830" s="1">
        <v>15.4</v>
      </c>
      <c r="Q2830" s="1">
        <v>10.16</v>
      </c>
      <c r="R2830" s="1" t="b">
        <v>1</v>
      </c>
      <c r="S2830" s="1" t="s">
        <v>7080</v>
      </c>
      <c r="T2830" s="1" t="s">
        <v>7083</v>
      </c>
    </row>
    <row r="2831" spans="1:20" x14ac:dyDescent="0.3">
      <c r="A2831" s="1" t="s">
        <v>2901</v>
      </c>
      <c r="B2831" s="1" t="s">
        <v>78</v>
      </c>
      <c r="C2831" s="1" t="s">
        <v>84</v>
      </c>
      <c r="D2831" s="1">
        <v>46.824579999999997</v>
      </c>
      <c r="E2831" s="1">
        <v>-140.118099</v>
      </c>
      <c r="F2831" s="1" t="s">
        <v>19</v>
      </c>
      <c r="G2831" s="1">
        <v>70.16</v>
      </c>
      <c r="H2831" s="3" t="s">
        <v>7074</v>
      </c>
      <c r="I2831" s="1">
        <v>187</v>
      </c>
      <c r="J2831" s="1">
        <v>14</v>
      </c>
      <c r="K2831" s="1">
        <v>81.86</v>
      </c>
      <c r="L2831" s="2">
        <v>45384.29724537037</v>
      </c>
      <c r="M2831" s="1">
        <v>1.65</v>
      </c>
      <c r="N2831" s="1">
        <v>1026.29</v>
      </c>
      <c r="O2831" s="1">
        <v>6</v>
      </c>
      <c r="P2831" s="1">
        <v>19.600000000000001</v>
      </c>
      <c r="Q2831" s="1">
        <v>11.23</v>
      </c>
      <c r="R2831" s="1" t="b">
        <v>1</v>
      </c>
      <c r="S2831" s="1" t="s">
        <v>7080</v>
      </c>
      <c r="T2831" s="1" t="s">
        <v>7082</v>
      </c>
    </row>
    <row r="2832" spans="1:20" x14ac:dyDescent="0.3">
      <c r="A2832" s="1" t="s">
        <v>2902</v>
      </c>
      <c r="B2832" s="1" t="s">
        <v>114</v>
      </c>
      <c r="C2832" s="1" t="s">
        <v>247</v>
      </c>
      <c r="D2832" s="1">
        <v>6.3320100000000004</v>
      </c>
      <c r="E2832" s="1">
        <v>-72.710621000000003</v>
      </c>
      <c r="F2832" s="1" t="s">
        <v>48</v>
      </c>
      <c r="G2832" s="1">
        <v>199.13</v>
      </c>
      <c r="H2832" s="3" t="s">
        <v>7074</v>
      </c>
      <c r="I2832" s="1">
        <v>205</v>
      </c>
      <c r="J2832" s="1">
        <v>12</v>
      </c>
      <c r="K2832" s="1">
        <v>11.48</v>
      </c>
      <c r="L2832" s="2">
        <v>45067.647939814815</v>
      </c>
      <c r="M2832" s="1">
        <v>19.5</v>
      </c>
      <c r="N2832" s="1">
        <v>1008.65</v>
      </c>
      <c r="O2832" s="1">
        <v>6.5</v>
      </c>
      <c r="P2832" s="1">
        <v>9.1999999999999993</v>
      </c>
      <c r="Q2832" s="1">
        <v>18.989999999999998</v>
      </c>
      <c r="R2832" s="1" t="b">
        <v>1</v>
      </c>
      <c r="S2832" s="1" t="s">
        <v>7077</v>
      </c>
      <c r="T2832" s="1" t="s">
        <v>7082</v>
      </c>
    </row>
    <row r="2833" spans="1:20" x14ac:dyDescent="0.3">
      <c r="A2833" s="1" t="s">
        <v>2903</v>
      </c>
      <c r="B2833" s="1" t="s">
        <v>30</v>
      </c>
      <c r="C2833" s="1" t="s">
        <v>129</v>
      </c>
      <c r="D2833" s="1">
        <v>-31.689401</v>
      </c>
      <c r="E2833" s="1">
        <v>18.599063000000001</v>
      </c>
      <c r="F2833" s="1" t="s">
        <v>48</v>
      </c>
      <c r="G2833" s="1">
        <v>389.69</v>
      </c>
      <c r="H2833" s="3" t="s">
        <v>7074</v>
      </c>
      <c r="I2833" s="1">
        <v>367</v>
      </c>
      <c r="J2833" s="1">
        <v>32</v>
      </c>
      <c r="K2833" s="1">
        <v>76.48</v>
      </c>
      <c r="L2833" s="2">
        <v>45412.911134259259</v>
      </c>
      <c r="M2833" s="1">
        <v>26.67</v>
      </c>
      <c r="N2833" s="1">
        <v>1042.68</v>
      </c>
      <c r="O2833" s="1">
        <v>0.3</v>
      </c>
      <c r="P2833" s="1">
        <v>2.2999999999999998</v>
      </c>
      <c r="Q2833" s="1">
        <v>13.08</v>
      </c>
      <c r="R2833" s="1" t="b">
        <v>0</v>
      </c>
      <c r="S2833" s="1" t="s">
        <v>7078</v>
      </c>
      <c r="T2833" s="1" t="s">
        <v>7083</v>
      </c>
    </row>
    <row r="2834" spans="1:20" x14ac:dyDescent="0.3">
      <c r="A2834" s="1" t="s">
        <v>2904</v>
      </c>
      <c r="B2834" s="1" t="s">
        <v>114</v>
      </c>
      <c r="C2834" s="1" t="s">
        <v>192</v>
      </c>
      <c r="D2834" s="1">
        <v>-75.717105000000004</v>
      </c>
      <c r="E2834" s="1">
        <v>-51.330883</v>
      </c>
      <c r="F2834" s="1" t="s">
        <v>19</v>
      </c>
      <c r="G2834" s="1">
        <v>41.65</v>
      </c>
      <c r="H2834" s="3" t="s">
        <v>7073</v>
      </c>
      <c r="I2834" s="1">
        <v>239</v>
      </c>
      <c r="J2834" s="1">
        <v>34</v>
      </c>
      <c r="K2834" s="1">
        <v>64.69</v>
      </c>
      <c r="L2834" s="2">
        <v>45242.389606481483</v>
      </c>
      <c r="M2834" s="1">
        <v>5.18</v>
      </c>
      <c r="N2834" s="1">
        <v>991.38</v>
      </c>
      <c r="O2834" s="1">
        <v>6.3</v>
      </c>
      <c r="P2834" s="1">
        <v>9.8000000000000007</v>
      </c>
      <c r="Q2834" s="1">
        <v>19.16</v>
      </c>
      <c r="R2834" s="1" t="b">
        <v>1</v>
      </c>
      <c r="S2834" s="1" t="s">
        <v>7078</v>
      </c>
      <c r="T2834" s="1" t="s">
        <v>7083</v>
      </c>
    </row>
    <row r="2835" spans="1:20" x14ac:dyDescent="0.3">
      <c r="A2835" s="1" t="s">
        <v>2905</v>
      </c>
      <c r="B2835" s="1" t="s">
        <v>114</v>
      </c>
      <c r="C2835" s="1" t="s">
        <v>192</v>
      </c>
      <c r="D2835" s="1">
        <v>76.277839</v>
      </c>
      <c r="E2835" s="1">
        <v>72.007279999999994</v>
      </c>
      <c r="F2835" s="1" t="s">
        <v>48</v>
      </c>
      <c r="G2835" s="1">
        <v>117.07</v>
      </c>
      <c r="H2835" s="3" t="s">
        <v>7073</v>
      </c>
      <c r="I2835" s="1">
        <v>354</v>
      </c>
      <c r="J2835" s="1">
        <v>6</v>
      </c>
      <c r="K2835" s="1">
        <v>16.96</v>
      </c>
      <c r="L2835" s="2">
        <v>45259.347245370373</v>
      </c>
      <c r="M2835" s="1">
        <v>11.91</v>
      </c>
      <c r="N2835" s="1">
        <v>1049.69</v>
      </c>
      <c r="O2835" s="1">
        <v>9.1999999999999993</v>
      </c>
      <c r="P2835" s="1">
        <v>1.9</v>
      </c>
      <c r="Q2835" s="1">
        <v>2.13</v>
      </c>
      <c r="R2835" s="1" t="b">
        <v>0</v>
      </c>
      <c r="S2835" s="1" t="s">
        <v>7077</v>
      </c>
      <c r="T2835" s="1" t="s">
        <v>7084</v>
      </c>
    </row>
    <row r="2836" spans="1:20" x14ac:dyDescent="0.3">
      <c r="A2836" s="1" t="s">
        <v>2906</v>
      </c>
      <c r="B2836" s="1" t="s">
        <v>17</v>
      </c>
      <c r="C2836" s="1" t="s">
        <v>195</v>
      </c>
      <c r="D2836" s="1">
        <v>84.731846000000004</v>
      </c>
      <c r="E2836" s="1">
        <v>-41.122183999999997</v>
      </c>
      <c r="F2836" s="1" t="s">
        <v>19</v>
      </c>
      <c r="G2836" s="1">
        <v>177.13</v>
      </c>
      <c r="H2836" s="3" t="s">
        <v>7073</v>
      </c>
      <c r="I2836" s="1">
        <v>162</v>
      </c>
      <c r="J2836" s="1">
        <v>11</v>
      </c>
      <c r="K2836" s="1">
        <v>69.86</v>
      </c>
      <c r="L2836" s="2">
        <v>45672.963217592594</v>
      </c>
      <c r="M2836" s="1">
        <v>16.21</v>
      </c>
      <c r="N2836" s="1">
        <v>988.32</v>
      </c>
      <c r="O2836" s="1">
        <v>7.9</v>
      </c>
      <c r="P2836" s="1">
        <v>6.6</v>
      </c>
      <c r="Q2836" s="1">
        <v>16.93</v>
      </c>
      <c r="R2836" s="1" t="b">
        <v>1</v>
      </c>
      <c r="S2836" s="1" t="s">
        <v>7077</v>
      </c>
      <c r="T2836" s="1" t="s">
        <v>7084</v>
      </c>
    </row>
    <row r="2837" spans="1:20" x14ac:dyDescent="0.3">
      <c r="A2837" s="1" t="s">
        <v>2907</v>
      </c>
      <c r="B2837" s="1" t="s">
        <v>41</v>
      </c>
      <c r="C2837" s="1" t="s">
        <v>45</v>
      </c>
      <c r="D2837" s="1">
        <v>-13.607858999999999</v>
      </c>
      <c r="E2837" s="1">
        <v>-59.527737000000002</v>
      </c>
      <c r="F2837" s="1" t="s">
        <v>28</v>
      </c>
      <c r="G2837" s="1">
        <v>249.12</v>
      </c>
      <c r="H2837" s="3" t="s">
        <v>7074</v>
      </c>
      <c r="I2837" s="1">
        <v>178</v>
      </c>
      <c r="J2837" s="1">
        <v>3</v>
      </c>
      <c r="K2837" s="1">
        <v>71.400000000000006</v>
      </c>
      <c r="L2837" s="2">
        <v>45191.759050925924</v>
      </c>
      <c r="M2837" s="1">
        <v>36.82</v>
      </c>
      <c r="N2837" s="1">
        <v>981.05</v>
      </c>
      <c r="O2837" s="1">
        <v>1.4</v>
      </c>
      <c r="P2837" s="1">
        <v>12.2</v>
      </c>
      <c r="Q2837" s="1">
        <v>6.71</v>
      </c>
      <c r="R2837" s="1" t="b">
        <v>1</v>
      </c>
      <c r="S2837" s="1" t="s">
        <v>7077</v>
      </c>
      <c r="T2837" s="1" t="s">
        <v>7085</v>
      </c>
    </row>
    <row r="2838" spans="1:20" x14ac:dyDescent="0.3">
      <c r="A2838" s="1" t="s">
        <v>2908</v>
      </c>
      <c r="B2838" s="1" t="s">
        <v>30</v>
      </c>
      <c r="C2838" s="1" t="s">
        <v>129</v>
      </c>
      <c r="D2838" s="1">
        <v>69.609705000000005</v>
      </c>
      <c r="E2838" s="1">
        <v>40.095841999999998</v>
      </c>
      <c r="F2838" s="1" t="s">
        <v>48</v>
      </c>
      <c r="G2838" s="1">
        <v>216.46</v>
      </c>
      <c r="H2838" s="3" t="s">
        <v>7074</v>
      </c>
      <c r="I2838" s="1">
        <v>213</v>
      </c>
      <c r="J2838" s="1">
        <v>5</v>
      </c>
      <c r="K2838" s="1">
        <v>10.63</v>
      </c>
      <c r="L2838" s="2">
        <v>45169.699328703704</v>
      </c>
      <c r="M2838" s="1">
        <v>39.729999999999997</v>
      </c>
      <c r="N2838" s="1">
        <v>1042.3</v>
      </c>
      <c r="O2838" s="1">
        <v>6.5</v>
      </c>
      <c r="P2838" s="1">
        <v>6.9</v>
      </c>
      <c r="Q2838" s="1">
        <v>16.21</v>
      </c>
      <c r="R2838" s="1" t="b">
        <v>0</v>
      </c>
      <c r="S2838" s="1" t="s">
        <v>7079</v>
      </c>
      <c r="T2838" s="1" t="s">
        <v>7085</v>
      </c>
    </row>
    <row r="2839" spans="1:20" x14ac:dyDescent="0.3">
      <c r="A2839" s="1" t="s">
        <v>2909</v>
      </c>
      <c r="B2839" s="1" t="s">
        <v>21</v>
      </c>
      <c r="C2839" s="1" t="s">
        <v>61</v>
      </c>
      <c r="D2839" s="1">
        <v>-26.826765999999999</v>
      </c>
      <c r="E2839" s="1">
        <v>1.5540529999999999</v>
      </c>
      <c r="F2839" s="1" t="s">
        <v>19</v>
      </c>
      <c r="G2839" s="1">
        <v>33.799999999999997</v>
      </c>
      <c r="H2839" s="3" t="s">
        <v>7074</v>
      </c>
      <c r="I2839" s="1">
        <v>55</v>
      </c>
      <c r="J2839" s="1">
        <v>3</v>
      </c>
      <c r="K2839" s="1">
        <v>76.97</v>
      </c>
      <c r="L2839" s="2">
        <v>45696.23196759259</v>
      </c>
      <c r="M2839" s="1">
        <v>2.27</v>
      </c>
      <c r="N2839" s="1">
        <v>997.15</v>
      </c>
      <c r="O2839" s="1">
        <v>7.4</v>
      </c>
      <c r="P2839" s="1">
        <v>14</v>
      </c>
      <c r="Q2839" s="1">
        <v>17.11</v>
      </c>
      <c r="R2839" s="1" t="b">
        <v>1</v>
      </c>
      <c r="S2839" s="1" t="s">
        <v>7077</v>
      </c>
      <c r="T2839" s="1" t="s">
        <v>7085</v>
      </c>
    </row>
    <row r="2840" spans="1:20" x14ac:dyDescent="0.3">
      <c r="A2840" s="1" t="s">
        <v>2910</v>
      </c>
      <c r="B2840" s="1" t="s">
        <v>114</v>
      </c>
      <c r="C2840" s="1" t="s">
        <v>247</v>
      </c>
      <c r="D2840" s="1">
        <v>27.397382</v>
      </c>
      <c r="E2840" s="1">
        <v>-124.115842</v>
      </c>
      <c r="F2840" s="1" t="s">
        <v>28</v>
      </c>
      <c r="G2840" s="1">
        <v>66.39</v>
      </c>
      <c r="H2840" s="3" t="s">
        <v>7074</v>
      </c>
      <c r="I2840" s="1">
        <v>262</v>
      </c>
      <c r="J2840" s="1">
        <v>12</v>
      </c>
      <c r="K2840" s="1">
        <v>73.349999999999994</v>
      </c>
      <c r="L2840" s="2">
        <v>45602.220856481479</v>
      </c>
      <c r="M2840" s="1">
        <v>30.56</v>
      </c>
      <c r="N2840" s="1">
        <v>1031.08</v>
      </c>
      <c r="O2840" s="1">
        <v>0.4</v>
      </c>
      <c r="P2840" s="1">
        <v>16.600000000000001</v>
      </c>
      <c r="Q2840" s="1">
        <v>5.43</v>
      </c>
      <c r="R2840" s="1" t="b">
        <v>1</v>
      </c>
      <c r="S2840" s="1" t="s">
        <v>7078</v>
      </c>
      <c r="T2840" s="1" t="s">
        <v>7082</v>
      </c>
    </row>
    <row r="2841" spans="1:20" x14ac:dyDescent="0.3">
      <c r="A2841" s="1" t="s">
        <v>2911</v>
      </c>
      <c r="B2841" s="1" t="s">
        <v>38</v>
      </c>
      <c r="C2841" s="1" t="s">
        <v>39</v>
      </c>
      <c r="D2841" s="1">
        <v>-3.6724760000000001</v>
      </c>
      <c r="E2841" s="1">
        <v>-32.324466000000001</v>
      </c>
      <c r="F2841" s="1" t="s">
        <v>35</v>
      </c>
      <c r="G2841" s="1">
        <v>231.41</v>
      </c>
      <c r="H2841" s="3" t="s">
        <v>7074</v>
      </c>
      <c r="I2841" s="1">
        <v>260</v>
      </c>
      <c r="J2841" s="1">
        <v>13</v>
      </c>
      <c r="K2841" s="1">
        <v>62.39</v>
      </c>
      <c r="L2841" s="2">
        <v>45722.844467592593</v>
      </c>
      <c r="M2841" s="1">
        <v>15.18</v>
      </c>
      <c r="N2841" s="1">
        <v>1036.77</v>
      </c>
      <c r="O2841" s="1">
        <v>9.4</v>
      </c>
      <c r="P2841" s="1">
        <v>9</v>
      </c>
      <c r="Q2841" s="1">
        <v>8.18</v>
      </c>
      <c r="R2841" s="1" t="b">
        <v>0</v>
      </c>
      <c r="S2841" s="1" t="s">
        <v>7078</v>
      </c>
      <c r="T2841" s="1" t="s">
        <v>7082</v>
      </c>
    </row>
    <row r="2842" spans="1:20" x14ac:dyDescent="0.3">
      <c r="A2842" s="1" t="s">
        <v>2912</v>
      </c>
      <c r="B2842" s="1" t="s">
        <v>17</v>
      </c>
      <c r="C2842" s="1" t="s">
        <v>18</v>
      </c>
      <c r="D2842" s="1">
        <v>-40.573025999999999</v>
      </c>
      <c r="E2842" s="1">
        <v>105.708197</v>
      </c>
      <c r="F2842" s="1" t="s">
        <v>19</v>
      </c>
      <c r="G2842" s="1">
        <v>364.9</v>
      </c>
      <c r="H2842" s="3" t="s">
        <v>7073</v>
      </c>
      <c r="I2842" s="1">
        <v>277</v>
      </c>
      <c r="J2842" s="1">
        <v>18</v>
      </c>
      <c r="K2842" s="1">
        <v>78.349999999999994</v>
      </c>
      <c r="L2842" s="2">
        <v>45124.900023148148</v>
      </c>
      <c r="M2842" s="1">
        <v>16</v>
      </c>
      <c r="N2842" s="1">
        <v>1040.1300000000001</v>
      </c>
      <c r="O2842" s="1">
        <v>10</v>
      </c>
      <c r="P2842" s="1">
        <v>18.100000000000001</v>
      </c>
      <c r="Q2842" s="1">
        <v>14.52</v>
      </c>
      <c r="R2842" s="1" t="b">
        <v>0</v>
      </c>
      <c r="S2842" s="1" t="s">
        <v>7077</v>
      </c>
      <c r="T2842" s="1" t="s">
        <v>7082</v>
      </c>
    </row>
    <row r="2843" spans="1:20" x14ac:dyDescent="0.3">
      <c r="A2843" s="1" t="s">
        <v>2913</v>
      </c>
      <c r="B2843" s="1" t="s">
        <v>33</v>
      </c>
      <c r="C2843" s="1" t="s">
        <v>112</v>
      </c>
      <c r="D2843" s="1">
        <v>44.595182999999999</v>
      </c>
      <c r="E2843" s="1">
        <v>-45.097935999999997</v>
      </c>
      <c r="F2843" s="1" t="s">
        <v>23</v>
      </c>
      <c r="G2843" s="1">
        <v>165.66</v>
      </c>
      <c r="H2843" s="3" t="s">
        <v>7074</v>
      </c>
      <c r="I2843" s="1">
        <v>493</v>
      </c>
      <c r="J2843" s="1">
        <v>35</v>
      </c>
      <c r="K2843" s="1">
        <v>84.28</v>
      </c>
      <c r="L2843" s="2">
        <v>45521.152800925927</v>
      </c>
      <c r="M2843" s="1">
        <v>30.29</v>
      </c>
      <c r="N2843" s="1">
        <v>1049.4100000000001</v>
      </c>
      <c r="O2843" s="1">
        <v>9.4</v>
      </c>
      <c r="P2843" s="1">
        <v>2.5</v>
      </c>
      <c r="Q2843" s="1">
        <v>1.98</v>
      </c>
      <c r="R2843" s="1" t="b">
        <v>1</v>
      </c>
      <c r="S2843" s="1" t="s">
        <v>7078</v>
      </c>
      <c r="T2843" s="1" t="s">
        <v>7083</v>
      </c>
    </row>
    <row r="2844" spans="1:20" x14ac:dyDescent="0.3">
      <c r="A2844" s="1" t="s">
        <v>2914</v>
      </c>
      <c r="B2844" s="1" t="s">
        <v>38</v>
      </c>
      <c r="C2844" s="1" t="s">
        <v>92</v>
      </c>
      <c r="D2844" s="1">
        <v>-14.970803</v>
      </c>
      <c r="E2844" s="1">
        <v>-174.32189399999999</v>
      </c>
      <c r="F2844" s="1" t="s">
        <v>19</v>
      </c>
      <c r="G2844" s="1">
        <v>238.45</v>
      </c>
      <c r="H2844" s="3" t="s">
        <v>7074</v>
      </c>
      <c r="I2844" s="1">
        <v>446</v>
      </c>
      <c r="J2844" s="1">
        <v>6</v>
      </c>
      <c r="K2844" s="1">
        <v>81.239999999999995</v>
      </c>
      <c r="L2844" s="2">
        <v>45405.911828703705</v>
      </c>
      <c r="M2844" s="1">
        <v>36.78</v>
      </c>
      <c r="N2844" s="1">
        <v>1000.58</v>
      </c>
      <c r="O2844" s="1">
        <v>9.1</v>
      </c>
      <c r="P2844" s="1">
        <v>17</v>
      </c>
      <c r="Q2844" s="1">
        <v>15.11</v>
      </c>
      <c r="R2844" s="1" t="b">
        <v>0</v>
      </c>
      <c r="S2844" s="1" t="s">
        <v>7078</v>
      </c>
      <c r="T2844" s="1" t="s">
        <v>7084</v>
      </c>
    </row>
    <row r="2845" spans="1:20" x14ac:dyDescent="0.3">
      <c r="A2845" s="1" t="s">
        <v>2915</v>
      </c>
      <c r="B2845" s="1" t="s">
        <v>38</v>
      </c>
      <c r="C2845" s="1" t="s">
        <v>81</v>
      </c>
      <c r="D2845" s="1">
        <v>23.938569999999999</v>
      </c>
      <c r="E2845" s="1">
        <v>-130.396995</v>
      </c>
      <c r="F2845" s="1" t="s">
        <v>19</v>
      </c>
      <c r="G2845" s="1">
        <v>28.75</v>
      </c>
      <c r="H2845" s="3" t="s">
        <v>7074</v>
      </c>
      <c r="I2845" s="1">
        <v>166</v>
      </c>
      <c r="J2845" s="1">
        <v>4</v>
      </c>
      <c r="K2845" s="1">
        <v>84.01</v>
      </c>
      <c r="L2845" s="2">
        <v>45137.934745370374</v>
      </c>
      <c r="M2845" s="1">
        <v>38.06</v>
      </c>
      <c r="N2845" s="1">
        <v>1029.72</v>
      </c>
      <c r="O2845" s="1">
        <v>8.1999999999999993</v>
      </c>
      <c r="P2845" s="1">
        <v>16.7</v>
      </c>
      <c r="Q2845" s="1">
        <v>2.21</v>
      </c>
      <c r="R2845" s="1" t="b">
        <v>0</v>
      </c>
      <c r="S2845" s="1" t="s">
        <v>7077</v>
      </c>
      <c r="T2845" s="1" t="s">
        <v>7085</v>
      </c>
    </row>
    <row r="2846" spans="1:20" x14ac:dyDescent="0.3">
      <c r="A2846" s="1" t="s">
        <v>2916</v>
      </c>
      <c r="B2846" s="1" t="s">
        <v>38</v>
      </c>
      <c r="C2846" s="1" t="s">
        <v>94</v>
      </c>
      <c r="D2846" s="1">
        <v>-70.724604999999997</v>
      </c>
      <c r="E2846" s="1">
        <v>68.714619999999996</v>
      </c>
      <c r="F2846" s="1" t="s">
        <v>43</v>
      </c>
      <c r="G2846" s="1">
        <v>216.98</v>
      </c>
      <c r="H2846" s="3" t="s">
        <v>7073</v>
      </c>
      <c r="I2846" s="1">
        <v>491</v>
      </c>
      <c r="J2846" s="1">
        <v>3</v>
      </c>
      <c r="K2846" s="1">
        <v>69.11</v>
      </c>
      <c r="L2846" s="2">
        <v>45084.835439814815</v>
      </c>
      <c r="M2846" s="1">
        <v>23.3</v>
      </c>
      <c r="N2846" s="1">
        <v>988.08</v>
      </c>
      <c r="O2846" s="1">
        <v>7</v>
      </c>
      <c r="P2846" s="1">
        <v>7.1</v>
      </c>
      <c r="Q2846" s="1">
        <v>18.29</v>
      </c>
      <c r="R2846" s="1" t="b">
        <v>1</v>
      </c>
      <c r="S2846" s="1" t="s">
        <v>7079</v>
      </c>
      <c r="T2846" s="1" t="s">
        <v>7085</v>
      </c>
    </row>
    <row r="2847" spans="1:20" x14ac:dyDescent="0.3">
      <c r="A2847" s="1" t="s">
        <v>2917</v>
      </c>
      <c r="B2847" s="1" t="s">
        <v>78</v>
      </c>
      <c r="C2847" s="1" t="s">
        <v>79</v>
      </c>
      <c r="D2847" s="1">
        <v>42.815342000000001</v>
      </c>
      <c r="E2847" s="1">
        <v>-118.543502</v>
      </c>
      <c r="F2847" s="1" t="s">
        <v>35</v>
      </c>
      <c r="G2847" s="1">
        <v>353</v>
      </c>
      <c r="H2847" s="3" t="s">
        <v>7074</v>
      </c>
      <c r="I2847" s="1">
        <v>475</v>
      </c>
      <c r="J2847" s="1">
        <v>2</v>
      </c>
      <c r="K2847" s="1">
        <v>67.81</v>
      </c>
      <c r="L2847" s="2">
        <v>45139.955578703702</v>
      </c>
      <c r="M2847" s="1">
        <v>14.61</v>
      </c>
      <c r="N2847" s="1">
        <v>1008.48</v>
      </c>
      <c r="O2847" s="1">
        <v>7.5</v>
      </c>
      <c r="P2847" s="1">
        <v>6.7</v>
      </c>
      <c r="Q2847" s="1">
        <v>5.53</v>
      </c>
      <c r="R2847" s="1" t="b">
        <v>1</v>
      </c>
      <c r="S2847" s="1" t="s">
        <v>7078</v>
      </c>
      <c r="T2847" s="1" t="s">
        <v>7085</v>
      </c>
    </row>
    <row r="2848" spans="1:20" x14ac:dyDescent="0.3">
      <c r="A2848" s="1" t="s">
        <v>2918</v>
      </c>
      <c r="B2848" s="1" t="s">
        <v>33</v>
      </c>
      <c r="C2848" s="1" t="s">
        <v>67</v>
      </c>
      <c r="D2848" s="1">
        <v>64.961166000000006</v>
      </c>
      <c r="E2848" s="1">
        <v>62.487941999999997</v>
      </c>
      <c r="F2848" s="1" t="s">
        <v>48</v>
      </c>
      <c r="G2848" s="1">
        <v>142.66999999999999</v>
      </c>
      <c r="H2848" s="3" t="s">
        <v>7074</v>
      </c>
      <c r="I2848" s="1">
        <v>160</v>
      </c>
      <c r="J2848" s="1">
        <v>24</v>
      </c>
      <c r="K2848" s="1">
        <v>83.13</v>
      </c>
      <c r="L2848" s="2">
        <v>45477.475717592592</v>
      </c>
      <c r="M2848" s="1">
        <v>31.61</v>
      </c>
      <c r="N2848" s="1">
        <v>1039.3599999999999</v>
      </c>
      <c r="O2848" s="1">
        <v>8.9</v>
      </c>
      <c r="P2848" s="1">
        <v>6.8</v>
      </c>
      <c r="Q2848" s="1">
        <v>11.51</v>
      </c>
      <c r="R2848" s="1" t="b">
        <v>1</v>
      </c>
      <c r="S2848" s="1" t="s">
        <v>7079</v>
      </c>
      <c r="T2848" s="1" t="s">
        <v>7083</v>
      </c>
    </row>
    <row r="2849" spans="1:20" x14ac:dyDescent="0.3">
      <c r="A2849" s="1" t="s">
        <v>2919</v>
      </c>
      <c r="B2849" s="1" t="s">
        <v>78</v>
      </c>
      <c r="C2849" s="1" t="s">
        <v>106</v>
      </c>
      <c r="D2849" s="1">
        <v>-43.232109999999999</v>
      </c>
      <c r="E2849" s="1">
        <v>159.261494</v>
      </c>
      <c r="F2849" s="1" t="s">
        <v>28</v>
      </c>
      <c r="G2849" s="1">
        <v>165.09</v>
      </c>
      <c r="H2849" s="3" t="s">
        <v>7074</v>
      </c>
      <c r="I2849" s="1">
        <v>321</v>
      </c>
      <c r="J2849" s="1">
        <v>44</v>
      </c>
      <c r="K2849" s="1">
        <v>69.87</v>
      </c>
      <c r="L2849" s="2">
        <v>45756.913912037038</v>
      </c>
      <c r="M2849" s="1">
        <v>10.41</v>
      </c>
      <c r="N2849" s="1">
        <v>1005.74</v>
      </c>
      <c r="O2849" s="1">
        <v>7.3</v>
      </c>
      <c r="P2849" s="1">
        <v>16.399999999999999</v>
      </c>
      <c r="Q2849" s="1">
        <v>2.34</v>
      </c>
      <c r="R2849" s="1" t="b">
        <v>0</v>
      </c>
      <c r="S2849" s="1" t="s">
        <v>7080</v>
      </c>
      <c r="T2849" s="1" t="s">
        <v>7083</v>
      </c>
    </row>
    <row r="2850" spans="1:20" x14ac:dyDescent="0.3">
      <c r="A2850" s="1" t="s">
        <v>2920</v>
      </c>
      <c r="B2850" s="1" t="s">
        <v>25</v>
      </c>
      <c r="C2850" s="1" t="s">
        <v>53</v>
      </c>
      <c r="D2850" s="1">
        <v>59.614113000000003</v>
      </c>
      <c r="E2850" s="1">
        <v>118.848961</v>
      </c>
      <c r="F2850" s="1" t="s">
        <v>35</v>
      </c>
      <c r="G2850" s="1">
        <v>269.86</v>
      </c>
      <c r="H2850" s="3" t="s">
        <v>7073</v>
      </c>
      <c r="I2850" s="1">
        <v>447</v>
      </c>
      <c r="J2850" s="1">
        <v>44</v>
      </c>
      <c r="K2850" s="1">
        <v>85.05</v>
      </c>
      <c r="L2850" s="2">
        <v>45316.641689814816</v>
      </c>
      <c r="M2850" s="1">
        <v>22.78</v>
      </c>
      <c r="N2850" s="1">
        <v>1021.38</v>
      </c>
      <c r="O2850" s="1">
        <v>3.6</v>
      </c>
      <c r="P2850" s="1">
        <v>16.8</v>
      </c>
      <c r="Q2850" s="1">
        <v>5.39</v>
      </c>
      <c r="R2850" s="1" t="b">
        <v>0</v>
      </c>
      <c r="S2850" s="1" t="s">
        <v>7077</v>
      </c>
      <c r="T2850" s="1" t="s">
        <v>7083</v>
      </c>
    </row>
    <row r="2851" spans="1:20" x14ac:dyDescent="0.3">
      <c r="A2851" s="1" t="s">
        <v>2921</v>
      </c>
      <c r="B2851" s="1" t="s">
        <v>50</v>
      </c>
      <c r="C2851" s="1" t="s">
        <v>51</v>
      </c>
      <c r="D2851" s="1">
        <v>-7.904731</v>
      </c>
      <c r="E2851" s="1">
        <v>-45.128053000000001</v>
      </c>
      <c r="F2851" s="1" t="s">
        <v>35</v>
      </c>
      <c r="G2851" s="1">
        <v>69.739999999999995</v>
      </c>
      <c r="H2851" s="3" t="s">
        <v>7074</v>
      </c>
      <c r="I2851" s="1">
        <v>339</v>
      </c>
      <c r="J2851" s="1">
        <v>16</v>
      </c>
      <c r="K2851" s="1">
        <v>17.68</v>
      </c>
      <c r="L2851" s="2">
        <v>45535.336134259262</v>
      </c>
      <c r="M2851" s="1">
        <v>14.66</v>
      </c>
      <c r="N2851" s="1">
        <v>1015.26</v>
      </c>
      <c r="O2851" s="1">
        <v>4.0999999999999996</v>
      </c>
      <c r="P2851" s="1">
        <v>7.3</v>
      </c>
      <c r="Q2851" s="1">
        <v>8.08</v>
      </c>
      <c r="R2851" s="1" t="b">
        <v>1</v>
      </c>
      <c r="S2851" s="1" t="s">
        <v>7078</v>
      </c>
      <c r="T2851" s="1" t="s">
        <v>7082</v>
      </c>
    </row>
    <row r="2852" spans="1:20" x14ac:dyDescent="0.3">
      <c r="A2852" s="1" t="s">
        <v>2922</v>
      </c>
      <c r="B2852" s="1" t="s">
        <v>41</v>
      </c>
      <c r="C2852" s="1" t="s">
        <v>96</v>
      </c>
      <c r="D2852" s="1">
        <v>-28.970421000000002</v>
      </c>
      <c r="E2852" s="1">
        <v>61.986358000000003</v>
      </c>
      <c r="F2852" s="1" t="s">
        <v>48</v>
      </c>
      <c r="G2852" s="1">
        <v>367.88</v>
      </c>
      <c r="H2852" s="3" t="s">
        <v>7074</v>
      </c>
      <c r="I2852" s="1">
        <v>310</v>
      </c>
      <c r="J2852" s="1">
        <v>18</v>
      </c>
      <c r="K2852" s="1">
        <v>70.75</v>
      </c>
      <c r="L2852" s="2">
        <v>45205.372939814813</v>
      </c>
      <c r="M2852" s="1">
        <v>26.44</v>
      </c>
      <c r="N2852" s="1">
        <v>1025.22</v>
      </c>
      <c r="O2852" s="1">
        <v>9.9</v>
      </c>
      <c r="P2852" s="1">
        <v>12.3</v>
      </c>
      <c r="Q2852" s="1">
        <v>9.74</v>
      </c>
      <c r="R2852" s="1" t="b">
        <v>1</v>
      </c>
      <c r="S2852" s="1" t="s">
        <v>7079</v>
      </c>
      <c r="T2852" s="1" t="s">
        <v>7082</v>
      </c>
    </row>
    <row r="2853" spans="1:20" x14ac:dyDescent="0.3">
      <c r="A2853" s="1" t="s">
        <v>2923</v>
      </c>
      <c r="B2853" s="1" t="s">
        <v>33</v>
      </c>
      <c r="C2853" s="1" t="s">
        <v>34</v>
      </c>
      <c r="D2853" s="1">
        <v>29.333445999999999</v>
      </c>
      <c r="E2853" s="1">
        <v>-8.6872559999999996</v>
      </c>
      <c r="F2853" s="1" t="s">
        <v>48</v>
      </c>
      <c r="G2853" s="1">
        <v>183.53</v>
      </c>
      <c r="H2853" s="3" t="s">
        <v>7074</v>
      </c>
      <c r="I2853" s="1">
        <v>175</v>
      </c>
      <c r="J2853" s="1">
        <v>42</v>
      </c>
      <c r="K2853" s="1">
        <v>56.59</v>
      </c>
      <c r="L2853" s="2">
        <v>45732.02988425926</v>
      </c>
      <c r="M2853" s="1">
        <v>10</v>
      </c>
      <c r="N2853" s="1">
        <v>1048.0999999999999</v>
      </c>
      <c r="O2853" s="1">
        <v>0.2</v>
      </c>
      <c r="P2853" s="1">
        <v>3.6</v>
      </c>
      <c r="Q2853" s="1">
        <v>0</v>
      </c>
      <c r="R2853" s="1" t="b">
        <v>1</v>
      </c>
      <c r="S2853" s="1" t="s">
        <v>7077</v>
      </c>
      <c r="T2853" s="1" t="s">
        <v>7083</v>
      </c>
    </row>
    <row r="2854" spans="1:20" x14ac:dyDescent="0.3">
      <c r="A2854" s="1" t="s">
        <v>2924</v>
      </c>
      <c r="B2854" s="1" t="s">
        <v>25</v>
      </c>
      <c r="C2854" s="1" t="s">
        <v>53</v>
      </c>
      <c r="D2854" s="1">
        <v>-24.903945</v>
      </c>
      <c r="E2854" s="1">
        <v>-70.922743999999994</v>
      </c>
      <c r="F2854" s="1" t="s">
        <v>23</v>
      </c>
      <c r="G2854" s="1">
        <v>112.7</v>
      </c>
      <c r="H2854" s="3" t="s">
        <v>7074</v>
      </c>
      <c r="I2854" s="1">
        <v>397</v>
      </c>
      <c r="J2854" s="1">
        <v>25</v>
      </c>
      <c r="K2854" s="1">
        <v>76.83</v>
      </c>
      <c r="L2854" s="2">
        <v>45596.622245370374</v>
      </c>
      <c r="M2854" s="1">
        <v>8.07</v>
      </c>
      <c r="N2854" s="1">
        <v>983.9</v>
      </c>
      <c r="O2854" s="1">
        <v>7.7</v>
      </c>
      <c r="P2854" s="1">
        <v>9.9</v>
      </c>
      <c r="Q2854" s="1">
        <v>17.77</v>
      </c>
      <c r="R2854" s="1" t="b">
        <v>1</v>
      </c>
      <c r="S2854" s="1" t="s">
        <v>7078</v>
      </c>
      <c r="T2854" s="1" t="s">
        <v>7083</v>
      </c>
    </row>
    <row r="2855" spans="1:20" x14ac:dyDescent="0.3">
      <c r="A2855" s="1" t="s">
        <v>2925</v>
      </c>
      <c r="B2855" s="1" t="s">
        <v>30</v>
      </c>
      <c r="C2855" s="1" t="s">
        <v>187</v>
      </c>
      <c r="D2855" s="1">
        <v>28.303688000000001</v>
      </c>
      <c r="E2855" s="1">
        <v>-143.334508</v>
      </c>
      <c r="F2855" s="1" t="s">
        <v>48</v>
      </c>
      <c r="G2855" s="1">
        <v>322.27</v>
      </c>
      <c r="H2855" s="3" t="s">
        <v>7074</v>
      </c>
      <c r="I2855" s="1">
        <v>87</v>
      </c>
      <c r="J2855" s="1">
        <v>6</v>
      </c>
      <c r="K2855" s="1">
        <v>10.210000000000001</v>
      </c>
      <c r="L2855" s="2">
        <v>45334.763912037037</v>
      </c>
      <c r="M2855" s="1">
        <v>36.770000000000003</v>
      </c>
      <c r="N2855" s="1">
        <v>1020.18</v>
      </c>
      <c r="O2855" s="1">
        <v>10.5</v>
      </c>
      <c r="P2855" s="1">
        <v>20</v>
      </c>
      <c r="Q2855" s="1">
        <v>0.15</v>
      </c>
      <c r="R2855" s="1" t="b">
        <v>0</v>
      </c>
      <c r="S2855" s="1" t="s">
        <v>7079</v>
      </c>
      <c r="T2855" s="1" t="s">
        <v>7084</v>
      </c>
    </row>
    <row r="2856" spans="1:20" x14ac:dyDescent="0.3">
      <c r="A2856" s="1" t="s">
        <v>2926</v>
      </c>
      <c r="B2856" s="1" t="s">
        <v>38</v>
      </c>
      <c r="C2856" s="1" t="s">
        <v>94</v>
      </c>
      <c r="D2856" s="1">
        <v>-2.362161</v>
      </c>
      <c r="E2856" s="1">
        <v>160.77922799999999</v>
      </c>
      <c r="F2856" s="1" t="s">
        <v>43</v>
      </c>
      <c r="G2856" s="1">
        <v>103.99</v>
      </c>
      <c r="H2856" s="3" t="s">
        <v>7074</v>
      </c>
      <c r="I2856" s="1">
        <v>433</v>
      </c>
      <c r="J2856" s="1">
        <v>10</v>
      </c>
      <c r="K2856" s="1">
        <v>38.799999999999997</v>
      </c>
      <c r="L2856" s="2">
        <v>45421.01599537037</v>
      </c>
      <c r="M2856" s="1">
        <v>4.5199999999999996</v>
      </c>
      <c r="N2856" s="1">
        <v>1040.4100000000001</v>
      </c>
      <c r="O2856" s="1">
        <v>7.8</v>
      </c>
      <c r="P2856" s="1">
        <v>4</v>
      </c>
      <c r="Q2856" s="1">
        <v>15.47</v>
      </c>
      <c r="R2856" s="1" t="b">
        <v>1</v>
      </c>
      <c r="S2856" s="1" t="s">
        <v>7080</v>
      </c>
      <c r="T2856" s="1" t="s">
        <v>7084</v>
      </c>
    </row>
    <row r="2857" spans="1:20" x14ac:dyDescent="0.3">
      <c r="A2857" s="1" t="s">
        <v>2927</v>
      </c>
      <c r="B2857" s="1" t="s">
        <v>25</v>
      </c>
      <c r="C2857" s="1" t="s">
        <v>53</v>
      </c>
      <c r="D2857" s="1">
        <v>88.939683000000002</v>
      </c>
      <c r="E2857" s="1">
        <v>59.036459000000001</v>
      </c>
      <c r="F2857" s="1" t="s">
        <v>35</v>
      </c>
      <c r="G2857" s="1">
        <v>58</v>
      </c>
      <c r="H2857" s="3" t="s">
        <v>7074</v>
      </c>
      <c r="I2857" s="1">
        <v>167</v>
      </c>
      <c r="J2857" s="1">
        <v>4</v>
      </c>
      <c r="K2857" s="1">
        <v>46.39</v>
      </c>
      <c r="L2857" s="2">
        <v>45592.208356481482</v>
      </c>
      <c r="M2857" s="1">
        <v>20.49</v>
      </c>
      <c r="N2857" s="1">
        <v>1013.7</v>
      </c>
      <c r="O2857" s="1">
        <v>10.9</v>
      </c>
      <c r="P2857" s="1">
        <v>19</v>
      </c>
      <c r="Q2857" s="1">
        <v>9.41</v>
      </c>
      <c r="R2857" s="1" t="b">
        <v>0</v>
      </c>
      <c r="S2857" s="1" t="s">
        <v>7077</v>
      </c>
      <c r="T2857" s="1" t="s">
        <v>7085</v>
      </c>
    </row>
    <row r="2858" spans="1:20" x14ac:dyDescent="0.3">
      <c r="A2858" s="1" t="s">
        <v>2928</v>
      </c>
      <c r="B2858" s="1" t="s">
        <v>38</v>
      </c>
      <c r="C2858" s="1" t="s">
        <v>92</v>
      </c>
      <c r="D2858" s="1">
        <v>-46.729450999999997</v>
      </c>
      <c r="E2858" s="1">
        <v>-154.16764000000001</v>
      </c>
      <c r="F2858" s="1" t="s">
        <v>43</v>
      </c>
      <c r="G2858" s="1">
        <v>112.34</v>
      </c>
      <c r="H2858" s="3" t="s">
        <v>7074</v>
      </c>
      <c r="I2858" s="1">
        <v>268</v>
      </c>
      <c r="J2858" s="1">
        <v>3</v>
      </c>
      <c r="K2858" s="1">
        <v>38.19</v>
      </c>
      <c r="L2858" s="2">
        <v>45492.763912037037</v>
      </c>
      <c r="M2858" s="1">
        <v>9.2200000000000006</v>
      </c>
      <c r="N2858" s="1">
        <v>985.5</v>
      </c>
      <c r="O2858" s="1">
        <v>7.6</v>
      </c>
      <c r="P2858" s="1">
        <v>16.7</v>
      </c>
      <c r="Q2858" s="1">
        <v>10.48</v>
      </c>
      <c r="R2858" s="1" t="b">
        <v>0</v>
      </c>
      <c r="S2858" s="1" t="s">
        <v>7080</v>
      </c>
      <c r="T2858" s="1" t="s">
        <v>7085</v>
      </c>
    </row>
    <row r="2859" spans="1:20" x14ac:dyDescent="0.3">
      <c r="A2859" s="1" t="s">
        <v>2929</v>
      </c>
      <c r="B2859" s="1" t="s">
        <v>25</v>
      </c>
      <c r="C2859" s="1" t="s">
        <v>26</v>
      </c>
      <c r="D2859" s="1">
        <v>-17.767644000000001</v>
      </c>
      <c r="E2859" s="1">
        <v>-142.60953900000001</v>
      </c>
      <c r="F2859" s="1" t="s">
        <v>28</v>
      </c>
      <c r="G2859" s="1">
        <v>115.44</v>
      </c>
      <c r="H2859" s="3" t="s">
        <v>7074</v>
      </c>
      <c r="I2859" s="1">
        <v>483</v>
      </c>
      <c r="J2859" s="1">
        <v>5</v>
      </c>
      <c r="K2859" s="1">
        <v>34.72</v>
      </c>
      <c r="L2859" s="2">
        <v>45472.211134259262</v>
      </c>
      <c r="M2859" s="1">
        <v>2.04</v>
      </c>
      <c r="N2859" s="1">
        <v>1019.24</v>
      </c>
      <c r="O2859" s="1">
        <v>0.4</v>
      </c>
      <c r="P2859" s="1">
        <v>19.5</v>
      </c>
      <c r="Q2859" s="1">
        <v>4.17</v>
      </c>
      <c r="R2859" s="1" t="b">
        <v>1</v>
      </c>
      <c r="S2859" s="1" t="s">
        <v>7080</v>
      </c>
      <c r="T2859" s="1" t="s">
        <v>7085</v>
      </c>
    </row>
    <row r="2860" spans="1:20" x14ac:dyDescent="0.3">
      <c r="A2860" s="1" t="s">
        <v>2930</v>
      </c>
      <c r="B2860" s="1" t="s">
        <v>50</v>
      </c>
      <c r="C2860" s="1" t="s">
        <v>133</v>
      </c>
      <c r="D2860" s="1">
        <v>67.596519000000001</v>
      </c>
      <c r="E2860" s="1">
        <v>-45.326678000000001</v>
      </c>
      <c r="F2860" s="1" t="s">
        <v>19</v>
      </c>
      <c r="G2860" s="1">
        <v>251.63</v>
      </c>
      <c r="H2860" s="3" t="s">
        <v>7074</v>
      </c>
      <c r="I2860" s="1">
        <v>157</v>
      </c>
      <c r="J2860" s="1">
        <v>13</v>
      </c>
      <c r="K2860" s="1">
        <v>21.57</v>
      </c>
      <c r="L2860" s="2">
        <v>45491.718078703707</v>
      </c>
      <c r="M2860" s="1">
        <v>1.92</v>
      </c>
      <c r="N2860" s="1">
        <v>1003.25</v>
      </c>
      <c r="O2860" s="1">
        <v>9.1</v>
      </c>
      <c r="P2860" s="1">
        <v>4.4000000000000004</v>
      </c>
      <c r="Q2860" s="1">
        <v>12.15</v>
      </c>
      <c r="R2860" s="1" t="b">
        <v>0</v>
      </c>
      <c r="S2860" s="1" t="s">
        <v>7079</v>
      </c>
      <c r="T2860" s="1" t="s">
        <v>7082</v>
      </c>
    </row>
    <row r="2861" spans="1:20" x14ac:dyDescent="0.3">
      <c r="A2861" s="1" t="s">
        <v>2931</v>
      </c>
      <c r="B2861" s="1" t="s">
        <v>114</v>
      </c>
      <c r="C2861" s="1" t="s">
        <v>115</v>
      </c>
      <c r="D2861" s="1">
        <v>9.483784</v>
      </c>
      <c r="E2861" s="1">
        <v>120.236346</v>
      </c>
      <c r="F2861" s="1" t="s">
        <v>43</v>
      </c>
      <c r="G2861" s="1">
        <v>302.45</v>
      </c>
      <c r="H2861" s="3" t="s">
        <v>7074</v>
      </c>
      <c r="I2861" s="1">
        <v>393</v>
      </c>
      <c r="J2861" s="1">
        <v>14</v>
      </c>
      <c r="K2861" s="1">
        <v>48.88</v>
      </c>
      <c r="L2861" s="2">
        <v>45323.446550925924</v>
      </c>
      <c r="M2861" s="1">
        <v>7.42</v>
      </c>
      <c r="N2861" s="1">
        <v>990.85</v>
      </c>
      <c r="O2861" s="1">
        <v>3.1</v>
      </c>
      <c r="P2861" s="1">
        <v>5.0999999999999996</v>
      </c>
      <c r="Q2861" s="1">
        <v>10.74</v>
      </c>
      <c r="R2861" s="1" t="b">
        <v>0</v>
      </c>
      <c r="S2861" s="1" t="s">
        <v>7077</v>
      </c>
      <c r="T2861" s="1" t="s">
        <v>7082</v>
      </c>
    </row>
    <row r="2862" spans="1:20" x14ac:dyDescent="0.3">
      <c r="A2862" s="1" t="s">
        <v>2932</v>
      </c>
      <c r="B2862" s="1" t="s">
        <v>38</v>
      </c>
      <c r="C2862" s="1" t="s">
        <v>81</v>
      </c>
      <c r="D2862" s="1">
        <v>-24.817433000000001</v>
      </c>
      <c r="E2862" s="1">
        <v>0.57064000000000004</v>
      </c>
      <c r="F2862" s="1" t="s">
        <v>43</v>
      </c>
      <c r="G2862" s="1">
        <v>169.43</v>
      </c>
      <c r="H2862" s="3" t="s">
        <v>7074</v>
      </c>
      <c r="I2862" s="1">
        <v>22</v>
      </c>
      <c r="J2862" s="1">
        <v>12</v>
      </c>
      <c r="K2862" s="1">
        <v>82.8</v>
      </c>
      <c r="L2862" s="2">
        <v>45195.572939814818</v>
      </c>
      <c r="M2862" s="1">
        <v>34.74</v>
      </c>
      <c r="N2862" s="1">
        <v>1039.43</v>
      </c>
      <c r="O2862" s="1">
        <v>4.9000000000000004</v>
      </c>
      <c r="P2862" s="1">
        <v>1.3</v>
      </c>
      <c r="Q2862" s="1">
        <v>3.28</v>
      </c>
      <c r="R2862" s="1" t="b">
        <v>0</v>
      </c>
      <c r="S2862" s="1" t="s">
        <v>7080</v>
      </c>
      <c r="T2862" s="1" t="s">
        <v>7082</v>
      </c>
    </row>
    <row r="2863" spans="1:20" x14ac:dyDescent="0.3">
      <c r="A2863" s="1" t="s">
        <v>2933</v>
      </c>
      <c r="B2863" s="1" t="s">
        <v>38</v>
      </c>
      <c r="C2863" s="1" t="s">
        <v>94</v>
      </c>
      <c r="D2863" s="1">
        <v>49.805036999999999</v>
      </c>
      <c r="E2863" s="1">
        <v>-32.203937000000003</v>
      </c>
      <c r="F2863" s="1" t="s">
        <v>19</v>
      </c>
      <c r="G2863" s="1">
        <v>93.23</v>
      </c>
      <c r="H2863" s="3" t="s">
        <v>7074</v>
      </c>
      <c r="I2863" s="1">
        <v>368</v>
      </c>
      <c r="J2863" s="1">
        <v>38</v>
      </c>
      <c r="K2863" s="1">
        <v>61.05</v>
      </c>
      <c r="L2863" s="2">
        <v>45435.414606481485</v>
      </c>
      <c r="M2863" s="1">
        <v>11.66</v>
      </c>
      <c r="N2863" s="1">
        <v>1016.51</v>
      </c>
      <c r="O2863" s="1">
        <v>3.4</v>
      </c>
      <c r="P2863" s="1">
        <v>14.8</v>
      </c>
      <c r="Q2863" s="1">
        <v>4.76</v>
      </c>
      <c r="R2863" s="1" t="b">
        <v>1</v>
      </c>
      <c r="S2863" s="1" t="s">
        <v>7079</v>
      </c>
      <c r="T2863" s="1" t="s">
        <v>7083</v>
      </c>
    </row>
    <row r="2864" spans="1:20" x14ac:dyDescent="0.3">
      <c r="A2864" s="1" t="s">
        <v>2934</v>
      </c>
      <c r="B2864" s="1" t="s">
        <v>21</v>
      </c>
      <c r="C2864" s="1" t="s">
        <v>86</v>
      </c>
      <c r="D2864" s="1">
        <v>-86.716279999999998</v>
      </c>
      <c r="E2864" s="1">
        <v>-143.36568299999999</v>
      </c>
      <c r="F2864" s="1" t="s">
        <v>48</v>
      </c>
      <c r="G2864" s="1">
        <v>324.68</v>
      </c>
      <c r="H2864" s="3" t="s">
        <v>7073</v>
      </c>
      <c r="I2864" s="1">
        <v>499</v>
      </c>
      <c r="J2864" s="1">
        <v>6</v>
      </c>
      <c r="K2864" s="1">
        <v>67.31</v>
      </c>
      <c r="L2864" s="2">
        <v>45573.443773148145</v>
      </c>
      <c r="M2864" s="1">
        <v>38.04</v>
      </c>
      <c r="N2864" s="1">
        <v>1045.33</v>
      </c>
      <c r="O2864" s="1">
        <v>3</v>
      </c>
      <c r="P2864" s="1">
        <v>13.2</v>
      </c>
      <c r="Q2864" s="1">
        <v>1.34</v>
      </c>
      <c r="R2864" s="1" t="b">
        <v>1</v>
      </c>
      <c r="S2864" s="1" t="s">
        <v>7077</v>
      </c>
      <c r="T2864" s="1" t="s">
        <v>7084</v>
      </c>
    </row>
    <row r="2865" spans="1:20" x14ac:dyDescent="0.3">
      <c r="A2865" s="1" t="s">
        <v>2935</v>
      </c>
      <c r="B2865" s="1" t="s">
        <v>25</v>
      </c>
      <c r="C2865" s="1" t="s">
        <v>59</v>
      </c>
      <c r="D2865" s="1">
        <v>39.665567000000003</v>
      </c>
      <c r="E2865" s="1">
        <v>110.389313</v>
      </c>
      <c r="F2865" s="1" t="s">
        <v>43</v>
      </c>
      <c r="G2865" s="1">
        <v>105.77</v>
      </c>
      <c r="H2865" s="3" t="s">
        <v>7074</v>
      </c>
      <c r="I2865" s="1">
        <v>145</v>
      </c>
      <c r="J2865" s="1">
        <v>2</v>
      </c>
      <c r="K2865" s="1">
        <v>67.09</v>
      </c>
      <c r="L2865" s="2">
        <v>45342.305578703701</v>
      </c>
      <c r="M2865" s="1">
        <v>23.47</v>
      </c>
      <c r="N2865" s="1">
        <v>1036.42</v>
      </c>
      <c r="O2865" s="1">
        <v>4.7</v>
      </c>
      <c r="P2865" s="1">
        <v>4.4000000000000004</v>
      </c>
      <c r="Q2865" s="1">
        <v>1.33</v>
      </c>
      <c r="R2865" s="1" t="b">
        <v>1</v>
      </c>
      <c r="S2865" s="1" t="s">
        <v>7080</v>
      </c>
      <c r="T2865" s="1" t="s">
        <v>7085</v>
      </c>
    </row>
    <row r="2866" spans="1:20" x14ac:dyDescent="0.3">
      <c r="A2866" s="1" t="s">
        <v>2936</v>
      </c>
      <c r="B2866" s="1" t="s">
        <v>114</v>
      </c>
      <c r="C2866" s="1" t="s">
        <v>180</v>
      </c>
      <c r="D2866" s="1">
        <v>3.276278</v>
      </c>
      <c r="E2866" s="1">
        <v>-101.969244</v>
      </c>
      <c r="F2866" s="1" t="s">
        <v>28</v>
      </c>
      <c r="G2866" s="1">
        <v>155.41999999999999</v>
      </c>
      <c r="H2866" s="3" t="s">
        <v>7074</v>
      </c>
      <c r="I2866" s="1">
        <v>383</v>
      </c>
      <c r="J2866" s="1">
        <v>5</v>
      </c>
      <c r="K2866" s="1">
        <v>46.92</v>
      </c>
      <c r="L2866" s="2">
        <v>45619.699328703704</v>
      </c>
      <c r="M2866" s="1">
        <v>17.75</v>
      </c>
      <c r="N2866" s="1">
        <v>1028.51</v>
      </c>
      <c r="O2866" s="1">
        <v>4.2</v>
      </c>
      <c r="P2866" s="1">
        <v>16</v>
      </c>
      <c r="Q2866" s="1">
        <v>0.28000000000000003</v>
      </c>
      <c r="R2866" s="1" t="b">
        <v>1</v>
      </c>
      <c r="S2866" s="1" t="s">
        <v>7080</v>
      </c>
      <c r="T2866" s="1" t="s">
        <v>7085</v>
      </c>
    </row>
    <row r="2867" spans="1:20" x14ac:dyDescent="0.3">
      <c r="A2867" s="1" t="s">
        <v>2937</v>
      </c>
      <c r="B2867" s="1" t="s">
        <v>41</v>
      </c>
      <c r="C2867" s="1" t="s">
        <v>45</v>
      </c>
      <c r="D2867" s="1">
        <v>-71.860870000000006</v>
      </c>
      <c r="E2867" s="1">
        <v>-151.98008999999999</v>
      </c>
      <c r="F2867" s="1" t="s">
        <v>28</v>
      </c>
      <c r="G2867" s="1">
        <v>250.15</v>
      </c>
      <c r="H2867" s="3" t="s">
        <v>7074</v>
      </c>
      <c r="I2867" s="1">
        <v>16</v>
      </c>
      <c r="J2867" s="1">
        <v>4</v>
      </c>
      <c r="K2867" s="1">
        <v>70.64</v>
      </c>
      <c r="L2867" s="2">
        <v>45439.572939814818</v>
      </c>
      <c r="M2867" s="1">
        <v>23.41</v>
      </c>
      <c r="N2867" s="1">
        <v>980.35</v>
      </c>
      <c r="O2867" s="1">
        <v>7</v>
      </c>
      <c r="P2867" s="1">
        <v>6.7</v>
      </c>
      <c r="Q2867" s="1">
        <v>4.41</v>
      </c>
      <c r="R2867" s="1" t="b">
        <v>1</v>
      </c>
      <c r="S2867" s="1" t="s">
        <v>7077</v>
      </c>
      <c r="T2867" s="1" t="s">
        <v>7085</v>
      </c>
    </row>
    <row r="2868" spans="1:20" x14ac:dyDescent="0.3">
      <c r="A2868" s="1" t="s">
        <v>2938</v>
      </c>
      <c r="B2868" s="1" t="s">
        <v>21</v>
      </c>
      <c r="C2868" s="1" t="s">
        <v>142</v>
      </c>
      <c r="D2868" s="1">
        <v>-7.1978549999999997</v>
      </c>
      <c r="E2868" s="1">
        <v>104.607945</v>
      </c>
      <c r="F2868" s="1" t="s">
        <v>28</v>
      </c>
      <c r="G2868" s="1">
        <v>234.1</v>
      </c>
      <c r="H2868" s="3" t="s">
        <v>7073</v>
      </c>
      <c r="I2868" s="1">
        <v>244</v>
      </c>
      <c r="J2868" s="1">
        <v>40</v>
      </c>
      <c r="K2868" s="1">
        <v>57.79</v>
      </c>
      <c r="L2868" s="2">
        <v>45071.238912037035</v>
      </c>
      <c r="M2868" s="1">
        <v>20.91</v>
      </c>
      <c r="N2868" s="1">
        <v>1009.95</v>
      </c>
      <c r="O2868" s="1">
        <v>8.9</v>
      </c>
      <c r="P2868" s="1">
        <v>3.6</v>
      </c>
      <c r="Q2868" s="1">
        <v>13.59</v>
      </c>
      <c r="R2868" s="1" t="b">
        <v>1</v>
      </c>
      <c r="S2868" s="1" t="s">
        <v>7078</v>
      </c>
      <c r="T2868" s="1" t="s">
        <v>7083</v>
      </c>
    </row>
    <row r="2869" spans="1:20" x14ac:dyDescent="0.3">
      <c r="A2869" s="1" t="s">
        <v>2939</v>
      </c>
      <c r="B2869" s="1" t="s">
        <v>50</v>
      </c>
      <c r="C2869" s="1" t="s">
        <v>133</v>
      </c>
      <c r="D2869" s="1">
        <v>-33.513109999999998</v>
      </c>
      <c r="E2869" s="1">
        <v>-144.767955</v>
      </c>
      <c r="F2869" s="1" t="s">
        <v>43</v>
      </c>
      <c r="G2869" s="1">
        <v>70.88</v>
      </c>
      <c r="H2869" s="3" t="s">
        <v>7074</v>
      </c>
      <c r="I2869" s="1">
        <v>375</v>
      </c>
      <c r="J2869" s="1">
        <v>35</v>
      </c>
      <c r="K2869" s="1">
        <v>74.83</v>
      </c>
      <c r="L2869" s="2">
        <v>45586.649328703701</v>
      </c>
      <c r="M2869" s="1">
        <v>30.47</v>
      </c>
      <c r="N2869" s="1">
        <v>993.82</v>
      </c>
      <c r="O2869" s="1">
        <v>3.3</v>
      </c>
      <c r="P2869" s="1">
        <v>9</v>
      </c>
      <c r="Q2869" s="1">
        <v>6.32</v>
      </c>
      <c r="R2869" s="1" t="b">
        <v>0</v>
      </c>
      <c r="S2869" s="1" t="s">
        <v>7078</v>
      </c>
      <c r="T2869" s="1" t="s">
        <v>7083</v>
      </c>
    </row>
    <row r="2870" spans="1:20" x14ac:dyDescent="0.3">
      <c r="A2870" s="1" t="s">
        <v>2940</v>
      </c>
      <c r="B2870" s="1" t="s">
        <v>50</v>
      </c>
      <c r="C2870" s="1" t="s">
        <v>108</v>
      </c>
      <c r="D2870" s="1">
        <v>-9.8694679999999995</v>
      </c>
      <c r="E2870" s="1">
        <v>63.668129999999998</v>
      </c>
      <c r="F2870" s="1" t="s">
        <v>28</v>
      </c>
      <c r="G2870" s="1">
        <v>399.3</v>
      </c>
      <c r="H2870" s="3" t="s">
        <v>7074</v>
      </c>
      <c r="I2870" s="1">
        <v>395</v>
      </c>
      <c r="J2870" s="1">
        <v>23</v>
      </c>
      <c r="K2870" s="1">
        <v>29.21</v>
      </c>
      <c r="L2870" s="2">
        <v>45118.546550925923</v>
      </c>
      <c r="M2870" s="1">
        <v>11.66</v>
      </c>
      <c r="N2870" s="1">
        <v>1043.76</v>
      </c>
      <c r="O2870" s="1">
        <v>2.4</v>
      </c>
      <c r="P2870" s="1">
        <v>2.7</v>
      </c>
      <c r="Q2870" s="1">
        <v>6.85</v>
      </c>
      <c r="R2870" s="1" t="b">
        <v>0</v>
      </c>
      <c r="S2870" s="1" t="s">
        <v>7077</v>
      </c>
      <c r="T2870" s="1" t="s">
        <v>7083</v>
      </c>
    </row>
    <row r="2871" spans="1:20" x14ac:dyDescent="0.3">
      <c r="A2871" s="1" t="s">
        <v>2941</v>
      </c>
      <c r="B2871" s="1" t="s">
        <v>114</v>
      </c>
      <c r="C2871" s="1" t="s">
        <v>247</v>
      </c>
      <c r="D2871" s="1">
        <v>-81.814419999999998</v>
      </c>
      <c r="E2871" s="1">
        <v>-159.19454899999999</v>
      </c>
      <c r="F2871" s="1" t="s">
        <v>19</v>
      </c>
      <c r="G2871" s="1">
        <v>61.81</v>
      </c>
      <c r="H2871" s="3" t="s">
        <v>7073</v>
      </c>
      <c r="I2871" s="1">
        <v>269</v>
      </c>
      <c r="J2871" s="1">
        <v>19</v>
      </c>
      <c r="K2871" s="1">
        <v>16.829999999999998</v>
      </c>
      <c r="L2871" s="2">
        <v>45603.193078703705</v>
      </c>
      <c r="M2871" s="1">
        <v>14.45</v>
      </c>
      <c r="N2871" s="1">
        <v>992.22</v>
      </c>
      <c r="O2871" s="1">
        <v>7.3</v>
      </c>
      <c r="P2871" s="1">
        <v>6</v>
      </c>
      <c r="Q2871" s="1">
        <v>2.64</v>
      </c>
      <c r="R2871" s="1" t="b">
        <v>0</v>
      </c>
      <c r="S2871" s="1" t="s">
        <v>7077</v>
      </c>
      <c r="T2871" s="1" t="s">
        <v>7082</v>
      </c>
    </row>
    <row r="2872" spans="1:20" x14ac:dyDescent="0.3">
      <c r="A2872" s="1" t="s">
        <v>2942</v>
      </c>
      <c r="B2872" s="1" t="s">
        <v>33</v>
      </c>
      <c r="C2872" s="1" t="s">
        <v>34</v>
      </c>
      <c r="D2872" s="1">
        <v>57.64911</v>
      </c>
      <c r="E2872" s="1">
        <v>91.181363000000005</v>
      </c>
      <c r="F2872" s="1" t="s">
        <v>23</v>
      </c>
      <c r="G2872" s="1">
        <v>12.85</v>
      </c>
      <c r="H2872" s="3" t="s">
        <v>7073</v>
      </c>
      <c r="I2872" s="1">
        <v>136</v>
      </c>
      <c r="J2872" s="1">
        <v>19</v>
      </c>
      <c r="K2872" s="1">
        <v>47.45</v>
      </c>
      <c r="L2872" s="2">
        <v>45134.509050925924</v>
      </c>
      <c r="M2872" s="1">
        <v>35.82</v>
      </c>
      <c r="N2872" s="1">
        <v>1000.02</v>
      </c>
      <c r="O2872" s="1">
        <v>7.4</v>
      </c>
      <c r="P2872" s="1">
        <v>8.1</v>
      </c>
      <c r="Q2872" s="1">
        <v>11.51</v>
      </c>
      <c r="R2872" s="1" t="b">
        <v>0</v>
      </c>
      <c r="S2872" s="1" t="s">
        <v>7077</v>
      </c>
      <c r="T2872" s="1" t="s">
        <v>7082</v>
      </c>
    </row>
    <row r="2873" spans="1:20" x14ac:dyDescent="0.3">
      <c r="A2873" s="1" t="s">
        <v>2943</v>
      </c>
      <c r="B2873" s="1" t="s">
        <v>38</v>
      </c>
      <c r="C2873" s="1" t="s">
        <v>39</v>
      </c>
      <c r="D2873" s="1">
        <v>-1.350198</v>
      </c>
      <c r="E2873" s="1">
        <v>-68.487838999999994</v>
      </c>
      <c r="F2873" s="1" t="s">
        <v>23</v>
      </c>
      <c r="G2873" s="1">
        <v>98.42</v>
      </c>
      <c r="H2873" s="3" t="s">
        <v>7073</v>
      </c>
      <c r="I2873" s="1">
        <v>203</v>
      </c>
      <c r="J2873" s="1">
        <v>38</v>
      </c>
      <c r="K2873" s="1">
        <v>28</v>
      </c>
      <c r="L2873" s="2">
        <v>45409.386134259257</v>
      </c>
      <c r="M2873" s="1">
        <v>37.89</v>
      </c>
      <c r="N2873" s="1">
        <v>1016.18</v>
      </c>
      <c r="O2873" s="1">
        <v>9.9</v>
      </c>
      <c r="P2873" s="1">
        <v>17.2</v>
      </c>
      <c r="Q2873" s="1">
        <v>6.84</v>
      </c>
      <c r="R2873" s="1" t="b">
        <v>0</v>
      </c>
      <c r="S2873" s="1" t="s">
        <v>7079</v>
      </c>
      <c r="T2873" s="1" t="s">
        <v>7083</v>
      </c>
    </row>
    <row r="2874" spans="1:20" x14ac:dyDescent="0.3">
      <c r="A2874" s="1" t="s">
        <v>2944</v>
      </c>
      <c r="B2874" s="1" t="s">
        <v>41</v>
      </c>
      <c r="C2874" s="1" t="s">
        <v>45</v>
      </c>
      <c r="D2874" s="1">
        <v>-10.506701</v>
      </c>
      <c r="E2874" s="1">
        <v>115.266116</v>
      </c>
      <c r="F2874" s="1" t="s">
        <v>35</v>
      </c>
      <c r="G2874" s="1">
        <v>380.77</v>
      </c>
      <c r="H2874" s="3" t="s">
        <v>7074</v>
      </c>
      <c r="I2874" s="1">
        <v>134</v>
      </c>
      <c r="J2874" s="1">
        <v>34</v>
      </c>
      <c r="K2874" s="1">
        <v>25.68</v>
      </c>
      <c r="L2874" s="2">
        <v>45199.773634259262</v>
      </c>
      <c r="M2874" s="1">
        <v>35.76</v>
      </c>
      <c r="N2874" s="1">
        <v>998.44</v>
      </c>
      <c r="O2874" s="1">
        <v>0.2</v>
      </c>
      <c r="P2874" s="1">
        <v>16.100000000000001</v>
      </c>
      <c r="Q2874" s="1">
        <v>13.53</v>
      </c>
      <c r="R2874" s="1" t="b">
        <v>0</v>
      </c>
      <c r="S2874" s="1" t="s">
        <v>7077</v>
      </c>
      <c r="T2874" s="1" t="s">
        <v>7083</v>
      </c>
    </row>
    <row r="2875" spans="1:20" x14ac:dyDescent="0.3">
      <c r="A2875" s="1" t="s">
        <v>2945</v>
      </c>
      <c r="B2875" s="1" t="s">
        <v>21</v>
      </c>
      <c r="C2875" s="1" t="s">
        <v>22</v>
      </c>
      <c r="D2875" s="1">
        <v>74.551136999999997</v>
      </c>
      <c r="E2875" s="1">
        <v>62.475988000000001</v>
      </c>
      <c r="F2875" s="1" t="s">
        <v>19</v>
      </c>
      <c r="G2875" s="1">
        <v>323.79000000000002</v>
      </c>
      <c r="H2875" s="3" t="s">
        <v>7074</v>
      </c>
      <c r="I2875" s="1">
        <v>387</v>
      </c>
      <c r="J2875" s="1">
        <v>5</v>
      </c>
      <c r="K2875" s="1">
        <v>39.18</v>
      </c>
      <c r="L2875" s="2">
        <v>45166.193078703705</v>
      </c>
      <c r="M2875" s="1">
        <v>17.07</v>
      </c>
      <c r="N2875" s="1">
        <v>994.69</v>
      </c>
      <c r="O2875" s="1">
        <v>9.4</v>
      </c>
      <c r="P2875" s="1">
        <v>9.4</v>
      </c>
      <c r="Q2875" s="1">
        <v>14.83</v>
      </c>
      <c r="R2875" s="1" t="b">
        <v>0</v>
      </c>
      <c r="S2875" s="1" t="s">
        <v>7078</v>
      </c>
      <c r="T2875" s="1" t="s">
        <v>7084</v>
      </c>
    </row>
    <row r="2876" spans="1:20" x14ac:dyDescent="0.3">
      <c r="A2876" s="1" t="s">
        <v>2946</v>
      </c>
      <c r="B2876" s="1" t="s">
        <v>78</v>
      </c>
      <c r="C2876" s="1" t="s">
        <v>106</v>
      </c>
      <c r="D2876" s="1">
        <v>58.385173000000002</v>
      </c>
      <c r="E2876" s="1">
        <v>4.9198180000000002</v>
      </c>
      <c r="F2876" s="1" t="s">
        <v>28</v>
      </c>
      <c r="G2876" s="1">
        <v>80.78</v>
      </c>
      <c r="H2876" s="3" t="s">
        <v>7074</v>
      </c>
      <c r="I2876" s="1">
        <v>496</v>
      </c>
      <c r="J2876" s="1">
        <v>11</v>
      </c>
      <c r="K2876" s="1">
        <v>81.75</v>
      </c>
      <c r="L2876" s="2">
        <v>45415.87363425926</v>
      </c>
      <c r="M2876" s="1">
        <v>31.32</v>
      </c>
      <c r="N2876" s="1">
        <v>1021.94</v>
      </c>
      <c r="O2876" s="1">
        <v>5.7</v>
      </c>
      <c r="P2876" s="1">
        <v>14.8</v>
      </c>
      <c r="Q2876" s="1">
        <v>11.69</v>
      </c>
      <c r="R2876" s="1" t="b">
        <v>0</v>
      </c>
      <c r="S2876" s="1" t="s">
        <v>7078</v>
      </c>
      <c r="T2876" s="1" t="s">
        <v>7084</v>
      </c>
    </row>
    <row r="2877" spans="1:20" x14ac:dyDescent="0.3">
      <c r="A2877" s="1" t="s">
        <v>2947</v>
      </c>
      <c r="B2877" s="1" t="s">
        <v>41</v>
      </c>
      <c r="C2877" s="1" t="s">
        <v>42</v>
      </c>
      <c r="D2877" s="1">
        <v>37.357559000000002</v>
      </c>
      <c r="E2877" s="1">
        <v>107.97094800000001</v>
      </c>
      <c r="F2877" s="1" t="s">
        <v>19</v>
      </c>
      <c r="G2877" s="1">
        <v>355.68</v>
      </c>
      <c r="H2877" s="3" t="s">
        <v>7073</v>
      </c>
      <c r="I2877" s="1">
        <v>432</v>
      </c>
      <c r="J2877" s="1">
        <v>2</v>
      </c>
      <c r="K2877" s="1">
        <v>44.33</v>
      </c>
      <c r="L2877" s="2">
        <v>45334.027106481481</v>
      </c>
      <c r="M2877" s="1">
        <v>19.32</v>
      </c>
      <c r="N2877" s="1">
        <v>986.23</v>
      </c>
      <c r="O2877" s="1">
        <v>6.8</v>
      </c>
      <c r="P2877" s="1">
        <v>11.8</v>
      </c>
      <c r="Q2877" s="1">
        <v>5.52</v>
      </c>
      <c r="R2877" s="1" t="b">
        <v>1</v>
      </c>
      <c r="S2877" s="1" t="s">
        <v>7077</v>
      </c>
      <c r="T2877" s="1" t="s">
        <v>7085</v>
      </c>
    </row>
    <row r="2878" spans="1:20" x14ac:dyDescent="0.3">
      <c r="A2878" s="1" t="s">
        <v>2948</v>
      </c>
      <c r="B2878" s="1" t="s">
        <v>17</v>
      </c>
      <c r="C2878" s="1" t="s">
        <v>18</v>
      </c>
      <c r="D2878" s="1">
        <v>55.844616000000002</v>
      </c>
      <c r="E2878" s="1">
        <v>61.998891999999998</v>
      </c>
      <c r="F2878" s="1" t="s">
        <v>19</v>
      </c>
      <c r="G2878" s="1">
        <v>320.74</v>
      </c>
      <c r="H2878" s="3" t="s">
        <v>7074</v>
      </c>
      <c r="I2878" s="1">
        <v>83</v>
      </c>
      <c r="J2878" s="1">
        <v>5</v>
      </c>
      <c r="K2878" s="1">
        <v>62.61</v>
      </c>
      <c r="L2878" s="2">
        <v>45524.084050925929</v>
      </c>
      <c r="M2878" s="1">
        <v>20.149999999999999</v>
      </c>
      <c r="N2878" s="1">
        <v>984.07</v>
      </c>
      <c r="O2878" s="1">
        <v>1</v>
      </c>
      <c r="P2878" s="1">
        <v>7.5</v>
      </c>
      <c r="Q2878" s="1">
        <v>10.17</v>
      </c>
      <c r="R2878" s="1" t="b">
        <v>1</v>
      </c>
      <c r="S2878" s="1" t="s">
        <v>7078</v>
      </c>
      <c r="T2878" s="1" t="s">
        <v>7085</v>
      </c>
    </row>
    <row r="2879" spans="1:20" x14ac:dyDescent="0.3">
      <c r="A2879" s="1" t="s">
        <v>2949</v>
      </c>
      <c r="B2879" s="1" t="s">
        <v>78</v>
      </c>
      <c r="C2879" s="1" t="s">
        <v>106</v>
      </c>
      <c r="D2879" s="1">
        <v>-75.130493000000001</v>
      </c>
      <c r="E2879" s="1">
        <v>-141.04604399999999</v>
      </c>
      <c r="F2879" s="1" t="s">
        <v>48</v>
      </c>
      <c r="G2879" s="1">
        <v>317.99</v>
      </c>
      <c r="H2879" s="3" t="s">
        <v>7073</v>
      </c>
      <c r="I2879" s="1">
        <v>273</v>
      </c>
      <c r="J2879" s="1">
        <v>3</v>
      </c>
      <c r="K2879" s="1">
        <v>21.74</v>
      </c>
      <c r="L2879" s="2">
        <v>45516.164606481485</v>
      </c>
      <c r="M2879" s="1">
        <v>8.58</v>
      </c>
      <c r="N2879" s="1">
        <v>1006.06</v>
      </c>
      <c r="O2879" s="1">
        <v>4.8</v>
      </c>
      <c r="P2879" s="1">
        <v>14.8</v>
      </c>
      <c r="Q2879" s="1">
        <v>5.04</v>
      </c>
      <c r="R2879" s="1" t="b">
        <v>0</v>
      </c>
      <c r="S2879" s="1" t="s">
        <v>7078</v>
      </c>
      <c r="T2879" s="1" t="s">
        <v>7085</v>
      </c>
    </row>
    <row r="2880" spans="1:20" x14ac:dyDescent="0.3">
      <c r="A2880" s="1" t="s">
        <v>2950</v>
      </c>
      <c r="B2880" s="1" t="s">
        <v>41</v>
      </c>
      <c r="C2880" s="1" t="s">
        <v>42</v>
      </c>
      <c r="D2880" s="1">
        <v>-19.023401</v>
      </c>
      <c r="E2880" s="1">
        <v>92.960378000000006</v>
      </c>
      <c r="F2880" s="1" t="s">
        <v>28</v>
      </c>
      <c r="G2880" s="1">
        <v>186.09</v>
      </c>
      <c r="H2880" s="3" t="s">
        <v>7073</v>
      </c>
      <c r="I2880" s="1">
        <v>132</v>
      </c>
      <c r="J2880" s="1">
        <v>12</v>
      </c>
      <c r="K2880" s="1">
        <v>40.200000000000003</v>
      </c>
      <c r="L2880" s="2">
        <v>45487.652800925927</v>
      </c>
      <c r="M2880" s="1">
        <v>23.85</v>
      </c>
      <c r="N2880" s="1">
        <v>1030.45</v>
      </c>
      <c r="O2880" s="1">
        <v>2.5</v>
      </c>
      <c r="P2880" s="1">
        <v>14</v>
      </c>
      <c r="Q2880" s="1">
        <v>18.059999999999999</v>
      </c>
      <c r="R2880" s="1" t="b">
        <v>0</v>
      </c>
      <c r="S2880" s="1" t="s">
        <v>7077</v>
      </c>
      <c r="T2880" s="1" t="s">
        <v>7082</v>
      </c>
    </row>
    <row r="2881" spans="1:20" x14ac:dyDescent="0.3">
      <c r="A2881" s="1" t="s">
        <v>2951</v>
      </c>
      <c r="B2881" s="1" t="s">
        <v>33</v>
      </c>
      <c r="C2881" s="1" t="s">
        <v>67</v>
      </c>
      <c r="D2881" s="1">
        <v>-22.538757</v>
      </c>
      <c r="E2881" s="1">
        <v>114.829939</v>
      </c>
      <c r="F2881" s="1" t="s">
        <v>28</v>
      </c>
      <c r="G2881" s="1">
        <v>121.7</v>
      </c>
      <c r="H2881" s="3" t="s">
        <v>7073</v>
      </c>
      <c r="I2881" s="1">
        <v>38</v>
      </c>
      <c r="J2881" s="1">
        <v>14</v>
      </c>
      <c r="K2881" s="1">
        <v>73.78</v>
      </c>
      <c r="L2881" s="2">
        <v>45258.108356481483</v>
      </c>
      <c r="M2881" s="1">
        <v>7.85</v>
      </c>
      <c r="N2881" s="1">
        <v>1018.84</v>
      </c>
      <c r="O2881" s="1">
        <v>2.8</v>
      </c>
      <c r="P2881" s="1">
        <v>12.8</v>
      </c>
      <c r="Q2881" s="1">
        <v>15.33</v>
      </c>
      <c r="R2881" s="1" t="b">
        <v>1</v>
      </c>
      <c r="S2881" s="1" t="s">
        <v>7079</v>
      </c>
      <c r="T2881" s="1" t="s">
        <v>7082</v>
      </c>
    </row>
    <row r="2882" spans="1:20" x14ac:dyDescent="0.3">
      <c r="A2882" s="1" t="s">
        <v>2952</v>
      </c>
      <c r="B2882" s="1" t="s">
        <v>50</v>
      </c>
      <c r="C2882" s="1" t="s">
        <v>133</v>
      </c>
      <c r="D2882" s="1">
        <v>-74.640947999999995</v>
      </c>
      <c r="E2882" s="1">
        <v>-42.463250000000002</v>
      </c>
      <c r="F2882" s="1" t="s">
        <v>48</v>
      </c>
      <c r="G2882" s="1">
        <v>83.16</v>
      </c>
      <c r="H2882" s="3" t="s">
        <v>7074</v>
      </c>
      <c r="I2882" s="1">
        <v>483</v>
      </c>
      <c r="J2882" s="1">
        <v>19</v>
      </c>
      <c r="K2882" s="1">
        <v>21.55</v>
      </c>
      <c r="L2882" s="2">
        <v>45608.693773148145</v>
      </c>
      <c r="M2882" s="1">
        <v>13.6</v>
      </c>
      <c r="N2882" s="1">
        <v>1009.6</v>
      </c>
      <c r="O2882" s="1">
        <v>5.5</v>
      </c>
      <c r="P2882" s="1">
        <v>12.7</v>
      </c>
      <c r="Q2882" s="1">
        <v>9.86</v>
      </c>
      <c r="R2882" s="1" t="b">
        <v>1</v>
      </c>
      <c r="S2882" s="1" t="s">
        <v>7078</v>
      </c>
      <c r="T2882" s="1" t="s">
        <v>7082</v>
      </c>
    </row>
    <row r="2883" spans="1:20" x14ac:dyDescent="0.3">
      <c r="A2883" s="1" t="s">
        <v>2953</v>
      </c>
      <c r="B2883" s="1" t="s">
        <v>50</v>
      </c>
      <c r="C2883" s="1" t="s">
        <v>51</v>
      </c>
      <c r="D2883" s="1">
        <v>34.203010999999996</v>
      </c>
      <c r="E2883" s="1">
        <v>-102.100404</v>
      </c>
      <c r="F2883" s="1" t="s">
        <v>43</v>
      </c>
      <c r="G2883" s="1">
        <v>177.25</v>
      </c>
      <c r="H2883" s="3" t="s">
        <v>7074</v>
      </c>
      <c r="I2883" s="1">
        <v>150</v>
      </c>
      <c r="J2883" s="1">
        <v>42</v>
      </c>
      <c r="K2883" s="1">
        <v>72.290000000000006</v>
      </c>
      <c r="L2883" s="2">
        <v>45555.259050925924</v>
      </c>
      <c r="M2883" s="1">
        <v>34.270000000000003</v>
      </c>
      <c r="N2883" s="1">
        <v>1019.6</v>
      </c>
      <c r="O2883" s="1">
        <v>8.9</v>
      </c>
      <c r="P2883" s="1">
        <v>14</v>
      </c>
      <c r="Q2883" s="1">
        <v>19.309999999999999</v>
      </c>
      <c r="R2883" s="1" t="b">
        <v>1</v>
      </c>
      <c r="S2883" s="1" t="s">
        <v>7079</v>
      </c>
      <c r="T2883" s="1" t="s">
        <v>7083</v>
      </c>
    </row>
    <row r="2884" spans="1:20" x14ac:dyDescent="0.3">
      <c r="A2884" s="1" t="s">
        <v>2954</v>
      </c>
      <c r="B2884" s="1" t="s">
        <v>25</v>
      </c>
      <c r="C2884" s="1" t="s">
        <v>53</v>
      </c>
      <c r="D2884" s="1">
        <v>-43.169258999999997</v>
      </c>
      <c r="E2884" s="1">
        <v>61.473852000000001</v>
      </c>
      <c r="F2884" s="1" t="s">
        <v>19</v>
      </c>
      <c r="G2884" s="1">
        <v>20.88</v>
      </c>
      <c r="H2884" s="3" t="s">
        <v>7074</v>
      </c>
      <c r="I2884" s="1">
        <v>37</v>
      </c>
      <c r="J2884" s="1">
        <v>8</v>
      </c>
      <c r="K2884" s="1">
        <v>29.51</v>
      </c>
      <c r="L2884" s="2">
        <v>45581.855578703704</v>
      </c>
      <c r="M2884" s="1">
        <v>8.68</v>
      </c>
      <c r="N2884" s="1">
        <v>1005.58</v>
      </c>
      <c r="O2884" s="1">
        <v>8.1999999999999993</v>
      </c>
      <c r="P2884" s="1">
        <v>8.3000000000000007</v>
      </c>
      <c r="Q2884" s="1">
        <v>10.94</v>
      </c>
      <c r="R2884" s="1" t="b">
        <v>0</v>
      </c>
      <c r="S2884" s="1" t="s">
        <v>7080</v>
      </c>
      <c r="T2884" s="1" t="s">
        <v>7084</v>
      </c>
    </row>
    <row r="2885" spans="1:20" x14ac:dyDescent="0.3">
      <c r="A2885" s="1" t="s">
        <v>2955</v>
      </c>
      <c r="B2885" s="1" t="s">
        <v>114</v>
      </c>
      <c r="C2885" s="1" t="s">
        <v>115</v>
      </c>
      <c r="D2885" s="1">
        <v>85.459962000000004</v>
      </c>
      <c r="E2885" s="1">
        <v>143.78406799999999</v>
      </c>
      <c r="F2885" s="1" t="s">
        <v>35</v>
      </c>
      <c r="G2885" s="1">
        <v>81.99</v>
      </c>
      <c r="H2885" s="3" t="s">
        <v>7074</v>
      </c>
      <c r="I2885" s="1">
        <v>84</v>
      </c>
      <c r="J2885" s="1">
        <v>2</v>
      </c>
      <c r="K2885" s="1">
        <v>41.13</v>
      </c>
      <c r="L2885" s="2">
        <v>45616.326412037037</v>
      </c>
      <c r="M2885" s="1">
        <v>3.31</v>
      </c>
      <c r="N2885" s="1">
        <v>1045.53</v>
      </c>
      <c r="O2885" s="1">
        <v>6.5</v>
      </c>
      <c r="P2885" s="1">
        <v>17.5</v>
      </c>
      <c r="Q2885" s="1">
        <v>6.57</v>
      </c>
      <c r="R2885" s="1" t="b">
        <v>0</v>
      </c>
      <c r="S2885" s="1" t="s">
        <v>7077</v>
      </c>
      <c r="T2885" s="1" t="s">
        <v>7085</v>
      </c>
    </row>
    <row r="2886" spans="1:20" x14ac:dyDescent="0.3">
      <c r="A2886" s="1" t="s">
        <v>2956</v>
      </c>
      <c r="B2886" s="1" t="s">
        <v>21</v>
      </c>
      <c r="C2886" s="1" t="s">
        <v>142</v>
      </c>
      <c r="D2886" s="1">
        <v>68.120948999999996</v>
      </c>
      <c r="E2886" s="1">
        <v>-37.838633999999999</v>
      </c>
      <c r="F2886" s="1" t="s">
        <v>28</v>
      </c>
      <c r="G2886" s="1">
        <v>192.8</v>
      </c>
      <c r="H2886" s="3" t="s">
        <v>7074</v>
      </c>
      <c r="I2886" s="1">
        <v>241</v>
      </c>
      <c r="J2886" s="1">
        <v>3</v>
      </c>
      <c r="K2886" s="1">
        <v>10.85</v>
      </c>
      <c r="L2886" s="2">
        <v>45451.618078703701</v>
      </c>
      <c r="M2886" s="1">
        <v>3.23</v>
      </c>
      <c r="N2886" s="1">
        <v>983.84</v>
      </c>
      <c r="O2886" s="1">
        <v>5.9</v>
      </c>
      <c r="P2886" s="1">
        <v>4.0999999999999996</v>
      </c>
      <c r="Q2886" s="1">
        <v>1.91</v>
      </c>
      <c r="R2886" s="1" t="b">
        <v>1</v>
      </c>
      <c r="S2886" s="1" t="s">
        <v>7078</v>
      </c>
      <c r="T2886" s="1" t="s">
        <v>7085</v>
      </c>
    </row>
    <row r="2887" spans="1:20" x14ac:dyDescent="0.3">
      <c r="A2887" s="1" t="s">
        <v>2957</v>
      </c>
      <c r="B2887" s="1" t="s">
        <v>25</v>
      </c>
      <c r="C2887" s="1" t="s">
        <v>59</v>
      </c>
      <c r="D2887" s="1">
        <v>-70.486671999999999</v>
      </c>
      <c r="E2887" s="1">
        <v>15.646710000000001</v>
      </c>
      <c r="F2887" s="1" t="s">
        <v>48</v>
      </c>
      <c r="G2887" s="1">
        <v>157.11000000000001</v>
      </c>
      <c r="H2887" s="3" t="s">
        <v>7074</v>
      </c>
      <c r="I2887" s="1">
        <v>370</v>
      </c>
      <c r="J2887" s="1">
        <v>4</v>
      </c>
      <c r="K2887" s="1">
        <v>48.65</v>
      </c>
      <c r="L2887" s="2">
        <v>45282.37641203704</v>
      </c>
      <c r="M2887" s="1">
        <v>37.659999999999997</v>
      </c>
      <c r="N2887" s="1">
        <v>1027.1400000000001</v>
      </c>
      <c r="O2887" s="1">
        <v>4.7</v>
      </c>
      <c r="P2887" s="1">
        <v>17.8</v>
      </c>
      <c r="Q2887" s="1">
        <v>10.87</v>
      </c>
      <c r="R2887" s="1" t="b">
        <v>0</v>
      </c>
      <c r="S2887" s="1" t="s">
        <v>7079</v>
      </c>
      <c r="T2887" s="1" t="s">
        <v>7085</v>
      </c>
    </row>
    <row r="2888" spans="1:20" x14ac:dyDescent="0.3">
      <c r="A2888" s="1" t="s">
        <v>2958</v>
      </c>
      <c r="B2888" s="1" t="s">
        <v>25</v>
      </c>
      <c r="C2888" s="1" t="s">
        <v>53</v>
      </c>
      <c r="D2888" s="1">
        <v>24.571550999999999</v>
      </c>
      <c r="E2888" s="1">
        <v>-113.20496</v>
      </c>
      <c r="F2888" s="1" t="s">
        <v>35</v>
      </c>
      <c r="G2888" s="1">
        <v>204.61</v>
      </c>
      <c r="H2888" s="3" t="s">
        <v>7074</v>
      </c>
      <c r="I2888" s="1">
        <v>21</v>
      </c>
      <c r="J2888" s="1">
        <v>19</v>
      </c>
      <c r="K2888" s="1">
        <v>77.64</v>
      </c>
      <c r="L2888" s="2">
        <v>45471.304884259262</v>
      </c>
      <c r="M2888" s="1">
        <v>20.52</v>
      </c>
      <c r="N2888" s="1">
        <v>1042.3900000000001</v>
      </c>
      <c r="O2888" s="1">
        <v>10.7</v>
      </c>
      <c r="P2888" s="1">
        <v>7.5</v>
      </c>
      <c r="Q2888" s="1">
        <v>17.21</v>
      </c>
      <c r="R2888" s="1" t="b">
        <v>0</v>
      </c>
      <c r="S2888" s="1" t="s">
        <v>7077</v>
      </c>
      <c r="T2888" s="1" t="s">
        <v>7083</v>
      </c>
    </row>
    <row r="2889" spans="1:20" x14ac:dyDescent="0.3">
      <c r="A2889" s="1" t="s">
        <v>2959</v>
      </c>
      <c r="B2889" s="1" t="s">
        <v>50</v>
      </c>
      <c r="C2889" s="1" t="s">
        <v>51</v>
      </c>
      <c r="D2889" s="1">
        <v>28.218723000000001</v>
      </c>
      <c r="E2889" s="1">
        <v>-142.927908</v>
      </c>
      <c r="F2889" s="1" t="s">
        <v>48</v>
      </c>
      <c r="G2889" s="1">
        <v>327.43</v>
      </c>
      <c r="H2889" s="3" t="s">
        <v>7073</v>
      </c>
      <c r="I2889" s="1">
        <v>111</v>
      </c>
      <c r="J2889" s="1">
        <v>27</v>
      </c>
      <c r="K2889" s="1">
        <v>76.17</v>
      </c>
      <c r="L2889" s="2">
        <v>45640.909745370373</v>
      </c>
      <c r="M2889" s="1">
        <v>16.670000000000002</v>
      </c>
      <c r="N2889" s="1">
        <v>1036.27</v>
      </c>
      <c r="O2889" s="1">
        <v>6.2</v>
      </c>
      <c r="P2889" s="1">
        <v>3.4</v>
      </c>
      <c r="Q2889" s="1">
        <v>17.329999999999998</v>
      </c>
      <c r="R2889" s="1" t="b">
        <v>1</v>
      </c>
      <c r="S2889" s="1" t="s">
        <v>7078</v>
      </c>
      <c r="T2889" s="1" t="s">
        <v>7083</v>
      </c>
    </row>
    <row r="2890" spans="1:20" x14ac:dyDescent="0.3">
      <c r="A2890" s="1" t="s">
        <v>2960</v>
      </c>
      <c r="B2890" s="1" t="s">
        <v>30</v>
      </c>
      <c r="C2890" s="1" t="s">
        <v>129</v>
      </c>
      <c r="D2890" s="1">
        <v>27.781438999999999</v>
      </c>
      <c r="E2890" s="1">
        <v>106.50429800000001</v>
      </c>
      <c r="F2890" s="1" t="s">
        <v>28</v>
      </c>
      <c r="G2890" s="1">
        <v>249.76</v>
      </c>
      <c r="H2890" s="3" t="s">
        <v>7074</v>
      </c>
      <c r="I2890" s="1">
        <v>234</v>
      </c>
      <c r="J2890" s="1">
        <v>38</v>
      </c>
      <c r="K2890" s="1">
        <v>59.03</v>
      </c>
      <c r="L2890" s="2">
        <v>45466.552800925929</v>
      </c>
      <c r="M2890" s="1">
        <v>32.53</v>
      </c>
      <c r="N2890" s="1">
        <v>992.88</v>
      </c>
      <c r="O2890" s="1">
        <v>2.8</v>
      </c>
      <c r="P2890" s="1">
        <v>12.4</v>
      </c>
      <c r="Q2890" s="1">
        <v>12.09</v>
      </c>
      <c r="R2890" s="1" t="b">
        <v>1</v>
      </c>
      <c r="S2890" s="1" t="s">
        <v>7079</v>
      </c>
      <c r="T2890" s="1" t="s">
        <v>7083</v>
      </c>
    </row>
    <row r="2891" spans="1:20" x14ac:dyDescent="0.3">
      <c r="A2891" s="1" t="s">
        <v>2961</v>
      </c>
      <c r="B2891" s="1" t="s">
        <v>21</v>
      </c>
      <c r="C2891" s="1" t="s">
        <v>86</v>
      </c>
      <c r="D2891" s="1">
        <v>39.226328000000002</v>
      </c>
      <c r="E2891" s="1">
        <v>66.487071</v>
      </c>
      <c r="F2891" s="1" t="s">
        <v>19</v>
      </c>
      <c r="G2891" s="1">
        <v>247.6</v>
      </c>
      <c r="H2891" s="3" t="s">
        <v>7074</v>
      </c>
      <c r="I2891" s="1">
        <v>10</v>
      </c>
      <c r="J2891" s="1">
        <v>18</v>
      </c>
      <c r="K2891" s="1">
        <v>30.01</v>
      </c>
      <c r="L2891" s="2">
        <v>45177.956967592596</v>
      </c>
      <c r="M2891" s="1">
        <v>33.520000000000003</v>
      </c>
      <c r="N2891" s="1">
        <v>1000.71</v>
      </c>
      <c r="O2891" s="1">
        <v>2.5</v>
      </c>
      <c r="P2891" s="1">
        <v>8.1</v>
      </c>
      <c r="Q2891" s="1">
        <v>7.87</v>
      </c>
      <c r="R2891" s="1" t="b">
        <v>1</v>
      </c>
      <c r="S2891" s="1" t="s">
        <v>7080</v>
      </c>
      <c r="T2891" s="1" t="s">
        <v>7082</v>
      </c>
    </row>
    <row r="2892" spans="1:20" x14ac:dyDescent="0.3">
      <c r="A2892" s="1" t="s">
        <v>2962</v>
      </c>
      <c r="B2892" s="1" t="s">
        <v>41</v>
      </c>
      <c r="C2892" s="1" t="s">
        <v>70</v>
      </c>
      <c r="D2892" s="1">
        <v>83.746100999999996</v>
      </c>
      <c r="E2892" s="1">
        <v>78.954527999999996</v>
      </c>
      <c r="F2892" s="1" t="s">
        <v>48</v>
      </c>
      <c r="G2892" s="1">
        <v>261.62</v>
      </c>
      <c r="H2892" s="3" t="s">
        <v>7074</v>
      </c>
      <c r="I2892" s="1">
        <v>115</v>
      </c>
      <c r="J2892" s="1">
        <v>16</v>
      </c>
      <c r="K2892" s="1">
        <v>75.150000000000006</v>
      </c>
      <c r="L2892" s="2">
        <v>45675.383356481485</v>
      </c>
      <c r="M2892" s="1">
        <v>13.62</v>
      </c>
      <c r="N2892" s="1">
        <v>1030.19</v>
      </c>
      <c r="O2892" s="1">
        <v>6.7</v>
      </c>
      <c r="P2892" s="1">
        <v>16.5</v>
      </c>
      <c r="Q2892" s="1">
        <v>13.01</v>
      </c>
      <c r="R2892" s="1" t="b">
        <v>0</v>
      </c>
      <c r="S2892" s="1" t="s">
        <v>7077</v>
      </c>
      <c r="T2892" s="1" t="s">
        <v>7082</v>
      </c>
    </row>
    <row r="2893" spans="1:20" x14ac:dyDescent="0.3">
      <c r="A2893" s="1" t="s">
        <v>2963</v>
      </c>
      <c r="B2893" s="1" t="s">
        <v>41</v>
      </c>
      <c r="C2893" s="1" t="s">
        <v>45</v>
      </c>
      <c r="D2893" s="1">
        <v>32.881867999999997</v>
      </c>
      <c r="E2893" s="1">
        <v>-135.58218299999999</v>
      </c>
      <c r="F2893" s="1" t="s">
        <v>35</v>
      </c>
      <c r="G2893" s="1">
        <v>297.58</v>
      </c>
      <c r="H2893" s="3" t="s">
        <v>7074</v>
      </c>
      <c r="I2893" s="1">
        <v>187</v>
      </c>
      <c r="J2893" s="1">
        <v>38</v>
      </c>
      <c r="K2893" s="1">
        <v>25.03</v>
      </c>
      <c r="L2893" s="2">
        <v>45362.022245370368</v>
      </c>
      <c r="M2893" s="1">
        <v>27.9</v>
      </c>
      <c r="N2893" s="1">
        <v>985.9</v>
      </c>
      <c r="O2893" s="1">
        <v>5.8</v>
      </c>
      <c r="P2893" s="1">
        <v>9.1999999999999993</v>
      </c>
      <c r="Q2893" s="1">
        <v>15.24</v>
      </c>
      <c r="R2893" s="1" t="b">
        <v>1</v>
      </c>
      <c r="S2893" s="1" t="s">
        <v>7080</v>
      </c>
      <c r="T2893" s="1" t="s">
        <v>7083</v>
      </c>
    </row>
    <row r="2894" spans="1:20" x14ac:dyDescent="0.3">
      <c r="A2894" s="1" t="s">
        <v>2964</v>
      </c>
      <c r="B2894" s="1" t="s">
        <v>78</v>
      </c>
      <c r="C2894" s="1" t="s">
        <v>106</v>
      </c>
      <c r="D2894" s="1">
        <v>-6.3815629999999999</v>
      </c>
      <c r="E2894" s="1">
        <v>-176.121128</v>
      </c>
      <c r="F2894" s="1" t="s">
        <v>28</v>
      </c>
      <c r="G2894" s="1">
        <v>78.31</v>
      </c>
      <c r="H2894" s="3" t="s">
        <v>7074</v>
      </c>
      <c r="I2894" s="1">
        <v>480</v>
      </c>
      <c r="J2894" s="1">
        <v>32</v>
      </c>
      <c r="K2894" s="1">
        <v>15.36</v>
      </c>
      <c r="L2894" s="2">
        <v>45577.461134259262</v>
      </c>
      <c r="M2894" s="1">
        <v>30.96</v>
      </c>
      <c r="N2894" s="1">
        <v>1036.83</v>
      </c>
      <c r="O2894" s="1">
        <v>0.1</v>
      </c>
      <c r="P2894" s="1">
        <v>13.7</v>
      </c>
      <c r="Q2894" s="1">
        <v>8.23</v>
      </c>
      <c r="R2894" s="1" t="b">
        <v>1</v>
      </c>
      <c r="S2894" s="1" t="s">
        <v>7080</v>
      </c>
      <c r="T2894" s="1" t="s">
        <v>7083</v>
      </c>
    </row>
    <row r="2895" spans="1:20" x14ac:dyDescent="0.3">
      <c r="A2895" s="1" t="s">
        <v>2965</v>
      </c>
      <c r="B2895" s="1" t="s">
        <v>30</v>
      </c>
      <c r="C2895" s="1" t="s">
        <v>74</v>
      </c>
      <c r="D2895" s="1">
        <v>50.572592999999998</v>
      </c>
      <c r="E2895" s="1">
        <v>-57.265881</v>
      </c>
      <c r="F2895" s="1" t="s">
        <v>19</v>
      </c>
      <c r="G2895" s="1">
        <v>166.6</v>
      </c>
      <c r="H2895" s="3" t="s">
        <v>7074</v>
      </c>
      <c r="I2895" s="1">
        <v>2</v>
      </c>
      <c r="J2895" s="1">
        <v>11</v>
      </c>
      <c r="K2895" s="1">
        <v>43.88</v>
      </c>
      <c r="L2895" s="2">
        <v>45223.565300925926</v>
      </c>
      <c r="M2895" s="1">
        <v>26.36</v>
      </c>
      <c r="N2895" s="1">
        <v>1030.32</v>
      </c>
      <c r="O2895" s="1">
        <v>9.1</v>
      </c>
      <c r="P2895" s="1">
        <v>6.9</v>
      </c>
      <c r="Q2895" s="1">
        <v>9.5299999999999994</v>
      </c>
      <c r="R2895" s="1" t="b">
        <v>1</v>
      </c>
      <c r="S2895" s="1" t="s">
        <v>7079</v>
      </c>
      <c r="T2895" s="1" t="s">
        <v>7084</v>
      </c>
    </row>
    <row r="2896" spans="1:20" x14ac:dyDescent="0.3">
      <c r="A2896" s="1" t="s">
        <v>2966</v>
      </c>
      <c r="B2896" s="1" t="s">
        <v>21</v>
      </c>
      <c r="C2896" s="1" t="s">
        <v>142</v>
      </c>
      <c r="D2896" s="1">
        <v>-23.969087999999999</v>
      </c>
      <c r="E2896" s="1">
        <v>-80.516013000000001</v>
      </c>
      <c r="F2896" s="1" t="s">
        <v>35</v>
      </c>
      <c r="G2896" s="1">
        <v>65.209999999999994</v>
      </c>
      <c r="H2896" s="3" t="s">
        <v>7073</v>
      </c>
      <c r="I2896" s="1">
        <v>422</v>
      </c>
      <c r="J2896" s="1">
        <v>8</v>
      </c>
      <c r="K2896" s="1">
        <v>25.92</v>
      </c>
      <c r="L2896" s="2">
        <v>45490.743773148148</v>
      </c>
      <c r="M2896" s="1">
        <v>6.49</v>
      </c>
      <c r="N2896" s="1">
        <v>1031.07</v>
      </c>
      <c r="O2896" s="1">
        <v>7.7</v>
      </c>
      <c r="P2896" s="1">
        <v>5</v>
      </c>
      <c r="Q2896" s="1">
        <v>13.61</v>
      </c>
      <c r="R2896" s="1" t="b">
        <v>0</v>
      </c>
      <c r="S2896" s="1" t="s">
        <v>7077</v>
      </c>
      <c r="T2896" s="1" t="s">
        <v>7084</v>
      </c>
    </row>
    <row r="2897" spans="1:20" x14ac:dyDescent="0.3">
      <c r="A2897" s="1" t="s">
        <v>2967</v>
      </c>
      <c r="B2897" s="1" t="s">
        <v>50</v>
      </c>
      <c r="C2897" s="1" t="s">
        <v>152</v>
      </c>
      <c r="D2897" s="1">
        <v>46.080959999999997</v>
      </c>
      <c r="E2897" s="1">
        <v>117.92019000000001</v>
      </c>
      <c r="F2897" s="1" t="s">
        <v>19</v>
      </c>
      <c r="G2897" s="1">
        <v>276.14999999999998</v>
      </c>
      <c r="H2897" s="3" t="s">
        <v>7073</v>
      </c>
      <c r="I2897" s="1">
        <v>311</v>
      </c>
      <c r="J2897" s="1">
        <v>3</v>
      </c>
      <c r="K2897" s="1">
        <v>42.66</v>
      </c>
      <c r="L2897" s="2">
        <v>45432.068773148145</v>
      </c>
      <c r="M2897" s="1">
        <v>35.1</v>
      </c>
      <c r="N2897" s="1">
        <v>987.02</v>
      </c>
      <c r="O2897" s="1">
        <v>7.3</v>
      </c>
      <c r="P2897" s="1">
        <v>8.4</v>
      </c>
      <c r="Q2897" s="1">
        <v>17.53</v>
      </c>
      <c r="R2897" s="1" t="b">
        <v>0</v>
      </c>
      <c r="S2897" s="1" t="s">
        <v>7080</v>
      </c>
      <c r="T2897" s="1" t="s">
        <v>7085</v>
      </c>
    </row>
    <row r="2898" spans="1:20" x14ac:dyDescent="0.3">
      <c r="A2898" s="1" t="s">
        <v>2968</v>
      </c>
      <c r="B2898" s="1" t="s">
        <v>33</v>
      </c>
      <c r="C2898" s="1" t="s">
        <v>34</v>
      </c>
      <c r="D2898" s="1">
        <v>63.230947</v>
      </c>
      <c r="E2898" s="1">
        <v>-7.1935279999999997</v>
      </c>
      <c r="F2898" s="1" t="s">
        <v>28</v>
      </c>
      <c r="G2898" s="1">
        <v>368.13</v>
      </c>
      <c r="H2898" s="3" t="s">
        <v>7074</v>
      </c>
      <c r="I2898" s="1">
        <v>189</v>
      </c>
      <c r="J2898" s="1">
        <v>5</v>
      </c>
      <c r="K2898" s="1">
        <v>65.22</v>
      </c>
      <c r="L2898" s="2">
        <v>45507.415995370371</v>
      </c>
      <c r="M2898" s="1">
        <v>21.79</v>
      </c>
      <c r="N2898" s="1">
        <v>1030.24</v>
      </c>
      <c r="O2898" s="1">
        <v>0.8</v>
      </c>
      <c r="P2898" s="1">
        <v>12.5</v>
      </c>
      <c r="Q2898" s="1">
        <v>15.82</v>
      </c>
      <c r="R2898" s="1" t="b">
        <v>0</v>
      </c>
      <c r="S2898" s="1" t="s">
        <v>7079</v>
      </c>
      <c r="T2898" s="1" t="s">
        <v>7085</v>
      </c>
    </row>
    <row r="2899" spans="1:20" x14ac:dyDescent="0.3">
      <c r="A2899" s="1" t="s">
        <v>2969</v>
      </c>
      <c r="B2899" s="1" t="s">
        <v>17</v>
      </c>
      <c r="C2899" s="1" t="s">
        <v>18</v>
      </c>
      <c r="D2899" s="1">
        <v>67.694726000000003</v>
      </c>
      <c r="E2899" s="1">
        <v>84.385670000000005</v>
      </c>
      <c r="F2899" s="1" t="s">
        <v>28</v>
      </c>
      <c r="G2899" s="1">
        <v>28.36</v>
      </c>
      <c r="H2899" s="3" t="s">
        <v>7074</v>
      </c>
      <c r="I2899" s="1">
        <v>404</v>
      </c>
      <c r="J2899" s="1">
        <v>2</v>
      </c>
      <c r="K2899" s="1">
        <v>82.87</v>
      </c>
      <c r="L2899" s="2">
        <v>45580.683356481481</v>
      </c>
      <c r="M2899" s="1">
        <v>11.66</v>
      </c>
      <c r="N2899" s="1">
        <v>1027.5899999999999</v>
      </c>
      <c r="O2899" s="1">
        <v>4</v>
      </c>
      <c r="P2899" s="1">
        <v>13.5</v>
      </c>
      <c r="Q2899" s="1">
        <v>0.45</v>
      </c>
      <c r="R2899" s="1" t="b">
        <v>1</v>
      </c>
      <c r="S2899" s="1" t="s">
        <v>7077</v>
      </c>
      <c r="T2899" s="1" t="s">
        <v>7085</v>
      </c>
    </row>
    <row r="2900" spans="1:20" x14ac:dyDescent="0.3">
      <c r="A2900" s="1" t="s">
        <v>2970</v>
      </c>
      <c r="B2900" s="1" t="s">
        <v>33</v>
      </c>
      <c r="C2900" s="1" t="s">
        <v>124</v>
      </c>
      <c r="D2900" s="1">
        <v>12.844222</v>
      </c>
      <c r="E2900" s="1">
        <v>-47.648398</v>
      </c>
      <c r="F2900" s="1" t="s">
        <v>43</v>
      </c>
      <c r="G2900" s="1">
        <v>237.33</v>
      </c>
      <c r="H2900" s="3" t="s">
        <v>7074</v>
      </c>
      <c r="I2900" s="1">
        <v>241</v>
      </c>
      <c r="J2900" s="1">
        <v>13</v>
      </c>
      <c r="K2900" s="1">
        <v>84.54</v>
      </c>
      <c r="L2900" s="2">
        <v>45511.993773148148</v>
      </c>
      <c r="M2900" s="1">
        <v>17.3</v>
      </c>
      <c r="N2900" s="1">
        <v>1038.1600000000001</v>
      </c>
      <c r="O2900" s="1">
        <v>10.3</v>
      </c>
      <c r="P2900" s="1">
        <v>12</v>
      </c>
      <c r="Q2900" s="1">
        <v>2.4900000000000002</v>
      </c>
      <c r="R2900" s="1" t="b">
        <v>0</v>
      </c>
      <c r="S2900" s="1" t="s">
        <v>7080</v>
      </c>
      <c r="T2900" s="1" t="s">
        <v>7082</v>
      </c>
    </row>
    <row r="2901" spans="1:20" x14ac:dyDescent="0.3">
      <c r="A2901" s="1" t="s">
        <v>2971</v>
      </c>
      <c r="B2901" s="1" t="s">
        <v>41</v>
      </c>
      <c r="C2901" s="1" t="s">
        <v>45</v>
      </c>
      <c r="D2901" s="1">
        <v>-72.006073000000001</v>
      </c>
      <c r="E2901" s="1">
        <v>154.42094900000001</v>
      </c>
      <c r="F2901" s="1" t="s">
        <v>35</v>
      </c>
      <c r="G2901" s="1">
        <v>344.24</v>
      </c>
      <c r="H2901" s="3" t="s">
        <v>7074</v>
      </c>
      <c r="I2901" s="1">
        <v>350</v>
      </c>
      <c r="J2901" s="1">
        <v>16</v>
      </c>
      <c r="K2901" s="1">
        <v>37.630000000000003</v>
      </c>
      <c r="L2901" s="2">
        <v>45394.434745370374</v>
      </c>
      <c r="M2901" s="1">
        <v>1.98</v>
      </c>
      <c r="N2901" s="1">
        <v>982.91</v>
      </c>
      <c r="O2901" s="1">
        <v>9.5</v>
      </c>
      <c r="P2901" s="1">
        <v>19.8</v>
      </c>
      <c r="Q2901" s="1">
        <v>17.059999999999999</v>
      </c>
      <c r="R2901" s="1" t="b">
        <v>0</v>
      </c>
      <c r="S2901" s="1" t="s">
        <v>7080</v>
      </c>
      <c r="T2901" s="1" t="s">
        <v>7082</v>
      </c>
    </row>
    <row r="2902" spans="1:20" x14ac:dyDescent="0.3">
      <c r="A2902" s="1" t="s">
        <v>2972</v>
      </c>
      <c r="B2902" s="1" t="s">
        <v>25</v>
      </c>
      <c r="C2902" s="1" t="s">
        <v>53</v>
      </c>
      <c r="D2902" s="1">
        <v>70.785308999999998</v>
      </c>
      <c r="E2902" s="1">
        <v>-70.752679999999998</v>
      </c>
      <c r="F2902" s="1" t="s">
        <v>19</v>
      </c>
      <c r="G2902" s="1">
        <v>108.92</v>
      </c>
      <c r="H2902" s="3" t="s">
        <v>7074</v>
      </c>
      <c r="I2902" s="1">
        <v>466</v>
      </c>
      <c r="J2902" s="1">
        <v>12</v>
      </c>
      <c r="K2902" s="1">
        <v>36.4</v>
      </c>
      <c r="L2902" s="2">
        <v>45473.192384259259</v>
      </c>
      <c r="M2902" s="1">
        <v>5.55</v>
      </c>
      <c r="N2902" s="1">
        <v>981.62</v>
      </c>
      <c r="O2902" s="1">
        <v>3.1</v>
      </c>
      <c r="P2902" s="1">
        <v>14.1</v>
      </c>
      <c r="Q2902" s="1">
        <v>16.68</v>
      </c>
      <c r="R2902" s="1" t="b">
        <v>1</v>
      </c>
      <c r="S2902" s="1" t="s">
        <v>7077</v>
      </c>
      <c r="T2902" s="1" t="s">
        <v>7082</v>
      </c>
    </row>
    <row r="2903" spans="1:20" x14ac:dyDescent="0.3">
      <c r="A2903" s="1" t="s">
        <v>2973</v>
      </c>
      <c r="B2903" s="1" t="s">
        <v>38</v>
      </c>
      <c r="C2903" s="1" t="s">
        <v>39</v>
      </c>
      <c r="D2903" s="1">
        <v>46.937910000000002</v>
      </c>
      <c r="E2903" s="1">
        <v>47.230831999999999</v>
      </c>
      <c r="F2903" s="1" t="s">
        <v>23</v>
      </c>
      <c r="G2903" s="1">
        <v>135.1</v>
      </c>
      <c r="H2903" s="3" t="s">
        <v>7073</v>
      </c>
      <c r="I2903" s="1">
        <v>120</v>
      </c>
      <c r="J2903" s="1">
        <v>37</v>
      </c>
      <c r="K2903" s="1">
        <v>30.71</v>
      </c>
      <c r="L2903" s="2">
        <v>45208.212523148148</v>
      </c>
      <c r="M2903" s="1">
        <v>30.74</v>
      </c>
      <c r="N2903" s="1">
        <v>1006.11</v>
      </c>
      <c r="O2903" s="1">
        <v>1.7</v>
      </c>
      <c r="P2903" s="1">
        <v>18.7</v>
      </c>
      <c r="Q2903" s="1">
        <v>7.78</v>
      </c>
      <c r="R2903" s="1" t="b">
        <v>0</v>
      </c>
      <c r="S2903" s="1" t="s">
        <v>7078</v>
      </c>
      <c r="T2903" s="1" t="s">
        <v>7083</v>
      </c>
    </row>
    <row r="2904" spans="1:20" x14ac:dyDescent="0.3">
      <c r="A2904" s="1" t="s">
        <v>2974</v>
      </c>
      <c r="B2904" s="1" t="s">
        <v>50</v>
      </c>
      <c r="C2904" s="1" t="s">
        <v>108</v>
      </c>
      <c r="D2904" s="1">
        <v>47.513525000000001</v>
      </c>
      <c r="E2904" s="1">
        <v>-34.663741999999999</v>
      </c>
      <c r="F2904" s="1" t="s">
        <v>48</v>
      </c>
      <c r="G2904" s="1">
        <v>347.61</v>
      </c>
      <c r="H2904" s="3" t="s">
        <v>7073</v>
      </c>
      <c r="I2904" s="1">
        <v>218</v>
      </c>
      <c r="J2904" s="1">
        <v>7</v>
      </c>
      <c r="K2904" s="1">
        <v>41.02</v>
      </c>
      <c r="L2904" s="2">
        <v>45595.321550925924</v>
      </c>
      <c r="M2904" s="1">
        <v>0.5</v>
      </c>
      <c r="N2904" s="1">
        <v>990.42</v>
      </c>
      <c r="O2904" s="1">
        <v>4.9000000000000004</v>
      </c>
      <c r="P2904" s="1">
        <v>3.2</v>
      </c>
      <c r="Q2904" s="1">
        <v>11.69</v>
      </c>
      <c r="R2904" s="1" t="b">
        <v>0</v>
      </c>
      <c r="S2904" s="1" t="s">
        <v>7078</v>
      </c>
      <c r="T2904" s="1" t="s">
        <v>7084</v>
      </c>
    </row>
    <row r="2905" spans="1:20" x14ac:dyDescent="0.3">
      <c r="A2905" s="1" t="s">
        <v>2975</v>
      </c>
      <c r="B2905" s="1" t="s">
        <v>38</v>
      </c>
      <c r="C2905" s="1" t="s">
        <v>92</v>
      </c>
      <c r="D2905" s="1">
        <v>79.513619000000006</v>
      </c>
      <c r="E2905" s="1">
        <v>56.179825000000001</v>
      </c>
      <c r="F2905" s="1" t="s">
        <v>43</v>
      </c>
      <c r="G2905" s="1">
        <v>373.18</v>
      </c>
      <c r="H2905" s="3" t="s">
        <v>7074</v>
      </c>
      <c r="I2905" s="1">
        <v>400</v>
      </c>
      <c r="J2905" s="1">
        <v>5</v>
      </c>
      <c r="K2905" s="1">
        <v>60.8</v>
      </c>
      <c r="L2905" s="2">
        <v>45145.603495370371</v>
      </c>
      <c r="M2905" s="1">
        <v>16.95</v>
      </c>
      <c r="N2905" s="1">
        <v>1019.09</v>
      </c>
      <c r="O2905" s="1">
        <v>3.9</v>
      </c>
      <c r="P2905" s="1">
        <v>2.2000000000000002</v>
      </c>
      <c r="Q2905" s="1">
        <v>18.12</v>
      </c>
      <c r="R2905" s="1" t="b">
        <v>0</v>
      </c>
      <c r="S2905" s="1" t="s">
        <v>7077</v>
      </c>
      <c r="T2905" s="1" t="s">
        <v>7085</v>
      </c>
    </row>
    <row r="2906" spans="1:20" x14ac:dyDescent="0.3">
      <c r="A2906" s="1" t="s">
        <v>2976</v>
      </c>
      <c r="B2906" s="1" t="s">
        <v>33</v>
      </c>
      <c r="C2906" s="1" t="s">
        <v>124</v>
      </c>
      <c r="D2906" s="1">
        <v>25.029496000000002</v>
      </c>
      <c r="E2906" s="1">
        <v>-9.9291149999999995</v>
      </c>
      <c r="F2906" s="1" t="s">
        <v>19</v>
      </c>
      <c r="G2906" s="1">
        <v>27.4</v>
      </c>
      <c r="H2906" s="3" t="s">
        <v>7073</v>
      </c>
      <c r="I2906" s="1">
        <v>113</v>
      </c>
      <c r="J2906" s="1">
        <v>2</v>
      </c>
      <c r="K2906" s="1">
        <v>73.3</v>
      </c>
      <c r="L2906" s="2">
        <v>45213.774328703701</v>
      </c>
      <c r="M2906" s="1">
        <v>21.14</v>
      </c>
      <c r="N2906" s="1">
        <v>1044.21</v>
      </c>
      <c r="O2906" s="1">
        <v>7.5</v>
      </c>
      <c r="P2906" s="1">
        <v>6.9</v>
      </c>
      <c r="Q2906" s="1">
        <v>18.23</v>
      </c>
      <c r="R2906" s="1" t="b">
        <v>0</v>
      </c>
      <c r="S2906" s="1" t="s">
        <v>7077</v>
      </c>
      <c r="T2906" s="1" t="s">
        <v>7085</v>
      </c>
    </row>
    <row r="2907" spans="1:20" x14ac:dyDescent="0.3">
      <c r="A2907" s="1" t="s">
        <v>2977</v>
      </c>
      <c r="B2907" s="1" t="s">
        <v>25</v>
      </c>
      <c r="C2907" s="1" t="s">
        <v>26</v>
      </c>
      <c r="D2907" s="1">
        <v>74.233599999999996</v>
      </c>
      <c r="E2907" s="1">
        <v>174.10784000000001</v>
      </c>
      <c r="F2907" s="1" t="s">
        <v>28</v>
      </c>
      <c r="G2907" s="1">
        <v>397.87</v>
      </c>
      <c r="H2907" s="3" t="s">
        <v>7073</v>
      </c>
      <c r="I2907" s="1">
        <v>170</v>
      </c>
      <c r="J2907" s="1">
        <v>2</v>
      </c>
      <c r="K2907" s="1">
        <v>34.18</v>
      </c>
      <c r="L2907" s="2">
        <v>45554.204884259256</v>
      </c>
      <c r="M2907" s="1">
        <v>2.66</v>
      </c>
      <c r="N2907" s="1">
        <v>1007.4</v>
      </c>
      <c r="O2907" s="1">
        <v>10.6</v>
      </c>
      <c r="P2907" s="1">
        <v>3.6</v>
      </c>
      <c r="Q2907" s="1">
        <v>15.66</v>
      </c>
      <c r="R2907" s="1" t="b">
        <v>0</v>
      </c>
      <c r="S2907" s="1" t="s">
        <v>7077</v>
      </c>
      <c r="T2907" s="1" t="s">
        <v>7085</v>
      </c>
    </row>
    <row r="2908" spans="1:20" x14ac:dyDescent="0.3">
      <c r="A2908" s="1" t="s">
        <v>2978</v>
      </c>
      <c r="B2908" s="1" t="s">
        <v>50</v>
      </c>
      <c r="C2908" s="1" t="s">
        <v>51</v>
      </c>
      <c r="D2908" s="1">
        <v>15.59676</v>
      </c>
      <c r="E2908" s="1">
        <v>72.327426000000003</v>
      </c>
      <c r="F2908" s="1" t="s">
        <v>48</v>
      </c>
      <c r="G2908" s="1">
        <v>292.89</v>
      </c>
      <c r="H2908" s="3" t="s">
        <v>7074</v>
      </c>
      <c r="I2908" s="1">
        <v>109</v>
      </c>
      <c r="J2908" s="1">
        <v>32</v>
      </c>
      <c r="K2908" s="1">
        <v>17.420000000000002</v>
      </c>
      <c r="L2908" s="2">
        <v>45507.942384259259</v>
      </c>
      <c r="M2908" s="1">
        <v>38.94</v>
      </c>
      <c r="N2908" s="1">
        <v>1039.1500000000001</v>
      </c>
      <c r="O2908" s="1">
        <v>4</v>
      </c>
      <c r="P2908" s="1">
        <v>11</v>
      </c>
      <c r="Q2908" s="1">
        <v>4.1900000000000004</v>
      </c>
      <c r="R2908" s="1" t="b">
        <v>0</v>
      </c>
      <c r="S2908" s="1" t="s">
        <v>7079</v>
      </c>
      <c r="T2908" s="1" t="s">
        <v>7083</v>
      </c>
    </row>
    <row r="2909" spans="1:20" x14ac:dyDescent="0.3">
      <c r="A2909" s="1" t="s">
        <v>2979</v>
      </c>
      <c r="B2909" s="1" t="s">
        <v>30</v>
      </c>
      <c r="C2909" s="1" t="s">
        <v>31</v>
      </c>
      <c r="D2909" s="1">
        <v>64.160235999999998</v>
      </c>
      <c r="E2909" s="1">
        <v>124.24518500000001</v>
      </c>
      <c r="F2909" s="1" t="s">
        <v>19</v>
      </c>
      <c r="G2909" s="1">
        <v>198.62</v>
      </c>
      <c r="H2909" s="3" t="s">
        <v>7074</v>
      </c>
      <c r="I2909" s="1">
        <v>228</v>
      </c>
      <c r="J2909" s="1">
        <v>24</v>
      </c>
      <c r="K2909" s="1">
        <v>56.69</v>
      </c>
      <c r="L2909" s="2">
        <v>45074.779189814813</v>
      </c>
      <c r="M2909" s="1">
        <v>9.43</v>
      </c>
      <c r="N2909" s="1">
        <v>980.02</v>
      </c>
      <c r="O2909" s="1">
        <v>0.7</v>
      </c>
      <c r="P2909" s="1">
        <v>10.9</v>
      </c>
      <c r="Q2909" s="1">
        <v>14.61</v>
      </c>
      <c r="R2909" s="1" t="b">
        <v>0</v>
      </c>
      <c r="S2909" s="1" t="s">
        <v>7077</v>
      </c>
      <c r="T2909" s="1" t="s">
        <v>7083</v>
      </c>
    </row>
    <row r="2910" spans="1:20" x14ac:dyDescent="0.3">
      <c r="A2910" s="1" t="s">
        <v>2980</v>
      </c>
      <c r="B2910" s="1" t="s">
        <v>114</v>
      </c>
      <c r="C2910" s="1" t="s">
        <v>115</v>
      </c>
      <c r="D2910" s="1">
        <v>54.494329999999998</v>
      </c>
      <c r="E2910" s="1">
        <v>-31.119641000000001</v>
      </c>
      <c r="F2910" s="1" t="s">
        <v>35</v>
      </c>
      <c r="G2910" s="1">
        <v>51.02</v>
      </c>
      <c r="H2910" s="3" t="s">
        <v>7074</v>
      </c>
      <c r="I2910" s="1">
        <v>26</v>
      </c>
      <c r="J2910" s="1">
        <v>42</v>
      </c>
      <c r="K2910" s="1">
        <v>56.09</v>
      </c>
      <c r="L2910" s="2">
        <v>45473.159745370373</v>
      </c>
      <c r="M2910" s="1">
        <v>12.52</v>
      </c>
      <c r="N2910" s="1">
        <v>991.8</v>
      </c>
      <c r="O2910" s="1">
        <v>9.9</v>
      </c>
      <c r="P2910" s="1">
        <v>11.9</v>
      </c>
      <c r="Q2910" s="1">
        <v>2.02</v>
      </c>
      <c r="R2910" s="1" t="b">
        <v>0</v>
      </c>
      <c r="S2910" s="1" t="s">
        <v>7078</v>
      </c>
      <c r="T2910" s="1" t="s">
        <v>7083</v>
      </c>
    </row>
    <row r="2911" spans="1:20" x14ac:dyDescent="0.3">
      <c r="A2911" s="1" t="s">
        <v>2981</v>
      </c>
      <c r="B2911" s="1" t="s">
        <v>38</v>
      </c>
      <c r="C2911" s="1" t="s">
        <v>81</v>
      </c>
      <c r="D2911" s="1">
        <v>-24.829681000000001</v>
      </c>
      <c r="E2911" s="1">
        <v>62.499929999999999</v>
      </c>
      <c r="F2911" s="1" t="s">
        <v>28</v>
      </c>
      <c r="G2911" s="1">
        <v>173.15</v>
      </c>
      <c r="H2911" s="3" t="s">
        <v>7074</v>
      </c>
      <c r="I2911" s="1">
        <v>231</v>
      </c>
      <c r="J2911" s="1">
        <v>15</v>
      </c>
      <c r="K2911" s="1">
        <v>73.22</v>
      </c>
      <c r="L2911" s="2">
        <v>45648.289606481485</v>
      </c>
      <c r="M2911" s="1">
        <v>12.51</v>
      </c>
      <c r="N2911" s="1">
        <v>982.13</v>
      </c>
      <c r="O2911" s="1">
        <v>0.4</v>
      </c>
      <c r="P2911" s="1">
        <v>15.2</v>
      </c>
      <c r="Q2911" s="1">
        <v>17.88</v>
      </c>
      <c r="R2911" s="1" t="b">
        <v>1</v>
      </c>
      <c r="S2911" s="1" t="s">
        <v>7078</v>
      </c>
      <c r="T2911" s="1" t="s">
        <v>7082</v>
      </c>
    </row>
    <row r="2912" spans="1:20" x14ac:dyDescent="0.3">
      <c r="A2912" s="1" t="s">
        <v>2982</v>
      </c>
      <c r="B2912" s="1" t="s">
        <v>78</v>
      </c>
      <c r="C2912" s="1" t="s">
        <v>106</v>
      </c>
      <c r="D2912" s="1">
        <v>32.962226999999999</v>
      </c>
      <c r="E2912" s="1">
        <v>-104.368207</v>
      </c>
      <c r="F2912" s="1" t="s">
        <v>23</v>
      </c>
      <c r="G2912" s="1">
        <v>141.76</v>
      </c>
      <c r="H2912" s="3" t="s">
        <v>7073</v>
      </c>
      <c r="I2912" s="1">
        <v>472</v>
      </c>
      <c r="J2912" s="1">
        <v>19</v>
      </c>
      <c r="K2912" s="1">
        <v>70.66</v>
      </c>
      <c r="L2912" s="2">
        <v>45336.433356481481</v>
      </c>
      <c r="M2912" s="1">
        <v>9.6</v>
      </c>
      <c r="N2912" s="1">
        <v>1002.97</v>
      </c>
      <c r="O2912" s="1">
        <v>10.5</v>
      </c>
      <c r="P2912" s="1">
        <v>19.5</v>
      </c>
      <c r="Q2912" s="1">
        <v>2.98</v>
      </c>
      <c r="R2912" s="1" t="b">
        <v>1</v>
      </c>
      <c r="S2912" s="1" t="s">
        <v>7077</v>
      </c>
      <c r="T2912" s="1" t="s">
        <v>7082</v>
      </c>
    </row>
    <row r="2913" spans="1:20" x14ac:dyDescent="0.3">
      <c r="A2913" s="1" t="s">
        <v>2983</v>
      </c>
      <c r="B2913" s="1" t="s">
        <v>21</v>
      </c>
      <c r="C2913" s="1" t="s">
        <v>86</v>
      </c>
      <c r="D2913" s="1">
        <v>82.194886999999994</v>
      </c>
      <c r="E2913" s="1">
        <v>-43.118791000000002</v>
      </c>
      <c r="F2913" s="1" t="s">
        <v>28</v>
      </c>
      <c r="G2913" s="1">
        <v>299.24</v>
      </c>
      <c r="H2913" s="3" t="s">
        <v>7074</v>
      </c>
      <c r="I2913" s="1">
        <v>6</v>
      </c>
      <c r="J2913" s="1">
        <v>23</v>
      </c>
      <c r="K2913" s="1">
        <v>67.89</v>
      </c>
      <c r="L2913" s="2">
        <v>45227.975717592592</v>
      </c>
      <c r="M2913" s="1">
        <v>0.56000000000000005</v>
      </c>
      <c r="N2913" s="1">
        <v>1043.57</v>
      </c>
      <c r="O2913" s="1">
        <v>7.3</v>
      </c>
      <c r="P2913" s="1">
        <v>17.7</v>
      </c>
      <c r="Q2913" s="1">
        <v>13.25</v>
      </c>
      <c r="R2913" s="1" t="b">
        <v>1</v>
      </c>
      <c r="S2913" s="1" t="s">
        <v>7078</v>
      </c>
      <c r="T2913" s="1" t="s">
        <v>7083</v>
      </c>
    </row>
    <row r="2914" spans="1:20" x14ac:dyDescent="0.3">
      <c r="A2914" s="1" t="s">
        <v>2984</v>
      </c>
      <c r="B2914" s="1" t="s">
        <v>41</v>
      </c>
      <c r="C2914" s="1" t="s">
        <v>96</v>
      </c>
      <c r="D2914" s="1">
        <v>75.990409</v>
      </c>
      <c r="E2914" s="1">
        <v>163.38881599999999</v>
      </c>
      <c r="F2914" s="1" t="s">
        <v>43</v>
      </c>
      <c r="G2914" s="1">
        <v>346.53</v>
      </c>
      <c r="H2914" s="3" t="s">
        <v>7074</v>
      </c>
      <c r="I2914" s="1">
        <v>34</v>
      </c>
      <c r="J2914" s="1">
        <v>31</v>
      </c>
      <c r="K2914" s="1">
        <v>84.52</v>
      </c>
      <c r="L2914" s="2">
        <v>45189.474328703705</v>
      </c>
      <c r="M2914" s="1">
        <v>29.31</v>
      </c>
      <c r="N2914" s="1">
        <v>986.79</v>
      </c>
      <c r="O2914" s="1">
        <v>10.4</v>
      </c>
      <c r="P2914" s="1">
        <v>3.2</v>
      </c>
      <c r="Q2914" s="1">
        <v>12.2</v>
      </c>
      <c r="R2914" s="1" t="b">
        <v>1</v>
      </c>
      <c r="S2914" s="1" t="s">
        <v>7078</v>
      </c>
      <c r="T2914" s="1" t="s">
        <v>7083</v>
      </c>
    </row>
    <row r="2915" spans="1:20" x14ac:dyDescent="0.3">
      <c r="A2915" s="1" t="s">
        <v>2985</v>
      </c>
      <c r="B2915" s="1" t="s">
        <v>50</v>
      </c>
      <c r="C2915" s="1" t="s">
        <v>108</v>
      </c>
      <c r="D2915" s="1">
        <v>-83.921396999999999</v>
      </c>
      <c r="E2915" s="1">
        <v>96.310704000000001</v>
      </c>
      <c r="F2915" s="1" t="s">
        <v>48</v>
      </c>
      <c r="G2915" s="1">
        <v>354.43</v>
      </c>
      <c r="H2915" s="3" t="s">
        <v>7073</v>
      </c>
      <c r="I2915" s="1">
        <v>445</v>
      </c>
      <c r="J2915" s="1">
        <v>6</v>
      </c>
      <c r="K2915" s="1">
        <v>39.97</v>
      </c>
      <c r="L2915" s="2">
        <v>45728.986134259256</v>
      </c>
      <c r="M2915" s="1">
        <v>38.69</v>
      </c>
      <c r="N2915" s="1">
        <v>1022.45</v>
      </c>
      <c r="O2915" s="1">
        <v>2.2000000000000002</v>
      </c>
      <c r="P2915" s="1">
        <v>7.4</v>
      </c>
      <c r="Q2915" s="1">
        <v>15.54</v>
      </c>
      <c r="R2915" s="1" t="b">
        <v>1</v>
      </c>
      <c r="S2915" s="1" t="s">
        <v>7077</v>
      </c>
      <c r="T2915" s="1" t="s">
        <v>7084</v>
      </c>
    </row>
    <row r="2916" spans="1:20" x14ac:dyDescent="0.3">
      <c r="A2916" s="1" t="s">
        <v>2986</v>
      </c>
      <c r="B2916" s="1" t="s">
        <v>33</v>
      </c>
      <c r="C2916" s="1" t="s">
        <v>112</v>
      </c>
      <c r="D2916" s="1">
        <v>-64.023284000000004</v>
      </c>
      <c r="E2916" s="1">
        <v>-99.784396999999998</v>
      </c>
      <c r="F2916" s="1" t="s">
        <v>48</v>
      </c>
      <c r="G2916" s="1">
        <v>239.81</v>
      </c>
      <c r="H2916" s="3" t="s">
        <v>7074</v>
      </c>
      <c r="I2916" s="1">
        <v>440</v>
      </c>
      <c r="J2916" s="1">
        <v>11</v>
      </c>
      <c r="K2916" s="1">
        <v>83.82</v>
      </c>
      <c r="L2916" s="2">
        <v>45707.957662037035</v>
      </c>
      <c r="M2916" s="1">
        <v>9.36</v>
      </c>
      <c r="N2916" s="1">
        <v>1011.6</v>
      </c>
      <c r="O2916" s="1">
        <v>0.4</v>
      </c>
      <c r="P2916" s="1">
        <v>5.9</v>
      </c>
      <c r="Q2916" s="1">
        <v>11.03</v>
      </c>
      <c r="R2916" s="1" t="b">
        <v>1</v>
      </c>
      <c r="S2916" s="1" t="s">
        <v>7079</v>
      </c>
      <c r="T2916" s="1" t="s">
        <v>7084</v>
      </c>
    </row>
    <row r="2917" spans="1:20" x14ac:dyDescent="0.3">
      <c r="A2917" s="1" t="s">
        <v>2987</v>
      </c>
      <c r="B2917" s="1" t="s">
        <v>17</v>
      </c>
      <c r="C2917" s="1" t="s">
        <v>18</v>
      </c>
      <c r="D2917" s="1">
        <v>80.343446999999998</v>
      </c>
      <c r="E2917" s="1">
        <v>93.344178999999997</v>
      </c>
      <c r="F2917" s="1" t="s">
        <v>28</v>
      </c>
      <c r="G2917" s="1">
        <v>58.05</v>
      </c>
      <c r="H2917" s="3" t="s">
        <v>7074</v>
      </c>
      <c r="I2917" s="1">
        <v>277</v>
      </c>
      <c r="J2917" s="1">
        <v>3</v>
      </c>
      <c r="K2917" s="1">
        <v>24.99</v>
      </c>
      <c r="L2917" s="2">
        <v>45181.32849537037</v>
      </c>
      <c r="M2917" s="1">
        <v>26.69</v>
      </c>
      <c r="N2917" s="1">
        <v>1045.69</v>
      </c>
      <c r="O2917" s="1">
        <v>5.4</v>
      </c>
      <c r="P2917" s="1">
        <v>4.4000000000000004</v>
      </c>
      <c r="Q2917" s="1">
        <v>1.19</v>
      </c>
      <c r="R2917" s="1" t="b">
        <v>1</v>
      </c>
      <c r="S2917" s="1" t="s">
        <v>7078</v>
      </c>
      <c r="T2917" s="1" t="s">
        <v>7085</v>
      </c>
    </row>
    <row r="2918" spans="1:20" x14ac:dyDescent="0.3">
      <c r="A2918" s="1" t="s">
        <v>2988</v>
      </c>
      <c r="B2918" s="1" t="s">
        <v>21</v>
      </c>
      <c r="C2918" s="1" t="s">
        <v>142</v>
      </c>
      <c r="D2918" s="1">
        <v>7.1350550000000004</v>
      </c>
      <c r="E2918" s="1">
        <v>144.362236</v>
      </c>
      <c r="F2918" s="1" t="s">
        <v>19</v>
      </c>
      <c r="G2918" s="1">
        <v>122.09</v>
      </c>
      <c r="H2918" s="3" t="s">
        <v>7074</v>
      </c>
      <c r="I2918" s="1">
        <v>82</v>
      </c>
      <c r="J2918" s="1">
        <v>4</v>
      </c>
      <c r="K2918" s="1">
        <v>85.33</v>
      </c>
      <c r="L2918" s="2">
        <v>45582.640300925923</v>
      </c>
      <c r="M2918" s="1">
        <v>29.8</v>
      </c>
      <c r="N2918" s="1">
        <v>988.58</v>
      </c>
      <c r="O2918" s="1">
        <v>5</v>
      </c>
      <c r="P2918" s="1">
        <v>11.3</v>
      </c>
      <c r="Q2918" s="1">
        <v>14.12</v>
      </c>
      <c r="R2918" s="1" t="b">
        <v>0</v>
      </c>
      <c r="S2918" s="1" t="s">
        <v>7079</v>
      </c>
      <c r="T2918" s="1" t="s">
        <v>7085</v>
      </c>
    </row>
    <row r="2919" spans="1:20" x14ac:dyDescent="0.3">
      <c r="A2919" s="1" t="s">
        <v>2989</v>
      </c>
      <c r="B2919" s="1" t="s">
        <v>21</v>
      </c>
      <c r="C2919" s="1" t="s">
        <v>61</v>
      </c>
      <c r="D2919" s="1">
        <v>-51.178477000000001</v>
      </c>
      <c r="E2919" s="1">
        <v>32.179186000000001</v>
      </c>
      <c r="F2919" s="1" t="s">
        <v>19</v>
      </c>
      <c r="G2919" s="1">
        <v>108.37</v>
      </c>
      <c r="H2919" s="3" t="s">
        <v>7073</v>
      </c>
      <c r="I2919" s="1">
        <v>190</v>
      </c>
      <c r="J2919" s="1">
        <v>4</v>
      </c>
      <c r="K2919" s="1">
        <v>75.150000000000006</v>
      </c>
      <c r="L2919" s="2">
        <v>45110.969467592593</v>
      </c>
      <c r="M2919" s="1">
        <v>34.01</v>
      </c>
      <c r="N2919" s="1">
        <v>994.84</v>
      </c>
      <c r="O2919" s="1">
        <v>3.6</v>
      </c>
      <c r="P2919" s="1">
        <v>11.5</v>
      </c>
      <c r="Q2919" s="1">
        <v>7.66</v>
      </c>
      <c r="R2919" s="1" t="b">
        <v>0</v>
      </c>
      <c r="S2919" s="1" t="s">
        <v>7080</v>
      </c>
      <c r="T2919" s="1" t="s">
        <v>7085</v>
      </c>
    </row>
    <row r="2920" spans="1:20" x14ac:dyDescent="0.3">
      <c r="A2920" s="1" t="s">
        <v>2990</v>
      </c>
      <c r="B2920" s="1" t="s">
        <v>21</v>
      </c>
      <c r="C2920" s="1" t="s">
        <v>142</v>
      </c>
      <c r="D2920" s="1">
        <v>11.879780999999999</v>
      </c>
      <c r="E2920" s="1">
        <v>170.752197</v>
      </c>
      <c r="F2920" s="1" t="s">
        <v>43</v>
      </c>
      <c r="G2920" s="1">
        <v>98.36</v>
      </c>
      <c r="H2920" s="3" t="s">
        <v>7074</v>
      </c>
      <c r="I2920" s="1">
        <v>459</v>
      </c>
      <c r="J2920" s="1">
        <v>15</v>
      </c>
      <c r="K2920" s="1">
        <v>37.5</v>
      </c>
      <c r="L2920" s="2">
        <v>45663.716689814813</v>
      </c>
      <c r="M2920" s="1">
        <v>17.190000000000001</v>
      </c>
      <c r="N2920" s="1">
        <v>982.07</v>
      </c>
      <c r="O2920" s="1">
        <v>10.5</v>
      </c>
      <c r="P2920" s="1">
        <v>5.3</v>
      </c>
      <c r="Q2920" s="1">
        <v>6.41</v>
      </c>
      <c r="R2920" s="1" t="b">
        <v>0</v>
      </c>
      <c r="S2920" s="1" t="s">
        <v>7077</v>
      </c>
      <c r="T2920" s="1" t="s">
        <v>7082</v>
      </c>
    </row>
    <row r="2921" spans="1:20" x14ac:dyDescent="0.3">
      <c r="A2921" s="1" t="s">
        <v>2991</v>
      </c>
      <c r="B2921" s="1" t="s">
        <v>33</v>
      </c>
      <c r="C2921" s="1" t="s">
        <v>34</v>
      </c>
      <c r="D2921" s="1">
        <v>-11.223715</v>
      </c>
      <c r="E2921" s="1">
        <v>136.783705</v>
      </c>
      <c r="F2921" s="1" t="s">
        <v>28</v>
      </c>
      <c r="G2921" s="1">
        <v>313.63</v>
      </c>
      <c r="H2921" s="3" t="s">
        <v>7073</v>
      </c>
      <c r="I2921" s="1">
        <v>299</v>
      </c>
      <c r="J2921" s="1">
        <v>14</v>
      </c>
      <c r="K2921" s="1">
        <v>50.47</v>
      </c>
      <c r="L2921" s="2">
        <v>45582.215300925927</v>
      </c>
      <c r="M2921" s="1">
        <v>12.47</v>
      </c>
      <c r="N2921" s="1">
        <v>1010.38</v>
      </c>
      <c r="O2921" s="1">
        <v>9</v>
      </c>
      <c r="P2921" s="1">
        <v>14.5</v>
      </c>
      <c r="Q2921" s="1">
        <v>19.829999999999998</v>
      </c>
      <c r="R2921" s="1" t="b">
        <v>0</v>
      </c>
      <c r="S2921" s="1" t="s">
        <v>7078</v>
      </c>
      <c r="T2921" s="1" t="s">
        <v>7082</v>
      </c>
    </row>
    <row r="2922" spans="1:20" x14ac:dyDescent="0.3">
      <c r="A2922" s="1" t="s">
        <v>2992</v>
      </c>
      <c r="B2922" s="1" t="s">
        <v>25</v>
      </c>
      <c r="C2922" s="1" t="s">
        <v>53</v>
      </c>
      <c r="D2922" s="1">
        <v>-84.058870999999996</v>
      </c>
      <c r="E2922" s="1">
        <v>-42.285538000000003</v>
      </c>
      <c r="F2922" s="1" t="s">
        <v>28</v>
      </c>
      <c r="G2922" s="1">
        <v>108.99</v>
      </c>
      <c r="H2922" s="3" t="s">
        <v>7073</v>
      </c>
      <c r="I2922" s="1">
        <v>443</v>
      </c>
      <c r="J2922" s="1">
        <v>12</v>
      </c>
      <c r="K2922" s="1">
        <v>32.979999999999997</v>
      </c>
      <c r="L2922" s="2">
        <v>45410.04724537037</v>
      </c>
      <c r="M2922" s="1">
        <v>13.35</v>
      </c>
      <c r="N2922" s="1">
        <v>999.45</v>
      </c>
      <c r="O2922" s="1">
        <v>7.3</v>
      </c>
      <c r="P2922" s="1">
        <v>14.9</v>
      </c>
      <c r="Q2922" s="1">
        <v>11.81</v>
      </c>
      <c r="R2922" s="1" t="b">
        <v>0</v>
      </c>
      <c r="S2922" s="1" t="s">
        <v>7079</v>
      </c>
      <c r="T2922" s="1" t="s">
        <v>7082</v>
      </c>
    </row>
    <row r="2923" spans="1:20" x14ac:dyDescent="0.3">
      <c r="A2923" s="1" t="s">
        <v>2993</v>
      </c>
      <c r="B2923" s="1" t="s">
        <v>114</v>
      </c>
      <c r="C2923" s="1" t="s">
        <v>192</v>
      </c>
      <c r="D2923" s="1">
        <v>-70.805914000000001</v>
      </c>
      <c r="E2923" s="1">
        <v>166.26476600000001</v>
      </c>
      <c r="F2923" s="1" t="s">
        <v>43</v>
      </c>
      <c r="G2923" s="1">
        <v>303.83999999999997</v>
      </c>
      <c r="H2923" s="3" t="s">
        <v>7074</v>
      </c>
      <c r="I2923" s="1">
        <v>400</v>
      </c>
      <c r="J2923" s="1">
        <v>36</v>
      </c>
      <c r="K2923" s="1">
        <v>30.47</v>
      </c>
      <c r="L2923" s="2">
        <v>45495.074328703704</v>
      </c>
      <c r="M2923" s="1">
        <v>28.65</v>
      </c>
      <c r="N2923" s="1">
        <v>1040.8900000000001</v>
      </c>
      <c r="O2923" s="1">
        <v>1.8</v>
      </c>
      <c r="P2923" s="1">
        <v>1.4</v>
      </c>
      <c r="Q2923" s="1">
        <v>14.21</v>
      </c>
      <c r="R2923" s="1" t="b">
        <v>1</v>
      </c>
      <c r="S2923" s="1" t="s">
        <v>7077</v>
      </c>
      <c r="T2923" s="1" t="s">
        <v>7083</v>
      </c>
    </row>
    <row r="2924" spans="1:20" x14ac:dyDescent="0.3">
      <c r="A2924" s="1" t="s">
        <v>2994</v>
      </c>
      <c r="B2924" s="1" t="s">
        <v>114</v>
      </c>
      <c r="C2924" s="1" t="s">
        <v>115</v>
      </c>
      <c r="D2924" s="1">
        <v>72.812567999999999</v>
      </c>
      <c r="E2924" s="1">
        <v>10.586622</v>
      </c>
      <c r="F2924" s="1" t="s">
        <v>35</v>
      </c>
      <c r="G2924" s="1">
        <v>136.35</v>
      </c>
      <c r="H2924" s="3" t="s">
        <v>7074</v>
      </c>
      <c r="I2924" s="1">
        <v>487</v>
      </c>
      <c r="J2924" s="1">
        <v>9</v>
      </c>
      <c r="K2924" s="1">
        <v>89.47</v>
      </c>
      <c r="L2924" s="2">
        <v>45662.62641203704</v>
      </c>
      <c r="M2924" s="1">
        <v>32.76</v>
      </c>
      <c r="N2924" s="1">
        <v>1022.35</v>
      </c>
      <c r="O2924" s="1">
        <v>8.1</v>
      </c>
      <c r="P2924" s="1">
        <v>8.5</v>
      </c>
      <c r="Q2924" s="1">
        <v>10.53</v>
      </c>
      <c r="R2924" s="1" t="b">
        <v>1</v>
      </c>
      <c r="S2924" s="1" t="s">
        <v>7078</v>
      </c>
      <c r="T2924" s="1" t="s">
        <v>7084</v>
      </c>
    </row>
    <row r="2925" spans="1:20" x14ac:dyDescent="0.3">
      <c r="A2925" s="1" t="s">
        <v>2995</v>
      </c>
      <c r="B2925" s="1" t="s">
        <v>114</v>
      </c>
      <c r="C2925" s="1" t="s">
        <v>115</v>
      </c>
      <c r="D2925" s="1">
        <v>54.128590000000003</v>
      </c>
      <c r="E2925" s="1">
        <v>-7.3183410000000002</v>
      </c>
      <c r="F2925" s="1" t="s">
        <v>48</v>
      </c>
      <c r="G2925" s="1">
        <v>224.75</v>
      </c>
      <c r="H2925" s="3" t="s">
        <v>7074</v>
      </c>
      <c r="I2925" s="1">
        <v>319</v>
      </c>
      <c r="J2925" s="1">
        <v>4</v>
      </c>
      <c r="K2925" s="1">
        <v>41.75</v>
      </c>
      <c r="L2925" s="2">
        <v>45264.514606481483</v>
      </c>
      <c r="M2925" s="1">
        <v>7.67</v>
      </c>
      <c r="N2925" s="1">
        <v>1022.99</v>
      </c>
      <c r="O2925" s="1">
        <v>8</v>
      </c>
      <c r="P2925" s="1">
        <v>17.899999999999999</v>
      </c>
      <c r="Q2925" s="1">
        <v>15.4</v>
      </c>
      <c r="R2925" s="1" t="b">
        <v>0</v>
      </c>
      <c r="S2925" s="1" t="s">
        <v>7079</v>
      </c>
      <c r="T2925" s="1" t="s">
        <v>7085</v>
      </c>
    </row>
    <row r="2926" spans="1:20" x14ac:dyDescent="0.3">
      <c r="A2926" s="1" t="s">
        <v>2996</v>
      </c>
      <c r="B2926" s="1" t="s">
        <v>78</v>
      </c>
      <c r="C2926" s="1" t="s">
        <v>84</v>
      </c>
      <c r="D2926" s="1">
        <v>-48.836720999999997</v>
      </c>
      <c r="E2926" s="1">
        <v>32.433025000000001</v>
      </c>
      <c r="F2926" s="1" t="s">
        <v>19</v>
      </c>
      <c r="G2926" s="1">
        <v>75.83</v>
      </c>
      <c r="H2926" s="3" t="s">
        <v>7074</v>
      </c>
      <c r="I2926" s="1">
        <v>125</v>
      </c>
      <c r="J2926" s="1">
        <v>5</v>
      </c>
      <c r="K2926" s="1">
        <v>48.44</v>
      </c>
      <c r="L2926" s="2">
        <v>45101.963912037034</v>
      </c>
      <c r="M2926" s="1">
        <v>15.15</v>
      </c>
      <c r="N2926" s="1">
        <v>1017.23</v>
      </c>
      <c r="O2926" s="1">
        <v>4.7</v>
      </c>
      <c r="P2926" s="1">
        <v>10.9</v>
      </c>
      <c r="Q2926" s="1">
        <v>15.04</v>
      </c>
      <c r="R2926" s="1" t="b">
        <v>0</v>
      </c>
      <c r="S2926" s="1" t="s">
        <v>7080</v>
      </c>
      <c r="T2926" s="1" t="s">
        <v>7085</v>
      </c>
    </row>
    <row r="2927" spans="1:20" x14ac:dyDescent="0.3">
      <c r="A2927" s="1" t="s">
        <v>2997</v>
      </c>
      <c r="B2927" s="1" t="s">
        <v>17</v>
      </c>
      <c r="C2927" s="1" t="s">
        <v>195</v>
      </c>
      <c r="D2927" s="1">
        <v>10.832877999999999</v>
      </c>
      <c r="E2927" s="1">
        <v>167.204904</v>
      </c>
      <c r="F2927" s="1" t="s">
        <v>19</v>
      </c>
      <c r="G2927" s="1">
        <v>381.05</v>
      </c>
      <c r="H2927" s="3" t="s">
        <v>7074</v>
      </c>
      <c r="I2927" s="1">
        <v>388</v>
      </c>
      <c r="J2927" s="1">
        <v>2</v>
      </c>
      <c r="K2927" s="1">
        <v>53.2</v>
      </c>
      <c r="L2927" s="2">
        <v>45415.072245370371</v>
      </c>
      <c r="M2927" s="1">
        <v>36.130000000000003</v>
      </c>
      <c r="N2927" s="1">
        <v>986.43</v>
      </c>
      <c r="O2927" s="1">
        <v>10.199999999999999</v>
      </c>
      <c r="P2927" s="1">
        <v>7.6</v>
      </c>
      <c r="Q2927" s="1">
        <v>13.14</v>
      </c>
      <c r="R2927" s="1" t="b">
        <v>0</v>
      </c>
      <c r="S2927" s="1" t="s">
        <v>7077</v>
      </c>
      <c r="T2927" s="1" t="s">
        <v>7085</v>
      </c>
    </row>
    <row r="2928" spans="1:20" x14ac:dyDescent="0.3">
      <c r="A2928" s="1" t="s">
        <v>2998</v>
      </c>
      <c r="B2928" s="1" t="s">
        <v>41</v>
      </c>
      <c r="C2928" s="1" t="s">
        <v>45</v>
      </c>
      <c r="D2928" s="1">
        <v>-61.293678</v>
      </c>
      <c r="E2928" s="1">
        <v>138.79727700000001</v>
      </c>
      <c r="F2928" s="1" t="s">
        <v>48</v>
      </c>
      <c r="G2928" s="1">
        <v>89.16</v>
      </c>
      <c r="H2928" s="3" t="s">
        <v>7074</v>
      </c>
      <c r="I2928" s="1">
        <v>399</v>
      </c>
      <c r="J2928" s="1">
        <v>30</v>
      </c>
      <c r="K2928" s="1">
        <v>74.12</v>
      </c>
      <c r="L2928" s="2">
        <v>45172.159745370373</v>
      </c>
      <c r="M2928" s="1">
        <v>32.36</v>
      </c>
      <c r="N2928" s="1">
        <v>1011.15</v>
      </c>
      <c r="O2928" s="1">
        <v>1.8</v>
      </c>
      <c r="P2928" s="1">
        <v>5.8</v>
      </c>
      <c r="Q2928" s="1">
        <v>19.95</v>
      </c>
      <c r="R2928" s="1" t="b">
        <v>1</v>
      </c>
      <c r="S2928" s="1" t="s">
        <v>7080</v>
      </c>
      <c r="T2928" s="1" t="s">
        <v>7083</v>
      </c>
    </row>
    <row r="2929" spans="1:20" x14ac:dyDescent="0.3">
      <c r="A2929" s="1" t="s">
        <v>2999</v>
      </c>
      <c r="B2929" s="1" t="s">
        <v>38</v>
      </c>
      <c r="C2929" s="1" t="s">
        <v>92</v>
      </c>
      <c r="D2929" s="1">
        <v>53.496639000000002</v>
      </c>
      <c r="E2929" s="1">
        <v>-117.474788</v>
      </c>
      <c r="F2929" s="1" t="s">
        <v>35</v>
      </c>
      <c r="G2929" s="1">
        <v>194.82</v>
      </c>
      <c r="H2929" s="3" t="s">
        <v>7074</v>
      </c>
      <c r="I2929" s="1">
        <v>333</v>
      </c>
      <c r="J2929" s="1">
        <v>29</v>
      </c>
      <c r="K2929" s="1">
        <v>34.03</v>
      </c>
      <c r="L2929" s="2">
        <v>45447.742384259262</v>
      </c>
      <c r="M2929" s="1">
        <v>39.4</v>
      </c>
      <c r="N2929" s="1">
        <v>1049.97</v>
      </c>
      <c r="O2929" s="1">
        <v>2.9</v>
      </c>
      <c r="P2929" s="1">
        <v>5.6</v>
      </c>
      <c r="Q2929" s="1">
        <v>9.1999999999999993</v>
      </c>
      <c r="R2929" s="1" t="b">
        <v>1</v>
      </c>
      <c r="S2929" s="1" t="s">
        <v>7080</v>
      </c>
      <c r="T2929" s="1" t="s">
        <v>7083</v>
      </c>
    </row>
    <row r="2930" spans="1:20" x14ac:dyDescent="0.3">
      <c r="A2930" s="1" t="s">
        <v>3000</v>
      </c>
      <c r="B2930" s="1" t="s">
        <v>21</v>
      </c>
      <c r="C2930" s="1" t="s">
        <v>61</v>
      </c>
      <c r="D2930" s="1">
        <v>-54.954338999999997</v>
      </c>
      <c r="E2930" s="1">
        <v>-114.209534</v>
      </c>
      <c r="F2930" s="1" t="s">
        <v>23</v>
      </c>
      <c r="G2930" s="1">
        <v>207.56</v>
      </c>
      <c r="H2930" s="3" t="s">
        <v>7074</v>
      </c>
      <c r="I2930" s="1">
        <v>236</v>
      </c>
      <c r="J2930" s="1">
        <v>30</v>
      </c>
      <c r="K2930" s="1">
        <v>16.29</v>
      </c>
      <c r="L2930" s="2">
        <v>45728.661134259259</v>
      </c>
      <c r="M2930" s="1">
        <v>30.29</v>
      </c>
      <c r="N2930" s="1">
        <v>1038.47</v>
      </c>
      <c r="O2930" s="1">
        <v>0.7</v>
      </c>
      <c r="P2930" s="1">
        <v>2.9</v>
      </c>
      <c r="Q2930" s="1">
        <v>14.12</v>
      </c>
      <c r="R2930" s="1" t="b">
        <v>0</v>
      </c>
      <c r="S2930" s="1" t="s">
        <v>7079</v>
      </c>
      <c r="T2930" s="1" t="s">
        <v>7083</v>
      </c>
    </row>
    <row r="2931" spans="1:20" x14ac:dyDescent="0.3">
      <c r="A2931" s="1" t="s">
        <v>3001</v>
      </c>
      <c r="B2931" s="1" t="s">
        <v>78</v>
      </c>
      <c r="C2931" s="1" t="s">
        <v>106</v>
      </c>
      <c r="D2931" s="1">
        <v>-33.800497</v>
      </c>
      <c r="E2931" s="1">
        <v>66.518906999999999</v>
      </c>
      <c r="F2931" s="1" t="s">
        <v>19</v>
      </c>
      <c r="G2931" s="1">
        <v>376.21</v>
      </c>
      <c r="H2931" s="3" t="s">
        <v>7073</v>
      </c>
      <c r="I2931" s="1">
        <v>74</v>
      </c>
      <c r="J2931" s="1">
        <v>12</v>
      </c>
      <c r="K2931" s="1">
        <v>66.260000000000005</v>
      </c>
      <c r="L2931" s="2">
        <v>45211.059745370374</v>
      </c>
      <c r="M2931" s="1">
        <v>16.03</v>
      </c>
      <c r="N2931" s="1">
        <v>1042.54</v>
      </c>
      <c r="O2931" s="1">
        <v>8.6999999999999993</v>
      </c>
      <c r="P2931" s="1">
        <v>16.5</v>
      </c>
      <c r="Q2931" s="1">
        <v>15.96</v>
      </c>
      <c r="R2931" s="1" t="b">
        <v>1</v>
      </c>
      <c r="S2931" s="1" t="s">
        <v>7077</v>
      </c>
      <c r="T2931" s="1" t="s">
        <v>7082</v>
      </c>
    </row>
    <row r="2932" spans="1:20" x14ac:dyDescent="0.3">
      <c r="A2932" s="1" t="s">
        <v>3002</v>
      </c>
      <c r="B2932" s="1" t="s">
        <v>21</v>
      </c>
      <c r="C2932" s="1" t="s">
        <v>22</v>
      </c>
      <c r="D2932" s="1">
        <v>40.168529999999997</v>
      </c>
      <c r="E2932" s="1">
        <v>-3.9245860000000001</v>
      </c>
      <c r="F2932" s="1" t="s">
        <v>28</v>
      </c>
      <c r="G2932" s="1">
        <v>152.96</v>
      </c>
      <c r="H2932" s="3" t="s">
        <v>7073</v>
      </c>
      <c r="I2932" s="1">
        <v>136</v>
      </c>
      <c r="J2932" s="1">
        <v>13</v>
      </c>
      <c r="K2932" s="1">
        <v>52.39</v>
      </c>
      <c r="L2932" s="2">
        <v>45307.63821759259</v>
      </c>
      <c r="M2932" s="1">
        <v>23.83</v>
      </c>
      <c r="N2932" s="1">
        <v>1037.6300000000001</v>
      </c>
      <c r="O2932" s="1">
        <v>6.8</v>
      </c>
      <c r="P2932" s="1">
        <v>2.6</v>
      </c>
      <c r="Q2932" s="1">
        <v>7.52</v>
      </c>
      <c r="R2932" s="1" t="b">
        <v>0</v>
      </c>
      <c r="S2932" s="1" t="s">
        <v>7080</v>
      </c>
      <c r="T2932" s="1" t="s">
        <v>7082</v>
      </c>
    </row>
    <row r="2933" spans="1:20" x14ac:dyDescent="0.3">
      <c r="A2933" s="1" t="s">
        <v>3003</v>
      </c>
      <c r="B2933" s="1" t="s">
        <v>78</v>
      </c>
      <c r="C2933" s="1" t="s">
        <v>84</v>
      </c>
      <c r="D2933" s="1">
        <v>-80.000344999999996</v>
      </c>
      <c r="E2933" s="1">
        <v>139.69654600000001</v>
      </c>
      <c r="F2933" s="1" t="s">
        <v>48</v>
      </c>
      <c r="G2933" s="1">
        <v>171.87</v>
      </c>
      <c r="H2933" s="3" t="s">
        <v>7074</v>
      </c>
      <c r="I2933" s="1">
        <v>437</v>
      </c>
      <c r="J2933" s="1">
        <v>41</v>
      </c>
      <c r="K2933" s="1">
        <v>69.180000000000007</v>
      </c>
      <c r="L2933" s="2">
        <v>45190.834745370368</v>
      </c>
      <c r="M2933" s="1">
        <v>26.61</v>
      </c>
      <c r="N2933" s="1">
        <v>987.21</v>
      </c>
      <c r="O2933" s="1">
        <v>3.5</v>
      </c>
      <c r="P2933" s="1">
        <v>6.6</v>
      </c>
      <c r="Q2933" s="1">
        <v>9.14</v>
      </c>
      <c r="R2933" s="1" t="b">
        <v>0</v>
      </c>
      <c r="S2933" s="1" t="s">
        <v>7079</v>
      </c>
      <c r="T2933" s="1" t="s">
        <v>7083</v>
      </c>
    </row>
    <row r="2934" spans="1:20" x14ac:dyDescent="0.3">
      <c r="A2934" s="1" t="s">
        <v>3004</v>
      </c>
      <c r="B2934" s="1" t="s">
        <v>17</v>
      </c>
      <c r="C2934" s="1" t="s">
        <v>195</v>
      </c>
      <c r="D2934" s="1">
        <v>-59.198887999999997</v>
      </c>
      <c r="E2934" s="1">
        <v>65.140540000000001</v>
      </c>
      <c r="F2934" s="1" t="s">
        <v>23</v>
      </c>
      <c r="G2934" s="1">
        <v>184.45</v>
      </c>
      <c r="H2934" s="3" t="s">
        <v>7074</v>
      </c>
      <c r="I2934" s="1">
        <v>138</v>
      </c>
      <c r="J2934" s="1">
        <v>30</v>
      </c>
      <c r="K2934" s="1">
        <v>28.38</v>
      </c>
      <c r="L2934" s="2">
        <v>45233.512523148151</v>
      </c>
      <c r="M2934" s="1">
        <v>3.6</v>
      </c>
      <c r="N2934" s="1">
        <v>995.92</v>
      </c>
      <c r="O2934" s="1">
        <v>1.8</v>
      </c>
      <c r="P2934" s="1">
        <v>1.9</v>
      </c>
      <c r="Q2934" s="1">
        <v>19.38</v>
      </c>
      <c r="R2934" s="1" t="b">
        <v>1</v>
      </c>
      <c r="S2934" s="1" t="s">
        <v>7077</v>
      </c>
      <c r="T2934" s="1" t="s">
        <v>7083</v>
      </c>
    </row>
    <row r="2935" spans="1:20" x14ac:dyDescent="0.3">
      <c r="A2935" s="1" t="s">
        <v>3005</v>
      </c>
      <c r="B2935" s="1" t="s">
        <v>30</v>
      </c>
      <c r="C2935" s="1" t="s">
        <v>31</v>
      </c>
      <c r="D2935" s="1">
        <v>-3.3693379999999999</v>
      </c>
      <c r="E2935" s="1">
        <v>147.07715200000001</v>
      </c>
      <c r="F2935" s="1" t="s">
        <v>28</v>
      </c>
      <c r="G2935" s="1">
        <v>124.02</v>
      </c>
      <c r="H2935" s="3" t="s">
        <v>7074</v>
      </c>
      <c r="I2935" s="1">
        <v>271</v>
      </c>
      <c r="J2935" s="1">
        <v>9</v>
      </c>
      <c r="K2935" s="1">
        <v>25.09</v>
      </c>
      <c r="L2935" s="2">
        <v>45748.999328703707</v>
      </c>
      <c r="M2935" s="1">
        <v>22.01</v>
      </c>
      <c r="N2935" s="1">
        <v>980.22</v>
      </c>
      <c r="O2935" s="1">
        <v>0.4</v>
      </c>
      <c r="P2935" s="1">
        <v>15.8</v>
      </c>
      <c r="Q2935" s="1">
        <v>0.65</v>
      </c>
      <c r="R2935" s="1" t="b">
        <v>0</v>
      </c>
      <c r="S2935" s="1" t="s">
        <v>7080</v>
      </c>
      <c r="T2935" s="1" t="s">
        <v>7084</v>
      </c>
    </row>
    <row r="2936" spans="1:20" x14ac:dyDescent="0.3">
      <c r="A2936" s="1" t="s">
        <v>3006</v>
      </c>
      <c r="B2936" s="1" t="s">
        <v>41</v>
      </c>
      <c r="C2936" s="1" t="s">
        <v>42</v>
      </c>
      <c r="D2936" s="1">
        <v>1.38395</v>
      </c>
      <c r="E2936" s="1">
        <v>-2.3719440000000001</v>
      </c>
      <c r="F2936" s="1" t="s">
        <v>19</v>
      </c>
      <c r="G2936" s="1">
        <v>278.63</v>
      </c>
      <c r="H2936" s="3" t="s">
        <v>7074</v>
      </c>
      <c r="I2936" s="1">
        <v>108</v>
      </c>
      <c r="J2936" s="1">
        <v>5</v>
      </c>
      <c r="K2936" s="1">
        <v>61.54</v>
      </c>
      <c r="L2936" s="2">
        <v>45448.372939814813</v>
      </c>
      <c r="M2936" s="1">
        <v>28.52</v>
      </c>
      <c r="N2936" s="1">
        <v>1001.25</v>
      </c>
      <c r="O2936" s="1">
        <v>1.8</v>
      </c>
      <c r="P2936" s="1">
        <v>1.7</v>
      </c>
      <c r="Q2936" s="1">
        <v>6.71</v>
      </c>
      <c r="R2936" s="1" t="b">
        <v>1</v>
      </c>
      <c r="S2936" s="1" t="s">
        <v>7080</v>
      </c>
      <c r="T2936" s="1" t="s">
        <v>7084</v>
      </c>
    </row>
    <row r="2937" spans="1:20" x14ac:dyDescent="0.3">
      <c r="A2937" s="1" t="s">
        <v>3007</v>
      </c>
      <c r="B2937" s="1" t="s">
        <v>21</v>
      </c>
      <c r="C2937" s="1" t="s">
        <v>22</v>
      </c>
      <c r="D2937" s="1">
        <v>65.597150999999997</v>
      </c>
      <c r="E2937" s="1">
        <v>-59.193725999999998</v>
      </c>
      <c r="F2937" s="1" t="s">
        <v>23</v>
      </c>
      <c r="G2937" s="1">
        <v>69.88</v>
      </c>
      <c r="H2937" s="3" t="s">
        <v>7074</v>
      </c>
      <c r="I2937" s="1">
        <v>67</v>
      </c>
      <c r="J2937" s="1">
        <v>5</v>
      </c>
      <c r="K2937" s="1">
        <v>31.43</v>
      </c>
      <c r="L2937" s="2">
        <v>45275.492384259262</v>
      </c>
      <c r="M2937" s="1">
        <v>7.11</v>
      </c>
      <c r="N2937" s="1">
        <v>987.6</v>
      </c>
      <c r="O2937" s="1">
        <v>5</v>
      </c>
      <c r="P2937" s="1">
        <v>6.9</v>
      </c>
      <c r="Q2937" s="1">
        <v>9.7200000000000006</v>
      </c>
      <c r="R2937" s="1" t="b">
        <v>0</v>
      </c>
      <c r="S2937" s="1" t="s">
        <v>7077</v>
      </c>
      <c r="T2937" s="1" t="s">
        <v>7085</v>
      </c>
    </row>
    <row r="2938" spans="1:20" x14ac:dyDescent="0.3">
      <c r="A2938" s="1" t="s">
        <v>3008</v>
      </c>
      <c r="B2938" s="1" t="s">
        <v>50</v>
      </c>
      <c r="C2938" s="1" t="s">
        <v>133</v>
      </c>
      <c r="D2938" s="1">
        <v>3.0169999999999999E-2</v>
      </c>
      <c r="E2938" s="1">
        <v>-144.09971400000001</v>
      </c>
      <c r="F2938" s="1" t="s">
        <v>43</v>
      </c>
      <c r="G2938" s="1">
        <v>189.52</v>
      </c>
      <c r="H2938" s="3" t="s">
        <v>7074</v>
      </c>
      <c r="I2938" s="1">
        <v>48</v>
      </c>
      <c r="J2938" s="1">
        <v>2</v>
      </c>
      <c r="K2938" s="1">
        <v>18.55</v>
      </c>
      <c r="L2938" s="2">
        <v>45443.973634259259</v>
      </c>
      <c r="M2938" s="1">
        <v>31.33</v>
      </c>
      <c r="N2938" s="1">
        <v>1013.1</v>
      </c>
      <c r="O2938" s="1">
        <v>2.7</v>
      </c>
      <c r="P2938" s="1">
        <v>11.9</v>
      </c>
      <c r="Q2938" s="1">
        <v>0.03</v>
      </c>
      <c r="R2938" s="1" t="b">
        <v>0</v>
      </c>
      <c r="S2938" s="1" t="s">
        <v>7078</v>
      </c>
      <c r="T2938" s="1" t="s">
        <v>7085</v>
      </c>
    </row>
    <row r="2939" spans="1:20" x14ac:dyDescent="0.3">
      <c r="A2939" s="1" t="s">
        <v>3009</v>
      </c>
      <c r="B2939" s="1" t="s">
        <v>25</v>
      </c>
      <c r="C2939" s="1" t="s">
        <v>59</v>
      </c>
      <c r="D2939" s="1">
        <v>30.475695999999999</v>
      </c>
      <c r="E2939" s="1">
        <v>-170.02483599999999</v>
      </c>
      <c r="F2939" s="1" t="s">
        <v>19</v>
      </c>
      <c r="G2939" s="1">
        <v>146.66</v>
      </c>
      <c r="H2939" s="3" t="s">
        <v>7074</v>
      </c>
      <c r="I2939" s="1">
        <v>286</v>
      </c>
      <c r="J2939" s="1">
        <v>5</v>
      </c>
      <c r="K2939" s="1">
        <v>77.87</v>
      </c>
      <c r="L2939" s="2">
        <v>45646.07849537037</v>
      </c>
      <c r="M2939" s="1">
        <v>23.56</v>
      </c>
      <c r="N2939" s="1">
        <v>1027.4000000000001</v>
      </c>
      <c r="O2939" s="1">
        <v>2.8</v>
      </c>
      <c r="P2939" s="1">
        <v>8.8000000000000007</v>
      </c>
      <c r="Q2939" s="1">
        <v>17.98</v>
      </c>
      <c r="R2939" s="1" t="b">
        <v>1</v>
      </c>
      <c r="S2939" s="1" t="s">
        <v>7078</v>
      </c>
      <c r="T2939" s="1" t="s">
        <v>7085</v>
      </c>
    </row>
    <row r="2940" spans="1:20" x14ac:dyDescent="0.3">
      <c r="A2940" s="1" t="s">
        <v>3010</v>
      </c>
      <c r="B2940" s="1" t="s">
        <v>50</v>
      </c>
      <c r="C2940" s="1" t="s">
        <v>133</v>
      </c>
      <c r="D2940" s="1">
        <v>-67.260985000000005</v>
      </c>
      <c r="E2940" s="1">
        <v>-98.335903999999999</v>
      </c>
      <c r="F2940" s="1" t="s">
        <v>19</v>
      </c>
      <c r="G2940" s="1">
        <v>388.12</v>
      </c>
      <c r="H2940" s="3" t="s">
        <v>7074</v>
      </c>
      <c r="I2940" s="1">
        <v>225</v>
      </c>
      <c r="J2940" s="1">
        <v>12</v>
      </c>
      <c r="K2940" s="1">
        <v>31.49</v>
      </c>
      <c r="L2940" s="2">
        <v>45287.299328703702</v>
      </c>
      <c r="M2940" s="1">
        <v>38.11</v>
      </c>
      <c r="N2940" s="1">
        <v>1041.22</v>
      </c>
      <c r="O2940" s="1">
        <v>9.6</v>
      </c>
      <c r="P2940" s="1">
        <v>6.4</v>
      </c>
      <c r="Q2940" s="1">
        <v>5.72</v>
      </c>
      <c r="R2940" s="1" t="b">
        <v>1</v>
      </c>
      <c r="S2940" s="1" t="s">
        <v>7077</v>
      </c>
      <c r="T2940" s="1" t="s">
        <v>7082</v>
      </c>
    </row>
    <row r="2941" spans="1:20" x14ac:dyDescent="0.3">
      <c r="A2941" s="1" t="s">
        <v>3011</v>
      </c>
      <c r="B2941" s="1" t="s">
        <v>33</v>
      </c>
      <c r="C2941" s="1" t="s">
        <v>112</v>
      </c>
      <c r="D2941" s="1">
        <v>15.388304</v>
      </c>
      <c r="E2941" s="1">
        <v>1.9875119999999999</v>
      </c>
      <c r="F2941" s="1" t="s">
        <v>23</v>
      </c>
      <c r="G2941" s="1">
        <v>364.7</v>
      </c>
      <c r="H2941" s="3" t="s">
        <v>7073</v>
      </c>
      <c r="I2941" s="1">
        <v>172</v>
      </c>
      <c r="J2941" s="1">
        <v>18</v>
      </c>
      <c r="K2941" s="1">
        <v>60.53</v>
      </c>
      <c r="L2941" s="2">
        <v>45487.905578703707</v>
      </c>
      <c r="M2941" s="1">
        <v>2.1800000000000002</v>
      </c>
      <c r="N2941" s="1">
        <v>1032.45</v>
      </c>
      <c r="O2941" s="1">
        <v>5.7</v>
      </c>
      <c r="P2941" s="1">
        <v>6.2</v>
      </c>
      <c r="Q2941" s="1">
        <v>5.15</v>
      </c>
      <c r="R2941" s="1" t="b">
        <v>1</v>
      </c>
      <c r="S2941" s="1" t="s">
        <v>7077</v>
      </c>
      <c r="T2941" s="1" t="s">
        <v>7082</v>
      </c>
    </row>
    <row r="2942" spans="1:20" x14ac:dyDescent="0.3">
      <c r="A2942" s="1" t="s">
        <v>3012</v>
      </c>
      <c r="B2942" s="1" t="s">
        <v>114</v>
      </c>
      <c r="C2942" s="1" t="s">
        <v>180</v>
      </c>
      <c r="D2942" s="1">
        <v>-76.081440000000001</v>
      </c>
      <c r="E2942" s="1">
        <v>123.234426</v>
      </c>
      <c r="F2942" s="1" t="s">
        <v>23</v>
      </c>
      <c r="G2942" s="1">
        <v>261.91000000000003</v>
      </c>
      <c r="H2942" s="3" t="s">
        <v>7074</v>
      </c>
      <c r="I2942" s="1">
        <v>42</v>
      </c>
      <c r="J2942" s="1">
        <v>12</v>
      </c>
      <c r="K2942" s="1">
        <v>87.89</v>
      </c>
      <c r="L2942" s="2">
        <v>45100.454189814816</v>
      </c>
      <c r="M2942" s="1">
        <v>10.98</v>
      </c>
      <c r="N2942" s="1">
        <v>1045.7</v>
      </c>
      <c r="O2942" s="1">
        <v>8</v>
      </c>
      <c r="P2942" s="1">
        <v>16.2</v>
      </c>
      <c r="Q2942" s="1">
        <v>16.41</v>
      </c>
      <c r="R2942" s="1" t="b">
        <v>0</v>
      </c>
      <c r="S2942" s="1" t="s">
        <v>7077</v>
      </c>
      <c r="T2942" s="1" t="s">
        <v>7082</v>
      </c>
    </row>
    <row r="2943" spans="1:20" x14ac:dyDescent="0.3">
      <c r="A2943" s="1" t="s">
        <v>3013</v>
      </c>
      <c r="B2943" s="1" t="s">
        <v>25</v>
      </c>
      <c r="C2943" s="1" t="s">
        <v>26</v>
      </c>
      <c r="D2943" s="1">
        <v>59.488191</v>
      </c>
      <c r="E2943" s="1">
        <v>-14.583449</v>
      </c>
      <c r="F2943" s="1" t="s">
        <v>43</v>
      </c>
      <c r="G2943" s="1">
        <v>345.09</v>
      </c>
      <c r="H2943" s="3" t="s">
        <v>7073</v>
      </c>
      <c r="I2943" s="1">
        <v>497</v>
      </c>
      <c r="J2943" s="1">
        <v>39</v>
      </c>
      <c r="K2943" s="1">
        <v>83.18</v>
      </c>
      <c r="L2943" s="2">
        <v>45541.009745370371</v>
      </c>
      <c r="M2943" s="1">
        <v>24.26</v>
      </c>
      <c r="N2943" s="1">
        <v>983.77</v>
      </c>
      <c r="O2943" s="1">
        <v>0.4</v>
      </c>
      <c r="P2943" s="1">
        <v>19.5</v>
      </c>
      <c r="Q2943" s="1">
        <v>5.56</v>
      </c>
      <c r="R2943" s="1" t="b">
        <v>0</v>
      </c>
      <c r="S2943" s="1" t="s">
        <v>7079</v>
      </c>
      <c r="T2943" s="1" t="s">
        <v>7083</v>
      </c>
    </row>
    <row r="2944" spans="1:20" x14ac:dyDescent="0.3">
      <c r="A2944" s="1" t="s">
        <v>3014</v>
      </c>
      <c r="B2944" s="1" t="s">
        <v>50</v>
      </c>
      <c r="C2944" s="1" t="s">
        <v>108</v>
      </c>
      <c r="D2944" s="1">
        <v>58.810653000000002</v>
      </c>
      <c r="E2944" s="1">
        <v>29.816600999999999</v>
      </c>
      <c r="F2944" s="1" t="s">
        <v>19</v>
      </c>
      <c r="G2944" s="1">
        <v>160.34</v>
      </c>
      <c r="H2944" s="3" t="s">
        <v>7074</v>
      </c>
      <c r="I2944" s="1">
        <v>173</v>
      </c>
      <c r="J2944" s="1">
        <v>6</v>
      </c>
      <c r="K2944" s="1">
        <v>84.05</v>
      </c>
      <c r="L2944" s="2">
        <v>45585.641689814816</v>
      </c>
      <c r="M2944" s="1">
        <v>12.21</v>
      </c>
      <c r="N2944" s="1">
        <v>980.85</v>
      </c>
      <c r="O2944" s="1">
        <v>4</v>
      </c>
      <c r="P2944" s="1">
        <v>7.6</v>
      </c>
      <c r="Q2944" s="1">
        <v>13.15</v>
      </c>
      <c r="R2944" s="1" t="b">
        <v>0</v>
      </c>
      <c r="S2944" s="1" t="s">
        <v>7077</v>
      </c>
      <c r="T2944" s="1" t="s">
        <v>7084</v>
      </c>
    </row>
    <row r="2945" spans="1:20" x14ac:dyDescent="0.3">
      <c r="A2945" s="1" t="s">
        <v>3015</v>
      </c>
      <c r="B2945" s="1" t="s">
        <v>17</v>
      </c>
      <c r="C2945" s="1" t="s">
        <v>47</v>
      </c>
      <c r="D2945" s="1">
        <v>-35.931750999999998</v>
      </c>
      <c r="E2945" s="1">
        <v>27.037718000000002</v>
      </c>
      <c r="F2945" s="1" t="s">
        <v>48</v>
      </c>
      <c r="G2945" s="1">
        <v>293.77</v>
      </c>
      <c r="H2945" s="3" t="s">
        <v>7073</v>
      </c>
      <c r="I2945" s="1">
        <v>118</v>
      </c>
      <c r="J2945" s="1">
        <v>3</v>
      </c>
      <c r="K2945" s="1">
        <v>44.74</v>
      </c>
      <c r="L2945" s="2">
        <v>45183.928495370368</v>
      </c>
      <c r="M2945" s="1">
        <v>28.72</v>
      </c>
      <c r="N2945" s="1">
        <v>1026.29</v>
      </c>
      <c r="O2945" s="1">
        <v>5.3</v>
      </c>
      <c r="P2945" s="1">
        <v>1.7</v>
      </c>
      <c r="Q2945" s="1">
        <v>16.43</v>
      </c>
      <c r="R2945" s="1" t="b">
        <v>0</v>
      </c>
      <c r="S2945" s="1" t="s">
        <v>7078</v>
      </c>
      <c r="T2945" s="1" t="s">
        <v>7085</v>
      </c>
    </row>
    <row r="2946" spans="1:20" x14ac:dyDescent="0.3">
      <c r="A2946" s="1" t="s">
        <v>3016</v>
      </c>
      <c r="B2946" s="1" t="s">
        <v>25</v>
      </c>
      <c r="C2946" s="1" t="s">
        <v>59</v>
      </c>
      <c r="D2946" s="1">
        <v>-59.066805000000002</v>
      </c>
      <c r="E2946" s="1">
        <v>90.538630999999995</v>
      </c>
      <c r="F2946" s="1" t="s">
        <v>28</v>
      </c>
      <c r="G2946" s="1">
        <v>84.6</v>
      </c>
      <c r="H2946" s="3" t="s">
        <v>7074</v>
      </c>
      <c r="I2946" s="1">
        <v>153</v>
      </c>
      <c r="J2946" s="1">
        <v>4</v>
      </c>
      <c r="K2946" s="1">
        <v>37.409999999999997</v>
      </c>
      <c r="L2946" s="2">
        <v>45537.16946759259</v>
      </c>
      <c r="M2946" s="1">
        <v>30.48</v>
      </c>
      <c r="N2946" s="1">
        <v>1000.25</v>
      </c>
      <c r="O2946" s="1">
        <v>2.1</v>
      </c>
      <c r="P2946" s="1">
        <v>1.7</v>
      </c>
      <c r="Q2946" s="1">
        <v>15.85</v>
      </c>
      <c r="R2946" s="1" t="b">
        <v>0</v>
      </c>
      <c r="S2946" s="1" t="s">
        <v>7078</v>
      </c>
      <c r="T2946" s="1" t="s">
        <v>7085</v>
      </c>
    </row>
    <row r="2947" spans="1:20" x14ac:dyDescent="0.3">
      <c r="A2947" s="1" t="s">
        <v>3017</v>
      </c>
      <c r="B2947" s="1" t="s">
        <v>41</v>
      </c>
      <c r="C2947" s="1" t="s">
        <v>45</v>
      </c>
      <c r="D2947" s="1">
        <v>3.400566</v>
      </c>
      <c r="E2947" s="1">
        <v>-120.67527</v>
      </c>
      <c r="F2947" s="1" t="s">
        <v>48</v>
      </c>
      <c r="G2947" s="1">
        <v>151.13999999999999</v>
      </c>
      <c r="H2947" s="3" t="s">
        <v>7073</v>
      </c>
      <c r="I2947" s="1">
        <v>55</v>
      </c>
      <c r="J2947" s="1">
        <v>2</v>
      </c>
      <c r="K2947" s="1">
        <v>70.209999999999994</v>
      </c>
      <c r="L2947" s="2">
        <v>45138.777106481481</v>
      </c>
      <c r="M2947" s="1">
        <v>4.55</v>
      </c>
      <c r="N2947" s="1">
        <v>997.75</v>
      </c>
      <c r="O2947" s="1">
        <v>1.3</v>
      </c>
      <c r="P2947" s="1">
        <v>15.4</v>
      </c>
      <c r="Q2947" s="1">
        <v>15.64</v>
      </c>
      <c r="R2947" s="1" t="b">
        <v>1</v>
      </c>
      <c r="S2947" s="1" t="s">
        <v>7077</v>
      </c>
      <c r="T2947" s="1" t="s">
        <v>7085</v>
      </c>
    </row>
    <row r="2948" spans="1:20" x14ac:dyDescent="0.3">
      <c r="A2948" s="1" t="s">
        <v>3018</v>
      </c>
      <c r="B2948" s="1" t="s">
        <v>38</v>
      </c>
      <c r="C2948" s="1" t="s">
        <v>39</v>
      </c>
      <c r="D2948" s="1">
        <v>70.978882999999996</v>
      </c>
      <c r="E2948" s="1">
        <v>131.95763700000001</v>
      </c>
      <c r="F2948" s="1" t="s">
        <v>43</v>
      </c>
      <c r="G2948" s="1">
        <v>26.77</v>
      </c>
      <c r="H2948" s="3" t="s">
        <v>7074</v>
      </c>
      <c r="I2948" s="1">
        <v>78</v>
      </c>
      <c r="J2948" s="1">
        <v>19</v>
      </c>
      <c r="K2948" s="1">
        <v>13.75</v>
      </c>
      <c r="L2948" s="2">
        <v>45171.784745370373</v>
      </c>
      <c r="M2948" s="1">
        <v>20.8</v>
      </c>
      <c r="N2948" s="1">
        <v>1003.16</v>
      </c>
      <c r="O2948" s="1">
        <v>9.6</v>
      </c>
      <c r="P2948" s="1">
        <v>11.5</v>
      </c>
      <c r="Q2948" s="1">
        <v>1.77</v>
      </c>
      <c r="R2948" s="1" t="b">
        <v>1</v>
      </c>
      <c r="S2948" s="1" t="s">
        <v>7078</v>
      </c>
      <c r="T2948" s="1" t="s">
        <v>7083</v>
      </c>
    </row>
    <row r="2949" spans="1:20" x14ac:dyDescent="0.3">
      <c r="A2949" s="1" t="s">
        <v>3019</v>
      </c>
      <c r="B2949" s="1" t="s">
        <v>33</v>
      </c>
      <c r="C2949" s="1" t="s">
        <v>34</v>
      </c>
      <c r="D2949" s="1">
        <v>77.057241000000005</v>
      </c>
      <c r="E2949" s="1">
        <v>53.018667999999998</v>
      </c>
      <c r="F2949" s="1" t="s">
        <v>43</v>
      </c>
      <c r="G2949" s="1">
        <v>125.76</v>
      </c>
      <c r="H2949" s="3" t="s">
        <v>7074</v>
      </c>
      <c r="I2949" s="1">
        <v>147</v>
      </c>
      <c r="J2949" s="1">
        <v>38</v>
      </c>
      <c r="K2949" s="1">
        <v>43.5</v>
      </c>
      <c r="L2949" s="2">
        <v>45721.934745370374</v>
      </c>
      <c r="M2949" s="1">
        <v>20.6</v>
      </c>
      <c r="N2949" s="1">
        <v>998.89</v>
      </c>
      <c r="O2949" s="1">
        <v>10.3</v>
      </c>
      <c r="P2949" s="1">
        <v>15.9</v>
      </c>
      <c r="Q2949" s="1">
        <v>1.6</v>
      </c>
      <c r="R2949" s="1" t="b">
        <v>0</v>
      </c>
      <c r="S2949" s="1" t="s">
        <v>7078</v>
      </c>
      <c r="T2949" s="1" t="s">
        <v>7083</v>
      </c>
    </row>
    <row r="2950" spans="1:20" x14ac:dyDescent="0.3">
      <c r="A2950" s="1" t="s">
        <v>3020</v>
      </c>
      <c r="B2950" s="1" t="s">
        <v>21</v>
      </c>
      <c r="C2950" s="1" t="s">
        <v>22</v>
      </c>
      <c r="D2950" s="1">
        <v>12.172348</v>
      </c>
      <c r="E2950" s="1">
        <v>-176.58584400000001</v>
      </c>
      <c r="F2950" s="1" t="s">
        <v>35</v>
      </c>
      <c r="G2950" s="1">
        <v>173.39</v>
      </c>
      <c r="H2950" s="3" t="s">
        <v>7074</v>
      </c>
      <c r="I2950" s="1">
        <v>177</v>
      </c>
      <c r="J2950" s="1">
        <v>44</v>
      </c>
      <c r="K2950" s="1">
        <v>43.22</v>
      </c>
      <c r="L2950" s="2">
        <v>45549.051412037035</v>
      </c>
      <c r="M2950" s="1">
        <v>15.09</v>
      </c>
      <c r="N2950" s="1">
        <v>1015.8</v>
      </c>
      <c r="O2950" s="1">
        <v>0.9</v>
      </c>
      <c r="P2950" s="1">
        <v>14.3</v>
      </c>
      <c r="Q2950" s="1">
        <v>6.14</v>
      </c>
      <c r="R2950" s="1" t="b">
        <v>1</v>
      </c>
      <c r="S2950" s="1" t="s">
        <v>7077</v>
      </c>
      <c r="T2950" s="1" t="s">
        <v>7083</v>
      </c>
    </row>
    <row r="2951" spans="1:20" x14ac:dyDescent="0.3">
      <c r="A2951" s="1" t="s">
        <v>3021</v>
      </c>
      <c r="B2951" s="1" t="s">
        <v>78</v>
      </c>
      <c r="C2951" s="1" t="s">
        <v>106</v>
      </c>
      <c r="D2951" s="1">
        <v>-21.250260999999998</v>
      </c>
      <c r="E2951" s="1">
        <v>100.514117</v>
      </c>
      <c r="F2951" s="1" t="s">
        <v>43</v>
      </c>
      <c r="G2951" s="1">
        <v>334.98</v>
      </c>
      <c r="H2951" s="3" t="s">
        <v>7073</v>
      </c>
      <c r="I2951" s="1">
        <v>63</v>
      </c>
      <c r="J2951" s="1">
        <v>14</v>
      </c>
      <c r="K2951" s="1">
        <v>22.3</v>
      </c>
      <c r="L2951" s="2">
        <v>45734.68613425926</v>
      </c>
      <c r="M2951" s="1">
        <v>37.35</v>
      </c>
      <c r="N2951" s="1">
        <v>1010.81</v>
      </c>
      <c r="O2951" s="1">
        <v>3.8</v>
      </c>
      <c r="P2951" s="1">
        <v>18.2</v>
      </c>
      <c r="Q2951" s="1">
        <v>0.72</v>
      </c>
      <c r="R2951" s="1" t="b">
        <v>1</v>
      </c>
      <c r="S2951" s="1" t="s">
        <v>7079</v>
      </c>
      <c r="T2951" s="1" t="s">
        <v>7082</v>
      </c>
    </row>
    <row r="2952" spans="1:20" x14ac:dyDescent="0.3">
      <c r="A2952" s="1" t="s">
        <v>3022</v>
      </c>
      <c r="B2952" s="1" t="s">
        <v>33</v>
      </c>
      <c r="C2952" s="1" t="s">
        <v>112</v>
      </c>
      <c r="D2952" s="1">
        <v>50.740222000000003</v>
      </c>
      <c r="E2952" s="1">
        <v>-96.865601999999996</v>
      </c>
      <c r="F2952" s="1" t="s">
        <v>23</v>
      </c>
      <c r="G2952" s="1">
        <v>306.58999999999997</v>
      </c>
      <c r="H2952" s="3" t="s">
        <v>7073</v>
      </c>
      <c r="I2952" s="1">
        <v>359</v>
      </c>
      <c r="J2952" s="1">
        <v>13</v>
      </c>
      <c r="K2952" s="1">
        <v>76.41</v>
      </c>
      <c r="L2952" s="2">
        <v>45716.048634259256</v>
      </c>
      <c r="M2952" s="1">
        <v>33.19</v>
      </c>
      <c r="N2952" s="1">
        <v>1015.87</v>
      </c>
      <c r="O2952" s="1">
        <v>10.5</v>
      </c>
      <c r="P2952" s="1">
        <v>17.8</v>
      </c>
      <c r="Q2952" s="1">
        <v>10.01</v>
      </c>
      <c r="R2952" s="1" t="b">
        <v>0</v>
      </c>
      <c r="S2952" s="1" t="s">
        <v>7078</v>
      </c>
      <c r="T2952" s="1" t="s">
        <v>7082</v>
      </c>
    </row>
    <row r="2953" spans="1:20" x14ac:dyDescent="0.3">
      <c r="A2953" s="1" t="s">
        <v>3023</v>
      </c>
      <c r="B2953" s="1" t="s">
        <v>17</v>
      </c>
      <c r="C2953" s="1" t="s">
        <v>195</v>
      </c>
      <c r="D2953" s="1">
        <v>-63.304473000000002</v>
      </c>
      <c r="E2953" s="1">
        <v>-92.978348999999994</v>
      </c>
      <c r="F2953" s="1" t="s">
        <v>43</v>
      </c>
      <c r="G2953" s="1">
        <v>54.32</v>
      </c>
      <c r="H2953" s="3" t="s">
        <v>7073</v>
      </c>
      <c r="I2953" s="1">
        <v>230</v>
      </c>
      <c r="J2953" s="1">
        <v>34</v>
      </c>
      <c r="K2953" s="1">
        <v>41.68</v>
      </c>
      <c r="L2953" s="2">
        <v>45095.062523148146</v>
      </c>
      <c r="M2953" s="1">
        <v>28.04</v>
      </c>
      <c r="N2953" s="1">
        <v>1027.0899999999999</v>
      </c>
      <c r="O2953" s="1">
        <v>0.9</v>
      </c>
      <c r="P2953" s="1">
        <v>16</v>
      </c>
      <c r="Q2953" s="1">
        <v>7.9</v>
      </c>
      <c r="R2953" s="1" t="b">
        <v>1</v>
      </c>
      <c r="S2953" s="1" t="s">
        <v>7079</v>
      </c>
      <c r="T2953" s="1" t="s">
        <v>7083</v>
      </c>
    </row>
    <row r="2954" spans="1:20" x14ac:dyDescent="0.3">
      <c r="A2954" s="1" t="s">
        <v>3024</v>
      </c>
      <c r="B2954" s="1" t="s">
        <v>17</v>
      </c>
      <c r="C2954" s="1" t="s">
        <v>195</v>
      </c>
      <c r="D2954" s="1">
        <v>-1.5583849999999999</v>
      </c>
      <c r="E2954" s="1">
        <v>131.86205799999999</v>
      </c>
      <c r="F2954" s="1" t="s">
        <v>48</v>
      </c>
      <c r="G2954" s="1">
        <v>232.92</v>
      </c>
      <c r="H2954" s="3" t="s">
        <v>7074</v>
      </c>
      <c r="I2954" s="1">
        <v>394</v>
      </c>
      <c r="J2954" s="1">
        <v>34</v>
      </c>
      <c r="K2954" s="1">
        <v>60.73</v>
      </c>
      <c r="L2954" s="2">
        <v>45378.861828703702</v>
      </c>
      <c r="M2954" s="1">
        <v>28.72</v>
      </c>
      <c r="N2954" s="1">
        <v>1007.1</v>
      </c>
      <c r="O2954" s="1">
        <v>7.1</v>
      </c>
      <c r="P2954" s="1">
        <v>10</v>
      </c>
      <c r="Q2954" s="1">
        <v>11.14</v>
      </c>
      <c r="R2954" s="1" t="b">
        <v>0</v>
      </c>
      <c r="S2954" s="1" t="s">
        <v>7080</v>
      </c>
      <c r="T2954" s="1" t="s">
        <v>7083</v>
      </c>
    </row>
    <row r="2955" spans="1:20" x14ac:dyDescent="0.3">
      <c r="A2955" s="1" t="s">
        <v>3025</v>
      </c>
      <c r="B2955" s="1" t="s">
        <v>38</v>
      </c>
      <c r="C2955" s="1" t="s">
        <v>39</v>
      </c>
      <c r="D2955" s="1">
        <v>75.313140000000004</v>
      </c>
      <c r="E2955" s="1">
        <v>106.986672</v>
      </c>
      <c r="F2955" s="1" t="s">
        <v>19</v>
      </c>
      <c r="G2955" s="1">
        <v>391.77</v>
      </c>
      <c r="H2955" s="3" t="s">
        <v>7074</v>
      </c>
      <c r="I2955" s="1">
        <v>305</v>
      </c>
      <c r="J2955" s="1">
        <v>5</v>
      </c>
      <c r="K2955" s="1">
        <v>31.83</v>
      </c>
      <c r="L2955" s="2">
        <v>45175.391689814816</v>
      </c>
      <c r="M2955" s="1">
        <v>18.739999999999998</v>
      </c>
      <c r="N2955" s="1">
        <v>997.59</v>
      </c>
      <c r="O2955" s="1">
        <v>10.7</v>
      </c>
      <c r="P2955" s="1">
        <v>6.9</v>
      </c>
      <c r="Q2955" s="1">
        <v>5.98</v>
      </c>
      <c r="R2955" s="1" t="b">
        <v>0</v>
      </c>
      <c r="S2955" s="1" t="s">
        <v>7077</v>
      </c>
      <c r="T2955" s="1" t="s">
        <v>7084</v>
      </c>
    </row>
    <row r="2956" spans="1:20" x14ac:dyDescent="0.3">
      <c r="A2956" s="1" t="s">
        <v>3026</v>
      </c>
      <c r="B2956" s="1" t="s">
        <v>38</v>
      </c>
      <c r="C2956" s="1" t="s">
        <v>39</v>
      </c>
      <c r="D2956" s="1">
        <v>-61.575367</v>
      </c>
      <c r="E2956" s="1">
        <v>13.933439</v>
      </c>
      <c r="F2956" s="1" t="s">
        <v>19</v>
      </c>
      <c r="G2956" s="1">
        <v>335.29</v>
      </c>
      <c r="H2956" s="3" t="s">
        <v>7074</v>
      </c>
      <c r="I2956" s="1">
        <v>481</v>
      </c>
      <c r="J2956" s="1">
        <v>5</v>
      </c>
      <c r="K2956" s="1">
        <v>35.840000000000003</v>
      </c>
      <c r="L2956" s="2">
        <v>45454.918078703704</v>
      </c>
      <c r="M2956" s="1">
        <v>36.880000000000003</v>
      </c>
      <c r="N2956" s="1">
        <v>991.63</v>
      </c>
      <c r="O2956" s="1">
        <v>10.8</v>
      </c>
      <c r="P2956" s="1">
        <v>10.6</v>
      </c>
      <c r="Q2956" s="1">
        <v>9.7200000000000006</v>
      </c>
      <c r="R2956" s="1" t="b">
        <v>1</v>
      </c>
      <c r="S2956" s="1" t="s">
        <v>7078</v>
      </c>
      <c r="T2956" s="1" t="s">
        <v>7084</v>
      </c>
    </row>
    <row r="2957" spans="1:20" x14ac:dyDescent="0.3">
      <c r="A2957" s="1" t="s">
        <v>3027</v>
      </c>
      <c r="B2957" s="1" t="s">
        <v>30</v>
      </c>
      <c r="C2957" s="1" t="s">
        <v>187</v>
      </c>
      <c r="D2957" s="1">
        <v>51.752992999999996</v>
      </c>
      <c r="E2957" s="1">
        <v>107.010132</v>
      </c>
      <c r="F2957" s="1" t="s">
        <v>35</v>
      </c>
      <c r="G2957" s="1">
        <v>393.35</v>
      </c>
      <c r="H2957" s="3" t="s">
        <v>7074</v>
      </c>
      <c r="I2957" s="1">
        <v>125</v>
      </c>
      <c r="J2957" s="1">
        <v>5</v>
      </c>
      <c r="K2957" s="1">
        <v>73.17</v>
      </c>
      <c r="L2957" s="2">
        <v>45637.757662037038</v>
      </c>
      <c r="M2957" s="1">
        <v>27.94</v>
      </c>
      <c r="N2957" s="1">
        <v>1004.46</v>
      </c>
      <c r="O2957" s="1">
        <v>5.2</v>
      </c>
      <c r="P2957" s="1">
        <v>10.5</v>
      </c>
      <c r="Q2957" s="1">
        <v>6.69</v>
      </c>
      <c r="R2957" s="1" t="b">
        <v>1</v>
      </c>
      <c r="S2957" s="1" t="s">
        <v>7079</v>
      </c>
      <c r="T2957" s="1" t="s">
        <v>7085</v>
      </c>
    </row>
    <row r="2958" spans="1:20" x14ac:dyDescent="0.3">
      <c r="A2958" s="1" t="s">
        <v>3028</v>
      </c>
      <c r="B2958" s="1" t="s">
        <v>30</v>
      </c>
      <c r="C2958" s="1" t="s">
        <v>74</v>
      </c>
      <c r="D2958" s="1">
        <v>43.515694000000003</v>
      </c>
      <c r="E2958" s="1">
        <v>-12.60961</v>
      </c>
      <c r="F2958" s="1" t="s">
        <v>19</v>
      </c>
      <c r="G2958" s="1">
        <v>167.05</v>
      </c>
      <c r="H2958" s="3" t="s">
        <v>7074</v>
      </c>
      <c r="I2958" s="1">
        <v>5</v>
      </c>
      <c r="J2958" s="1">
        <v>2</v>
      </c>
      <c r="K2958" s="1">
        <v>21.46</v>
      </c>
      <c r="L2958" s="2">
        <v>45348.959745370368</v>
      </c>
      <c r="M2958" s="1">
        <v>29.29</v>
      </c>
      <c r="N2958" s="1">
        <v>1031.93</v>
      </c>
      <c r="O2958" s="1">
        <v>1.8</v>
      </c>
      <c r="P2958" s="1">
        <v>12.6</v>
      </c>
      <c r="Q2958" s="1">
        <v>3.9</v>
      </c>
      <c r="R2958" s="1" t="b">
        <v>0</v>
      </c>
      <c r="S2958" s="1" t="s">
        <v>7077</v>
      </c>
      <c r="T2958" s="1" t="s">
        <v>7085</v>
      </c>
    </row>
    <row r="2959" spans="1:20" x14ac:dyDescent="0.3">
      <c r="A2959" s="1" t="s">
        <v>3029</v>
      </c>
      <c r="B2959" s="1" t="s">
        <v>21</v>
      </c>
      <c r="C2959" s="1" t="s">
        <v>22</v>
      </c>
      <c r="D2959" s="1">
        <v>36.570780999999997</v>
      </c>
      <c r="E2959" s="1">
        <v>49.015785000000001</v>
      </c>
      <c r="F2959" s="1" t="s">
        <v>48</v>
      </c>
      <c r="G2959" s="1">
        <v>127.24</v>
      </c>
      <c r="H2959" s="3" t="s">
        <v>7073</v>
      </c>
      <c r="I2959" s="1">
        <v>227</v>
      </c>
      <c r="J2959" s="1">
        <v>2</v>
      </c>
      <c r="K2959" s="1">
        <v>77.260000000000005</v>
      </c>
      <c r="L2959" s="2">
        <v>45531.73474537037</v>
      </c>
      <c r="M2959" s="1">
        <v>34.54</v>
      </c>
      <c r="N2959" s="1">
        <v>1032.97</v>
      </c>
      <c r="O2959" s="1">
        <v>2.2000000000000002</v>
      </c>
      <c r="P2959" s="1">
        <v>4.5</v>
      </c>
      <c r="Q2959" s="1">
        <v>12.99</v>
      </c>
      <c r="R2959" s="1" t="b">
        <v>0</v>
      </c>
      <c r="S2959" s="1" t="s">
        <v>7078</v>
      </c>
      <c r="T2959" s="1" t="s">
        <v>7085</v>
      </c>
    </row>
    <row r="2960" spans="1:20" x14ac:dyDescent="0.3">
      <c r="A2960" s="1" t="s">
        <v>3030</v>
      </c>
      <c r="B2960" s="1" t="s">
        <v>38</v>
      </c>
      <c r="C2960" s="1" t="s">
        <v>39</v>
      </c>
      <c r="D2960" s="1">
        <v>-8.7101819999999996</v>
      </c>
      <c r="E2960" s="1">
        <v>-3.9994139999999998</v>
      </c>
      <c r="F2960" s="1" t="s">
        <v>43</v>
      </c>
      <c r="G2960" s="1">
        <v>285.20999999999998</v>
      </c>
      <c r="H2960" s="3" t="s">
        <v>7073</v>
      </c>
      <c r="I2960" s="1">
        <v>159</v>
      </c>
      <c r="J2960" s="1">
        <v>12</v>
      </c>
      <c r="K2960" s="1">
        <v>14.2</v>
      </c>
      <c r="L2960" s="2">
        <v>45088.046550925923</v>
      </c>
      <c r="M2960" s="1">
        <v>11.33</v>
      </c>
      <c r="N2960" s="1">
        <v>1026.68</v>
      </c>
      <c r="O2960" s="1">
        <v>9.8000000000000007</v>
      </c>
      <c r="P2960" s="1">
        <v>13.5</v>
      </c>
      <c r="Q2960" s="1">
        <v>13.47</v>
      </c>
      <c r="R2960" s="1" t="b">
        <v>0</v>
      </c>
      <c r="S2960" s="1" t="s">
        <v>7079</v>
      </c>
      <c r="T2960" s="1" t="s">
        <v>7082</v>
      </c>
    </row>
    <row r="2961" spans="1:20" x14ac:dyDescent="0.3">
      <c r="A2961" s="1" t="s">
        <v>3031</v>
      </c>
      <c r="B2961" s="1" t="s">
        <v>38</v>
      </c>
      <c r="C2961" s="1" t="s">
        <v>39</v>
      </c>
      <c r="D2961" s="1">
        <v>25.433575000000001</v>
      </c>
      <c r="E2961" s="1">
        <v>-135.02126100000001</v>
      </c>
      <c r="F2961" s="1" t="s">
        <v>23</v>
      </c>
      <c r="G2961" s="1">
        <v>202.16</v>
      </c>
      <c r="H2961" s="3" t="s">
        <v>7074</v>
      </c>
      <c r="I2961" s="1">
        <v>72</v>
      </c>
      <c r="J2961" s="1">
        <v>16</v>
      </c>
      <c r="K2961" s="1">
        <v>14.89</v>
      </c>
      <c r="L2961" s="2">
        <v>45443.550023148149</v>
      </c>
      <c r="M2961" s="1">
        <v>32.380000000000003</v>
      </c>
      <c r="N2961" s="1">
        <v>996.38</v>
      </c>
      <c r="O2961" s="1">
        <v>10</v>
      </c>
      <c r="P2961" s="1">
        <v>9.6999999999999993</v>
      </c>
      <c r="Q2961" s="1">
        <v>16.579999999999998</v>
      </c>
      <c r="R2961" s="1" t="b">
        <v>1</v>
      </c>
      <c r="S2961" s="1" t="s">
        <v>7080</v>
      </c>
      <c r="T2961" s="1" t="s">
        <v>7082</v>
      </c>
    </row>
    <row r="2962" spans="1:20" x14ac:dyDescent="0.3">
      <c r="A2962" s="1" t="s">
        <v>3032</v>
      </c>
      <c r="B2962" s="1" t="s">
        <v>25</v>
      </c>
      <c r="C2962" s="1" t="s">
        <v>26</v>
      </c>
      <c r="D2962" s="1">
        <v>56.056462000000003</v>
      </c>
      <c r="E2962" s="1">
        <v>-83.649793000000003</v>
      </c>
      <c r="F2962" s="1" t="s">
        <v>23</v>
      </c>
      <c r="G2962" s="1">
        <v>97.61</v>
      </c>
      <c r="H2962" s="3" t="s">
        <v>7074</v>
      </c>
      <c r="I2962" s="1">
        <v>98</v>
      </c>
      <c r="J2962" s="1">
        <v>16</v>
      </c>
      <c r="K2962" s="1">
        <v>64.709999999999994</v>
      </c>
      <c r="L2962" s="2">
        <v>45467.304884259262</v>
      </c>
      <c r="M2962" s="1">
        <v>8.2100000000000009</v>
      </c>
      <c r="N2962" s="1">
        <v>1021.17</v>
      </c>
      <c r="O2962" s="1">
        <v>6.7</v>
      </c>
      <c r="P2962" s="1">
        <v>12.8</v>
      </c>
      <c r="Q2962" s="1">
        <v>17.5</v>
      </c>
      <c r="R2962" s="1" t="b">
        <v>0</v>
      </c>
      <c r="S2962" s="1" t="s">
        <v>7077</v>
      </c>
      <c r="T2962" s="1" t="s">
        <v>7082</v>
      </c>
    </row>
    <row r="2963" spans="1:20" x14ac:dyDescent="0.3">
      <c r="A2963" s="1" t="s">
        <v>3033</v>
      </c>
      <c r="B2963" s="1" t="s">
        <v>41</v>
      </c>
      <c r="C2963" s="1" t="s">
        <v>70</v>
      </c>
      <c r="D2963" s="1">
        <v>-40.108210999999997</v>
      </c>
      <c r="E2963" s="1">
        <v>127.321791</v>
      </c>
      <c r="F2963" s="1" t="s">
        <v>43</v>
      </c>
      <c r="G2963" s="1">
        <v>313.37</v>
      </c>
      <c r="H2963" s="3" t="s">
        <v>7073</v>
      </c>
      <c r="I2963" s="1">
        <v>295</v>
      </c>
      <c r="J2963" s="1">
        <v>40</v>
      </c>
      <c r="K2963" s="1">
        <v>89.31</v>
      </c>
      <c r="L2963" s="2">
        <v>45506.252106481479</v>
      </c>
      <c r="M2963" s="1">
        <v>14.14</v>
      </c>
      <c r="N2963" s="1">
        <v>1019.95</v>
      </c>
      <c r="O2963" s="1">
        <v>8.4</v>
      </c>
      <c r="P2963" s="1">
        <v>5.6</v>
      </c>
      <c r="Q2963" s="1">
        <v>14.09</v>
      </c>
      <c r="R2963" s="1" t="b">
        <v>0</v>
      </c>
      <c r="S2963" s="1" t="s">
        <v>7080</v>
      </c>
      <c r="T2963" s="1" t="s">
        <v>7083</v>
      </c>
    </row>
    <row r="2964" spans="1:20" x14ac:dyDescent="0.3">
      <c r="A2964" s="1" t="s">
        <v>3034</v>
      </c>
      <c r="B2964" s="1" t="s">
        <v>78</v>
      </c>
      <c r="C2964" s="1" t="s">
        <v>106</v>
      </c>
      <c r="D2964" s="1">
        <v>10.428464</v>
      </c>
      <c r="E2964" s="1">
        <v>-99.924448999999996</v>
      </c>
      <c r="F2964" s="1" t="s">
        <v>48</v>
      </c>
      <c r="G2964" s="1">
        <v>87.27</v>
      </c>
      <c r="H2964" s="3" t="s">
        <v>7074</v>
      </c>
      <c r="I2964" s="1">
        <v>414</v>
      </c>
      <c r="J2964" s="1">
        <v>10</v>
      </c>
      <c r="K2964" s="1">
        <v>17.89</v>
      </c>
      <c r="L2964" s="2">
        <v>45597.597939814812</v>
      </c>
      <c r="M2964" s="1">
        <v>13.76</v>
      </c>
      <c r="N2964" s="1">
        <v>1013.9</v>
      </c>
      <c r="O2964" s="1">
        <v>8.1</v>
      </c>
      <c r="P2964" s="1">
        <v>9.3000000000000007</v>
      </c>
      <c r="Q2964" s="1">
        <v>13.75</v>
      </c>
      <c r="R2964" s="1" t="b">
        <v>0</v>
      </c>
      <c r="S2964" s="1" t="s">
        <v>7080</v>
      </c>
      <c r="T2964" s="1" t="s">
        <v>7084</v>
      </c>
    </row>
    <row r="2965" spans="1:20" x14ac:dyDescent="0.3">
      <c r="A2965" s="1" t="s">
        <v>3035</v>
      </c>
      <c r="B2965" s="1" t="s">
        <v>33</v>
      </c>
      <c r="C2965" s="1" t="s">
        <v>124</v>
      </c>
      <c r="D2965" s="1">
        <v>78.165676000000005</v>
      </c>
      <c r="E2965" s="1">
        <v>-96.320357000000001</v>
      </c>
      <c r="F2965" s="1" t="s">
        <v>28</v>
      </c>
      <c r="G2965" s="1">
        <v>106.94</v>
      </c>
      <c r="H2965" s="3" t="s">
        <v>7073</v>
      </c>
      <c r="I2965" s="1">
        <v>449</v>
      </c>
      <c r="J2965" s="1">
        <v>2</v>
      </c>
      <c r="K2965" s="1">
        <v>14.04</v>
      </c>
      <c r="L2965" s="2">
        <v>45591.271550925929</v>
      </c>
      <c r="M2965" s="1">
        <v>39.15</v>
      </c>
      <c r="N2965" s="1">
        <v>1018.5</v>
      </c>
      <c r="O2965" s="1">
        <v>7.3</v>
      </c>
      <c r="P2965" s="1">
        <v>5</v>
      </c>
      <c r="Q2965" s="1">
        <v>1.1299999999999999</v>
      </c>
      <c r="R2965" s="1" t="b">
        <v>0</v>
      </c>
      <c r="S2965" s="1" t="s">
        <v>7079</v>
      </c>
      <c r="T2965" s="1" t="s">
        <v>7085</v>
      </c>
    </row>
    <row r="2966" spans="1:20" x14ac:dyDescent="0.3">
      <c r="A2966" s="1" t="s">
        <v>3036</v>
      </c>
      <c r="B2966" s="1" t="s">
        <v>30</v>
      </c>
      <c r="C2966" s="1" t="s">
        <v>129</v>
      </c>
      <c r="D2966" s="1">
        <v>-71.735243999999994</v>
      </c>
      <c r="E2966" s="1">
        <v>-115.663185</v>
      </c>
      <c r="F2966" s="1" t="s">
        <v>28</v>
      </c>
      <c r="G2966" s="1">
        <v>305.68</v>
      </c>
      <c r="H2966" s="3" t="s">
        <v>7074</v>
      </c>
      <c r="I2966" s="1">
        <v>467</v>
      </c>
      <c r="J2966" s="1">
        <v>4</v>
      </c>
      <c r="K2966" s="1">
        <v>55.6</v>
      </c>
      <c r="L2966" s="2">
        <v>45486.191689814812</v>
      </c>
      <c r="M2966" s="1">
        <v>34.33</v>
      </c>
      <c r="N2966" s="1">
        <v>1014.43</v>
      </c>
      <c r="O2966" s="1">
        <v>9.1</v>
      </c>
      <c r="P2966" s="1">
        <v>17.600000000000001</v>
      </c>
      <c r="Q2966" s="1">
        <v>2.2000000000000002</v>
      </c>
      <c r="R2966" s="1" t="b">
        <v>1</v>
      </c>
      <c r="S2966" s="1" t="s">
        <v>7077</v>
      </c>
      <c r="T2966" s="1" t="s">
        <v>7085</v>
      </c>
    </row>
    <row r="2967" spans="1:20" x14ac:dyDescent="0.3">
      <c r="A2967" s="1" t="s">
        <v>3037</v>
      </c>
      <c r="B2967" s="1" t="s">
        <v>33</v>
      </c>
      <c r="C2967" s="1" t="s">
        <v>112</v>
      </c>
      <c r="D2967" s="1">
        <v>-61.689143999999999</v>
      </c>
      <c r="E2967" s="1">
        <v>-92.978093999999999</v>
      </c>
      <c r="F2967" s="1" t="s">
        <v>28</v>
      </c>
      <c r="G2967" s="1">
        <v>27.48</v>
      </c>
      <c r="H2967" s="3" t="s">
        <v>7074</v>
      </c>
      <c r="I2967" s="1">
        <v>458</v>
      </c>
      <c r="J2967" s="1">
        <v>2</v>
      </c>
      <c r="K2967" s="1">
        <v>20.04</v>
      </c>
      <c r="L2967" s="2">
        <v>45160.556967592594</v>
      </c>
      <c r="M2967" s="1">
        <v>28.2</v>
      </c>
      <c r="N2967" s="1">
        <v>1019.58</v>
      </c>
      <c r="O2967" s="1">
        <v>7.5</v>
      </c>
      <c r="P2967" s="1">
        <v>10.3</v>
      </c>
      <c r="Q2967" s="1">
        <v>16.25</v>
      </c>
      <c r="R2967" s="1" t="b">
        <v>0</v>
      </c>
      <c r="S2967" s="1" t="s">
        <v>7080</v>
      </c>
      <c r="T2967" s="1" t="s">
        <v>7085</v>
      </c>
    </row>
    <row r="2968" spans="1:20" x14ac:dyDescent="0.3">
      <c r="A2968" s="1" t="s">
        <v>3038</v>
      </c>
      <c r="B2968" s="1" t="s">
        <v>78</v>
      </c>
      <c r="C2968" s="1" t="s">
        <v>79</v>
      </c>
      <c r="D2968" s="1">
        <v>-72.749234999999999</v>
      </c>
      <c r="E2968" s="1">
        <v>-169.798565</v>
      </c>
      <c r="F2968" s="1" t="s">
        <v>43</v>
      </c>
      <c r="G2968" s="1">
        <v>45.01</v>
      </c>
      <c r="H2968" s="3" t="s">
        <v>7074</v>
      </c>
      <c r="I2968" s="1">
        <v>474</v>
      </c>
      <c r="J2968" s="1">
        <v>37</v>
      </c>
      <c r="K2968" s="1">
        <v>78.739999999999995</v>
      </c>
      <c r="L2968" s="2">
        <v>45719.331967592596</v>
      </c>
      <c r="M2968" s="1">
        <v>29.22</v>
      </c>
      <c r="N2968" s="1">
        <v>1030.0899999999999</v>
      </c>
      <c r="O2968" s="1">
        <v>5.9</v>
      </c>
      <c r="P2968" s="1">
        <v>5.3</v>
      </c>
      <c r="Q2968" s="1">
        <v>4.66</v>
      </c>
      <c r="R2968" s="1" t="b">
        <v>1</v>
      </c>
      <c r="S2968" s="1" t="s">
        <v>7079</v>
      </c>
      <c r="T2968" s="1" t="s">
        <v>7083</v>
      </c>
    </row>
    <row r="2969" spans="1:20" x14ac:dyDescent="0.3">
      <c r="A2969" s="1" t="s">
        <v>3039</v>
      </c>
      <c r="B2969" s="1" t="s">
        <v>41</v>
      </c>
      <c r="C2969" s="1" t="s">
        <v>42</v>
      </c>
      <c r="D2969" s="1">
        <v>24.128983000000002</v>
      </c>
      <c r="E2969" s="1">
        <v>71.375191000000001</v>
      </c>
      <c r="F2969" s="1" t="s">
        <v>28</v>
      </c>
      <c r="G2969" s="1">
        <v>69.239999999999995</v>
      </c>
      <c r="H2969" s="3" t="s">
        <v>7074</v>
      </c>
      <c r="I2969" s="1">
        <v>448</v>
      </c>
      <c r="J2969" s="1">
        <v>43</v>
      </c>
      <c r="K2969" s="1">
        <v>64.010000000000005</v>
      </c>
      <c r="L2969" s="2">
        <v>45069.677800925929</v>
      </c>
      <c r="M2969" s="1">
        <v>22.7</v>
      </c>
      <c r="N2969" s="1">
        <v>987.67</v>
      </c>
      <c r="O2969" s="1">
        <v>2.6</v>
      </c>
      <c r="P2969" s="1">
        <v>1.8</v>
      </c>
      <c r="Q2969" s="1">
        <v>7.11</v>
      </c>
      <c r="R2969" s="1" t="b">
        <v>0</v>
      </c>
      <c r="S2969" s="1" t="s">
        <v>7077</v>
      </c>
      <c r="T2969" s="1" t="s">
        <v>7083</v>
      </c>
    </row>
    <row r="2970" spans="1:20" x14ac:dyDescent="0.3">
      <c r="A2970" s="1" t="s">
        <v>3040</v>
      </c>
      <c r="B2970" s="1" t="s">
        <v>114</v>
      </c>
      <c r="C2970" s="1" t="s">
        <v>247</v>
      </c>
      <c r="D2970" s="1">
        <v>-35.001283999999998</v>
      </c>
      <c r="E2970" s="1">
        <v>-151.66935599999999</v>
      </c>
      <c r="F2970" s="1" t="s">
        <v>23</v>
      </c>
      <c r="G2970" s="1">
        <v>70.95</v>
      </c>
      <c r="H2970" s="3" t="s">
        <v>7074</v>
      </c>
      <c r="I2970" s="1">
        <v>407</v>
      </c>
      <c r="J2970" s="1">
        <v>26</v>
      </c>
      <c r="K2970" s="1">
        <v>20.53</v>
      </c>
      <c r="L2970" s="2">
        <v>45589.402106481481</v>
      </c>
      <c r="M2970" s="1">
        <v>37.909999999999997</v>
      </c>
      <c r="N2970" s="1">
        <v>1032.47</v>
      </c>
      <c r="O2970" s="1">
        <v>8.1999999999999993</v>
      </c>
      <c r="P2970" s="1">
        <v>13.8</v>
      </c>
      <c r="Q2970" s="1">
        <v>2.91</v>
      </c>
      <c r="R2970" s="1" t="b">
        <v>0</v>
      </c>
      <c r="S2970" s="1" t="s">
        <v>7080</v>
      </c>
      <c r="T2970" s="1" t="s">
        <v>7083</v>
      </c>
    </row>
    <row r="2971" spans="1:20" x14ac:dyDescent="0.3">
      <c r="A2971" s="1" t="s">
        <v>3041</v>
      </c>
      <c r="B2971" s="1" t="s">
        <v>50</v>
      </c>
      <c r="C2971" s="1" t="s">
        <v>51</v>
      </c>
      <c r="D2971" s="1">
        <v>79.448454999999996</v>
      </c>
      <c r="E2971" s="1">
        <v>97.450115999999994</v>
      </c>
      <c r="F2971" s="1" t="s">
        <v>35</v>
      </c>
      <c r="G2971" s="1">
        <v>238.69</v>
      </c>
      <c r="H2971" s="3" t="s">
        <v>7073</v>
      </c>
      <c r="I2971" s="1">
        <v>422</v>
      </c>
      <c r="J2971" s="1">
        <v>16</v>
      </c>
      <c r="K2971" s="1">
        <v>68.62</v>
      </c>
      <c r="L2971" s="2">
        <v>45113.643078703702</v>
      </c>
      <c r="M2971" s="1">
        <v>20.100000000000001</v>
      </c>
      <c r="N2971" s="1">
        <v>989.51</v>
      </c>
      <c r="O2971" s="1">
        <v>5.2</v>
      </c>
      <c r="P2971" s="1">
        <v>5.0999999999999996</v>
      </c>
      <c r="Q2971" s="1">
        <v>3.9</v>
      </c>
      <c r="R2971" s="1" t="b">
        <v>0</v>
      </c>
      <c r="S2971" s="1" t="s">
        <v>7080</v>
      </c>
      <c r="T2971" s="1" t="s">
        <v>7082</v>
      </c>
    </row>
    <row r="2972" spans="1:20" x14ac:dyDescent="0.3">
      <c r="A2972" s="1" t="s">
        <v>3042</v>
      </c>
      <c r="B2972" s="1" t="s">
        <v>114</v>
      </c>
      <c r="C2972" s="1" t="s">
        <v>180</v>
      </c>
      <c r="D2972" s="1">
        <v>-27.126626000000002</v>
      </c>
      <c r="E2972" s="1">
        <v>87.452113999999995</v>
      </c>
      <c r="F2972" s="1" t="s">
        <v>43</v>
      </c>
      <c r="G2972" s="1">
        <v>278.55</v>
      </c>
      <c r="H2972" s="3" t="s">
        <v>7074</v>
      </c>
      <c r="I2972" s="1">
        <v>306</v>
      </c>
      <c r="J2972" s="1">
        <v>14</v>
      </c>
      <c r="K2972" s="1">
        <v>70.97</v>
      </c>
      <c r="L2972" s="2">
        <v>45708.960439814815</v>
      </c>
      <c r="M2972" s="1">
        <v>15.53</v>
      </c>
      <c r="N2972" s="1">
        <v>984.66</v>
      </c>
      <c r="O2972" s="1">
        <v>3.2</v>
      </c>
      <c r="P2972" s="1">
        <v>19.8</v>
      </c>
      <c r="Q2972" s="1">
        <v>15.51</v>
      </c>
      <c r="R2972" s="1" t="b">
        <v>0</v>
      </c>
      <c r="S2972" s="1" t="s">
        <v>7077</v>
      </c>
      <c r="T2972" s="1" t="s">
        <v>7082</v>
      </c>
    </row>
    <row r="2973" spans="1:20" x14ac:dyDescent="0.3">
      <c r="A2973" s="1" t="s">
        <v>3043</v>
      </c>
      <c r="B2973" s="1" t="s">
        <v>41</v>
      </c>
      <c r="C2973" s="1" t="s">
        <v>45</v>
      </c>
      <c r="D2973" s="1">
        <v>-70.186466999999993</v>
      </c>
      <c r="E2973" s="1">
        <v>69.122349</v>
      </c>
      <c r="F2973" s="1" t="s">
        <v>28</v>
      </c>
      <c r="G2973" s="1">
        <v>149.6</v>
      </c>
      <c r="H2973" s="3" t="s">
        <v>7074</v>
      </c>
      <c r="I2973" s="1">
        <v>475</v>
      </c>
      <c r="J2973" s="1">
        <v>24</v>
      </c>
      <c r="K2973" s="1">
        <v>41.39</v>
      </c>
      <c r="L2973" s="2">
        <v>45178.002106481479</v>
      </c>
      <c r="M2973" s="1">
        <v>6.94</v>
      </c>
      <c r="N2973" s="1">
        <v>1048.33</v>
      </c>
      <c r="O2973" s="1">
        <v>8.8000000000000007</v>
      </c>
      <c r="P2973" s="1">
        <v>11.1</v>
      </c>
      <c r="Q2973" s="1">
        <v>5.24</v>
      </c>
      <c r="R2973" s="1" t="b">
        <v>1</v>
      </c>
      <c r="S2973" s="1" t="s">
        <v>7078</v>
      </c>
      <c r="T2973" s="1" t="s">
        <v>7083</v>
      </c>
    </row>
    <row r="2974" spans="1:20" x14ac:dyDescent="0.3">
      <c r="A2974" s="1" t="s">
        <v>3044</v>
      </c>
      <c r="B2974" s="1" t="s">
        <v>33</v>
      </c>
      <c r="C2974" s="1" t="s">
        <v>67</v>
      </c>
      <c r="D2974" s="1">
        <v>82.582637000000005</v>
      </c>
      <c r="E2974" s="1">
        <v>47.449300999999998</v>
      </c>
      <c r="F2974" s="1" t="s">
        <v>19</v>
      </c>
      <c r="G2974" s="1">
        <v>392.46</v>
      </c>
      <c r="H2974" s="3" t="s">
        <v>7074</v>
      </c>
      <c r="I2974" s="1">
        <v>205</v>
      </c>
      <c r="J2974" s="1">
        <v>26</v>
      </c>
      <c r="K2974" s="1">
        <v>72.709999999999994</v>
      </c>
      <c r="L2974" s="2">
        <v>45671.136828703704</v>
      </c>
      <c r="M2974" s="1">
        <v>31.56</v>
      </c>
      <c r="N2974" s="1">
        <v>1046.99</v>
      </c>
      <c r="O2974" s="1">
        <v>7.7</v>
      </c>
      <c r="P2974" s="1">
        <v>6.5</v>
      </c>
      <c r="Q2974" s="1">
        <v>8.98</v>
      </c>
      <c r="R2974" s="1" t="b">
        <v>1</v>
      </c>
      <c r="S2974" s="1" t="s">
        <v>7078</v>
      </c>
      <c r="T2974" s="1" t="s">
        <v>7083</v>
      </c>
    </row>
    <row r="2975" spans="1:20" x14ac:dyDescent="0.3">
      <c r="A2975" s="1" t="s">
        <v>3045</v>
      </c>
      <c r="B2975" s="1" t="s">
        <v>30</v>
      </c>
      <c r="C2975" s="1" t="s">
        <v>74</v>
      </c>
      <c r="D2975" s="1">
        <v>62.167658000000003</v>
      </c>
      <c r="E2975" s="1">
        <v>-153.203947</v>
      </c>
      <c r="F2975" s="1" t="s">
        <v>43</v>
      </c>
      <c r="G2975" s="1">
        <v>350.32</v>
      </c>
      <c r="H2975" s="3" t="s">
        <v>7074</v>
      </c>
      <c r="I2975" s="1">
        <v>329</v>
      </c>
      <c r="J2975" s="1">
        <v>10</v>
      </c>
      <c r="K2975" s="1">
        <v>67.290000000000006</v>
      </c>
      <c r="L2975" s="2">
        <v>45585.851412037038</v>
      </c>
      <c r="M2975" s="1">
        <v>29.51</v>
      </c>
      <c r="N2975" s="1">
        <v>984.23</v>
      </c>
      <c r="O2975" s="1">
        <v>10.3</v>
      </c>
      <c r="P2975" s="1">
        <v>13.5</v>
      </c>
      <c r="Q2975" s="1">
        <v>3.03</v>
      </c>
      <c r="R2975" s="1" t="b">
        <v>1</v>
      </c>
      <c r="S2975" s="1" t="s">
        <v>7077</v>
      </c>
      <c r="T2975" s="1" t="s">
        <v>7084</v>
      </c>
    </row>
    <row r="2976" spans="1:20" x14ac:dyDescent="0.3">
      <c r="A2976" s="1" t="s">
        <v>3046</v>
      </c>
      <c r="B2976" s="1" t="s">
        <v>114</v>
      </c>
      <c r="C2976" s="1" t="s">
        <v>192</v>
      </c>
      <c r="D2976" s="1">
        <v>-88.333535999999995</v>
      </c>
      <c r="E2976" s="1">
        <v>100.477363</v>
      </c>
      <c r="F2976" s="1" t="s">
        <v>48</v>
      </c>
      <c r="G2976" s="1">
        <v>179.97</v>
      </c>
      <c r="H2976" s="3" t="s">
        <v>7073</v>
      </c>
      <c r="I2976" s="1">
        <v>37</v>
      </c>
      <c r="J2976" s="1">
        <v>8</v>
      </c>
      <c r="K2976" s="1">
        <v>22.31</v>
      </c>
      <c r="L2976" s="2">
        <v>45529.820856481485</v>
      </c>
      <c r="M2976" s="1">
        <v>15.68</v>
      </c>
      <c r="N2976" s="1">
        <v>1011.03</v>
      </c>
      <c r="O2976" s="1">
        <v>1.8</v>
      </c>
      <c r="P2976" s="1">
        <v>6.2</v>
      </c>
      <c r="Q2976" s="1">
        <v>13.56</v>
      </c>
      <c r="R2976" s="1" t="b">
        <v>0</v>
      </c>
      <c r="S2976" s="1" t="s">
        <v>7077</v>
      </c>
      <c r="T2976" s="1" t="s">
        <v>7084</v>
      </c>
    </row>
    <row r="2977" spans="1:20" x14ac:dyDescent="0.3">
      <c r="A2977" s="1" t="s">
        <v>3047</v>
      </c>
      <c r="B2977" s="1" t="s">
        <v>41</v>
      </c>
      <c r="C2977" s="1" t="s">
        <v>45</v>
      </c>
      <c r="D2977" s="1">
        <v>0.17547099999999999</v>
      </c>
      <c r="E2977" s="1">
        <v>-50.94023</v>
      </c>
      <c r="F2977" s="1" t="s">
        <v>43</v>
      </c>
      <c r="G2977" s="1">
        <v>173.81</v>
      </c>
      <c r="H2977" s="3" t="s">
        <v>7073</v>
      </c>
      <c r="I2977" s="1">
        <v>223</v>
      </c>
      <c r="J2977" s="1">
        <v>3</v>
      </c>
      <c r="K2977" s="1">
        <v>34.49</v>
      </c>
      <c r="L2977" s="2">
        <v>45259.34238425926</v>
      </c>
      <c r="M2977" s="1">
        <v>1.5</v>
      </c>
      <c r="N2977" s="1">
        <v>993.04</v>
      </c>
      <c r="O2977" s="1">
        <v>7.1</v>
      </c>
      <c r="P2977" s="1">
        <v>16.600000000000001</v>
      </c>
      <c r="Q2977" s="1">
        <v>14.57</v>
      </c>
      <c r="R2977" s="1" t="b">
        <v>0</v>
      </c>
      <c r="S2977" s="1" t="s">
        <v>7077</v>
      </c>
      <c r="T2977" s="1" t="s">
        <v>7085</v>
      </c>
    </row>
    <row r="2978" spans="1:20" x14ac:dyDescent="0.3">
      <c r="A2978" s="1" t="s">
        <v>3048</v>
      </c>
      <c r="B2978" s="1" t="s">
        <v>33</v>
      </c>
      <c r="C2978" s="1" t="s">
        <v>112</v>
      </c>
      <c r="D2978" s="1">
        <v>-85.683835999999999</v>
      </c>
      <c r="E2978" s="1">
        <v>155.97776200000001</v>
      </c>
      <c r="F2978" s="1" t="s">
        <v>35</v>
      </c>
      <c r="G2978" s="1">
        <v>300.61</v>
      </c>
      <c r="H2978" s="3" t="s">
        <v>7074</v>
      </c>
      <c r="I2978" s="1">
        <v>296</v>
      </c>
      <c r="J2978" s="1">
        <v>2</v>
      </c>
      <c r="K2978" s="1">
        <v>16.29</v>
      </c>
      <c r="L2978" s="2">
        <v>45551.566689814812</v>
      </c>
      <c r="M2978" s="1">
        <v>33.64</v>
      </c>
      <c r="N2978" s="1">
        <v>1013.97</v>
      </c>
      <c r="O2978" s="1">
        <v>2.7</v>
      </c>
      <c r="P2978" s="1">
        <v>6.9</v>
      </c>
      <c r="Q2978" s="1">
        <v>7.23</v>
      </c>
      <c r="R2978" s="1" t="b">
        <v>1</v>
      </c>
      <c r="S2978" s="1" t="s">
        <v>7079</v>
      </c>
      <c r="T2978" s="1" t="s">
        <v>7085</v>
      </c>
    </row>
    <row r="2979" spans="1:20" x14ac:dyDescent="0.3">
      <c r="A2979" s="1" t="s">
        <v>3049</v>
      </c>
      <c r="B2979" s="1" t="s">
        <v>30</v>
      </c>
      <c r="C2979" s="1" t="s">
        <v>31</v>
      </c>
      <c r="D2979" s="1">
        <v>62.924242999999997</v>
      </c>
      <c r="E2979" s="1">
        <v>83.764636999999993</v>
      </c>
      <c r="F2979" s="1" t="s">
        <v>23</v>
      </c>
      <c r="G2979" s="1">
        <v>68.03</v>
      </c>
      <c r="H2979" s="3" t="s">
        <v>7074</v>
      </c>
      <c r="I2979" s="1">
        <v>416</v>
      </c>
      <c r="J2979" s="1">
        <v>3</v>
      </c>
      <c r="K2979" s="1">
        <v>54.58</v>
      </c>
      <c r="L2979" s="2">
        <v>45367.033356481479</v>
      </c>
      <c r="M2979" s="1">
        <v>0.95</v>
      </c>
      <c r="N2979" s="1">
        <v>1038.1099999999999</v>
      </c>
      <c r="O2979" s="1">
        <v>9.9</v>
      </c>
      <c r="P2979" s="1">
        <v>19.8</v>
      </c>
      <c r="Q2979" s="1">
        <v>15.69</v>
      </c>
      <c r="R2979" s="1" t="b">
        <v>1</v>
      </c>
      <c r="S2979" s="1" t="s">
        <v>7077</v>
      </c>
      <c r="T2979" s="1" t="s">
        <v>7085</v>
      </c>
    </row>
    <row r="2980" spans="1:20" x14ac:dyDescent="0.3">
      <c r="A2980" s="1" t="s">
        <v>3050</v>
      </c>
      <c r="B2980" s="1" t="s">
        <v>41</v>
      </c>
      <c r="C2980" s="1" t="s">
        <v>96</v>
      </c>
      <c r="D2980" s="1">
        <v>-83.112318000000002</v>
      </c>
      <c r="E2980" s="1">
        <v>107.729528</v>
      </c>
      <c r="F2980" s="1" t="s">
        <v>48</v>
      </c>
      <c r="G2980" s="1">
        <v>266.01</v>
      </c>
      <c r="H2980" s="3" t="s">
        <v>7074</v>
      </c>
      <c r="I2980" s="1">
        <v>193</v>
      </c>
      <c r="J2980" s="1">
        <v>14</v>
      </c>
      <c r="K2980" s="1">
        <v>51.84</v>
      </c>
      <c r="L2980" s="2">
        <v>45461.926412037035</v>
      </c>
      <c r="M2980" s="1">
        <v>28.3</v>
      </c>
      <c r="N2980" s="1">
        <v>1046.54</v>
      </c>
      <c r="O2980" s="1">
        <v>1.1000000000000001</v>
      </c>
      <c r="P2980" s="1">
        <v>12.5</v>
      </c>
      <c r="Q2980" s="1">
        <v>4.8</v>
      </c>
      <c r="R2980" s="1" t="b">
        <v>1</v>
      </c>
      <c r="S2980" s="1" t="s">
        <v>7078</v>
      </c>
      <c r="T2980" s="1" t="s">
        <v>7082</v>
      </c>
    </row>
    <row r="2981" spans="1:20" x14ac:dyDescent="0.3">
      <c r="A2981" s="1" t="s">
        <v>3051</v>
      </c>
      <c r="B2981" s="1" t="s">
        <v>50</v>
      </c>
      <c r="C2981" s="1" t="s">
        <v>108</v>
      </c>
      <c r="D2981" s="1">
        <v>37.389878000000003</v>
      </c>
      <c r="E2981" s="1">
        <v>84.189277000000004</v>
      </c>
      <c r="F2981" s="1" t="s">
        <v>35</v>
      </c>
      <c r="G2981" s="1">
        <v>215.7</v>
      </c>
      <c r="H2981" s="3" t="s">
        <v>7074</v>
      </c>
      <c r="I2981" s="1">
        <v>343</v>
      </c>
      <c r="J2981" s="1">
        <v>18</v>
      </c>
      <c r="K2981" s="1">
        <v>84.48</v>
      </c>
      <c r="L2981" s="2">
        <v>45725.443078703705</v>
      </c>
      <c r="M2981" s="1">
        <v>38.83</v>
      </c>
      <c r="N2981" s="1">
        <v>1024.4000000000001</v>
      </c>
      <c r="O2981" s="1">
        <v>7.2</v>
      </c>
      <c r="P2981" s="1">
        <v>17</v>
      </c>
      <c r="Q2981" s="1">
        <v>13.84</v>
      </c>
      <c r="R2981" s="1" t="b">
        <v>0</v>
      </c>
      <c r="S2981" s="1" t="s">
        <v>7078</v>
      </c>
      <c r="T2981" s="1" t="s">
        <v>7082</v>
      </c>
    </row>
    <row r="2982" spans="1:20" x14ac:dyDescent="0.3">
      <c r="A2982" s="1" t="s">
        <v>3052</v>
      </c>
      <c r="B2982" s="1" t="s">
        <v>114</v>
      </c>
      <c r="C2982" s="1" t="s">
        <v>180</v>
      </c>
      <c r="D2982" s="1">
        <v>28.950904999999999</v>
      </c>
      <c r="E2982" s="1">
        <v>-42.548597000000001</v>
      </c>
      <c r="F2982" s="1" t="s">
        <v>48</v>
      </c>
      <c r="G2982" s="1">
        <v>305.91000000000003</v>
      </c>
      <c r="H2982" s="3" t="s">
        <v>7074</v>
      </c>
      <c r="I2982" s="1">
        <v>268</v>
      </c>
      <c r="J2982" s="1">
        <v>13</v>
      </c>
      <c r="K2982" s="1">
        <v>48.29</v>
      </c>
      <c r="L2982" s="2">
        <v>45377.185439814813</v>
      </c>
      <c r="M2982" s="1">
        <v>17.79</v>
      </c>
      <c r="N2982" s="1">
        <v>1004.77</v>
      </c>
      <c r="O2982" s="1">
        <v>8.6999999999999993</v>
      </c>
      <c r="P2982" s="1">
        <v>2.4</v>
      </c>
      <c r="Q2982" s="1">
        <v>14.6</v>
      </c>
      <c r="R2982" s="1" t="b">
        <v>0</v>
      </c>
      <c r="S2982" s="1" t="s">
        <v>7077</v>
      </c>
      <c r="T2982" s="1" t="s">
        <v>7082</v>
      </c>
    </row>
    <row r="2983" spans="1:20" x14ac:dyDescent="0.3">
      <c r="A2983" s="1" t="s">
        <v>3053</v>
      </c>
      <c r="B2983" s="1" t="s">
        <v>21</v>
      </c>
      <c r="C2983" s="1" t="s">
        <v>22</v>
      </c>
      <c r="D2983" s="1">
        <v>-3.7498659999999999</v>
      </c>
      <c r="E2983" s="1">
        <v>-123.810334</v>
      </c>
      <c r="F2983" s="1" t="s">
        <v>48</v>
      </c>
      <c r="G2983" s="1">
        <v>71.069999999999993</v>
      </c>
      <c r="H2983" s="3" t="s">
        <v>7074</v>
      </c>
      <c r="I2983" s="1">
        <v>1</v>
      </c>
      <c r="J2983" s="1">
        <v>32</v>
      </c>
      <c r="K2983" s="1">
        <v>54.32</v>
      </c>
      <c r="L2983" s="2">
        <v>45268.523634259262</v>
      </c>
      <c r="M2983" s="1">
        <v>9.7799999999999994</v>
      </c>
      <c r="N2983" s="1">
        <v>1022.23</v>
      </c>
      <c r="O2983" s="1">
        <v>3.9</v>
      </c>
      <c r="P2983" s="1">
        <v>7.6</v>
      </c>
      <c r="Q2983" s="1">
        <v>19.37</v>
      </c>
      <c r="R2983" s="1" t="b">
        <v>1</v>
      </c>
      <c r="S2983" s="1" t="s">
        <v>7078</v>
      </c>
      <c r="T2983" s="1" t="s">
        <v>7083</v>
      </c>
    </row>
    <row r="2984" spans="1:20" x14ac:dyDescent="0.3">
      <c r="A2984" s="1" t="s">
        <v>3054</v>
      </c>
      <c r="B2984" s="1" t="s">
        <v>38</v>
      </c>
      <c r="C2984" s="1" t="s">
        <v>81</v>
      </c>
      <c r="D2984" s="1">
        <v>-62.219197999999999</v>
      </c>
      <c r="E2984" s="1">
        <v>-110.46404699999999</v>
      </c>
      <c r="F2984" s="1" t="s">
        <v>19</v>
      </c>
      <c r="G2984" s="1">
        <v>147.16</v>
      </c>
      <c r="H2984" s="3" t="s">
        <v>7074</v>
      </c>
      <c r="I2984" s="1">
        <v>141</v>
      </c>
      <c r="J2984" s="1">
        <v>10</v>
      </c>
      <c r="K2984" s="1">
        <v>27.86</v>
      </c>
      <c r="L2984" s="2">
        <v>45231.240995370368</v>
      </c>
      <c r="M2984" s="1">
        <v>28.34</v>
      </c>
      <c r="N2984" s="1">
        <v>1001.84</v>
      </c>
      <c r="O2984" s="1">
        <v>10.5</v>
      </c>
      <c r="P2984" s="1">
        <v>15</v>
      </c>
      <c r="Q2984" s="1">
        <v>4.6500000000000004</v>
      </c>
      <c r="R2984" s="1" t="b">
        <v>1</v>
      </c>
      <c r="S2984" s="1" t="s">
        <v>7078</v>
      </c>
      <c r="T2984" s="1" t="s">
        <v>7084</v>
      </c>
    </row>
    <row r="2985" spans="1:20" x14ac:dyDescent="0.3">
      <c r="A2985" s="1" t="s">
        <v>3055</v>
      </c>
      <c r="B2985" s="1" t="s">
        <v>21</v>
      </c>
      <c r="C2985" s="1" t="s">
        <v>61</v>
      </c>
      <c r="D2985" s="1">
        <v>-81.050962999999996</v>
      </c>
      <c r="E2985" s="1">
        <v>-35.876776</v>
      </c>
      <c r="F2985" s="1" t="s">
        <v>48</v>
      </c>
      <c r="G2985" s="1">
        <v>381.4</v>
      </c>
      <c r="H2985" s="3" t="s">
        <v>7074</v>
      </c>
      <c r="I2985" s="1">
        <v>260</v>
      </c>
      <c r="J2985" s="1">
        <v>4</v>
      </c>
      <c r="K2985" s="1">
        <v>60.3</v>
      </c>
      <c r="L2985" s="2">
        <v>45343.916689814818</v>
      </c>
      <c r="M2985" s="1">
        <v>32.78</v>
      </c>
      <c r="N2985" s="1">
        <v>1043.69</v>
      </c>
      <c r="O2985" s="1">
        <v>9.4</v>
      </c>
      <c r="P2985" s="1">
        <v>13.4</v>
      </c>
      <c r="Q2985" s="1">
        <v>1.87</v>
      </c>
      <c r="R2985" s="1" t="b">
        <v>1</v>
      </c>
      <c r="S2985" s="1" t="s">
        <v>7077</v>
      </c>
      <c r="T2985" s="1" t="s">
        <v>7085</v>
      </c>
    </row>
    <row r="2986" spans="1:20" x14ac:dyDescent="0.3">
      <c r="A2986" s="1" t="s">
        <v>3056</v>
      </c>
      <c r="B2986" s="1" t="s">
        <v>114</v>
      </c>
      <c r="C2986" s="1" t="s">
        <v>180</v>
      </c>
      <c r="D2986" s="1">
        <v>25.477782000000001</v>
      </c>
      <c r="E2986" s="1">
        <v>-55.195397999999997</v>
      </c>
      <c r="F2986" s="1" t="s">
        <v>28</v>
      </c>
      <c r="G2986" s="1">
        <v>246.95</v>
      </c>
      <c r="H2986" s="3" t="s">
        <v>7074</v>
      </c>
      <c r="I2986" s="1">
        <v>102</v>
      </c>
      <c r="J2986" s="1">
        <v>4</v>
      </c>
      <c r="K2986" s="1">
        <v>16.350000000000001</v>
      </c>
      <c r="L2986" s="2">
        <v>45476.565300925926</v>
      </c>
      <c r="M2986" s="1">
        <v>22.08</v>
      </c>
      <c r="N2986" s="1">
        <v>1040.93</v>
      </c>
      <c r="O2986" s="1">
        <v>3.2</v>
      </c>
      <c r="P2986" s="1">
        <v>4.7</v>
      </c>
      <c r="Q2986" s="1">
        <v>5.26</v>
      </c>
      <c r="R2986" s="1" t="b">
        <v>0</v>
      </c>
      <c r="S2986" s="1" t="s">
        <v>7079</v>
      </c>
      <c r="T2986" s="1" t="s">
        <v>7085</v>
      </c>
    </row>
    <row r="2987" spans="1:20" x14ac:dyDescent="0.3">
      <c r="A2987" s="1" t="s">
        <v>3057</v>
      </c>
      <c r="B2987" s="1" t="s">
        <v>25</v>
      </c>
      <c r="C2987" s="1" t="s">
        <v>26</v>
      </c>
      <c r="D2987" s="1">
        <v>11.573757000000001</v>
      </c>
      <c r="E2987" s="1">
        <v>159.774957</v>
      </c>
      <c r="F2987" s="1" t="s">
        <v>48</v>
      </c>
      <c r="G2987" s="1">
        <v>215.47</v>
      </c>
      <c r="H2987" s="3" t="s">
        <v>7074</v>
      </c>
      <c r="I2987" s="1">
        <v>362</v>
      </c>
      <c r="J2987" s="1">
        <v>4</v>
      </c>
      <c r="K2987" s="1">
        <v>15.47</v>
      </c>
      <c r="L2987" s="2">
        <v>45350.111134259256</v>
      </c>
      <c r="M2987" s="1">
        <v>38.700000000000003</v>
      </c>
      <c r="N2987" s="1">
        <v>1019.08</v>
      </c>
      <c r="O2987" s="1">
        <v>0.1</v>
      </c>
      <c r="P2987" s="1">
        <v>7.8</v>
      </c>
      <c r="Q2987" s="1">
        <v>2.46</v>
      </c>
      <c r="R2987" s="1" t="b">
        <v>0</v>
      </c>
      <c r="S2987" s="1" t="s">
        <v>7078</v>
      </c>
      <c r="T2987" s="1" t="s">
        <v>7085</v>
      </c>
    </row>
    <row r="2988" spans="1:20" x14ac:dyDescent="0.3">
      <c r="A2988" s="1" t="s">
        <v>3058</v>
      </c>
      <c r="B2988" s="1" t="s">
        <v>114</v>
      </c>
      <c r="C2988" s="1" t="s">
        <v>247</v>
      </c>
      <c r="D2988" s="1">
        <v>70.778777000000005</v>
      </c>
      <c r="E2988" s="1">
        <v>-149.75961000000001</v>
      </c>
      <c r="F2988" s="1" t="s">
        <v>28</v>
      </c>
      <c r="G2988" s="1">
        <v>148.19</v>
      </c>
      <c r="H2988" s="3" t="s">
        <v>7074</v>
      </c>
      <c r="I2988" s="1">
        <v>23</v>
      </c>
      <c r="J2988" s="1">
        <v>24</v>
      </c>
      <c r="K2988" s="1">
        <v>73.650000000000006</v>
      </c>
      <c r="L2988" s="2">
        <v>45160.900717592594</v>
      </c>
      <c r="M2988" s="1">
        <v>2.54</v>
      </c>
      <c r="N2988" s="1">
        <v>1002.74</v>
      </c>
      <c r="O2988" s="1">
        <v>3.3</v>
      </c>
      <c r="P2988" s="1">
        <v>6</v>
      </c>
      <c r="Q2988" s="1">
        <v>3.39</v>
      </c>
      <c r="R2988" s="1" t="b">
        <v>0</v>
      </c>
      <c r="S2988" s="1" t="s">
        <v>7079</v>
      </c>
      <c r="T2988" s="1" t="s">
        <v>7083</v>
      </c>
    </row>
    <row r="2989" spans="1:20" x14ac:dyDescent="0.3">
      <c r="A2989" s="1" t="s">
        <v>3059</v>
      </c>
      <c r="B2989" s="1" t="s">
        <v>30</v>
      </c>
      <c r="C2989" s="1" t="s">
        <v>74</v>
      </c>
      <c r="D2989" s="1">
        <v>89.444243999999998</v>
      </c>
      <c r="E2989" s="1">
        <v>-90.380233000000004</v>
      </c>
      <c r="F2989" s="1" t="s">
        <v>35</v>
      </c>
      <c r="G2989" s="1">
        <v>206.47</v>
      </c>
      <c r="H2989" s="3" t="s">
        <v>7073</v>
      </c>
      <c r="I2989" s="1">
        <v>458</v>
      </c>
      <c r="J2989" s="1">
        <v>40</v>
      </c>
      <c r="K2989" s="1">
        <v>26.76</v>
      </c>
      <c r="L2989" s="2">
        <v>45080.094467592593</v>
      </c>
      <c r="M2989" s="1">
        <v>20.440000000000001</v>
      </c>
      <c r="N2989" s="1">
        <v>1000.54</v>
      </c>
      <c r="O2989" s="1">
        <v>3.1</v>
      </c>
      <c r="P2989" s="1">
        <v>12.7</v>
      </c>
      <c r="Q2989" s="1">
        <v>6.68</v>
      </c>
      <c r="R2989" s="1" t="b">
        <v>0</v>
      </c>
      <c r="S2989" s="1" t="s">
        <v>7080</v>
      </c>
      <c r="T2989" s="1" t="s">
        <v>7083</v>
      </c>
    </row>
    <row r="2990" spans="1:20" x14ac:dyDescent="0.3">
      <c r="A2990" s="1" t="s">
        <v>3060</v>
      </c>
      <c r="B2990" s="1" t="s">
        <v>78</v>
      </c>
      <c r="C2990" s="1" t="s">
        <v>84</v>
      </c>
      <c r="D2990" s="1">
        <v>39.556649999999998</v>
      </c>
      <c r="E2990" s="1">
        <v>-131.507023</v>
      </c>
      <c r="F2990" s="1" t="s">
        <v>23</v>
      </c>
      <c r="G2990" s="1">
        <v>335.61</v>
      </c>
      <c r="H2990" s="3" t="s">
        <v>7073</v>
      </c>
      <c r="I2990" s="1">
        <v>173</v>
      </c>
      <c r="J2990" s="1">
        <v>38</v>
      </c>
      <c r="K2990" s="1">
        <v>73.28</v>
      </c>
      <c r="L2990" s="2">
        <v>45583.827106481483</v>
      </c>
      <c r="M2990" s="1">
        <v>28.88</v>
      </c>
      <c r="N2990" s="1">
        <v>982.34</v>
      </c>
      <c r="O2990" s="1">
        <v>9.8000000000000007</v>
      </c>
      <c r="P2990" s="1">
        <v>7.5</v>
      </c>
      <c r="Q2990" s="1">
        <v>8.2799999999999994</v>
      </c>
      <c r="R2990" s="1" t="b">
        <v>0</v>
      </c>
      <c r="S2990" s="1" t="s">
        <v>7077</v>
      </c>
      <c r="T2990" s="1" t="s">
        <v>7083</v>
      </c>
    </row>
    <row r="2991" spans="1:20" x14ac:dyDescent="0.3">
      <c r="A2991" s="1" t="s">
        <v>3061</v>
      </c>
      <c r="B2991" s="1" t="s">
        <v>25</v>
      </c>
      <c r="C2991" s="1" t="s">
        <v>59</v>
      </c>
      <c r="D2991" s="1">
        <v>-3.2200259999999998</v>
      </c>
      <c r="E2991" s="1">
        <v>-92.896488000000005</v>
      </c>
      <c r="F2991" s="1" t="s">
        <v>43</v>
      </c>
      <c r="G2991" s="1">
        <v>88.02</v>
      </c>
      <c r="H2991" s="3" t="s">
        <v>7074</v>
      </c>
      <c r="I2991" s="1">
        <v>189</v>
      </c>
      <c r="J2991" s="1">
        <v>19</v>
      </c>
      <c r="K2991" s="1">
        <v>48.48</v>
      </c>
      <c r="L2991" s="2">
        <v>45327.744467592594</v>
      </c>
      <c r="M2991" s="1">
        <v>34.57</v>
      </c>
      <c r="N2991" s="1">
        <v>1037.1099999999999</v>
      </c>
      <c r="O2991" s="1">
        <v>10.6</v>
      </c>
      <c r="P2991" s="1">
        <v>6.9</v>
      </c>
      <c r="Q2991" s="1">
        <v>18.07</v>
      </c>
      <c r="R2991" s="1" t="b">
        <v>1</v>
      </c>
      <c r="S2991" s="1" t="s">
        <v>7078</v>
      </c>
      <c r="T2991" s="1" t="s">
        <v>7082</v>
      </c>
    </row>
    <row r="2992" spans="1:20" x14ac:dyDescent="0.3">
      <c r="A2992" s="1" t="s">
        <v>3062</v>
      </c>
      <c r="B2992" s="1" t="s">
        <v>78</v>
      </c>
      <c r="C2992" s="1" t="s">
        <v>106</v>
      </c>
      <c r="D2992" s="1">
        <v>-70.608385999999996</v>
      </c>
      <c r="E2992" s="1">
        <v>-78.058329000000001</v>
      </c>
      <c r="F2992" s="1" t="s">
        <v>48</v>
      </c>
      <c r="G2992" s="1">
        <v>272.58999999999997</v>
      </c>
      <c r="H2992" s="3" t="s">
        <v>7073</v>
      </c>
      <c r="I2992" s="1">
        <v>6</v>
      </c>
      <c r="J2992" s="1">
        <v>17</v>
      </c>
      <c r="K2992" s="1">
        <v>31.01</v>
      </c>
      <c r="L2992" s="2">
        <v>45716.82849537037</v>
      </c>
      <c r="M2992" s="1">
        <v>7.58</v>
      </c>
      <c r="N2992" s="1">
        <v>1011.53</v>
      </c>
      <c r="O2992" s="1">
        <v>0.8</v>
      </c>
      <c r="P2992" s="1">
        <v>4.9000000000000004</v>
      </c>
      <c r="Q2992" s="1">
        <v>3.91</v>
      </c>
      <c r="R2992" s="1" t="b">
        <v>1</v>
      </c>
      <c r="S2992" s="1" t="s">
        <v>7079</v>
      </c>
      <c r="T2992" s="1" t="s">
        <v>7082</v>
      </c>
    </row>
    <row r="2993" spans="1:20" x14ac:dyDescent="0.3">
      <c r="A2993" s="1" t="s">
        <v>3063</v>
      </c>
      <c r="B2993" s="1" t="s">
        <v>78</v>
      </c>
      <c r="C2993" s="1" t="s">
        <v>79</v>
      </c>
      <c r="D2993" s="1">
        <v>81.954885000000004</v>
      </c>
      <c r="E2993" s="1">
        <v>-75.573949999999996</v>
      </c>
      <c r="F2993" s="1" t="s">
        <v>28</v>
      </c>
      <c r="G2993" s="1">
        <v>19.27</v>
      </c>
      <c r="H2993" s="3" t="s">
        <v>7073</v>
      </c>
      <c r="I2993" s="1">
        <v>29</v>
      </c>
      <c r="J2993" s="1">
        <v>19</v>
      </c>
      <c r="K2993" s="1">
        <v>57.19</v>
      </c>
      <c r="L2993" s="2">
        <v>45735.925717592596</v>
      </c>
      <c r="M2993" s="1">
        <v>32.1</v>
      </c>
      <c r="N2993" s="1">
        <v>1002.76</v>
      </c>
      <c r="O2993" s="1">
        <v>5.2</v>
      </c>
      <c r="P2993" s="1">
        <v>8.8000000000000007</v>
      </c>
      <c r="Q2993" s="1">
        <v>19.440000000000001</v>
      </c>
      <c r="R2993" s="1" t="b">
        <v>0</v>
      </c>
      <c r="S2993" s="1" t="s">
        <v>7077</v>
      </c>
      <c r="T2993" s="1" t="s">
        <v>7083</v>
      </c>
    </row>
    <row r="2994" spans="1:20" x14ac:dyDescent="0.3">
      <c r="A2994" s="1" t="s">
        <v>3064</v>
      </c>
      <c r="B2994" s="1" t="s">
        <v>50</v>
      </c>
      <c r="C2994" s="1" t="s">
        <v>51</v>
      </c>
      <c r="D2994" s="1">
        <v>29.845437</v>
      </c>
      <c r="E2994" s="1">
        <v>31.013698999999999</v>
      </c>
      <c r="F2994" s="1" t="s">
        <v>23</v>
      </c>
      <c r="G2994" s="1">
        <v>338.74</v>
      </c>
      <c r="H2994" s="3" t="s">
        <v>7074</v>
      </c>
      <c r="I2994" s="1">
        <v>284</v>
      </c>
      <c r="J2994" s="1">
        <v>22</v>
      </c>
      <c r="K2994" s="1">
        <v>60.49</v>
      </c>
      <c r="L2994" s="2">
        <v>45586.247939814813</v>
      </c>
      <c r="M2994" s="1">
        <v>22.33</v>
      </c>
      <c r="N2994" s="1">
        <v>1012.98</v>
      </c>
      <c r="O2994" s="1">
        <v>6</v>
      </c>
      <c r="P2994" s="1">
        <v>4.7</v>
      </c>
      <c r="Q2994" s="1">
        <v>16.2</v>
      </c>
      <c r="R2994" s="1" t="b">
        <v>1</v>
      </c>
      <c r="S2994" s="1" t="s">
        <v>7078</v>
      </c>
      <c r="T2994" s="1" t="s">
        <v>7083</v>
      </c>
    </row>
    <row r="2995" spans="1:20" x14ac:dyDescent="0.3">
      <c r="A2995" s="1" t="s">
        <v>3065</v>
      </c>
      <c r="B2995" s="1" t="s">
        <v>50</v>
      </c>
      <c r="C2995" s="1" t="s">
        <v>108</v>
      </c>
      <c r="D2995" s="1">
        <v>-65.681168</v>
      </c>
      <c r="E2995" s="1">
        <v>-44.097648</v>
      </c>
      <c r="F2995" s="1" t="s">
        <v>48</v>
      </c>
      <c r="G2995" s="1">
        <v>93.68</v>
      </c>
      <c r="H2995" s="3" t="s">
        <v>7074</v>
      </c>
      <c r="I2995" s="1">
        <v>101</v>
      </c>
      <c r="J2995" s="1">
        <v>7</v>
      </c>
      <c r="K2995" s="1">
        <v>32.57</v>
      </c>
      <c r="L2995" s="2">
        <v>45375.622245370374</v>
      </c>
      <c r="M2995" s="1">
        <v>16.16</v>
      </c>
      <c r="N2995" s="1">
        <v>1037.31</v>
      </c>
      <c r="O2995" s="1">
        <v>1</v>
      </c>
      <c r="P2995" s="1">
        <v>19.3</v>
      </c>
      <c r="Q2995" s="1">
        <v>17.63</v>
      </c>
      <c r="R2995" s="1" t="b">
        <v>0</v>
      </c>
      <c r="S2995" s="1" t="s">
        <v>7079</v>
      </c>
      <c r="T2995" s="1" t="s">
        <v>7084</v>
      </c>
    </row>
    <row r="2996" spans="1:20" x14ac:dyDescent="0.3">
      <c r="A2996" s="1" t="s">
        <v>3066</v>
      </c>
      <c r="B2996" s="1" t="s">
        <v>33</v>
      </c>
      <c r="C2996" s="1" t="s">
        <v>124</v>
      </c>
      <c r="D2996" s="1">
        <v>-85.050533000000001</v>
      </c>
      <c r="E2996" s="1">
        <v>28.894718999999998</v>
      </c>
      <c r="F2996" s="1" t="s">
        <v>28</v>
      </c>
      <c r="G2996" s="1">
        <v>97.13</v>
      </c>
      <c r="H2996" s="3" t="s">
        <v>7074</v>
      </c>
      <c r="I2996" s="1">
        <v>79</v>
      </c>
      <c r="J2996" s="1">
        <v>10</v>
      </c>
      <c r="K2996" s="1">
        <v>84.95</v>
      </c>
      <c r="L2996" s="2">
        <v>45745.822245370371</v>
      </c>
      <c r="M2996" s="1">
        <v>5.7</v>
      </c>
      <c r="N2996" s="1">
        <v>988.72</v>
      </c>
      <c r="O2996" s="1">
        <v>4.2</v>
      </c>
      <c r="P2996" s="1">
        <v>3.9</v>
      </c>
      <c r="Q2996" s="1">
        <v>18.59</v>
      </c>
      <c r="R2996" s="1" t="b">
        <v>1</v>
      </c>
      <c r="S2996" s="1" t="s">
        <v>7080</v>
      </c>
      <c r="T2996" s="1" t="s">
        <v>7084</v>
      </c>
    </row>
    <row r="2997" spans="1:20" x14ac:dyDescent="0.3">
      <c r="A2997" s="1" t="s">
        <v>3067</v>
      </c>
      <c r="B2997" s="1" t="s">
        <v>25</v>
      </c>
      <c r="C2997" s="1" t="s">
        <v>26</v>
      </c>
      <c r="D2997" s="1">
        <v>-70.855812999999998</v>
      </c>
      <c r="E2997" s="1">
        <v>176.97229400000001</v>
      </c>
      <c r="F2997" s="1" t="s">
        <v>23</v>
      </c>
      <c r="G2997" s="1">
        <v>385.09</v>
      </c>
      <c r="H2997" s="3" t="s">
        <v>7074</v>
      </c>
      <c r="I2997" s="1">
        <v>206</v>
      </c>
      <c r="J2997" s="1">
        <v>3</v>
      </c>
      <c r="K2997" s="1">
        <v>43.06</v>
      </c>
      <c r="L2997" s="2">
        <v>45476.595856481479</v>
      </c>
      <c r="M2997" s="1">
        <v>34.68</v>
      </c>
      <c r="N2997" s="1">
        <v>1040.04</v>
      </c>
      <c r="O2997" s="1">
        <v>3.5</v>
      </c>
      <c r="P2997" s="1">
        <v>18.399999999999999</v>
      </c>
      <c r="Q2997" s="1">
        <v>15.06</v>
      </c>
      <c r="R2997" s="1" t="b">
        <v>1</v>
      </c>
      <c r="S2997" s="1" t="s">
        <v>7077</v>
      </c>
      <c r="T2997" s="1" t="s">
        <v>7085</v>
      </c>
    </row>
    <row r="2998" spans="1:20" x14ac:dyDescent="0.3">
      <c r="A2998" s="1" t="s">
        <v>3068</v>
      </c>
      <c r="B2998" s="1" t="s">
        <v>78</v>
      </c>
      <c r="C2998" s="1" t="s">
        <v>106</v>
      </c>
      <c r="D2998" s="1">
        <v>34.773667000000003</v>
      </c>
      <c r="E2998" s="1">
        <v>-50.678533999999999</v>
      </c>
      <c r="F2998" s="1" t="s">
        <v>23</v>
      </c>
      <c r="G2998" s="1">
        <v>246.2</v>
      </c>
      <c r="H2998" s="3" t="s">
        <v>7074</v>
      </c>
      <c r="I2998" s="1">
        <v>189</v>
      </c>
      <c r="J2998" s="1">
        <v>2</v>
      </c>
      <c r="K2998" s="1">
        <v>22.42</v>
      </c>
      <c r="L2998" s="2">
        <v>45192.240300925929</v>
      </c>
      <c r="M2998" s="1">
        <v>6.71</v>
      </c>
      <c r="N2998" s="1">
        <v>1042.83</v>
      </c>
      <c r="O2998" s="1">
        <v>5.9</v>
      </c>
      <c r="P2998" s="1">
        <v>9.1</v>
      </c>
      <c r="Q2998" s="1">
        <v>15.78</v>
      </c>
      <c r="R2998" s="1" t="b">
        <v>1</v>
      </c>
      <c r="S2998" s="1" t="s">
        <v>7080</v>
      </c>
      <c r="T2998" s="1" t="s">
        <v>7085</v>
      </c>
    </row>
    <row r="2999" spans="1:20" x14ac:dyDescent="0.3">
      <c r="A2999" s="1" t="s">
        <v>3069</v>
      </c>
      <c r="B2999" s="1" t="s">
        <v>114</v>
      </c>
      <c r="C2999" s="1" t="s">
        <v>247</v>
      </c>
      <c r="D2999" s="1">
        <v>-79.976376999999999</v>
      </c>
      <c r="E2999" s="1">
        <v>-120.263908</v>
      </c>
      <c r="F2999" s="1" t="s">
        <v>19</v>
      </c>
      <c r="G2999" s="1">
        <v>24.57</v>
      </c>
      <c r="H2999" s="3" t="s">
        <v>7074</v>
      </c>
      <c r="I2999" s="1">
        <v>112</v>
      </c>
      <c r="J2999" s="1">
        <v>3</v>
      </c>
      <c r="K2999" s="1">
        <v>13.12</v>
      </c>
      <c r="L2999" s="2">
        <v>45480.414606481485</v>
      </c>
      <c r="M2999" s="1">
        <v>12.74</v>
      </c>
      <c r="N2999" s="1">
        <v>1046.27</v>
      </c>
      <c r="O2999" s="1">
        <v>7.3</v>
      </c>
      <c r="P2999" s="1">
        <v>8.1999999999999993</v>
      </c>
      <c r="Q2999" s="1">
        <v>8.76</v>
      </c>
      <c r="R2999" s="1" t="b">
        <v>0</v>
      </c>
      <c r="S2999" s="1" t="s">
        <v>7080</v>
      </c>
      <c r="T2999" s="1" t="s">
        <v>7085</v>
      </c>
    </row>
    <row r="3000" spans="1:20" x14ac:dyDescent="0.3">
      <c r="A3000" s="1" t="s">
        <v>3070</v>
      </c>
      <c r="B3000" s="1" t="s">
        <v>25</v>
      </c>
      <c r="C3000" s="1" t="s">
        <v>59</v>
      </c>
      <c r="D3000" s="1">
        <v>63.560791000000002</v>
      </c>
      <c r="E3000" s="1">
        <v>171.21378899999999</v>
      </c>
      <c r="F3000" s="1" t="s">
        <v>35</v>
      </c>
      <c r="G3000" s="1">
        <v>81.94</v>
      </c>
      <c r="H3000" s="3" t="s">
        <v>7074</v>
      </c>
      <c r="I3000" s="1">
        <v>39</v>
      </c>
      <c r="J3000" s="1">
        <v>14</v>
      </c>
      <c r="K3000" s="1">
        <v>55.11</v>
      </c>
      <c r="L3000" s="2">
        <v>45727.093773148146</v>
      </c>
      <c r="M3000" s="1">
        <v>11.96</v>
      </c>
      <c r="N3000" s="1">
        <v>1007.82</v>
      </c>
      <c r="O3000" s="1">
        <v>7.7</v>
      </c>
      <c r="P3000" s="1">
        <v>5.4</v>
      </c>
      <c r="Q3000" s="1">
        <v>10.210000000000001</v>
      </c>
      <c r="R3000" s="1" t="b">
        <v>1</v>
      </c>
      <c r="S3000" s="1" t="s">
        <v>7079</v>
      </c>
      <c r="T3000" s="1" t="s">
        <v>7082</v>
      </c>
    </row>
    <row r="3001" spans="1:20" x14ac:dyDescent="0.3">
      <c r="A3001" s="1" t="s">
        <v>3071</v>
      </c>
      <c r="B3001" s="1" t="s">
        <v>38</v>
      </c>
      <c r="C3001" s="1" t="s">
        <v>94</v>
      </c>
      <c r="D3001" s="1">
        <v>76.144992000000002</v>
      </c>
      <c r="E3001" s="1">
        <v>126.30262</v>
      </c>
      <c r="F3001" s="1" t="s">
        <v>19</v>
      </c>
      <c r="G3001" s="1">
        <v>311.16000000000003</v>
      </c>
      <c r="H3001" s="3" t="s">
        <v>7074</v>
      </c>
      <c r="I3001" s="1">
        <v>253</v>
      </c>
      <c r="J3001" s="1">
        <v>15</v>
      </c>
      <c r="K3001" s="1">
        <v>36.950000000000003</v>
      </c>
      <c r="L3001" s="2">
        <v>45458.150023148148</v>
      </c>
      <c r="M3001" s="1">
        <v>34.92</v>
      </c>
      <c r="N3001" s="1">
        <v>995.2</v>
      </c>
      <c r="O3001" s="1">
        <v>1.5</v>
      </c>
      <c r="P3001" s="1">
        <v>13.1</v>
      </c>
      <c r="Q3001" s="1">
        <v>18.649999999999999</v>
      </c>
      <c r="R3001" s="1" t="b">
        <v>0</v>
      </c>
      <c r="S3001" s="1" t="s">
        <v>7077</v>
      </c>
      <c r="T3001" s="1" t="s">
        <v>7082</v>
      </c>
    </row>
    <row r="3002" spans="1:20" x14ac:dyDescent="0.3">
      <c r="A3002" s="1" t="s">
        <v>3072</v>
      </c>
      <c r="B3002" s="1" t="s">
        <v>30</v>
      </c>
      <c r="C3002" s="1" t="s">
        <v>187</v>
      </c>
      <c r="D3002" s="1">
        <v>-82.179986</v>
      </c>
      <c r="E3002" s="1">
        <v>15.215388000000001</v>
      </c>
      <c r="F3002" s="1" t="s">
        <v>35</v>
      </c>
      <c r="G3002" s="1">
        <v>341.42</v>
      </c>
      <c r="H3002" s="3" t="s">
        <v>7074</v>
      </c>
      <c r="I3002" s="1">
        <v>109</v>
      </c>
      <c r="J3002" s="1">
        <v>12</v>
      </c>
      <c r="K3002" s="1">
        <v>52.18</v>
      </c>
      <c r="L3002" s="2">
        <v>45544.734050925923</v>
      </c>
      <c r="M3002" s="1">
        <v>27.07</v>
      </c>
      <c r="N3002" s="1">
        <v>1006.15</v>
      </c>
      <c r="O3002" s="1">
        <v>8.9</v>
      </c>
      <c r="P3002" s="1">
        <v>14</v>
      </c>
      <c r="Q3002" s="1">
        <v>7.57</v>
      </c>
      <c r="R3002" s="1" t="b">
        <v>1</v>
      </c>
      <c r="S3002" s="1" t="s">
        <v>7080</v>
      </c>
      <c r="T3002" s="1" t="s">
        <v>7082</v>
      </c>
    </row>
    <row r="3003" spans="1:20" x14ac:dyDescent="0.3">
      <c r="A3003" s="1" t="s">
        <v>3073</v>
      </c>
      <c r="B3003" s="1" t="s">
        <v>38</v>
      </c>
      <c r="C3003" s="1" t="s">
        <v>81</v>
      </c>
      <c r="D3003" s="1">
        <v>24.279409999999999</v>
      </c>
      <c r="E3003" s="1">
        <v>-167.887631</v>
      </c>
      <c r="F3003" s="1" t="s">
        <v>23</v>
      </c>
      <c r="G3003" s="1">
        <v>158.83000000000001</v>
      </c>
      <c r="H3003" s="3" t="s">
        <v>7074</v>
      </c>
      <c r="I3003" s="1">
        <v>97</v>
      </c>
      <c r="J3003" s="1">
        <v>44</v>
      </c>
      <c r="K3003" s="1">
        <v>21.24</v>
      </c>
      <c r="L3003" s="2">
        <v>45474.104189814818</v>
      </c>
      <c r="M3003" s="1">
        <v>31.97</v>
      </c>
      <c r="N3003" s="1">
        <v>1003.3</v>
      </c>
      <c r="O3003" s="1">
        <v>7.5</v>
      </c>
      <c r="P3003" s="1">
        <v>9.9</v>
      </c>
      <c r="Q3003" s="1">
        <v>0.84</v>
      </c>
      <c r="R3003" s="1" t="b">
        <v>1</v>
      </c>
      <c r="S3003" s="1" t="s">
        <v>7079</v>
      </c>
      <c r="T3003" s="1" t="s">
        <v>7083</v>
      </c>
    </row>
    <row r="3004" spans="1:20" x14ac:dyDescent="0.3">
      <c r="A3004" s="1" t="s">
        <v>3074</v>
      </c>
      <c r="B3004" s="1" t="s">
        <v>41</v>
      </c>
      <c r="C3004" s="1" t="s">
        <v>42</v>
      </c>
      <c r="D3004" s="1">
        <v>59.243001</v>
      </c>
      <c r="E3004" s="1">
        <v>111.712889</v>
      </c>
      <c r="F3004" s="1" t="s">
        <v>28</v>
      </c>
      <c r="G3004" s="1">
        <v>128.07</v>
      </c>
      <c r="H3004" s="3" t="s">
        <v>7074</v>
      </c>
      <c r="I3004" s="1">
        <v>78</v>
      </c>
      <c r="J3004" s="1">
        <v>11</v>
      </c>
      <c r="K3004" s="1">
        <v>73.94</v>
      </c>
      <c r="L3004" s="2">
        <v>45569.776412037034</v>
      </c>
      <c r="M3004" s="1">
        <v>10.39</v>
      </c>
      <c r="N3004" s="1">
        <v>992.33</v>
      </c>
      <c r="O3004" s="1">
        <v>9.8000000000000007</v>
      </c>
      <c r="P3004" s="1">
        <v>2.1</v>
      </c>
      <c r="Q3004" s="1">
        <v>15.26</v>
      </c>
      <c r="R3004" s="1" t="b">
        <v>1</v>
      </c>
      <c r="S3004" s="1" t="s">
        <v>7077</v>
      </c>
      <c r="T3004" s="1" t="s">
        <v>7084</v>
      </c>
    </row>
    <row r="3005" spans="1:20" x14ac:dyDescent="0.3">
      <c r="A3005" s="1" t="s">
        <v>3075</v>
      </c>
      <c r="B3005" s="1" t="s">
        <v>50</v>
      </c>
      <c r="C3005" s="1" t="s">
        <v>152</v>
      </c>
      <c r="D3005" s="1">
        <v>-44.808821000000002</v>
      </c>
      <c r="E3005" s="1">
        <v>15.919141</v>
      </c>
      <c r="F3005" s="1" t="s">
        <v>48</v>
      </c>
      <c r="G3005" s="1">
        <v>84.64</v>
      </c>
      <c r="H3005" s="3" t="s">
        <v>7073</v>
      </c>
      <c r="I3005" s="1">
        <v>35</v>
      </c>
      <c r="J3005" s="1">
        <v>4</v>
      </c>
      <c r="K3005" s="1">
        <v>28.78</v>
      </c>
      <c r="L3005" s="2">
        <v>45702.823634259257</v>
      </c>
      <c r="M3005" s="1">
        <v>25.18</v>
      </c>
      <c r="N3005" s="1">
        <v>1022.51</v>
      </c>
      <c r="O3005" s="1">
        <v>4.9000000000000004</v>
      </c>
      <c r="P3005" s="1">
        <v>18.5</v>
      </c>
      <c r="Q3005" s="1">
        <v>11.46</v>
      </c>
      <c r="R3005" s="1" t="b">
        <v>1</v>
      </c>
      <c r="S3005" s="1" t="s">
        <v>7080</v>
      </c>
      <c r="T3005" s="1" t="s">
        <v>7085</v>
      </c>
    </row>
    <row r="3006" spans="1:20" x14ac:dyDescent="0.3">
      <c r="A3006" s="1" t="s">
        <v>3076</v>
      </c>
      <c r="B3006" s="1" t="s">
        <v>38</v>
      </c>
      <c r="C3006" s="1" t="s">
        <v>92</v>
      </c>
      <c r="D3006" s="1">
        <v>-82.520572999999999</v>
      </c>
      <c r="E3006" s="1">
        <v>159.487898</v>
      </c>
      <c r="F3006" s="1" t="s">
        <v>35</v>
      </c>
      <c r="G3006" s="1">
        <v>366.23</v>
      </c>
      <c r="H3006" s="3" t="s">
        <v>7073</v>
      </c>
      <c r="I3006" s="1">
        <v>16</v>
      </c>
      <c r="J3006" s="1">
        <v>2</v>
      </c>
      <c r="K3006" s="1">
        <v>64.319999999999993</v>
      </c>
      <c r="L3006" s="2">
        <v>45299.056967592594</v>
      </c>
      <c r="M3006" s="1">
        <v>23.08</v>
      </c>
      <c r="N3006" s="1">
        <v>1013.36</v>
      </c>
      <c r="O3006" s="1">
        <v>9.8000000000000007</v>
      </c>
      <c r="P3006" s="1">
        <v>19.600000000000001</v>
      </c>
      <c r="Q3006" s="1">
        <v>16.3</v>
      </c>
      <c r="R3006" s="1" t="b">
        <v>1</v>
      </c>
      <c r="S3006" s="1" t="s">
        <v>7080</v>
      </c>
      <c r="T3006" s="1" t="s">
        <v>7085</v>
      </c>
    </row>
    <row r="3007" spans="1:20" x14ac:dyDescent="0.3">
      <c r="A3007" s="1" t="s">
        <v>3077</v>
      </c>
      <c r="B3007" s="1" t="s">
        <v>41</v>
      </c>
      <c r="C3007" s="1" t="s">
        <v>70</v>
      </c>
      <c r="D3007" s="1">
        <v>75.615602999999993</v>
      </c>
      <c r="E3007" s="1">
        <v>103.67505800000001</v>
      </c>
      <c r="F3007" s="1" t="s">
        <v>23</v>
      </c>
      <c r="G3007" s="1">
        <v>307.27</v>
      </c>
      <c r="H3007" s="3" t="s">
        <v>7073</v>
      </c>
      <c r="I3007" s="1">
        <v>335</v>
      </c>
      <c r="J3007" s="1">
        <v>3</v>
      </c>
      <c r="K3007" s="1">
        <v>40.659999999999997</v>
      </c>
      <c r="L3007" s="2">
        <v>45740.909050925926</v>
      </c>
      <c r="M3007" s="1">
        <v>33.4</v>
      </c>
      <c r="N3007" s="1">
        <v>1040.5999999999999</v>
      </c>
      <c r="O3007" s="1">
        <v>9.5</v>
      </c>
      <c r="P3007" s="1">
        <v>9.1999999999999993</v>
      </c>
      <c r="Q3007" s="1">
        <v>1.51</v>
      </c>
      <c r="R3007" s="1" t="b">
        <v>1</v>
      </c>
      <c r="S3007" s="1" t="s">
        <v>7077</v>
      </c>
      <c r="T3007" s="1" t="s">
        <v>7085</v>
      </c>
    </row>
    <row r="3008" spans="1:20" x14ac:dyDescent="0.3">
      <c r="A3008" s="1" t="s">
        <v>3078</v>
      </c>
      <c r="B3008" s="1" t="s">
        <v>38</v>
      </c>
      <c r="C3008" s="1" t="s">
        <v>81</v>
      </c>
      <c r="D3008" s="1">
        <v>77.522287000000006</v>
      </c>
      <c r="E3008" s="1">
        <v>103.664208</v>
      </c>
      <c r="F3008" s="1" t="s">
        <v>23</v>
      </c>
      <c r="G3008" s="1">
        <v>231.47</v>
      </c>
      <c r="H3008" s="3" t="s">
        <v>7074</v>
      </c>
      <c r="I3008" s="1">
        <v>372</v>
      </c>
      <c r="J3008" s="1">
        <v>26</v>
      </c>
      <c r="K3008" s="1">
        <v>75.17</v>
      </c>
      <c r="L3008" s="2">
        <v>45173.12641203704</v>
      </c>
      <c r="M3008" s="1">
        <v>36.29</v>
      </c>
      <c r="N3008" s="1">
        <v>982.25</v>
      </c>
      <c r="O3008" s="1">
        <v>4.8</v>
      </c>
      <c r="P3008" s="1">
        <v>12.7</v>
      </c>
      <c r="Q3008" s="1">
        <v>12.42</v>
      </c>
      <c r="R3008" s="1" t="b">
        <v>0</v>
      </c>
      <c r="S3008" s="1" t="s">
        <v>7078</v>
      </c>
      <c r="T3008" s="1" t="s">
        <v>7083</v>
      </c>
    </row>
    <row r="3009" spans="1:20" x14ac:dyDescent="0.3">
      <c r="A3009" s="1" t="s">
        <v>3079</v>
      </c>
      <c r="B3009" s="1" t="s">
        <v>41</v>
      </c>
      <c r="C3009" s="1" t="s">
        <v>96</v>
      </c>
      <c r="D3009" s="1">
        <v>42.054785000000003</v>
      </c>
      <c r="E3009" s="1">
        <v>124.919607</v>
      </c>
      <c r="F3009" s="1" t="s">
        <v>48</v>
      </c>
      <c r="G3009" s="1">
        <v>383</v>
      </c>
      <c r="H3009" s="3" t="s">
        <v>7073</v>
      </c>
      <c r="I3009" s="1">
        <v>338</v>
      </c>
      <c r="J3009" s="1">
        <v>37</v>
      </c>
      <c r="K3009" s="1">
        <v>34.299999999999997</v>
      </c>
      <c r="L3009" s="2">
        <v>45404.713217592594</v>
      </c>
      <c r="M3009" s="1">
        <v>0.98</v>
      </c>
      <c r="N3009" s="1">
        <v>1025.07</v>
      </c>
      <c r="O3009" s="1">
        <v>4.2</v>
      </c>
      <c r="P3009" s="1">
        <v>9.6</v>
      </c>
      <c r="Q3009" s="1">
        <v>4.95</v>
      </c>
      <c r="R3009" s="1" t="b">
        <v>0</v>
      </c>
      <c r="S3009" s="1" t="s">
        <v>7078</v>
      </c>
      <c r="T3009" s="1" t="s">
        <v>7083</v>
      </c>
    </row>
    <row r="3010" spans="1:20" x14ac:dyDescent="0.3">
      <c r="A3010" s="1" t="s">
        <v>3080</v>
      </c>
      <c r="B3010" s="1" t="s">
        <v>30</v>
      </c>
      <c r="C3010" s="1" t="s">
        <v>74</v>
      </c>
      <c r="D3010" s="1">
        <v>-37.896113999999997</v>
      </c>
      <c r="E3010" s="1">
        <v>168.77606</v>
      </c>
      <c r="F3010" s="1" t="s">
        <v>19</v>
      </c>
      <c r="G3010" s="1">
        <v>112.12</v>
      </c>
      <c r="H3010" s="3" t="s">
        <v>7074</v>
      </c>
      <c r="I3010" s="1">
        <v>140</v>
      </c>
      <c r="J3010" s="1">
        <v>37</v>
      </c>
      <c r="K3010" s="1">
        <v>15.58</v>
      </c>
      <c r="L3010" s="2">
        <v>45683.28266203704</v>
      </c>
      <c r="M3010" s="1">
        <v>27.12</v>
      </c>
      <c r="N3010" s="1">
        <v>1033.4100000000001</v>
      </c>
      <c r="O3010" s="1">
        <v>10.3</v>
      </c>
      <c r="P3010" s="1">
        <v>7.1</v>
      </c>
      <c r="Q3010" s="1">
        <v>18.07</v>
      </c>
      <c r="R3010" s="1" t="b">
        <v>0</v>
      </c>
      <c r="S3010" s="1" t="s">
        <v>7077</v>
      </c>
      <c r="T3010" s="1" t="s">
        <v>7083</v>
      </c>
    </row>
    <row r="3011" spans="1:20" x14ac:dyDescent="0.3">
      <c r="A3011" s="1" t="s">
        <v>3081</v>
      </c>
      <c r="B3011" s="1" t="s">
        <v>17</v>
      </c>
      <c r="C3011" s="1" t="s">
        <v>18</v>
      </c>
      <c r="D3011" s="1">
        <v>-33.830916000000002</v>
      </c>
      <c r="E3011" s="1">
        <v>161.55984000000001</v>
      </c>
      <c r="F3011" s="1" t="s">
        <v>28</v>
      </c>
      <c r="G3011" s="1">
        <v>369.44</v>
      </c>
      <c r="H3011" s="3" t="s">
        <v>7074</v>
      </c>
      <c r="I3011" s="1">
        <v>349</v>
      </c>
      <c r="J3011" s="1">
        <v>12</v>
      </c>
      <c r="K3011" s="1">
        <v>35.19</v>
      </c>
      <c r="L3011" s="2">
        <v>45674.399328703701</v>
      </c>
      <c r="M3011" s="1">
        <v>2.5499999999999998</v>
      </c>
      <c r="N3011" s="1">
        <v>1033.1600000000001</v>
      </c>
      <c r="O3011" s="1">
        <v>7.9</v>
      </c>
      <c r="P3011" s="1">
        <v>2.5</v>
      </c>
      <c r="Q3011" s="1">
        <v>2.2000000000000002</v>
      </c>
      <c r="R3011" s="1" t="b">
        <v>0</v>
      </c>
      <c r="S3011" s="1" t="s">
        <v>7077</v>
      </c>
      <c r="T3011" s="1" t="s">
        <v>7082</v>
      </c>
    </row>
    <row r="3012" spans="1:20" x14ac:dyDescent="0.3">
      <c r="A3012" s="1" t="s">
        <v>3082</v>
      </c>
      <c r="B3012" s="1" t="s">
        <v>25</v>
      </c>
      <c r="C3012" s="1" t="s">
        <v>53</v>
      </c>
      <c r="D3012" s="1">
        <v>-34.250807999999999</v>
      </c>
      <c r="E3012" s="1">
        <v>-17.843060000000001</v>
      </c>
      <c r="F3012" s="1" t="s">
        <v>23</v>
      </c>
      <c r="G3012" s="1">
        <v>150.85</v>
      </c>
      <c r="H3012" s="3" t="s">
        <v>7073</v>
      </c>
      <c r="I3012" s="1">
        <v>1</v>
      </c>
      <c r="J3012" s="1">
        <v>19</v>
      </c>
      <c r="K3012" s="1">
        <v>73.39</v>
      </c>
      <c r="L3012" s="2">
        <v>45171.353495370371</v>
      </c>
      <c r="M3012" s="1">
        <v>22.18</v>
      </c>
      <c r="N3012" s="1">
        <v>1042.03</v>
      </c>
      <c r="O3012" s="1">
        <v>10.199999999999999</v>
      </c>
      <c r="P3012" s="1">
        <v>9.6999999999999993</v>
      </c>
      <c r="Q3012" s="1">
        <v>16.86</v>
      </c>
      <c r="R3012" s="1" t="b">
        <v>0</v>
      </c>
      <c r="S3012" s="1" t="s">
        <v>7077</v>
      </c>
      <c r="T3012" s="1" t="s">
        <v>7082</v>
      </c>
    </row>
    <row r="3013" spans="1:20" x14ac:dyDescent="0.3">
      <c r="A3013" s="1" t="s">
        <v>3083</v>
      </c>
      <c r="B3013" s="1" t="s">
        <v>30</v>
      </c>
      <c r="C3013" s="1" t="s">
        <v>187</v>
      </c>
      <c r="D3013" s="1">
        <v>-71.984251</v>
      </c>
      <c r="E3013" s="1">
        <v>57.809573</v>
      </c>
      <c r="F3013" s="1" t="s">
        <v>23</v>
      </c>
      <c r="G3013" s="1">
        <v>188.92</v>
      </c>
      <c r="H3013" s="3" t="s">
        <v>7074</v>
      </c>
      <c r="I3013" s="1">
        <v>106</v>
      </c>
      <c r="J3013" s="1">
        <v>19</v>
      </c>
      <c r="K3013" s="1">
        <v>18.37</v>
      </c>
      <c r="L3013" s="2">
        <v>45169.422939814816</v>
      </c>
      <c r="M3013" s="1">
        <v>11.86</v>
      </c>
      <c r="N3013" s="1">
        <v>1031.03</v>
      </c>
      <c r="O3013" s="1">
        <v>8.8000000000000007</v>
      </c>
      <c r="P3013" s="1">
        <v>16.5</v>
      </c>
      <c r="Q3013" s="1">
        <v>1.77</v>
      </c>
      <c r="R3013" s="1" t="b">
        <v>0</v>
      </c>
      <c r="S3013" s="1" t="s">
        <v>7079</v>
      </c>
      <c r="T3013" s="1" t="s">
        <v>7083</v>
      </c>
    </row>
    <row r="3014" spans="1:20" x14ac:dyDescent="0.3">
      <c r="A3014" s="1" t="s">
        <v>3084</v>
      </c>
      <c r="B3014" s="1" t="s">
        <v>114</v>
      </c>
      <c r="C3014" s="1" t="s">
        <v>247</v>
      </c>
      <c r="D3014" s="1">
        <v>-41.082070999999999</v>
      </c>
      <c r="E3014" s="1">
        <v>-9.4315479999999994</v>
      </c>
      <c r="F3014" s="1" t="s">
        <v>19</v>
      </c>
      <c r="G3014" s="1">
        <v>188.51</v>
      </c>
      <c r="H3014" s="3" t="s">
        <v>7073</v>
      </c>
      <c r="I3014" s="1">
        <v>331</v>
      </c>
      <c r="J3014" s="1">
        <v>26</v>
      </c>
      <c r="K3014" s="1">
        <v>31.5</v>
      </c>
      <c r="L3014" s="2">
        <v>45718.957662037035</v>
      </c>
      <c r="M3014" s="1">
        <v>12.62</v>
      </c>
      <c r="N3014" s="1">
        <v>1044.95</v>
      </c>
      <c r="O3014" s="1">
        <v>6.7</v>
      </c>
      <c r="P3014" s="1">
        <v>1.3</v>
      </c>
      <c r="Q3014" s="1">
        <v>0.5</v>
      </c>
      <c r="R3014" s="1" t="b">
        <v>1</v>
      </c>
      <c r="S3014" s="1" t="s">
        <v>7077</v>
      </c>
      <c r="T3014" s="1" t="s">
        <v>7083</v>
      </c>
    </row>
    <row r="3015" spans="1:20" x14ac:dyDescent="0.3">
      <c r="A3015" s="1" t="s">
        <v>3085</v>
      </c>
      <c r="B3015" s="1" t="s">
        <v>25</v>
      </c>
      <c r="C3015" s="1" t="s">
        <v>26</v>
      </c>
      <c r="D3015" s="1">
        <v>-85.082150999999996</v>
      </c>
      <c r="E3015" s="1">
        <v>-102.673958</v>
      </c>
      <c r="F3015" s="1" t="s">
        <v>48</v>
      </c>
      <c r="G3015" s="1">
        <v>113.55</v>
      </c>
      <c r="H3015" s="3" t="s">
        <v>7074</v>
      </c>
      <c r="I3015" s="1">
        <v>309</v>
      </c>
      <c r="J3015" s="1">
        <v>10</v>
      </c>
      <c r="K3015" s="1">
        <v>83.69</v>
      </c>
      <c r="L3015" s="2">
        <v>45376.270162037035</v>
      </c>
      <c r="M3015" s="1">
        <v>14.44</v>
      </c>
      <c r="N3015" s="1">
        <v>1003.29</v>
      </c>
      <c r="O3015" s="1">
        <v>1.3</v>
      </c>
      <c r="P3015" s="1">
        <v>12.1</v>
      </c>
      <c r="Q3015" s="1">
        <v>4.7</v>
      </c>
      <c r="R3015" s="1" t="b">
        <v>1</v>
      </c>
      <c r="S3015" s="1" t="s">
        <v>7078</v>
      </c>
      <c r="T3015" s="1" t="s">
        <v>7084</v>
      </c>
    </row>
    <row r="3016" spans="1:20" x14ac:dyDescent="0.3">
      <c r="A3016" s="1" t="s">
        <v>3086</v>
      </c>
      <c r="B3016" s="1" t="s">
        <v>25</v>
      </c>
      <c r="C3016" s="1" t="s">
        <v>53</v>
      </c>
      <c r="D3016" s="1">
        <v>18.768350000000002</v>
      </c>
      <c r="E3016" s="1">
        <v>-97.318624</v>
      </c>
      <c r="F3016" s="1" t="s">
        <v>23</v>
      </c>
      <c r="G3016" s="1">
        <v>51.55</v>
      </c>
      <c r="H3016" s="3" t="s">
        <v>7074</v>
      </c>
      <c r="I3016" s="1">
        <v>114</v>
      </c>
      <c r="J3016" s="1">
        <v>6</v>
      </c>
      <c r="K3016" s="1">
        <v>89.91</v>
      </c>
      <c r="L3016" s="2">
        <v>45548.361828703702</v>
      </c>
      <c r="M3016" s="1">
        <v>25.04</v>
      </c>
      <c r="N3016" s="1">
        <v>1015.22</v>
      </c>
      <c r="O3016" s="1">
        <v>3.2</v>
      </c>
      <c r="P3016" s="1">
        <v>17.7</v>
      </c>
      <c r="Q3016" s="1">
        <v>6.66</v>
      </c>
      <c r="R3016" s="1" t="b">
        <v>1</v>
      </c>
      <c r="S3016" s="1" t="s">
        <v>7078</v>
      </c>
      <c r="T3016" s="1" t="s">
        <v>7084</v>
      </c>
    </row>
    <row r="3017" spans="1:20" x14ac:dyDescent="0.3">
      <c r="A3017" s="1" t="s">
        <v>3087</v>
      </c>
      <c r="B3017" s="1" t="s">
        <v>17</v>
      </c>
      <c r="C3017" s="1" t="s">
        <v>47</v>
      </c>
      <c r="D3017" s="1">
        <v>56.847662999999997</v>
      </c>
      <c r="E3017" s="1">
        <v>-34.372624000000002</v>
      </c>
      <c r="F3017" s="1" t="s">
        <v>28</v>
      </c>
      <c r="G3017" s="1">
        <v>37.619999999999997</v>
      </c>
      <c r="H3017" s="3" t="s">
        <v>7074</v>
      </c>
      <c r="I3017" s="1">
        <v>417</v>
      </c>
      <c r="J3017" s="1">
        <v>2</v>
      </c>
      <c r="K3017" s="1">
        <v>23.43</v>
      </c>
      <c r="L3017" s="2">
        <v>45206.011134259257</v>
      </c>
      <c r="M3017" s="1">
        <v>13.69</v>
      </c>
      <c r="N3017" s="1">
        <v>980.99</v>
      </c>
      <c r="O3017" s="1">
        <v>10.7</v>
      </c>
      <c r="P3017" s="1">
        <v>5.0999999999999996</v>
      </c>
      <c r="Q3017" s="1">
        <v>12.53</v>
      </c>
      <c r="R3017" s="1" t="b">
        <v>0</v>
      </c>
      <c r="S3017" s="1" t="s">
        <v>7077</v>
      </c>
      <c r="T3017" s="1" t="s">
        <v>7085</v>
      </c>
    </row>
    <row r="3018" spans="1:20" x14ac:dyDescent="0.3">
      <c r="A3018" s="1" t="s">
        <v>3088</v>
      </c>
      <c r="B3018" s="1" t="s">
        <v>25</v>
      </c>
      <c r="C3018" s="1" t="s">
        <v>26</v>
      </c>
      <c r="D3018" s="1">
        <v>-47.926295000000003</v>
      </c>
      <c r="E3018" s="1">
        <v>-156.46765300000001</v>
      </c>
      <c r="F3018" s="1" t="s">
        <v>43</v>
      </c>
      <c r="G3018" s="1">
        <v>227.04</v>
      </c>
      <c r="H3018" s="3" t="s">
        <v>7074</v>
      </c>
      <c r="I3018" s="1">
        <v>174</v>
      </c>
      <c r="J3018" s="1">
        <v>4</v>
      </c>
      <c r="K3018" s="1">
        <v>41.73</v>
      </c>
      <c r="L3018" s="2">
        <v>45694.974328703705</v>
      </c>
      <c r="M3018" s="1">
        <v>29.44</v>
      </c>
      <c r="N3018" s="1">
        <v>980.49</v>
      </c>
      <c r="O3018" s="1">
        <v>3.5</v>
      </c>
      <c r="P3018" s="1">
        <v>4.5</v>
      </c>
      <c r="Q3018" s="1">
        <v>2.63</v>
      </c>
      <c r="R3018" s="1" t="b">
        <v>0</v>
      </c>
      <c r="S3018" s="1" t="s">
        <v>7078</v>
      </c>
      <c r="T3018" s="1" t="s">
        <v>7085</v>
      </c>
    </row>
    <row r="3019" spans="1:20" x14ac:dyDescent="0.3">
      <c r="A3019" s="1" t="s">
        <v>3089</v>
      </c>
      <c r="B3019" s="1" t="s">
        <v>21</v>
      </c>
      <c r="C3019" s="1" t="s">
        <v>22</v>
      </c>
      <c r="D3019" s="1">
        <v>-85.1828</v>
      </c>
      <c r="E3019" s="1">
        <v>12.173551</v>
      </c>
      <c r="F3019" s="1" t="s">
        <v>48</v>
      </c>
      <c r="G3019" s="1">
        <v>261.16000000000003</v>
      </c>
      <c r="H3019" s="3" t="s">
        <v>7074</v>
      </c>
      <c r="I3019" s="1">
        <v>148</v>
      </c>
      <c r="J3019" s="1">
        <v>5</v>
      </c>
      <c r="K3019" s="1">
        <v>23.26</v>
      </c>
      <c r="L3019" s="2">
        <v>45594.288912037038</v>
      </c>
      <c r="M3019" s="1">
        <v>16.48</v>
      </c>
      <c r="N3019" s="1">
        <v>996.81</v>
      </c>
      <c r="O3019" s="1">
        <v>1</v>
      </c>
      <c r="P3019" s="1">
        <v>15.7</v>
      </c>
      <c r="Q3019" s="1">
        <v>8.75</v>
      </c>
      <c r="R3019" s="1" t="b">
        <v>1</v>
      </c>
      <c r="S3019" s="1" t="s">
        <v>7078</v>
      </c>
      <c r="T3019" s="1" t="s">
        <v>7085</v>
      </c>
    </row>
    <row r="3020" spans="1:20" x14ac:dyDescent="0.3">
      <c r="A3020" s="1" t="s">
        <v>3090</v>
      </c>
      <c r="B3020" s="1" t="s">
        <v>30</v>
      </c>
      <c r="C3020" s="1" t="s">
        <v>31</v>
      </c>
      <c r="D3020" s="1">
        <v>-20.070464999999999</v>
      </c>
      <c r="E3020" s="1">
        <v>-76.096648999999999</v>
      </c>
      <c r="F3020" s="1" t="s">
        <v>35</v>
      </c>
      <c r="G3020" s="1">
        <v>119.55</v>
      </c>
      <c r="H3020" s="3" t="s">
        <v>7074</v>
      </c>
      <c r="I3020" s="1">
        <v>145</v>
      </c>
      <c r="J3020" s="1">
        <v>14</v>
      </c>
      <c r="K3020" s="1">
        <v>47.11</v>
      </c>
      <c r="L3020" s="2">
        <v>45540.072939814818</v>
      </c>
      <c r="M3020" s="1">
        <v>3.2</v>
      </c>
      <c r="N3020" s="1">
        <v>987.06</v>
      </c>
      <c r="O3020" s="1">
        <v>7.8</v>
      </c>
      <c r="P3020" s="1">
        <v>5.8</v>
      </c>
      <c r="Q3020" s="1">
        <v>4.09</v>
      </c>
      <c r="R3020" s="1" t="b">
        <v>1</v>
      </c>
      <c r="S3020" s="1" t="s">
        <v>7077</v>
      </c>
      <c r="T3020" s="1" t="s">
        <v>7082</v>
      </c>
    </row>
    <row r="3021" spans="1:20" x14ac:dyDescent="0.3">
      <c r="A3021" s="1" t="s">
        <v>3091</v>
      </c>
      <c r="B3021" s="1" t="s">
        <v>50</v>
      </c>
      <c r="C3021" s="1" t="s">
        <v>108</v>
      </c>
      <c r="D3021" s="1">
        <v>49.481532000000001</v>
      </c>
      <c r="E3021" s="1">
        <v>49.013883999999997</v>
      </c>
      <c r="F3021" s="1" t="s">
        <v>23</v>
      </c>
      <c r="G3021" s="1">
        <v>240.47</v>
      </c>
      <c r="H3021" s="3" t="s">
        <v>7073</v>
      </c>
      <c r="I3021" s="1">
        <v>254</v>
      </c>
      <c r="J3021" s="1">
        <v>14</v>
      </c>
      <c r="K3021" s="1">
        <v>47.38</v>
      </c>
      <c r="L3021" s="2">
        <v>45104.71738425926</v>
      </c>
      <c r="M3021" s="1">
        <v>31.46</v>
      </c>
      <c r="N3021" s="1">
        <v>998.21</v>
      </c>
      <c r="O3021" s="1">
        <v>8.1</v>
      </c>
      <c r="P3021" s="1">
        <v>4.5999999999999996</v>
      </c>
      <c r="Q3021" s="1">
        <v>17.11</v>
      </c>
      <c r="R3021" s="1" t="b">
        <v>1</v>
      </c>
      <c r="S3021" s="1" t="s">
        <v>7079</v>
      </c>
      <c r="T3021" s="1" t="s">
        <v>7082</v>
      </c>
    </row>
    <row r="3022" spans="1:20" x14ac:dyDescent="0.3">
      <c r="A3022" s="1" t="s">
        <v>3092</v>
      </c>
      <c r="B3022" s="1" t="s">
        <v>33</v>
      </c>
      <c r="C3022" s="1" t="s">
        <v>112</v>
      </c>
      <c r="D3022" s="1">
        <v>55.462251000000002</v>
      </c>
      <c r="E3022" s="1">
        <v>-170.872861</v>
      </c>
      <c r="F3022" s="1" t="s">
        <v>35</v>
      </c>
      <c r="G3022" s="1">
        <v>369.33</v>
      </c>
      <c r="H3022" s="3" t="s">
        <v>7073</v>
      </c>
      <c r="I3022" s="1">
        <v>228</v>
      </c>
      <c r="J3022" s="1">
        <v>15</v>
      </c>
      <c r="K3022" s="1">
        <v>70.28</v>
      </c>
      <c r="L3022" s="2">
        <v>45435.068078703705</v>
      </c>
      <c r="M3022" s="1">
        <v>11.79</v>
      </c>
      <c r="N3022" s="1">
        <v>992.39</v>
      </c>
      <c r="O3022" s="1">
        <v>3.1</v>
      </c>
      <c r="P3022" s="1">
        <v>8.1999999999999993</v>
      </c>
      <c r="Q3022" s="1">
        <v>0.9</v>
      </c>
      <c r="R3022" s="1" t="b">
        <v>1</v>
      </c>
      <c r="S3022" s="1" t="s">
        <v>7078</v>
      </c>
      <c r="T3022" s="1" t="s">
        <v>7082</v>
      </c>
    </row>
    <row r="3023" spans="1:20" x14ac:dyDescent="0.3">
      <c r="A3023" s="1" t="s">
        <v>3093</v>
      </c>
      <c r="B3023" s="1" t="s">
        <v>25</v>
      </c>
      <c r="C3023" s="1" t="s">
        <v>65</v>
      </c>
      <c r="D3023" s="1">
        <v>27.691582</v>
      </c>
      <c r="E3023" s="1">
        <v>-67.248492999999996</v>
      </c>
      <c r="F3023" s="1" t="s">
        <v>28</v>
      </c>
      <c r="G3023" s="1">
        <v>242.25</v>
      </c>
      <c r="H3023" s="3" t="s">
        <v>7074</v>
      </c>
      <c r="I3023" s="1">
        <v>404</v>
      </c>
      <c r="J3023" s="1">
        <v>34</v>
      </c>
      <c r="K3023" s="1">
        <v>84.74</v>
      </c>
      <c r="L3023" s="2">
        <v>45435.333356481482</v>
      </c>
      <c r="M3023" s="1">
        <v>17.59</v>
      </c>
      <c r="N3023" s="1">
        <v>982</v>
      </c>
      <c r="O3023" s="1">
        <v>3.3</v>
      </c>
      <c r="P3023" s="1">
        <v>8.5</v>
      </c>
      <c r="Q3023" s="1">
        <v>7.12</v>
      </c>
      <c r="R3023" s="1" t="b">
        <v>0</v>
      </c>
      <c r="S3023" s="1" t="s">
        <v>7079</v>
      </c>
      <c r="T3023" s="1" t="s">
        <v>7083</v>
      </c>
    </row>
    <row r="3024" spans="1:20" x14ac:dyDescent="0.3">
      <c r="A3024" s="1" t="s">
        <v>3094</v>
      </c>
      <c r="B3024" s="1" t="s">
        <v>50</v>
      </c>
      <c r="C3024" s="1" t="s">
        <v>51</v>
      </c>
      <c r="D3024" s="1">
        <v>-70.083347000000003</v>
      </c>
      <c r="E3024" s="1">
        <v>138.58817400000001</v>
      </c>
      <c r="F3024" s="1" t="s">
        <v>48</v>
      </c>
      <c r="G3024" s="1">
        <v>51.58</v>
      </c>
      <c r="H3024" s="3" t="s">
        <v>7074</v>
      </c>
      <c r="I3024" s="1">
        <v>352</v>
      </c>
      <c r="J3024" s="1">
        <v>9</v>
      </c>
      <c r="K3024" s="1">
        <v>14.17</v>
      </c>
      <c r="L3024" s="2">
        <v>45732.165995370371</v>
      </c>
      <c r="M3024" s="1">
        <v>27.58</v>
      </c>
      <c r="N3024" s="1">
        <v>1043.6500000000001</v>
      </c>
      <c r="O3024" s="1">
        <v>5.2</v>
      </c>
      <c r="P3024" s="1">
        <v>17.600000000000001</v>
      </c>
      <c r="Q3024" s="1">
        <v>12.63</v>
      </c>
      <c r="R3024" s="1" t="b">
        <v>1</v>
      </c>
      <c r="S3024" s="1" t="s">
        <v>7080</v>
      </c>
      <c r="T3024" s="1" t="s">
        <v>7084</v>
      </c>
    </row>
    <row r="3025" spans="1:20" x14ac:dyDescent="0.3">
      <c r="A3025" s="1" t="s">
        <v>3095</v>
      </c>
      <c r="B3025" s="1" t="s">
        <v>38</v>
      </c>
      <c r="C3025" s="1" t="s">
        <v>94</v>
      </c>
      <c r="D3025" s="1">
        <v>-59.360183999999997</v>
      </c>
      <c r="E3025" s="1">
        <v>-146.58279999999999</v>
      </c>
      <c r="F3025" s="1" t="s">
        <v>28</v>
      </c>
      <c r="G3025" s="1">
        <v>124.55</v>
      </c>
      <c r="H3025" s="3" t="s">
        <v>7074</v>
      </c>
      <c r="I3025" s="1">
        <v>472</v>
      </c>
      <c r="J3025" s="1">
        <v>5</v>
      </c>
      <c r="K3025" s="1">
        <v>36.74</v>
      </c>
      <c r="L3025" s="2">
        <v>45327.732662037037</v>
      </c>
      <c r="M3025" s="1">
        <v>13.63</v>
      </c>
      <c r="N3025" s="1">
        <v>980.58</v>
      </c>
      <c r="O3025" s="1">
        <v>0.2</v>
      </c>
      <c r="P3025" s="1">
        <v>12.8</v>
      </c>
      <c r="Q3025" s="1">
        <v>18.260000000000002</v>
      </c>
      <c r="R3025" s="1" t="b">
        <v>0</v>
      </c>
      <c r="S3025" s="1" t="s">
        <v>7077</v>
      </c>
      <c r="T3025" s="1" t="s">
        <v>7085</v>
      </c>
    </row>
    <row r="3026" spans="1:20" x14ac:dyDescent="0.3">
      <c r="A3026" s="1" t="s">
        <v>3096</v>
      </c>
      <c r="B3026" s="1" t="s">
        <v>30</v>
      </c>
      <c r="C3026" s="1" t="s">
        <v>187</v>
      </c>
      <c r="D3026" s="1">
        <v>-39.723109000000001</v>
      </c>
      <c r="E3026" s="1">
        <v>-96.349637999999999</v>
      </c>
      <c r="F3026" s="1" t="s">
        <v>43</v>
      </c>
      <c r="G3026" s="1">
        <v>268.17</v>
      </c>
      <c r="H3026" s="3" t="s">
        <v>7074</v>
      </c>
      <c r="I3026" s="1">
        <v>152</v>
      </c>
      <c r="J3026" s="1">
        <v>2</v>
      </c>
      <c r="K3026" s="1">
        <v>42.57</v>
      </c>
      <c r="L3026" s="2">
        <v>45248.061828703707</v>
      </c>
      <c r="M3026" s="1">
        <v>2.74</v>
      </c>
      <c r="N3026" s="1">
        <v>1031.53</v>
      </c>
      <c r="O3026" s="1">
        <v>8.6999999999999993</v>
      </c>
      <c r="P3026" s="1">
        <v>8.6999999999999993</v>
      </c>
      <c r="Q3026" s="1">
        <v>17.36</v>
      </c>
      <c r="R3026" s="1" t="b">
        <v>0</v>
      </c>
      <c r="S3026" s="1" t="s">
        <v>7078</v>
      </c>
      <c r="T3026" s="1" t="s">
        <v>7085</v>
      </c>
    </row>
    <row r="3027" spans="1:20" x14ac:dyDescent="0.3">
      <c r="A3027" s="1" t="s">
        <v>3097</v>
      </c>
      <c r="B3027" s="1" t="s">
        <v>114</v>
      </c>
      <c r="C3027" s="1" t="s">
        <v>115</v>
      </c>
      <c r="D3027" s="1">
        <v>79.222173999999995</v>
      </c>
      <c r="E3027" s="1">
        <v>-97.627756000000005</v>
      </c>
      <c r="F3027" s="1" t="s">
        <v>35</v>
      </c>
      <c r="G3027" s="1">
        <v>197.22</v>
      </c>
      <c r="H3027" s="3" t="s">
        <v>7074</v>
      </c>
      <c r="I3027" s="1">
        <v>340</v>
      </c>
      <c r="J3027" s="1">
        <v>4</v>
      </c>
      <c r="K3027" s="1">
        <v>68.150000000000006</v>
      </c>
      <c r="L3027" s="2">
        <v>45496.47016203704</v>
      </c>
      <c r="M3027" s="1">
        <v>15.27</v>
      </c>
      <c r="N3027" s="1">
        <v>990.65</v>
      </c>
      <c r="O3027" s="1">
        <v>3.5</v>
      </c>
      <c r="P3027" s="1">
        <v>11.2</v>
      </c>
      <c r="Q3027" s="1">
        <v>17.899999999999999</v>
      </c>
      <c r="R3027" s="1" t="b">
        <v>1</v>
      </c>
      <c r="S3027" s="1" t="s">
        <v>7079</v>
      </c>
      <c r="T3027" s="1" t="s">
        <v>7085</v>
      </c>
    </row>
    <row r="3028" spans="1:20" x14ac:dyDescent="0.3">
      <c r="A3028" s="1" t="s">
        <v>3098</v>
      </c>
      <c r="B3028" s="1" t="s">
        <v>33</v>
      </c>
      <c r="C3028" s="1" t="s">
        <v>124</v>
      </c>
      <c r="D3028" s="1">
        <v>67.758133999999998</v>
      </c>
      <c r="E3028" s="1">
        <v>92.567260000000005</v>
      </c>
      <c r="F3028" s="1" t="s">
        <v>28</v>
      </c>
      <c r="G3028" s="1">
        <v>250.7</v>
      </c>
      <c r="H3028" s="3" t="s">
        <v>7073</v>
      </c>
      <c r="I3028" s="1">
        <v>398</v>
      </c>
      <c r="J3028" s="1">
        <v>26</v>
      </c>
      <c r="K3028" s="1">
        <v>40.78</v>
      </c>
      <c r="L3028" s="2">
        <v>45464.411828703705</v>
      </c>
      <c r="M3028" s="1">
        <v>37.81</v>
      </c>
      <c r="N3028" s="1">
        <v>1043.8599999999999</v>
      </c>
      <c r="O3028" s="1">
        <v>9.4</v>
      </c>
      <c r="P3028" s="1">
        <v>19.100000000000001</v>
      </c>
      <c r="Q3028" s="1">
        <v>1.26</v>
      </c>
      <c r="R3028" s="1" t="b">
        <v>0</v>
      </c>
      <c r="S3028" s="1" t="s">
        <v>7077</v>
      </c>
      <c r="T3028" s="1" t="s">
        <v>7083</v>
      </c>
    </row>
    <row r="3029" spans="1:20" x14ac:dyDescent="0.3">
      <c r="A3029" s="1" t="s">
        <v>3099</v>
      </c>
      <c r="B3029" s="1" t="s">
        <v>114</v>
      </c>
      <c r="C3029" s="1" t="s">
        <v>192</v>
      </c>
      <c r="D3029" s="1">
        <v>39.481366000000001</v>
      </c>
      <c r="E3029" s="1">
        <v>78.347897000000003</v>
      </c>
      <c r="F3029" s="1" t="s">
        <v>43</v>
      </c>
      <c r="G3029" s="1">
        <v>249.24</v>
      </c>
      <c r="H3029" s="3" t="s">
        <v>7074</v>
      </c>
      <c r="I3029" s="1">
        <v>324</v>
      </c>
      <c r="J3029" s="1">
        <v>31</v>
      </c>
      <c r="K3029" s="1">
        <v>18.3</v>
      </c>
      <c r="L3029" s="2">
        <v>45427.848634259259</v>
      </c>
      <c r="M3029" s="1">
        <v>25.85</v>
      </c>
      <c r="N3029" s="1">
        <v>1042.5</v>
      </c>
      <c r="O3029" s="1">
        <v>8.8000000000000007</v>
      </c>
      <c r="P3029" s="1">
        <v>3.2</v>
      </c>
      <c r="Q3029" s="1">
        <v>16.82</v>
      </c>
      <c r="R3029" s="1" t="b">
        <v>0</v>
      </c>
      <c r="S3029" s="1" t="s">
        <v>7078</v>
      </c>
      <c r="T3029" s="1" t="s">
        <v>7083</v>
      </c>
    </row>
    <row r="3030" spans="1:20" x14ac:dyDescent="0.3">
      <c r="A3030" s="1" t="s">
        <v>3100</v>
      </c>
      <c r="B3030" s="1" t="s">
        <v>33</v>
      </c>
      <c r="C3030" s="1" t="s">
        <v>34</v>
      </c>
      <c r="D3030" s="1">
        <v>47.402777999999998</v>
      </c>
      <c r="E3030" s="1">
        <v>70.009416000000002</v>
      </c>
      <c r="F3030" s="1" t="s">
        <v>19</v>
      </c>
      <c r="G3030" s="1">
        <v>116.49</v>
      </c>
      <c r="H3030" s="3" t="s">
        <v>7074</v>
      </c>
      <c r="I3030" s="1">
        <v>248</v>
      </c>
      <c r="J3030" s="1">
        <v>25</v>
      </c>
      <c r="K3030" s="1">
        <v>84.33</v>
      </c>
      <c r="L3030" s="2">
        <v>45615.976412037038</v>
      </c>
      <c r="M3030" s="1">
        <v>27.02</v>
      </c>
      <c r="N3030" s="1">
        <v>1025.77</v>
      </c>
      <c r="O3030" s="1">
        <v>7.3</v>
      </c>
      <c r="P3030" s="1">
        <v>4.9000000000000004</v>
      </c>
      <c r="Q3030" s="1">
        <v>15.6</v>
      </c>
      <c r="R3030" s="1" t="b">
        <v>1</v>
      </c>
      <c r="S3030" s="1" t="s">
        <v>7079</v>
      </c>
      <c r="T3030" s="1" t="s">
        <v>7083</v>
      </c>
    </row>
    <row r="3031" spans="1:20" x14ac:dyDescent="0.3">
      <c r="A3031" s="1" t="s">
        <v>3101</v>
      </c>
      <c r="B3031" s="1" t="s">
        <v>50</v>
      </c>
      <c r="C3031" s="1" t="s">
        <v>133</v>
      </c>
      <c r="D3031" s="1">
        <v>62.243552000000001</v>
      </c>
      <c r="E3031" s="1">
        <v>-44.598312999999997</v>
      </c>
      <c r="F3031" s="1" t="s">
        <v>28</v>
      </c>
      <c r="G3031" s="1">
        <v>388.2</v>
      </c>
      <c r="H3031" s="3" t="s">
        <v>7074</v>
      </c>
      <c r="I3031" s="1">
        <v>122</v>
      </c>
      <c r="J3031" s="1">
        <v>18</v>
      </c>
      <c r="K3031" s="1">
        <v>79.260000000000005</v>
      </c>
      <c r="L3031" s="2">
        <v>45278.992384259262</v>
      </c>
      <c r="M3031" s="1">
        <v>25.48</v>
      </c>
      <c r="N3031" s="1">
        <v>1027.06</v>
      </c>
      <c r="O3031" s="1">
        <v>3.6</v>
      </c>
      <c r="P3031" s="1">
        <v>19.3</v>
      </c>
      <c r="Q3031" s="1">
        <v>18.05</v>
      </c>
      <c r="R3031" s="1" t="b">
        <v>0</v>
      </c>
      <c r="S3031" s="1" t="s">
        <v>7080</v>
      </c>
      <c r="T3031" s="1" t="s">
        <v>7082</v>
      </c>
    </row>
    <row r="3032" spans="1:20" x14ac:dyDescent="0.3">
      <c r="A3032" s="1" t="s">
        <v>3102</v>
      </c>
      <c r="B3032" s="1" t="s">
        <v>30</v>
      </c>
      <c r="C3032" s="1" t="s">
        <v>187</v>
      </c>
      <c r="D3032" s="1">
        <v>29.480657000000001</v>
      </c>
      <c r="E3032" s="1">
        <v>-86.121181000000007</v>
      </c>
      <c r="F3032" s="1" t="s">
        <v>35</v>
      </c>
      <c r="G3032" s="1">
        <v>396.5</v>
      </c>
      <c r="H3032" s="3" t="s">
        <v>7074</v>
      </c>
      <c r="I3032" s="1">
        <v>479</v>
      </c>
      <c r="J3032" s="1">
        <v>12</v>
      </c>
      <c r="K3032" s="1">
        <v>26.06</v>
      </c>
      <c r="L3032" s="2">
        <v>45668.192384259259</v>
      </c>
      <c r="M3032" s="1">
        <v>8.36</v>
      </c>
      <c r="N3032" s="1">
        <v>980.37</v>
      </c>
      <c r="O3032" s="1">
        <v>5.7</v>
      </c>
      <c r="P3032" s="1">
        <v>19.2</v>
      </c>
      <c r="Q3032" s="1">
        <v>6.23</v>
      </c>
      <c r="R3032" s="1" t="b">
        <v>0</v>
      </c>
      <c r="S3032" s="1" t="s">
        <v>7077</v>
      </c>
      <c r="T3032" s="1" t="s">
        <v>7082</v>
      </c>
    </row>
    <row r="3033" spans="1:20" x14ac:dyDescent="0.3">
      <c r="A3033" s="1" t="s">
        <v>3103</v>
      </c>
      <c r="B3033" s="1" t="s">
        <v>25</v>
      </c>
      <c r="C3033" s="1" t="s">
        <v>59</v>
      </c>
      <c r="D3033" s="1">
        <v>-10.742684000000001</v>
      </c>
      <c r="E3033" s="1">
        <v>-167.98386600000001</v>
      </c>
      <c r="F3033" s="1" t="s">
        <v>35</v>
      </c>
      <c r="G3033" s="1">
        <v>152.46</v>
      </c>
      <c r="H3033" s="3" t="s">
        <v>7073</v>
      </c>
      <c r="I3033" s="1">
        <v>280</v>
      </c>
      <c r="J3033" s="1">
        <v>23</v>
      </c>
      <c r="K3033" s="1">
        <v>79.819999999999993</v>
      </c>
      <c r="L3033" s="2">
        <v>45158.185439814813</v>
      </c>
      <c r="M3033" s="1">
        <v>17.02</v>
      </c>
      <c r="N3033" s="1">
        <v>1048.94</v>
      </c>
      <c r="O3033" s="1">
        <v>4.9000000000000004</v>
      </c>
      <c r="P3033" s="1">
        <v>4.4000000000000004</v>
      </c>
      <c r="Q3033" s="1">
        <v>18.239999999999998</v>
      </c>
      <c r="R3033" s="1" t="b">
        <v>1</v>
      </c>
      <c r="S3033" s="1" t="s">
        <v>7080</v>
      </c>
      <c r="T3033" s="1" t="s">
        <v>7083</v>
      </c>
    </row>
    <row r="3034" spans="1:20" x14ac:dyDescent="0.3">
      <c r="A3034" s="1" t="s">
        <v>3104</v>
      </c>
      <c r="B3034" s="1" t="s">
        <v>114</v>
      </c>
      <c r="C3034" s="1" t="s">
        <v>247</v>
      </c>
      <c r="D3034" s="1">
        <v>19.354489000000001</v>
      </c>
      <c r="E3034" s="1">
        <v>-137.36075199999999</v>
      </c>
      <c r="F3034" s="1" t="s">
        <v>43</v>
      </c>
      <c r="G3034" s="1">
        <v>57.36</v>
      </c>
      <c r="H3034" s="3" t="s">
        <v>7074</v>
      </c>
      <c r="I3034" s="1">
        <v>68</v>
      </c>
      <c r="J3034" s="1">
        <v>30</v>
      </c>
      <c r="K3034" s="1">
        <v>65.8</v>
      </c>
      <c r="L3034" s="2">
        <v>45330.988217592596</v>
      </c>
      <c r="M3034" s="1">
        <v>30.16</v>
      </c>
      <c r="N3034" s="1">
        <v>1041.45</v>
      </c>
      <c r="O3034" s="1">
        <v>3.7</v>
      </c>
      <c r="P3034" s="1">
        <v>3.8</v>
      </c>
      <c r="Q3034" s="1">
        <v>8.0500000000000007</v>
      </c>
      <c r="R3034" s="1" t="b">
        <v>1</v>
      </c>
      <c r="S3034" s="1" t="s">
        <v>7080</v>
      </c>
      <c r="T3034" s="1" t="s">
        <v>7083</v>
      </c>
    </row>
    <row r="3035" spans="1:20" x14ac:dyDescent="0.3">
      <c r="A3035" s="1" t="s">
        <v>3105</v>
      </c>
      <c r="B3035" s="1" t="s">
        <v>50</v>
      </c>
      <c r="C3035" s="1" t="s">
        <v>152</v>
      </c>
      <c r="D3035" s="1">
        <v>78.203299999999999</v>
      </c>
      <c r="E3035" s="1">
        <v>-46.442005000000002</v>
      </c>
      <c r="F3035" s="1" t="s">
        <v>28</v>
      </c>
      <c r="G3035" s="1">
        <v>163.33000000000001</v>
      </c>
      <c r="H3035" s="3" t="s">
        <v>7073</v>
      </c>
      <c r="I3035" s="1">
        <v>200</v>
      </c>
      <c r="J3035" s="1">
        <v>9</v>
      </c>
      <c r="K3035" s="1">
        <v>52.81</v>
      </c>
      <c r="L3035" s="2">
        <v>45324.78266203704</v>
      </c>
      <c r="M3035" s="1">
        <v>4.5</v>
      </c>
      <c r="N3035" s="1">
        <v>1042.6600000000001</v>
      </c>
      <c r="O3035" s="1">
        <v>9.3000000000000007</v>
      </c>
      <c r="P3035" s="1">
        <v>9</v>
      </c>
      <c r="Q3035" s="1">
        <v>12.68</v>
      </c>
      <c r="R3035" s="1" t="b">
        <v>1</v>
      </c>
      <c r="S3035" s="1" t="s">
        <v>7079</v>
      </c>
      <c r="T3035" s="1" t="s">
        <v>7084</v>
      </c>
    </row>
    <row r="3036" spans="1:20" x14ac:dyDescent="0.3">
      <c r="A3036" s="1" t="s">
        <v>3106</v>
      </c>
      <c r="B3036" s="1" t="s">
        <v>25</v>
      </c>
      <c r="C3036" s="1" t="s">
        <v>53</v>
      </c>
      <c r="D3036" s="1">
        <v>-71.707622000000001</v>
      </c>
      <c r="E3036" s="1">
        <v>-73.450569999999999</v>
      </c>
      <c r="F3036" s="1" t="s">
        <v>43</v>
      </c>
      <c r="G3036" s="1">
        <v>261.89999999999998</v>
      </c>
      <c r="H3036" s="3" t="s">
        <v>7074</v>
      </c>
      <c r="I3036" s="1">
        <v>180</v>
      </c>
      <c r="J3036" s="1">
        <v>6</v>
      </c>
      <c r="K3036" s="1">
        <v>79.91</v>
      </c>
      <c r="L3036" s="2">
        <v>45322.357662037037</v>
      </c>
      <c r="M3036" s="1">
        <v>11.48</v>
      </c>
      <c r="N3036" s="1">
        <v>1026.1500000000001</v>
      </c>
      <c r="O3036" s="1">
        <v>5.3</v>
      </c>
      <c r="P3036" s="1">
        <v>1.9</v>
      </c>
      <c r="Q3036" s="1">
        <v>8.48</v>
      </c>
      <c r="R3036" s="1" t="b">
        <v>1</v>
      </c>
      <c r="S3036" s="1" t="s">
        <v>7077</v>
      </c>
      <c r="T3036" s="1" t="s">
        <v>7084</v>
      </c>
    </row>
    <row r="3037" spans="1:20" x14ac:dyDescent="0.3">
      <c r="A3037" s="1" t="s">
        <v>3107</v>
      </c>
      <c r="B3037" s="1" t="s">
        <v>33</v>
      </c>
      <c r="C3037" s="1" t="s">
        <v>34</v>
      </c>
      <c r="D3037" s="1">
        <v>29.054158999999999</v>
      </c>
      <c r="E3037" s="1">
        <v>-8.8430049999999998</v>
      </c>
      <c r="F3037" s="1" t="s">
        <v>35</v>
      </c>
      <c r="G3037" s="1">
        <v>292.48</v>
      </c>
      <c r="H3037" s="3" t="s">
        <v>7073</v>
      </c>
      <c r="I3037" s="1">
        <v>493</v>
      </c>
      <c r="J3037" s="1">
        <v>2</v>
      </c>
      <c r="K3037" s="1">
        <v>69.790000000000006</v>
      </c>
      <c r="L3037" s="2">
        <v>45648.861134259256</v>
      </c>
      <c r="M3037" s="1">
        <v>11.41</v>
      </c>
      <c r="N3037" s="1">
        <v>1004.14</v>
      </c>
      <c r="O3037" s="1">
        <v>9.1999999999999993</v>
      </c>
      <c r="P3037" s="1">
        <v>13.4</v>
      </c>
      <c r="Q3037" s="1">
        <v>8.5500000000000007</v>
      </c>
      <c r="R3037" s="1" t="b">
        <v>1</v>
      </c>
      <c r="S3037" s="1" t="s">
        <v>7080</v>
      </c>
      <c r="T3037" s="1" t="s">
        <v>7085</v>
      </c>
    </row>
    <row r="3038" spans="1:20" x14ac:dyDescent="0.3">
      <c r="A3038" s="1" t="s">
        <v>3108</v>
      </c>
      <c r="B3038" s="1" t="s">
        <v>114</v>
      </c>
      <c r="C3038" s="1" t="s">
        <v>115</v>
      </c>
      <c r="D3038" s="1">
        <v>-67.294227000000006</v>
      </c>
      <c r="E3038" s="1">
        <v>120.150357</v>
      </c>
      <c r="F3038" s="1" t="s">
        <v>43</v>
      </c>
      <c r="G3038" s="1">
        <v>31.36</v>
      </c>
      <c r="H3038" s="3" t="s">
        <v>7074</v>
      </c>
      <c r="I3038" s="1">
        <v>12</v>
      </c>
      <c r="J3038" s="1">
        <v>4</v>
      </c>
      <c r="K3038" s="1">
        <v>41.15</v>
      </c>
      <c r="L3038" s="2">
        <v>45719.727106481485</v>
      </c>
      <c r="M3038" s="1">
        <v>17.559999999999999</v>
      </c>
      <c r="N3038" s="1">
        <v>1042.56</v>
      </c>
      <c r="O3038" s="1">
        <v>1.2</v>
      </c>
      <c r="P3038" s="1">
        <v>2.5</v>
      </c>
      <c r="Q3038" s="1">
        <v>10.93</v>
      </c>
      <c r="R3038" s="1" t="b">
        <v>0</v>
      </c>
      <c r="S3038" s="1" t="s">
        <v>7079</v>
      </c>
      <c r="T3038" s="1" t="s">
        <v>7085</v>
      </c>
    </row>
    <row r="3039" spans="1:20" x14ac:dyDescent="0.3">
      <c r="A3039" s="1" t="s">
        <v>3109</v>
      </c>
      <c r="B3039" s="1" t="s">
        <v>21</v>
      </c>
      <c r="C3039" s="1" t="s">
        <v>22</v>
      </c>
      <c r="D3039" s="1">
        <v>30.025652000000001</v>
      </c>
      <c r="E3039" s="1">
        <v>102.157785</v>
      </c>
      <c r="F3039" s="1" t="s">
        <v>35</v>
      </c>
      <c r="G3039" s="1">
        <v>270.22000000000003</v>
      </c>
      <c r="H3039" s="3" t="s">
        <v>7074</v>
      </c>
      <c r="I3039" s="1">
        <v>375</v>
      </c>
      <c r="J3039" s="1">
        <v>2</v>
      </c>
      <c r="K3039" s="1">
        <v>36.14</v>
      </c>
      <c r="L3039" s="2">
        <v>45705.015300925923</v>
      </c>
      <c r="M3039" s="1">
        <v>39.22</v>
      </c>
      <c r="N3039" s="1">
        <v>1000.41</v>
      </c>
      <c r="O3039" s="1">
        <v>1.6</v>
      </c>
      <c r="P3039" s="1">
        <v>2.1</v>
      </c>
      <c r="Q3039" s="1">
        <v>7.12</v>
      </c>
      <c r="R3039" s="1" t="b">
        <v>1</v>
      </c>
      <c r="S3039" s="1" t="s">
        <v>7077</v>
      </c>
      <c r="T3039" s="1" t="s">
        <v>7085</v>
      </c>
    </row>
    <row r="3040" spans="1:20" x14ac:dyDescent="0.3">
      <c r="A3040" s="1" t="s">
        <v>3110</v>
      </c>
      <c r="B3040" s="1" t="s">
        <v>30</v>
      </c>
      <c r="C3040" s="1" t="s">
        <v>31</v>
      </c>
      <c r="D3040" s="1">
        <v>62.295834999999997</v>
      </c>
      <c r="E3040" s="1">
        <v>-14.517681</v>
      </c>
      <c r="F3040" s="1" t="s">
        <v>23</v>
      </c>
      <c r="G3040" s="1">
        <v>110.59</v>
      </c>
      <c r="H3040" s="3" t="s">
        <v>7074</v>
      </c>
      <c r="I3040" s="1">
        <v>126</v>
      </c>
      <c r="J3040" s="1">
        <v>12</v>
      </c>
      <c r="K3040" s="1">
        <v>59.88</v>
      </c>
      <c r="L3040" s="2">
        <v>45384.274328703701</v>
      </c>
      <c r="M3040" s="1">
        <v>3.17</v>
      </c>
      <c r="N3040" s="1">
        <v>1019.39</v>
      </c>
      <c r="O3040" s="1">
        <v>10.8</v>
      </c>
      <c r="P3040" s="1">
        <v>10.199999999999999</v>
      </c>
      <c r="Q3040" s="1">
        <v>15.85</v>
      </c>
      <c r="R3040" s="1" t="b">
        <v>1</v>
      </c>
      <c r="S3040" s="1" t="s">
        <v>7080</v>
      </c>
      <c r="T3040" s="1" t="s">
        <v>7082</v>
      </c>
    </row>
    <row r="3041" spans="1:20" x14ac:dyDescent="0.3">
      <c r="A3041" s="1" t="s">
        <v>3111</v>
      </c>
      <c r="B3041" s="1" t="s">
        <v>17</v>
      </c>
      <c r="C3041" s="1" t="s">
        <v>47</v>
      </c>
      <c r="D3041" s="1">
        <v>80.560588999999993</v>
      </c>
      <c r="E3041" s="1">
        <v>127.949656</v>
      </c>
      <c r="F3041" s="1" t="s">
        <v>35</v>
      </c>
      <c r="G3041" s="1">
        <v>28.28</v>
      </c>
      <c r="H3041" s="3" t="s">
        <v>7073</v>
      </c>
      <c r="I3041" s="1">
        <v>370</v>
      </c>
      <c r="J3041" s="1">
        <v>18</v>
      </c>
      <c r="K3041" s="1">
        <v>62.41</v>
      </c>
      <c r="L3041" s="2">
        <v>45618.057662037034</v>
      </c>
      <c r="M3041" s="1">
        <v>20.99</v>
      </c>
      <c r="N3041" s="1">
        <v>986.98</v>
      </c>
      <c r="O3041" s="1">
        <v>6.5</v>
      </c>
      <c r="P3041" s="1">
        <v>19.2</v>
      </c>
      <c r="Q3041" s="1">
        <v>12.67</v>
      </c>
      <c r="R3041" s="1" t="b">
        <v>0</v>
      </c>
      <c r="S3041" s="1" t="s">
        <v>7080</v>
      </c>
      <c r="T3041" s="1" t="s">
        <v>7082</v>
      </c>
    </row>
    <row r="3042" spans="1:20" x14ac:dyDescent="0.3">
      <c r="A3042" s="1" t="s">
        <v>3112</v>
      </c>
      <c r="B3042" s="1" t="s">
        <v>50</v>
      </c>
      <c r="C3042" s="1" t="s">
        <v>133</v>
      </c>
      <c r="D3042" s="1">
        <v>29.881695000000001</v>
      </c>
      <c r="E3042" s="1">
        <v>-44.831522999999997</v>
      </c>
      <c r="F3042" s="1" t="s">
        <v>23</v>
      </c>
      <c r="G3042" s="1">
        <v>253.55</v>
      </c>
      <c r="H3042" s="3" t="s">
        <v>7073</v>
      </c>
      <c r="I3042" s="1">
        <v>382</v>
      </c>
      <c r="J3042" s="1">
        <v>13</v>
      </c>
      <c r="K3042" s="1">
        <v>81.17</v>
      </c>
      <c r="L3042" s="2">
        <v>45242.559745370374</v>
      </c>
      <c r="M3042" s="1">
        <v>7.58</v>
      </c>
      <c r="N3042" s="1">
        <v>1044.54</v>
      </c>
      <c r="O3042" s="1">
        <v>5.6</v>
      </c>
      <c r="P3042" s="1">
        <v>9.1</v>
      </c>
      <c r="Q3042" s="1">
        <v>13.8</v>
      </c>
      <c r="R3042" s="1" t="b">
        <v>0</v>
      </c>
      <c r="S3042" s="1" t="s">
        <v>7077</v>
      </c>
      <c r="T3042" s="1" t="s">
        <v>7082</v>
      </c>
    </row>
    <row r="3043" spans="1:20" x14ac:dyDescent="0.3">
      <c r="A3043" s="1" t="s">
        <v>3113</v>
      </c>
      <c r="B3043" s="1" t="s">
        <v>50</v>
      </c>
      <c r="C3043" s="1" t="s">
        <v>108</v>
      </c>
      <c r="D3043" s="1">
        <v>-3.9471639999999999</v>
      </c>
      <c r="E3043" s="1">
        <v>-109.208826</v>
      </c>
      <c r="F3043" s="1" t="s">
        <v>19</v>
      </c>
      <c r="G3043" s="1">
        <v>38.69</v>
      </c>
      <c r="H3043" s="3" t="s">
        <v>7074</v>
      </c>
      <c r="I3043" s="1">
        <v>132</v>
      </c>
      <c r="J3043" s="1">
        <v>23</v>
      </c>
      <c r="K3043" s="1">
        <v>19.989999999999998</v>
      </c>
      <c r="L3043" s="2">
        <v>45266.310439814813</v>
      </c>
      <c r="M3043" s="1">
        <v>38.840000000000003</v>
      </c>
      <c r="N3043" s="1">
        <v>989.85</v>
      </c>
      <c r="O3043" s="1">
        <v>5.8</v>
      </c>
      <c r="P3043" s="1">
        <v>7.8</v>
      </c>
      <c r="Q3043" s="1">
        <v>4.62</v>
      </c>
      <c r="R3043" s="1" t="b">
        <v>0</v>
      </c>
      <c r="S3043" s="1" t="s">
        <v>7078</v>
      </c>
      <c r="T3043" s="1" t="s">
        <v>7083</v>
      </c>
    </row>
    <row r="3044" spans="1:20" x14ac:dyDescent="0.3">
      <c r="A3044" s="1" t="s">
        <v>3114</v>
      </c>
      <c r="B3044" s="1" t="s">
        <v>25</v>
      </c>
      <c r="C3044" s="1" t="s">
        <v>65</v>
      </c>
      <c r="D3044" s="1">
        <v>23.063336</v>
      </c>
      <c r="E3044" s="1">
        <v>-31.430900999999999</v>
      </c>
      <c r="F3044" s="1" t="s">
        <v>28</v>
      </c>
      <c r="G3044" s="1">
        <v>388.08</v>
      </c>
      <c r="H3044" s="3" t="s">
        <v>7074</v>
      </c>
      <c r="I3044" s="1">
        <v>362</v>
      </c>
      <c r="J3044" s="1">
        <v>8</v>
      </c>
      <c r="K3044" s="1">
        <v>21.08</v>
      </c>
      <c r="L3044" s="2">
        <v>45706.455578703702</v>
      </c>
      <c r="M3044" s="1">
        <v>4.9800000000000004</v>
      </c>
      <c r="N3044" s="1">
        <v>995.74</v>
      </c>
      <c r="O3044" s="1">
        <v>2.4</v>
      </c>
      <c r="P3044" s="1">
        <v>20</v>
      </c>
      <c r="Q3044" s="1">
        <v>19.39</v>
      </c>
      <c r="R3044" s="1" t="b">
        <v>1</v>
      </c>
      <c r="S3044" s="1" t="s">
        <v>7078</v>
      </c>
      <c r="T3044" s="1" t="s">
        <v>7084</v>
      </c>
    </row>
    <row r="3045" spans="1:20" x14ac:dyDescent="0.3">
      <c r="A3045" s="1" t="s">
        <v>3115</v>
      </c>
      <c r="B3045" s="1" t="s">
        <v>50</v>
      </c>
      <c r="C3045" s="1" t="s">
        <v>152</v>
      </c>
      <c r="D3045" s="1">
        <v>68.181562</v>
      </c>
      <c r="E3045" s="1">
        <v>-172.44314600000001</v>
      </c>
      <c r="F3045" s="1" t="s">
        <v>19</v>
      </c>
      <c r="G3045" s="1">
        <v>302.75</v>
      </c>
      <c r="H3045" s="3" t="s">
        <v>7073</v>
      </c>
      <c r="I3045" s="1">
        <v>263</v>
      </c>
      <c r="J3045" s="1">
        <v>5</v>
      </c>
      <c r="K3045" s="1">
        <v>75.760000000000005</v>
      </c>
      <c r="L3045" s="2">
        <v>45670.234050925923</v>
      </c>
      <c r="M3045" s="1">
        <v>16.440000000000001</v>
      </c>
      <c r="N3045" s="1">
        <v>1019.07</v>
      </c>
      <c r="O3045" s="1">
        <v>7.9</v>
      </c>
      <c r="P3045" s="1">
        <v>11.1</v>
      </c>
      <c r="Q3045" s="1">
        <v>13.2</v>
      </c>
      <c r="R3045" s="1" t="b">
        <v>1</v>
      </c>
      <c r="S3045" s="1" t="s">
        <v>7077</v>
      </c>
      <c r="T3045" s="1" t="s">
        <v>7085</v>
      </c>
    </row>
    <row r="3046" spans="1:20" x14ac:dyDescent="0.3">
      <c r="A3046" s="1" t="s">
        <v>3116</v>
      </c>
      <c r="B3046" s="1" t="s">
        <v>25</v>
      </c>
      <c r="C3046" s="1" t="s">
        <v>59</v>
      </c>
      <c r="D3046" s="1">
        <v>-78.636510000000001</v>
      </c>
      <c r="E3046" s="1">
        <v>46.689520000000002</v>
      </c>
      <c r="F3046" s="1" t="s">
        <v>43</v>
      </c>
      <c r="G3046" s="1">
        <v>97.1</v>
      </c>
      <c r="H3046" s="3" t="s">
        <v>7073</v>
      </c>
      <c r="I3046" s="1">
        <v>15</v>
      </c>
      <c r="J3046" s="1">
        <v>5</v>
      </c>
      <c r="K3046" s="1">
        <v>30.94</v>
      </c>
      <c r="L3046" s="2">
        <v>45674.017384259256</v>
      </c>
      <c r="M3046" s="1">
        <v>29.65</v>
      </c>
      <c r="N3046" s="1">
        <v>1033.49</v>
      </c>
      <c r="O3046" s="1">
        <v>0.9</v>
      </c>
      <c r="P3046" s="1">
        <v>8.1</v>
      </c>
      <c r="Q3046" s="1">
        <v>3.94</v>
      </c>
      <c r="R3046" s="1" t="b">
        <v>1</v>
      </c>
      <c r="S3046" s="1" t="s">
        <v>7077</v>
      </c>
      <c r="T3046" s="1" t="s">
        <v>7085</v>
      </c>
    </row>
    <row r="3047" spans="1:20" x14ac:dyDescent="0.3">
      <c r="A3047" s="1" t="s">
        <v>3117</v>
      </c>
      <c r="B3047" s="1" t="s">
        <v>30</v>
      </c>
      <c r="C3047" s="1" t="s">
        <v>74</v>
      </c>
      <c r="D3047" s="1">
        <v>-13.759099000000001</v>
      </c>
      <c r="E3047" s="1">
        <v>-111.861295</v>
      </c>
      <c r="F3047" s="1" t="s">
        <v>43</v>
      </c>
      <c r="G3047" s="1">
        <v>247.7</v>
      </c>
      <c r="H3047" s="3" t="s">
        <v>7073</v>
      </c>
      <c r="I3047" s="1">
        <v>33</v>
      </c>
      <c r="J3047" s="1">
        <v>5</v>
      </c>
      <c r="K3047" s="1">
        <v>44.76</v>
      </c>
      <c r="L3047" s="2">
        <v>45747.868078703701</v>
      </c>
      <c r="M3047" s="1">
        <v>28.33</v>
      </c>
      <c r="N3047" s="1">
        <v>1023.35</v>
      </c>
      <c r="O3047" s="1">
        <v>6.3</v>
      </c>
      <c r="P3047" s="1">
        <v>8.3000000000000007</v>
      </c>
      <c r="Q3047" s="1">
        <v>15.01</v>
      </c>
      <c r="R3047" s="1" t="b">
        <v>0</v>
      </c>
      <c r="S3047" s="1" t="s">
        <v>7077</v>
      </c>
      <c r="T3047" s="1" t="s">
        <v>7085</v>
      </c>
    </row>
    <row r="3048" spans="1:20" x14ac:dyDescent="0.3">
      <c r="A3048" s="1" t="s">
        <v>3118</v>
      </c>
      <c r="B3048" s="1" t="s">
        <v>33</v>
      </c>
      <c r="C3048" s="1" t="s">
        <v>67</v>
      </c>
      <c r="D3048" s="1">
        <v>-49.440927000000002</v>
      </c>
      <c r="E3048" s="1">
        <v>27.865863000000001</v>
      </c>
      <c r="F3048" s="1" t="s">
        <v>35</v>
      </c>
      <c r="G3048" s="1">
        <v>288.08</v>
      </c>
      <c r="H3048" s="3" t="s">
        <v>7074</v>
      </c>
      <c r="I3048" s="1">
        <v>367</v>
      </c>
      <c r="J3048" s="1">
        <v>37</v>
      </c>
      <c r="K3048" s="1">
        <v>88.2</v>
      </c>
      <c r="L3048" s="2">
        <v>45656.87363425926</v>
      </c>
      <c r="M3048" s="1">
        <v>17.2</v>
      </c>
      <c r="N3048" s="1">
        <v>996.25</v>
      </c>
      <c r="O3048" s="1">
        <v>6.3</v>
      </c>
      <c r="P3048" s="1">
        <v>4.7</v>
      </c>
      <c r="Q3048" s="1">
        <v>3.47</v>
      </c>
      <c r="R3048" s="1" t="b">
        <v>1</v>
      </c>
      <c r="S3048" s="1" t="s">
        <v>7079</v>
      </c>
      <c r="T3048" s="1" t="s">
        <v>7083</v>
      </c>
    </row>
    <row r="3049" spans="1:20" x14ac:dyDescent="0.3">
      <c r="A3049" s="1" t="s">
        <v>3119</v>
      </c>
      <c r="B3049" s="1" t="s">
        <v>50</v>
      </c>
      <c r="C3049" s="1" t="s">
        <v>152</v>
      </c>
      <c r="D3049" s="1">
        <v>69.392014000000003</v>
      </c>
      <c r="E3049" s="1">
        <v>48.623252999999998</v>
      </c>
      <c r="F3049" s="1" t="s">
        <v>48</v>
      </c>
      <c r="G3049" s="1">
        <v>323.97000000000003</v>
      </c>
      <c r="H3049" s="3" t="s">
        <v>7074</v>
      </c>
      <c r="I3049" s="1">
        <v>456</v>
      </c>
      <c r="J3049" s="1">
        <v>22</v>
      </c>
      <c r="K3049" s="1">
        <v>81.05</v>
      </c>
      <c r="L3049" s="2">
        <v>45583.70071759259</v>
      </c>
      <c r="M3049" s="1">
        <v>14.19</v>
      </c>
      <c r="N3049" s="1">
        <v>980.07</v>
      </c>
      <c r="O3049" s="1">
        <v>10.1</v>
      </c>
      <c r="P3049" s="1">
        <v>10.7</v>
      </c>
      <c r="Q3049" s="1">
        <v>1.27</v>
      </c>
      <c r="R3049" s="1" t="b">
        <v>0</v>
      </c>
      <c r="S3049" s="1" t="s">
        <v>7077</v>
      </c>
      <c r="T3049" s="1" t="s">
        <v>7083</v>
      </c>
    </row>
    <row r="3050" spans="1:20" x14ac:dyDescent="0.3">
      <c r="A3050" s="1" t="s">
        <v>3120</v>
      </c>
      <c r="B3050" s="1" t="s">
        <v>25</v>
      </c>
      <c r="C3050" s="1" t="s">
        <v>26</v>
      </c>
      <c r="D3050" s="1">
        <v>18.902411000000001</v>
      </c>
      <c r="E3050" s="1">
        <v>44.862347999999997</v>
      </c>
      <c r="F3050" s="1" t="s">
        <v>28</v>
      </c>
      <c r="G3050" s="1">
        <v>339.81</v>
      </c>
      <c r="H3050" s="3" t="s">
        <v>7073</v>
      </c>
      <c r="I3050" s="1">
        <v>83</v>
      </c>
      <c r="J3050" s="1">
        <v>34</v>
      </c>
      <c r="K3050" s="1">
        <v>24.8</v>
      </c>
      <c r="L3050" s="2">
        <v>45310.997245370374</v>
      </c>
      <c r="M3050" s="1">
        <v>16.21</v>
      </c>
      <c r="N3050" s="1">
        <v>1033</v>
      </c>
      <c r="O3050" s="1">
        <v>5.8</v>
      </c>
      <c r="P3050" s="1">
        <v>9.3000000000000007</v>
      </c>
      <c r="Q3050" s="1">
        <v>10.55</v>
      </c>
      <c r="R3050" s="1" t="b">
        <v>0</v>
      </c>
      <c r="S3050" s="1" t="s">
        <v>7078</v>
      </c>
      <c r="T3050" s="1" t="s">
        <v>7083</v>
      </c>
    </row>
    <row r="3051" spans="1:20" x14ac:dyDescent="0.3">
      <c r="A3051" s="1" t="s">
        <v>3121</v>
      </c>
      <c r="B3051" s="1" t="s">
        <v>30</v>
      </c>
      <c r="C3051" s="1" t="s">
        <v>129</v>
      </c>
      <c r="D3051" s="1">
        <v>-43.535125000000001</v>
      </c>
      <c r="E3051" s="1">
        <v>66.165889000000007</v>
      </c>
      <c r="F3051" s="1" t="s">
        <v>28</v>
      </c>
      <c r="G3051" s="1">
        <v>306.45</v>
      </c>
      <c r="H3051" s="3" t="s">
        <v>7073</v>
      </c>
      <c r="I3051" s="1">
        <v>124</v>
      </c>
      <c r="J3051" s="1">
        <v>12</v>
      </c>
      <c r="K3051" s="1">
        <v>60.38</v>
      </c>
      <c r="L3051" s="2">
        <v>45200.428495370368</v>
      </c>
      <c r="M3051" s="1">
        <v>10.94</v>
      </c>
      <c r="N3051" s="1">
        <v>1048.96</v>
      </c>
      <c r="O3051" s="1">
        <v>1.5</v>
      </c>
      <c r="P3051" s="1">
        <v>6.1</v>
      </c>
      <c r="Q3051" s="1">
        <v>11.07</v>
      </c>
      <c r="R3051" s="1" t="b">
        <v>0</v>
      </c>
      <c r="S3051" s="1" t="s">
        <v>7078</v>
      </c>
      <c r="T3051" s="1" t="s">
        <v>7082</v>
      </c>
    </row>
    <row r="3052" spans="1:20" x14ac:dyDescent="0.3">
      <c r="A3052" s="1" t="s">
        <v>3122</v>
      </c>
      <c r="B3052" s="1" t="s">
        <v>50</v>
      </c>
      <c r="C3052" s="1" t="s">
        <v>108</v>
      </c>
      <c r="D3052" s="1">
        <v>1.313212</v>
      </c>
      <c r="E3052" s="1">
        <v>133.958946</v>
      </c>
      <c r="F3052" s="1" t="s">
        <v>35</v>
      </c>
      <c r="G3052" s="1">
        <v>39.01</v>
      </c>
      <c r="H3052" s="3" t="s">
        <v>7074</v>
      </c>
      <c r="I3052" s="1">
        <v>392</v>
      </c>
      <c r="J3052" s="1">
        <v>15</v>
      </c>
      <c r="K3052" s="1">
        <v>13.71</v>
      </c>
      <c r="L3052" s="2">
        <v>45571.245856481481</v>
      </c>
      <c r="M3052" s="1">
        <v>8.61</v>
      </c>
      <c r="N3052" s="1">
        <v>1036.69</v>
      </c>
      <c r="O3052" s="1">
        <v>6.3</v>
      </c>
      <c r="P3052" s="1">
        <v>4.0999999999999996</v>
      </c>
      <c r="Q3052" s="1">
        <v>3.78</v>
      </c>
      <c r="R3052" s="1" t="b">
        <v>0</v>
      </c>
      <c r="S3052" s="1" t="s">
        <v>7077</v>
      </c>
      <c r="T3052" s="1" t="s">
        <v>7082</v>
      </c>
    </row>
    <row r="3053" spans="1:20" x14ac:dyDescent="0.3">
      <c r="A3053" s="1" t="s">
        <v>3123</v>
      </c>
      <c r="B3053" s="1" t="s">
        <v>21</v>
      </c>
      <c r="C3053" s="1" t="s">
        <v>22</v>
      </c>
      <c r="D3053" s="1">
        <v>-32.314577999999997</v>
      </c>
      <c r="E3053" s="1">
        <v>-0.114427</v>
      </c>
      <c r="F3053" s="1" t="s">
        <v>35</v>
      </c>
      <c r="G3053" s="1">
        <v>337.96</v>
      </c>
      <c r="H3053" s="3" t="s">
        <v>7074</v>
      </c>
      <c r="I3053" s="1">
        <v>159</v>
      </c>
      <c r="J3053" s="1">
        <v>30</v>
      </c>
      <c r="K3053" s="1">
        <v>63.99</v>
      </c>
      <c r="L3053" s="2">
        <v>45189.512523148151</v>
      </c>
      <c r="M3053" s="1">
        <v>19.579999999999998</v>
      </c>
      <c r="N3053" s="1">
        <v>1012.21</v>
      </c>
      <c r="O3053" s="1">
        <v>1</v>
      </c>
      <c r="P3053" s="1">
        <v>6.9</v>
      </c>
      <c r="Q3053" s="1">
        <v>6.97</v>
      </c>
      <c r="R3053" s="1" t="b">
        <v>0</v>
      </c>
      <c r="S3053" s="1" t="s">
        <v>7078</v>
      </c>
      <c r="T3053" s="1" t="s">
        <v>7083</v>
      </c>
    </row>
    <row r="3054" spans="1:20" x14ac:dyDescent="0.3">
      <c r="A3054" s="1" t="s">
        <v>3124</v>
      </c>
      <c r="B3054" s="1" t="s">
        <v>21</v>
      </c>
      <c r="C3054" s="1" t="s">
        <v>142</v>
      </c>
      <c r="D3054" s="1">
        <v>35.748078</v>
      </c>
      <c r="E3054" s="1">
        <v>-119.916196</v>
      </c>
      <c r="F3054" s="1" t="s">
        <v>48</v>
      </c>
      <c r="G3054" s="1">
        <v>216.95</v>
      </c>
      <c r="H3054" s="3" t="s">
        <v>7073</v>
      </c>
      <c r="I3054" s="1">
        <v>465</v>
      </c>
      <c r="J3054" s="1">
        <v>42</v>
      </c>
      <c r="K3054" s="1">
        <v>83.78</v>
      </c>
      <c r="L3054" s="2">
        <v>45338.503495370373</v>
      </c>
      <c r="M3054" s="1">
        <v>11.11</v>
      </c>
      <c r="N3054" s="1">
        <v>1043.26</v>
      </c>
      <c r="O3054" s="1">
        <v>2.2000000000000002</v>
      </c>
      <c r="P3054" s="1">
        <v>10.7</v>
      </c>
      <c r="Q3054" s="1">
        <v>18.920000000000002</v>
      </c>
      <c r="R3054" s="1" t="b">
        <v>0</v>
      </c>
      <c r="S3054" s="1" t="s">
        <v>7078</v>
      </c>
      <c r="T3054" s="1" t="s">
        <v>7083</v>
      </c>
    </row>
    <row r="3055" spans="1:20" x14ac:dyDescent="0.3">
      <c r="A3055" s="1" t="s">
        <v>3125</v>
      </c>
      <c r="B3055" s="1" t="s">
        <v>17</v>
      </c>
      <c r="C3055" s="1" t="s">
        <v>47</v>
      </c>
      <c r="D3055" s="1">
        <v>-87.153949999999995</v>
      </c>
      <c r="E3055" s="1">
        <v>82.704778000000005</v>
      </c>
      <c r="F3055" s="1" t="s">
        <v>48</v>
      </c>
      <c r="G3055" s="1">
        <v>381.95</v>
      </c>
      <c r="H3055" s="3" t="s">
        <v>7074</v>
      </c>
      <c r="I3055" s="1">
        <v>234</v>
      </c>
      <c r="J3055" s="1">
        <v>8</v>
      </c>
      <c r="K3055" s="1">
        <v>24.29</v>
      </c>
      <c r="L3055" s="2">
        <v>45231.205578703702</v>
      </c>
      <c r="M3055" s="1">
        <v>11.85</v>
      </c>
      <c r="N3055" s="1">
        <v>1008.69</v>
      </c>
      <c r="O3055" s="1">
        <v>0.3</v>
      </c>
      <c r="P3055" s="1">
        <v>2.1</v>
      </c>
      <c r="Q3055" s="1">
        <v>5.7</v>
      </c>
      <c r="R3055" s="1" t="b">
        <v>1</v>
      </c>
      <c r="S3055" s="1" t="s">
        <v>7077</v>
      </c>
      <c r="T3055" s="1" t="s">
        <v>7084</v>
      </c>
    </row>
    <row r="3056" spans="1:20" x14ac:dyDescent="0.3">
      <c r="A3056" s="1" t="s">
        <v>3126</v>
      </c>
      <c r="B3056" s="1" t="s">
        <v>30</v>
      </c>
      <c r="C3056" s="1" t="s">
        <v>187</v>
      </c>
      <c r="D3056" s="1">
        <v>40.472262000000001</v>
      </c>
      <c r="E3056" s="1">
        <v>-102.108915</v>
      </c>
      <c r="F3056" s="1" t="s">
        <v>19</v>
      </c>
      <c r="G3056" s="1">
        <v>136.36000000000001</v>
      </c>
      <c r="H3056" s="3" t="s">
        <v>7073</v>
      </c>
      <c r="I3056" s="1">
        <v>148</v>
      </c>
      <c r="J3056" s="1">
        <v>5</v>
      </c>
      <c r="K3056" s="1">
        <v>10.54</v>
      </c>
      <c r="L3056" s="2">
        <v>45305.472245370373</v>
      </c>
      <c r="M3056" s="1">
        <v>26.44</v>
      </c>
      <c r="N3056" s="1">
        <v>1016.75</v>
      </c>
      <c r="O3056" s="1">
        <v>5.6</v>
      </c>
      <c r="P3056" s="1">
        <v>3.9</v>
      </c>
      <c r="Q3056" s="1">
        <v>3.11</v>
      </c>
      <c r="R3056" s="1" t="b">
        <v>0</v>
      </c>
      <c r="S3056" s="1" t="s">
        <v>7079</v>
      </c>
      <c r="T3056" s="1" t="s">
        <v>7084</v>
      </c>
    </row>
    <row r="3057" spans="1:20" x14ac:dyDescent="0.3">
      <c r="A3057" s="1" t="s">
        <v>3127</v>
      </c>
      <c r="B3057" s="1" t="s">
        <v>114</v>
      </c>
      <c r="C3057" s="1" t="s">
        <v>115</v>
      </c>
      <c r="D3057" s="1">
        <v>28.420909999999999</v>
      </c>
      <c r="E3057" s="1">
        <v>32.197405000000003</v>
      </c>
      <c r="F3057" s="1" t="s">
        <v>48</v>
      </c>
      <c r="G3057" s="1">
        <v>192.68</v>
      </c>
      <c r="H3057" s="3" t="s">
        <v>7074</v>
      </c>
      <c r="I3057" s="1">
        <v>114</v>
      </c>
      <c r="J3057" s="1">
        <v>5</v>
      </c>
      <c r="K3057" s="1">
        <v>83.36</v>
      </c>
      <c r="L3057" s="2">
        <v>45342.78266203704</v>
      </c>
      <c r="M3057" s="1">
        <v>38.76</v>
      </c>
      <c r="N3057" s="1">
        <v>1013.4</v>
      </c>
      <c r="O3057" s="1">
        <v>0.9</v>
      </c>
      <c r="P3057" s="1">
        <v>19</v>
      </c>
      <c r="Q3057" s="1">
        <v>19.850000000000001</v>
      </c>
      <c r="R3057" s="1" t="b">
        <v>1</v>
      </c>
      <c r="S3057" s="1" t="s">
        <v>7078</v>
      </c>
      <c r="T3057" s="1" t="s">
        <v>7085</v>
      </c>
    </row>
    <row r="3058" spans="1:20" x14ac:dyDescent="0.3">
      <c r="A3058" s="1" t="s">
        <v>3128</v>
      </c>
      <c r="B3058" s="1" t="s">
        <v>33</v>
      </c>
      <c r="C3058" s="1" t="s">
        <v>34</v>
      </c>
      <c r="D3058" s="1">
        <v>85.814257999999995</v>
      </c>
      <c r="E3058" s="1">
        <v>126.977372</v>
      </c>
      <c r="F3058" s="1" t="s">
        <v>28</v>
      </c>
      <c r="G3058" s="1">
        <v>307.82</v>
      </c>
      <c r="H3058" s="3" t="s">
        <v>7074</v>
      </c>
      <c r="I3058" s="1">
        <v>34</v>
      </c>
      <c r="J3058" s="1">
        <v>2</v>
      </c>
      <c r="K3058" s="1">
        <v>75.290000000000006</v>
      </c>
      <c r="L3058" s="2">
        <v>45573.174328703702</v>
      </c>
      <c r="M3058" s="1">
        <v>24.34</v>
      </c>
      <c r="N3058" s="1">
        <v>1011.33</v>
      </c>
      <c r="O3058" s="1">
        <v>5.2</v>
      </c>
      <c r="P3058" s="1">
        <v>11.3</v>
      </c>
      <c r="Q3058" s="1">
        <v>6.05</v>
      </c>
      <c r="R3058" s="1" t="b">
        <v>0</v>
      </c>
      <c r="S3058" s="1" t="s">
        <v>7079</v>
      </c>
      <c r="T3058" s="1" t="s">
        <v>7085</v>
      </c>
    </row>
    <row r="3059" spans="1:20" x14ac:dyDescent="0.3">
      <c r="A3059" s="1" t="s">
        <v>3129</v>
      </c>
      <c r="B3059" s="1" t="s">
        <v>25</v>
      </c>
      <c r="C3059" s="1" t="s">
        <v>26</v>
      </c>
      <c r="D3059" s="1">
        <v>32.794134999999997</v>
      </c>
      <c r="E3059" s="1">
        <v>-153.54343800000001</v>
      </c>
      <c r="F3059" s="1" t="s">
        <v>48</v>
      </c>
      <c r="G3059" s="1">
        <v>273.41000000000003</v>
      </c>
      <c r="H3059" s="3" t="s">
        <v>7074</v>
      </c>
      <c r="I3059" s="1">
        <v>494</v>
      </c>
      <c r="J3059" s="1">
        <v>4</v>
      </c>
      <c r="K3059" s="1">
        <v>46.48</v>
      </c>
      <c r="L3059" s="2">
        <v>45599.707662037035</v>
      </c>
      <c r="M3059" s="1">
        <v>3.54</v>
      </c>
      <c r="N3059" s="1">
        <v>1034.26</v>
      </c>
      <c r="O3059" s="1">
        <v>10.3</v>
      </c>
      <c r="P3059" s="1">
        <v>2.2000000000000002</v>
      </c>
      <c r="Q3059" s="1">
        <v>13.61</v>
      </c>
      <c r="R3059" s="1" t="b">
        <v>0</v>
      </c>
      <c r="S3059" s="1" t="s">
        <v>7080</v>
      </c>
      <c r="T3059" s="1" t="s">
        <v>7085</v>
      </c>
    </row>
    <row r="3060" spans="1:20" x14ac:dyDescent="0.3">
      <c r="A3060" s="1" t="s">
        <v>3130</v>
      </c>
      <c r="B3060" s="1" t="s">
        <v>50</v>
      </c>
      <c r="C3060" s="1" t="s">
        <v>108</v>
      </c>
      <c r="D3060" s="1">
        <v>-63.284823000000003</v>
      </c>
      <c r="E3060" s="1">
        <v>-52.147311000000002</v>
      </c>
      <c r="F3060" s="1" t="s">
        <v>43</v>
      </c>
      <c r="G3060" s="1">
        <v>190.58</v>
      </c>
      <c r="H3060" s="3" t="s">
        <v>7074</v>
      </c>
      <c r="I3060" s="1">
        <v>216</v>
      </c>
      <c r="J3060" s="1">
        <v>12</v>
      </c>
      <c r="K3060" s="1">
        <v>39.18</v>
      </c>
      <c r="L3060" s="2">
        <v>45354.170856481483</v>
      </c>
      <c r="M3060" s="1">
        <v>3.49</v>
      </c>
      <c r="N3060" s="1">
        <v>1016.87</v>
      </c>
      <c r="O3060" s="1">
        <v>7.9</v>
      </c>
      <c r="P3060" s="1">
        <v>14.2</v>
      </c>
      <c r="Q3060" s="1">
        <v>4.63</v>
      </c>
      <c r="R3060" s="1" t="b">
        <v>0</v>
      </c>
      <c r="S3060" s="1" t="s">
        <v>7077</v>
      </c>
      <c r="T3060" s="1" t="s">
        <v>7082</v>
      </c>
    </row>
    <row r="3061" spans="1:20" x14ac:dyDescent="0.3">
      <c r="A3061" s="1" t="s">
        <v>3131</v>
      </c>
      <c r="B3061" s="1" t="s">
        <v>38</v>
      </c>
      <c r="C3061" s="1" t="s">
        <v>39</v>
      </c>
      <c r="D3061" s="1">
        <v>-53.048467000000002</v>
      </c>
      <c r="E3061" s="1">
        <v>-168.97348500000001</v>
      </c>
      <c r="F3061" s="1" t="s">
        <v>35</v>
      </c>
      <c r="G3061" s="1">
        <v>221.79</v>
      </c>
      <c r="H3061" s="3" t="s">
        <v>7073</v>
      </c>
      <c r="I3061" s="1">
        <v>181</v>
      </c>
      <c r="J3061" s="1">
        <v>18</v>
      </c>
      <c r="K3061" s="1">
        <v>12.57</v>
      </c>
      <c r="L3061" s="2">
        <v>45068.636134259257</v>
      </c>
      <c r="M3061" s="1">
        <v>38.08</v>
      </c>
      <c r="N3061" s="1">
        <v>1002.17</v>
      </c>
      <c r="O3061" s="1">
        <v>0.9</v>
      </c>
      <c r="P3061" s="1">
        <v>2.2000000000000002</v>
      </c>
      <c r="Q3061" s="1">
        <v>11</v>
      </c>
      <c r="R3061" s="1" t="b">
        <v>0</v>
      </c>
      <c r="S3061" s="1" t="s">
        <v>7078</v>
      </c>
      <c r="T3061" s="1" t="s">
        <v>7082</v>
      </c>
    </row>
    <row r="3062" spans="1:20" x14ac:dyDescent="0.3">
      <c r="A3062" s="1" t="s">
        <v>3132</v>
      </c>
      <c r="B3062" s="1" t="s">
        <v>50</v>
      </c>
      <c r="C3062" s="1" t="s">
        <v>152</v>
      </c>
      <c r="D3062" s="1">
        <v>14.046569999999999</v>
      </c>
      <c r="E3062" s="1">
        <v>-120.1938</v>
      </c>
      <c r="F3062" s="1" t="s">
        <v>28</v>
      </c>
      <c r="G3062" s="1">
        <v>397.75</v>
      </c>
      <c r="H3062" s="3" t="s">
        <v>7074</v>
      </c>
      <c r="I3062" s="1">
        <v>279</v>
      </c>
      <c r="J3062" s="1">
        <v>14</v>
      </c>
      <c r="K3062" s="1">
        <v>27.85</v>
      </c>
      <c r="L3062" s="2">
        <v>45096.759050925924</v>
      </c>
      <c r="M3062" s="1">
        <v>12.24</v>
      </c>
      <c r="N3062" s="1">
        <v>998.07</v>
      </c>
      <c r="O3062" s="1">
        <v>2.5</v>
      </c>
      <c r="P3062" s="1">
        <v>15</v>
      </c>
      <c r="Q3062" s="1">
        <v>7.73</v>
      </c>
      <c r="R3062" s="1" t="b">
        <v>0</v>
      </c>
      <c r="S3062" s="1" t="s">
        <v>7079</v>
      </c>
      <c r="T3062" s="1" t="s">
        <v>7082</v>
      </c>
    </row>
    <row r="3063" spans="1:20" x14ac:dyDescent="0.3">
      <c r="A3063" s="1" t="s">
        <v>3133</v>
      </c>
      <c r="B3063" s="1" t="s">
        <v>78</v>
      </c>
      <c r="C3063" s="1" t="s">
        <v>84</v>
      </c>
      <c r="D3063" s="1">
        <v>-82.923229000000006</v>
      </c>
      <c r="E3063" s="1">
        <v>-10.186845999999999</v>
      </c>
      <c r="F3063" s="1" t="s">
        <v>43</v>
      </c>
      <c r="G3063" s="1">
        <v>213.46</v>
      </c>
      <c r="H3063" s="3" t="s">
        <v>7074</v>
      </c>
      <c r="I3063" s="1">
        <v>101</v>
      </c>
      <c r="J3063" s="1">
        <v>19</v>
      </c>
      <c r="K3063" s="1">
        <v>45.31</v>
      </c>
      <c r="L3063" s="2">
        <v>45237.183356481481</v>
      </c>
      <c r="M3063" s="1">
        <v>4.1399999999999997</v>
      </c>
      <c r="N3063" s="1">
        <v>982.64</v>
      </c>
      <c r="O3063" s="1">
        <v>7.4</v>
      </c>
      <c r="P3063" s="1">
        <v>15.2</v>
      </c>
      <c r="Q3063" s="1">
        <v>19.23</v>
      </c>
      <c r="R3063" s="1" t="b">
        <v>0</v>
      </c>
      <c r="S3063" s="1" t="s">
        <v>7077</v>
      </c>
      <c r="T3063" s="1" t="s">
        <v>7083</v>
      </c>
    </row>
    <row r="3064" spans="1:20" x14ac:dyDescent="0.3">
      <c r="A3064" s="1" t="s">
        <v>3134</v>
      </c>
      <c r="B3064" s="1" t="s">
        <v>30</v>
      </c>
      <c r="C3064" s="1" t="s">
        <v>129</v>
      </c>
      <c r="D3064" s="1">
        <v>47.249405000000003</v>
      </c>
      <c r="E3064" s="1">
        <v>-75.381112000000002</v>
      </c>
      <c r="F3064" s="1" t="s">
        <v>28</v>
      </c>
      <c r="G3064" s="1">
        <v>68.239999999999995</v>
      </c>
      <c r="H3064" s="3" t="s">
        <v>7074</v>
      </c>
      <c r="I3064" s="1">
        <v>1</v>
      </c>
      <c r="J3064" s="1">
        <v>10</v>
      </c>
      <c r="K3064" s="1">
        <v>15.12</v>
      </c>
      <c r="L3064" s="2">
        <v>45431.665300925924</v>
      </c>
      <c r="M3064" s="1">
        <v>24.16</v>
      </c>
      <c r="N3064" s="1">
        <v>1020.82</v>
      </c>
      <c r="O3064" s="1">
        <v>9.8000000000000007</v>
      </c>
      <c r="P3064" s="1">
        <v>13.4</v>
      </c>
      <c r="Q3064" s="1">
        <v>8.66</v>
      </c>
      <c r="R3064" s="1" t="b">
        <v>0</v>
      </c>
      <c r="S3064" s="1" t="s">
        <v>7078</v>
      </c>
      <c r="T3064" s="1" t="s">
        <v>7084</v>
      </c>
    </row>
    <row r="3065" spans="1:20" x14ac:dyDescent="0.3">
      <c r="A3065" s="1" t="s">
        <v>3135</v>
      </c>
      <c r="B3065" s="1" t="s">
        <v>21</v>
      </c>
      <c r="C3065" s="1" t="s">
        <v>86</v>
      </c>
      <c r="D3065" s="1">
        <v>-65.209186000000003</v>
      </c>
      <c r="E3065" s="1">
        <v>-10.814296000000001</v>
      </c>
      <c r="F3065" s="1" t="s">
        <v>43</v>
      </c>
      <c r="G3065" s="1">
        <v>37.049999999999997</v>
      </c>
      <c r="H3065" s="3" t="s">
        <v>7073</v>
      </c>
      <c r="I3065" s="1">
        <v>341</v>
      </c>
      <c r="J3065" s="1">
        <v>5</v>
      </c>
      <c r="K3065" s="1">
        <v>59.05</v>
      </c>
      <c r="L3065" s="2">
        <v>45445.724328703705</v>
      </c>
      <c r="M3065" s="1">
        <v>25.13</v>
      </c>
      <c r="N3065" s="1">
        <v>996.1</v>
      </c>
      <c r="O3065" s="1">
        <v>0.4</v>
      </c>
      <c r="P3065" s="1">
        <v>14.9</v>
      </c>
      <c r="Q3065" s="1">
        <v>11.68</v>
      </c>
      <c r="R3065" s="1" t="b">
        <v>1</v>
      </c>
      <c r="S3065" s="1" t="s">
        <v>7079</v>
      </c>
      <c r="T3065" s="1" t="s">
        <v>7085</v>
      </c>
    </row>
    <row r="3066" spans="1:20" x14ac:dyDescent="0.3">
      <c r="A3066" s="1" t="s">
        <v>3136</v>
      </c>
      <c r="B3066" s="1" t="s">
        <v>33</v>
      </c>
      <c r="C3066" s="1" t="s">
        <v>112</v>
      </c>
      <c r="D3066" s="1">
        <v>-31.275514999999999</v>
      </c>
      <c r="E3066" s="1">
        <v>-123.476343</v>
      </c>
      <c r="F3066" s="1" t="s">
        <v>43</v>
      </c>
      <c r="G3066" s="1">
        <v>294.95999999999998</v>
      </c>
      <c r="H3066" s="3" t="s">
        <v>7073</v>
      </c>
      <c r="I3066" s="1">
        <v>177</v>
      </c>
      <c r="J3066" s="1">
        <v>4</v>
      </c>
      <c r="K3066" s="1">
        <v>66.75</v>
      </c>
      <c r="L3066" s="2">
        <v>45745.413912037038</v>
      </c>
      <c r="M3066" s="1">
        <v>26.12</v>
      </c>
      <c r="N3066" s="1">
        <v>990.37</v>
      </c>
      <c r="O3066" s="1">
        <v>8.9</v>
      </c>
      <c r="P3066" s="1">
        <v>2.7</v>
      </c>
      <c r="Q3066" s="1">
        <v>18.899999999999999</v>
      </c>
      <c r="R3066" s="1" t="b">
        <v>0</v>
      </c>
      <c r="S3066" s="1" t="s">
        <v>7080</v>
      </c>
      <c r="T3066" s="1" t="s">
        <v>7085</v>
      </c>
    </row>
    <row r="3067" spans="1:20" x14ac:dyDescent="0.3">
      <c r="A3067" s="1" t="s">
        <v>3137</v>
      </c>
      <c r="B3067" s="1" t="s">
        <v>114</v>
      </c>
      <c r="C3067" s="1" t="s">
        <v>180</v>
      </c>
      <c r="D3067" s="1">
        <v>-84.175004000000001</v>
      </c>
      <c r="E3067" s="1">
        <v>-138.66355799999999</v>
      </c>
      <c r="F3067" s="1" t="s">
        <v>28</v>
      </c>
      <c r="G3067" s="1">
        <v>278.57</v>
      </c>
      <c r="H3067" s="3" t="s">
        <v>7073</v>
      </c>
      <c r="I3067" s="1">
        <v>384</v>
      </c>
      <c r="J3067" s="1">
        <v>3</v>
      </c>
      <c r="K3067" s="1">
        <v>20.309999999999999</v>
      </c>
      <c r="L3067" s="2">
        <v>45120.059745370374</v>
      </c>
      <c r="M3067" s="1">
        <v>11.06</v>
      </c>
      <c r="N3067" s="1">
        <v>1025.77</v>
      </c>
      <c r="O3067" s="1">
        <v>6.2</v>
      </c>
      <c r="P3067" s="1">
        <v>14.8</v>
      </c>
      <c r="Q3067" s="1">
        <v>19.78</v>
      </c>
      <c r="R3067" s="1" t="b">
        <v>1</v>
      </c>
      <c r="S3067" s="1" t="s">
        <v>7077</v>
      </c>
      <c r="T3067" s="1" t="s">
        <v>7085</v>
      </c>
    </row>
    <row r="3068" spans="1:20" x14ac:dyDescent="0.3">
      <c r="A3068" s="1" t="s">
        <v>3138</v>
      </c>
      <c r="B3068" s="1" t="s">
        <v>78</v>
      </c>
      <c r="C3068" s="1" t="s">
        <v>88</v>
      </c>
      <c r="D3068" s="1">
        <v>34.214706</v>
      </c>
      <c r="E3068" s="1">
        <v>-175.36863399999999</v>
      </c>
      <c r="F3068" s="1" t="s">
        <v>48</v>
      </c>
      <c r="G3068" s="1">
        <v>14.19</v>
      </c>
      <c r="H3068" s="3" t="s">
        <v>7073</v>
      </c>
      <c r="I3068" s="1">
        <v>226</v>
      </c>
      <c r="J3068" s="1">
        <v>25</v>
      </c>
      <c r="K3068" s="1">
        <v>35.78</v>
      </c>
      <c r="L3068" s="2">
        <v>45646.949328703704</v>
      </c>
      <c r="M3068" s="1">
        <v>1.1000000000000001</v>
      </c>
      <c r="N3068" s="1">
        <v>1027.68</v>
      </c>
      <c r="O3068" s="1">
        <v>6</v>
      </c>
      <c r="P3068" s="1">
        <v>3.6</v>
      </c>
      <c r="Q3068" s="1">
        <v>2.0299999999999998</v>
      </c>
      <c r="R3068" s="1" t="b">
        <v>0</v>
      </c>
      <c r="S3068" s="1" t="s">
        <v>7080</v>
      </c>
      <c r="T3068" s="1" t="s">
        <v>7083</v>
      </c>
    </row>
    <row r="3069" spans="1:20" x14ac:dyDescent="0.3">
      <c r="A3069" s="1" t="s">
        <v>3139</v>
      </c>
      <c r="B3069" s="1" t="s">
        <v>50</v>
      </c>
      <c r="C3069" s="1" t="s">
        <v>152</v>
      </c>
      <c r="D3069" s="1">
        <v>-89.492298000000005</v>
      </c>
      <c r="E3069" s="1">
        <v>145.589257</v>
      </c>
      <c r="F3069" s="1" t="s">
        <v>43</v>
      </c>
      <c r="G3069" s="1">
        <v>115.97</v>
      </c>
      <c r="H3069" s="3" t="s">
        <v>7074</v>
      </c>
      <c r="I3069" s="1">
        <v>71</v>
      </c>
      <c r="J3069" s="1">
        <v>25</v>
      </c>
      <c r="K3069" s="1">
        <v>31.97</v>
      </c>
      <c r="L3069" s="2">
        <v>45426.052800925929</v>
      </c>
      <c r="M3069" s="1">
        <v>38.619999999999997</v>
      </c>
      <c r="N3069" s="1">
        <v>1032.6500000000001</v>
      </c>
      <c r="O3069" s="1">
        <v>10.5</v>
      </c>
      <c r="P3069" s="1">
        <v>7.5</v>
      </c>
      <c r="Q3069" s="1">
        <v>16.690000000000001</v>
      </c>
      <c r="R3069" s="1" t="b">
        <v>0</v>
      </c>
      <c r="S3069" s="1" t="s">
        <v>7080</v>
      </c>
      <c r="T3069" s="1" t="s">
        <v>7083</v>
      </c>
    </row>
    <row r="3070" spans="1:20" x14ac:dyDescent="0.3">
      <c r="A3070" s="1" t="s">
        <v>3140</v>
      </c>
      <c r="B3070" s="1" t="s">
        <v>114</v>
      </c>
      <c r="C3070" s="1" t="s">
        <v>192</v>
      </c>
      <c r="D3070" s="1">
        <v>13.376816</v>
      </c>
      <c r="E3070" s="1">
        <v>173.019938</v>
      </c>
      <c r="F3070" s="1" t="s">
        <v>23</v>
      </c>
      <c r="G3070" s="1">
        <v>65.2</v>
      </c>
      <c r="H3070" s="3" t="s">
        <v>7074</v>
      </c>
      <c r="I3070" s="1">
        <v>478</v>
      </c>
      <c r="J3070" s="1">
        <v>35</v>
      </c>
      <c r="K3070" s="1">
        <v>58.49</v>
      </c>
      <c r="L3070" s="2">
        <v>45124.365995370368</v>
      </c>
      <c r="M3070" s="1">
        <v>10.41</v>
      </c>
      <c r="N3070" s="1">
        <v>1015.25</v>
      </c>
      <c r="O3070" s="1">
        <v>8.1999999999999993</v>
      </c>
      <c r="P3070" s="1">
        <v>18.899999999999999</v>
      </c>
      <c r="Q3070" s="1">
        <v>7.64</v>
      </c>
      <c r="R3070" s="1" t="b">
        <v>1</v>
      </c>
      <c r="S3070" s="1" t="s">
        <v>7079</v>
      </c>
      <c r="T3070" s="1" t="s">
        <v>7083</v>
      </c>
    </row>
    <row r="3071" spans="1:20" x14ac:dyDescent="0.3">
      <c r="A3071" s="1" t="s">
        <v>3141</v>
      </c>
      <c r="B3071" s="1" t="s">
        <v>30</v>
      </c>
      <c r="C3071" s="1" t="s">
        <v>187</v>
      </c>
      <c r="D3071" s="1">
        <v>-50.199564000000002</v>
      </c>
      <c r="E3071" s="1">
        <v>-28.070326000000001</v>
      </c>
      <c r="F3071" s="1" t="s">
        <v>48</v>
      </c>
      <c r="G3071" s="1">
        <v>248.76</v>
      </c>
      <c r="H3071" s="3" t="s">
        <v>7074</v>
      </c>
      <c r="I3071" s="1">
        <v>418</v>
      </c>
      <c r="J3071" s="1">
        <v>13</v>
      </c>
      <c r="K3071" s="1">
        <v>64.08</v>
      </c>
      <c r="L3071" s="2">
        <v>45752.018773148149</v>
      </c>
      <c r="M3071" s="1">
        <v>27.2</v>
      </c>
      <c r="N3071" s="1">
        <v>1042.58</v>
      </c>
      <c r="O3071" s="1">
        <v>9.4</v>
      </c>
      <c r="P3071" s="1">
        <v>10.6</v>
      </c>
      <c r="Q3071" s="1">
        <v>11.9</v>
      </c>
      <c r="R3071" s="1" t="b">
        <v>1</v>
      </c>
      <c r="S3071" s="1" t="s">
        <v>7077</v>
      </c>
      <c r="T3071" s="1" t="s">
        <v>7082</v>
      </c>
    </row>
    <row r="3072" spans="1:20" x14ac:dyDescent="0.3">
      <c r="A3072" s="1" t="s">
        <v>3142</v>
      </c>
      <c r="B3072" s="1" t="s">
        <v>33</v>
      </c>
      <c r="C3072" s="1" t="s">
        <v>67</v>
      </c>
      <c r="D3072" s="1">
        <v>64.463049999999996</v>
      </c>
      <c r="E3072" s="1">
        <v>-88.473905000000002</v>
      </c>
      <c r="F3072" s="1" t="s">
        <v>28</v>
      </c>
      <c r="G3072" s="1">
        <v>364.85</v>
      </c>
      <c r="H3072" s="3" t="s">
        <v>7073</v>
      </c>
      <c r="I3072" s="1">
        <v>32</v>
      </c>
      <c r="J3072" s="1">
        <v>15</v>
      </c>
      <c r="K3072" s="1">
        <v>17.97</v>
      </c>
      <c r="L3072" s="2">
        <v>45474.063217592593</v>
      </c>
      <c r="M3072" s="1">
        <v>28.41</v>
      </c>
      <c r="N3072" s="1">
        <v>1045.54</v>
      </c>
      <c r="O3072" s="1">
        <v>3.9</v>
      </c>
      <c r="P3072" s="1">
        <v>19.399999999999999</v>
      </c>
      <c r="Q3072" s="1">
        <v>7.5</v>
      </c>
      <c r="R3072" s="1" t="b">
        <v>0</v>
      </c>
      <c r="S3072" s="1" t="s">
        <v>7080</v>
      </c>
      <c r="T3072" s="1" t="s">
        <v>7082</v>
      </c>
    </row>
    <row r="3073" spans="1:20" x14ac:dyDescent="0.3">
      <c r="A3073" s="1" t="s">
        <v>3143</v>
      </c>
      <c r="B3073" s="1" t="s">
        <v>38</v>
      </c>
      <c r="C3073" s="1" t="s">
        <v>81</v>
      </c>
      <c r="D3073" s="1">
        <v>-89.228846000000004</v>
      </c>
      <c r="E3073" s="1">
        <v>66.878729000000007</v>
      </c>
      <c r="F3073" s="1" t="s">
        <v>28</v>
      </c>
      <c r="G3073" s="1">
        <v>123.16</v>
      </c>
      <c r="H3073" s="3" t="s">
        <v>7074</v>
      </c>
      <c r="I3073" s="1">
        <v>367</v>
      </c>
      <c r="J3073" s="1">
        <v>31</v>
      </c>
      <c r="K3073" s="1">
        <v>17.989999999999998</v>
      </c>
      <c r="L3073" s="2">
        <v>45228.009050925924</v>
      </c>
      <c r="M3073" s="1">
        <v>24.6</v>
      </c>
      <c r="N3073" s="1">
        <v>1036.52</v>
      </c>
      <c r="O3073" s="1">
        <v>6.1</v>
      </c>
      <c r="P3073" s="1">
        <v>2.7</v>
      </c>
      <c r="Q3073" s="1">
        <v>8.02</v>
      </c>
      <c r="R3073" s="1" t="b">
        <v>1</v>
      </c>
      <c r="S3073" s="1" t="s">
        <v>7079</v>
      </c>
      <c r="T3073" s="1" t="s">
        <v>7083</v>
      </c>
    </row>
    <row r="3074" spans="1:20" x14ac:dyDescent="0.3">
      <c r="A3074" s="1" t="s">
        <v>3144</v>
      </c>
      <c r="B3074" s="1" t="s">
        <v>17</v>
      </c>
      <c r="C3074" s="1" t="s">
        <v>103</v>
      </c>
      <c r="D3074" s="1">
        <v>-16.700977999999999</v>
      </c>
      <c r="E3074" s="1">
        <v>-128.62753900000001</v>
      </c>
      <c r="F3074" s="1" t="s">
        <v>48</v>
      </c>
      <c r="G3074" s="1">
        <v>333.75</v>
      </c>
      <c r="H3074" s="3" t="s">
        <v>7074</v>
      </c>
      <c r="I3074" s="1">
        <v>85</v>
      </c>
      <c r="J3074" s="1">
        <v>27</v>
      </c>
      <c r="K3074" s="1">
        <v>20.37</v>
      </c>
      <c r="L3074" s="2">
        <v>45688.927800925929</v>
      </c>
      <c r="M3074" s="1">
        <v>12.86</v>
      </c>
      <c r="N3074" s="1">
        <v>1024.49</v>
      </c>
      <c r="O3074" s="1">
        <v>6.8</v>
      </c>
      <c r="P3074" s="1">
        <v>10.1</v>
      </c>
      <c r="Q3074" s="1">
        <v>3.18</v>
      </c>
      <c r="R3074" s="1" t="b">
        <v>0</v>
      </c>
      <c r="S3074" s="1" t="s">
        <v>7077</v>
      </c>
      <c r="T3074" s="1" t="s">
        <v>7083</v>
      </c>
    </row>
    <row r="3075" spans="1:20" x14ac:dyDescent="0.3">
      <c r="A3075" s="1" t="s">
        <v>3145</v>
      </c>
      <c r="B3075" s="1" t="s">
        <v>17</v>
      </c>
      <c r="C3075" s="1" t="s">
        <v>195</v>
      </c>
      <c r="D3075" s="1">
        <v>-88.907185999999996</v>
      </c>
      <c r="E3075" s="1">
        <v>114.521895</v>
      </c>
      <c r="F3075" s="1" t="s">
        <v>43</v>
      </c>
      <c r="G3075" s="1">
        <v>247.84</v>
      </c>
      <c r="H3075" s="3" t="s">
        <v>7074</v>
      </c>
      <c r="I3075" s="1">
        <v>403</v>
      </c>
      <c r="J3075" s="1">
        <v>7</v>
      </c>
      <c r="K3075" s="1">
        <v>88.26</v>
      </c>
      <c r="L3075" s="2">
        <v>45456.049328703702</v>
      </c>
      <c r="M3075" s="1">
        <v>11.21</v>
      </c>
      <c r="N3075" s="1">
        <v>1001.26</v>
      </c>
      <c r="O3075" s="1">
        <v>3.5</v>
      </c>
      <c r="P3075" s="1">
        <v>2.2000000000000002</v>
      </c>
      <c r="Q3075" s="1">
        <v>11.46</v>
      </c>
      <c r="R3075" s="1" t="b">
        <v>1</v>
      </c>
      <c r="S3075" s="1" t="s">
        <v>7080</v>
      </c>
      <c r="T3075" s="1" t="s">
        <v>7084</v>
      </c>
    </row>
    <row r="3076" spans="1:20" x14ac:dyDescent="0.3">
      <c r="A3076" s="1" t="s">
        <v>3146</v>
      </c>
      <c r="B3076" s="1" t="s">
        <v>17</v>
      </c>
      <c r="C3076" s="1" t="s">
        <v>47</v>
      </c>
      <c r="D3076" s="1">
        <v>-68.009572000000006</v>
      </c>
      <c r="E3076" s="1">
        <v>121.12461399999999</v>
      </c>
      <c r="F3076" s="1" t="s">
        <v>43</v>
      </c>
      <c r="G3076" s="1">
        <v>139.25</v>
      </c>
      <c r="H3076" s="3" t="s">
        <v>7074</v>
      </c>
      <c r="I3076" s="1">
        <v>80</v>
      </c>
      <c r="J3076" s="1">
        <v>6</v>
      </c>
      <c r="K3076" s="1">
        <v>23.01</v>
      </c>
      <c r="L3076" s="2">
        <v>45277.677106481482</v>
      </c>
      <c r="M3076" s="1">
        <v>24.11</v>
      </c>
      <c r="N3076" s="1">
        <v>1048.81</v>
      </c>
      <c r="O3076" s="1">
        <v>6.3</v>
      </c>
      <c r="P3076" s="1">
        <v>13</v>
      </c>
      <c r="Q3076" s="1">
        <v>10.93</v>
      </c>
      <c r="R3076" s="1" t="b">
        <v>1</v>
      </c>
      <c r="S3076" s="1" t="s">
        <v>7080</v>
      </c>
      <c r="T3076" s="1" t="s">
        <v>7084</v>
      </c>
    </row>
    <row r="3077" spans="1:20" x14ac:dyDescent="0.3">
      <c r="A3077" s="1" t="s">
        <v>3147</v>
      </c>
      <c r="B3077" s="1" t="s">
        <v>50</v>
      </c>
      <c r="C3077" s="1" t="s">
        <v>51</v>
      </c>
      <c r="D3077" s="1">
        <v>-31.612103000000001</v>
      </c>
      <c r="E3077" s="1">
        <v>121.483183</v>
      </c>
      <c r="F3077" s="1" t="s">
        <v>19</v>
      </c>
      <c r="G3077" s="1">
        <v>393.8</v>
      </c>
      <c r="H3077" s="3" t="s">
        <v>7074</v>
      </c>
      <c r="I3077" s="1">
        <v>324</v>
      </c>
      <c r="J3077" s="1">
        <v>3</v>
      </c>
      <c r="K3077" s="1">
        <v>28.8</v>
      </c>
      <c r="L3077" s="2">
        <v>45087.932662037034</v>
      </c>
      <c r="M3077" s="1">
        <v>34.71</v>
      </c>
      <c r="N3077" s="1">
        <v>999.19</v>
      </c>
      <c r="O3077" s="1">
        <v>2.6</v>
      </c>
      <c r="P3077" s="1">
        <v>2.5</v>
      </c>
      <c r="Q3077" s="1">
        <v>3.79</v>
      </c>
      <c r="R3077" s="1" t="b">
        <v>1</v>
      </c>
      <c r="S3077" s="1" t="s">
        <v>7077</v>
      </c>
      <c r="T3077" s="1" t="s">
        <v>7085</v>
      </c>
    </row>
    <row r="3078" spans="1:20" x14ac:dyDescent="0.3">
      <c r="A3078" s="1" t="s">
        <v>3148</v>
      </c>
      <c r="B3078" s="1" t="s">
        <v>38</v>
      </c>
      <c r="C3078" s="1" t="s">
        <v>94</v>
      </c>
      <c r="D3078" s="1">
        <v>81.836457999999993</v>
      </c>
      <c r="E3078" s="1">
        <v>126.299986</v>
      </c>
      <c r="F3078" s="1" t="s">
        <v>28</v>
      </c>
      <c r="G3078" s="1">
        <v>203.81</v>
      </c>
      <c r="H3078" s="3" t="s">
        <v>7074</v>
      </c>
      <c r="I3078" s="1">
        <v>202</v>
      </c>
      <c r="J3078" s="1">
        <v>3</v>
      </c>
      <c r="K3078" s="1">
        <v>69.69</v>
      </c>
      <c r="L3078" s="2">
        <v>45266.242384259262</v>
      </c>
      <c r="M3078" s="1">
        <v>37.9</v>
      </c>
      <c r="N3078" s="1">
        <v>994.19</v>
      </c>
      <c r="O3078" s="1">
        <v>1.6</v>
      </c>
      <c r="P3078" s="1">
        <v>4.3</v>
      </c>
      <c r="Q3078" s="1">
        <v>10.83</v>
      </c>
      <c r="R3078" s="1" t="b">
        <v>1</v>
      </c>
      <c r="S3078" s="1" t="s">
        <v>7078</v>
      </c>
      <c r="T3078" s="1" t="s">
        <v>7085</v>
      </c>
    </row>
    <row r="3079" spans="1:20" x14ac:dyDescent="0.3">
      <c r="A3079" s="1" t="s">
        <v>3149</v>
      </c>
      <c r="B3079" s="1" t="s">
        <v>33</v>
      </c>
      <c r="C3079" s="1" t="s">
        <v>34</v>
      </c>
      <c r="D3079" s="1">
        <v>-81.589886000000007</v>
      </c>
      <c r="E3079" s="1">
        <v>-141.65750499999999</v>
      </c>
      <c r="F3079" s="1" t="s">
        <v>35</v>
      </c>
      <c r="G3079" s="1">
        <v>366.71</v>
      </c>
      <c r="H3079" s="3" t="s">
        <v>7074</v>
      </c>
      <c r="I3079" s="1">
        <v>388</v>
      </c>
      <c r="J3079" s="1">
        <v>4</v>
      </c>
      <c r="K3079" s="1">
        <v>35.549999999999997</v>
      </c>
      <c r="L3079" s="2">
        <v>45259.353495370371</v>
      </c>
      <c r="M3079" s="1">
        <v>4.68</v>
      </c>
      <c r="N3079" s="1">
        <v>1010.95</v>
      </c>
      <c r="O3079" s="1">
        <v>4.0999999999999996</v>
      </c>
      <c r="P3079" s="1">
        <v>5.9</v>
      </c>
      <c r="Q3079" s="1">
        <v>19.46</v>
      </c>
      <c r="R3079" s="1" t="b">
        <v>1</v>
      </c>
      <c r="S3079" s="1" t="s">
        <v>7078</v>
      </c>
      <c r="T3079" s="1" t="s">
        <v>7085</v>
      </c>
    </row>
    <row r="3080" spans="1:20" x14ac:dyDescent="0.3">
      <c r="A3080" s="1" t="s">
        <v>3150</v>
      </c>
      <c r="B3080" s="1" t="s">
        <v>30</v>
      </c>
      <c r="C3080" s="1" t="s">
        <v>74</v>
      </c>
      <c r="D3080" s="1">
        <v>-6.6587680000000002</v>
      </c>
      <c r="E3080" s="1">
        <v>73.484761000000006</v>
      </c>
      <c r="F3080" s="1" t="s">
        <v>23</v>
      </c>
      <c r="G3080" s="1">
        <v>219.94</v>
      </c>
      <c r="H3080" s="3" t="s">
        <v>7074</v>
      </c>
      <c r="I3080" s="1">
        <v>201</v>
      </c>
      <c r="J3080" s="1">
        <v>19</v>
      </c>
      <c r="K3080" s="1">
        <v>88.65</v>
      </c>
      <c r="L3080" s="2">
        <v>45557.515300925923</v>
      </c>
      <c r="M3080" s="1">
        <v>6.62</v>
      </c>
      <c r="N3080" s="1">
        <v>983.98</v>
      </c>
      <c r="O3080" s="1">
        <v>8.1</v>
      </c>
      <c r="P3080" s="1">
        <v>15.2</v>
      </c>
      <c r="Q3080" s="1">
        <v>14.29</v>
      </c>
      <c r="R3080" s="1" t="b">
        <v>0</v>
      </c>
      <c r="S3080" s="1" t="s">
        <v>7077</v>
      </c>
      <c r="T3080" s="1" t="s">
        <v>7082</v>
      </c>
    </row>
    <row r="3081" spans="1:20" x14ac:dyDescent="0.3">
      <c r="A3081" s="1" t="s">
        <v>3151</v>
      </c>
      <c r="B3081" s="1" t="s">
        <v>50</v>
      </c>
      <c r="C3081" s="1" t="s">
        <v>51</v>
      </c>
      <c r="D3081" s="1">
        <v>84.486577999999994</v>
      </c>
      <c r="E3081" s="1">
        <v>-172.84606199999999</v>
      </c>
      <c r="F3081" s="1" t="s">
        <v>28</v>
      </c>
      <c r="G3081" s="1">
        <v>322.91000000000003</v>
      </c>
      <c r="H3081" s="3" t="s">
        <v>7074</v>
      </c>
      <c r="I3081" s="1">
        <v>267</v>
      </c>
      <c r="J3081" s="1">
        <v>18</v>
      </c>
      <c r="K3081" s="1">
        <v>10.56</v>
      </c>
      <c r="L3081" s="2">
        <v>45205.898634259262</v>
      </c>
      <c r="M3081" s="1">
        <v>37.82</v>
      </c>
      <c r="N3081" s="1">
        <v>1048.49</v>
      </c>
      <c r="O3081" s="1">
        <v>10.1</v>
      </c>
      <c r="P3081" s="1">
        <v>4.0999999999999996</v>
      </c>
      <c r="Q3081" s="1">
        <v>9.6199999999999992</v>
      </c>
      <c r="R3081" s="1" t="b">
        <v>1</v>
      </c>
      <c r="S3081" s="1" t="s">
        <v>7077</v>
      </c>
      <c r="T3081" s="1" t="s">
        <v>7082</v>
      </c>
    </row>
    <row r="3082" spans="1:20" x14ac:dyDescent="0.3">
      <c r="A3082" s="1" t="s">
        <v>3152</v>
      </c>
      <c r="B3082" s="1" t="s">
        <v>41</v>
      </c>
      <c r="C3082" s="1" t="s">
        <v>45</v>
      </c>
      <c r="D3082" s="1">
        <v>-68.808076999999997</v>
      </c>
      <c r="E3082" s="1">
        <v>15.684692999999999</v>
      </c>
      <c r="F3082" s="1" t="s">
        <v>35</v>
      </c>
      <c r="G3082" s="1">
        <v>321.72000000000003</v>
      </c>
      <c r="H3082" s="3" t="s">
        <v>7073</v>
      </c>
      <c r="I3082" s="1">
        <v>425</v>
      </c>
      <c r="J3082" s="1">
        <v>15</v>
      </c>
      <c r="K3082" s="1">
        <v>82.09</v>
      </c>
      <c r="L3082" s="2">
        <v>45629.072939814818</v>
      </c>
      <c r="M3082" s="1">
        <v>29.59</v>
      </c>
      <c r="N3082" s="1">
        <v>1021.19</v>
      </c>
      <c r="O3082" s="1">
        <v>5</v>
      </c>
      <c r="P3082" s="1">
        <v>17.100000000000001</v>
      </c>
      <c r="Q3082" s="1">
        <v>18.32</v>
      </c>
      <c r="R3082" s="1" t="b">
        <v>1</v>
      </c>
      <c r="S3082" s="1" t="s">
        <v>7077</v>
      </c>
      <c r="T3082" s="1" t="s">
        <v>7082</v>
      </c>
    </row>
    <row r="3083" spans="1:20" x14ac:dyDescent="0.3">
      <c r="A3083" s="1" t="s">
        <v>3153</v>
      </c>
      <c r="B3083" s="1" t="s">
        <v>41</v>
      </c>
      <c r="C3083" s="1" t="s">
        <v>96</v>
      </c>
      <c r="D3083" s="1">
        <v>-23.764285999999998</v>
      </c>
      <c r="E3083" s="1">
        <v>72.906546000000006</v>
      </c>
      <c r="F3083" s="1" t="s">
        <v>43</v>
      </c>
      <c r="G3083" s="1">
        <v>309.58999999999997</v>
      </c>
      <c r="H3083" s="3" t="s">
        <v>7074</v>
      </c>
      <c r="I3083" s="1">
        <v>330</v>
      </c>
      <c r="J3083" s="1">
        <v>22</v>
      </c>
      <c r="K3083" s="1">
        <v>80.34</v>
      </c>
      <c r="L3083" s="2">
        <v>45725.844467592593</v>
      </c>
      <c r="M3083" s="1">
        <v>35.380000000000003</v>
      </c>
      <c r="N3083" s="1">
        <v>1018.99</v>
      </c>
      <c r="O3083" s="1">
        <v>7.1</v>
      </c>
      <c r="P3083" s="1">
        <v>3.5</v>
      </c>
      <c r="Q3083" s="1">
        <v>11.51</v>
      </c>
      <c r="R3083" s="1" t="b">
        <v>1</v>
      </c>
      <c r="S3083" s="1" t="s">
        <v>7079</v>
      </c>
      <c r="T3083" s="1" t="s">
        <v>7083</v>
      </c>
    </row>
    <row r="3084" spans="1:20" x14ac:dyDescent="0.3">
      <c r="A3084" s="1" t="s">
        <v>3154</v>
      </c>
      <c r="B3084" s="1" t="s">
        <v>114</v>
      </c>
      <c r="C3084" s="1" t="s">
        <v>115</v>
      </c>
      <c r="D3084" s="1">
        <v>11.435558</v>
      </c>
      <c r="E3084" s="1">
        <v>-20.536318999999999</v>
      </c>
      <c r="F3084" s="1" t="s">
        <v>48</v>
      </c>
      <c r="G3084" s="1">
        <v>203.41</v>
      </c>
      <c r="H3084" s="3" t="s">
        <v>7073</v>
      </c>
      <c r="I3084" s="1">
        <v>304</v>
      </c>
      <c r="J3084" s="1">
        <v>11</v>
      </c>
      <c r="K3084" s="1">
        <v>18.559999999999999</v>
      </c>
      <c r="L3084" s="2">
        <v>45621.589606481481</v>
      </c>
      <c r="M3084" s="1">
        <v>8.5</v>
      </c>
      <c r="N3084" s="1">
        <v>1025.9100000000001</v>
      </c>
      <c r="O3084" s="1">
        <v>1.1000000000000001</v>
      </c>
      <c r="P3084" s="1">
        <v>1.7</v>
      </c>
      <c r="Q3084" s="1">
        <v>2.7</v>
      </c>
      <c r="R3084" s="1" t="b">
        <v>0</v>
      </c>
      <c r="S3084" s="1" t="s">
        <v>7077</v>
      </c>
      <c r="T3084" s="1" t="s">
        <v>7084</v>
      </c>
    </row>
    <row r="3085" spans="1:20" x14ac:dyDescent="0.3">
      <c r="A3085" s="1" t="s">
        <v>3155</v>
      </c>
      <c r="B3085" s="1" t="s">
        <v>25</v>
      </c>
      <c r="C3085" s="1" t="s">
        <v>65</v>
      </c>
      <c r="D3085" s="1">
        <v>-86.70214</v>
      </c>
      <c r="E3085" s="1">
        <v>-70.037938999999994</v>
      </c>
      <c r="F3085" s="1" t="s">
        <v>28</v>
      </c>
      <c r="G3085" s="1">
        <v>192.42</v>
      </c>
      <c r="H3085" s="3" t="s">
        <v>7074</v>
      </c>
      <c r="I3085" s="1">
        <v>486</v>
      </c>
      <c r="J3085" s="1">
        <v>2</v>
      </c>
      <c r="K3085" s="1">
        <v>30.01</v>
      </c>
      <c r="L3085" s="2">
        <v>45200.202800925923</v>
      </c>
      <c r="M3085" s="1">
        <v>23.71</v>
      </c>
      <c r="N3085" s="1">
        <v>1014.79</v>
      </c>
      <c r="O3085" s="1">
        <v>9.9</v>
      </c>
      <c r="P3085" s="1">
        <v>8.5</v>
      </c>
      <c r="Q3085" s="1">
        <v>10.95</v>
      </c>
      <c r="R3085" s="1" t="b">
        <v>0</v>
      </c>
      <c r="S3085" s="1" t="s">
        <v>7078</v>
      </c>
      <c r="T3085" s="1" t="s">
        <v>7085</v>
      </c>
    </row>
    <row r="3086" spans="1:20" x14ac:dyDescent="0.3">
      <c r="A3086" s="1" t="s">
        <v>3156</v>
      </c>
      <c r="B3086" s="1" t="s">
        <v>17</v>
      </c>
      <c r="C3086" s="1" t="s">
        <v>18</v>
      </c>
      <c r="D3086" s="1">
        <v>89.517662999999999</v>
      </c>
      <c r="E3086" s="1">
        <v>-179.79755599999999</v>
      </c>
      <c r="F3086" s="1" t="s">
        <v>23</v>
      </c>
      <c r="G3086" s="1">
        <v>391.77</v>
      </c>
      <c r="H3086" s="3" t="s">
        <v>7074</v>
      </c>
      <c r="I3086" s="1">
        <v>424</v>
      </c>
      <c r="J3086" s="1">
        <v>4</v>
      </c>
      <c r="K3086" s="1">
        <v>55.64</v>
      </c>
      <c r="L3086" s="2">
        <v>45094.974328703705</v>
      </c>
      <c r="M3086" s="1">
        <v>28.2</v>
      </c>
      <c r="N3086" s="1">
        <v>982.24</v>
      </c>
      <c r="O3086" s="1">
        <v>6.3</v>
      </c>
      <c r="P3086" s="1">
        <v>19.600000000000001</v>
      </c>
      <c r="Q3086" s="1">
        <v>3.62</v>
      </c>
      <c r="R3086" s="1" t="b">
        <v>1</v>
      </c>
      <c r="S3086" s="1" t="s">
        <v>7078</v>
      </c>
      <c r="T3086" s="1" t="s">
        <v>7085</v>
      </c>
    </row>
    <row r="3087" spans="1:20" x14ac:dyDescent="0.3">
      <c r="A3087" s="1" t="s">
        <v>3157</v>
      </c>
      <c r="B3087" s="1" t="s">
        <v>21</v>
      </c>
      <c r="C3087" s="1" t="s">
        <v>22</v>
      </c>
      <c r="D3087" s="1">
        <v>68.075016000000005</v>
      </c>
      <c r="E3087" s="1">
        <v>57.347119999999997</v>
      </c>
      <c r="F3087" s="1" t="s">
        <v>19</v>
      </c>
      <c r="G3087" s="1">
        <v>80.8</v>
      </c>
      <c r="H3087" s="3" t="s">
        <v>7074</v>
      </c>
      <c r="I3087" s="1">
        <v>388</v>
      </c>
      <c r="J3087" s="1">
        <v>2</v>
      </c>
      <c r="K3087" s="1">
        <v>66.75</v>
      </c>
      <c r="L3087" s="2">
        <v>45325.406967592593</v>
      </c>
      <c r="M3087" s="1">
        <v>27.36</v>
      </c>
      <c r="N3087" s="1">
        <v>1022.86</v>
      </c>
      <c r="O3087" s="1">
        <v>8.6</v>
      </c>
      <c r="P3087" s="1">
        <v>3.1</v>
      </c>
      <c r="Q3087" s="1">
        <v>15.35</v>
      </c>
      <c r="R3087" s="1" t="b">
        <v>0</v>
      </c>
      <c r="S3087" s="1" t="s">
        <v>7077</v>
      </c>
      <c r="T3087" s="1" t="s">
        <v>7085</v>
      </c>
    </row>
    <row r="3088" spans="1:20" x14ac:dyDescent="0.3">
      <c r="A3088" s="1" t="s">
        <v>3158</v>
      </c>
      <c r="B3088" s="1" t="s">
        <v>30</v>
      </c>
      <c r="C3088" s="1" t="s">
        <v>31</v>
      </c>
      <c r="D3088" s="1">
        <v>-88.602767999999998</v>
      </c>
      <c r="E3088" s="1">
        <v>5.0464370000000001</v>
      </c>
      <c r="F3088" s="1" t="s">
        <v>28</v>
      </c>
      <c r="G3088" s="1">
        <v>188.82</v>
      </c>
      <c r="H3088" s="3" t="s">
        <v>7074</v>
      </c>
      <c r="I3088" s="1">
        <v>340</v>
      </c>
      <c r="J3088" s="1">
        <v>28</v>
      </c>
      <c r="K3088" s="1">
        <v>63.73</v>
      </c>
      <c r="L3088" s="2">
        <v>45295.910439814812</v>
      </c>
      <c r="M3088" s="1">
        <v>16.62</v>
      </c>
      <c r="N3088" s="1">
        <v>1030.1300000000001</v>
      </c>
      <c r="O3088" s="1">
        <v>8.6999999999999993</v>
      </c>
      <c r="P3088" s="1">
        <v>2.9</v>
      </c>
      <c r="Q3088" s="1">
        <v>19.34</v>
      </c>
      <c r="R3088" s="1" t="b">
        <v>0</v>
      </c>
      <c r="S3088" s="1" t="s">
        <v>7078</v>
      </c>
      <c r="T3088" s="1" t="s">
        <v>7083</v>
      </c>
    </row>
    <row r="3089" spans="1:20" x14ac:dyDescent="0.3">
      <c r="A3089" s="1" t="s">
        <v>3159</v>
      </c>
      <c r="B3089" s="1" t="s">
        <v>41</v>
      </c>
      <c r="C3089" s="1" t="s">
        <v>96</v>
      </c>
      <c r="D3089" s="1">
        <v>-88.734155999999999</v>
      </c>
      <c r="E3089" s="1">
        <v>175.820153</v>
      </c>
      <c r="F3089" s="1" t="s">
        <v>48</v>
      </c>
      <c r="G3089" s="1">
        <v>119.5</v>
      </c>
      <c r="H3089" s="3" t="s">
        <v>7074</v>
      </c>
      <c r="I3089" s="1">
        <v>451</v>
      </c>
      <c r="J3089" s="1">
        <v>35</v>
      </c>
      <c r="K3089" s="1">
        <v>69.819999999999993</v>
      </c>
      <c r="L3089" s="2">
        <v>45226.804189814815</v>
      </c>
      <c r="M3089" s="1">
        <v>1.1100000000000001</v>
      </c>
      <c r="N3089" s="1">
        <v>1009.17</v>
      </c>
      <c r="O3089" s="1">
        <v>2.8</v>
      </c>
      <c r="P3089" s="1">
        <v>15.3</v>
      </c>
      <c r="Q3089" s="1">
        <v>7.22</v>
      </c>
      <c r="R3089" s="1" t="b">
        <v>0</v>
      </c>
      <c r="S3089" s="1" t="s">
        <v>7078</v>
      </c>
      <c r="T3089" s="1" t="s">
        <v>7083</v>
      </c>
    </row>
    <row r="3090" spans="1:20" x14ac:dyDescent="0.3">
      <c r="A3090" s="1" t="s">
        <v>3160</v>
      </c>
      <c r="B3090" s="1" t="s">
        <v>41</v>
      </c>
      <c r="C3090" s="1" t="s">
        <v>45</v>
      </c>
      <c r="D3090" s="1">
        <v>13.916897000000001</v>
      </c>
      <c r="E3090" s="1">
        <v>129.708012</v>
      </c>
      <c r="F3090" s="1" t="s">
        <v>23</v>
      </c>
      <c r="G3090" s="1">
        <v>59.39</v>
      </c>
      <c r="H3090" s="3" t="s">
        <v>7074</v>
      </c>
      <c r="I3090" s="1">
        <v>53</v>
      </c>
      <c r="J3090" s="1">
        <v>32</v>
      </c>
      <c r="K3090" s="1">
        <v>36.270000000000003</v>
      </c>
      <c r="L3090" s="2">
        <v>45471.89099537037</v>
      </c>
      <c r="M3090" s="1">
        <v>23.53</v>
      </c>
      <c r="N3090" s="1">
        <v>1033.01</v>
      </c>
      <c r="O3090" s="1">
        <v>5.8</v>
      </c>
      <c r="P3090" s="1">
        <v>6.9</v>
      </c>
      <c r="Q3090" s="1">
        <v>8.6999999999999993</v>
      </c>
      <c r="R3090" s="1" t="b">
        <v>1</v>
      </c>
      <c r="S3090" s="1" t="s">
        <v>7077</v>
      </c>
      <c r="T3090" s="1" t="s">
        <v>7083</v>
      </c>
    </row>
    <row r="3091" spans="1:20" x14ac:dyDescent="0.3">
      <c r="A3091" s="1" t="s">
        <v>3161</v>
      </c>
      <c r="B3091" s="1" t="s">
        <v>21</v>
      </c>
      <c r="C3091" s="1" t="s">
        <v>61</v>
      </c>
      <c r="D3091" s="1">
        <v>-51.976139000000003</v>
      </c>
      <c r="E3091" s="1">
        <v>63.633226999999998</v>
      </c>
      <c r="F3091" s="1" t="s">
        <v>43</v>
      </c>
      <c r="G3091" s="1">
        <v>220.99</v>
      </c>
      <c r="H3091" s="3" t="s">
        <v>7074</v>
      </c>
      <c r="I3091" s="1">
        <v>260</v>
      </c>
      <c r="J3091" s="1">
        <v>14</v>
      </c>
      <c r="K3091" s="1">
        <v>76.3</v>
      </c>
      <c r="L3091" s="2">
        <v>45384.934050925927</v>
      </c>
      <c r="M3091" s="1">
        <v>10.5</v>
      </c>
      <c r="N3091" s="1">
        <v>995.89</v>
      </c>
      <c r="O3091" s="1">
        <v>10.6</v>
      </c>
      <c r="P3091" s="1">
        <v>14.6</v>
      </c>
      <c r="Q3091" s="1">
        <v>8.43</v>
      </c>
      <c r="R3091" s="1" t="b">
        <v>1</v>
      </c>
      <c r="S3091" s="1" t="s">
        <v>7079</v>
      </c>
      <c r="T3091" s="1" t="s">
        <v>7082</v>
      </c>
    </row>
    <row r="3092" spans="1:20" x14ac:dyDescent="0.3">
      <c r="A3092" s="1" t="s">
        <v>3162</v>
      </c>
      <c r="B3092" s="1" t="s">
        <v>114</v>
      </c>
      <c r="C3092" s="1" t="s">
        <v>247</v>
      </c>
      <c r="D3092" s="1">
        <v>2.255315</v>
      </c>
      <c r="E3092" s="1">
        <v>-142.23117999999999</v>
      </c>
      <c r="F3092" s="1" t="s">
        <v>28</v>
      </c>
      <c r="G3092" s="1">
        <v>312.62</v>
      </c>
      <c r="H3092" s="3" t="s">
        <v>7074</v>
      </c>
      <c r="I3092" s="1">
        <v>485</v>
      </c>
      <c r="J3092" s="1">
        <v>16</v>
      </c>
      <c r="K3092" s="1">
        <v>65.73</v>
      </c>
      <c r="L3092" s="2">
        <v>45721.508356481485</v>
      </c>
      <c r="M3092" s="1">
        <v>18.29</v>
      </c>
      <c r="N3092" s="1">
        <v>995.49</v>
      </c>
      <c r="O3092" s="1">
        <v>1</v>
      </c>
      <c r="P3092" s="1">
        <v>4.8</v>
      </c>
      <c r="Q3092" s="1">
        <v>5.71</v>
      </c>
      <c r="R3092" s="1" t="b">
        <v>0</v>
      </c>
      <c r="S3092" s="1" t="s">
        <v>7078</v>
      </c>
      <c r="T3092" s="1" t="s">
        <v>7082</v>
      </c>
    </row>
    <row r="3093" spans="1:20" x14ac:dyDescent="0.3">
      <c r="A3093" s="1" t="s">
        <v>3163</v>
      </c>
      <c r="B3093" s="1" t="s">
        <v>41</v>
      </c>
      <c r="C3093" s="1" t="s">
        <v>70</v>
      </c>
      <c r="D3093" s="1">
        <v>26.108978</v>
      </c>
      <c r="E3093" s="1">
        <v>-10.704972</v>
      </c>
      <c r="F3093" s="1" t="s">
        <v>48</v>
      </c>
      <c r="G3093" s="1">
        <v>239.08</v>
      </c>
      <c r="H3093" s="3" t="s">
        <v>7074</v>
      </c>
      <c r="I3093" s="1">
        <v>308</v>
      </c>
      <c r="J3093" s="1">
        <v>29</v>
      </c>
      <c r="K3093" s="1">
        <v>77.97</v>
      </c>
      <c r="L3093" s="2">
        <v>45072.345856481479</v>
      </c>
      <c r="M3093" s="1">
        <v>38.32</v>
      </c>
      <c r="N3093" s="1">
        <v>991.3</v>
      </c>
      <c r="O3093" s="1">
        <v>7.5</v>
      </c>
      <c r="P3093" s="1">
        <v>9.6999999999999993</v>
      </c>
      <c r="Q3093" s="1">
        <v>15.88</v>
      </c>
      <c r="R3093" s="1" t="b">
        <v>0</v>
      </c>
      <c r="S3093" s="1" t="s">
        <v>7079</v>
      </c>
      <c r="T3093" s="1" t="s">
        <v>7083</v>
      </c>
    </row>
    <row r="3094" spans="1:20" x14ac:dyDescent="0.3">
      <c r="A3094" s="1" t="s">
        <v>3164</v>
      </c>
      <c r="B3094" s="1" t="s">
        <v>38</v>
      </c>
      <c r="C3094" s="1" t="s">
        <v>92</v>
      </c>
      <c r="D3094" s="1">
        <v>-33.726070999999997</v>
      </c>
      <c r="E3094" s="1">
        <v>66.236772999999999</v>
      </c>
      <c r="F3094" s="1" t="s">
        <v>43</v>
      </c>
      <c r="G3094" s="1">
        <v>267.18</v>
      </c>
      <c r="H3094" s="3" t="s">
        <v>7074</v>
      </c>
      <c r="I3094" s="1">
        <v>435</v>
      </c>
      <c r="J3094" s="1">
        <v>38</v>
      </c>
      <c r="K3094" s="1">
        <v>18.829999999999998</v>
      </c>
      <c r="L3094" s="2">
        <v>45727.286134259259</v>
      </c>
      <c r="M3094" s="1">
        <v>16.260000000000002</v>
      </c>
      <c r="N3094" s="1">
        <v>1006.04</v>
      </c>
      <c r="O3094" s="1">
        <v>10.6</v>
      </c>
      <c r="P3094" s="1">
        <v>6</v>
      </c>
      <c r="Q3094" s="1">
        <v>12.35</v>
      </c>
      <c r="R3094" s="1" t="b">
        <v>1</v>
      </c>
      <c r="S3094" s="1" t="s">
        <v>7080</v>
      </c>
      <c r="T3094" s="1" t="s">
        <v>7083</v>
      </c>
    </row>
    <row r="3095" spans="1:20" x14ac:dyDescent="0.3">
      <c r="A3095" s="1" t="s">
        <v>3165</v>
      </c>
      <c r="B3095" s="1" t="s">
        <v>25</v>
      </c>
      <c r="C3095" s="1" t="s">
        <v>59</v>
      </c>
      <c r="D3095" s="1">
        <v>14.675471999999999</v>
      </c>
      <c r="E3095" s="1">
        <v>118.202023</v>
      </c>
      <c r="F3095" s="1" t="s">
        <v>43</v>
      </c>
      <c r="G3095" s="1">
        <v>176.16</v>
      </c>
      <c r="H3095" s="3" t="s">
        <v>7074</v>
      </c>
      <c r="I3095" s="1">
        <v>193</v>
      </c>
      <c r="J3095" s="1">
        <v>10</v>
      </c>
      <c r="K3095" s="1">
        <v>37.47</v>
      </c>
      <c r="L3095" s="2">
        <v>45282.386134259257</v>
      </c>
      <c r="M3095" s="1">
        <v>33.67</v>
      </c>
      <c r="N3095" s="1">
        <v>1039.29</v>
      </c>
      <c r="O3095" s="1">
        <v>3.3</v>
      </c>
      <c r="P3095" s="1">
        <v>9.6</v>
      </c>
      <c r="Q3095" s="1">
        <v>1.28</v>
      </c>
      <c r="R3095" s="1" t="b">
        <v>1</v>
      </c>
      <c r="S3095" s="1" t="s">
        <v>7077</v>
      </c>
      <c r="T3095" s="1" t="s">
        <v>7084</v>
      </c>
    </row>
    <row r="3096" spans="1:20" x14ac:dyDescent="0.3">
      <c r="A3096" s="1" t="s">
        <v>3166</v>
      </c>
      <c r="B3096" s="1" t="s">
        <v>33</v>
      </c>
      <c r="C3096" s="1" t="s">
        <v>34</v>
      </c>
      <c r="D3096" s="1">
        <v>48.346603999999999</v>
      </c>
      <c r="E3096" s="1">
        <v>118.924055</v>
      </c>
      <c r="F3096" s="1" t="s">
        <v>23</v>
      </c>
      <c r="G3096" s="1">
        <v>52.56</v>
      </c>
      <c r="H3096" s="3" t="s">
        <v>7074</v>
      </c>
      <c r="I3096" s="1">
        <v>195</v>
      </c>
      <c r="J3096" s="1">
        <v>10</v>
      </c>
      <c r="K3096" s="1">
        <v>68.69</v>
      </c>
      <c r="L3096" s="2">
        <v>45577.084745370368</v>
      </c>
      <c r="M3096" s="1">
        <v>7.95</v>
      </c>
      <c r="N3096" s="1">
        <v>1037.95</v>
      </c>
      <c r="O3096" s="1">
        <v>9.5</v>
      </c>
      <c r="P3096" s="1">
        <v>15.6</v>
      </c>
      <c r="Q3096" s="1">
        <v>16.78</v>
      </c>
      <c r="R3096" s="1" t="b">
        <v>0</v>
      </c>
      <c r="S3096" s="1" t="s">
        <v>7078</v>
      </c>
      <c r="T3096" s="1" t="s">
        <v>7084</v>
      </c>
    </row>
    <row r="3097" spans="1:20" x14ac:dyDescent="0.3">
      <c r="A3097" s="1" t="s">
        <v>3167</v>
      </c>
      <c r="B3097" s="1" t="s">
        <v>114</v>
      </c>
      <c r="C3097" s="1" t="s">
        <v>192</v>
      </c>
      <c r="D3097" s="1">
        <v>75.762283999999994</v>
      </c>
      <c r="E3097" s="1">
        <v>5.6608890000000001</v>
      </c>
      <c r="F3097" s="1" t="s">
        <v>43</v>
      </c>
      <c r="G3097" s="1">
        <v>258.36</v>
      </c>
      <c r="H3097" s="3" t="s">
        <v>7073</v>
      </c>
      <c r="I3097" s="1">
        <v>431</v>
      </c>
      <c r="J3097" s="1">
        <v>3</v>
      </c>
      <c r="K3097" s="1">
        <v>46.96</v>
      </c>
      <c r="L3097" s="2">
        <v>45317.500717592593</v>
      </c>
      <c r="M3097" s="1">
        <v>27.06</v>
      </c>
      <c r="N3097" s="1">
        <v>1006.8</v>
      </c>
      <c r="O3097" s="1">
        <v>10.3</v>
      </c>
      <c r="P3097" s="1">
        <v>15.5</v>
      </c>
      <c r="Q3097" s="1">
        <v>3.74</v>
      </c>
      <c r="R3097" s="1" t="b">
        <v>1</v>
      </c>
      <c r="S3097" s="1" t="s">
        <v>7079</v>
      </c>
      <c r="T3097" s="1" t="s">
        <v>7085</v>
      </c>
    </row>
    <row r="3098" spans="1:20" x14ac:dyDescent="0.3">
      <c r="A3098" s="1" t="s">
        <v>3168</v>
      </c>
      <c r="B3098" s="1" t="s">
        <v>41</v>
      </c>
      <c r="C3098" s="1" t="s">
        <v>45</v>
      </c>
      <c r="D3098" s="1">
        <v>-24.502631999999998</v>
      </c>
      <c r="E3098" s="1">
        <v>127.825934</v>
      </c>
      <c r="F3098" s="1" t="s">
        <v>48</v>
      </c>
      <c r="G3098" s="1">
        <v>207.88</v>
      </c>
      <c r="H3098" s="3" t="s">
        <v>7073</v>
      </c>
      <c r="I3098" s="1">
        <v>111</v>
      </c>
      <c r="J3098" s="1">
        <v>2</v>
      </c>
      <c r="K3098" s="1">
        <v>36.39</v>
      </c>
      <c r="L3098" s="2">
        <v>45273.793078703704</v>
      </c>
      <c r="M3098" s="1">
        <v>39.090000000000003</v>
      </c>
      <c r="N3098" s="1">
        <v>1021.24</v>
      </c>
      <c r="O3098" s="1">
        <v>8.1999999999999993</v>
      </c>
      <c r="P3098" s="1">
        <v>10.8</v>
      </c>
      <c r="Q3098" s="1">
        <v>19.579999999999998</v>
      </c>
      <c r="R3098" s="1" t="b">
        <v>0</v>
      </c>
      <c r="S3098" s="1" t="s">
        <v>7077</v>
      </c>
      <c r="T3098" s="1" t="s">
        <v>7085</v>
      </c>
    </row>
    <row r="3099" spans="1:20" x14ac:dyDescent="0.3">
      <c r="A3099" s="1" t="s">
        <v>3169</v>
      </c>
      <c r="B3099" s="1" t="s">
        <v>50</v>
      </c>
      <c r="C3099" s="1" t="s">
        <v>51</v>
      </c>
      <c r="D3099" s="1">
        <v>-21.884996999999998</v>
      </c>
      <c r="E3099" s="1">
        <v>9.449147</v>
      </c>
      <c r="F3099" s="1" t="s">
        <v>19</v>
      </c>
      <c r="G3099" s="1">
        <v>396.48</v>
      </c>
      <c r="H3099" s="3" t="s">
        <v>7074</v>
      </c>
      <c r="I3099" s="1">
        <v>339</v>
      </c>
      <c r="J3099" s="1">
        <v>3</v>
      </c>
      <c r="K3099" s="1">
        <v>86.42</v>
      </c>
      <c r="L3099" s="2">
        <v>45605.461828703701</v>
      </c>
      <c r="M3099" s="1">
        <v>4.5199999999999996</v>
      </c>
      <c r="N3099" s="1">
        <v>1030.46</v>
      </c>
      <c r="O3099" s="1">
        <v>2.5</v>
      </c>
      <c r="P3099" s="1">
        <v>18.600000000000001</v>
      </c>
      <c r="Q3099" s="1">
        <v>7.53</v>
      </c>
      <c r="R3099" s="1" t="b">
        <v>1</v>
      </c>
      <c r="S3099" s="1" t="s">
        <v>7078</v>
      </c>
      <c r="T3099" s="1" t="s">
        <v>7085</v>
      </c>
    </row>
    <row r="3100" spans="1:20" x14ac:dyDescent="0.3">
      <c r="A3100" s="1" t="s">
        <v>3170</v>
      </c>
      <c r="B3100" s="1" t="s">
        <v>21</v>
      </c>
      <c r="C3100" s="1" t="s">
        <v>142</v>
      </c>
      <c r="D3100" s="1">
        <v>27.387853</v>
      </c>
      <c r="E3100" s="1">
        <v>-144.76979399999999</v>
      </c>
      <c r="F3100" s="1" t="s">
        <v>43</v>
      </c>
      <c r="G3100" s="1">
        <v>337.68</v>
      </c>
      <c r="H3100" s="3" t="s">
        <v>7073</v>
      </c>
      <c r="I3100" s="1">
        <v>233</v>
      </c>
      <c r="J3100" s="1">
        <v>14</v>
      </c>
      <c r="K3100" s="1">
        <v>80.41</v>
      </c>
      <c r="L3100" s="2">
        <v>45259.164606481485</v>
      </c>
      <c r="M3100" s="1">
        <v>0.83</v>
      </c>
      <c r="N3100" s="1">
        <v>996.88</v>
      </c>
      <c r="O3100" s="1">
        <v>3.7</v>
      </c>
      <c r="P3100" s="1">
        <v>6</v>
      </c>
      <c r="Q3100" s="1">
        <v>12.33</v>
      </c>
      <c r="R3100" s="1" t="b">
        <v>1</v>
      </c>
      <c r="S3100" s="1" t="s">
        <v>7079</v>
      </c>
      <c r="T3100" s="1" t="s">
        <v>7082</v>
      </c>
    </row>
    <row r="3101" spans="1:20" x14ac:dyDescent="0.3">
      <c r="A3101" s="1" t="s">
        <v>3171</v>
      </c>
      <c r="B3101" s="1" t="s">
        <v>33</v>
      </c>
      <c r="C3101" s="1" t="s">
        <v>34</v>
      </c>
      <c r="D3101" s="1">
        <v>28.366008999999998</v>
      </c>
      <c r="E3101" s="1">
        <v>51.090705999999997</v>
      </c>
      <c r="F3101" s="1" t="s">
        <v>35</v>
      </c>
      <c r="G3101" s="1">
        <v>201.85</v>
      </c>
      <c r="H3101" s="3" t="s">
        <v>7073</v>
      </c>
      <c r="I3101" s="1">
        <v>267</v>
      </c>
      <c r="J3101" s="1">
        <v>17</v>
      </c>
      <c r="K3101" s="1">
        <v>22.54</v>
      </c>
      <c r="L3101" s="2">
        <v>45619.856273148151</v>
      </c>
      <c r="M3101" s="1">
        <v>17.63</v>
      </c>
      <c r="N3101" s="1">
        <v>991.77</v>
      </c>
      <c r="O3101" s="1">
        <v>0.4</v>
      </c>
      <c r="P3101" s="1">
        <v>5.6</v>
      </c>
      <c r="Q3101" s="1">
        <v>1.56</v>
      </c>
      <c r="R3101" s="1" t="b">
        <v>1</v>
      </c>
      <c r="S3101" s="1" t="s">
        <v>7080</v>
      </c>
      <c r="T3101" s="1" t="s">
        <v>7082</v>
      </c>
    </row>
    <row r="3102" spans="1:20" x14ac:dyDescent="0.3">
      <c r="A3102" s="1" t="s">
        <v>3172</v>
      </c>
      <c r="B3102" s="1" t="s">
        <v>33</v>
      </c>
      <c r="C3102" s="1" t="s">
        <v>34</v>
      </c>
      <c r="D3102" s="1">
        <v>-39.146185000000003</v>
      </c>
      <c r="E3102" s="1">
        <v>-94.933325999999994</v>
      </c>
      <c r="F3102" s="1" t="s">
        <v>19</v>
      </c>
      <c r="G3102" s="1">
        <v>169.43</v>
      </c>
      <c r="H3102" s="3" t="s">
        <v>7074</v>
      </c>
      <c r="I3102" s="1">
        <v>294</v>
      </c>
      <c r="J3102" s="1">
        <v>18</v>
      </c>
      <c r="K3102" s="1">
        <v>86.31</v>
      </c>
      <c r="L3102" s="2">
        <v>45516.249328703707</v>
      </c>
      <c r="M3102" s="1">
        <v>4.16</v>
      </c>
      <c r="N3102" s="1">
        <v>1048.05</v>
      </c>
      <c r="O3102" s="1">
        <v>9.1</v>
      </c>
      <c r="P3102" s="1">
        <v>12.7</v>
      </c>
      <c r="Q3102" s="1">
        <v>6.89</v>
      </c>
      <c r="R3102" s="1" t="b">
        <v>1</v>
      </c>
      <c r="S3102" s="1" t="s">
        <v>7077</v>
      </c>
      <c r="T3102" s="1" t="s">
        <v>7082</v>
      </c>
    </row>
    <row r="3103" spans="1:20" x14ac:dyDescent="0.3">
      <c r="A3103" s="1" t="s">
        <v>3173</v>
      </c>
      <c r="B3103" s="1" t="s">
        <v>21</v>
      </c>
      <c r="C3103" s="1" t="s">
        <v>61</v>
      </c>
      <c r="D3103" s="1">
        <v>-49.642502999999998</v>
      </c>
      <c r="E3103" s="1">
        <v>95.392549000000002</v>
      </c>
      <c r="F3103" s="1" t="s">
        <v>19</v>
      </c>
      <c r="G3103" s="1">
        <v>372.58</v>
      </c>
      <c r="H3103" s="3" t="s">
        <v>7073</v>
      </c>
      <c r="I3103" s="1">
        <v>342</v>
      </c>
      <c r="J3103" s="1">
        <v>38</v>
      </c>
      <c r="K3103" s="1">
        <v>25.65</v>
      </c>
      <c r="L3103" s="2">
        <v>45424.811828703707</v>
      </c>
      <c r="M3103" s="1">
        <v>30.06</v>
      </c>
      <c r="N3103" s="1">
        <v>1023.23</v>
      </c>
      <c r="O3103" s="1">
        <v>9.3000000000000007</v>
      </c>
      <c r="P3103" s="1">
        <v>12.8</v>
      </c>
      <c r="Q3103" s="1">
        <v>16.05</v>
      </c>
      <c r="R3103" s="1" t="b">
        <v>0</v>
      </c>
      <c r="S3103" s="1" t="s">
        <v>7080</v>
      </c>
      <c r="T3103" s="1" t="s">
        <v>7083</v>
      </c>
    </row>
    <row r="3104" spans="1:20" x14ac:dyDescent="0.3">
      <c r="A3104" s="1" t="s">
        <v>3174</v>
      </c>
      <c r="B3104" s="1" t="s">
        <v>33</v>
      </c>
      <c r="C3104" s="1" t="s">
        <v>34</v>
      </c>
      <c r="D3104" s="1">
        <v>34.984036000000003</v>
      </c>
      <c r="E3104" s="1">
        <v>75.936672000000002</v>
      </c>
      <c r="F3104" s="1" t="s">
        <v>35</v>
      </c>
      <c r="G3104" s="1">
        <v>121.05</v>
      </c>
      <c r="H3104" s="3" t="s">
        <v>7073</v>
      </c>
      <c r="I3104" s="1">
        <v>225</v>
      </c>
      <c r="J3104" s="1">
        <v>11</v>
      </c>
      <c r="K3104" s="1">
        <v>65.2</v>
      </c>
      <c r="L3104" s="2">
        <v>45621.584050925929</v>
      </c>
      <c r="M3104" s="1">
        <v>36.619999999999997</v>
      </c>
      <c r="N3104" s="1">
        <v>1048.7</v>
      </c>
      <c r="O3104" s="1">
        <v>7</v>
      </c>
      <c r="P3104" s="1">
        <v>1.9</v>
      </c>
      <c r="Q3104" s="1">
        <v>9.5399999999999991</v>
      </c>
      <c r="R3104" s="1" t="b">
        <v>1</v>
      </c>
      <c r="S3104" s="1" t="s">
        <v>7080</v>
      </c>
      <c r="T3104" s="1" t="s">
        <v>7084</v>
      </c>
    </row>
    <row r="3105" spans="1:20" x14ac:dyDescent="0.3">
      <c r="A3105" s="1" t="s">
        <v>3175</v>
      </c>
      <c r="B3105" s="1" t="s">
        <v>78</v>
      </c>
      <c r="C3105" s="1" t="s">
        <v>88</v>
      </c>
      <c r="D3105" s="1">
        <v>-45.779926000000003</v>
      </c>
      <c r="E3105" s="1">
        <v>-6.4542919999999997</v>
      </c>
      <c r="F3105" s="1" t="s">
        <v>35</v>
      </c>
      <c r="G3105" s="1">
        <v>123.89</v>
      </c>
      <c r="H3105" s="3" t="s">
        <v>7074</v>
      </c>
      <c r="I3105" s="1">
        <v>396</v>
      </c>
      <c r="J3105" s="1">
        <v>4</v>
      </c>
      <c r="K3105" s="1">
        <v>12.67</v>
      </c>
      <c r="L3105" s="2">
        <v>45581.788912037038</v>
      </c>
      <c r="M3105" s="1">
        <v>17.64</v>
      </c>
      <c r="N3105" s="1">
        <v>1003.64</v>
      </c>
      <c r="O3105" s="1">
        <v>3.9</v>
      </c>
      <c r="P3105" s="1">
        <v>12.5</v>
      </c>
      <c r="Q3105" s="1">
        <v>18.09</v>
      </c>
      <c r="R3105" s="1" t="b">
        <v>1</v>
      </c>
      <c r="S3105" s="1" t="s">
        <v>7079</v>
      </c>
      <c r="T3105" s="1" t="s">
        <v>7085</v>
      </c>
    </row>
    <row r="3106" spans="1:20" x14ac:dyDescent="0.3">
      <c r="A3106" s="1" t="s">
        <v>3176</v>
      </c>
      <c r="B3106" s="1" t="s">
        <v>114</v>
      </c>
      <c r="C3106" s="1" t="s">
        <v>115</v>
      </c>
      <c r="D3106" s="1">
        <v>-23.733999000000001</v>
      </c>
      <c r="E3106" s="1">
        <v>70.149851999999996</v>
      </c>
      <c r="F3106" s="1" t="s">
        <v>35</v>
      </c>
      <c r="G3106" s="1">
        <v>366.17</v>
      </c>
      <c r="H3106" s="3" t="s">
        <v>7074</v>
      </c>
      <c r="I3106" s="1">
        <v>74</v>
      </c>
      <c r="J3106" s="1">
        <v>3</v>
      </c>
      <c r="K3106" s="1">
        <v>19.079999999999998</v>
      </c>
      <c r="L3106" s="2">
        <v>45575.634745370371</v>
      </c>
      <c r="M3106" s="1">
        <v>10.72</v>
      </c>
      <c r="N3106" s="1">
        <v>1029.21</v>
      </c>
      <c r="O3106" s="1">
        <v>0.8</v>
      </c>
      <c r="P3106" s="1">
        <v>8.1</v>
      </c>
      <c r="Q3106" s="1">
        <v>11.5</v>
      </c>
      <c r="R3106" s="1" t="b">
        <v>1</v>
      </c>
      <c r="S3106" s="1" t="s">
        <v>7077</v>
      </c>
      <c r="T3106" s="1" t="s">
        <v>7085</v>
      </c>
    </row>
    <row r="3107" spans="1:20" x14ac:dyDescent="0.3">
      <c r="A3107" s="1" t="s">
        <v>3177</v>
      </c>
      <c r="B3107" s="1" t="s">
        <v>17</v>
      </c>
      <c r="C3107" s="1" t="s">
        <v>47</v>
      </c>
      <c r="D3107" s="1">
        <v>-14.742601000000001</v>
      </c>
      <c r="E3107" s="1">
        <v>-68.699477999999999</v>
      </c>
      <c r="F3107" s="1" t="s">
        <v>28</v>
      </c>
      <c r="G3107" s="1">
        <v>229.8</v>
      </c>
      <c r="H3107" s="3" t="s">
        <v>7073</v>
      </c>
      <c r="I3107" s="1">
        <v>400</v>
      </c>
      <c r="J3107" s="1">
        <v>2</v>
      </c>
      <c r="K3107" s="1">
        <v>18.89</v>
      </c>
      <c r="L3107" s="2">
        <v>45642.160439814812</v>
      </c>
      <c r="M3107" s="1">
        <v>17.66</v>
      </c>
      <c r="N3107" s="1">
        <v>995.58</v>
      </c>
      <c r="O3107" s="1">
        <v>8.3000000000000007</v>
      </c>
      <c r="P3107" s="1">
        <v>15.2</v>
      </c>
      <c r="Q3107" s="1">
        <v>18.57</v>
      </c>
      <c r="R3107" s="1" t="b">
        <v>1</v>
      </c>
      <c r="S3107" s="1" t="s">
        <v>7080</v>
      </c>
      <c r="T3107" s="1" t="s">
        <v>7085</v>
      </c>
    </row>
    <row r="3108" spans="1:20" x14ac:dyDescent="0.3">
      <c r="A3108" s="1" t="s">
        <v>3178</v>
      </c>
      <c r="B3108" s="1" t="s">
        <v>17</v>
      </c>
      <c r="C3108" s="1" t="s">
        <v>47</v>
      </c>
      <c r="D3108" s="1">
        <v>76.890878999999998</v>
      </c>
      <c r="E3108" s="1">
        <v>34.943559</v>
      </c>
      <c r="F3108" s="1" t="s">
        <v>43</v>
      </c>
      <c r="G3108" s="1">
        <v>67.52</v>
      </c>
      <c r="H3108" s="3" t="s">
        <v>7074</v>
      </c>
      <c r="I3108" s="1">
        <v>339</v>
      </c>
      <c r="J3108" s="1">
        <v>34</v>
      </c>
      <c r="K3108" s="1">
        <v>11.14</v>
      </c>
      <c r="L3108" s="2">
        <v>45454.02988425926</v>
      </c>
      <c r="M3108" s="1">
        <v>29.08</v>
      </c>
      <c r="N3108" s="1">
        <v>998.28</v>
      </c>
      <c r="O3108" s="1">
        <v>8</v>
      </c>
      <c r="P3108" s="1">
        <v>16.399999999999999</v>
      </c>
      <c r="Q3108" s="1">
        <v>19.649999999999999</v>
      </c>
      <c r="R3108" s="1" t="b">
        <v>1</v>
      </c>
      <c r="S3108" s="1" t="s">
        <v>7079</v>
      </c>
      <c r="T3108" s="1" t="s">
        <v>7083</v>
      </c>
    </row>
    <row r="3109" spans="1:20" x14ac:dyDescent="0.3">
      <c r="A3109" s="1" t="s">
        <v>3179</v>
      </c>
      <c r="B3109" s="1" t="s">
        <v>114</v>
      </c>
      <c r="C3109" s="1" t="s">
        <v>180</v>
      </c>
      <c r="D3109" s="1">
        <v>-11.232097</v>
      </c>
      <c r="E3109" s="1">
        <v>-34.120386000000003</v>
      </c>
      <c r="F3109" s="1" t="s">
        <v>19</v>
      </c>
      <c r="G3109" s="1">
        <v>75.86</v>
      </c>
      <c r="H3109" s="3" t="s">
        <v>7074</v>
      </c>
      <c r="I3109" s="1">
        <v>75</v>
      </c>
      <c r="J3109" s="1">
        <v>36</v>
      </c>
      <c r="K3109" s="1">
        <v>61.93</v>
      </c>
      <c r="L3109" s="2">
        <v>45280.913217592592</v>
      </c>
      <c r="M3109" s="1">
        <v>0.86</v>
      </c>
      <c r="N3109" s="1">
        <v>1015.83</v>
      </c>
      <c r="O3109" s="1">
        <v>10</v>
      </c>
      <c r="P3109" s="1">
        <v>11.5</v>
      </c>
      <c r="Q3109" s="1">
        <v>9.08</v>
      </c>
      <c r="R3109" s="1" t="b">
        <v>0</v>
      </c>
      <c r="S3109" s="1" t="s">
        <v>7077</v>
      </c>
      <c r="T3109" s="1" t="s">
        <v>7083</v>
      </c>
    </row>
    <row r="3110" spans="1:20" x14ac:dyDescent="0.3">
      <c r="A3110" s="1" t="s">
        <v>3180</v>
      </c>
      <c r="B3110" s="1" t="s">
        <v>21</v>
      </c>
      <c r="C3110" s="1" t="s">
        <v>86</v>
      </c>
      <c r="D3110" s="1">
        <v>-20.483408000000001</v>
      </c>
      <c r="E3110" s="1">
        <v>-78.017977999999999</v>
      </c>
      <c r="F3110" s="1" t="s">
        <v>23</v>
      </c>
      <c r="G3110" s="1">
        <v>281.04000000000002</v>
      </c>
      <c r="H3110" s="3" t="s">
        <v>7074</v>
      </c>
      <c r="I3110" s="1">
        <v>124</v>
      </c>
      <c r="J3110" s="1">
        <v>20</v>
      </c>
      <c r="K3110" s="1">
        <v>30.53</v>
      </c>
      <c r="L3110" s="2">
        <v>45489.534745370373</v>
      </c>
      <c r="M3110" s="1">
        <v>23.78</v>
      </c>
      <c r="N3110" s="1">
        <v>1002.37</v>
      </c>
      <c r="O3110" s="1">
        <v>8</v>
      </c>
      <c r="P3110" s="1">
        <v>1</v>
      </c>
      <c r="Q3110" s="1">
        <v>11.3</v>
      </c>
      <c r="R3110" s="1" t="b">
        <v>0</v>
      </c>
      <c r="S3110" s="1" t="s">
        <v>7080</v>
      </c>
      <c r="T3110" s="1" t="s">
        <v>7083</v>
      </c>
    </row>
    <row r="3111" spans="1:20" x14ac:dyDescent="0.3">
      <c r="A3111" s="1" t="s">
        <v>3181</v>
      </c>
      <c r="B3111" s="1" t="s">
        <v>114</v>
      </c>
      <c r="C3111" s="1" t="s">
        <v>115</v>
      </c>
      <c r="D3111" s="1">
        <v>14.513817</v>
      </c>
      <c r="E3111" s="1">
        <v>-161.62016499999999</v>
      </c>
      <c r="F3111" s="1" t="s">
        <v>48</v>
      </c>
      <c r="G3111" s="1">
        <v>92.78</v>
      </c>
      <c r="H3111" s="3" t="s">
        <v>7074</v>
      </c>
      <c r="I3111" s="1">
        <v>166</v>
      </c>
      <c r="J3111" s="1">
        <v>17</v>
      </c>
      <c r="K3111" s="1">
        <v>49.87</v>
      </c>
      <c r="L3111" s="2">
        <v>45199.397245370368</v>
      </c>
      <c r="M3111" s="1">
        <v>24.73</v>
      </c>
      <c r="N3111" s="1">
        <v>991.73</v>
      </c>
      <c r="O3111" s="1">
        <v>9.1</v>
      </c>
      <c r="P3111" s="1">
        <v>13.1</v>
      </c>
      <c r="Q3111" s="1">
        <v>16.7</v>
      </c>
      <c r="R3111" s="1" t="b">
        <v>1</v>
      </c>
      <c r="S3111" s="1" t="s">
        <v>7080</v>
      </c>
      <c r="T3111" s="1" t="s">
        <v>7082</v>
      </c>
    </row>
    <row r="3112" spans="1:20" x14ac:dyDescent="0.3">
      <c r="A3112" s="1" t="s">
        <v>3182</v>
      </c>
      <c r="B3112" s="1" t="s">
        <v>50</v>
      </c>
      <c r="C3112" s="1" t="s">
        <v>133</v>
      </c>
      <c r="D3112" s="1">
        <v>76.127750000000006</v>
      </c>
      <c r="E3112" s="1">
        <v>-102.100498</v>
      </c>
      <c r="F3112" s="1" t="s">
        <v>43</v>
      </c>
      <c r="G3112" s="1">
        <v>63.39</v>
      </c>
      <c r="H3112" s="3" t="s">
        <v>7073</v>
      </c>
      <c r="I3112" s="1">
        <v>205</v>
      </c>
      <c r="J3112" s="1">
        <v>12</v>
      </c>
      <c r="K3112" s="1">
        <v>56.12</v>
      </c>
      <c r="L3112" s="2">
        <v>45321.406273148146</v>
      </c>
      <c r="M3112" s="1">
        <v>25.69</v>
      </c>
      <c r="N3112" s="1">
        <v>998.4</v>
      </c>
      <c r="O3112" s="1">
        <v>8.1999999999999993</v>
      </c>
      <c r="P3112" s="1">
        <v>15.2</v>
      </c>
      <c r="Q3112" s="1">
        <v>4.43</v>
      </c>
      <c r="R3112" s="1" t="b">
        <v>0</v>
      </c>
      <c r="S3112" s="1" t="s">
        <v>7077</v>
      </c>
      <c r="T3112" s="1" t="s">
        <v>7082</v>
      </c>
    </row>
    <row r="3113" spans="1:20" x14ac:dyDescent="0.3">
      <c r="A3113" s="1" t="s">
        <v>3183</v>
      </c>
      <c r="B3113" s="1" t="s">
        <v>21</v>
      </c>
      <c r="C3113" s="1" t="s">
        <v>86</v>
      </c>
      <c r="D3113" s="1">
        <v>32.107354999999998</v>
      </c>
      <c r="E3113" s="1">
        <v>-32.018427000000003</v>
      </c>
      <c r="F3113" s="1" t="s">
        <v>35</v>
      </c>
      <c r="G3113" s="1">
        <v>212.62</v>
      </c>
      <c r="H3113" s="3" t="s">
        <v>7073</v>
      </c>
      <c r="I3113" s="1">
        <v>347</v>
      </c>
      <c r="J3113" s="1">
        <v>27</v>
      </c>
      <c r="K3113" s="1">
        <v>42.02</v>
      </c>
      <c r="L3113" s="2">
        <v>45484.209745370368</v>
      </c>
      <c r="M3113" s="1">
        <v>10.06</v>
      </c>
      <c r="N3113" s="1">
        <v>982.5</v>
      </c>
      <c r="O3113" s="1">
        <v>6.9</v>
      </c>
      <c r="P3113" s="1">
        <v>5.7</v>
      </c>
      <c r="Q3113" s="1">
        <v>17.23</v>
      </c>
      <c r="R3113" s="1" t="b">
        <v>1</v>
      </c>
      <c r="S3113" s="1" t="s">
        <v>7078</v>
      </c>
      <c r="T3113" s="1" t="s">
        <v>7083</v>
      </c>
    </row>
    <row r="3114" spans="1:20" x14ac:dyDescent="0.3">
      <c r="A3114" s="1" t="s">
        <v>3184</v>
      </c>
      <c r="B3114" s="1" t="s">
        <v>78</v>
      </c>
      <c r="C3114" s="1" t="s">
        <v>106</v>
      </c>
      <c r="D3114" s="1">
        <v>70.162555999999995</v>
      </c>
      <c r="E3114" s="1">
        <v>22.610106999999999</v>
      </c>
      <c r="F3114" s="1" t="s">
        <v>19</v>
      </c>
      <c r="G3114" s="1">
        <v>379.31</v>
      </c>
      <c r="H3114" s="3" t="s">
        <v>7073</v>
      </c>
      <c r="I3114" s="1">
        <v>92</v>
      </c>
      <c r="J3114" s="1">
        <v>42</v>
      </c>
      <c r="K3114" s="1">
        <v>45.53</v>
      </c>
      <c r="L3114" s="2">
        <v>45067.788217592592</v>
      </c>
      <c r="M3114" s="1">
        <v>28.71</v>
      </c>
      <c r="N3114" s="1">
        <v>1029.31</v>
      </c>
      <c r="O3114" s="1">
        <v>4.7</v>
      </c>
      <c r="P3114" s="1">
        <v>9.8000000000000007</v>
      </c>
      <c r="Q3114" s="1">
        <v>11.84</v>
      </c>
      <c r="R3114" s="1" t="b">
        <v>0</v>
      </c>
      <c r="S3114" s="1" t="s">
        <v>7078</v>
      </c>
      <c r="T3114" s="1" t="s">
        <v>7083</v>
      </c>
    </row>
    <row r="3115" spans="1:20" x14ac:dyDescent="0.3">
      <c r="A3115" s="1" t="s">
        <v>3185</v>
      </c>
      <c r="B3115" s="1" t="s">
        <v>114</v>
      </c>
      <c r="C3115" s="1" t="s">
        <v>180</v>
      </c>
      <c r="D3115" s="1">
        <v>-17.926006999999998</v>
      </c>
      <c r="E3115" s="1">
        <v>-15.15184</v>
      </c>
      <c r="F3115" s="1" t="s">
        <v>23</v>
      </c>
      <c r="G3115" s="1">
        <v>24.48</v>
      </c>
      <c r="H3115" s="3" t="s">
        <v>7074</v>
      </c>
      <c r="I3115" s="1">
        <v>322</v>
      </c>
      <c r="J3115" s="1">
        <v>10</v>
      </c>
      <c r="K3115" s="1">
        <v>11.9</v>
      </c>
      <c r="L3115" s="2">
        <v>45233.518078703702</v>
      </c>
      <c r="M3115" s="1">
        <v>4.1100000000000003</v>
      </c>
      <c r="N3115" s="1">
        <v>1014.45</v>
      </c>
      <c r="O3115" s="1">
        <v>9.9</v>
      </c>
      <c r="P3115" s="1">
        <v>19.3</v>
      </c>
      <c r="Q3115" s="1">
        <v>14.51</v>
      </c>
      <c r="R3115" s="1" t="b">
        <v>1</v>
      </c>
      <c r="S3115" s="1" t="s">
        <v>7077</v>
      </c>
      <c r="T3115" s="1" t="s">
        <v>7084</v>
      </c>
    </row>
    <row r="3116" spans="1:20" x14ac:dyDescent="0.3">
      <c r="A3116" s="1" t="s">
        <v>3186</v>
      </c>
      <c r="B3116" s="1" t="s">
        <v>17</v>
      </c>
      <c r="C3116" s="1" t="s">
        <v>195</v>
      </c>
      <c r="D3116" s="1">
        <v>32.078743000000003</v>
      </c>
      <c r="E3116" s="1">
        <v>-117.84835699999999</v>
      </c>
      <c r="F3116" s="1" t="s">
        <v>35</v>
      </c>
      <c r="G3116" s="1">
        <v>90.81</v>
      </c>
      <c r="H3116" s="3" t="s">
        <v>7074</v>
      </c>
      <c r="I3116" s="1">
        <v>424</v>
      </c>
      <c r="J3116" s="1">
        <v>6</v>
      </c>
      <c r="K3116" s="1">
        <v>58.93</v>
      </c>
      <c r="L3116" s="2">
        <v>45425.90766203704</v>
      </c>
      <c r="M3116" s="1">
        <v>8.3699999999999992</v>
      </c>
      <c r="N3116" s="1">
        <v>986.6</v>
      </c>
      <c r="O3116" s="1">
        <v>7.2</v>
      </c>
      <c r="P3116" s="1">
        <v>6.7</v>
      </c>
      <c r="Q3116" s="1">
        <v>1.6</v>
      </c>
      <c r="R3116" s="1" t="b">
        <v>1</v>
      </c>
      <c r="S3116" s="1" t="s">
        <v>7077</v>
      </c>
      <c r="T3116" s="1" t="s">
        <v>7084</v>
      </c>
    </row>
    <row r="3117" spans="1:20" x14ac:dyDescent="0.3">
      <c r="A3117" s="1" t="s">
        <v>3187</v>
      </c>
      <c r="B3117" s="1" t="s">
        <v>30</v>
      </c>
      <c r="C3117" s="1" t="s">
        <v>187</v>
      </c>
      <c r="D3117" s="1">
        <v>70.928421</v>
      </c>
      <c r="E3117" s="1">
        <v>148.45121700000001</v>
      </c>
      <c r="F3117" s="1" t="s">
        <v>48</v>
      </c>
      <c r="G3117" s="1">
        <v>81.11</v>
      </c>
      <c r="H3117" s="3" t="s">
        <v>7073</v>
      </c>
      <c r="I3117" s="1">
        <v>37</v>
      </c>
      <c r="J3117" s="1">
        <v>5</v>
      </c>
      <c r="K3117" s="1">
        <v>64.87</v>
      </c>
      <c r="L3117" s="2">
        <v>45209.046550925923</v>
      </c>
      <c r="M3117" s="1">
        <v>35.159999999999997</v>
      </c>
      <c r="N3117" s="1">
        <v>992.02</v>
      </c>
      <c r="O3117" s="1">
        <v>4.4000000000000004</v>
      </c>
      <c r="P3117" s="1">
        <v>5.2</v>
      </c>
      <c r="Q3117" s="1">
        <v>15.32</v>
      </c>
      <c r="R3117" s="1" t="b">
        <v>0</v>
      </c>
      <c r="S3117" s="1" t="s">
        <v>7077</v>
      </c>
      <c r="T3117" s="1" t="s">
        <v>7085</v>
      </c>
    </row>
    <row r="3118" spans="1:20" x14ac:dyDescent="0.3">
      <c r="A3118" s="1" t="s">
        <v>3188</v>
      </c>
      <c r="B3118" s="1" t="s">
        <v>33</v>
      </c>
      <c r="C3118" s="1" t="s">
        <v>124</v>
      </c>
      <c r="D3118" s="1">
        <v>43.313870000000001</v>
      </c>
      <c r="E3118" s="1">
        <v>-123.281532</v>
      </c>
      <c r="F3118" s="1" t="s">
        <v>48</v>
      </c>
      <c r="G3118" s="1">
        <v>315.45</v>
      </c>
      <c r="H3118" s="3" t="s">
        <v>7074</v>
      </c>
      <c r="I3118" s="1">
        <v>305</v>
      </c>
      <c r="J3118" s="1">
        <v>4</v>
      </c>
      <c r="K3118" s="1">
        <v>78.010000000000005</v>
      </c>
      <c r="L3118" s="2">
        <v>45595.401412037034</v>
      </c>
      <c r="M3118" s="1">
        <v>29.68</v>
      </c>
      <c r="N3118" s="1">
        <v>987.18</v>
      </c>
      <c r="O3118" s="1">
        <v>0.9</v>
      </c>
      <c r="P3118" s="1">
        <v>5</v>
      </c>
      <c r="Q3118" s="1">
        <v>6.22</v>
      </c>
      <c r="R3118" s="1" t="b">
        <v>1</v>
      </c>
      <c r="S3118" s="1" t="s">
        <v>7079</v>
      </c>
      <c r="T3118" s="1" t="s">
        <v>7085</v>
      </c>
    </row>
    <row r="3119" spans="1:20" x14ac:dyDescent="0.3">
      <c r="A3119" s="1" t="s">
        <v>3189</v>
      </c>
      <c r="B3119" s="1" t="s">
        <v>21</v>
      </c>
      <c r="C3119" s="1" t="s">
        <v>142</v>
      </c>
      <c r="D3119" s="1">
        <v>-74.692857000000004</v>
      </c>
      <c r="E3119" s="1">
        <v>-117.598922</v>
      </c>
      <c r="F3119" s="1" t="s">
        <v>48</v>
      </c>
      <c r="G3119" s="1">
        <v>26.43</v>
      </c>
      <c r="H3119" s="3" t="s">
        <v>7073</v>
      </c>
      <c r="I3119" s="1">
        <v>28</v>
      </c>
      <c r="J3119" s="1">
        <v>5</v>
      </c>
      <c r="K3119" s="1">
        <v>80.760000000000005</v>
      </c>
      <c r="L3119" s="2">
        <v>45386.722939814812</v>
      </c>
      <c r="M3119" s="1">
        <v>1.04</v>
      </c>
      <c r="N3119" s="1">
        <v>1022.88</v>
      </c>
      <c r="O3119" s="1">
        <v>3.2</v>
      </c>
      <c r="P3119" s="1">
        <v>11.6</v>
      </c>
      <c r="Q3119" s="1">
        <v>16.100000000000001</v>
      </c>
      <c r="R3119" s="1" t="b">
        <v>1</v>
      </c>
      <c r="S3119" s="1" t="s">
        <v>7077</v>
      </c>
      <c r="T3119" s="1" t="s">
        <v>7085</v>
      </c>
    </row>
    <row r="3120" spans="1:20" x14ac:dyDescent="0.3">
      <c r="A3120" s="1" t="s">
        <v>3190</v>
      </c>
      <c r="B3120" s="1" t="s">
        <v>33</v>
      </c>
      <c r="C3120" s="1" t="s">
        <v>112</v>
      </c>
      <c r="D3120" s="1">
        <v>-9.9951410000000003</v>
      </c>
      <c r="E3120" s="1">
        <v>-79.297821999999996</v>
      </c>
      <c r="F3120" s="1" t="s">
        <v>48</v>
      </c>
      <c r="G3120" s="1">
        <v>313.97000000000003</v>
      </c>
      <c r="H3120" s="3" t="s">
        <v>7074</v>
      </c>
      <c r="I3120" s="1">
        <v>158</v>
      </c>
      <c r="J3120" s="1">
        <v>12</v>
      </c>
      <c r="K3120" s="1">
        <v>35.93</v>
      </c>
      <c r="L3120" s="2">
        <v>45223.297939814816</v>
      </c>
      <c r="M3120" s="1">
        <v>10.31</v>
      </c>
      <c r="N3120" s="1">
        <v>986.59</v>
      </c>
      <c r="O3120" s="1">
        <v>6</v>
      </c>
      <c r="P3120" s="1">
        <v>19</v>
      </c>
      <c r="Q3120" s="1">
        <v>10.18</v>
      </c>
      <c r="R3120" s="1" t="b">
        <v>1</v>
      </c>
      <c r="S3120" s="1" t="s">
        <v>7078</v>
      </c>
      <c r="T3120" s="1" t="s">
        <v>7082</v>
      </c>
    </row>
    <row r="3121" spans="1:20" x14ac:dyDescent="0.3">
      <c r="A3121" s="1" t="s">
        <v>3191</v>
      </c>
      <c r="B3121" s="1" t="s">
        <v>50</v>
      </c>
      <c r="C3121" s="1" t="s">
        <v>108</v>
      </c>
      <c r="D3121" s="1">
        <v>52.071474000000002</v>
      </c>
      <c r="E3121" s="1">
        <v>140.639083</v>
      </c>
      <c r="F3121" s="1" t="s">
        <v>19</v>
      </c>
      <c r="G3121" s="1">
        <v>34.229999999999997</v>
      </c>
      <c r="H3121" s="3" t="s">
        <v>7073</v>
      </c>
      <c r="I3121" s="1">
        <v>97</v>
      </c>
      <c r="J3121" s="1">
        <v>19</v>
      </c>
      <c r="K3121" s="1">
        <v>62.82</v>
      </c>
      <c r="L3121" s="2">
        <v>45153.934050925927</v>
      </c>
      <c r="M3121" s="1">
        <v>8.9700000000000006</v>
      </c>
      <c r="N3121" s="1">
        <v>1032.8</v>
      </c>
      <c r="O3121" s="1">
        <v>3</v>
      </c>
      <c r="P3121" s="1">
        <v>12.6</v>
      </c>
      <c r="Q3121" s="1">
        <v>5.49</v>
      </c>
      <c r="R3121" s="1" t="b">
        <v>1</v>
      </c>
      <c r="S3121" s="1" t="s">
        <v>7078</v>
      </c>
      <c r="T3121" s="1" t="s">
        <v>7082</v>
      </c>
    </row>
    <row r="3122" spans="1:20" x14ac:dyDescent="0.3">
      <c r="A3122" s="1" t="s">
        <v>3192</v>
      </c>
      <c r="B3122" s="1" t="s">
        <v>21</v>
      </c>
      <c r="C3122" s="1" t="s">
        <v>22</v>
      </c>
      <c r="D3122" s="1">
        <v>86.553132000000005</v>
      </c>
      <c r="E3122" s="1">
        <v>-119.732028</v>
      </c>
      <c r="F3122" s="1" t="s">
        <v>23</v>
      </c>
      <c r="G3122" s="1">
        <v>225.83</v>
      </c>
      <c r="H3122" s="3" t="s">
        <v>7074</v>
      </c>
      <c r="I3122" s="1">
        <v>451</v>
      </c>
      <c r="J3122" s="1">
        <v>16</v>
      </c>
      <c r="K3122" s="1">
        <v>66.3</v>
      </c>
      <c r="L3122" s="2">
        <v>45492.478495370371</v>
      </c>
      <c r="M3122" s="1">
        <v>11.2</v>
      </c>
      <c r="N3122" s="1">
        <v>981.44</v>
      </c>
      <c r="O3122" s="1">
        <v>2.4</v>
      </c>
      <c r="P3122" s="1">
        <v>6.8</v>
      </c>
      <c r="Q3122" s="1">
        <v>19.059999999999999</v>
      </c>
      <c r="R3122" s="1" t="b">
        <v>1</v>
      </c>
      <c r="S3122" s="1" t="s">
        <v>7077</v>
      </c>
      <c r="T3122" s="1" t="s">
        <v>7082</v>
      </c>
    </row>
    <row r="3123" spans="1:20" x14ac:dyDescent="0.3">
      <c r="A3123" s="1" t="s">
        <v>3193</v>
      </c>
      <c r="B3123" s="1" t="s">
        <v>50</v>
      </c>
      <c r="C3123" s="1" t="s">
        <v>133</v>
      </c>
      <c r="D3123" s="1">
        <v>-65.276242999999994</v>
      </c>
      <c r="E3123" s="1">
        <v>137.17411899999999</v>
      </c>
      <c r="F3123" s="1" t="s">
        <v>48</v>
      </c>
      <c r="G3123" s="1">
        <v>169.26</v>
      </c>
      <c r="H3123" s="3" t="s">
        <v>7073</v>
      </c>
      <c r="I3123" s="1">
        <v>422</v>
      </c>
      <c r="J3123" s="1">
        <v>40</v>
      </c>
      <c r="K3123" s="1">
        <v>65.41</v>
      </c>
      <c r="L3123" s="2">
        <v>45744.589606481481</v>
      </c>
      <c r="M3123" s="1">
        <v>10.28</v>
      </c>
      <c r="N3123" s="1">
        <v>997.46</v>
      </c>
      <c r="O3123" s="1">
        <v>5.8</v>
      </c>
      <c r="P3123" s="1">
        <v>13.1</v>
      </c>
      <c r="Q3123" s="1">
        <v>15.3</v>
      </c>
      <c r="R3123" s="1" t="b">
        <v>0</v>
      </c>
      <c r="S3123" s="1" t="s">
        <v>7078</v>
      </c>
      <c r="T3123" s="1" t="s">
        <v>7083</v>
      </c>
    </row>
    <row r="3124" spans="1:20" x14ac:dyDescent="0.3">
      <c r="A3124" s="1" t="s">
        <v>3194</v>
      </c>
      <c r="B3124" s="1" t="s">
        <v>30</v>
      </c>
      <c r="C3124" s="1" t="s">
        <v>129</v>
      </c>
      <c r="D3124" s="1">
        <v>-10.807072</v>
      </c>
      <c r="E3124" s="1">
        <v>70.118817000000007</v>
      </c>
      <c r="F3124" s="1" t="s">
        <v>28</v>
      </c>
      <c r="G3124" s="1">
        <v>367.56</v>
      </c>
      <c r="H3124" s="3" t="s">
        <v>7074</v>
      </c>
      <c r="I3124" s="1">
        <v>500</v>
      </c>
      <c r="J3124" s="1">
        <v>6</v>
      </c>
      <c r="K3124" s="1">
        <v>46.88</v>
      </c>
      <c r="L3124" s="2">
        <v>45428.854884259257</v>
      </c>
      <c r="M3124" s="1">
        <v>2.97</v>
      </c>
      <c r="N3124" s="1">
        <v>1042.3499999999999</v>
      </c>
      <c r="O3124" s="1">
        <v>1.9</v>
      </c>
      <c r="P3124" s="1">
        <v>12.9</v>
      </c>
      <c r="Q3124" s="1">
        <v>19.71</v>
      </c>
      <c r="R3124" s="1" t="b">
        <v>0</v>
      </c>
      <c r="S3124" s="1" t="s">
        <v>7078</v>
      </c>
      <c r="T3124" s="1" t="s">
        <v>7084</v>
      </c>
    </row>
    <row r="3125" spans="1:20" x14ac:dyDescent="0.3">
      <c r="A3125" s="1" t="s">
        <v>3195</v>
      </c>
      <c r="B3125" s="1" t="s">
        <v>50</v>
      </c>
      <c r="C3125" s="1" t="s">
        <v>108</v>
      </c>
      <c r="D3125" s="1">
        <v>35.077835</v>
      </c>
      <c r="E3125" s="1">
        <v>-11.061517</v>
      </c>
      <c r="F3125" s="1" t="s">
        <v>23</v>
      </c>
      <c r="G3125" s="1">
        <v>363.39</v>
      </c>
      <c r="H3125" s="3" t="s">
        <v>7074</v>
      </c>
      <c r="I3125" s="1">
        <v>130</v>
      </c>
      <c r="J3125" s="1">
        <v>2</v>
      </c>
      <c r="K3125" s="1">
        <v>74.84</v>
      </c>
      <c r="L3125" s="2">
        <v>45249.70349537037</v>
      </c>
      <c r="M3125" s="1">
        <v>18.63</v>
      </c>
      <c r="N3125" s="1">
        <v>1030.3</v>
      </c>
      <c r="O3125" s="1">
        <v>8.8000000000000007</v>
      </c>
      <c r="P3125" s="1">
        <v>12.3</v>
      </c>
      <c r="Q3125" s="1">
        <v>7.29</v>
      </c>
      <c r="R3125" s="1" t="b">
        <v>0</v>
      </c>
      <c r="S3125" s="1" t="s">
        <v>7077</v>
      </c>
      <c r="T3125" s="1" t="s">
        <v>7085</v>
      </c>
    </row>
    <row r="3126" spans="1:20" x14ac:dyDescent="0.3">
      <c r="A3126" s="1" t="s">
        <v>3196</v>
      </c>
      <c r="B3126" s="1" t="s">
        <v>41</v>
      </c>
      <c r="C3126" s="1" t="s">
        <v>42</v>
      </c>
      <c r="D3126" s="1">
        <v>-15.016646</v>
      </c>
      <c r="E3126" s="1">
        <v>-7.7215420000000003</v>
      </c>
      <c r="F3126" s="1" t="s">
        <v>48</v>
      </c>
      <c r="G3126" s="1">
        <v>312.42</v>
      </c>
      <c r="H3126" s="3" t="s">
        <v>7073</v>
      </c>
      <c r="I3126" s="1">
        <v>26</v>
      </c>
      <c r="J3126" s="1">
        <v>3</v>
      </c>
      <c r="K3126" s="1">
        <v>21.38</v>
      </c>
      <c r="L3126" s="2">
        <v>45311.054884259262</v>
      </c>
      <c r="M3126" s="1">
        <v>29.44</v>
      </c>
      <c r="N3126" s="1">
        <v>985.11</v>
      </c>
      <c r="O3126" s="1">
        <v>5.3</v>
      </c>
      <c r="P3126" s="1">
        <v>4</v>
      </c>
      <c r="Q3126" s="1">
        <v>12.98</v>
      </c>
      <c r="R3126" s="1" t="b">
        <v>0</v>
      </c>
      <c r="S3126" s="1" t="s">
        <v>7079</v>
      </c>
      <c r="T3126" s="1" t="s">
        <v>7085</v>
      </c>
    </row>
    <row r="3127" spans="1:20" x14ac:dyDescent="0.3">
      <c r="A3127" s="1" t="s">
        <v>3197</v>
      </c>
      <c r="B3127" s="1" t="s">
        <v>50</v>
      </c>
      <c r="C3127" s="1" t="s">
        <v>108</v>
      </c>
      <c r="D3127" s="1">
        <v>81.629239999999996</v>
      </c>
      <c r="E3127" s="1">
        <v>-124.864856</v>
      </c>
      <c r="F3127" s="1" t="s">
        <v>28</v>
      </c>
      <c r="G3127" s="1">
        <v>70.47</v>
      </c>
      <c r="H3127" s="3" t="s">
        <v>7073</v>
      </c>
      <c r="I3127" s="1">
        <v>261</v>
      </c>
      <c r="J3127" s="1">
        <v>5</v>
      </c>
      <c r="K3127" s="1">
        <v>20.91</v>
      </c>
      <c r="L3127" s="2">
        <v>45178.652800925927</v>
      </c>
      <c r="M3127" s="1">
        <v>24.47</v>
      </c>
      <c r="N3127" s="1">
        <v>1037.48</v>
      </c>
      <c r="O3127" s="1">
        <v>6.3</v>
      </c>
      <c r="P3127" s="1">
        <v>13.1</v>
      </c>
      <c r="Q3127" s="1">
        <v>12.23</v>
      </c>
      <c r="R3127" s="1" t="b">
        <v>1</v>
      </c>
      <c r="S3127" s="1" t="s">
        <v>7078</v>
      </c>
      <c r="T3127" s="1" t="s">
        <v>7085</v>
      </c>
    </row>
    <row r="3128" spans="1:20" x14ac:dyDescent="0.3">
      <c r="A3128" s="1" t="s">
        <v>3198</v>
      </c>
      <c r="B3128" s="1" t="s">
        <v>78</v>
      </c>
      <c r="C3128" s="1" t="s">
        <v>106</v>
      </c>
      <c r="D3128" s="1">
        <v>33.663133999999999</v>
      </c>
      <c r="E3128" s="1">
        <v>-154.367706</v>
      </c>
      <c r="F3128" s="1" t="s">
        <v>43</v>
      </c>
      <c r="G3128" s="1">
        <v>304.8</v>
      </c>
      <c r="H3128" s="3" t="s">
        <v>7074</v>
      </c>
      <c r="I3128" s="1">
        <v>129</v>
      </c>
      <c r="J3128" s="1">
        <v>22</v>
      </c>
      <c r="K3128" s="1">
        <v>10.1</v>
      </c>
      <c r="L3128" s="2">
        <v>45616.122939814813</v>
      </c>
      <c r="M3128" s="1">
        <v>27.08</v>
      </c>
      <c r="N3128" s="1">
        <v>1014.51</v>
      </c>
      <c r="O3128" s="1">
        <v>1.6</v>
      </c>
      <c r="P3128" s="1">
        <v>9.1999999999999993</v>
      </c>
      <c r="Q3128" s="1">
        <v>13.75</v>
      </c>
      <c r="R3128" s="1" t="b">
        <v>1</v>
      </c>
      <c r="S3128" s="1" t="s">
        <v>7079</v>
      </c>
      <c r="T3128" s="1" t="s">
        <v>7083</v>
      </c>
    </row>
    <row r="3129" spans="1:20" x14ac:dyDescent="0.3">
      <c r="A3129" s="1" t="s">
        <v>3199</v>
      </c>
      <c r="B3129" s="1" t="s">
        <v>25</v>
      </c>
      <c r="C3129" s="1" t="s">
        <v>53</v>
      </c>
      <c r="D3129" s="1">
        <v>26.185279000000001</v>
      </c>
      <c r="E3129" s="1">
        <v>158.94220300000001</v>
      </c>
      <c r="F3129" s="1" t="s">
        <v>35</v>
      </c>
      <c r="G3129" s="1">
        <v>140.53</v>
      </c>
      <c r="H3129" s="3" t="s">
        <v>7073</v>
      </c>
      <c r="I3129" s="1">
        <v>364</v>
      </c>
      <c r="J3129" s="1">
        <v>40</v>
      </c>
      <c r="K3129" s="1">
        <v>51.22</v>
      </c>
      <c r="L3129" s="2">
        <v>45179.927106481482</v>
      </c>
      <c r="M3129" s="1">
        <v>3.71</v>
      </c>
      <c r="N3129" s="1">
        <v>1039.27</v>
      </c>
      <c r="O3129" s="1">
        <v>3.6</v>
      </c>
      <c r="P3129" s="1">
        <v>1.4</v>
      </c>
      <c r="Q3129" s="1">
        <v>0.77</v>
      </c>
      <c r="R3129" s="1" t="b">
        <v>0</v>
      </c>
      <c r="S3129" s="1" t="s">
        <v>7080</v>
      </c>
      <c r="T3129" s="1" t="s">
        <v>7083</v>
      </c>
    </row>
    <row r="3130" spans="1:20" x14ac:dyDescent="0.3">
      <c r="A3130" s="1" t="s">
        <v>3200</v>
      </c>
      <c r="B3130" s="1" t="s">
        <v>33</v>
      </c>
      <c r="C3130" s="1" t="s">
        <v>124</v>
      </c>
      <c r="D3130" s="1">
        <v>34.195267000000001</v>
      </c>
      <c r="E3130" s="1">
        <v>166.93024600000001</v>
      </c>
      <c r="F3130" s="1" t="s">
        <v>48</v>
      </c>
      <c r="G3130" s="1">
        <v>157.41999999999999</v>
      </c>
      <c r="H3130" s="3" t="s">
        <v>7073</v>
      </c>
      <c r="I3130" s="1">
        <v>500</v>
      </c>
      <c r="J3130" s="1">
        <v>20</v>
      </c>
      <c r="K3130" s="1">
        <v>56.18</v>
      </c>
      <c r="L3130" s="2">
        <v>45491.016689814816</v>
      </c>
      <c r="M3130" s="1">
        <v>38.08</v>
      </c>
      <c r="N3130" s="1">
        <v>1022.05</v>
      </c>
      <c r="O3130" s="1">
        <v>4.5</v>
      </c>
      <c r="P3130" s="1">
        <v>11.3</v>
      </c>
      <c r="Q3130" s="1">
        <v>5.83</v>
      </c>
      <c r="R3130" s="1" t="b">
        <v>1</v>
      </c>
      <c r="S3130" s="1" t="s">
        <v>7077</v>
      </c>
      <c r="T3130" s="1" t="s">
        <v>7083</v>
      </c>
    </row>
    <row r="3131" spans="1:20" x14ac:dyDescent="0.3">
      <c r="A3131" s="1" t="s">
        <v>3201</v>
      </c>
      <c r="B3131" s="1" t="s">
        <v>17</v>
      </c>
      <c r="C3131" s="1" t="s">
        <v>47</v>
      </c>
      <c r="D3131" s="1">
        <v>-6.0818209999999997</v>
      </c>
      <c r="E3131" s="1">
        <v>8.5308200000000003</v>
      </c>
      <c r="F3131" s="1" t="s">
        <v>35</v>
      </c>
      <c r="G3131" s="1">
        <v>353.25</v>
      </c>
      <c r="H3131" s="3" t="s">
        <v>7074</v>
      </c>
      <c r="I3131" s="1">
        <v>380</v>
      </c>
      <c r="J3131" s="1">
        <v>18</v>
      </c>
      <c r="K3131" s="1">
        <v>20.68</v>
      </c>
      <c r="L3131" s="2">
        <v>45260.162523148145</v>
      </c>
      <c r="M3131" s="1">
        <v>33.619999999999997</v>
      </c>
      <c r="N3131" s="1">
        <v>1027.73</v>
      </c>
      <c r="O3131" s="1">
        <v>8.9</v>
      </c>
      <c r="P3131" s="1">
        <v>19.8</v>
      </c>
      <c r="Q3131" s="1">
        <v>18.190000000000001</v>
      </c>
      <c r="R3131" s="1" t="b">
        <v>0</v>
      </c>
      <c r="S3131" s="1" t="s">
        <v>7078</v>
      </c>
      <c r="T3131" s="1" t="s">
        <v>7082</v>
      </c>
    </row>
    <row r="3132" spans="1:20" x14ac:dyDescent="0.3">
      <c r="A3132" s="1" t="s">
        <v>3202</v>
      </c>
      <c r="B3132" s="1" t="s">
        <v>114</v>
      </c>
      <c r="C3132" s="1" t="s">
        <v>192</v>
      </c>
      <c r="D3132" s="1">
        <v>86.936689999999999</v>
      </c>
      <c r="E3132" s="1">
        <v>62.010480000000001</v>
      </c>
      <c r="F3132" s="1" t="s">
        <v>28</v>
      </c>
      <c r="G3132" s="1">
        <v>42.45</v>
      </c>
      <c r="H3132" s="3" t="s">
        <v>7074</v>
      </c>
      <c r="I3132" s="1">
        <v>199</v>
      </c>
      <c r="J3132" s="1">
        <v>19</v>
      </c>
      <c r="K3132" s="1">
        <v>56.14</v>
      </c>
      <c r="L3132" s="2">
        <v>45696.42224537037</v>
      </c>
      <c r="M3132" s="1">
        <v>32.299999999999997</v>
      </c>
      <c r="N3132" s="1">
        <v>1049.55</v>
      </c>
      <c r="O3132" s="1">
        <v>8.5</v>
      </c>
      <c r="P3132" s="1">
        <v>7.6</v>
      </c>
      <c r="Q3132" s="1">
        <v>8.48</v>
      </c>
      <c r="R3132" s="1" t="b">
        <v>1</v>
      </c>
      <c r="S3132" s="1" t="s">
        <v>7079</v>
      </c>
      <c r="T3132" s="1" t="s">
        <v>7082</v>
      </c>
    </row>
    <row r="3133" spans="1:20" x14ac:dyDescent="0.3">
      <c r="A3133" s="1" t="s">
        <v>3203</v>
      </c>
      <c r="B3133" s="1" t="s">
        <v>41</v>
      </c>
      <c r="C3133" s="1" t="s">
        <v>42</v>
      </c>
      <c r="D3133" s="1">
        <v>10.109603999999999</v>
      </c>
      <c r="E3133" s="1">
        <v>8.0278130000000001</v>
      </c>
      <c r="F3133" s="1" t="s">
        <v>35</v>
      </c>
      <c r="G3133" s="1">
        <v>373.08</v>
      </c>
      <c r="H3133" s="3" t="s">
        <v>7074</v>
      </c>
      <c r="I3133" s="1">
        <v>59</v>
      </c>
      <c r="J3133" s="1">
        <v>38</v>
      </c>
      <c r="K3133" s="1">
        <v>51.15</v>
      </c>
      <c r="L3133" s="2">
        <v>45231.604189814818</v>
      </c>
      <c r="M3133" s="1">
        <v>33.01</v>
      </c>
      <c r="N3133" s="1">
        <v>996.26</v>
      </c>
      <c r="O3133" s="1">
        <v>2.5</v>
      </c>
      <c r="P3133" s="1">
        <v>19.3</v>
      </c>
      <c r="Q3133" s="1">
        <v>19.21</v>
      </c>
      <c r="R3133" s="1" t="b">
        <v>1</v>
      </c>
      <c r="S3133" s="1" t="s">
        <v>7077</v>
      </c>
      <c r="T3133" s="1" t="s">
        <v>7083</v>
      </c>
    </row>
    <row r="3134" spans="1:20" x14ac:dyDescent="0.3">
      <c r="A3134" s="1" t="s">
        <v>3204</v>
      </c>
      <c r="B3134" s="1" t="s">
        <v>30</v>
      </c>
      <c r="C3134" s="1" t="s">
        <v>187</v>
      </c>
      <c r="D3134" s="1">
        <v>67.000067999999999</v>
      </c>
      <c r="E3134" s="1">
        <v>-143.00217900000001</v>
      </c>
      <c r="F3134" s="1" t="s">
        <v>19</v>
      </c>
      <c r="G3134" s="1">
        <v>25.37</v>
      </c>
      <c r="H3134" s="3" t="s">
        <v>7074</v>
      </c>
      <c r="I3134" s="1">
        <v>234</v>
      </c>
      <c r="J3134" s="1">
        <v>35</v>
      </c>
      <c r="K3134" s="1">
        <v>85.92</v>
      </c>
      <c r="L3134" s="2">
        <v>45415.567384259259</v>
      </c>
      <c r="M3134" s="1">
        <v>37.340000000000003</v>
      </c>
      <c r="N3134" s="1">
        <v>1023.68</v>
      </c>
      <c r="O3134" s="1">
        <v>6.8</v>
      </c>
      <c r="P3134" s="1">
        <v>2.8</v>
      </c>
      <c r="Q3134" s="1">
        <v>4.2699999999999996</v>
      </c>
      <c r="R3134" s="1" t="b">
        <v>0</v>
      </c>
      <c r="S3134" s="1" t="s">
        <v>7078</v>
      </c>
      <c r="T3134" s="1" t="s">
        <v>7083</v>
      </c>
    </row>
    <row r="3135" spans="1:20" x14ac:dyDescent="0.3">
      <c r="A3135" s="1" t="s">
        <v>3205</v>
      </c>
      <c r="B3135" s="1" t="s">
        <v>38</v>
      </c>
      <c r="C3135" s="1" t="s">
        <v>94</v>
      </c>
      <c r="D3135" s="1">
        <v>-38.703372999999999</v>
      </c>
      <c r="E3135" s="1">
        <v>-99.023256000000003</v>
      </c>
      <c r="F3135" s="1" t="s">
        <v>23</v>
      </c>
      <c r="G3135" s="1">
        <v>235.8</v>
      </c>
      <c r="H3135" s="3" t="s">
        <v>7073</v>
      </c>
      <c r="I3135" s="1">
        <v>366</v>
      </c>
      <c r="J3135" s="1">
        <v>8</v>
      </c>
      <c r="K3135" s="1">
        <v>46.24</v>
      </c>
      <c r="L3135" s="2">
        <v>45648.314606481479</v>
      </c>
      <c r="M3135" s="1">
        <v>22</v>
      </c>
      <c r="N3135" s="1">
        <v>1012.22</v>
      </c>
      <c r="O3135" s="1">
        <v>2.7</v>
      </c>
      <c r="P3135" s="1">
        <v>14.9</v>
      </c>
      <c r="Q3135" s="1">
        <v>19.95</v>
      </c>
      <c r="R3135" s="1" t="b">
        <v>0</v>
      </c>
      <c r="S3135" s="1" t="s">
        <v>7079</v>
      </c>
      <c r="T3135" s="1" t="s">
        <v>7084</v>
      </c>
    </row>
    <row r="3136" spans="1:20" x14ac:dyDescent="0.3">
      <c r="A3136" s="1" t="s">
        <v>3206</v>
      </c>
      <c r="B3136" s="1" t="s">
        <v>38</v>
      </c>
      <c r="C3136" s="1" t="s">
        <v>81</v>
      </c>
      <c r="D3136" s="1">
        <v>-75.017251000000002</v>
      </c>
      <c r="E3136" s="1">
        <v>-160.66491500000001</v>
      </c>
      <c r="F3136" s="1" t="s">
        <v>35</v>
      </c>
      <c r="G3136" s="1">
        <v>45.72</v>
      </c>
      <c r="H3136" s="3" t="s">
        <v>7074</v>
      </c>
      <c r="I3136" s="1">
        <v>463</v>
      </c>
      <c r="J3136" s="1">
        <v>9</v>
      </c>
      <c r="K3136" s="1">
        <v>10.039999999999999</v>
      </c>
      <c r="L3136" s="2">
        <v>45266.298634259256</v>
      </c>
      <c r="M3136" s="1">
        <v>8.41</v>
      </c>
      <c r="N3136" s="1">
        <v>982.76</v>
      </c>
      <c r="O3136" s="1">
        <v>10.9</v>
      </c>
      <c r="P3136" s="1">
        <v>3.2</v>
      </c>
      <c r="Q3136" s="1">
        <v>13.95</v>
      </c>
      <c r="R3136" s="1" t="b">
        <v>0</v>
      </c>
      <c r="S3136" s="1" t="s">
        <v>7080</v>
      </c>
      <c r="T3136" s="1" t="s">
        <v>7084</v>
      </c>
    </row>
    <row r="3137" spans="1:20" x14ac:dyDescent="0.3">
      <c r="A3137" s="1" t="s">
        <v>3207</v>
      </c>
      <c r="B3137" s="1" t="s">
        <v>25</v>
      </c>
      <c r="C3137" s="1" t="s">
        <v>53</v>
      </c>
      <c r="D3137" s="1">
        <v>56.743568000000003</v>
      </c>
      <c r="E3137" s="1">
        <v>-1.3096220000000001</v>
      </c>
      <c r="F3137" s="1" t="s">
        <v>43</v>
      </c>
      <c r="G3137" s="1">
        <v>151.22999999999999</v>
      </c>
      <c r="H3137" s="3" t="s">
        <v>7074</v>
      </c>
      <c r="I3137" s="1">
        <v>363</v>
      </c>
      <c r="J3137" s="1">
        <v>2</v>
      </c>
      <c r="K3137" s="1">
        <v>13.85</v>
      </c>
      <c r="L3137" s="2">
        <v>45505.337523148148</v>
      </c>
      <c r="M3137" s="1">
        <v>24.86</v>
      </c>
      <c r="N3137" s="1">
        <v>981.01</v>
      </c>
      <c r="O3137" s="1">
        <v>10.5</v>
      </c>
      <c r="P3137" s="1">
        <v>6.2</v>
      </c>
      <c r="Q3137" s="1">
        <v>15.53</v>
      </c>
      <c r="R3137" s="1" t="b">
        <v>0</v>
      </c>
      <c r="S3137" s="1" t="s">
        <v>7077</v>
      </c>
      <c r="T3137" s="1" t="s">
        <v>7085</v>
      </c>
    </row>
    <row r="3138" spans="1:20" x14ac:dyDescent="0.3">
      <c r="A3138" s="1" t="s">
        <v>3208</v>
      </c>
      <c r="B3138" s="1" t="s">
        <v>38</v>
      </c>
      <c r="C3138" s="1" t="s">
        <v>81</v>
      </c>
      <c r="D3138" s="1">
        <v>-60.574983000000003</v>
      </c>
      <c r="E3138" s="1">
        <v>94.536433000000002</v>
      </c>
      <c r="F3138" s="1" t="s">
        <v>43</v>
      </c>
      <c r="G3138" s="1">
        <v>99.56</v>
      </c>
      <c r="H3138" s="3" t="s">
        <v>7074</v>
      </c>
      <c r="I3138" s="1">
        <v>341</v>
      </c>
      <c r="J3138" s="1">
        <v>3</v>
      </c>
      <c r="K3138" s="1">
        <v>16.55</v>
      </c>
      <c r="L3138" s="2">
        <v>45267.539606481485</v>
      </c>
      <c r="M3138" s="1">
        <v>29.84</v>
      </c>
      <c r="N3138" s="1">
        <v>988.35</v>
      </c>
      <c r="O3138" s="1">
        <v>6.2</v>
      </c>
      <c r="P3138" s="1">
        <v>11.8</v>
      </c>
      <c r="Q3138" s="1">
        <v>7.94</v>
      </c>
      <c r="R3138" s="1" t="b">
        <v>0</v>
      </c>
      <c r="S3138" s="1" t="s">
        <v>7080</v>
      </c>
      <c r="T3138" s="1" t="s">
        <v>7085</v>
      </c>
    </row>
    <row r="3139" spans="1:20" x14ac:dyDescent="0.3">
      <c r="A3139" s="1" t="s">
        <v>3209</v>
      </c>
      <c r="B3139" s="1" t="s">
        <v>78</v>
      </c>
      <c r="C3139" s="1" t="s">
        <v>106</v>
      </c>
      <c r="D3139" s="1">
        <v>-24.394611000000001</v>
      </c>
      <c r="E3139" s="1">
        <v>44.773307000000003</v>
      </c>
      <c r="F3139" s="1" t="s">
        <v>23</v>
      </c>
      <c r="G3139" s="1">
        <v>194.61</v>
      </c>
      <c r="H3139" s="3" t="s">
        <v>7073</v>
      </c>
      <c r="I3139" s="1">
        <v>324</v>
      </c>
      <c r="J3139" s="1">
        <v>5</v>
      </c>
      <c r="K3139" s="1">
        <v>62.32</v>
      </c>
      <c r="L3139" s="2">
        <v>45132.452106481483</v>
      </c>
      <c r="M3139" s="1">
        <v>29.65</v>
      </c>
      <c r="N3139" s="1">
        <v>1025.44</v>
      </c>
      <c r="O3139" s="1">
        <v>7.7</v>
      </c>
      <c r="P3139" s="1">
        <v>12.3</v>
      </c>
      <c r="Q3139" s="1">
        <v>18.14</v>
      </c>
      <c r="R3139" s="1" t="b">
        <v>0</v>
      </c>
      <c r="S3139" s="1" t="s">
        <v>7080</v>
      </c>
      <c r="T3139" s="1" t="s">
        <v>7085</v>
      </c>
    </row>
    <row r="3140" spans="1:20" x14ac:dyDescent="0.3">
      <c r="A3140" s="1" t="s">
        <v>3210</v>
      </c>
      <c r="B3140" s="1" t="s">
        <v>114</v>
      </c>
      <c r="C3140" s="1" t="s">
        <v>192</v>
      </c>
      <c r="D3140" s="1">
        <v>66.268101000000001</v>
      </c>
      <c r="E3140" s="1">
        <v>-27.986058</v>
      </c>
      <c r="F3140" s="1" t="s">
        <v>23</v>
      </c>
      <c r="G3140" s="1">
        <v>348.16</v>
      </c>
      <c r="H3140" s="3" t="s">
        <v>7074</v>
      </c>
      <c r="I3140" s="1">
        <v>494</v>
      </c>
      <c r="J3140" s="1">
        <v>16</v>
      </c>
      <c r="K3140" s="1">
        <v>30.35</v>
      </c>
      <c r="L3140" s="2">
        <v>45205.278495370374</v>
      </c>
      <c r="M3140" s="1">
        <v>21.1</v>
      </c>
      <c r="N3140" s="1">
        <v>1019.7</v>
      </c>
      <c r="O3140" s="1">
        <v>8.8000000000000007</v>
      </c>
      <c r="P3140" s="1">
        <v>15.7</v>
      </c>
      <c r="Q3140" s="1">
        <v>10.91</v>
      </c>
      <c r="R3140" s="1" t="b">
        <v>0</v>
      </c>
      <c r="S3140" s="1" t="s">
        <v>7079</v>
      </c>
      <c r="T3140" s="1" t="s">
        <v>7082</v>
      </c>
    </row>
    <row r="3141" spans="1:20" x14ac:dyDescent="0.3">
      <c r="A3141" s="1" t="s">
        <v>3211</v>
      </c>
      <c r="B3141" s="1" t="s">
        <v>78</v>
      </c>
      <c r="C3141" s="1" t="s">
        <v>79</v>
      </c>
      <c r="D3141" s="1">
        <v>-62.757373999999999</v>
      </c>
      <c r="E3141" s="1">
        <v>58.718380000000003</v>
      </c>
      <c r="F3141" s="1" t="s">
        <v>43</v>
      </c>
      <c r="G3141" s="1">
        <v>250.06</v>
      </c>
      <c r="H3141" s="3" t="s">
        <v>7073</v>
      </c>
      <c r="I3141" s="1">
        <v>371</v>
      </c>
      <c r="J3141" s="1">
        <v>19</v>
      </c>
      <c r="K3141" s="1">
        <v>23.26</v>
      </c>
      <c r="L3141" s="2">
        <v>45553.931967592594</v>
      </c>
      <c r="M3141" s="1">
        <v>3.2</v>
      </c>
      <c r="N3141" s="1">
        <v>1018.74</v>
      </c>
      <c r="O3141" s="1">
        <v>7.9</v>
      </c>
      <c r="P3141" s="1">
        <v>12.7</v>
      </c>
      <c r="Q3141" s="1">
        <v>13.62</v>
      </c>
      <c r="R3141" s="1" t="b">
        <v>1</v>
      </c>
      <c r="S3141" s="1" t="s">
        <v>7077</v>
      </c>
      <c r="T3141" s="1" t="s">
        <v>7082</v>
      </c>
    </row>
    <row r="3142" spans="1:20" x14ac:dyDescent="0.3">
      <c r="A3142" s="1" t="s">
        <v>3212</v>
      </c>
      <c r="B3142" s="1" t="s">
        <v>17</v>
      </c>
      <c r="C3142" s="1" t="s">
        <v>103</v>
      </c>
      <c r="D3142" s="1">
        <v>-38.84158</v>
      </c>
      <c r="E3142" s="1">
        <v>-54.280109000000003</v>
      </c>
      <c r="F3142" s="1" t="s">
        <v>43</v>
      </c>
      <c r="G3142" s="1">
        <v>92.36</v>
      </c>
      <c r="H3142" s="3" t="s">
        <v>7074</v>
      </c>
      <c r="I3142" s="1">
        <v>146</v>
      </c>
      <c r="J3142" s="1">
        <v>19</v>
      </c>
      <c r="K3142" s="1">
        <v>72.95</v>
      </c>
      <c r="L3142" s="2">
        <v>45139.229884259257</v>
      </c>
      <c r="M3142" s="1">
        <v>15.16</v>
      </c>
      <c r="N3142" s="1">
        <v>982.23</v>
      </c>
      <c r="O3142" s="1">
        <v>7.7</v>
      </c>
      <c r="P3142" s="1">
        <v>12.3</v>
      </c>
      <c r="Q3142" s="1">
        <v>1.9</v>
      </c>
      <c r="R3142" s="1" t="b">
        <v>0</v>
      </c>
      <c r="S3142" s="1" t="s">
        <v>7080</v>
      </c>
      <c r="T3142" s="1" t="s">
        <v>7082</v>
      </c>
    </row>
    <row r="3143" spans="1:20" x14ac:dyDescent="0.3">
      <c r="A3143" s="1" t="s">
        <v>3213</v>
      </c>
      <c r="B3143" s="1" t="s">
        <v>114</v>
      </c>
      <c r="C3143" s="1" t="s">
        <v>180</v>
      </c>
      <c r="D3143" s="1">
        <v>72.082187000000005</v>
      </c>
      <c r="E3143" s="1">
        <v>178.33157499999999</v>
      </c>
      <c r="F3143" s="1" t="s">
        <v>19</v>
      </c>
      <c r="G3143" s="1">
        <v>188.85</v>
      </c>
      <c r="H3143" s="3" t="s">
        <v>7074</v>
      </c>
      <c r="I3143" s="1">
        <v>390</v>
      </c>
      <c r="J3143" s="1">
        <v>25</v>
      </c>
      <c r="K3143" s="1">
        <v>28.38</v>
      </c>
      <c r="L3143" s="2">
        <v>45435.34238425926</v>
      </c>
      <c r="M3143" s="1">
        <v>36.869999999999997</v>
      </c>
      <c r="N3143" s="1">
        <v>1012.85</v>
      </c>
      <c r="O3143" s="1">
        <v>10.5</v>
      </c>
      <c r="P3143" s="1">
        <v>18.3</v>
      </c>
      <c r="Q3143" s="1">
        <v>12.63</v>
      </c>
      <c r="R3143" s="1" t="b">
        <v>0</v>
      </c>
      <c r="S3143" s="1" t="s">
        <v>7079</v>
      </c>
      <c r="T3143" s="1" t="s">
        <v>7083</v>
      </c>
    </row>
    <row r="3144" spans="1:20" x14ac:dyDescent="0.3">
      <c r="A3144" s="1" t="s">
        <v>3214</v>
      </c>
      <c r="B3144" s="1" t="s">
        <v>30</v>
      </c>
      <c r="C3144" s="1" t="s">
        <v>187</v>
      </c>
      <c r="D3144" s="1">
        <v>43.480547999999999</v>
      </c>
      <c r="E3144" s="1">
        <v>97.720697999999999</v>
      </c>
      <c r="F3144" s="1" t="s">
        <v>43</v>
      </c>
      <c r="G3144" s="1">
        <v>247.09</v>
      </c>
      <c r="H3144" s="3" t="s">
        <v>7073</v>
      </c>
      <c r="I3144" s="1">
        <v>190</v>
      </c>
      <c r="J3144" s="1">
        <v>7</v>
      </c>
      <c r="K3144" s="1">
        <v>64.08</v>
      </c>
      <c r="L3144" s="2">
        <v>45484.432662037034</v>
      </c>
      <c r="M3144" s="1">
        <v>23.59</v>
      </c>
      <c r="N3144" s="1">
        <v>1044.72</v>
      </c>
      <c r="O3144" s="1">
        <v>6.6</v>
      </c>
      <c r="P3144" s="1">
        <v>9.6</v>
      </c>
      <c r="Q3144" s="1">
        <v>17.579999999999998</v>
      </c>
      <c r="R3144" s="1" t="b">
        <v>0</v>
      </c>
      <c r="S3144" s="1" t="s">
        <v>7077</v>
      </c>
      <c r="T3144" s="1" t="s">
        <v>7084</v>
      </c>
    </row>
    <row r="3145" spans="1:20" x14ac:dyDescent="0.3">
      <c r="A3145" s="1" t="s">
        <v>3215</v>
      </c>
      <c r="B3145" s="1" t="s">
        <v>21</v>
      </c>
      <c r="C3145" s="1" t="s">
        <v>86</v>
      </c>
      <c r="D3145" s="1">
        <v>-28.169091999999999</v>
      </c>
      <c r="E3145" s="1">
        <v>96.055837999999994</v>
      </c>
      <c r="F3145" s="1" t="s">
        <v>48</v>
      </c>
      <c r="G3145" s="1">
        <v>127.46</v>
      </c>
      <c r="H3145" s="3" t="s">
        <v>7074</v>
      </c>
      <c r="I3145" s="1">
        <v>329</v>
      </c>
      <c r="J3145" s="1">
        <v>3</v>
      </c>
      <c r="K3145" s="1">
        <v>51.68</v>
      </c>
      <c r="L3145" s="2">
        <v>45310.650717592594</v>
      </c>
      <c r="M3145" s="1">
        <v>21.76</v>
      </c>
      <c r="N3145" s="1">
        <v>1007.83</v>
      </c>
      <c r="O3145" s="1">
        <v>7</v>
      </c>
      <c r="P3145" s="1">
        <v>5.3</v>
      </c>
      <c r="Q3145" s="1">
        <v>3.57</v>
      </c>
      <c r="R3145" s="1" t="b">
        <v>1</v>
      </c>
      <c r="S3145" s="1" t="s">
        <v>7080</v>
      </c>
      <c r="T3145" s="1" t="s">
        <v>7085</v>
      </c>
    </row>
    <row r="3146" spans="1:20" x14ac:dyDescent="0.3">
      <c r="A3146" s="1" t="s">
        <v>3216</v>
      </c>
      <c r="B3146" s="1" t="s">
        <v>30</v>
      </c>
      <c r="C3146" s="1" t="s">
        <v>31</v>
      </c>
      <c r="D3146" s="1">
        <v>-40.494159000000003</v>
      </c>
      <c r="E3146" s="1">
        <v>31.763075000000001</v>
      </c>
      <c r="F3146" s="1" t="s">
        <v>35</v>
      </c>
      <c r="G3146" s="1">
        <v>211.05</v>
      </c>
      <c r="H3146" s="3" t="s">
        <v>7074</v>
      </c>
      <c r="I3146" s="1">
        <v>106</v>
      </c>
      <c r="J3146" s="1">
        <v>3</v>
      </c>
      <c r="K3146" s="1">
        <v>36.99</v>
      </c>
      <c r="L3146" s="2">
        <v>45466.924328703702</v>
      </c>
      <c r="M3146" s="1">
        <v>11.12</v>
      </c>
      <c r="N3146" s="1">
        <v>1023.74</v>
      </c>
      <c r="O3146" s="1">
        <v>9.3000000000000007</v>
      </c>
      <c r="P3146" s="1">
        <v>4.0999999999999996</v>
      </c>
      <c r="Q3146" s="1">
        <v>14.75</v>
      </c>
      <c r="R3146" s="1" t="b">
        <v>1</v>
      </c>
      <c r="S3146" s="1" t="s">
        <v>7080</v>
      </c>
      <c r="T3146" s="1" t="s">
        <v>7085</v>
      </c>
    </row>
    <row r="3147" spans="1:20" x14ac:dyDescent="0.3">
      <c r="A3147" s="1" t="s">
        <v>3217</v>
      </c>
      <c r="B3147" s="1" t="s">
        <v>78</v>
      </c>
      <c r="C3147" s="1" t="s">
        <v>79</v>
      </c>
      <c r="D3147" s="1">
        <v>42.204853</v>
      </c>
      <c r="E3147" s="1">
        <v>62.582562000000003</v>
      </c>
      <c r="F3147" s="1" t="s">
        <v>48</v>
      </c>
      <c r="G3147" s="1">
        <v>109.64</v>
      </c>
      <c r="H3147" s="3" t="s">
        <v>7074</v>
      </c>
      <c r="I3147" s="1">
        <v>165</v>
      </c>
      <c r="J3147" s="1">
        <v>4</v>
      </c>
      <c r="K3147" s="1">
        <v>56.2</v>
      </c>
      <c r="L3147" s="2">
        <v>45440.737523148149</v>
      </c>
      <c r="M3147" s="1">
        <v>15.05</v>
      </c>
      <c r="N3147" s="1">
        <v>1034.5899999999999</v>
      </c>
      <c r="O3147" s="1">
        <v>7.4</v>
      </c>
      <c r="P3147" s="1">
        <v>8.6</v>
      </c>
      <c r="Q3147" s="1">
        <v>0.51</v>
      </c>
      <c r="R3147" s="1" t="b">
        <v>1</v>
      </c>
      <c r="S3147" s="1" t="s">
        <v>7077</v>
      </c>
      <c r="T3147" s="1" t="s">
        <v>7085</v>
      </c>
    </row>
    <row r="3148" spans="1:20" x14ac:dyDescent="0.3">
      <c r="A3148" s="1" t="s">
        <v>3218</v>
      </c>
      <c r="B3148" s="1" t="s">
        <v>33</v>
      </c>
      <c r="C3148" s="1" t="s">
        <v>67</v>
      </c>
      <c r="D3148" s="1">
        <v>-43.48133</v>
      </c>
      <c r="E3148" s="1">
        <v>95.346943999999993</v>
      </c>
      <c r="F3148" s="1" t="s">
        <v>28</v>
      </c>
      <c r="G3148" s="1">
        <v>66.69</v>
      </c>
      <c r="H3148" s="3" t="s">
        <v>7074</v>
      </c>
      <c r="I3148" s="1">
        <v>221</v>
      </c>
      <c r="J3148" s="1">
        <v>37</v>
      </c>
      <c r="K3148" s="1">
        <v>17.77</v>
      </c>
      <c r="L3148" s="2">
        <v>45673.877800925926</v>
      </c>
      <c r="M3148" s="1">
        <v>35.869999999999997</v>
      </c>
      <c r="N3148" s="1">
        <v>1034.8699999999999</v>
      </c>
      <c r="O3148" s="1">
        <v>8.1</v>
      </c>
      <c r="P3148" s="1">
        <v>14.5</v>
      </c>
      <c r="Q3148" s="1">
        <v>18.52</v>
      </c>
      <c r="R3148" s="1" t="b">
        <v>0</v>
      </c>
      <c r="S3148" s="1" t="s">
        <v>7078</v>
      </c>
      <c r="T3148" s="1" t="s">
        <v>7083</v>
      </c>
    </row>
    <row r="3149" spans="1:20" x14ac:dyDescent="0.3">
      <c r="A3149" s="1" t="s">
        <v>3219</v>
      </c>
      <c r="B3149" s="1" t="s">
        <v>17</v>
      </c>
      <c r="C3149" s="1" t="s">
        <v>18</v>
      </c>
      <c r="D3149" s="1">
        <v>73.987928999999994</v>
      </c>
      <c r="E3149" s="1">
        <v>6.5081449999999998</v>
      </c>
      <c r="F3149" s="1" t="s">
        <v>43</v>
      </c>
      <c r="G3149" s="1">
        <v>346.02</v>
      </c>
      <c r="H3149" s="3" t="s">
        <v>7074</v>
      </c>
      <c r="I3149" s="1">
        <v>481</v>
      </c>
      <c r="J3149" s="1">
        <v>38</v>
      </c>
      <c r="K3149" s="1">
        <v>64.19</v>
      </c>
      <c r="L3149" s="2">
        <v>45105.52988425926</v>
      </c>
      <c r="M3149" s="1">
        <v>26.83</v>
      </c>
      <c r="N3149" s="1">
        <v>1016.35</v>
      </c>
      <c r="O3149" s="1">
        <v>2.6</v>
      </c>
      <c r="P3149" s="1">
        <v>1.8</v>
      </c>
      <c r="Q3149" s="1">
        <v>19.66</v>
      </c>
      <c r="R3149" s="1" t="b">
        <v>1</v>
      </c>
      <c r="S3149" s="1" t="s">
        <v>7078</v>
      </c>
      <c r="T3149" s="1" t="s">
        <v>7083</v>
      </c>
    </row>
    <row r="3150" spans="1:20" x14ac:dyDescent="0.3">
      <c r="A3150" s="1" t="s">
        <v>3220</v>
      </c>
      <c r="B3150" s="1" t="s">
        <v>50</v>
      </c>
      <c r="C3150" s="1" t="s">
        <v>133</v>
      </c>
      <c r="D3150" s="1">
        <v>17.361772999999999</v>
      </c>
      <c r="E3150" s="1">
        <v>114.66231399999999</v>
      </c>
      <c r="F3150" s="1" t="s">
        <v>35</v>
      </c>
      <c r="G3150" s="1">
        <v>104.68</v>
      </c>
      <c r="H3150" s="3" t="s">
        <v>7074</v>
      </c>
      <c r="I3150" s="1">
        <v>413</v>
      </c>
      <c r="J3150" s="1">
        <v>20</v>
      </c>
      <c r="K3150" s="1">
        <v>50.01</v>
      </c>
      <c r="L3150" s="2">
        <v>45606.095856481479</v>
      </c>
      <c r="M3150" s="1">
        <v>31.6</v>
      </c>
      <c r="N3150" s="1">
        <v>1040.06</v>
      </c>
      <c r="O3150" s="1">
        <v>4.0999999999999996</v>
      </c>
      <c r="P3150" s="1">
        <v>3.5</v>
      </c>
      <c r="Q3150" s="1">
        <v>7.08</v>
      </c>
      <c r="R3150" s="1" t="b">
        <v>0</v>
      </c>
      <c r="S3150" s="1" t="s">
        <v>7077</v>
      </c>
      <c r="T3150" s="1" t="s">
        <v>7083</v>
      </c>
    </row>
    <row r="3151" spans="1:20" x14ac:dyDescent="0.3">
      <c r="A3151" s="1" t="s">
        <v>3221</v>
      </c>
      <c r="B3151" s="1" t="s">
        <v>21</v>
      </c>
      <c r="C3151" s="1" t="s">
        <v>142</v>
      </c>
      <c r="D3151" s="1">
        <v>40.178344000000003</v>
      </c>
      <c r="E3151" s="1">
        <v>-108.51853300000001</v>
      </c>
      <c r="F3151" s="1" t="s">
        <v>28</v>
      </c>
      <c r="G3151" s="1">
        <v>280.33999999999997</v>
      </c>
      <c r="H3151" s="3" t="s">
        <v>7074</v>
      </c>
      <c r="I3151" s="1">
        <v>426</v>
      </c>
      <c r="J3151" s="1">
        <v>17</v>
      </c>
      <c r="K3151" s="1">
        <v>70.75</v>
      </c>
      <c r="L3151" s="2">
        <v>45114.499328703707</v>
      </c>
      <c r="M3151" s="1">
        <v>18.45</v>
      </c>
      <c r="N3151" s="1">
        <v>1007.4</v>
      </c>
      <c r="O3151" s="1">
        <v>1.6</v>
      </c>
      <c r="P3151" s="1">
        <v>3</v>
      </c>
      <c r="Q3151" s="1">
        <v>2.14</v>
      </c>
      <c r="R3151" s="1" t="b">
        <v>0</v>
      </c>
      <c r="S3151" s="1" t="s">
        <v>7077</v>
      </c>
      <c r="T3151" s="1" t="s">
        <v>7082</v>
      </c>
    </row>
    <row r="3152" spans="1:20" x14ac:dyDescent="0.3">
      <c r="A3152" s="1" t="s">
        <v>3222</v>
      </c>
      <c r="B3152" s="1" t="s">
        <v>78</v>
      </c>
      <c r="C3152" s="1" t="s">
        <v>88</v>
      </c>
      <c r="D3152" s="1">
        <v>28.195381999999999</v>
      </c>
      <c r="E3152" s="1">
        <v>-29.307203999999999</v>
      </c>
      <c r="F3152" s="1" t="s">
        <v>19</v>
      </c>
      <c r="G3152" s="1">
        <v>145</v>
      </c>
      <c r="H3152" s="3" t="s">
        <v>7073</v>
      </c>
      <c r="I3152" s="1">
        <v>484</v>
      </c>
      <c r="J3152" s="1">
        <v>12</v>
      </c>
      <c r="K3152" s="1">
        <v>84.59</v>
      </c>
      <c r="L3152" s="2">
        <v>45752.454189814816</v>
      </c>
      <c r="M3152" s="1">
        <v>25.39</v>
      </c>
      <c r="N3152" s="1">
        <v>1042.21</v>
      </c>
      <c r="O3152" s="1">
        <v>5.6</v>
      </c>
      <c r="P3152" s="1">
        <v>12.1</v>
      </c>
      <c r="Q3152" s="1">
        <v>13.17</v>
      </c>
      <c r="R3152" s="1" t="b">
        <v>1</v>
      </c>
      <c r="S3152" s="1" t="s">
        <v>7077</v>
      </c>
      <c r="T3152" s="1" t="s">
        <v>7082</v>
      </c>
    </row>
    <row r="3153" spans="1:20" x14ac:dyDescent="0.3">
      <c r="A3153" s="1" t="s">
        <v>3223</v>
      </c>
      <c r="B3153" s="1" t="s">
        <v>114</v>
      </c>
      <c r="C3153" s="1" t="s">
        <v>115</v>
      </c>
      <c r="D3153" s="1">
        <v>-36.628793000000002</v>
      </c>
      <c r="E3153" s="1">
        <v>117.444371</v>
      </c>
      <c r="F3153" s="1" t="s">
        <v>23</v>
      </c>
      <c r="G3153" s="1">
        <v>211.65</v>
      </c>
      <c r="H3153" s="3" t="s">
        <v>7073</v>
      </c>
      <c r="I3153" s="1">
        <v>442</v>
      </c>
      <c r="J3153" s="1">
        <v>30</v>
      </c>
      <c r="K3153" s="1">
        <v>73.33</v>
      </c>
      <c r="L3153" s="2">
        <v>45129.271550925929</v>
      </c>
      <c r="M3153" s="1">
        <v>10.31</v>
      </c>
      <c r="N3153" s="1">
        <v>996.82</v>
      </c>
      <c r="O3153" s="1">
        <v>5</v>
      </c>
      <c r="P3153" s="1">
        <v>5.6</v>
      </c>
      <c r="Q3153" s="1">
        <v>0.6</v>
      </c>
      <c r="R3153" s="1" t="b">
        <v>0</v>
      </c>
      <c r="S3153" s="1" t="s">
        <v>7079</v>
      </c>
      <c r="T3153" s="1" t="s">
        <v>7083</v>
      </c>
    </row>
    <row r="3154" spans="1:20" x14ac:dyDescent="0.3">
      <c r="A3154" s="1" t="s">
        <v>3224</v>
      </c>
      <c r="B3154" s="1" t="s">
        <v>17</v>
      </c>
      <c r="C3154" s="1" t="s">
        <v>47</v>
      </c>
      <c r="D3154" s="1">
        <v>84.309400999999994</v>
      </c>
      <c r="E3154" s="1">
        <v>127.39146</v>
      </c>
      <c r="F3154" s="1" t="s">
        <v>28</v>
      </c>
      <c r="G3154" s="1">
        <v>193.49</v>
      </c>
      <c r="H3154" s="3" t="s">
        <v>7073</v>
      </c>
      <c r="I3154" s="1">
        <v>342</v>
      </c>
      <c r="J3154" s="1">
        <v>27</v>
      </c>
      <c r="K3154" s="1">
        <v>53.19</v>
      </c>
      <c r="L3154" s="2">
        <v>45433.363912037035</v>
      </c>
      <c r="M3154" s="1">
        <v>28.37</v>
      </c>
      <c r="N3154" s="1">
        <v>999.62</v>
      </c>
      <c r="O3154" s="1">
        <v>11</v>
      </c>
      <c r="P3154" s="1">
        <v>4.2</v>
      </c>
      <c r="Q3154" s="1">
        <v>9.65</v>
      </c>
      <c r="R3154" s="1" t="b">
        <v>1</v>
      </c>
      <c r="S3154" s="1" t="s">
        <v>7077</v>
      </c>
      <c r="T3154" s="1" t="s">
        <v>7083</v>
      </c>
    </row>
    <row r="3155" spans="1:20" x14ac:dyDescent="0.3">
      <c r="A3155" s="1" t="s">
        <v>3225</v>
      </c>
      <c r="B3155" s="1" t="s">
        <v>38</v>
      </c>
      <c r="C3155" s="1" t="s">
        <v>81</v>
      </c>
      <c r="D3155" s="1">
        <v>-89.114424</v>
      </c>
      <c r="E3155" s="1">
        <v>-117.17822700000001</v>
      </c>
      <c r="F3155" s="1" t="s">
        <v>19</v>
      </c>
      <c r="G3155" s="1">
        <v>374.84</v>
      </c>
      <c r="H3155" s="3" t="s">
        <v>7073</v>
      </c>
      <c r="I3155" s="1">
        <v>479</v>
      </c>
      <c r="J3155" s="1">
        <v>8</v>
      </c>
      <c r="K3155" s="1">
        <v>53.81</v>
      </c>
      <c r="L3155" s="2">
        <v>45575.202800925923</v>
      </c>
      <c r="M3155" s="1">
        <v>17.39</v>
      </c>
      <c r="N3155" s="1">
        <v>983.72</v>
      </c>
      <c r="O3155" s="1">
        <v>6.7</v>
      </c>
      <c r="P3155" s="1">
        <v>12.3</v>
      </c>
      <c r="Q3155" s="1">
        <v>5.44</v>
      </c>
      <c r="R3155" s="1" t="b">
        <v>1</v>
      </c>
      <c r="S3155" s="1" t="s">
        <v>7078</v>
      </c>
      <c r="T3155" s="1" t="s">
        <v>7084</v>
      </c>
    </row>
    <row r="3156" spans="1:20" x14ac:dyDescent="0.3">
      <c r="A3156" s="1" t="s">
        <v>3226</v>
      </c>
      <c r="B3156" s="1" t="s">
        <v>25</v>
      </c>
      <c r="C3156" s="1" t="s">
        <v>65</v>
      </c>
      <c r="D3156" s="1">
        <v>-75.491269000000003</v>
      </c>
      <c r="E3156" s="1">
        <v>-25.279173</v>
      </c>
      <c r="F3156" s="1" t="s">
        <v>48</v>
      </c>
      <c r="G3156" s="1">
        <v>81.430000000000007</v>
      </c>
      <c r="H3156" s="3" t="s">
        <v>7073</v>
      </c>
      <c r="I3156" s="1">
        <v>168</v>
      </c>
      <c r="J3156" s="1">
        <v>5</v>
      </c>
      <c r="K3156" s="1">
        <v>31.71</v>
      </c>
      <c r="L3156" s="2">
        <v>45175.768078703702</v>
      </c>
      <c r="M3156" s="1">
        <v>17.98</v>
      </c>
      <c r="N3156" s="1">
        <v>1035.69</v>
      </c>
      <c r="O3156" s="1">
        <v>8.6999999999999993</v>
      </c>
      <c r="P3156" s="1">
        <v>15.5</v>
      </c>
      <c r="Q3156" s="1">
        <v>9.4700000000000006</v>
      </c>
      <c r="R3156" s="1" t="b">
        <v>1</v>
      </c>
      <c r="S3156" s="1" t="s">
        <v>7078</v>
      </c>
      <c r="T3156" s="1" t="s">
        <v>7084</v>
      </c>
    </row>
    <row r="3157" spans="1:20" x14ac:dyDescent="0.3">
      <c r="A3157" s="1" t="s">
        <v>3227</v>
      </c>
      <c r="B3157" s="1" t="s">
        <v>78</v>
      </c>
      <c r="C3157" s="1" t="s">
        <v>88</v>
      </c>
      <c r="D3157" s="1">
        <v>-13.71181</v>
      </c>
      <c r="E3157" s="1">
        <v>131.138094</v>
      </c>
      <c r="F3157" s="1" t="s">
        <v>48</v>
      </c>
      <c r="G3157" s="1">
        <v>251.67</v>
      </c>
      <c r="H3157" s="3" t="s">
        <v>7073</v>
      </c>
      <c r="I3157" s="1">
        <v>252</v>
      </c>
      <c r="J3157" s="1">
        <v>5</v>
      </c>
      <c r="K3157" s="1">
        <v>46.4</v>
      </c>
      <c r="L3157" s="2">
        <v>45364.258356481485</v>
      </c>
      <c r="M3157" s="1">
        <v>26.15</v>
      </c>
      <c r="N3157" s="1">
        <v>1009.19</v>
      </c>
      <c r="O3157" s="1">
        <v>3.7</v>
      </c>
      <c r="P3157" s="1">
        <v>7.3</v>
      </c>
      <c r="Q3157" s="1">
        <v>0.37</v>
      </c>
      <c r="R3157" s="1" t="b">
        <v>1</v>
      </c>
      <c r="S3157" s="1" t="s">
        <v>7077</v>
      </c>
      <c r="T3157" s="1" t="s">
        <v>7085</v>
      </c>
    </row>
    <row r="3158" spans="1:20" x14ac:dyDescent="0.3">
      <c r="A3158" s="1" t="s">
        <v>3228</v>
      </c>
      <c r="B3158" s="1" t="s">
        <v>50</v>
      </c>
      <c r="C3158" s="1" t="s">
        <v>108</v>
      </c>
      <c r="D3158" s="1">
        <v>79.327490999999995</v>
      </c>
      <c r="E3158" s="1">
        <v>-60.968563000000003</v>
      </c>
      <c r="F3158" s="1" t="s">
        <v>28</v>
      </c>
      <c r="G3158" s="1">
        <v>138.46</v>
      </c>
      <c r="H3158" s="3" t="s">
        <v>7073</v>
      </c>
      <c r="I3158" s="1">
        <v>129</v>
      </c>
      <c r="J3158" s="1">
        <v>4</v>
      </c>
      <c r="K3158" s="1">
        <v>33.590000000000003</v>
      </c>
      <c r="L3158" s="2">
        <v>45708.312523148146</v>
      </c>
      <c r="M3158" s="1">
        <v>37.479999999999997</v>
      </c>
      <c r="N3158" s="1">
        <v>996.04</v>
      </c>
      <c r="O3158" s="1">
        <v>9.1</v>
      </c>
      <c r="P3158" s="1">
        <v>12</v>
      </c>
      <c r="Q3158" s="1">
        <v>1.03</v>
      </c>
      <c r="R3158" s="1" t="b">
        <v>0</v>
      </c>
      <c r="S3158" s="1" t="s">
        <v>7078</v>
      </c>
      <c r="T3158" s="1" t="s">
        <v>7085</v>
      </c>
    </row>
    <row r="3159" spans="1:20" x14ac:dyDescent="0.3">
      <c r="A3159" s="1" t="s">
        <v>3229</v>
      </c>
      <c r="B3159" s="1" t="s">
        <v>33</v>
      </c>
      <c r="C3159" s="1" t="s">
        <v>34</v>
      </c>
      <c r="D3159" s="1">
        <v>-89.231149000000002</v>
      </c>
      <c r="E3159" s="1">
        <v>150.50422900000001</v>
      </c>
      <c r="F3159" s="1" t="s">
        <v>19</v>
      </c>
      <c r="G3159" s="1">
        <v>291.60000000000002</v>
      </c>
      <c r="H3159" s="3" t="s">
        <v>7073</v>
      </c>
      <c r="I3159" s="1">
        <v>291</v>
      </c>
      <c r="J3159" s="1">
        <v>3</v>
      </c>
      <c r="K3159" s="1">
        <v>27.04</v>
      </c>
      <c r="L3159" s="2">
        <v>45110.296550925923</v>
      </c>
      <c r="M3159" s="1">
        <v>3.03</v>
      </c>
      <c r="N3159" s="1">
        <v>996.23</v>
      </c>
      <c r="O3159" s="1">
        <v>6.8</v>
      </c>
      <c r="P3159" s="1">
        <v>2.9</v>
      </c>
      <c r="Q3159" s="1">
        <v>0.32</v>
      </c>
      <c r="R3159" s="1" t="b">
        <v>1</v>
      </c>
      <c r="S3159" s="1" t="s">
        <v>7078</v>
      </c>
      <c r="T3159" s="1" t="s">
        <v>7085</v>
      </c>
    </row>
    <row r="3160" spans="1:20" x14ac:dyDescent="0.3">
      <c r="A3160" s="1" t="s">
        <v>3230</v>
      </c>
      <c r="B3160" s="1" t="s">
        <v>21</v>
      </c>
      <c r="C3160" s="1" t="s">
        <v>86</v>
      </c>
      <c r="D3160" s="1">
        <v>83.260979000000006</v>
      </c>
      <c r="E3160" s="1">
        <v>-23.412883999999998</v>
      </c>
      <c r="F3160" s="1" t="s">
        <v>43</v>
      </c>
      <c r="G3160" s="1">
        <v>186.93</v>
      </c>
      <c r="H3160" s="3" t="s">
        <v>7073</v>
      </c>
      <c r="I3160" s="1">
        <v>332</v>
      </c>
      <c r="J3160" s="1">
        <v>16</v>
      </c>
      <c r="K3160" s="1">
        <v>65.86</v>
      </c>
      <c r="L3160" s="2">
        <v>45606.714606481481</v>
      </c>
      <c r="M3160" s="1">
        <v>33.08</v>
      </c>
      <c r="N3160" s="1">
        <v>1043.0999999999999</v>
      </c>
      <c r="O3160" s="1">
        <v>7.7</v>
      </c>
      <c r="P3160" s="1">
        <v>18.8</v>
      </c>
      <c r="Q3160" s="1">
        <v>12.38</v>
      </c>
      <c r="R3160" s="1" t="b">
        <v>1</v>
      </c>
      <c r="S3160" s="1" t="s">
        <v>7077</v>
      </c>
      <c r="T3160" s="1" t="s">
        <v>7082</v>
      </c>
    </row>
    <row r="3161" spans="1:20" x14ac:dyDescent="0.3">
      <c r="A3161" s="1" t="s">
        <v>3231</v>
      </c>
      <c r="B3161" s="1" t="s">
        <v>38</v>
      </c>
      <c r="C3161" s="1" t="s">
        <v>81</v>
      </c>
      <c r="D3161" s="1">
        <v>71.246273000000002</v>
      </c>
      <c r="E3161" s="1">
        <v>5.7356959999999999</v>
      </c>
      <c r="F3161" s="1" t="s">
        <v>35</v>
      </c>
      <c r="G3161" s="1">
        <v>53.24</v>
      </c>
      <c r="H3161" s="3" t="s">
        <v>7073</v>
      </c>
      <c r="I3161" s="1">
        <v>420</v>
      </c>
      <c r="J3161" s="1">
        <v>12</v>
      </c>
      <c r="K3161" s="1">
        <v>52.24</v>
      </c>
      <c r="L3161" s="2">
        <v>45185.222939814812</v>
      </c>
      <c r="M3161" s="1">
        <v>12.05</v>
      </c>
      <c r="N3161" s="1">
        <v>1038.3699999999999</v>
      </c>
      <c r="O3161" s="1">
        <v>3.2</v>
      </c>
      <c r="P3161" s="1">
        <v>7.4</v>
      </c>
      <c r="Q3161" s="1">
        <v>11.2</v>
      </c>
      <c r="R3161" s="1" t="b">
        <v>0</v>
      </c>
      <c r="S3161" s="1" t="s">
        <v>7079</v>
      </c>
      <c r="T3161" s="1" t="s">
        <v>7082</v>
      </c>
    </row>
    <row r="3162" spans="1:20" x14ac:dyDescent="0.3">
      <c r="A3162" s="1" t="s">
        <v>3232</v>
      </c>
      <c r="B3162" s="1" t="s">
        <v>38</v>
      </c>
      <c r="C3162" s="1" t="s">
        <v>81</v>
      </c>
      <c r="D3162" s="1">
        <v>18.727708</v>
      </c>
      <c r="E3162" s="1">
        <v>-28.104364</v>
      </c>
      <c r="F3162" s="1" t="s">
        <v>43</v>
      </c>
      <c r="G3162" s="1">
        <v>146.29</v>
      </c>
      <c r="H3162" s="3" t="s">
        <v>7073</v>
      </c>
      <c r="I3162" s="1">
        <v>59</v>
      </c>
      <c r="J3162" s="1">
        <v>19</v>
      </c>
      <c r="K3162" s="1">
        <v>88.5</v>
      </c>
      <c r="L3162" s="2">
        <v>45460.500717592593</v>
      </c>
      <c r="M3162" s="1">
        <v>18.03</v>
      </c>
      <c r="N3162" s="1">
        <v>1018.75</v>
      </c>
      <c r="O3162" s="1">
        <v>6</v>
      </c>
      <c r="P3162" s="1">
        <v>20</v>
      </c>
      <c r="Q3162" s="1">
        <v>4.66</v>
      </c>
      <c r="R3162" s="1" t="b">
        <v>0</v>
      </c>
      <c r="S3162" s="1" t="s">
        <v>7078</v>
      </c>
      <c r="T3162" s="1" t="s">
        <v>7082</v>
      </c>
    </row>
    <row r="3163" spans="1:20" x14ac:dyDescent="0.3">
      <c r="A3163" s="1" t="s">
        <v>3233</v>
      </c>
      <c r="B3163" s="1" t="s">
        <v>50</v>
      </c>
      <c r="C3163" s="1" t="s">
        <v>108</v>
      </c>
      <c r="D3163" s="1">
        <v>-65.501434000000003</v>
      </c>
      <c r="E3163" s="1">
        <v>-132.36735400000001</v>
      </c>
      <c r="F3163" s="1" t="s">
        <v>19</v>
      </c>
      <c r="G3163" s="1">
        <v>348.45</v>
      </c>
      <c r="H3163" s="3" t="s">
        <v>7073</v>
      </c>
      <c r="I3163" s="1">
        <v>31</v>
      </c>
      <c r="J3163" s="1">
        <v>42</v>
      </c>
      <c r="K3163" s="1">
        <v>47.23</v>
      </c>
      <c r="L3163" s="2">
        <v>45280.173634259256</v>
      </c>
      <c r="M3163" s="1">
        <v>1.37</v>
      </c>
      <c r="N3163" s="1">
        <v>1023.13</v>
      </c>
      <c r="O3163" s="1">
        <v>7</v>
      </c>
      <c r="P3163" s="1">
        <v>19.600000000000001</v>
      </c>
      <c r="Q3163" s="1">
        <v>12.93</v>
      </c>
      <c r="R3163" s="1" t="b">
        <v>1</v>
      </c>
      <c r="S3163" s="1" t="s">
        <v>7079</v>
      </c>
      <c r="T3163" s="1" t="s">
        <v>7083</v>
      </c>
    </row>
    <row r="3164" spans="1:20" x14ac:dyDescent="0.3">
      <c r="A3164" s="1" t="s">
        <v>3234</v>
      </c>
      <c r="B3164" s="1" t="s">
        <v>30</v>
      </c>
      <c r="C3164" s="1" t="s">
        <v>129</v>
      </c>
      <c r="D3164" s="1">
        <v>20.392042</v>
      </c>
      <c r="E3164" s="1">
        <v>6.6456179999999998</v>
      </c>
      <c r="F3164" s="1" t="s">
        <v>28</v>
      </c>
      <c r="G3164" s="1">
        <v>387.44</v>
      </c>
      <c r="H3164" s="3" t="s">
        <v>7073</v>
      </c>
      <c r="I3164" s="1">
        <v>51</v>
      </c>
      <c r="J3164" s="1">
        <v>8</v>
      </c>
      <c r="K3164" s="1">
        <v>66.52</v>
      </c>
      <c r="L3164" s="2">
        <v>45431.430578703701</v>
      </c>
      <c r="M3164" s="1">
        <v>12.39</v>
      </c>
      <c r="N3164" s="1">
        <v>1013.2</v>
      </c>
      <c r="O3164" s="1">
        <v>6.5</v>
      </c>
      <c r="P3164" s="1">
        <v>15.8</v>
      </c>
      <c r="Q3164" s="1">
        <v>17.68</v>
      </c>
      <c r="R3164" s="1" t="b">
        <v>1</v>
      </c>
      <c r="S3164" s="1" t="s">
        <v>7080</v>
      </c>
      <c r="T3164" s="1" t="s">
        <v>7084</v>
      </c>
    </row>
    <row r="3165" spans="1:20" x14ac:dyDescent="0.3">
      <c r="A3165" s="1" t="s">
        <v>3235</v>
      </c>
      <c r="B3165" s="1" t="s">
        <v>38</v>
      </c>
      <c r="C3165" s="1" t="s">
        <v>39</v>
      </c>
      <c r="D3165" s="1">
        <v>-45.346359</v>
      </c>
      <c r="E3165" s="1">
        <v>-103.255263</v>
      </c>
      <c r="F3165" s="1" t="s">
        <v>48</v>
      </c>
      <c r="G3165" s="1">
        <v>384.49</v>
      </c>
      <c r="H3165" s="3" t="s">
        <v>7073</v>
      </c>
      <c r="I3165" s="1">
        <v>88</v>
      </c>
      <c r="J3165" s="1">
        <v>2</v>
      </c>
      <c r="K3165" s="1">
        <v>62.05</v>
      </c>
      <c r="L3165" s="2">
        <v>45212.289606481485</v>
      </c>
      <c r="M3165" s="1">
        <v>20.350000000000001</v>
      </c>
      <c r="N3165" s="1">
        <v>1007.42</v>
      </c>
      <c r="O3165" s="1">
        <v>10.1</v>
      </c>
      <c r="P3165" s="1">
        <v>1.4</v>
      </c>
      <c r="Q3165" s="1">
        <v>5.55</v>
      </c>
      <c r="R3165" s="1" t="b">
        <v>1</v>
      </c>
      <c r="S3165" s="1" t="s">
        <v>7077</v>
      </c>
      <c r="T3165" s="1" t="s">
        <v>7085</v>
      </c>
    </row>
    <row r="3166" spans="1:20" x14ac:dyDescent="0.3">
      <c r="A3166" s="1" t="s">
        <v>3236</v>
      </c>
      <c r="B3166" s="1" t="s">
        <v>25</v>
      </c>
      <c r="C3166" s="1" t="s">
        <v>53</v>
      </c>
      <c r="D3166" s="1">
        <v>6.6412279999999999</v>
      </c>
      <c r="E3166" s="1">
        <v>48.866298999999998</v>
      </c>
      <c r="F3166" s="1" t="s">
        <v>19</v>
      </c>
      <c r="G3166" s="1">
        <v>120.86</v>
      </c>
      <c r="H3166" s="3" t="s">
        <v>7073</v>
      </c>
      <c r="I3166" s="1">
        <v>228</v>
      </c>
      <c r="J3166" s="1">
        <v>3</v>
      </c>
      <c r="K3166" s="1">
        <v>43.47</v>
      </c>
      <c r="L3166" s="2">
        <v>45131.372939814813</v>
      </c>
      <c r="M3166" s="1">
        <v>2.72</v>
      </c>
      <c r="N3166" s="1">
        <v>1044.08</v>
      </c>
      <c r="O3166" s="1">
        <v>9.9</v>
      </c>
      <c r="P3166" s="1">
        <v>11.3</v>
      </c>
      <c r="Q3166" s="1">
        <v>16.64</v>
      </c>
      <c r="R3166" s="1" t="b">
        <v>1</v>
      </c>
      <c r="S3166" s="1" t="s">
        <v>7078</v>
      </c>
      <c r="T3166" s="1" t="s">
        <v>7085</v>
      </c>
    </row>
    <row r="3167" spans="1:20" x14ac:dyDescent="0.3">
      <c r="A3167" s="1" t="s">
        <v>3237</v>
      </c>
      <c r="B3167" s="1" t="s">
        <v>17</v>
      </c>
      <c r="C3167" s="1" t="s">
        <v>18</v>
      </c>
      <c r="D3167" s="1">
        <v>-66.589471000000003</v>
      </c>
      <c r="E3167" s="1">
        <v>-152.46074300000001</v>
      </c>
      <c r="F3167" s="1" t="s">
        <v>23</v>
      </c>
      <c r="G3167" s="1">
        <v>282.43</v>
      </c>
      <c r="H3167" s="3" t="s">
        <v>7073</v>
      </c>
      <c r="I3167" s="1">
        <v>246</v>
      </c>
      <c r="J3167" s="1">
        <v>2</v>
      </c>
      <c r="K3167" s="1">
        <v>54.61</v>
      </c>
      <c r="L3167" s="2">
        <v>45403.206967592596</v>
      </c>
      <c r="M3167" s="1">
        <v>19.899999999999999</v>
      </c>
      <c r="N3167" s="1">
        <v>988.79</v>
      </c>
      <c r="O3167" s="1">
        <v>10.7</v>
      </c>
      <c r="P3167" s="1">
        <v>2.6</v>
      </c>
      <c r="Q3167" s="1">
        <v>13.25</v>
      </c>
      <c r="R3167" s="1" t="b">
        <v>0</v>
      </c>
      <c r="S3167" s="1" t="s">
        <v>7079</v>
      </c>
      <c r="T3167" s="1" t="s">
        <v>7085</v>
      </c>
    </row>
    <row r="3168" spans="1:20" x14ac:dyDescent="0.3">
      <c r="A3168" s="1" t="s">
        <v>3238</v>
      </c>
      <c r="B3168" s="1" t="s">
        <v>50</v>
      </c>
      <c r="C3168" s="1" t="s">
        <v>51</v>
      </c>
      <c r="D3168" s="1">
        <v>73.110726999999997</v>
      </c>
      <c r="E3168" s="1">
        <v>-30.169288000000002</v>
      </c>
      <c r="F3168" s="1" t="s">
        <v>28</v>
      </c>
      <c r="G3168" s="1">
        <v>281.81</v>
      </c>
      <c r="H3168" s="3" t="s">
        <v>7073</v>
      </c>
      <c r="I3168" s="1">
        <v>149</v>
      </c>
      <c r="J3168" s="1">
        <v>42</v>
      </c>
      <c r="K3168" s="1">
        <v>50.85</v>
      </c>
      <c r="L3168" s="2">
        <v>45384.762523148151</v>
      </c>
      <c r="M3168" s="1">
        <v>37.119999999999997</v>
      </c>
      <c r="N3168" s="1">
        <v>1009.29</v>
      </c>
      <c r="O3168" s="1">
        <v>7.3</v>
      </c>
      <c r="P3168" s="1">
        <v>18</v>
      </c>
      <c r="Q3168" s="1">
        <v>0.68</v>
      </c>
      <c r="R3168" s="1" t="b">
        <v>1</v>
      </c>
      <c r="S3168" s="1" t="s">
        <v>7077</v>
      </c>
      <c r="T3168" s="1" t="s">
        <v>7083</v>
      </c>
    </row>
    <row r="3169" spans="1:20" x14ac:dyDescent="0.3">
      <c r="A3169" s="1" t="s">
        <v>3239</v>
      </c>
      <c r="B3169" s="1" t="s">
        <v>30</v>
      </c>
      <c r="C3169" s="1" t="s">
        <v>187</v>
      </c>
      <c r="D3169" s="1">
        <v>-48.303576999999997</v>
      </c>
      <c r="E3169" s="1">
        <v>-24.116973999999999</v>
      </c>
      <c r="F3169" s="1" t="s">
        <v>43</v>
      </c>
      <c r="G3169" s="1">
        <v>335.02</v>
      </c>
      <c r="H3169" s="3" t="s">
        <v>7073</v>
      </c>
      <c r="I3169" s="1">
        <v>40</v>
      </c>
      <c r="J3169" s="1">
        <v>43</v>
      </c>
      <c r="K3169" s="1">
        <v>23.22</v>
      </c>
      <c r="L3169" s="2">
        <v>45136.51599537037</v>
      </c>
      <c r="M3169" s="1">
        <v>4.66</v>
      </c>
      <c r="N3169" s="1">
        <v>1004.12</v>
      </c>
      <c r="O3169" s="1">
        <v>10.7</v>
      </c>
      <c r="P3169" s="1">
        <v>16</v>
      </c>
      <c r="Q3169" s="1">
        <v>7.5</v>
      </c>
      <c r="R3169" s="1" t="b">
        <v>0</v>
      </c>
      <c r="S3169" s="1" t="s">
        <v>7078</v>
      </c>
      <c r="T3169" s="1" t="s">
        <v>7083</v>
      </c>
    </row>
    <row r="3170" spans="1:20" x14ac:dyDescent="0.3">
      <c r="A3170" s="1" t="s">
        <v>3240</v>
      </c>
      <c r="B3170" s="1" t="s">
        <v>50</v>
      </c>
      <c r="C3170" s="1" t="s">
        <v>152</v>
      </c>
      <c r="D3170" s="1">
        <v>-29.054062999999999</v>
      </c>
      <c r="E3170" s="1">
        <v>-152.63046299999999</v>
      </c>
      <c r="F3170" s="1" t="s">
        <v>19</v>
      </c>
      <c r="G3170" s="1">
        <v>366.8</v>
      </c>
      <c r="H3170" s="3" t="s">
        <v>7073</v>
      </c>
      <c r="I3170" s="1">
        <v>262</v>
      </c>
      <c r="J3170" s="1">
        <v>29</v>
      </c>
      <c r="K3170" s="1">
        <v>44.62</v>
      </c>
      <c r="L3170" s="2">
        <v>45728.53266203704</v>
      </c>
      <c r="M3170" s="1">
        <v>30.7</v>
      </c>
      <c r="N3170" s="1">
        <v>1014.87</v>
      </c>
      <c r="O3170" s="1">
        <v>9.1999999999999993</v>
      </c>
      <c r="P3170" s="1">
        <v>19.5</v>
      </c>
      <c r="Q3170" s="1">
        <v>10.16</v>
      </c>
      <c r="R3170" s="1" t="b">
        <v>0</v>
      </c>
      <c r="S3170" s="1" t="s">
        <v>7079</v>
      </c>
      <c r="T3170" s="1" t="s">
        <v>7083</v>
      </c>
    </row>
    <row r="3171" spans="1:20" x14ac:dyDescent="0.3">
      <c r="A3171" s="1" t="s">
        <v>3241</v>
      </c>
      <c r="B3171" s="1" t="s">
        <v>114</v>
      </c>
      <c r="C3171" s="1" t="s">
        <v>115</v>
      </c>
      <c r="D3171" s="1">
        <v>-19.779610000000002</v>
      </c>
      <c r="E3171" s="1">
        <v>152.04328899999999</v>
      </c>
      <c r="F3171" s="1" t="s">
        <v>23</v>
      </c>
      <c r="G3171" s="1">
        <v>215.13</v>
      </c>
      <c r="H3171" s="3" t="s">
        <v>7073</v>
      </c>
      <c r="I3171" s="1">
        <v>155</v>
      </c>
      <c r="J3171" s="1">
        <v>18</v>
      </c>
      <c r="K3171" s="1">
        <v>81.239999999999995</v>
      </c>
      <c r="L3171" s="2">
        <v>45254.361134259256</v>
      </c>
      <c r="M3171" s="1">
        <v>16.68</v>
      </c>
      <c r="N3171" s="1">
        <v>1012.03</v>
      </c>
      <c r="O3171" s="1">
        <v>3</v>
      </c>
      <c r="P3171" s="1">
        <v>12.6</v>
      </c>
      <c r="Q3171" s="1">
        <v>14.63</v>
      </c>
      <c r="R3171" s="1" t="b">
        <v>0</v>
      </c>
      <c r="S3171" s="1" t="s">
        <v>7080</v>
      </c>
      <c r="T3171" s="1" t="s">
        <v>7082</v>
      </c>
    </row>
    <row r="3172" spans="1:20" x14ac:dyDescent="0.3">
      <c r="A3172" s="1" t="s">
        <v>3242</v>
      </c>
      <c r="B3172" s="1" t="s">
        <v>50</v>
      </c>
      <c r="C3172" s="1" t="s">
        <v>133</v>
      </c>
      <c r="D3172" s="1">
        <v>-9.1786449999999995</v>
      </c>
      <c r="E3172" s="1">
        <v>-167.03879499999999</v>
      </c>
      <c r="F3172" s="1" t="s">
        <v>19</v>
      </c>
      <c r="G3172" s="1">
        <v>27.34</v>
      </c>
      <c r="H3172" s="3" t="s">
        <v>7073</v>
      </c>
      <c r="I3172" s="1">
        <v>40</v>
      </c>
      <c r="J3172" s="1">
        <v>14</v>
      </c>
      <c r="K3172" s="1">
        <v>63.96</v>
      </c>
      <c r="L3172" s="2">
        <v>45165.659745370373</v>
      </c>
      <c r="M3172" s="1">
        <v>26.38</v>
      </c>
      <c r="N3172" s="1">
        <v>1016.32</v>
      </c>
      <c r="O3172" s="1">
        <v>4.7</v>
      </c>
      <c r="P3172" s="1">
        <v>10.9</v>
      </c>
      <c r="Q3172" s="1">
        <v>5.74</v>
      </c>
      <c r="R3172" s="1" t="b">
        <v>1</v>
      </c>
      <c r="S3172" s="1" t="s">
        <v>7077</v>
      </c>
      <c r="T3172" s="1" t="s">
        <v>7082</v>
      </c>
    </row>
    <row r="3173" spans="1:20" x14ac:dyDescent="0.3">
      <c r="A3173" s="1" t="s">
        <v>3243</v>
      </c>
      <c r="B3173" s="1" t="s">
        <v>41</v>
      </c>
      <c r="C3173" s="1" t="s">
        <v>45</v>
      </c>
      <c r="D3173" s="1">
        <v>-73.589247999999998</v>
      </c>
      <c r="E3173" s="1">
        <v>84.091176000000004</v>
      </c>
      <c r="F3173" s="1" t="s">
        <v>19</v>
      </c>
      <c r="G3173" s="1">
        <v>91.75</v>
      </c>
      <c r="H3173" s="3" t="s">
        <v>7073</v>
      </c>
      <c r="I3173" s="1">
        <v>80</v>
      </c>
      <c r="J3173" s="1">
        <v>35</v>
      </c>
      <c r="K3173" s="1">
        <v>79.400000000000006</v>
      </c>
      <c r="L3173" s="2">
        <v>45070.884745370371</v>
      </c>
      <c r="M3173" s="1">
        <v>10.78</v>
      </c>
      <c r="N3173" s="1">
        <v>989.79</v>
      </c>
      <c r="O3173" s="1">
        <v>2.6</v>
      </c>
      <c r="P3173" s="1">
        <v>10.9</v>
      </c>
      <c r="Q3173" s="1">
        <v>19.649999999999999</v>
      </c>
      <c r="R3173" s="1" t="b">
        <v>1</v>
      </c>
      <c r="S3173" s="1" t="s">
        <v>7080</v>
      </c>
      <c r="T3173" s="1" t="s">
        <v>7083</v>
      </c>
    </row>
    <row r="3174" spans="1:20" x14ac:dyDescent="0.3">
      <c r="A3174" s="1" t="s">
        <v>3244</v>
      </c>
      <c r="B3174" s="1" t="s">
        <v>30</v>
      </c>
      <c r="C3174" s="1" t="s">
        <v>187</v>
      </c>
      <c r="D3174" s="1">
        <v>86.429295999999994</v>
      </c>
      <c r="E3174" s="1">
        <v>-134.360634</v>
      </c>
      <c r="F3174" s="1" t="s">
        <v>48</v>
      </c>
      <c r="G3174" s="1">
        <v>372.49</v>
      </c>
      <c r="H3174" s="3" t="s">
        <v>7073</v>
      </c>
      <c r="I3174" s="1">
        <v>374</v>
      </c>
      <c r="J3174" s="1">
        <v>41</v>
      </c>
      <c r="K3174" s="1">
        <v>20.89</v>
      </c>
      <c r="L3174" s="2">
        <v>45070.815300925926</v>
      </c>
      <c r="M3174" s="1">
        <v>6.8</v>
      </c>
      <c r="N3174" s="1">
        <v>1015.92</v>
      </c>
      <c r="O3174" s="1">
        <v>0</v>
      </c>
      <c r="P3174" s="1">
        <v>8.3000000000000007</v>
      </c>
      <c r="Q3174" s="1">
        <v>13.69</v>
      </c>
      <c r="R3174" s="1" t="b">
        <v>0</v>
      </c>
      <c r="S3174" s="1" t="s">
        <v>7080</v>
      </c>
      <c r="T3174" s="1" t="s">
        <v>7083</v>
      </c>
    </row>
    <row r="3175" spans="1:20" x14ac:dyDescent="0.3">
      <c r="A3175" s="1" t="s">
        <v>3245</v>
      </c>
      <c r="B3175" s="1" t="s">
        <v>50</v>
      </c>
      <c r="C3175" s="1" t="s">
        <v>133</v>
      </c>
      <c r="D3175" s="1">
        <v>-56.492531</v>
      </c>
      <c r="E3175" s="1">
        <v>-128.150948</v>
      </c>
      <c r="F3175" s="1" t="s">
        <v>48</v>
      </c>
      <c r="G3175" s="1">
        <v>298.12</v>
      </c>
      <c r="H3175" s="3" t="s">
        <v>7073</v>
      </c>
      <c r="I3175" s="1">
        <v>491</v>
      </c>
      <c r="J3175" s="1">
        <v>10</v>
      </c>
      <c r="K3175" s="1">
        <v>21.96</v>
      </c>
      <c r="L3175" s="2">
        <v>45390.428495370368</v>
      </c>
      <c r="M3175" s="1">
        <v>6.84</v>
      </c>
      <c r="N3175" s="1">
        <v>996.97</v>
      </c>
      <c r="O3175" s="1">
        <v>2.1</v>
      </c>
      <c r="P3175" s="1">
        <v>9.9</v>
      </c>
      <c r="Q3175" s="1">
        <v>7.46</v>
      </c>
      <c r="R3175" s="1" t="b">
        <v>1</v>
      </c>
      <c r="S3175" s="1" t="s">
        <v>7079</v>
      </c>
      <c r="T3175" s="1" t="s">
        <v>7084</v>
      </c>
    </row>
    <row r="3176" spans="1:20" x14ac:dyDescent="0.3">
      <c r="A3176" s="1" t="s">
        <v>3246</v>
      </c>
      <c r="B3176" s="1" t="s">
        <v>25</v>
      </c>
      <c r="C3176" s="1" t="s">
        <v>59</v>
      </c>
      <c r="D3176" s="1">
        <v>10.986864000000001</v>
      </c>
      <c r="E3176" s="1">
        <v>119.218261</v>
      </c>
      <c r="F3176" s="1" t="s">
        <v>48</v>
      </c>
      <c r="G3176" s="1">
        <v>388.28</v>
      </c>
      <c r="H3176" s="3" t="s">
        <v>7073</v>
      </c>
      <c r="I3176" s="1">
        <v>478</v>
      </c>
      <c r="J3176" s="1">
        <v>10</v>
      </c>
      <c r="K3176" s="1">
        <v>24.56</v>
      </c>
      <c r="L3176" s="2">
        <v>45367.763912037037</v>
      </c>
      <c r="M3176" s="1">
        <v>3.28</v>
      </c>
      <c r="N3176" s="1">
        <v>992.9</v>
      </c>
      <c r="O3176" s="1">
        <v>0</v>
      </c>
      <c r="P3176" s="1">
        <v>13.1</v>
      </c>
      <c r="Q3176" s="1">
        <v>1.94</v>
      </c>
      <c r="R3176" s="1" t="b">
        <v>0</v>
      </c>
      <c r="S3176" s="1" t="s">
        <v>7077</v>
      </c>
      <c r="T3176" s="1" t="s">
        <v>7084</v>
      </c>
    </row>
    <row r="3177" spans="1:20" x14ac:dyDescent="0.3">
      <c r="A3177" s="1" t="s">
        <v>3247</v>
      </c>
      <c r="B3177" s="1" t="s">
        <v>33</v>
      </c>
      <c r="C3177" s="1" t="s">
        <v>67</v>
      </c>
      <c r="D3177" s="1">
        <v>-42.127237999999998</v>
      </c>
      <c r="E3177" s="1">
        <v>47.986320999999997</v>
      </c>
      <c r="F3177" s="1" t="s">
        <v>43</v>
      </c>
      <c r="G3177" s="1">
        <v>284.64999999999998</v>
      </c>
      <c r="H3177" s="3" t="s">
        <v>7073</v>
      </c>
      <c r="I3177" s="1">
        <v>240</v>
      </c>
      <c r="J3177" s="1">
        <v>2</v>
      </c>
      <c r="K3177" s="1">
        <v>44.02</v>
      </c>
      <c r="L3177" s="2">
        <v>45618.304884259262</v>
      </c>
      <c r="M3177" s="1">
        <v>7.83</v>
      </c>
      <c r="N3177" s="1">
        <v>984.54</v>
      </c>
      <c r="O3177" s="1">
        <v>7.9</v>
      </c>
      <c r="P3177" s="1">
        <v>18.7</v>
      </c>
      <c r="Q3177" s="1">
        <v>3.63</v>
      </c>
      <c r="R3177" s="1" t="b">
        <v>0</v>
      </c>
      <c r="S3177" s="1" t="s">
        <v>7080</v>
      </c>
      <c r="T3177" s="1" t="s">
        <v>7085</v>
      </c>
    </row>
    <row r="3178" spans="1:20" x14ac:dyDescent="0.3">
      <c r="A3178" s="1" t="s">
        <v>3248</v>
      </c>
      <c r="B3178" s="1" t="s">
        <v>78</v>
      </c>
      <c r="C3178" s="1" t="s">
        <v>106</v>
      </c>
      <c r="D3178" s="1">
        <v>-5.2961000000000001E-2</v>
      </c>
      <c r="E3178" s="1">
        <v>76.981342999999995</v>
      </c>
      <c r="F3178" s="1" t="s">
        <v>35</v>
      </c>
      <c r="G3178" s="1">
        <v>31.81</v>
      </c>
      <c r="H3178" s="3" t="s">
        <v>7073</v>
      </c>
      <c r="I3178" s="1">
        <v>165</v>
      </c>
      <c r="J3178" s="1">
        <v>5</v>
      </c>
      <c r="K3178" s="1">
        <v>38.520000000000003</v>
      </c>
      <c r="L3178" s="2">
        <v>45333.490300925929</v>
      </c>
      <c r="M3178" s="1">
        <v>26.74</v>
      </c>
      <c r="N3178" s="1">
        <v>1033.3900000000001</v>
      </c>
      <c r="O3178" s="1">
        <v>4.7</v>
      </c>
      <c r="P3178" s="1">
        <v>12.3</v>
      </c>
      <c r="Q3178" s="1">
        <v>9.75</v>
      </c>
      <c r="R3178" s="1" t="b">
        <v>1</v>
      </c>
      <c r="S3178" s="1" t="s">
        <v>7079</v>
      </c>
      <c r="T3178" s="1" t="s">
        <v>7085</v>
      </c>
    </row>
    <row r="3179" spans="1:20" x14ac:dyDescent="0.3">
      <c r="A3179" s="1" t="s">
        <v>3249</v>
      </c>
      <c r="B3179" s="1" t="s">
        <v>25</v>
      </c>
      <c r="C3179" s="1" t="s">
        <v>65</v>
      </c>
      <c r="D3179" s="1">
        <v>-79.038786999999999</v>
      </c>
      <c r="E3179" s="1">
        <v>-134.70223799999999</v>
      </c>
      <c r="F3179" s="1" t="s">
        <v>48</v>
      </c>
      <c r="G3179" s="1">
        <v>96.04</v>
      </c>
      <c r="H3179" s="3" t="s">
        <v>7073</v>
      </c>
      <c r="I3179" s="1">
        <v>318</v>
      </c>
      <c r="J3179" s="1">
        <v>5</v>
      </c>
      <c r="K3179" s="1">
        <v>23.62</v>
      </c>
      <c r="L3179" s="2">
        <v>45507.976412037038</v>
      </c>
      <c r="M3179" s="1">
        <v>35.33</v>
      </c>
      <c r="N3179" s="1">
        <v>1009.92</v>
      </c>
      <c r="O3179" s="1">
        <v>3.4</v>
      </c>
      <c r="P3179" s="1">
        <v>17.3</v>
      </c>
      <c r="Q3179" s="1">
        <v>9.89</v>
      </c>
      <c r="R3179" s="1" t="b">
        <v>1</v>
      </c>
      <c r="S3179" s="1" t="s">
        <v>7077</v>
      </c>
      <c r="T3179" s="1" t="s">
        <v>7085</v>
      </c>
    </row>
    <row r="3180" spans="1:20" x14ac:dyDescent="0.3">
      <c r="A3180" s="1" t="s">
        <v>3250</v>
      </c>
      <c r="B3180" s="1" t="s">
        <v>25</v>
      </c>
      <c r="C3180" s="1" t="s">
        <v>53</v>
      </c>
      <c r="D3180" s="1">
        <v>-33.808956999999999</v>
      </c>
      <c r="E3180" s="1">
        <v>-121.241878</v>
      </c>
      <c r="F3180" s="1" t="s">
        <v>28</v>
      </c>
      <c r="G3180" s="1">
        <v>26.29</v>
      </c>
      <c r="H3180" s="3" t="s">
        <v>7073</v>
      </c>
      <c r="I3180" s="1">
        <v>363</v>
      </c>
      <c r="J3180" s="1">
        <v>13</v>
      </c>
      <c r="K3180" s="1">
        <v>37.369999999999997</v>
      </c>
      <c r="L3180" s="2">
        <v>45547.32571759259</v>
      </c>
      <c r="M3180" s="1">
        <v>32.659999999999997</v>
      </c>
      <c r="N3180" s="1">
        <v>1023.87</v>
      </c>
      <c r="O3180" s="1">
        <v>8.4</v>
      </c>
      <c r="P3180" s="1">
        <v>17.399999999999999</v>
      </c>
      <c r="Q3180" s="1">
        <v>15.35</v>
      </c>
      <c r="R3180" s="1" t="b">
        <v>0</v>
      </c>
      <c r="S3180" s="1" t="s">
        <v>7080</v>
      </c>
      <c r="T3180" s="1" t="s">
        <v>7082</v>
      </c>
    </row>
    <row r="3181" spans="1:20" x14ac:dyDescent="0.3">
      <c r="A3181" s="1" t="s">
        <v>3251</v>
      </c>
      <c r="B3181" s="1" t="s">
        <v>30</v>
      </c>
      <c r="C3181" s="1" t="s">
        <v>74</v>
      </c>
      <c r="D3181" s="1">
        <v>86.598718000000005</v>
      </c>
      <c r="E3181" s="1">
        <v>106.47496599999999</v>
      </c>
      <c r="F3181" s="1" t="s">
        <v>48</v>
      </c>
      <c r="G3181" s="1">
        <v>263.2</v>
      </c>
      <c r="H3181" s="3" t="s">
        <v>7073</v>
      </c>
      <c r="I3181" s="1">
        <v>147</v>
      </c>
      <c r="J3181" s="1">
        <v>16</v>
      </c>
      <c r="K3181" s="1">
        <v>48.13</v>
      </c>
      <c r="L3181" s="2">
        <v>45352.491689814815</v>
      </c>
      <c r="M3181" s="1">
        <v>27.56</v>
      </c>
      <c r="N3181" s="1">
        <v>1030.93</v>
      </c>
      <c r="O3181" s="1">
        <v>9.1999999999999993</v>
      </c>
      <c r="P3181" s="1">
        <v>10.9</v>
      </c>
      <c r="Q3181" s="1">
        <v>14.52</v>
      </c>
      <c r="R3181" s="1" t="b">
        <v>0</v>
      </c>
      <c r="S3181" s="1" t="s">
        <v>7080</v>
      </c>
      <c r="T3181" s="1" t="s">
        <v>7082</v>
      </c>
    </row>
    <row r="3182" spans="1:20" x14ac:dyDescent="0.3">
      <c r="A3182" s="1" t="s">
        <v>3252</v>
      </c>
      <c r="B3182" s="1" t="s">
        <v>50</v>
      </c>
      <c r="C3182" s="1" t="s">
        <v>51</v>
      </c>
      <c r="D3182" s="1">
        <v>-25.256678999999998</v>
      </c>
      <c r="E3182" s="1">
        <v>30.161273000000001</v>
      </c>
      <c r="F3182" s="1" t="s">
        <v>43</v>
      </c>
      <c r="G3182" s="1">
        <v>315.89</v>
      </c>
      <c r="H3182" s="3" t="s">
        <v>7073</v>
      </c>
      <c r="I3182" s="1">
        <v>143</v>
      </c>
      <c r="J3182" s="1">
        <v>15</v>
      </c>
      <c r="K3182" s="1">
        <v>46.82</v>
      </c>
      <c r="L3182" s="2">
        <v>45374.536134259259</v>
      </c>
      <c r="M3182" s="1">
        <v>4.8600000000000003</v>
      </c>
      <c r="N3182" s="1">
        <v>1027.55</v>
      </c>
      <c r="O3182" s="1">
        <v>10.7</v>
      </c>
      <c r="P3182" s="1">
        <v>7.6</v>
      </c>
      <c r="Q3182" s="1">
        <v>4.03</v>
      </c>
      <c r="R3182" s="1" t="b">
        <v>0</v>
      </c>
      <c r="S3182" s="1" t="s">
        <v>7077</v>
      </c>
      <c r="T3182" s="1" t="s">
        <v>7082</v>
      </c>
    </row>
    <row r="3183" spans="1:20" x14ac:dyDescent="0.3">
      <c r="A3183" s="1" t="s">
        <v>3253</v>
      </c>
      <c r="B3183" s="1" t="s">
        <v>30</v>
      </c>
      <c r="C3183" s="1" t="s">
        <v>129</v>
      </c>
      <c r="D3183" s="1">
        <v>-21.579546000000001</v>
      </c>
      <c r="E3183" s="1">
        <v>-176.34268700000001</v>
      </c>
      <c r="F3183" s="1" t="s">
        <v>28</v>
      </c>
      <c r="G3183" s="1">
        <v>210.81</v>
      </c>
      <c r="H3183" s="3" t="s">
        <v>7073</v>
      </c>
      <c r="I3183" s="1">
        <v>464</v>
      </c>
      <c r="J3183" s="1">
        <v>26</v>
      </c>
      <c r="K3183" s="1">
        <v>63.69</v>
      </c>
      <c r="L3183" s="2">
        <v>45395.058356481481</v>
      </c>
      <c r="M3183" s="1">
        <v>11.92</v>
      </c>
      <c r="N3183" s="1">
        <v>1012.94</v>
      </c>
      <c r="O3183" s="1">
        <v>7.1</v>
      </c>
      <c r="P3183" s="1">
        <v>13.2</v>
      </c>
      <c r="Q3183" s="1">
        <v>11.9</v>
      </c>
      <c r="R3183" s="1" t="b">
        <v>1</v>
      </c>
      <c r="S3183" s="1" t="s">
        <v>7078</v>
      </c>
      <c r="T3183" s="1" t="s">
        <v>7083</v>
      </c>
    </row>
    <row r="3184" spans="1:20" x14ac:dyDescent="0.3">
      <c r="A3184" s="1" t="s">
        <v>3254</v>
      </c>
      <c r="B3184" s="1" t="s">
        <v>33</v>
      </c>
      <c r="C3184" s="1" t="s">
        <v>67</v>
      </c>
      <c r="D3184" s="1">
        <v>-56.265782999999999</v>
      </c>
      <c r="E3184" s="1">
        <v>-115.806309</v>
      </c>
      <c r="F3184" s="1" t="s">
        <v>35</v>
      </c>
      <c r="G3184" s="1">
        <v>386.29</v>
      </c>
      <c r="H3184" s="3" t="s">
        <v>7073</v>
      </c>
      <c r="I3184" s="1">
        <v>82</v>
      </c>
      <c r="J3184" s="1">
        <v>7</v>
      </c>
      <c r="K3184" s="1">
        <v>36.42</v>
      </c>
      <c r="L3184" s="2">
        <v>45369.427800925929</v>
      </c>
      <c r="M3184" s="1">
        <v>12.74</v>
      </c>
      <c r="N3184" s="1">
        <v>1007.15</v>
      </c>
      <c r="O3184" s="1">
        <v>5.0999999999999996</v>
      </c>
      <c r="P3184" s="1">
        <v>9.5</v>
      </c>
      <c r="Q3184" s="1">
        <v>0.41</v>
      </c>
      <c r="R3184" s="1" t="b">
        <v>1</v>
      </c>
      <c r="S3184" s="1" t="s">
        <v>7078</v>
      </c>
      <c r="T3184" s="1" t="s">
        <v>7084</v>
      </c>
    </row>
    <row r="3185" spans="1:20" x14ac:dyDescent="0.3">
      <c r="A3185" s="1" t="s">
        <v>3255</v>
      </c>
      <c r="B3185" s="1" t="s">
        <v>25</v>
      </c>
      <c r="C3185" s="1" t="s">
        <v>59</v>
      </c>
      <c r="D3185" s="1">
        <v>-84.778664000000006</v>
      </c>
      <c r="E3185" s="1">
        <v>57.324765999999997</v>
      </c>
      <c r="F3185" s="1" t="s">
        <v>48</v>
      </c>
      <c r="G3185" s="1">
        <v>357.56</v>
      </c>
      <c r="H3185" s="3" t="s">
        <v>7073</v>
      </c>
      <c r="I3185" s="1">
        <v>120</v>
      </c>
      <c r="J3185" s="1">
        <v>4</v>
      </c>
      <c r="K3185" s="1">
        <v>85.2</v>
      </c>
      <c r="L3185" s="2">
        <v>45334.456967592596</v>
      </c>
      <c r="M3185" s="1">
        <v>10.37</v>
      </c>
      <c r="N3185" s="1">
        <v>1006.32</v>
      </c>
      <c r="O3185" s="1">
        <v>3.4</v>
      </c>
      <c r="P3185" s="1">
        <v>2.5</v>
      </c>
      <c r="Q3185" s="1">
        <v>7.97</v>
      </c>
      <c r="R3185" s="1" t="b">
        <v>1</v>
      </c>
      <c r="S3185" s="1" t="s">
        <v>7077</v>
      </c>
      <c r="T3185" s="1" t="s">
        <v>7085</v>
      </c>
    </row>
    <row r="3186" spans="1:20" x14ac:dyDescent="0.3">
      <c r="A3186" s="1" t="s">
        <v>3256</v>
      </c>
      <c r="B3186" s="1" t="s">
        <v>41</v>
      </c>
      <c r="C3186" s="1" t="s">
        <v>42</v>
      </c>
      <c r="D3186" s="1">
        <v>82.599664000000004</v>
      </c>
      <c r="E3186" s="1">
        <v>-28.171509</v>
      </c>
      <c r="F3186" s="1" t="s">
        <v>35</v>
      </c>
      <c r="G3186" s="1">
        <v>200.39</v>
      </c>
      <c r="H3186" s="3" t="s">
        <v>7073</v>
      </c>
      <c r="I3186" s="1">
        <v>12</v>
      </c>
      <c r="J3186" s="1">
        <v>2</v>
      </c>
      <c r="K3186" s="1">
        <v>35.840000000000003</v>
      </c>
      <c r="L3186" s="2">
        <v>45715.677800925929</v>
      </c>
      <c r="M3186" s="1">
        <v>20.84</v>
      </c>
      <c r="N3186" s="1">
        <v>1024.8</v>
      </c>
      <c r="O3186" s="1">
        <v>2.4</v>
      </c>
      <c r="P3186" s="1">
        <v>8.1999999999999993</v>
      </c>
      <c r="Q3186" s="1">
        <v>15.28</v>
      </c>
      <c r="R3186" s="1" t="b">
        <v>0</v>
      </c>
      <c r="S3186" s="1" t="s">
        <v>7077</v>
      </c>
      <c r="T3186" s="1" t="s">
        <v>7085</v>
      </c>
    </row>
    <row r="3187" spans="1:20" x14ac:dyDescent="0.3">
      <c r="A3187" s="1" t="s">
        <v>3257</v>
      </c>
      <c r="B3187" s="1" t="s">
        <v>17</v>
      </c>
      <c r="C3187" s="1" t="s">
        <v>47</v>
      </c>
      <c r="D3187" s="1">
        <v>79.929841999999994</v>
      </c>
      <c r="E3187" s="1">
        <v>-163.00854899999999</v>
      </c>
      <c r="F3187" s="1" t="s">
        <v>19</v>
      </c>
      <c r="G3187" s="1">
        <v>234.61</v>
      </c>
      <c r="H3187" s="3" t="s">
        <v>7073</v>
      </c>
      <c r="I3187" s="1">
        <v>14</v>
      </c>
      <c r="J3187" s="1">
        <v>2</v>
      </c>
      <c r="K3187" s="1">
        <v>67.709999999999994</v>
      </c>
      <c r="L3187" s="2">
        <v>45391.349328703705</v>
      </c>
      <c r="M3187" s="1">
        <v>21.65</v>
      </c>
      <c r="N3187" s="1">
        <v>1014.64</v>
      </c>
      <c r="O3187" s="1">
        <v>2.2999999999999998</v>
      </c>
      <c r="P3187" s="1">
        <v>19.899999999999999</v>
      </c>
      <c r="Q3187" s="1">
        <v>7.99</v>
      </c>
      <c r="R3187" s="1" t="b">
        <v>1</v>
      </c>
      <c r="S3187" s="1" t="s">
        <v>7077</v>
      </c>
      <c r="T3187" s="1" t="s">
        <v>7085</v>
      </c>
    </row>
    <row r="3188" spans="1:20" x14ac:dyDescent="0.3">
      <c r="A3188" s="1" t="s">
        <v>3258</v>
      </c>
      <c r="B3188" s="1" t="s">
        <v>25</v>
      </c>
      <c r="C3188" s="1" t="s">
        <v>53</v>
      </c>
      <c r="D3188" s="1">
        <v>66.086127000000005</v>
      </c>
      <c r="E3188" s="1">
        <v>-44.668365999999999</v>
      </c>
      <c r="F3188" s="1" t="s">
        <v>23</v>
      </c>
      <c r="G3188" s="1">
        <v>97.3</v>
      </c>
      <c r="H3188" s="3" t="s">
        <v>7073</v>
      </c>
      <c r="I3188" s="1">
        <v>178</v>
      </c>
      <c r="J3188" s="1">
        <v>39</v>
      </c>
      <c r="K3188" s="1">
        <v>14.27</v>
      </c>
      <c r="L3188" s="2">
        <v>45109.880578703705</v>
      </c>
      <c r="M3188" s="1">
        <v>14.6</v>
      </c>
      <c r="N3188" s="1">
        <v>1039.44</v>
      </c>
      <c r="O3188" s="1">
        <v>4.5</v>
      </c>
      <c r="P3188" s="1">
        <v>1.9</v>
      </c>
      <c r="Q3188" s="1">
        <v>16.71</v>
      </c>
      <c r="R3188" s="1" t="b">
        <v>0</v>
      </c>
      <c r="S3188" s="1" t="s">
        <v>7079</v>
      </c>
      <c r="T3188" s="1" t="s">
        <v>7083</v>
      </c>
    </row>
    <row r="3189" spans="1:20" x14ac:dyDescent="0.3">
      <c r="A3189" s="1" t="s">
        <v>3259</v>
      </c>
      <c r="B3189" s="1" t="s">
        <v>50</v>
      </c>
      <c r="C3189" s="1" t="s">
        <v>51</v>
      </c>
      <c r="D3189" s="1">
        <v>-83.125632999999993</v>
      </c>
      <c r="E3189" s="1">
        <v>62.517077999999998</v>
      </c>
      <c r="F3189" s="1" t="s">
        <v>35</v>
      </c>
      <c r="G3189" s="1">
        <v>152.72999999999999</v>
      </c>
      <c r="H3189" s="3" t="s">
        <v>7073</v>
      </c>
      <c r="I3189" s="1">
        <v>109</v>
      </c>
      <c r="J3189" s="1">
        <v>37</v>
      </c>
      <c r="K3189" s="1">
        <v>77.02</v>
      </c>
      <c r="L3189" s="2">
        <v>45614.774328703701</v>
      </c>
      <c r="M3189" s="1">
        <v>14.47</v>
      </c>
      <c r="N3189" s="1">
        <v>1041.23</v>
      </c>
      <c r="O3189" s="1">
        <v>10.9</v>
      </c>
      <c r="P3189" s="1">
        <v>14.2</v>
      </c>
      <c r="Q3189" s="1">
        <v>19.52</v>
      </c>
      <c r="R3189" s="1" t="b">
        <v>0</v>
      </c>
      <c r="S3189" s="1" t="s">
        <v>7077</v>
      </c>
      <c r="T3189" s="1" t="s">
        <v>7083</v>
      </c>
    </row>
    <row r="3190" spans="1:20" x14ac:dyDescent="0.3">
      <c r="A3190" s="1" t="s">
        <v>3260</v>
      </c>
      <c r="B3190" s="1" t="s">
        <v>114</v>
      </c>
      <c r="C3190" s="1" t="s">
        <v>247</v>
      </c>
      <c r="D3190" s="1">
        <v>-7.4908440000000001</v>
      </c>
      <c r="E3190" s="1">
        <v>-133.451851</v>
      </c>
      <c r="F3190" s="1" t="s">
        <v>43</v>
      </c>
      <c r="G3190" s="1">
        <v>185.44</v>
      </c>
      <c r="H3190" s="3" t="s">
        <v>7073</v>
      </c>
      <c r="I3190" s="1">
        <v>83</v>
      </c>
      <c r="J3190" s="1">
        <v>29</v>
      </c>
      <c r="K3190" s="1">
        <v>15.67</v>
      </c>
      <c r="L3190" s="2">
        <v>45526.633356481485</v>
      </c>
      <c r="M3190" s="1">
        <v>33.229999999999997</v>
      </c>
      <c r="N3190" s="1">
        <v>991.94</v>
      </c>
      <c r="O3190" s="1">
        <v>0</v>
      </c>
      <c r="P3190" s="1">
        <v>17</v>
      </c>
      <c r="Q3190" s="1">
        <v>12.14</v>
      </c>
      <c r="R3190" s="1" t="b">
        <v>1</v>
      </c>
      <c r="S3190" s="1" t="s">
        <v>7078</v>
      </c>
      <c r="T3190" s="1" t="s">
        <v>7083</v>
      </c>
    </row>
    <row r="3191" spans="1:20" x14ac:dyDescent="0.3">
      <c r="A3191" s="1" t="s">
        <v>3261</v>
      </c>
      <c r="B3191" s="1" t="s">
        <v>30</v>
      </c>
      <c r="C3191" s="1" t="s">
        <v>129</v>
      </c>
      <c r="D3191" s="1">
        <v>19.467528999999999</v>
      </c>
      <c r="E3191" s="1">
        <v>57.618088999999998</v>
      </c>
      <c r="F3191" s="1" t="s">
        <v>28</v>
      </c>
      <c r="G3191" s="1">
        <v>190.45</v>
      </c>
      <c r="H3191" s="3" t="s">
        <v>7073</v>
      </c>
      <c r="I3191" s="1">
        <v>458</v>
      </c>
      <c r="J3191" s="1">
        <v>18</v>
      </c>
      <c r="K3191" s="1">
        <v>33.67</v>
      </c>
      <c r="L3191" s="2">
        <v>45398.570856481485</v>
      </c>
      <c r="M3191" s="1">
        <v>31.68</v>
      </c>
      <c r="N3191" s="1">
        <v>989.54</v>
      </c>
      <c r="O3191" s="1">
        <v>2.2000000000000002</v>
      </c>
      <c r="P3191" s="1">
        <v>13.3</v>
      </c>
      <c r="Q3191" s="1">
        <v>2.9</v>
      </c>
      <c r="R3191" s="1" t="b">
        <v>0</v>
      </c>
      <c r="S3191" s="1" t="s">
        <v>7078</v>
      </c>
      <c r="T3191" s="1" t="s">
        <v>7082</v>
      </c>
    </row>
    <row r="3192" spans="1:20" x14ac:dyDescent="0.3">
      <c r="A3192" s="1" t="s">
        <v>3262</v>
      </c>
      <c r="B3192" s="1" t="s">
        <v>114</v>
      </c>
      <c r="C3192" s="1" t="s">
        <v>115</v>
      </c>
      <c r="D3192" s="1">
        <v>20.088974</v>
      </c>
      <c r="E3192" s="1">
        <v>-46.492719000000001</v>
      </c>
      <c r="F3192" s="1" t="s">
        <v>28</v>
      </c>
      <c r="G3192" s="1">
        <v>19.91</v>
      </c>
      <c r="H3192" s="3" t="s">
        <v>7073</v>
      </c>
      <c r="I3192" s="1">
        <v>171</v>
      </c>
      <c r="J3192" s="1">
        <v>12</v>
      </c>
      <c r="K3192" s="1">
        <v>29.2</v>
      </c>
      <c r="L3192" s="2">
        <v>45300.589606481481</v>
      </c>
      <c r="M3192" s="1">
        <v>12.66</v>
      </c>
      <c r="N3192" s="1">
        <v>1024.1300000000001</v>
      </c>
      <c r="O3192" s="1">
        <v>2.1</v>
      </c>
      <c r="P3192" s="1">
        <v>11.8</v>
      </c>
      <c r="Q3192" s="1">
        <v>7.59</v>
      </c>
      <c r="R3192" s="1" t="b">
        <v>0</v>
      </c>
      <c r="S3192" s="1" t="s">
        <v>7077</v>
      </c>
      <c r="T3192" s="1" t="s">
        <v>7082</v>
      </c>
    </row>
    <row r="3193" spans="1:20" x14ac:dyDescent="0.3">
      <c r="A3193" s="1" t="s">
        <v>3263</v>
      </c>
      <c r="B3193" s="1" t="s">
        <v>30</v>
      </c>
      <c r="C3193" s="1" t="s">
        <v>74</v>
      </c>
      <c r="D3193" s="1">
        <v>11.366103000000001</v>
      </c>
      <c r="E3193" s="1">
        <v>47.354854000000003</v>
      </c>
      <c r="F3193" s="1" t="s">
        <v>48</v>
      </c>
      <c r="G3193" s="1">
        <v>54.75</v>
      </c>
      <c r="H3193" s="3" t="s">
        <v>7073</v>
      </c>
      <c r="I3193" s="1">
        <v>257</v>
      </c>
      <c r="J3193" s="1">
        <v>44</v>
      </c>
      <c r="K3193" s="1">
        <v>86.57</v>
      </c>
      <c r="L3193" s="2">
        <v>45550.331967592596</v>
      </c>
      <c r="M3193" s="1">
        <v>36.590000000000003</v>
      </c>
      <c r="N3193" s="1">
        <v>1001.09</v>
      </c>
      <c r="O3193" s="1">
        <v>7.9</v>
      </c>
      <c r="P3193" s="1">
        <v>14.4</v>
      </c>
      <c r="Q3193" s="1">
        <v>0.19</v>
      </c>
      <c r="R3193" s="1" t="b">
        <v>0</v>
      </c>
      <c r="S3193" s="1" t="s">
        <v>7078</v>
      </c>
      <c r="T3193" s="1" t="s">
        <v>7083</v>
      </c>
    </row>
    <row r="3194" spans="1:20" x14ac:dyDescent="0.3">
      <c r="A3194" s="1" t="s">
        <v>3264</v>
      </c>
      <c r="B3194" s="1" t="s">
        <v>17</v>
      </c>
      <c r="C3194" s="1" t="s">
        <v>47</v>
      </c>
      <c r="D3194" s="1">
        <v>22.367813000000002</v>
      </c>
      <c r="E3194" s="1">
        <v>159.14151000000001</v>
      </c>
      <c r="F3194" s="1" t="s">
        <v>43</v>
      </c>
      <c r="G3194" s="1">
        <v>132.05000000000001</v>
      </c>
      <c r="H3194" s="3" t="s">
        <v>7073</v>
      </c>
      <c r="I3194" s="1">
        <v>370</v>
      </c>
      <c r="J3194" s="1">
        <v>34</v>
      </c>
      <c r="K3194" s="1">
        <v>39.36</v>
      </c>
      <c r="L3194" s="2">
        <v>45169.65488425926</v>
      </c>
      <c r="M3194" s="1">
        <v>38.14</v>
      </c>
      <c r="N3194" s="1">
        <v>981.3</v>
      </c>
      <c r="O3194" s="1">
        <v>3.9</v>
      </c>
      <c r="P3194" s="1">
        <v>9.1999999999999993</v>
      </c>
      <c r="Q3194" s="1">
        <v>12.05</v>
      </c>
      <c r="R3194" s="1" t="b">
        <v>1</v>
      </c>
      <c r="S3194" s="1" t="s">
        <v>7078</v>
      </c>
      <c r="T3194" s="1" t="s">
        <v>7083</v>
      </c>
    </row>
    <row r="3195" spans="1:20" x14ac:dyDescent="0.3">
      <c r="A3195" s="1" t="s">
        <v>3265</v>
      </c>
      <c r="B3195" s="1" t="s">
        <v>21</v>
      </c>
      <c r="C3195" s="1" t="s">
        <v>142</v>
      </c>
      <c r="D3195" s="1">
        <v>70.959613000000004</v>
      </c>
      <c r="E3195" s="1">
        <v>98.510444000000007</v>
      </c>
      <c r="F3195" s="1" t="s">
        <v>43</v>
      </c>
      <c r="G3195" s="1">
        <v>390.84</v>
      </c>
      <c r="H3195" s="3" t="s">
        <v>7073</v>
      </c>
      <c r="I3195" s="1">
        <v>82</v>
      </c>
      <c r="J3195" s="1">
        <v>7</v>
      </c>
      <c r="K3195" s="1">
        <v>41.55</v>
      </c>
      <c r="L3195" s="2">
        <v>45530.590995370374</v>
      </c>
      <c r="M3195" s="1">
        <v>13.41</v>
      </c>
      <c r="N3195" s="1">
        <v>1042.2</v>
      </c>
      <c r="O3195" s="1">
        <v>5</v>
      </c>
      <c r="P3195" s="1">
        <v>2.7</v>
      </c>
      <c r="Q3195" s="1">
        <v>16.43</v>
      </c>
      <c r="R3195" s="1" t="b">
        <v>0</v>
      </c>
      <c r="S3195" s="1" t="s">
        <v>7077</v>
      </c>
      <c r="T3195" s="1" t="s">
        <v>7084</v>
      </c>
    </row>
    <row r="3196" spans="1:20" x14ac:dyDescent="0.3">
      <c r="A3196" s="1" t="s">
        <v>3266</v>
      </c>
      <c r="B3196" s="1" t="s">
        <v>17</v>
      </c>
      <c r="C3196" s="1" t="s">
        <v>18</v>
      </c>
      <c r="D3196" s="1">
        <v>19.846512000000001</v>
      </c>
      <c r="E3196" s="1">
        <v>75.515658999999999</v>
      </c>
      <c r="F3196" s="1" t="s">
        <v>35</v>
      </c>
      <c r="G3196" s="1">
        <v>126.75</v>
      </c>
      <c r="H3196" s="3" t="s">
        <v>7073</v>
      </c>
      <c r="I3196" s="1">
        <v>454</v>
      </c>
      <c r="J3196" s="1">
        <v>9</v>
      </c>
      <c r="K3196" s="1">
        <v>66.84</v>
      </c>
      <c r="L3196" s="2">
        <v>45525.978495370371</v>
      </c>
      <c r="M3196" s="1">
        <v>14.5</v>
      </c>
      <c r="N3196" s="1">
        <v>995.88</v>
      </c>
      <c r="O3196" s="1">
        <v>1.6</v>
      </c>
      <c r="P3196" s="1">
        <v>19.3</v>
      </c>
      <c r="Q3196" s="1">
        <v>12.6</v>
      </c>
      <c r="R3196" s="1" t="b">
        <v>0</v>
      </c>
      <c r="S3196" s="1" t="s">
        <v>7079</v>
      </c>
      <c r="T3196" s="1" t="s">
        <v>7084</v>
      </c>
    </row>
    <row r="3197" spans="1:20" x14ac:dyDescent="0.3">
      <c r="A3197" s="1" t="s">
        <v>3267</v>
      </c>
      <c r="B3197" s="1" t="s">
        <v>78</v>
      </c>
      <c r="C3197" s="1" t="s">
        <v>84</v>
      </c>
      <c r="D3197" s="1">
        <v>54.689584000000004</v>
      </c>
      <c r="E3197" s="1">
        <v>-165.47033200000001</v>
      </c>
      <c r="F3197" s="1" t="s">
        <v>43</v>
      </c>
      <c r="G3197" s="1">
        <v>62.85</v>
      </c>
      <c r="H3197" s="3" t="s">
        <v>7073</v>
      </c>
      <c r="I3197" s="1">
        <v>315</v>
      </c>
      <c r="J3197" s="1">
        <v>3</v>
      </c>
      <c r="K3197" s="1">
        <v>80.540000000000006</v>
      </c>
      <c r="L3197" s="2">
        <v>45421.440995370373</v>
      </c>
      <c r="M3197" s="1">
        <v>20.47</v>
      </c>
      <c r="N3197" s="1">
        <v>1045.05</v>
      </c>
      <c r="O3197" s="1">
        <v>4.5</v>
      </c>
      <c r="P3197" s="1">
        <v>9.1999999999999993</v>
      </c>
      <c r="Q3197" s="1">
        <v>15.72</v>
      </c>
      <c r="R3197" s="1" t="b">
        <v>1</v>
      </c>
      <c r="S3197" s="1" t="s">
        <v>7078</v>
      </c>
      <c r="T3197" s="1" t="s">
        <v>7085</v>
      </c>
    </row>
    <row r="3198" spans="1:20" x14ac:dyDescent="0.3">
      <c r="A3198" s="1" t="s">
        <v>3268</v>
      </c>
      <c r="B3198" s="1" t="s">
        <v>33</v>
      </c>
      <c r="C3198" s="1" t="s">
        <v>124</v>
      </c>
      <c r="D3198" s="1">
        <v>2.320357</v>
      </c>
      <c r="E3198" s="1">
        <v>98.859669999999994</v>
      </c>
      <c r="F3198" s="1" t="s">
        <v>19</v>
      </c>
      <c r="G3198" s="1">
        <v>127.07</v>
      </c>
      <c r="H3198" s="3" t="s">
        <v>7073</v>
      </c>
      <c r="I3198" s="1">
        <v>28</v>
      </c>
      <c r="J3198" s="1">
        <v>3</v>
      </c>
      <c r="K3198" s="1">
        <v>38.99</v>
      </c>
      <c r="L3198" s="2">
        <v>45133.800717592596</v>
      </c>
      <c r="M3198" s="1">
        <v>37.67</v>
      </c>
      <c r="N3198" s="1">
        <v>1030.22</v>
      </c>
      <c r="O3198" s="1">
        <v>1.1000000000000001</v>
      </c>
      <c r="P3198" s="1">
        <v>13.6</v>
      </c>
      <c r="Q3198" s="1">
        <v>16</v>
      </c>
      <c r="R3198" s="1" t="b">
        <v>0</v>
      </c>
      <c r="S3198" s="1" t="s">
        <v>7079</v>
      </c>
      <c r="T3198" s="1" t="s">
        <v>7085</v>
      </c>
    </row>
    <row r="3199" spans="1:20" x14ac:dyDescent="0.3">
      <c r="A3199" s="1" t="s">
        <v>3269</v>
      </c>
      <c r="B3199" s="1" t="s">
        <v>33</v>
      </c>
      <c r="C3199" s="1" t="s">
        <v>67</v>
      </c>
      <c r="D3199" s="1">
        <v>40.229179000000002</v>
      </c>
      <c r="E3199" s="1">
        <v>-147.03770900000001</v>
      </c>
      <c r="F3199" s="1" t="s">
        <v>19</v>
      </c>
      <c r="G3199" s="1">
        <v>297.75</v>
      </c>
      <c r="H3199" s="3" t="s">
        <v>7073</v>
      </c>
      <c r="I3199" s="1">
        <v>142</v>
      </c>
      <c r="J3199" s="1">
        <v>2</v>
      </c>
      <c r="K3199" s="1">
        <v>10.77</v>
      </c>
      <c r="L3199" s="2">
        <v>45247.405578703707</v>
      </c>
      <c r="M3199" s="1">
        <v>35.11</v>
      </c>
      <c r="N3199" s="1">
        <v>1033.3900000000001</v>
      </c>
      <c r="O3199" s="1">
        <v>5.9</v>
      </c>
      <c r="P3199" s="1">
        <v>11.1</v>
      </c>
      <c r="Q3199" s="1">
        <v>17.02</v>
      </c>
      <c r="R3199" s="1" t="b">
        <v>1</v>
      </c>
      <c r="S3199" s="1" t="s">
        <v>7080</v>
      </c>
      <c r="T3199" s="1" t="s">
        <v>7085</v>
      </c>
    </row>
    <row r="3200" spans="1:20" x14ac:dyDescent="0.3">
      <c r="A3200" s="1" t="s">
        <v>3270</v>
      </c>
      <c r="B3200" s="1" t="s">
        <v>78</v>
      </c>
      <c r="C3200" s="1" t="s">
        <v>88</v>
      </c>
      <c r="D3200" s="1">
        <v>89.760300000000001</v>
      </c>
      <c r="E3200" s="1">
        <v>-22.857119000000001</v>
      </c>
      <c r="F3200" s="1" t="s">
        <v>28</v>
      </c>
      <c r="G3200" s="1">
        <v>261.14999999999998</v>
      </c>
      <c r="H3200" s="3" t="s">
        <v>7073</v>
      </c>
      <c r="I3200" s="1">
        <v>397</v>
      </c>
      <c r="J3200" s="1">
        <v>12</v>
      </c>
      <c r="K3200" s="1">
        <v>30.04</v>
      </c>
      <c r="L3200" s="2">
        <v>45630.575023148151</v>
      </c>
      <c r="M3200" s="1">
        <v>4.55</v>
      </c>
      <c r="N3200" s="1">
        <v>994.1</v>
      </c>
      <c r="O3200" s="1">
        <v>1.1000000000000001</v>
      </c>
      <c r="P3200" s="1">
        <v>2</v>
      </c>
      <c r="Q3200" s="1">
        <v>5.33</v>
      </c>
      <c r="R3200" s="1" t="b">
        <v>1</v>
      </c>
      <c r="S3200" s="1" t="s">
        <v>7077</v>
      </c>
      <c r="T3200" s="1" t="s">
        <v>7082</v>
      </c>
    </row>
    <row r="3201" spans="1:20" x14ac:dyDescent="0.3">
      <c r="A3201" s="1" t="s">
        <v>3271</v>
      </c>
      <c r="B3201" s="1" t="s">
        <v>17</v>
      </c>
      <c r="C3201" s="1" t="s">
        <v>18</v>
      </c>
      <c r="D3201" s="1">
        <v>-24.894466000000001</v>
      </c>
      <c r="E3201" s="1">
        <v>118.963114</v>
      </c>
      <c r="F3201" s="1" t="s">
        <v>19</v>
      </c>
      <c r="G3201" s="1">
        <v>147.9</v>
      </c>
      <c r="H3201" s="3" t="s">
        <v>7073</v>
      </c>
      <c r="I3201" s="1">
        <v>286</v>
      </c>
      <c r="J3201" s="1">
        <v>14</v>
      </c>
      <c r="K3201" s="1">
        <v>14.89</v>
      </c>
      <c r="L3201" s="2">
        <v>45739.159745370373</v>
      </c>
      <c r="M3201" s="1">
        <v>16.010000000000002</v>
      </c>
      <c r="N3201" s="1">
        <v>996.39</v>
      </c>
      <c r="O3201" s="1">
        <v>8.6999999999999993</v>
      </c>
      <c r="P3201" s="1">
        <v>19.100000000000001</v>
      </c>
      <c r="Q3201" s="1">
        <v>17.43</v>
      </c>
      <c r="R3201" s="1" t="b">
        <v>0</v>
      </c>
      <c r="S3201" s="1" t="s">
        <v>7078</v>
      </c>
      <c r="T3201" s="1" t="s">
        <v>7082</v>
      </c>
    </row>
    <row r="3202" spans="1:20" x14ac:dyDescent="0.3">
      <c r="A3202" s="1" t="s">
        <v>3272</v>
      </c>
      <c r="B3202" s="1" t="s">
        <v>38</v>
      </c>
      <c r="C3202" s="1" t="s">
        <v>81</v>
      </c>
      <c r="D3202" s="1">
        <v>19.400784999999999</v>
      </c>
      <c r="E3202" s="1">
        <v>-88.962963999999999</v>
      </c>
      <c r="F3202" s="1" t="s">
        <v>19</v>
      </c>
      <c r="G3202" s="1">
        <v>322.19</v>
      </c>
      <c r="H3202" s="3" t="s">
        <v>7073</v>
      </c>
      <c r="I3202" s="1">
        <v>328</v>
      </c>
      <c r="J3202" s="1">
        <v>13</v>
      </c>
      <c r="K3202" s="1">
        <v>35.99</v>
      </c>
      <c r="L3202" s="2">
        <v>45462.650717592594</v>
      </c>
      <c r="M3202" s="1">
        <v>22.36</v>
      </c>
      <c r="N3202" s="1">
        <v>1016.49</v>
      </c>
      <c r="O3202" s="1">
        <v>6.2</v>
      </c>
      <c r="P3202" s="1">
        <v>16.100000000000001</v>
      </c>
      <c r="Q3202" s="1">
        <v>13.08</v>
      </c>
      <c r="R3202" s="1" t="b">
        <v>0</v>
      </c>
      <c r="S3202" s="1" t="s">
        <v>7079</v>
      </c>
      <c r="T3202" s="1" t="s">
        <v>7082</v>
      </c>
    </row>
    <row r="3203" spans="1:20" x14ac:dyDescent="0.3">
      <c r="A3203" s="1" t="s">
        <v>3273</v>
      </c>
      <c r="B3203" s="1" t="s">
        <v>21</v>
      </c>
      <c r="C3203" s="1" t="s">
        <v>22</v>
      </c>
      <c r="D3203" s="1">
        <v>9.6638699999999993</v>
      </c>
      <c r="E3203" s="1">
        <v>33.963645999999997</v>
      </c>
      <c r="F3203" s="1" t="s">
        <v>35</v>
      </c>
      <c r="G3203" s="1">
        <v>89.54</v>
      </c>
      <c r="H3203" s="3" t="s">
        <v>7073</v>
      </c>
      <c r="I3203" s="1">
        <v>151</v>
      </c>
      <c r="J3203" s="1">
        <v>37</v>
      </c>
      <c r="K3203" s="1">
        <v>88.19</v>
      </c>
      <c r="L3203" s="2">
        <v>45567.98196759259</v>
      </c>
      <c r="M3203" s="1">
        <v>20.37</v>
      </c>
      <c r="N3203" s="1">
        <v>992.05</v>
      </c>
      <c r="O3203" s="1">
        <v>8</v>
      </c>
      <c r="P3203" s="1">
        <v>3.8</v>
      </c>
      <c r="Q3203" s="1">
        <v>5.79</v>
      </c>
      <c r="R3203" s="1" t="b">
        <v>1</v>
      </c>
      <c r="S3203" s="1" t="s">
        <v>7077</v>
      </c>
      <c r="T3203" s="1" t="s">
        <v>7083</v>
      </c>
    </row>
    <row r="3204" spans="1:20" x14ac:dyDescent="0.3">
      <c r="A3204" s="1" t="s">
        <v>3274</v>
      </c>
      <c r="B3204" s="1" t="s">
        <v>50</v>
      </c>
      <c r="C3204" s="1" t="s">
        <v>133</v>
      </c>
      <c r="D3204" s="1">
        <v>-4.8615250000000003</v>
      </c>
      <c r="E3204" s="1">
        <v>-107.233699</v>
      </c>
      <c r="F3204" s="1" t="s">
        <v>23</v>
      </c>
      <c r="G3204" s="1">
        <v>309.18</v>
      </c>
      <c r="H3204" s="3" t="s">
        <v>7073</v>
      </c>
      <c r="I3204" s="1">
        <v>312</v>
      </c>
      <c r="J3204" s="1">
        <v>9</v>
      </c>
      <c r="K3204" s="1">
        <v>81.400000000000006</v>
      </c>
      <c r="L3204" s="2">
        <v>45447.444467592592</v>
      </c>
      <c r="M3204" s="1">
        <v>8.16</v>
      </c>
      <c r="N3204" s="1">
        <v>1001.38</v>
      </c>
      <c r="O3204" s="1">
        <v>4.5999999999999996</v>
      </c>
      <c r="P3204" s="1">
        <v>19.7</v>
      </c>
      <c r="Q3204" s="1">
        <v>19.75</v>
      </c>
      <c r="R3204" s="1" t="b">
        <v>0</v>
      </c>
      <c r="S3204" s="1" t="s">
        <v>7078</v>
      </c>
      <c r="T3204" s="1" t="s">
        <v>7084</v>
      </c>
    </row>
    <row r="3205" spans="1:20" x14ac:dyDescent="0.3">
      <c r="A3205" s="1" t="s">
        <v>3275</v>
      </c>
      <c r="B3205" s="1" t="s">
        <v>50</v>
      </c>
      <c r="C3205" s="1" t="s">
        <v>108</v>
      </c>
      <c r="D3205" s="1">
        <v>-74.306838999999997</v>
      </c>
      <c r="E3205" s="1">
        <v>-2.315226</v>
      </c>
      <c r="F3205" s="1" t="s">
        <v>28</v>
      </c>
      <c r="G3205" s="1">
        <v>329.56</v>
      </c>
      <c r="H3205" s="3" t="s">
        <v>7073</v>
      </c>
      <c r="I3205" s="1">
        <v>58</v>
      </c>
      <c r="J3205" s="1">
        <v>4</v>
      </c>
      <c r="K3205" s="1">
        <v>12.07</v>
      </c>
      <c r="L3205" s="2">
        <v>45638.296550925923</v>
      </c>
      <c r="M3205" s="1">
        <v>34.42</v>
      </c>
      <c r="N3205" s="1">
        <v>1002.5</v>
      </c>
      <c r="O3205" s="1">
        <v>4.2</v>
      </c>
      <c r="P3205" s="1">
        <v>15</v>
      </c>
      <c r="Q3205" s="1">
        <v>19</v>
      </c>
      <c r="R3205" s="1" t="b">
        <v>0</v>
      </c>
      <c r="S3205" s="1" t="s">
        <v>7079</v>
      </c>
      <c r="T3205" s="1" t="s">
        <v>7085</v>
      </c>
    </row>
    <row r="3206" spans="1:20" x14ac:dyDescent="0.3">
      <c r="A3206" s="1" t="s">
        <v>3276</v>
      </c>
      <c r="B3206" s="1" t="s">
        <v>41</v>
      </c>
      <c r="C3206" s="1" t="s">
        <v>70</v>
      </c>
      <c r="D3206" s="1">
        <v>68.913206000000002</v>
      </c>
      <c r="E3206" s="1">
        <v>74.789796999999993</v>
      </c>
      <c r="F3206" s="1" t="s">
        <v>23</v>
      </c>
      <c r="G3206" s="1">
        <v>42.6</v>
      </c>
      <c r="H3206" s="3" t="s">
        <v>7073</v>
      </c>
      <c r="I3206" s="1">
        <v>112</v>
      </c>
      <c r="J3206" s="1">
        <v>3</v>
      </c>
      <c r="K3206" s="1">
        <v>57.37</v>
      </c>
      <c r="L3206" s="2">
        <v>45536.430578703701</v>
      </c>
      <c r="M3206" s="1">
        <v>27.24</v>
      </c>
      <c r="N3206" s="1">
        <v>991.17</v>
      </c>
      <c r="O3206" s="1">
        <v>1.1000000000000001</v>
      </c>
      <c r="P3206" s="1">
        <v>10</v>
      </c>
      <c r="Q3206" s="1">
        <v>11.49</v>
      </c>
      <c r="R3206" s="1" t="b">
        <v>0</v>
      </c>
      <c r="S3206" s="1" t="s">
        <v>7080</v>
      </c>
      <c r="T3206" s="1" t="s">
        <v>7085</v>
      </c>
    </row>
    <row r="3207" spans="1:20" x14ac:dyDescent="0.3">
      <c r="A3207" s="1" t="s">
        <v>3277</v>
      </c>
      <c r="B3207" s="1" t="s">
        <v>50</v>
      </c>
      <c r="C3207" s="1" t="s">
        <v>51</v>
      </c>
      <c r="D3207" s="1">
        <v>-60.702992000000002</v>
      </c>
      <c r="E3207" s="1">
        <v>9.2313050000000008</v>
      </c>
      <c r="F3207" s="1" t="s">
        <v>23</v>
      </c>
      <c r="G3207" s="1">
        <v>29.79</v>
      </c>
      <c r="H3207" s="3" t="s">
        <v>7073</v>
      </c>
      <c r="I3207" s="1">
        <v>273</v>
      </c>
      <c r="J3207" s="1">
        <v>3</v>
      </c>
      <c r="K3207" s="1">
        <v>15.62</v>
      </c>
      <c r="L3207" s="2">
        <v>45482.159050925926</v>
      </c>
      <c r="M3207" s="1">
        <v>33.6</v>
      </c>
      <c r="N3207" s="1">
        <v>994.36</v>
      </c>
      <c r="O3207" s="1">
        <v>5.8</v>
      </c>
      <c r="P3207" s="1">
        <v>12.6</v>
      </c>
      <c r="Q3207" s="1">
        <v>16.86</v>
      </c>
      <c r="R3207" s="1" t="b">
        <v>0</v>
      </c>
      <c r="S3207" s="1" t="s">
        <v>7077</v>
      </c>
      <c r="T3207" s="1" t="s">
        <v>7085</v>
      </c>
    </row>
    <row r="3208" spans="1:20" x14ac:dyDescent="0.3">
      <c r="A3208" s="1" t="s">
        <v>3278</v>
      </c>
      <c r="B3208" s="1" t="s">
        <v>30</v>
      </c>
      <c r="C3208" s="1" t="s">
        <v>129</v>
      </c>
      <c r="D3208" s="1">
        <v>55.722510999999997</v>
      </c>
      <c r="E3208" s="1">
        <v>-123.19801699999999</v>
      </c>
      <c r="F3208" s="1" t="s">
        <v>35</v>
      </c>
      <c r="G3208" s="1">
        <v>331.56</v>
      </c>
      <c r="H3208" s="3" t="s">
        <v>7073</v>
      </c>
      <c r="I3208" s="1">
        <v>54</v>
      </c>
      <c r="J3208" s="1">
        <v>31</v>
      </c>
      <c r="K3208" s="1">
        <v>57.21</v>
      </c>
      <c r="L3208" s="2">
        <v>45385.099328703705</v>
      </c>
      <c r="M3208" s="1">
        <v>34.42</v>
      </c>
      <c r="N3208" s="1">
        <v>1035.2</v>
      </c>
      <c r="O3208" s="1">
        <v>5.7</v>
      </c>
      <c r="P3208" s="1">
        <v>3</v>
      </c>
      <c r="Q3208" s="1">
        <v>5.23</v>
      </c>
      <c r="R3208" s="1" t="b">
        <v>1</v>
      </c>
      <c r="S3208" s="1" t="s">
        <v>7080</v>
      </c>
      <c r="T3208" s="1" t="s">
        <v>7083</v>
      </c>
    </row>
    <row r="3209" spans="1:20" x14ac:dyDescent="0.3">
      <c r="A3209" s="1" t="s">
        <v>3279</v>
      </c>
      <c r="B3209" s="1" t="s">
        <v>78</v>
      </c>
      <c r="C3209" s="1" t="s">
        <v>84</v>
      </c>
      <c r="D3209" s="1">
        <v>30.726206999999999</v>
      </c>
      <c r="E3209" s="1">
        <v>-110.810422</v>
      </c>
      <c r="F3209" s="1" t="s">
        <v>48</v>
      </c>
      <c r="G3209" s="1">
        <v>386.05</v>
      </c>
      <c r="H3209" s="3" t="s">
        <v>7073</v>
      </c>
      <c r="I3209" s="1">
        <v>364</v>
      </c>
      <c r="J3209" s="1">
        <v>33</v>
      </c>
      <c r="K3209" s="1">
        <v>17.53</v>
      </c>
      <c r="L3209" s="2">
        <v>45648.35974537037</v>
      </c>
      <c r="M3209" s="1">
        <v>30.06</v>
      </c>
      <c r="N3209" s="1">
        <v>991.7</v>
      </c>
      <c r="O3209" s="1">
        <v>5.0999999999999996</v>
      </c>
      <c r="P3209" s="1">
        <v>11.6</v>
      </c>
      <c r="Q3209" s="1">
        <v>8.32</v>
      </c>
      <c r="R3209" s="1" t="b">
        <v>1</v>
      </c>
      <c r="S3209" s="1" t="s">
        <v>7080</v>
      </c>
      <c r="T3209" s="1" t="s">
        <v>7083</v>
      </c>
    </row>
    <row r="3210" spans="1:20" x14ac:dyDescent="0.3">
      <c r="A3210" s="1" t="s">
        <v>3280</v>
      </c>
      <c r="B3210" s="1" t="s">
        <v>33</v>
      </c>
      <c r="C3210" s="1" t="s">
        <v>112</v>
      </c>
      <c r="D3210" s="1">
        <v>68.580275999999998</v>
      </c>
      <c r="E3210" s="1">
        <v>45.372709999999998</v>
      </c>
      <c r="F3210" s="1" t="s">
        <v>48</v>
      </c>
      <c r="G3210" s="1">
        <v>31</v>
      </c>
      <c r="H3210" s="3" t="s">
        <v>7073</v>
      </c>
      <c r="I3210" s="1">
        <v>150</v>
      </c>
      <c r="J3210" s="1">
        <v>29</v>
      </c>
      <c r="K3210" s="1">
        <v>80.400000000000006</v>
      </c>
      <c r="L3210" s="2">
        <v>45708.361134259256</v>
      </c>
      <c r="M3210" s="1">
        <v>17.850000000000001</v>
      </c>
      <c r="N3210" s="1">
        <v>981.99</v>
      </c>
      <c r="O3210" s="1">
        <v>8.1</v>
      </c>
      <c r="P3210" s="1">
        <v>2.4</v>
      </c>
      <c r="Q3210" s="1">
        <v>3.68</v>
      </c>
      <c r="R3210" s="1" t="b">
        <v>0</v>
      </c>
      <c r="S3210" s="1" t="s">
        <v>7079</v>
      </c>
      <c r="T3210" s="1" t="s">
        <v>7083</v>
      </c>
    </row>
    <row r="3211" spans="1:20" x14ac:dyDescent="0.3">
      <c r="A3211" s="1" t="s">
        <v>3281</v>
      </c>
      <c r="B3211" s="1" t="s">
        <v>25</v>
      </c>
      <c r="C3211" s="1" t="s">
        <v>53</v>
      </c>
      <c r="D3211" s="1">
        <v>-87.957866999999993</v>
      </c>
      <c r="E3211" s="1">
        <v>55.870068000000003</v>
      </c>
      <c r="F3211" s="1" t="s">
        <v>43</v>
      </c>
      <c r="G3211" s="1">
        <v>223.66</v>
      </c>
      <c r="H3211" s="3" t="s">
        <v>7073</v>
      </c>
      <c r="I3211" s="1">
        <v>282</v>
      </c>
      <c r="J3211" s="1">
        <v>14</v>
      </c>
      <c r="K3211" s="1">
        <v>81.03</v>
      </c>
      <c r="L3211" s="2">
        <v>45181.175717592596</v>
      </c>
      <c r="M3211" s="1">
        <v>24.62</v>
      </c>
      <c r="N3211" s="1">
        <v>1024.05</v>
      </c>
      <c r="O3211" s="1">
        <v>9.1999999999999993</v>
      </c>
      <c r="P3211" s="1">
        <v>11.4</v>
      </c>
      <c r="Q3211" s="1">
        <v>10.4</v>
      </c>
      <c r="R3211" s="1" t="b">
        <v>1</v>
      </c>
      <c r="S3211" s="1" t="s">
        <v>7077</v>
      </c>
      <c r="T3211" s="1" t="s">
        <v>7082</v>
      </c>
    </row>
    <row r="3212" spans="1:20" x14ac:dyDescent="0.3">
      <c r="A3212" s="1" t="s">
        <v>3282</v>
      </c>
      <c r="B3212" s="1" t="s">
        <v>25</v>
      </c>
      <c r="C3212" s="1" t="s">
        <v>26</v>
      </c>
      <c r="D3212" s="1">
        <v>-83.562352000000004</v>
      </c>
      <c r="E3212" s="1">
        <v>112.73056200000001</v>
      </c>
      <c r="F3212" s="1" t="s">
        <v>35</v>
      </c>
      <c r="G3212" s="1">
        <v>53.69</v>
      </c>
      <c r="H3212" s="3" t="s">
        <v>7073</v>
      </c>
      <c r="I3212" s="1">
        <v>361</v>
      </c>
      <c r="J3212" s="1">
        <v>15</v>
      </c>
      <c r="K3212" s="1">
        <v>11.83</v>
      </c>
      <c r="L3212" s="2">
        <v>45112.602800925924</v>
      </c>
      <c r="M3212" s="1">
        <v>6.83</v>
      </c>
      <c r="N3212" s="1">
        <v>1048.32</v>
      </c>
      <c r="O3212" s="1">
        <v>8.3000000000000007</v>
      </c>
      <c r="P3212" s="1">
        <v>11.5</v>
      </c>
      <c r="Q3212" s="1">
        <v>9.92</v>
      </c>
      <c r="R3212" s="1" t="b">
        <v>1</v>
      </c>
      <c r="S3212" s="1" t="s">
        <v>7080</v>
      </c>
      <c r="T3212" s="1" t="s">
        <v>7082</v>
      </c>
    </row>
    <row r="3213" spans="1:20" x14ac:dyDescent="0.3">
      <c r="A3213" s="1" t="s">
        <v>3283</v>
      </c>
      <c r="B3213" s="1" t="s">
        <v>33</v>
      </c>
      <c r="C3213" s="1" t="s">
        <v>34</v>
      </c>
      <c r="D3213" s="1">
        <v>81.483371000000005</v>
      </c>
      <c r="E3213" s="1">
        <v>-85.141214000000005</v>
      </c>
      <c r="F3213" s="1" t="s">
        <v>28</v>
      </c>
      <c r="G3213" s="1">
        <v>177.64</v>
      </c>
      <c r="H3213" s="3" t="s">
        <v>7073</v>
      </c>
      <c r="I3213" s="1">
        <v>479</v>
      </c>
      <c r="J3213" s="1">
        <v>29</v>
      </c>
      <c r="K3213" s="1">
        <v>81.55</v>
      </c>
      <c r="L3213" s="2">
        <v>45413.052800925929</v>
      </c>
      <c r="M3213" s="1">
        <v>27.11</v>
      </c>
      <c r="N3213" s="1">
        <v>1003.18</v>
      </c>
      <c r="O3213" s="1">
        <v>1.6</v>
      </c>
      <c r="P3213" s="1">
        <v>17.600000000000001</v>
      </c>
      <c r="Q3213" s="1">
        <v>4.26</v>
      </c>
      <c r="R3213" s="1" t="b">
        <v>1</v>
      </c>
      <c r="S3213" s="1" t="s">
        <v>7079</v>
      </c>
      <c r="T3213" s="1" t="s">
        <v>7083</v>
      </c>
    </row>
    <row r="3214" spans="1:20" x14ac:dyDescent="0.3">
      <c r="A3214" s="1" t="s">
        <v>3284</v>
      </c>
      <c r="B3214" s="1" t="s">
        <v>30</v>
      </c>
      <c r="C3214" s="1" t="s">
        <v>129</v>
      </c>
      <c r="D3214" s="1">
        <v>-79.554351999999994</v>
      </c>
      <c r="E3214" s="1">
        <v>77.600959000000003</v>
      </c>
      <c r="F3214" s="1" t="s">
        <v>48</v>
      </c>
      <c r="G3214" s="1">
        <v>145.22999999999999</v>
      </c>
      <c r="H3214" s="3" t="s">
        <v>7073</v>
      </c>
      <c r="I3214" s="1">
        <v>352</v>
      </c>
      <c r="J3214" s="1">
        <v>44</v>
      </c>
      <c r="K3214" s="1">
        <v>78.77</v>
      </c>
      <c r="L3214" s="2">
        <v>45424.353495370371</v>
      </c>
      <c r="M3214" s="1">
        <v>7.58</v>
      </c>
      <c r="N3214" s="1">
        <v>988.31</v>
      </c>
      <c r="O3214" s="1">
        <v>6.8</v>
      </c>
      <c r="P3214" s="1">
        <v>14.8</v>
      </c>
      <c r="Q3214" s="1">
        <v>13.46</v>
      </c>
      <c r="R3214" s="1" t="b">
        <v>0</v>
      </c>
      <c r="S3214" s="1" t="s">
        <v>7077</v>
      </c>
      <c r="T3214" s="1" t="s">
        <v>7083</v>
      </c>
    </row>
    <row r="3215" spans="1:20" x14ac:dyDescent="0.3">
      <c r="A3215" s="1" t="s">
        <v>3285</v>
      </c>
      <c r="B3215" s="1" t="s">
        <v>78</v>
      </c>
      <c r="C3215" s="1" t="s">
        <v>88</v>
      </c>
      <c r="D3215" s="1">
        <v>-76.456513000000001</v>
      </c>
      <c r="E3215" s="1">
        <v>-44.163245000000003</v>
      </c>
      <c r="F3215" s="1" t="s">
        <v>43</v>
      </c>
      <c r="G3215" s="1">
        <v>91.5</v>
      </c>
      <c r="H3215" s="3" t="s">
        <v>7073</v>
      </c>
      <c r="I3215" s="1">
        <v>197</v>
      </c>
      <c r="J3215" s="1">
        <v>10</v>
      </c>
      <c r="K3215" s="1">
        <v>62.97</v>
      </c>
      <c r="L3215" s="2">
        <v>45290.90766203704</v>
      </c>
      <c r="M3215" s="1">
        <v>27.91</v>
      </c>
      <c r="N3215" s="1">
        <v>1019.93</v>
      </c>
      <c r="O3215" s="1">
        <v>0.9</v>
      </c>
      <c r="P3215" s="1">
        <v>5.7</v>
      </c>
      <c r="Q3215" s="1">
        <v>2.36</v>
      </c>
      <c r="R3215" s="1" t="b">
        <v>1</v>
      </c>
      <c r="S3215" s="1" t="s">
        <v>7080</v>
      </c>
      <c r="T3215" s="1" t="s">
        <v>7084</v>
      </c>
    </row>
    <row r="3216" spans="1:20" x14ac:dyDescent="0.3">
      <c r="A3216" s="1" t="s">
        <v>3286</v>
      </c>
      <c r="B3216" s="1" t="s">
        <v>50</v>
      </c>
      <c r="C3216" s="1" t="s">
        <v>51</v>
      </c>
      <c r="D3216" s="1">
        <v>-73.292039000000003</v>
      </c>
      <c r="E3216" s="1">
        <v>170.07113200000001</v>
      </c>
      <c r="F3216" s="1" t="s">
        <v>43</v>
      </c>
      <c r="G3216" s="1">
        <v>300.3</v>
      </c>
      <c r="H3216" s="3" t="s">
        <v>7073</v>
      </c>
      <c r="I3216" s="1">
        <v>385</v>
      </c>
      <c r="J3216" s="1">
        <v>5</v>
      </c>
      <c r="K3216" s="1">
        <v>81.11</v>
      </c>
      <c r="L3216" s="2">
        <v>45208.948634259257</v>
      </c>
      <c r="M3216" s="1">
        <v>9.57</v>
      </c>
      <c r="N3216" s="1">
        <v>1043.44</v>
      </c>
      <c r="O3216" s="1">
        <v>7.6</v>
      </c>
      <c r="P3216" s="1">
        <v>17.899999999999999</v>
      </c>
      <c r="Q3216" s="1">
        <v>1.23</v>
      </c>
      <c r="R3216" s="1" t="b">
        <v>1</v>
      </c>
      <c r="S3216" s="1" t="s">
        <v>7080</v>
      </c>
      <c r="T3216" s="1" t="s">
        <v>7084</v>
      </c>
    </row>
    <row r="3217" spans="1:20" x14ac:dyDescent="0.3">
      <c r="A3217" s="1" t="s">
        <v>3287</v>
      </c>
      <c r="B3217" s="1" t="s">
        <v>25</v>
      </c>
      <c r="C3217" s="1" t="s">
        <v>53</v>
      </c>
      <c r="D3217" s="1">
        <v>81.739143999999996</v>
      </c>
      <c r="E3217" s="1">
        <v>93.489175000000003</v>
      </c>
      <c r="F3217" s="1" t="s">
        <v>23</v>
      </c>
      <c r="G3217" s="1">
        <v>248.7</v>
      </c>
      <c r="H3217" s="3" t="s">
        <v>7073</v>
      </c>
      <c r="I3217" s="1">
        <v>430</v>
      </c>
      <c r="J3217" s="1">
        <v>3</v>
      </c>
      <c r="K3217" s="1">
        <v>43.96</v>
      </c>
      <c r="L3217" s="2">
        <v>45125.497245370374</v>
      </c>
      <c r="M3217" s="1">
        <v>5.14</v>
      </c>
      <c r="N3217" s="1">
        <v>1034.8800000000001</v>
      </c>
      <c r="O3217" s="1">
        <v>4.2</v>
      </c>
      <c r="P3217" s="1">
        <v>11.9</v>
      </c>
      <c r="Q3217" s="1">
        <v>7.7</v>
      </c>
      <c r="R3217" s="1" t="b">
        <v>1</v>
      </c>
      <c r="S3217" s="1" t="s">
        <v>7077</v>
      </c>
      <c r="T3217" s="1" t="s">
        <v>7085</v>
      </c>
    </row>
    <row r="3218" spans="1:20" x14ac:dyDescent="0.3">
      <c r="A3218" s="1" t="s">
        <v>3288</v>
      </c>
      <c r="B3218" s="1" t="s">
        <v>25</v>
      </c>
      <c r="C3218" s="1" t="s">
        <v>53</v>
      </c>
      <c r="D3218" s="1">
        <v>-87.540430999999998</v>
      </c>
      <c r="E3218" s="1">
        <v>33.770871999999997</v>
      </c>
      <c r="F3218" s="1" t="s">
        <v>28</v>
      </c>
      <c r="G3218" s="1">
        <v>167.01</v>
      </c>
      <c r="H3218" s="3" t="s">
        <v>7073</v>
      </c>
      <c r="I3218" s="1">
        <v>299</v>
      </c>
      <c r="J3218" s="1">
        <v>5</v>
      </c>
      <c r="K3218" s="1">
        <v>41.75</v>
      </c>
      <c r="L3218" s="2">
        <v>45258.91946759259</v>
      </c>
      <c r="M3218" s="1">
        <v>7.03</v>
      </c>
      <c r="N3218" s="1">
        <v>1023.58</v>
      </c>
      <c r="O3218" s="1">
        <v>1.5</v>
      </c>
      <c r="P3218" s="1">
        <v>12.5</v>
      </c>
      <c r="Q3218" s="1">
        <v>8.1999999999999993</v>
      </c>
      <c r="R3218" s="1" t="b">
        <v>1</v>
      </c>
      <c r="S3218" s="1" t="s">
        <v>7078</v>
      </c>
      <c r="T3218" s="1" t="s">
        <v>7085</v>
      </c>
    </row>
    <row r="3219" spans="1:20" x14ac:dyDescent="0.3">
      <c r="A3219" s="1" t="s">
        <v>3289</v>
      </c>
      <c r="B3219" s="1" t="s">
        <v>41</v>
      </c>
      <c r="C3219" s="1" t="s">
        <v>96</v>
      </c>
      <c r="D3219" s="1">
        <v>65.033428000000001</v>
      </c>
      <c r="E3219" s="1">
        <v>-130.707065</v>
      </c>
      <c r="F3219" s="1" t="s">
        <v>19</v>
      </c>
      <c r="G3219" s="1">
        <v>95.1</v>
      </c>
      <c r="H3219" s="3" t="s">
        <v>7073</v>
      </c>
      <c r="I3219" s="1">
        <v>231</v>
      </c>
      <c r="J3219" s="1">
        <v>5</v>
      </c>
      <c r="K3219" s="1">
        <v>18.649999999999999</v>
      </c>
      <c r="L3219" s="2">
        <v>45262.729189814818</v>
      </c>
      <c r="M3219" s="1">
        <v>0.57999999999999996</v>
      </c>
      <c r="N3219" s="1">
        <v>1002.05</v>
      </c>
      <c r="O3219" s="1">
        <v>9.5</v>
      </c>
      <c r="P3219" s="1">
        <v>4.2</v>
      </c>
      <c r="Q3219" s="1">
        <v>6.39</v>
      </c>
      <c r="R3219" s="1" t="b">
        <v>1</v>
      </c>
      <c r="S3219" s="1" t="s">
        <v>7078</v>
      </c>
      <c r="T3219" s="1" t="s">
        <v>7085</v>
      </c>
    </row>
    <row r="3220" spans="1:20" x14ac:dyDescent="0.3">
      <c r="A3220" s="1" t="s">
        <v>3290</v>
      </c>
      <c r="B3220" s="1" t="s">
        <v>114</v>
      </c>
      <c r="C3220" s="1" t="s">
        <v>180</v>
      </c>
      <c r="D3220" s="1">
        <v>50.643160999999999</v>
      </c>
      <c r="E3220" s="1">
        <v>28.799199000000002</v>
      </c>
      <c r="F3220" s="1" t="s">
        <v>35</v>
      </c>
      <c r="G3220" s="1">
        <v>117</v>
      </c>
      <c r="H3220" s="3" t="s">
        <v>7073</v>
      </c>
      <c r="I3220" s="1">
        <v>24</v>
      </c>
      <c r="J3220" s="1">
        <v>15</v>
      </c>
      <c r="K3220" s="1">
        <v>29.97</v>
      </c>
      <c r="L3220" s="2">
        <v>45601.320856481485</v>
      </c>
      <c r="M3220" s="1">
        <v>28.89</v>
      </c>
      <c r="N3220" s="1">
        <v>1017.93</v>
      </c>
      <c r="O3220" s="1">
        <v>6.8</v>
      </c>
      <c r="P3220" s="1">
        <v>17.3</v>
      </c>
      <c r="Q3220" s="1">
        <v>5.16</v>
      </c>
      <c r="R3220" s="1" t="b">
        <v>0</v>
      </c>
      <c r="S3220" s="1" t="s">
        <v>7077</v>
      </c>
      <c r="T3220" s="1" t="s">
        <v>7082</v>
      </c>
    </row>
    <row r="3221" spans="1:20" x14ac:dyDescent="0.3">
      <c r="A3221" s="1" t="s">
        <v>3291</v>
      </c>
      <c r="B3221" s="1" t="s">
        <v>38</v>
      </c>
      <c r="C3221" s="1" t="s">
        <v>39</v>
      </c>
      <c r="D3221" s="1">
        <v>61.988405</v>
      </c>
      <c r="E3221" s="1">
        <v>107.66931700000001</v>
      </c>
      <c r="F3221" s="1" t="s">
        <v>48</v>
      </c>
      <c r="G3221" s="1">
        <v>141.68</v>
      </c>
      <c r="H3221" s="3" t="s">
        <v>7073</v>
      </c>
      <c r="I3221" s="1">
        <v>267</v>
      </c>
      <c r="J3221" s="1">
        <v>19</v>
      </c>
      <c r="K3221" s="1">
        <v>32.83</v>
      </c>
      <c r="L3221" s="2">
        <v>45252.055578703701</v>
      </c>
      <c r="M3221" s="1">
        <v>29.43</v>
      </c>
      <c r="N3221" s="1">
        <v>986.39</v>
      </c>
      <c r="O3221" s="1">
        <v>3.9</v>
      </c>
      <c r="P3221" s="1">
        <v>18.7</v>
      </c>
      <c r="Q3221" s="1">
        <v>6.78</v>
      </c>
      <c r="R3221" s="1" t="b">
        <v>0</v>
      </c>
      <c r="S3221" s="1" t="s">
        <v>7077</v>
      </c>
      <c r="T3221" s="1" t="s">
        <v>7082</v>
      </c>
    </row>
    <row r="3222" spans="1:20" x14ac:dyDescent="0.3">
      <c r="A3222" s="1" t="s">
        <v>3292</v>
      </c>
      <c r="B3222" s="1" t="s">
        <v>50</v>
      </c>
      <c r="C3222" s="1" t="s">
        <v>152</v>
      </c>
      <c r="D3222" s="1">
        <v>22.149221000000001</v>
      </c>
      <c r="E3222" s="1">
        <v>54.392623999999998</v>
      </c>
      <c r="F3222" s="1" t="s">
        <v>19</v>
      </c>
      <c r="G3222" s="1">
        <v>192.57</v>
      </c>
      <c r="H3222" s="3" t="s">
        <v>7073</v>
      </c>
      <c r="I3222" s="1">
        <v>300</v>
      </c>
      <c r="J3222" s="1">
        <v>17</v>
      </c>
      <c r="K3222" s="1">
        <v>56.22</v>
      </c>
      <c r="L3222" s="2">
        <v>45622.946550925924</v>
      </c>
      <c r="M3222" s="1">
        <v>20.84</v>
      </c>
      <c r="N3222" s="1">
        <v>1027.53</v>
      </c>
      <c r="O3222" s="1">
        <v>0.3</v>
      </c>
      <c r="P3222" s="1">
        <v>15.7</v>
      </c>
      <c r="Q3222" s="1">
        <v>3.27</v>
      </c>
      <c r="R3222" s="1" t="b">
        <v>1</v>
      </c>
      <c r="S3222" s="1" t="s">
        <v>7077</v>
      </c>
      <c r="T3222" s="1" t="s">
        <v>7082</v>
      </c>
    </row>
    <row r="3223" spans="1:20" x14ac:dyDescent="0.3">
      <c r="A3223" s="1" t="s">
        <v>3293</v>
      </c>
      <c r="B3223" s="1" t="s">
        <v>78</v>
      </c>
      <c r="C3223" s="1" t="s">
        <v>79</v>
      </c>
      <c r="D3223" s="1">
        <v>74.400158000000005</v>
      </c>
      <c r="E3223" s="1">
        <v>121.84823</v>
      </c>
      <c r="F3223" s="1" t="s">
        <v>19</v>
      </c>
      <c r="G3223" s="1">
        <v>277.5</v>
      </c>
      <c r="H3223" s="3" t="s">
        <v>7073</v>
      </c>
      <c r="I3223" s="1">
        <v>275</v>
      </c>
      <c r="J3223" s="1">
        <v>30</v>
      </c>
      <c r="K3223" s="1">
        <v>31.95</v>
      </c>
      <c r="L3223" s="2">
        <v>45528.384745370371</v>
      </c>
      <c r="M3223" s="1">
        <v>6.87</v>
      </c>
      <c r="N3223" s="1">
        <v>1030.76</v>
      </c>
      <c r="O3223" s="1">
        <v>5.9</v>
      </c>
      <c r="P3223" s="1">
        <v>18.899999999999999</v>
      </c>
      <c r="Q3223" s="1">
        <v>8.07</v>
      </c>
      <c r="R3223" s="1" t="b">
        <v>0</v>
      </c>
      <c r="S3223" s="1" t="s">
        <v>7079</v>
      </c>
      <c r="T3223" s="1" t="s">
        <v>7083</v>
      </c>
    </row>
    <row r="3224" spans="1:20" x14ac:dyDescent="0.3">
      <c r="A3224" s="1" t="s">
        <v>3294</v>
      </c>
      <c r="B3224" s="1" t="s">
        <v>17</v>
      </c>
      <c r="C3224" s="1" t="s">
        <v>47</v>
      </c>
      <c r="D3224" s="1">
        <v>21.637104000000001</v>
      </c>
      <c r="E3224" s="1">
        <v>-138.84191899999999</v>
      </c>
      <c r="F3224" s="1" t="s">
        <v>23</v>
      </c>
      <c r="G3224" s="1">
        <v>382.38</v>
      </c>
      <c r="H3224" s="3" t="s">
        <v>7073</v>
      </c>
      <c r="I3224" s="1">
        <v>391</v>
      </c>
      <c r="J3224" s="1">
        <v>11</v>
      </c>
      <c r="K3224" s="1">
        <v>83.55</v>
      </c>
      <c r="L3224" s="2">
        <v>45380.553495370368</v>
      </c>
      <c r="M3224" s="1">
        <v>3.8</v>
      </c>
      <c r="N3224" s="1">
        <v>1047.55</v>
      </c>
      <c r="O3224" s="1">
        <v>10.199999999999999</v>
      </c>
      <c r="P3224" s="1">
        <v>6.7</v>
      </c>
      <c r="Q3224" s="1">
        <v>18.09</v>
      </c>
      <c r="R3224" s="1" t="b">
        <v>1</v>
      </c>
      <c r="S3224" s="1" t="s">
        <v>7077</v>
      </c>
      <c r="T3224" s="1" t="s">
        <v>7084</v>
      </c>
    </row>
    <row r="3225" spans="1:20" x14ac:dyDescent="0.3">
      <c r="A3225" s="1" t="s">
        <v>3295</v>
      </c>
      <c r="B3225" s="1" t="s">
        <v>78</v>
      </c>
      <c r="C3225" s="1" t="s">
        <v>88</v>
      </c>
      <c r="D3225" s="1">
        <v>-12.8942</v>
      </c>
      <c r="E3225" s="1">
        <v>15.357951999999999</v>
      </c>
      <c r="F3225" s="1" t="s">
        <v>19</v>
      </c>
      <c r="G3225" s="1">
        <v>223.64</v>
      </c>
      <c r="H3225" s="3" t="s">
        <v>7073</v>
      </c>
      <c r="I3225" s="1">
        <v>245</v>
      </c>
      <c r="J3225" s="1">
        <v>3</v>
      </c>
      <c r="K3225" s="1">
        <v>55.01</v>
      </c>
      <c r="L3225" s="2">
        <v>45296.429884259262</v>
      </c>
      <c r="M3225" s="1">
        <v>1.26</v>
      </c>
      <c r="N3225" s="1">
        <v>998.23</v>
      </c>
      <c r="O3225" s="1">
        <v>6.6</v>
      </c>
      <c r="P3225" s="1">
        <v>17.399999999999999</v>
      </c>
      <c r="Q3225" s="1">
        <v>4.49</v>
      </c>
      <c r="R3225" s="1" t="b">
        <v>0</v>
      </c>
      <c r="S3225" s="1" t="s">
        <v>7078</v>
      </c>
      <c r="T3225" s="1" t="s">
        <v>7085</v>
      </c>
    </row>
    <row r="3226" spans="1:20" x14ac:dyDescent="0.3">
      <c r="A3226" s="1" t="s">
        <v>3296</v>
      </c>
      <c r="B3226" s="1" t="s">
        <v>33</v>
      </c>
      <c r="C3226" s="1" t="s">
        <v>67</v>
      </c>
      <c r="D3226" s="1">
        <v>81.512550000000005</v>
      </c>
      <c r="E3226" s="1">
        <v>11.480069</v>
      </c>
      <c r="F3226" s="1" t="s">
        <v>35</v>
      </c>
      <c r="G3226" s="1">
        <v>110.66</v>
      </c>
      <c r="H3226" s="3" t="s">
        <v>7073</v>
      </c>
      <c r="I3226" s="1">
        <v>118</v>
      </c>
      <c r="J3226" s="1">
        <v>2</v>
      </c>
      <c r="K3226" s="1">
        <v>39.130000000000003</v>
      </c>
      <c r="L3226" s="2">
        <v>45532.145162037035</v>
      </c>
      <c r="M3226" s="1">
        <v>7.05</v>
      </c>
      <c r="N3226" s="1">
        <v>981.29</v>
      </c>
      <c r="O3226" s="1">
        <v>10.7</v>
      </c>
      <c r="P3226" s="1">
        <v>10.3</v>
      </c>
      <c r="Q3226" s="1">
        <v>13.69</v>
      </c>
      <c r="R3226" s="1" t="b">
        <v>0</v>
      </c>
      <c r="S3226" s="1" t="s">
        <v>7078</v>
      </c>
      <c r="T3226" s="1" t="s">
        <v>7085</v>
      </c>
    </row>
    <row r="3227" spans="1:20" x14ac:dyDescent="0.3">
      <c r="A3227" s="1" t="s">
        <v>3297</v>
      </c>
      <c r="B3227" s="1" t="s">
        <v>30</v>
      </c>
      <c r="C3227" s="1" t="s">
        <v>187</v>
      </c>
      <c r="D3227" s="1">
        <v>71.745482999999993</v>
      </c>
      <c r="E3227" s="1">
        <v>-81.550791000000004</v>
      </c>
      <c r="F3227" s="1" t="s">
        <v>48</v>
      </c>
      <c r="G3227" s="1">
        <v>297.83999999999997</v>
      </c>
      <c r="H3227" s="3" t="s">
        <v>7073</v>
      </c>
      <c r="I3227" s="1">
        <v>472</v>
      </c>
      <c r="J3227" s="1">
        <v>5</v>
      </c>
      <c r="K3227" s="1">
        <v>41.43</v>
      </c>
      <c r="L3227" s="2">
        <v>45401.150717592594</v>
      </c>
      <c r="M3227" s="1">
        <v>35.69</v>
      </c>
      <c r="N3227" s="1">
        <v>1018.19</v>
      </c>
      <c r="O3227" s="1">
        <v>1.5</v>
      </c>
      <c r="P3227" s="1">
        <v>4.0999999999999996</v>
      </c>
      <c r="Q3227" s="1">
        <v>2.84</v>
      </c>
      <c r="R3227" s="1" t="b">
        <v>0</v>
      </c>
      <c r="S3227" s="1" t="s">
        <v>7077</v>
      </c>
      <c r="T3227" s="1" t="s">
        <v>7085</v>
      </c>
    </row>
    <row r="3228" spans="1:20" x14ac:dyDescent="0.3">
      <c r="A3228" s="1" t="s">
        <v>3298</v>
      </c>
      <c r="B3228" s="1" t="s">
        <v>17</v>
      </c>
      <c r="C3228" s="1" t="s">
        <v>47</v>
      </c>
      <c r="D3228" s="1">
        <v>-83.053596999999996</v>
      </c>
      <c r="E3228" s="1">
        <v>-97.925417999999993</v>
      </c>
      <c r="F3228" s="1" t="s">
        <v>48</v>
      </c>
      <c r="G3228" s="1">
        <v>139.84</v>
      </c>
      <c r="H3228" s="3" t="s">
        <v>7073</v>
      </c>
      <c r="I3228" s="1">
        <v>445</v>
      </c>
      <c r="J3228" s="1">
        <v>43</v>
      </c>
      <c r="K3228" s="1">
        <v>48.46</v>
      </c>
      <c r="L3228" s="2">
        <v>45731.581273148149</v>
      </c>
      <c r="M3228" s="1">
        <v>10.039999999999999</v>
      </c>
      <c r="N3228" s="1">
        <v>1029.48</v>
      </c>
      <c r="O3228" s="1">
        <v>6.3</v>
      </c>
      <c r="P3228" s="1">
        <v>13.7</v>
      </c>
      <c r="Q3228" s="1">
        <v>7.08</v>
      </c>
      <c r="R3228" s="1" t="b">
        <v>0</v>
      </c>
      <c r="S3228" s="1" t="s">
        <v>7078</v>
      </c>
      <c r="T3228" s="1" t="s">
        <v>7083</v>
      </c>
    </row>
    <row r="3229" spans="1:20" x14ac:dyDescent="0.3">
      <c r="A3229" s="1" t="s">
        <v>3299</v>
      </c>
      <c r="B3229" s="1" t="s">
        <v>17</v>
      </c>
      <c r="C3229" s="1" t="s">
        <v>195</v>
      </c>
      <c r="D3229" s="1">
        <v>-25.496955</v>
      </c>
      <c r="E3229" s="1">
        <v>-71.312523999999996</v>
      </c>
      <c r="F3229" s="1" t="s">
        <v>23</v>
      </c>
      <c r="G3229" s="1">
        <v>50.34</v>
      </c>
      <c r="H3229" s="3" t="s">
        <v>7073</v>
      </c>
      <c r="I3229" s="1">
        <v>375</v>
      </c>
      <c r="J3229" s="1">
        <v>20</v>
      </c>
      <c r="K3229" s="1">
        <v>73.94</v>
      </c>
      <c r="L3229" s="2">
        <v>45489.42224537037</v>
      </c>
      <c r="M3229" s="1">
        <v>14.49</v>
      </c>
      <c r="N3229" s="1">
        <v>1035.33</v>
      </c>
      <c r="O3229" s="1">
        <v>8.8000000000000007</v>
      </c>
      <c r="P3229" s="1">
        <v>14</v>
      </c>
      <c r="Q3229" s="1">
        <v>6.42</v>
      </c>
      <c r="R3229" s="1" t="b">
        <v>0</v>
      </c>
      <c r="S3229" s="1" t="s">
        <v>7078</v>
      </c>
      <c r="T3229" s="1" t="s">
        <v>7083</v>
      </c>
    </row>
    <row r="3230" spans="1:20" x14ac:dyDescent="0.3">
      <c r="A3230" s="1" t="s">
        <v>3300</v>
      </c>
      <c r="B3230" s="1" t="s">
        <v>25</v>
      </c>
      <c r="C3230" s="1" t="s">
        <v>65</v>
      </c>
      <c r="D3230" s="1">
        <v>7.9290229999999999</v>
      </c>
      <c r="E3230" s="1">
        <v>74.424102000000005</v>
      </c>
      <c r="F3230" s="1" t="s">
        <v>43</v>
      </c>
      <c r="G3230" s="1">
        <v>93.53</v>
      </c>
      <c r="H3230" s="3" t="s">
        <v>7073</v>
      </c>
      <c r="I3230" s="1">
        <v>190</v>
      </c>
      <c r="J3230" s="1">
        <v>41</v>
      </c>
      <c r="K3230" s="1">
        <v>43.13</v>
      </c>
      <c r="L3230" s="2">
        <v>45481.166689814818</v>
      </c>
      <c r="M3230" s="1">
        <v>4.66</v>
      </c>
      <c r="N3230" s="1">
        <v>993.56</v>
      </c>
      <c r="O3230" s="1">
        <v>5.8</v>
      </c>
      <c r="P3230" s="1">
        <v>6.5</v>
      </c>
      <c r="Q3230" s="1">
        <v>18.739999999999998</v>
      </c>
      <c r="R3230" s="1" t="b">
        <v>0</v>
      </c>
      <c r="S3230" s="1" t="s">
        <v>7077</v>
      </c>
      <c r="T3230" s="1" t="s">
        <v>7083</v>
      </c>
    </row>
    <row r="3231" spans="1:20" x14ac:dyDescent="0.3">
      <c r="A3231" s="1" t="s">
        <v>3301</v>
      </c>
      <c r="B3231" s="1" t="s">
        <v>17</v>
      </c>
      <c r="C3231" s="1" t="s">
        <v>18</v>
      </c>
      <c r="D3231" s="1">
        <v>-34.755167999999998</v>
      </c>
      <c r="E3231" s="1">
        <v>150.27585099999999</v>
      </c>
      <c r="F3231" s="1" t="s">
        <v>19</v>
      </c>
      <c r="G3231" s="1">
        <v>352.21</v>
      </c>
      <c r="H3231" s="3" t="s">
        <v>7073</v>
      </c>
      <c r="I3231" s="1">
        <v>38</v>
      </c>
      <c r="J3231" s="1">
        <v>19</v>
      </c>
      <c r="K3231" s="1">
        <v>23.31</v>
      </c>
      <c r="L3231" s="2">
        <v>45213.702106481483</v>
      </c>
      <c r="M3231" s="1">
        <v>9.2799999999999994</v>
      </c>
      <c r="N3231" s="1">
        <v>998.32</v>
      </c>
      <c r="O3231" s="1">
        <v>1</v>
      </c>
      <c r="P3231" s="1">
        <v>1.5</v>
      </c>
      <c r="Q3231" s="1">
        <v>8.56</v>
      </c>
      <c r="R3231" s="1" t="b">
        <v>0</v>
      </c>
      <c r="S3231" s="1" t="s">
        <v>7079</v>
      </c>
      <c r="T3231" s="1" t="s">
        <v>7082</v>
      </c>
    </row>
    <row r="3232" spans="1:20" x14ac:dyDescent="0.3">
      <c r="A3232" s="1" t="s">
        <v>3302</v>
      </c>
      <c r="B3232" s="1" t="s">
        <v>21</v>
      </c>
      <c r="C3232" s="1" t="s">
        <v>86</v>
      </c>
      <c r="D3232" s="1">
        <v>-28.494879000000001</v>
      </c>
      <c r="E3232" s="1">
        <v>75.339814000000004</v>
      </c>
      <c r="F3232" s="1" t="s">
        <v>28</v>
      </c>
      <c r="G3232" s="1">
        <v>157.84</v>
      </c>
      <c r="H3232" s="3" t="s">
        <v>7073</v>
      </c>
      <c r="I3232" s="1">
        <v>175</v>
      </c>
      <c r="J3232" s="1">
        <v>19</v>
      </c>
      <c r="K3232" s="1">
        <v>69.319999999999993</v>
      </c>
      <c r="L3232" s="2">
        <v>45394.100717592592</v>
      </c>
      <c r="M3232" s="1">
        <v>21.01</v>
      </c>
      <c r="N3232" s="1">
        <v>1015.88</v>
      </c>
      <c r="O3232" s="1">
        <v>6.4</v>
      </c>
      <c r="P3232" s="1">
        <v>4.8</v>
      </c>
      <c r="Q3232" s="1">
        <v>13.81</v>
      </c>
      <c r="R3232" s="1" t="b">
        <v>1</v>
      </c>
      <c r="S3232" s="1" t="s">
        <v>7078</v>
      </c>
      <c r="T3232" s="1" t="s">
        <v>7082</v>
      </c>
    </row>
    <row r="3233" spans="1:20" x14ac:dyDescent="0.3">
      <c r="A3233" s="1" t="s">
        <v>3303</v>
      </c>
      <c r="B3233" s="1" t="s">
        <v>33</v>
      </c>
      <c r="C3233" s="1" t="s">
        <v>112</v>
      </c>
      <c r="D3233" s="1">
        <v>1.1802919999999999</v>
      </c>
      <c r="E3233" s="1">
        <v>-88.024331000000004</v>
      </c>
      <c r="F3233" s="1" t="s">
        <v>19</v>
      </c>
      <c r="G3233" s="1">
        <v>204.93</v>
      </c>
      <c r="H3233" s="3" t="s">
        <v>7073</v>
      </c>
      <c r="I3233" s="1">
        <v>45</v>
      </c>
      <c r="J3233" s="1">
        <v>44</v>
      </c>
      <c r="K3233" s="1">
        <v>12.18</v>
      </c>
      <c r="L3233" s="2">
        <v>45547.533356481479</v>
      </c>
      <c r="M3233" s="1">
        <v>24.51</v>
      </c>
      <c r="N3233" s="1">
        <v>1003.14</v>
      </c>
      <c r="O3233" s="1">
        <v>6.7</v>
      </c>
      <c r="P3233" s="1">
        <v>8.6</v>
      </c>
      <c r="Q3233" s="1">
        <v>12.05</v>
      </c>
      <c r="R3233" s="1" t="b">
        <v>1</v>
      </c>
      <c r="S3233" s="1" t="s">
        <v>7079</v>
      </c>
      <c r="T3233" s="1" t="s">
        <v>7083</v>
      </c>
    </row>
    <row r="3234" spans="1:20" x14ac:dyDescent="0.3">
      <c r="A3234" s="1" t="s">
        <v>3304</v>
      </c>
      <c r="B3234" s="1" t="s">
        <v>38</v>
      </c>
      <c r="C3234" s="1" t="s">
        <v>92</v>
      </c>
      <c r="D3234" s="1">
        <v>-39.454239000000001</v>
      </c>
      <c r="E3234" s="1">
        <v>-58.333494999999999</v>
      </c>
      <c r="F3234" s="1" t="s">
        <v>23</v>
      </c>
      <c r="G3234" s="1">
        <v>148.13</v>
      </c>
      <c r="H3234" s="3" t="s">
        <v>7073</v>
      </c>
      <c r="I3234" s="1">
        <v>205</v>
      </c>
      <c r="J3234" s="1">
        <v>24</v>
      </c>
      <c r="K3234" s="1">
        <v>10.71</v>
      </c>
      <c r="L3234" s="2">
        <v>45753.697245370371</v>
      </c>
      <c r="M3234" s="1">
        <v>10.19</v>
      </c>
      <c r="N3234" s="1">
        <v>1040.24</v>
      </c>
      <c r="O3234" s="1">
        <v>8</v>
      </c>
      <c r="P3234" s="1">
        <v>4.2</v>
      </c>
      <c r="Q3234" s="1">
        <v>2.82</v>
      </c>
      <c r="R3234" s="1" t="b">
        <v>1</v>
      </c>
      <c r="S3234" s="1" t="s">
        <v>7080</v>
      </c>
      <c r="T3234" s="1" t="s">
        <v>7083</v>
      </c>
    </row>
    <row r="3235" spans="1:20" x14ac:dyDescent="0.3">
      <c r="A3235" s="1" t="s">
        <v>3305</v>
      </c>
      <c r="B3235" s="1" t="s">
        <v>17</v>
      </c>
      <c r="C3235" s="1" t="s">
        <v>18</v>
      </c>
      <c r="D3235" s="1">
        <v>18.175260999999999</v>
      </c>
      <c r="E3235" s="1">
        <v>-31.081545999999999</v>
      </c>
      <c r="F3235" s="1" t="s">
        <v>19</v>
      </c>
      <c r="G3235" s="1">
        <v>69.349999999999994</v>
      </c>
      <c r="H3235" s="3" t="s">
        <v>7073</v>
      </c>
      <c r="I3235" s="1">
        <v>388</v>
      </c>
      <c r="J3235" s="1">
        <v>6</v>
      </c>
      <c r="K3235" s="1">
        <v>87.49</v>
      </c>
      <c r="L3235" s="2">
        <v>45484.663217592592</v>
      </c>
      <c r="M3235" s="1">
        <v>2.78</v>
      </c>
      <c r="N3235" s="1">
        <v>1013.16</v>
      </c>
      <c r="O3235" s="1">
        <v>8.4</v>
      </c>
      <c r="P3235" s="1">
        <v>4.7</v>
      </c>
      <c r="Q3235" s="1">
        <v>18.79</v>
      </c>
      <c r="R3235" s="1" t="b">
        <v>1</v>
      </c>
      <c r="S3235" s="1" t="s">
        <v>7077</v>
      </c>
      <c r="T3235" s="1" t="s">
        <v>7084</v>
      </c>
    </row>
    <row r="3236" spans="1:20" x14ac:dyDescent="0.3">
      <c r="A3236" s="1" t="s">
        <v>3306</v>
      </c>
      <c r="B3236" s="1" t="s">
        <v>41</v>
      </c>
      <c r="C3236" s="1" t="s">
        <v>45</v>
      </c>
      <c r="D3236" s="1">
        <v>73.277477000000005</v>
      </c>
      <c r="E3236" s="1">
        <v>67.316046</v>
      </c>
      <c r="F3236" s="1" t="s">
        <v>43</v>
      </c>
      <c r="G3236" s="1">
        <v>48.6</v>
      </c>
      <c r="H3236" s="3" t="s">
        <v>7073</v>
      </c>
      <c r="I3236" s="1">
        <v>429</v>
      </c>
      <c r="J3236" s="1">
        <v>11</v>
      </c>
      <c r="K3236" s="1">
        <v>45.6</v>
      </c>
      <c r="L3236" s="2">
        <v>45123.574328703704</v>
      </c>
      <c r="M3236" s="1">
        <v>15.95</v>
      </c>
      <c r="N3236" s="1">
        <v>1035.97</v>
      </c>
      <c r="O3236" s="1">
        <v>8.5</v>
      </c>
      <c r="P3236" s="1">
        <v>8.4</v>
      </c>
      <c r="Q3236" s="1">
        <v>6.92</v>
      </c>
      <c r="R3236" s="1" t="b">
        <v>1</v>
      </c>
      <c r="S3236" s="1" t="s">
        <v>7078</v>
      </c>
      <c r="T3236" s="1" t="s">
        <v>7084</v>
      </c>
    </row>
    <row r="3237" spans="1:20" x14ac:dyDescent="0.3">
      <c r="A3237" s="1" t="s">
        <v>3307</v>
      </c>
      <c r="B3237" s="1" t="s">
        <v>33</v>
      </c>
      <c r="C3237" s="1" t="s">
        <v>112</v>
      </c>
      <c r="D3237" s="1">
        <v>53.611654000000001</v>
      </c>
      <c r="E3237" s="1">
        <v>-96.568540999999996</v>
      </c>
      <c r="F3237" s="1" t="s">
        <v>28</v>
      </c>
      <c r="G3237" s="1">
        <v>266.67</v>
      </c>
      <c r="H3237" s="3" t="s">
        <v>7073</v>
      </c>
      <c r="I3237" s="1">
        <v>437</v>
      </c>
      <c r="J3237" s="1">
        <v>2</v>
      </c>
      <c r="K3237" s="1">
        <v>35.99</v>
      </c>
      <c r="L3237" s="2">
        <v>45264.190300925926</v>
      </c>
      <c r="M3237" s="1">
        <v>9.75</v>
      </c>
      <c r="N3237" s="1">
        <v>1020.64</v>
      </c>
      <c r="O3237" s="1">
        <v>7.3</v>
      </c>
      <c r="P3237" s="1">
        <v>19.3</v>
      </c>
      <c r="Q3237" s="1">
        <v>0.9</v>
      </c>
      <c r="R3237" s="1" t="b">
        <v>0</v>
      </c>
      <c r="S3237" s="1" t="s">
        <v>7079</v>
      </c>
      <c r="T3237" s="1" t="s">
        <v>7085</v>
      </c>
    </row>
    <row r="3238" spans="1:20" x14ac:dyDescent="0.3">
      <c r="A3238" s="1" t="s">
        <v>3308</v>
      </c>
      <c r="B3238" s="1" t="s">
        <v>25</v>
      </c>
      <c r="C3238" s="1" t="s">
        <v>53</v>
      </c>
      <c r="D3238" s="1">
        <v>86.371252999999996</v>
      </c>
      <c r="E3238" s="1">
        <v>30.771708</v>
      </c>
      <c r="F3238" s="1" t="s">
        <v>28</v>
      </c>
      <c r="G3238" s="1">
        <v>21.46</v>
      </c>
      <c r="H3238" s="3" t="s">
        <v>7073</v>
      </c>
      <c r="I3238" s="1">
        <v>358</v>
      </c>
      <c r="J3238" s="1">
        <v>3</v>
      </c>
      <c r="K3238" s="1">
        <v>42.51</v>
      </c>
      <c r="L3238" s="2">
        <v>45089.761828703704</v>
      </c>
      <c r="M3238" s="1">
        <v>9.17</v>
      </c>
      <c r="N3238" s="1">
        <v>1034.1199999999999</v>
      </c>
      <c r="O3238" s="1">
        <v>2.4</v>
      </c>
      <c r="P3238" s="1">
        <v>15.5</v>
      </c>
      <c r="Q3238" s="1">
        <v>6.01</v>
      </c>
      <c r="R3238" s="1" t="b">
        <v>0</v>
      </c>
      <c r="S3238" s="1" t="s">
        <v>7077</v>
      </c>
      <c r="T3238" s="1" t="s">
        <v>7085</v>
      </c>
    </row>
    <row r="3239" spans="1:20" x14ac:dyDescent="0.3">
      <c r="A3239" s="1" t="s">
        <v>3309</v>
      </c>
      <c r="B3239" s="1" t="s">
        <v>114</v>
      </c>
      <c r="C3239" s="1" t="s">
        <v>180</v>
      </c>
      <c r="D3239" s="1">
        <v>7.8472429999999997</v>
      </c>
      <c r="E3239" s="1">
        <v>-154.932053</v>
      </c>
      <c r="F3239" s="1" t="s">
        <v>48</v>
      </c>
      <c r="G3239" s="1">
        <v>323.38</v>
      </c>
      <c r="H3239" s="3" t="s">
        <v>7073</v>
      </c>
      <c r="I3239" s="1">
        <v>395</v>
      </c>
      <c r="J3239" s="1">
        <v>3</v>
      </c>
      <c r="K3239" s="1">
        <v>70.290000000000006</v>
      </c>
      <c r="L3239" s="2">
        <v>45069.030578703707</v>
      </c>
      <c r="M3239" s="1">
        <v>38.409999999999997</v>
      </c>
      <c r="N3239" s="1">
        <v>1003.29</v>
      </c>
      <c r="O3239" s="1">
        <v>4.4000000000000004</v>
      </c>
      <c r="P3239" s="1">
        <v>7.1</v>
      </c>
      <c r="Q3239" s="1">
        <v>6.71</v>
      </c>
      <c r="R3239" s="1" t="b">
        <v>0</v>
      </c>
      <c r="S3239" s="1" t="s">
        <v>7078</v>
      </c>
      <c r="T3239" s="1" t="s">
        <v>7085</v>
      </c>
    </row>
    <row r="3240" spans="1:20" x14ac:dyDescent="0.3">
      <c r="A3240" s="1" t="s">
        <v>3310</v>
      </c>
      <c r="B3240" s="1" t="s">
        <v>21</v>
      </c>
      <c r="C3240" s="1" t="s">
        <v>61</v>
      </c>
      <c r="D3240" s="1">
        <v>-40.482984999999999</v>
      </c>
      <c r="E3240" s="1">
        <v>9.968458</v>
      </c>
      <c r="F3240" s="1" t="s">
        <v>28</v>
      </c>
      <c r="G3240" s="1">
        <v>229.17</v>
      </c>
      <c r="H3240" s="3" t="s">
        <v>7073</v>
      </c>
      <c r="I3240" s="1">
        <v>94</v>
      </c>
      <c r="J3240" s="1">
        <v>15</v>
      </c>
      <c r="K3240" s="1">
        <v>47.91</v>
      </c>
      <c r="L3240" s="2">
        <v>45421.318078703705</v>
      </c>
      <c r="M3240" s="1">
        <v>24.84</v>
      </c>
      <c r="N3240" s="1">
        <v>1038.2</v>
      </c>
      <c r="O3240" s="1">
        <v>8.5</v>
      </c>
      <c r="P3240" s="1">
        <v>19.100000000000001</v>
      </c>
      <c r="Q3240" s="1">
        <v>1.85</v>
      </c>
      <c r="R3240" s="1" t="b">
        <v>1</v>
      </c>
      <c r="S3240" s="1" t="s">
        <v>7079</v>
      </c>
      <c r="T3240" s="1" t="s">
        <v>7082</v>
      </c>
    </row>
    <row r="3241" spans="1:20" x14ac:dyDescent="0.3">
      <c r="A3241" s="1" t="s">
        <v>3311</v>
      </c>
      <c r="B3241" s="1" t="s">
        <v>21</v>
      </c>
      <c r="C3241" s="1" t="s">
        <v>22</v>
      </c>
      <c r="D3241" s="1">
        <v>34.384923999999998</v>
      </c>
      <c r="E3241" s="1">
        <v>-117.820607</v>
      </c>
      <c r="F3241" s="1" t="s">
        <v>48</v>
      </c>
      <c r="G3241" s="1">
        <v>371.9</v>
      </c>
      <c r="H3241" s="3" t="s">
        <v>7073</v>
      </c>
      <c r="I3241" s="1">
        <v>165</v>
      </c>
      <c r="J3241" s="1">
        <v>19</v>
      </c>
      <c r="K3241" s="1">
        <v>36.83</v>
      </c>
      <c r="L3241" s="2">
        <v>45241.87641203704</v>
      </c>
      <c r="M3241" s="1">
        <v>22.5</v>
      </c>
      <c r="N3241" s="1">
        <v>999.22</v>
      </c>
      <c r="O3241" s="1">
        <v>10.5</v>
      </c>
      <c r="P3241" s="1">
        <v>13.3</v>
      </c>
      <c r="Q3241" s="1">
        <v>12.4</v>
      </c>
      <c r="R3241" s="1" t="b">
        <v>0</v>
      </c>
      <c r="S3241" s="1" t="s">
        <v>7080</v>
      </c>
      <c r="T3241" s="1" t="s">
        <v>7082</v>
      </c>
    </row>
    <row r="3242" spans="1:20" x14ac:dyDescent="0.3">
      <c r="A3242" s="1" t="s">
        <v>3312</v>
      </c>
      <c r="B3242" s="1" t="s">
        <v>17</v>
      </c>
      <c r="C3242" s="1" t="s">
        <v>195</v>
      </c>
      <c r="D3242" s="1">
        <v>56.034188</v>
      </c>
      <c r="E3242" s="1">
        <v>33.810403000000001</v>
      </c>
      <c r="F3242" s="1" t="s">
        <v>28</v>
      </c>
      <c r="G3242" s="1">
        <v>109.48</v>
      </c>
      <c r="H3242" s="3" t="s">
        <v>7073</v>
      </c>
      <c r="I3242" s="1">
        <v>307</v>
      </c>
      <c r="J3242" s="1">
        <v>16</v>
      </c>
      <c r="K3242" s="1">
        <v>56.09</v>
      </c>
      <c r="L3242" s="2">
        <v>45544.900717592594</v>
      </c>
      <c r="M3242" s="1">
        <v>16.920000000000002</v>
      </c>
      <c r="N3242" s="1">
        <v>1018.23</v>
      </c>
      <c r="O3242" s="1">
        <v>0.9</v>
      </c>
      <c r="P3242" s="1">
        <v>9.6999999999999993</v>
      </c>
      <c r="Q3242" s="1">
        <v>6.94</v>
      </c>
      <c r="R3242" s="1" t="b">
        <v>0</v>
      </c>
      <c r="S3242" s="1" t="s">
        <v>7077</v>
      </c>
      <c r="T3242" s="1" t="s">
        <v>7082</v>
      </c>
    </row>
    <row r="3243" spans="1:20" x14ac:dyDescent="0.3">
      <c r="A3243" s="1" t="s">
        <v>3313</v>
      </c>
      <c r="B3243" s="1" t="s">
        <v>78</v>
      </c>
      <c r="C3243" s="1" t="s">
        <v>84</v>
      </c>
      <c r="D3243" s="1">
        <v>86.574887000000004</v>
      </c>
      <c r="E3243" s="1">
        <v>90.566317999999995</v>
      </c>
      <c r="F3243" s="1" t="s">
        <v>48</v>
      </c>
      <c r="G3243" s="1">
        <v>338.6</v>
      </c>
      <c r="H3243" s="3" t="s">
        <v>7073</v>
      </c>
      <c r="I3243" s="1">
        <v>349</v>
      </c>
      <c r="J3243" s="1">
        <v>36</v>
      </c>
      <c r="K3243" s="1">
        <v>44.81</v>
      </c>
      <c r="L3243" s="2">
        <v>45413.124328703707</v>
      </c>
      <c r="M3243" s="1">
        <v>17.440000000000001</v>
      </c>
      <c r="N3243" s="1">
        <v>994.98</v>
      </c>
      <c r="O3243" s="1">
        <v>5.9</v>
      </c>
      <c r="P3243" s="1">
        <v>9.9</v>
      </c>
      <c r="Q3243" s="1">
        <v>12.58</v>
      </c>
      <c r="R3243" s="1" t="b">
        <v>1</v>
      </c>
      <c r="S3243" s="1" t="s">
        <v>7080</v>
      </c>
      <c r="T3243" s="1" t="s">
        <v>7083</v>
      </c>
    </row>
    <row r="3244" spans="1:20" x14ac:dyDescent="0.3">
      <c r="A3244" s="1" t="s">
        <v>3314</v>
      </c>
      <c r="B3244" s="1" t="s">
        <v>114</v>
      </c>
      <c r="C3244" s="1" t="s">
        <v>192</v>
      </c>
      <c r="D3244" s="1">
        <v>8.8154999999999997E-2</v>
      </c>
      <c r="E3244" s="1">
        <v>168.20247499999999</v>
      </c>
      <c r="F3244" s="1" t="s">
        <v>35</v>
      </c>
      <c r="G3244" s="1">
        <v>171.81</v>
      </c>
      <c r="H3244" s="3" t="s">
        <v>7073</v>
      </c>
      <c r="I3244" s="1">
        <v>465</v>
      </c>
      <c r="J3244" s="1">
        <v>9</v>
      </c>
      <c r="K3244" s="1">
        <v>81.03</v>
      </c>
      <c r="L3244" s="2">
        <v>45235.59516203704</v>
      </c>
      <c r="M3244" s="1">
        <v>21.87</v>
      </c>
      <c r="N3244" s="1">
        <v>1013.29</v>
      </c>
      <c r="O3244" s="1">
        <v>3.4</v>
      </c>
      <c r="P3244" s="1">
        <v>8.8000000000000007</v>
      </c>
      <c r="Q3244" s="1">
        <v>0.13</v>
      </c>
      <c r="R3244" s="1" t="b">
        <v>1</v>
      </c>
      <c r="S3244" s="1" t="s">
        <v>7080</v>
      </c>
      <c r="T3244" s="1" t="s">
        <v>7084</v>
      </c>
    </row>
    <row r="3245" spans="1:20" x14ac:dyDescent="0.3">
      <c r="A3245" s="1" t="s">
        <v>3315</v>
      </c>
      <c r="B3245" s="1" t="s">
        <v>17</v>
      </c>
      <c r="C3245" s="1" t="s">
        <v>103</v>
      </c>
      <c r="D3245" s="1">
        <v>-53.155138999999998</v>
      </c>
      <c r="E3245" s="1">
        <v>-69.828129000000004</v>
      </c>
      <c r="F3245" s="1" t="s">
        <v>23</v>
      </c>
      <c r="G3245" s="1">
        <v>268.27999999999997</v>
      </c>
      <c r="H3245" s="3" t="s">
        <v>7073</v>
      </c>
      <c r="I3245" s="1">
        <v>142</v>
      </c>
      <c r="J3245" s="1">
        <v>3</v>
      </c>
      <c r="K3245" s="1">
        <v>56.81</v>
      </c>
      <c r="L3245" s="2">
        <v>45588.189606481479</v>
      </c>
      <c r="M3245" s="1">
        <v>28.01</v>
      </c>
      <c r="N3245" s="1">
        <v>1002.27</v>
      </c>
      <c r="O3245" s="1">
        <v>2.5</v>
      </c>
      <c r="P3245" s="1">
        <v>5.4</v>
      </c>
      <c r="Q3245" s="1">
        <v>19.64</v>
      </c>
      <c r="R3245" s="1" t="b">
        <v>0</v>
      </c>
      <c r="S3245" s="1" t="s">
        <v>7079</v>
      </c>
      <c r="T3245" s="1" t="s">
        <v>7085</v>
      </c>
    </row>
    <row r="3246" spans="1:20" x14ac:dyDescent="0.3">
      <c r="A3246" s="1" t="s">
        <v>3316</v>
      </c>
      <c r="B3246" s="1" t="s">
        <v>114</v>
      </c>
      <c r="C3246" s="1" t="s">
        <v>180</v>
      </c>
      <c r="D3246" s="1">
        <v>56.900643000000002</v>
      </c>
      <c r="E3246" s="1">
        <v>76.175567999999998</v>
      </c>
      <c r="F3246" s="1" t="s">
        <v>23</v>
      </c>
      <c r="G3246" s="1">
        <v>98.9</v>
      </c>
      <c r="H3246" s="3" t="s">
        <v>7073</v>
      </c>
      <c r="I3246" s="1">
        <v>81</v>
      </c>
      <c r="J3246" s="1">
        <v>3</v>
      </c>
      <c r="K3246" s="1">
        <v>68.58</v>
      </c>
      <c r="L3246" s="2">
        <v>45317.450023148151</v>
      </c>
      <c r="M3246" s="1">
        <v>28.23</v>
      </c>
      <c r="N3246" s="1">
        <v>998.67</v>
      </c>
      <c r="O3246" s="1">
        <v>5.6</v>
      </c>
      <c r="P3246" s="1">
        <v>8.3000000000000007</v>
      </c>
      <c r="Q3246" s="1">
        <v>3.41</v>
      </c>
      <c r="R3246" s="1" t="b">
        <v>0</v>
      </c>
      <c r="S3246" s="1" t="s">
        <v>7077</v>
      </c>
      <c r="T3246" s="1" t="s">
        <v>7085</v>
      </c>
    </row>
    <row r="3247" spans="1:20" x14ac:dyDescent="0.3">
      <c r="A3247" s="1" t="s">
        <v>3317</v>
      </c>
      <c r="B3247" s="1" t="s">
        <v>25</v>
      </c>
      <c r="C3247" s="1" t="s">
        <v>53</v>
      </c>
      <c r="D3247" s="1">
        <v>33.633280999999997</v>
      </c>
      <c r="E3247" s="1">
        <v>66.065763000000004</v>
      </c>
      <c r="F3247" s="1" t="s">
        <v>35</v>
      </c>
      <c r="G3247" s="1">
        <v>30.68</v>
      </c>
      <c r="H3247" s="3" t="s">
        <v>7073</v>
      </c>
      <c r="I3247" s="1">
        <v>222</v>
      </c>
      <c r="J3247" s="1">
        <v>2</v>
      </c>
      <c r="K3247" s="1">
        <v>87.28</v>
      </c>
      <c r="L3247" s="2">
        <v>45683.431967592594</v>
      </c>
      <c r="M3247" s="1">
        <v>7.28</v>
      </c>
      <c r="N3247" s="1">
        <v>1047.69</v>
      </c>
      <c r="O3247" s="1">
        <v>6.7</v>
      </c>
      <c r="P3247" s="1">
        <v>11</v>
      </c>
      <c r="Q3247" s="1">
        <v>13.19</v>
      </c>
      <c r="R3247" s="1" t="b">
        <v>0</v>
      </c>
      <c r="S3247" s="1" t="s">
        <v>7080</v>
      </c>
      <c r="T3247" s="1" t="s">
        <v>7085</v>
      </c>
    </row>
    <row r="3248" spans="1:20" x14ac:dyDescent="0.3">
      <c r="A3248" s="1" t="s">
        <v>3318</v>
      </c>
      <c r="B3248" s="1" t="s">
        <v>78</v>
      </c>
      <c r="C3248" s="1" t="s">
        <v>79</v>
      </c>
      <c r="D3248" s="1">
        <v>24.526430999999999</v>
      </c>
      <c r="E3248" s="1">
        <v>-58.377279999999999</v>
      </c>
      <c r="F3248" s="1" t="s">
        <v>48</v>
      </c>
      <c r="G3248" s="1">
        <v>381.3</v>
      </c>
      <c r="H3248" s="3" t="s">
        <v>7073</v>
      </c>
      <c r="I3248" s="1">
        <v>369</v>
      </c>
      <c r="J3248" s="1">
        <v>30</v>
      </c>
      <c r="K3248" s="1">
        <v>78.510000000000005</v>
      </c>
      <c r="L3248" s="2">
        <v>45122.358356481483</v>
      </c>
      <c r="M3248" s="1">
        <v>20.25</v>
      </c>
      <c r="N3248" s="1">
        <v>991.21</v>
      </c>
      <c r="O3248" s="1">
        <v>0.1</v>
      </c>
      <c r="P3248" s="1">
        <v>11</v>
      </c>
      <c r="Q3248" s="1">
        <v>14.32</v>
      </c>
      <c r="R3248" s="1" t="b">
        <v>0</v>
      </c>
      <c r="S3248" s="1" t="s">
        <v>7079</v>
      </c>
      <c r="T3248" s="1" t="s">
        <v>7083</v>
      </c>
    </row>
    <row r="3249" spans="1:20" x14ac:dyDescent="0.3">
      <c r="A3249" s="1" t="s">
        <v>3319</v>
      </c>
      <c r="B3249" s="1" t="s">
        <v>41</v>
      </c>
      <c r="C3249" s="1" t="s">
        <v>42</v>
      </c>
      <c r="D3249" s="1">
        <v>10.698703</v>
      </c>
      <c r="E3249" s="1">
        <v>-147.64961199999999</v>
      </c>
      <c r="F3249" s="1" t="s">
        <v>28</v>
      </c>
      <c r="G3249" s="1">
        <v>77.75</v>
      </c>
      <c r="H3249" s="3" t="s">
        <v>7073</v>
      </c>
      <c r="I3249" s="1">
        <v>353</v>
      </c>
      <c r="J3249" s="1">
        <v>19</v>
      </c>
      <c r="K3249" s="1">
        <v>81.16</v>
      </c>
      <c r="L3249" s="2">
        <v>45580.188217592593</v>
      </c>
      <c r="M3249" s="1">
        <v>16.77</v>
      </c>
      <c r="N3249" s="1">
        <v>1035.1099999999999</v>
      </c>
      <c r="O3249" s="1">
        <v>8.6</v>
      </c>
      <c r="P3249" s="1">
        <v>15.5</v>
      </c>
      <c r="Q3249" s="1">
        <v>3.43</v>
      </c>
      <c r="R3249" s="1" t="b">
        <v>1</v>
      </c>
      <c r="S3249" s="1" t="s">
        <v>7077</v>
      </c>
      <c r="T3249" s="1" t="s">
        <v>7083</v>
      </c>
    </row>
    <row r="3250" spans="1:20" x14ac:dyDescent="0.3">
      <c r="A3250" s="1" t="s">
        <v>3320</v>
      </c>
      <c r="B3250" s="1" t="s">
        <v>114</v>
      </c>
      <c r="C3250" s="1" t="s">
        <v>115</v>
      </c>
      <c r="D3250" s="1">
        <v>49.296312</v>
      </c>
      <c r="E3250" s="1">
        <v>103.383172</v>
      </c>
      <c r="F3250" s="1" t="s">
        <v>23</v>
      </c>
      <c r="G3250" s="1">
        <v>88.78</v>
      </c>
      <c r="H3250" s="3" t="s">
        <v>7073</v>
      </c>
      <c r="I3250" s="1">
        <v>107</v>
      </c>
      <c r="J3250" s="1">
        <v>32</v>
      </c>
      <c r="K3250" s="1">
        <v>52.79</v>
      </c>
      <c r="L3250" s="2">
        <v>45415.147939814815</v>
      </c>
      <c r="M3250" s="1">
        <v>34.89</v>
      </c>
      <c r="N3250" s="1">
        <v>1048.8900000000001</v>
      </c>
      <c r="O3250" s="1">
        <v>9</v>
      </c>
      <c r="P3250" s="1">
        <v>7.8</v>
      </c>
      <c r="Q3250" s="1">
        <v>2.23</v>
      </c>
      <c r="R3250" s="1" t="b">
        <v>1</v>
      </c>
      <c r="S3250" s="1" t="s">
        <v>7080</v>
      </c>
      <c r="T3250" s="1" t="s">
        <v>7083</v>
      </c>
    </row>
    <row r="3251" spans="1:20" x14ac:dyDescent="0.3">
      <c r="A3251" s="1" t="s">
        <v>3321</v>
      </c>
      <c r="B3251" s="1" t="s">
        <v>114</v>
      </c>
      <c r="C3251" s="1" t="s">
        <v>247</v>
      </c>
      <c r="D3251" s="1">
        <v>28.518287999999998</v>
      </c>
      <c r="E3251" s="1">
        <v>26.560189000000001</v>
      </c>
      <c r="F3251" s="1" t="s">
        <v>23</v>
      </c>
      <c r="G3251" s="1">
        <v>58.63</v>
      </c>
      <c r="H3251" s="3" t="s">
        <v>7073</v>
      </c>
      <c r="I3251" s="1">
        <v>104</v>
      </c>
      <c r="J3251" s="1">
        <v>16</v>
      </c>
      <c r="K3251" s="1">
        <v>43.16</v>
      </c>
      <c r="L3251" s="2">
        <v>45521.57849537037</v>
      </c>
      <c r="M3251" s="1">
        <v>25.44</v>
      </c>
      <c r="N3251" s="1">
        <v>981.39</v>
      </c>
      <c r="O3251" s="1">
        <v>10.6</v>
      </c>
      <c r="P3251" s="1">
        <v>14.6</v>
      </c>
      <c r="Q3251" s="1">
        <v>3.05</v>
      </c>
      <c r="R3251" s="1" t="b">
        <v>1</v>
      </c>
      <c r="S3251" s="1" t="s">
        <v>7080</v>
      </c>
      <c r="T3251" s="1" t="s">
        <v>7082</v>
      </c>
    </row>
    <row r="3252" spans="1:20" x14ac:dyDescent="0.3">
      <c r="A3252" s="1" t="s">
        <v>3322</v>
      </c>
      <c r="B3252" s="1" t="s">
        <v>30</v>
      </c>
      <c r="C3252" s="1" t="s">
        <v>129</v>
      </c>
      <c r="D3252" s="1">
        <v>24.698464000000001</v>
      </c>
      <c r="E3252" s="1">
        <v>162.21079499999999</v>
      </c>
      <c r="F3252" s="1" t="s">
        <v>48</v>
      </c>
      <c r="G3252" s="1">
        <v>47.38</v>
      </c>
      <c r="H3252" s="3" t="s">
        <v>7073</v>
      </c>
      <c r="I3252" s="1">
        <v>41</v>
      </c>
      <c r="J3252" s="1">
        <v>12</v>
      </c>
      <c r="K3252" s="1">
        <v>20.39</v>
      </c>
      <c r="L3252" s="2">
        <v>45228.087523148148</v>
      </c>
      <c r="M3252" s="1">
        <v>21.53</v>
      </c>
      <c r="N3252" s="1">
        <v>1028.93</v>
      </c>
      <c r="O3252" s="1">
        <v>2</v>
      </c>
      <c r="P3252" s="1">
        <v>12</v>
      </c>
      <c r="Q3252" s="1">
        <v>4.9400000000000004</v>
      </c>
      <c r="R3252" s="1" t="b">
        <v>0</v>
      </c>
      <c r="S3252" s="1" t="s">
        <v>7077</v>
      </c>
      <c r="T3252" s="1" t="s">
        <v>7082</v>
      </c>
    </row>
    <row r="3253" spans="1:20" x14ac:dyDescent="0.3">
      <c r="A3253" s="1" t="s">
        <v>3323</v>
      </c>
      <c r="B3253" s="1" t="s">
        <v>17</v>
      </c>
      <c r="C3253" s="1" t="s">
        <v>103</v>
      </c>
      <c r="D3253" s="1">
        <v>82.761460999999997</v>
      </c>
      <c r="E3253" s="1">
        <v>63.048878999999999</v>
      </c>
      <c r="F3253" s="1" t="s">
        <v>23</v>
      </c>
      <c r="G3253" s="1">
        <v>318.25</v>
      </c>
      <c r="H3253" s="3" t="s">
        <v>7073</v>
      </c>
      <c r="I3253" s="1">
        <v>139</v>
      </c>
      <c r="J3253" s="1">
        <v>43</v>
      </c>
      <c r="K3253" s="1">
        <v>84.88</v>
      </c>
      <c r="L3253" s="2">
        <v>45403.665300925924</v>
      </c>
      <c r="M3253" s="1">
        <v>5.0599999999999996</v>
      </c>
      <c r="N3253" s="1">
        <v>997.7</v>
      </c>
      <c r="O3253" s="1">
        <v>6.5</v>
      </c>
      <c r="P3253" s="1">
        <v>19.3</v>
      </c>
      <c r="Q3253" s="1">
        <v>3.36</v>
      </c>
      <c r="R3253" s="1" t="b">
        <v>0</v>
      </c>
      <c r="S3253" s="1" t="s">
        <v>7078</v>
      </c>
      <c r="T3253" s="1" t="s">
        <v>7083</v>
      </c>
    </row>
    <row r="3254" spans="1:20" x14ac:dyDescent="0.3">
      <c r="A3254" s="1" t="s">
        <v>3324</v>
      </c>
      <c r="B3254" s="1" t="s">
        <v>41</v>
      </c>
      <c r="C3254" s="1" t="s">
        <v>70</v>
      </c>
      <c r="D3254" s="1">
        <v>-69.121161999999998</v>
      </c>
      <c r="E3254" s="1">
        <v>-30.052129000000001</v>
      </c>
      <c r="F3254" s="1" t="s">
        <v>35</v>
      </c>
      <c r="G3254" s="1">
        <v>127.27</v>
      </c>
      <c r="H3254" s="3" t="s">
        <v>7073</v>
      </c>
      <c r="I3254" s="1">
        <v>201</v>
      </c>
      <c r="J3254" s="1">
        <v>24</v>
      </c>
      <c r="K3254" s="1">
        <v>67.010000000000005</v>
      </c>
      <c r="L3254" s="2">
        <v>45699.243773148148</v>
      </c>
      <c r="M3254" s="1">
        <v>24.42</v>
      </c>
      <c r="N3254" s="1">
        <v>982.83</v>
      </c>
      <c r="O3254" s="1">
        <v>4.7</v>
      </c>
      <c r="P3254" s="1">
        <v>8.3000000000000007</v>
      </c>
      <c r="Q3254" s="1">
        <v>13.48</v>
      </c>
      <c r="R3254" s="1" t="b">
        <v>1</v>
      </c>
      <c r="S3254" s="1" t="s">
        <v>7078</v>
      </c>
      <c r="T3254" s="1" t="s">
        <v>7083</v>
      </c>
    </row>
    <row r="3255" spans="1:20" x14ac:dyDescent="0.3">
      <c r="A3255" s="1" t="s">
        <v>3325</v>
      </c>
      <c r="B3255" s="1" t="s">
        <v>17</v>
      </c>
      <c r="C3255" s="1" t="s">
        <v>47</v>
      </c>
      <c r="D3255" s="1">
        <v>-79.136885000000007</v>
      </c>
      <c r="E3255" s="1">
        <v>27.562450999999999</v>
      </c>
      <c r="F3255" s="1" t="s">
        <v>28</v>
      </c>
      <c r="G3255" s="1">
        <v>322.10000000000002</v>
      </c>
      <c r="H3255" s="3" t="s">
        <v>7073</v>
      </c>
      <c r="I3255" s="1">
        <v>86</v>
      </c>
      <c r="J3255" s="1">
        <v>9</v>
      </c>
      <c r="K3255" s="1">
        <v>79.849999999999994</v>
      </c>
      <c r="L3255" s="2">
        <v>45402.331273148149</v>
      </c>
      <c r="M3255" s="1">
        <v>5.13</v>
      </c>
      <c r="N3255" s="1">
        <v>1008.2</v>
      </c>
      <c r="O3255" s="1">
        <v>3.7</v>
      </c>
      <c r="P3255" s="1">
        <v>18.100000000000001</v>
      </c>
      <c r="Q3255" s="1">
        <v>8.42</v>
      </c>
      <c r="R3255" s="1" t="b">
        <v>0</v>
      </c>
      <c r="S3255" s="1" t="s">
        <v>7077</v>
      </c>
      <c r="T3255" s="1" t="s">
        <v>7084</v>
      </c>
    </row>
    <row r="3256" spans="1:20" x14ac:dyDescent="0.3">
      <c r="A3256" s="1" t="s">
        <v>3326</v>
      </c>
      <c r="B3256" s="1" t="s">
        <v>33</v>
      </c>
      <c r="C3256" s="1" t="s">
        <v>34</v>
      </c>
      <c r="D3256" s="1">
        <v>84.612274999999997</v>
      </c>
      <c r="E3256" s="1">
        <v>-113.49912</v>
      </c>
      <c r="F3256" s="1" t="s">
        <v>48</v>
      </c>
      <c r="G3256" s="1">
        <v>400</v>
      </c>
      <c r="H3256" s="3" t="s">
        <v>7073</v>
      </c>
      <c r="I3256" s="1">
        <v>335</v>
      </c>
      <c r="J3256" s="1">
        <v>9</v>
      </c>
      <c r="K3256" s="1">
        <v>54.77</v>
      </c>
      <c r="L3256" s="2">
        <v>45147.971550925926</v>
      </c>
      <c r="M3256" s="1">
        <v>13.82</v>
      </c>
      <c r="N3256" s="1">
        <v>1045.47</v>
      </c>
      <c r="O3256" s="1">
        <v>6.2</v>
      </c>
      <c r="P3256" s="1">
        <v>16.600000000000001</v>
      </c>
      <c r="Q3256" s="1">
        <v>10.76</v>
      </c>
      <c r="R3256" s="1" t="b">
        <v>0</v>
      </c>
      <c r="S3256" s="1" t="s">
        <v>7077</v>
      </c>
      <c r="T3256" s="1" t="s">
        <v>7084</v>
      </c>
    </row>
    <row r="3257" spans="1:20" x14ac:dyDescent="0.3">
      <c r="A3257" s="1" t="s">
        <v>3327</v>
      </c>
      <c r="B3257" s="1" t="s">
        <v>25</v>
      </c>
      <c r="C3257" s="1" t="s">
        <v>59</v>
      </c>
      <c r="D3257" s="1">
        <v>-89.148263999999998</v>
      </c>
      <c r="E3257" s="1">
        <v>-11.247771999999999</v>
      </c>
      <c r="F3257" s="1" t="s">
        <v>23</v>
      </c>
      <c r="G3257" s="1">
        <v>356.07</v>
      </c>
      <c r="H3257" s="3" t="s">
        <v>7073</v>
      </c>
      <c r="I3257" s="1">
        <v>316</v>
      </c>
      <c r="J3257" s="1">
        <v>2</v>
      </c>
      <c r="K3257" s="1">
        <v>23.81</v>
      </c>
      <c r="L3257" s="2">
        <v>45080.513912037037</v>
      </c>
      <c r="M3257" s="1">
        <v>6.14</v>
      </c>
      <c r="N3257" s="1">
        <v>980.82</v>
      </c>
      <c r="O3257" s="1">
        <v>8.6</v>
      </c>
      <c r="P3257" s="1">
        <v>13.1</v>
      </c>
      <c r="Q3257" s="1">
        <v>0.95</v>
      </c>
      <c r="R3257" s="1" t="b">
        <v>1</v>
      </c>
      <c r="S3257" s="1" t="s">
        <v>7077</v>
      </c>
      <c r="T3257" s="1" t="s">
        <v>7085</v>
      </c>
    </row>
    <row r="3258" spans="1:20" x14ac:dyDescent="0.3">
      <c r="A3258" s="1" t="s">
        <v>3328</v>
      </c>
      <c r="B3258" s="1" t="s">
        <v>17</v>
      </c>
      <c r="C3258" s="1" t="s">
        <v>47</v>
      </c>
      <c r="D3258" s="1">
        <v>-74.421689000000001</v>
      </c>
      <c r="E3258" s="1">
        <v>53.928507000000003</v>
      </c>
      <c r="F3258" s="1" t="s">
        <v>23</v>
      </c>
      <c r="G3258" s="1">
        <v>333.04</v>
      </c>
      <c r="H3258" s="3" t="s">
        <v>7073</v>
      </c>
      <c r="I3258" s="1">
        <v>275</v>
      </c>
      <c r="J3258" s="1">
        <v>5</v>
      </c>
      <c r="K3258" s="1">
        <v>23.28</v>
      </c>
      <c r="L3258" s="2">
        <v>45406.993078703701</v>
      </c>
      <c r="M3258" s="1">
        <v>27.84</v>
      </c>
      <c r="N3258" s="1">
        <v>1021.15</v>
      </c>
      <c r="O3258" s="1">
        <v>0.3</v>
      </c>
      <c r="P3258" s="1">
        <v>13.4</v>
      </c>
      <c r="Q3258" s="1">
        <v>17.22</v>
      </c>
      <c r="R3258" s="1" t="b">
        <v>1</v>
      </c>
      <c r="S3258" s="1" t="s">
        <v>7079</v>
      </c>
      <c r="T3258" s="1" t="s">
        <v>7085</v>
      </c>
    </row>
    <row r="3259" spans="1:20" x14ac:dyDescent="0.3">
      <c r="A3259" s="1" t="s">
        <v>3329</v>
      </c>
      <c r="B3259" s="1" t="s">
        <v>41</v>
      </c>
      <c r="C3259" s="1" t="s">
        <v>70</v>
      </c>
      <c r="D3259" s="1">
        <v>20.610849999999999</v>
      </c>
      <c r="E3259" s="1">
        <v>59.703918999999999</v>
      </c>
      <c r="F3259" s="1" t="s">
        <v>48</v>
      </c>
      <c r="G3259" s="1">
        <v>293.93</v>
      </c>
      <c r="H3259" s="3" t="s">
        <v>7073</v>
      </c>
      <c r="I3259" s="1">
        <v>74</v>
      </c>
      <c r="J3259" s="1">
        <v>3</v>
      </c>
      <c r="K3259" s="1">
        <v>82.85</v>
      </c>
      <c r="L3259" s="2">
        <v>45144.472939814812</v>
      </c>
      <c r="M3259" s="1">
        <v>8.65</v>
      </c>
      <c r="N3259" s="1">
        <v>1015.1</v>
      </c>
      <c r="O3259" s="1">
        <v>10.7</v>
      </c>
      <c r="P3259" s="1">
        <v>2.6</v>
      </c>
      <c r="Q3259" s="1">
        <v>3.41</v>
      </c>
      <c r="R3259" s="1" t="b">
        <v>0</v>
      </c>
      <c r="S3259" s="1" t="s">
        <v>7077</v>
      </c>
      <c r="T3259" s="1" t="s">
        <v>7085</v>
      </c>
    </row>
    <row r="3260" spans="1:20" x14ac:dyDescent="0.3">
      <c r="A3260" s="1" t="s">
        <v>3330</v>
      </c>
      <c r="B3260" s="1" t="s">
        <v>33</v>
      </c>
      <c r="C3260" s="1" t="s">
        <v>67</v>
      </c>
      <c r="D3260" s="1">
        <v>59.210054</v>
      </c>
      <c r="E3260" s="1">
        <v>52.7714</v>
      </c>
      <c r="F3260" s="1" t="s">
        <v>28</v>
      </c>
      <c r="G3260" s="1">
        <v>189.16</v>
      </c>
      <c r="H3260" s="3" t="s">
        <v>7073</v>
      </c>
      <c r="I3260" s="1">
        <v>205</v>
      </c>
      <c r="J3260" s="1">
        <v>14</v>
      </c>
      <c r="K3260" s="1">
        <v>76.02</v>
      </c>
      <c r="L3260" s="2">
        <v>45373.10696759259</v>
      </c>
      <c r="M3260" s="1">
        <v>15.98</v>
      </c>
      <c r="N3260" s="1">
        <v>1041.1400000000001</v>
      </c>
      <c r="O3260" s="1">
        <v>8.9</v>
      </c>
      <c r="P3260" s="1">
        <v>19.100000000000001</v>
      </c>
      <c r="Q3260" s="1">
        <v>7.2</v>
      </c>
      <c r="R3260" s="1" t="b">
        <v>1</v>
      </c>
      <c r="S3260" s="1" t="s">
        <v>7078</v>
      </c>
      <c r="T3260" s="1" t="s">
        <v>7082</v>
      </c>
    </row>
    <row r="3261" spans="1:20" x14ac:dyDescent="0.3">
      <c r="A3261" s="1" t="s">
        <v>3331</v>
      </c>
      <c r="B3261" s="1" t="s">
        <v>78</v>
      </c>
      <c r="C3261" s="1" t="s">
        <v>84</v>
      </c>
      <c r="D3261" s="1">
        <v>48.336472999999998</v>
      </c>
      <c r="E3261" s="1">
        <v>-179.58101500000001</v>
      </c>
      <c r="F3261" s="1" t="s">
        <v>35</v>
      </c>
      <c r="G3261" s="1">
        <v>83.68</v>
      </c>
      <c r="H3261" s="3" t="s">
        <v>7073</v>
      </c>
      <c r="I3261" s="1">
        <v>497</v>
      </c>
      <c r="J3261" s="1">
        <v>15</v>
      </c>
      <c r="K3261" s="1">
        <v>76.56</v>
      </c>
      <c r="L3261" s="2">
        <v>45213.15766203704</v>
      </c>
      <c r="M3261" s="1">
        <v>35.880000000000003</v>
      </c>
      <c r="N3261" s="1">
        <v>985.88</v>
      </c>
      <c r="O3261" s="1">
        <v>8.3000000000000007</v>
      </c>
      <c r="P3261" s="1">
        <v>3</v>
      </c>
      <c r="Q3261" s="1">
        <v>1.44</v>
      </c>
      <c r="R3261" s="1" t="b">
        <v>0</v>
      </c>
      <c r="S3261" s="1" t="s">
        <v>7078</v>
      </c>
      <c r="T3261" s="1" t="s">
        <v>7082</v>
      </c>
    </row>
    <row r="3262" spans="1:20" x14ac:dyDescent="0.3">
      <c r="A3262" s="1" t="s">
        <v>3332</v>
      </c>
      <c r="B3262" s="1" t="s">
        <v>41</v>
      </c>
      <c r="C3262" s="1" t="s">
        <v>70</v>
      </c>
      <c r="D3262" s="1">
        <v>-9.5367639999999998</v>
      </c>
      <c r="E3262" s="1">
        <v>111.86734</v>
      </c>
      <c r="F3262" s="1" t="s">
        <v>48</v>
      </c>
      <c r="G3262" s="1">
        <v>212.87</v>
      </c>
      <c r="H3262" s="3" t="s">
        <v>7073</v>
      </c>
      <c r="I3262" s="1">
        <v>30</v>
      </c>
      <c r="J3262" s="1">
        <v>15</v>
      </c>
      <c r="K3262" s="1">
        <v>70.150000000000006</v>
      </c>
      <c r="L3262" s="2">
        <v>45455.166689814818</v>
      </c>
      <c r="M3262" s="1">
        <v>8.57</v>
      </c>
      <c r="N3262" s="1">
        <v>1027.71</v>
      </c>
      <c r="O3262" s="1">
        <v>8.4</v>
      </c>
      <c r="P3262" s="1">
        <v>11.7</v>
      </c>
      <c r="Q3262" s="1">
        <v>2.74</v>
      </c>
      <c r="R3262" s="1" t="b">
        <v>0</v>
      </c>
      <c r="S3262" s="1" t="s">
        <v>7077</v>
      </c>
      <c r="T3262" s="1" t="s">
        <v>7082</v>
      </c>
    </row>
    <row r="3263" spans="1:20" x14ac:dyDescent="0.3">
      <c r="A3263" s="1" t="s">
        <v>3333</v>
      </c>
      <c r="B3263" s="1" t="s">
        <v>30</v>
      </c>
      <c r="C3263" s="1" t="s">
        <v>74</v>
      </c>
      <c r="D3263" s="1">
        <v>-60.440154</v>
      </c>
      <c r="E3263" s="1">
        <v>-0.46422400000000003</v>
      </c>
      <c r="F3263" s="1" t="s">
        <v>43</v>
      </c>
      <c r="G3263" s="1">
        <v>23.7</v>
      </c>
      <c r="H3263" s="3" t="s">
        <v>7073</v>
      </c>
      <c r="I3263" s="1">
        <v>482</v>
      </c>
      <c r="J3263" s="1">
        <v>41</v>
      </c>
      <c r="K3263" s="1">
        <v>28.77</v>
      </c>
      <c r="L3263" s="2">
        <v>45391.31113425926</v>
      </c>
      <c r="M3263" s="1">
        <v>20.56</v>
      </c>
      <c r="N3263" s="1">
        <v>1027.6099999999999</v>
      </c>
      <c r="O3263" s="1">
        <v>4.3</v>
      </c>
      <c r="P3263" s="1">
        <v>7.3</v>
      </c>
      <c r="Q3263" s="1">
        <v>13.32</v>
      </c>
      <c r="R3263" s="1" t="b">
        <v>0</v>
      </c>
      <c r="S3263" s="1" t="s">
        <v>7078</v>
      </c>
      <c r="T3263" s="1" t="s">
        <v>7083</v>
      </c>
    </row>
    <row r="3264" spans="1:20" x14ac:dyDescent="0.3">
      <c r="A3264" s="1" t="s">
        <v>3334</v>
      </c>
      <c r="B3264" s="1" t="s">
        <v>38</v>
      </c>
      <c r="C3264" s="1" t="s">
        <v>39</v>
      </c>
      <c r="D3264" s="1">
        <v>31.029575999999999</v>
      </c>
      <c r="E3264" s="1">
        <v>68.963232000000005</v>
      </c>
      <c r="F3264" s="1" t="s">
        <v>48</v>
      </c>
      <c r="G3264" s="1">
        <v>291.79000000000002</v>
      </c>
      <c r="H3264" s="3" t="s">
        <v>7073</v>
      </c>
      <c r="I3264" s="1">
        <v>270</v>
      </c>
      <c r="J3264" s="1">
        <v>8</v>
      </c>
      <c r="K3264" s="1">
        <v>84.71</v>
      </c>
      <c r="L3264" s="2">
        <v>45630.593773148146</v>
      </c>
      <c r="M3264" s="1">
        <v>17.059999999999999</v>
      </c>
      <c r="N3264" s="1">
        <v>1026.8399999999999</v>
      </c>
      <c r="O3264" s="1">
        <v>8.3000000000000007</v>
      </c>
      <c r="P3264" s="1">
        <v>9.1999999999999993</v>
      </c>
      <c r="Q3264" s="1">
        <v>13.85</v>
      </c>
      <c r="R3264" s="1" t="b">
        <v>0</v>
      </c>
      <c r="S3264" s="1" t="s">
        <v>7078</v>
      </c>
      <c r="T3264" s="1" t="s">
        <v>7084</v>
      </c>
    </row>
    <row r="3265" spans="1:20" x14ac:dyDescent="0.3">
      <c r="A3265" s="1" t="s">
        <v>3335</v>
      </c>
      <c r="B3265" s="1" t="s">
        <v>41</v>
      </c>
      <c r="C3265" s="1" t="s">
        <v>45</v>
      </c>
      <c r="D3265" s="1">
        <v>-27.429628999999998</v>
      </c>
      <c r="E3265" s="1">
        <v>126.871967</v>
      </c>
      <c r="F3265" s="1" t="s">
        <v>28</v>
      </c>
      <c r="G3265" s="1">
        <v>272.55</v>
      </c>
      <c r="H3265" s="3" t="s">
        <v>7073</v>
      </c>
      <c r="I3265" s="1">
        <v>135</v>
      </c>
      <c r="J3265" s="1">
        <v>2</v>
      </c>
      <c r="K3265" s="1">
        <v>35.33</v>
      </c>
      <c r="L3265" s="2">
        <v>45661.738217592596</v>
      </c>
      <c r="M3265" s="1">
        <v>1.22</v>
      </c>
      <c r="N3265" s="1">
        <v>1045.96</v>
      </c>
      <c r="O3265" s="1">
        <v>4.3</v>
      </c>
      <c r="P3265" s="1">
        <v>12.6</v>
      </c>
      <c r="Q3265" s="1">
        <v>13.54</v>
      </c>
      <c r="R3265" s="1" t="b">
        <v>0</v>
      </c>
      <c r="S3265" s="1" t="s">
        <v>7077</v>
      </c>
      <c r="T3265" s="1" t="s">
        <v>7085</v>
      </c>
    </row>
    <row r="3266" spans="1:20" x14ac:dyDescent="0.3">
      <c r="A3266" s="1" t="s">
        <v>3336</v>
      </c>
      <c r="B3266" s="1" t="s">
        <v>30</v>
      </c>
      <c r="C3266" s="1" t="s">
        <v>187</v>
      </c>
      <c r="D3266" s="1">
        <v>-18.869899</v>
      </c>
      <c r="E3266" s="1">
        <v>63.713424000000003</v>
      </c>
      <c r="F3266" s="1" t="s">
        <v>35</v>
      </c>
      <c r="G3266" s="1">
        <v>311.63</v>
      </c>
      <c r="H3266" s="3" t="s">
        <v>7073</v>
      </c>
      <c r="I3266" s="1">
        <v>255</v>
      </c>
      <c r="J3266" s="1">
        <v>5</v>
      </c>
      <c r="K3266" s="1">
        <v>45.74</v>
      </c>
      <c r="L3266" s="2">
        <v>45332.057662037034</v>
      </c>
      <c r="M3266" s="1">
        <v>31.81</v>
      </c>
      <c r="N3266" s="1">
        <v>1037.6199999999999</v>
      </c>
      <c r="O3266" s="1">
        <v>9.9</v>
      </c>
      <c r="P3266" s="1">
        <v>18.3</v>
      </c>
      <c r="Q3266" s="1">
        <v>11.04</v>
      </c>
      <c r="R3266" s="1" t="b">
        <v>0</v>
      </c>
      <c r="S3266" s="1" t="s">
        <v>7079</v>
      </c>
      <c r="T3266" s="1" t="s">
        <v>7085</v>
      </c>
    </row>
    <row r="3267" spans="1:20" x14ac:dyDescent="0.3">
      <c r="A3267" s="1" t="s">
        <v>3337</v>
      </c>
      <c r="B3267" s="1" t="s">
        <v>38</v>
      </c>
      <c r="C3267" s="1" t="s">
        <v>81</v>
      </c>
      <c r="D3267" s="1">
        <v>-4.2067730000000001</v>
      </c>
      <c r="E3267" s="1">
        <v>-53.991008999999998</v>
      </c>
      <c r="F3267" s="1" t="s">
        <v>35</v>
      </c>
      <c r="G3267" s="1">
        <v>85.59</v>
      </c>
      <c r="H3267" s="3" t="s">
        <v>7073</v>
      </c>
      <c r="I3267" s="1">
        <v>167</v>
      </c>
      <c r="J3267" s="1">
        <v>2</v>
      </c>
      <c r="K3267" s="1">
        <v>21.93</v>
      </c>
      <c r="L3267" s="2">
        <v>45623.384050925924</v>
      </c>
      <c r="M3267" s="1">
        <v>3.23</v>
      </c>
      <c r="N3267" s="1">
        <v>982.94</v>
      </c>
      <c r="O3267" s="1">
        <v>1.9</v>
      </c>
      <c r="P3267" s="1">
        <v>9.6999999999999993</v>
      </c>
      <c r="Q3267" s="1">
        <v>19.05</v>
      </c>
      <c r="R3267" s="1" t="b">
        <v>1</v>
      </c>
      <c r="S3267" s="1" t="s">
        <v>7078</v>
      </c>
      <c r="T3267" s="1" t="s">
        <v>7085</v>
      </c>
    </row>
    <row r="3268" spans="1:20" x14ac:dyDescent="0.3">
      <c r="A3268" s="1" t="s">
        <v>3338</v>
      </c>
      <c r="B3268" s="1" t="s">
        <v>30</v>
      </c>
      <c r="C3268" s="1" t="s">
        <v>74</v>
      </c>
      <c r="D3268" s="1">
        <v>-18.503654999999998</v>
      </c>
      <c r="E3268" s="1">
        <v>177.010345</v>
      </c>
      <c r="F3268" s="1" t="s">
        <v>19</v>
      </c>
      <c r="G3268" s="1">
        <v>32.76</v>
      </c>
      <c r="H3268" s="3" t="s">
        <v>7073</v>
      </c>
      <c r="I3268" s="1">
        <v>63</v>
      </c>
      <c r="J3268" s="1">
        <v>23</v>
      </c>
      <c r="K3268" s="1">
        <v>63.06</v>
      </c>
      <c r="L3268" s="2">
        <v>45100.461134259262</v>
      </c>
      <c r="M3268" s="1">
        <v>19.23</v>
      </c>
      <c r="N3268" s="1">
        <v>1012.98</v>
      </c>
      <c r="O3268" s="1">
        <v>3.2</v>
      </c>
      <c r="P3268" s="1">
        <v>19.8</v>
      </c>
      <c r="Q3268" s="1">
        <v>10.14</v>
      </c>
      <c r="R3268" s="1" t="b">
        <v>1</v>
      </c>
      <c r="S3268" s="1" t="s">
        <v>7079</v>
      </c>
      <c r="T3268" s="1" t="s">
        <v>7083</v>
      </c>
    </row>
    <row r="3269" spans="1:20" x14ac:dyDescent="0.3">
      <c r="A3269" s="1" t="s">
        <v>3339</v>
      </c>
      <c r="B3269" s="1" t="s">
        <v>38</v>
      </c>
      <c r="C3269" s="1" t="s">
        <v>92</v>
      </c>
      <c r="D3269" s="1">
        <v>-59.070509999999999</v>
      </c>
      <c r="E3269" s="1">
        <v>153.50584799999999</v>
      </c>
      <c r="F3269" s="1" t="s">
        <v>48</v>
      </c>
      <c r="G3269" s="1">
        <v>96.85</v>
      </c>
      <c r="H3269" s="3" t="s">
        <v>7073</v>
      </c>
      <c r="I3269" s="1">
        <v>5</v>
      </c>
      <c r="J3269" s="1">
        <v>43</v>
      </c>
      <c r="K3269" s="1">
        <v>70.709999999999994</v>
      </c>
      <c r="L3269" s="2">
        <v>45422.739606481482</v>
      </c>
      <c r="M3269" s="1">
        <v>22.65</v>
      </c>
      <c r="N3269" s="1">
        <v>1007.86</v>
      </c>
      <c r="O3269" s="1">
        <v>6.1</v>
      </c>
      <c r="P3269" s="1">
        <v>12.3</v>
      </c>
      <c r="Q3269" s="1">
        <v>8.99</v>
      </c>
      <c r="R3269" s="1" t="b">
        <v>0</v>
      </c>
      <c r="S3269" s="1" t="s">
        <v>7080</v>
      </c>
      <c r="T3269" s="1" t="s">
        <v>7083</v>
      </c>
    </row>
    <row r="3270" spans="1:20" x14ac:dyDescent="0.3">
      <c r="A3270" s="1" t="s">
        <v>3340</v>
      </c>
      <c r="B3270" s="1" t="s">
        <v>38</v>
      </c>
      <c r="C3270" s="1" t="s">
        <v>94</v>
      </c>
      <c r="D3270" s="1">
        <v>41.83934</v>
      </c>
      <c r="E3270" s="1">
        <v>-98.243894999999995</v>
      </c>
      <c r="F3270" s="1" t="s">
        <v>35</v>
      </c>
      <c r="G3270" s="1">
        <v>178.75</v>
      </c>
      <c r="H3270" s="3" t="s">
        <v>7073</v>
      </c>
      <c r="I3270" s="1">
        <v>171</v>
      </c>
      <c r="J3270" s="1">
        <v>44</v>
      </c>
      <c r="K3270" s="1">
        <v>31.74</v>
      </c>
      <c r="L3270" s="2">
        <v>45467.693078703705</v>
      </c>
      <c r="M3270" s="1">
        <v>25.32</v>
      </c>
      <c r="N3270" s="1">
        <v>1001.71</v>
      </c>
      <c r="O3270" s="1">
        <v>3.5</v>
      </c>
      <c r="P3270" s="1">
        <v>4.0999999999999996</v>
      </c>
      <c r="Q3270" s="1">
        <v>4.95</v>
      </c>
      <c r="R3270" s="1" t="b">
        <v>0</v>
      </c>
      <c r="S3270" s="1" t="s">
        <v>7077</v>
      </c>
      <c r="T3270" s="1" t="s">
        <v>7083</v>
      </c>
    </row>
    <row r="3271" spans="1:20" x14ac:dyDescent="0.3">
      <c r="A3271" s="1" t="s">
        <v>3341</v>
      </c>
      <c r="B3271" s="1" t="s">
        <v>25</v>
      </c>
      <c r="C3271" s="1" t="s">
        <v>26</v>
      </c>
      <c r="D3271" s="1">
        <v>-68.009101999999999</v>
      </c>
      <c r="E3271" s="1">
        <v>-56.664715999999999</v>
      </c>
      <c r="F3271" s="1" t="s">
        <v>23</v>
      </c>
      <c r="G3271" s="1">
        <v>88.04</v>
      </c>
      <c r="H3271" s="3" t="s">
        <v>7073</v>
      </c>
      <c r="I3271" s="1">
        <v>380</v>
      </c>
      <c r="J3271" s="1">
        <v>15</v>
      </c>
      <c r="K3271" s="1">
        <v>88.68</v>
      </c>
      <c r="L3271" s="2">
        <v>45713.71738425926</v>
      </c>
      <c r="M3271" s="1">
        <v>27.7</v>
      </c>
      <c r="N3271" s="1">
        <v>1011.59</v>
      </c>
      <c r="O3271" s="1">
        <v>4.7</v>
      </c>
      <c r="P3271" s="1">
        <v>4.5999999999999996</v>
      </c>
      <c r="Q3271" s="1">
        <v>1.98</v>
      </c>
      <c r="R3271" s="1" t="b">
        <v>0</v>
      </c>
      <c r="S3271" s="1" t="s">
        <v>7078</v>
      </c>
      <c r="T3271" s="1" t="s">
        <v>7082</v>
      </c>
    </row>
    <row r="3272" spans="1:20" x14ac:dyDescent="0.3">
      <c r="A3272" s="1" t="s">
        <v>3342</v>
      </c>
      <c r="B3272" s="1" t="s">
        <v>114</v>
      </c>
      <c r="C3272" s="1" t="s">
        <v>192</v>
      </c>
      <c r="D3272" s="1">
        <v>-18.100719999999999</v>
      </c>
      <c r="E3272" s="1">
        <v>152.693848</v>
      </c>
      <c r="F3272" s="1" t="s">
        <v>48</v>
      </c>
      <c r="G3272" s="1">
        <v>244.19</v>
      </c>
      <c r="H3272" s="3" t="s">
        <v>7073</v>
      </c>
      <c r="I3272" s="1">
        <v>104</v>
      </c>
      <c r="J3272" s="1">
        <v>19</v>
      </c>
      <c r="K3272" s="1">
        <v>44.76</v>
      </c>
      <c r="L3272" s="2">
        <v>45600.667384259257</v>
      </c>
      <c r="M3272" s="1">
        <v>10.5</v>
      </c>
      <c r="N3272" s="1">
        <v>1006.89</v>
      </c>
      <c r="O3272" s="1">
        <v>5.4</v>
      </c>
      <c r="P3272" s="1">
        <v>14.6</v>
      </c>
      <c r="Q3272" s="1">
        <v>10.96</v>
      </c>
      <c r="R3272" s="1" t="b">
        <v>1</v>
      </c>
      <c r="S3272" s="1" t="s">
        <v>7079</v>
      </c>
      <c r="T3272" s="1" t="s">
        <v>7082</v>
      </c>
    </row>
    <row r="3273" spans="1:20" x14ac:dyDescent="0.3">
      <c r="A3273" s="1" t="s">
        <v>3343</v>
      </c>
      <c r="B3273" s="1" t="s">
        <v>38</v>
      </c>
      <c r="C3273" s="1" t="s">
        <v>39</v>
      </c>
      <c r="D3273" s="1">
        <v>-63.099263999999998</v>
      </c>
      <c r="E3273" s="1">
        <v>159.723555</v>
      </c>
      <c r="F3273" s="1" t="s">
        <v>43</v>
      </c>
      <c r="G3273" s="1">
        <v>166.1</v>
      </c>
      <c r="H3273" s="3" t="s">
        <v>7073</v>
      </c>
      <c r="I3273" s="1">
        <v>387</v>
      </c>
      <c r="J3273" s="1">
        <v>30</v>
      </c>
      <c r="K3273" s="1">
        <v>28.47</v>
      </c>
      <c r="L3273" s="2">
        <v>45656.945856481485</v>
      </c>
      <c r="M3273" s="1">
        <v>0.89</v>
      </c>
      <c r="N3273" s="1">
        <v>1010.26</v>
      </c>
      <c r="O3273" s="1">
        <v>9.4</v>
      </c>
      <c r="P3273" s="1">
        <v>2</v>
      </c>
      <c r="Q3273" s="1">
        <v>6.3</v>
      </c>
      <c r="R3273" s="1" t="b">
        <v>0</v>
      </c>
      <c r="S3273" s="1" t="s">
        <v>7077</v>
      </c>
      <c r="T3273" s="1" t="s">
        <v>7083</v>
      </c>
    </row>
    <row r="3274" spans="1:20" x14ac:dyDescent="0.3">
      <c r="A3274" s="1" t="s">
        <v>3344</v>
      </c>
      <c r="B3274" s="1" t="s">
        <v>33</v>
      </c>
      <c r="C3274" s="1" t="s">
        <v>112</v>
      </c>
      <c r="D3274" s="1">
        <v>31.350493</v>
      </c>
      <c r="E3274" s="1">
        <v>-112.954127</v>
      </c>
      <c r="F3274" s="1" t="s">
        <v>23</v>
      </c>
      <c r="G3274" s="1">
        <v>91.08</v>
      </c>
      <c r="H3274" s="3" t="s">
        <v>7073</v>
      </c>
      <c r="I3274" s="1">
        <v>18</v>
      </c>
      <c r="J3274" s="1">
        <v>41</v>
      </c>
      <c r="K3274" s="1">
        <v>67.400000000000006</v>
      </c>
      <c r="L3274" s="2">
        <v>45158.334050925929</v>
      </c>
      <c r="M3274" s="1">
        <v>29.08</v>
      </c>
      <c r="N3274" s="1">
        <v>1048.55</v>
      </c>
      <c r="O3274" s="1">
        <v>5.8</v>
      </c>
      <c r="P3274" s="1">
        <v>10.1</v>
      </c>
      <c r="Q3274" s="1">
        <v>10.48</v>
      </c>
      <c r="R3274" s="1" t="b">
        <v>1</v>
      </c>
      <c r="S3274" s="1" t="s">
        <v>7078</v>
      </c>
      <c r="T3274" s="1" t="s">
        <v>7083</v>
      </c>
    </row>
    <row r="3275" spans="1:20" x14ac:dyDescent="0.3">
      <c r="A3275" s="1" t="s">
        <v>3345</v>
      </c>
      <c r="B3275" s="1" t="s">
        <v>21</v>
      </c>
      <c r="C3275" s="1" t="s">
        <v>22</v>
      </c>
      <c r="D3275" s="1">
        <v>7.7792909999999997</v>
      </c>
      <c r="E3275" s="1">
        <v>30.264256</v>
      </c>
      <c r="F3275" s="1" t="s">
        <v>19</v>
      </c>
      <c r="G3275" s="1">
        <v>265.44</v>
      </c>
      <c r="H3275" s="3" t="s">
        <v>7073</v>
      </c>
      <c r="I3275" s="1">
        <v>125</v>
      </c>
      <c r="J3275" s="1">
        <v>6</v>
      </c>
      <c r="K3275" s="1">
        <v>26.35</v>
      </c>
      <c r="L3275" s="2">
        <v>45434.154189814813</v>
      </c>
      <c r="M3275" s="1">
        <v>21.66</v>
      </c>
      <c r="N3275" s="1">
        <v>986.2</v>
      </c>
      <c r="O3275" s="1">
        <v>4</v>
      </c>
      <c r="P3275" s="1">
        <v>3.8</v>
      </c>
      <c r="Q3275" s="1">
        <v>4.12</v>
      </c>
      <c r="R3275" s="1" t="b">
        <v>1</v>
      </c>
      <c r="S3275" s="1" t="s">
        <v>7079</v>
      </c>
      <c r="T3275" s="1" t="s">
        <v>7084</v>
      </c>
    </row>
    <row r="3276" spans="1:20" x14ac:dyDescent="0.3">
      <c r="A3276" s="1" t="s">
        <v>3346</v>
      </c>
      <c r="B3276" s="1" t="s">
        <v>21</v>
      </c>
      <c r="C3276" s="1" t="s">
        <v>86</v>
      </c>
      <c r="D3276" s="1">
        <v>-54.447538000000002</v>
      </c>
      <c r="E3276" s="1">
        <v>-96.040235999999993</v>
      </c>
      <c r="F3276" s="1" t="s">
        <v>19</v>
      </c>
      <c r="G3276" s="1">
        <v>276.29000000000002</v>
      </c>
      <c r="H3276" s="3" t="s">
        <v>7073</v>
      </c>
      <c r="I3276" s="1">
        <v>316</v>
      </c>
      <c r="J3276" s="1">
        <v>9</v>
      </c>
      <c r="K3276" s="1">
        <v>74.86</v>
      </c>
      <c r="L3276" s="2">
        <v>45605.442384259259</v>
      </c>
      <c r="M3276" s="1">
        <v>33.53</v>
      </c>
      <c r="N3276" s="1">
        <v>1044.56</v>
      </c>
      <c r="O3276" s="1">
        <v>2.7</v>
      </c>
      <c r="P3276" s="1">
        <v>9.1999999999999993</v>
      </c>
      <c r="Q3276" s="1">
        <v>16.760000000000002</v>
      </c>
      <c r="R3276" s="1" t="b">
        <v>0</v>
      </c>
      <c r="S3276" s="1" t="s">
        <v>7080</v>
      </c>
      <c r="T3276" s="1" t="s">
        <v>7084</v>
      </c>
    </row>
    <row r="3277" spans="1:20" x14ac:dyDescent="0.3">
      <c r="A3277" s="1" t="s">
        <v>3347</v>
      </c>
      <c r="B3277" s="1" t="s">
        <v>50</v>
      </c>
      <c r="C3277" s="1" t="s">
        <v>133</v>
      </c>
      <c r="D3277" s="1">
        <v>-23.915818000000002</v>
      </c>
      <c r="E3277" s="1">
        <v>48.462240000000001</v>
      </c>
      <c r="F3277" s="1" t="s">
        <v>35</v>
      </c>
      <c r="G3277" s="1">
        <v>59.87</v>
      </c>
      <c r="H3277" s="3" t="s">
        <v>7073</v>
      </c>
      <c r="I3277" s="1">
        <v>323</v>
      </c>
      <c r="J3277" s="1">
        <v>4</v>
      </c>
      <c r="K3277" s="1">
        <v>60.07</v>
      </c>
      <c r="L3277" s="2">
        <v>45749.549328703702</v>
      </c>
      <c r="M3277" s="1">
        <v>32.94</v>
      </c>
      <c r="N3277" s="1">
        <v>1013.62</v>
      </c>
      <c r="O3277" s="1">
        <v>4.5</v>
      </c>
      <c r="P3277" s="1">
        <v>15.2</v>
      </c>
      <c r="Q3277" s="1">
        <v>19.989999999999998</v>
      </c>
      <c r="R3277" s="1" t="b">
        <v>1</v>
      </c>
      <c r="S3277" s="1" t="s">
        <v>7077</v>
      </c>
      <c r="T3277" s="1" t="s">
        <v>7085</v>
      </c>
    </row>
    <row r="3278" spans="1:20" x14ac:dyDescent="0.3">
      <c r="A3278" s="1" t="s">
        <v>3348</v>
      </c>
      <c r="B3278" s="1" t="s">
        <v>38</v>
      </c>
      <c r="C3278" s="1" t="s">
        <v>81</v>
      </c>
      <c r="D3278" s="1">
        <v>-50.558306000000002</v>
      </c>
      <c r="E3278" s="1">
        <v>-143.63004599999999</v>
      </c>
      <c r="F3278" s="1" t="s">
        <v>23</v>
      </c>
      <c r="G3278" s="1">
        <v>322.37</v>
      </c>
      <c r="H3278" s="3" t="s">
        <v>7073</v>
      </c>
      <c r="I3278" s="1">
        <v>321</v>
      </c>
      <c r="J3278" s="1">
        <v>5</v>
      </c>
      <c r="K3278" s="1">
        <v>84.82</v>
      </c>
      <c r="L3278" s="2">
        <v>45265.39099537037</v>
      </c>
      <c r="M3278" s="1">
        <v>33.81</v>
      </c>
      <c r="N3278" s="1">
        <v>1023.66</v>
      </c>
      <c r="O3278" s="1">
        <v>5.7</v>
      </c>
      <c r="P3278" s="1">
        <v>9.6999999999999993</v>
      </c>
      <c r="Q3278" s="1">
        <v>6.45</v>
      </c>
      <c r="R3278" s="1" t="b">
        <v>1</v>
      </c>
      <c r="S3278" s="1" t="s">
        <v>7080</v>
      </c>
      <c r="T3278" s="1" t="s">
        <v>7085</v>
      </c>
    </row>
    <row r="3279" spans="1:20" x14ac:dyDescent="0.3">
      <c r="A3279" s="1" t="s">
        <v>3349</v>
      </c>
      <c r="B3279" s="1" t="s">
        <v>17</v>
      </c>
      <c r="C3279" s="1" t="s">
        <v>103</v>
      </c>
      <c r="D3279" s="1">
        <v>80.905959999999993</v>
      </c>
      <c r="E3279" s="1">
        <v>25.692060999999999</v>
      </c>
      <c r="F3279" s="1" t="s">
        <v>48</v>
      </c>
      <c r="G3279" s="1">
        <v>220.74</v>
      </c>
      <c r="H3279" s="3" t="s">
        <v>7073</v>
      </c>
      <c r="I3279" s="1">
        <v>447</v>
      </c>
      <c r="J3279" s="1">
        <v>4</v>
      </c>
      <c r="K3279" s="1">
        <v>40.89</v>
      </c>
      <c r="L3279" s="2">
        <v>45489.671550925923</v>
      </c>
      <c r="M3279" s="1">
        <v>19.66</v>
      </c>
      <c r="N3279" s="1">
        <v>1038.1099999999999</v>
      </c>
      <c r="O3279" s="1">
        <v>8.1999999999999993</v>
      </c>
      <c r="P3279" s="1">
        <v>4.0999999999999996</v>
      </c>
      <c r="Q3279" s="1">
        <v>16.850000000000001</v>
      </c>
      <c r="R3279" s="1" t="b">
        <v>1</v>
      </c>
      <c r="S3279" s="1" t="s">
        <v>7080</v>
      </c>
      <c r="T3279" s="1" t="s">
        <v>7085</v>
      </c>
    </row>
    <row r="3280" spans="1:20" x14ac:dyDescent="0.3">
      <c r="A3280" s="1" t="s">
        <v>3350</v>
      </c>
      <c r="B3280" s="1" t="s">
        <v>114</v>
      </c>
      <c r="C3280" s="1" t="s">
        <v>115</v>
      </c>
      <c r="D3280" s="1">
        <v>-35.558687999999997</v>
      </c>
      <c r="E3280" s="1">
        <v>119.519555</v>
      </c>
      <c r="F3280" s="1" t="s">
        <v>19</v>
      </c>
      <c r="G3280" s="1">
        <v>47.39</v>
      </c>
      <c r="H3280" s="3" t="s">
        <v>7073</v>
      </c>
      <c r="I3280" s="1">
        <v>245</v>
      </c>
      <c r="J3280" s="1">
        <v>12</v>
      </c>
      <c r="K3280" s="1">
        <v>73.319999999999993</v>
      </c>
      <c r="L3280" s="2">
        <v>45421.195162037038</v>
      </c>
      <c r="M3280" s="1">
        <v>13.68</v>
      </c>
      <c r="N3280" s="1">
        <v>1005.23</v>
      </c>
      <c r="O3280" s="1">
        <v>1.3</v>
      </c>
      <c r="P3280" s="1">
        <v>5.8</v>
      </c>
      <c r="Q3280" s="1">
        <v>17.46</v>
      </c>
      <c r="R3280" s="1" t="b">
        <v>0</v>
      </c>
      <c r="S3280" s="1" t="s">
        <v>7079</v>
      </c>
      <c r="T3280" s="1" t="s">
        <v>7082</v>
      </c>
    </row>
    <row r="3281" spans="1:20" x14ac:dyDescent="0.3">
      <c r="A3281" s="1" t="s">
        <v>3351</v>
      </c>
      <c r="B3281" s="1" t="s">
        <v>41</v>
      </c>
      <c r="C3281" s="1" t="s">
        <v>96</v>
      </c>
      <c r="D3281" s="1">
        <v>-11.686280999999999</v>
      </c>
      <c r="E3281" s="1">
        <v>-169.15772699999999</v>
      </c>
      <c r="F3281" s="1" t="s">
        <v>19</v>
      </c>
      <c r="G3281" s="1">
        <v>288.18</v>
      </c>
      <c r="H3281" s="3" t="s">
        <v>7073</v>
      </c>
      <c r="I3281" s="1">
        <v>315</v>
      </c>
      <c r="J3281" s="1">
        <v>14</v>
      </c>
      <c r="K3281" s="1">
        <v>61.82</v>
      </c>
      <c r="L3281" s="2">
        <v>45320.002106481479</v>
      </c>
      <c r="M3281" s="1">
        <v>31.77</v>
      </c>
      <c r="N3281" s="1">
        <v>1010.13</v>
      </c>
      <c r="O3281" s="1">
        <v>2.4</v>
      </c>
      <c r="P3281" s="1">
        <v>8</v>
      </c>
      <c r="Q3281" s="1">
        <v>19.920000000000002</v>
      </c>
      <c r="R3281" s="1" t="b">
        <v>1</v>
      </c>
      <c r="S3281" s="1" t="s">
        <v>7077</v>
      </c>
      <c r="T3281" s="1" t="s">
        <v>7082</v>
      </c>
    </row>
    <row r="3282" spans="1:20" x14ac:dyDescent="0.3">
      <c r="A3282" s="1" t="s">
        <v>3352</v>
      </c>
      <c r="B3282" s="1" t="s">
        <v>30</v>
      </c>
      <c r="C3282" s="1" t="s">
        <v>129</v>
      </c>
      <c r="D3282" s="1">
        <v>21.013261</v>
      </c>
      <c r="E3282" s="1">
        <v>-85.293375999999995</v>
      </c>
      <c r="F3282" s="1" t="s">
        <v>19</v>
      </c>
      <c r="G3282" s="1">
        <v>215.21</v>
      </c>
      <c r="H3282" s="3" t="s">
        <v>7073</v>
      </c>
      <c r="I3282" s="1">
        <v>278</v>
      </c>
      <c r="J3282" s="1">
        <v>16</v>
      </c>
      <c r="K3282" s="1">
        <v>55.77</v>
      </c>
      <c r="L3282" s="2">
        <v>45597.864606481482</v>
      </c>
      <c r="M3282" s="1">
        <v>18.329999999999998</v>
      </c>
      <c r="N3282" s="1">
        <v>1008.67</v>
      </c>
      <c r="O3282" s="1">
        <v>4.2</v>
      </c>
      <c r="P3282" s="1">
        <v>2.2999999999999998</v>
      </c>
      <c r="Q3282" s="1">
        <v>6.85</v>
      </c>
      <c r="R3282" s="1" t="b">
        <v>0</v>
      </c>
      <c r="S3282" s="1" t="s">
        <v>7080</v>
      </c>
      <c r="T3282" s="1" t="s">
        <v>7082</v>
      </c>
    </row>
    <row r="3283" spans="1:20" x14ac:dyDescent="0.3">
      <c r="A3283" s="1" t="s">
        <v>3353</v>
      </c>
      <c r="B3283" s="1" t="s">
        <v>41</v>
      </c>
      <c r="C3283" s="1" t="s">
        <v>45</v>
      </c>
      <c r="D3283" s="1">
        <v>20.449646000000001</v>
      </c>
      <c r="E3283" s="1">
        <v>38.587969000000001</v>
      </c>
      <c r="F3283" s="1" t="s">
        <v>43</v>
      </c>
      <c r="G3283" s="1">
        <v>272.13</v>
      </c>
      <c r="H3283" s="3" t="s">
        <v>7073</v>
      </c>
      <c r="I3283" s="1">
        <v>431</v>
      </c>
      <c r="J3283" s="1">
        <v>33</v>
      </c>
      <c r="K3283" s="1">
        <v>16.420000000000002</v>
      </c>
      <c r="L3283" s="2">
        <v>45487.65766203704</v>
      </c>
      <c r="M3283" s="1">
        <v>7.75</v>
      </c>
      <c r="N3283" s="1">
        <v>1006.23</v>
      </c>
      <c r="O3283" s="1">
        <v>4</v>
      </c>
      <c r="P3283" s="1">
        <v>12.1</v>
      </c>
      <c r="Q3283" s="1">
        <v>15.12</v>
      </c>
      <c r="R3283" s="1" t="b">
        <v>1</v>
      </c>
      <c r="S3283" s="1" t="s">
        <v>7079</v>
      </c>
      <c r="T3283" s="1" t="s">
        <v>7083</v>
      </c>
    </row>
    <row r="3284" spans="1:20" x14ac:dyDescent="0.3">
      <c r="A3284" s="1" t="s">
        <v>3354</v>
      </c>
      <c r="B3284" s="1" t="s">
        <v>21</v>
      </c>
      <c r="C3284" s="1" t="s">
        <v>61</v>
      </c>
      <c r="D3284" s="1">
        <v>-60.303446999999998</v>
      </c>
      <c r="E3284" s="1">
        <v>33.790644999999998</v>
      </c>
      <c r="F3284" s="1" t="s">
        <v>28</v>
      </c>
      <c r="G3284" s="1">
        <v>305.45</v>
      </c>
      <c r="H3284" s="3" t="s">
        <v>7073</v>
      </c>
      <c r="I3284" s="1">
        <v>412</v>
      </c>
      <c r="J3284" s="1">
        <v>9</v>
      </c>
      <c r="K3284" s="1">
        <v>37.64</v>
      </c>
      <c r="L3284" s="2">
        <v>45494.568078703705</v>
      </c>
      <c r="M3284" s="1">
        <v>34.270000000000003</v>
      </c>
      <c r="N3284" s="1">
        <v>1044.79</v>
      </c>
      <c r="O3284" s="1">
        <v>4.3</v>
      </c>
      <c r="P3284" s="1">
        <v>12.5</v>
      </c>
      <c r="Q3284" s="1">
        <v>4.58</v>
      </c>
      <c r="R3284" s="1" t="b">
        <v>1</v>
      </c>
      <c r="S3284" s="1" t="s">
        <v>7077</v>
      </c>
      <c r="T3284" s="1" t="s">
        <v>7084</v>
      </c>
    </row>
    <row r="3285" spans="1:20" x14ac:dyDescent="0.3">
      <c r="A3285" s="1" t="s">
        <v>3355</v>
      </c>
      <c r="B3285" s="1" t="s">
        <v>17</v>
      </c>
      <c r="C3285" s="1" t="s">
        <v>18</v>
      </c>
      <c r="D3285" s="1">
        <v>-67.001980000000003</v>
      </c>
      <c r="E3285" s="1">
        <v>-175.79400000000001</v>
      </c>
      <c r="F3285" s="1" t="s">
        <v>48</v>
      </c>
      <c r="G3285" s="1">
        <v>179.42</v>
      </c>
      <c r="H3285" s="3" t="s">
        <v>7073</v>
      </c>
      <c r="I3285" s="1">
        <v>456</v>
      </c>
      <c r="J3285" s="1">
        <v>5</v>
      </c>
      <c r="K3285" s="1">
        <v>42.38</v>
      </c>
      <c r="L3285" s="2">
        <v>45270.07849537037</v>
      </c>
      <c r="M3285" s="1">
        <v>35.36</v>
      </c>
      <c r="N3285" s="1">
        <v>1038.03</v>
      </c>
      <c r="O3285" s="1">
        <v>8.6999999999999993</v>
      </c>
      <c r="P3285" s="1">
        <v>2.2000000000000002</v>
      </c>
      <c r="Q3285" s="1">
        <v>12.5</v>
      </c>
      <c r="R3285" s="1" t="b">
        <v>1</v>
      </c>
      <c r="S3285" s="1" t="s">
        <v>7080</v>
      </c>
      <c r="T3285" s="1" t="s">
        <v>7085</v>
      </c>
    </row>
    <row r="3286" spans="1:20" x14ac:dyDescent="0.3">
      <c r="A3286" s="1" t="s">
        <v>3356</v>
      </c>
      <c r="B3286" s="1" t="s">
        <v>21</v>
      </c>
      <c r="C3286" s="1" t="s">
        <v>142</v>
      </c>
      <c r="D3286" s="1">
        <v>26.321823999999999</v>
      </c>
      <c r="E3286" s="1">
        <v>-99.664559999999994</v>
      </c>
      <c r="F3286" s="1" t="s">
        <v>28</v>
      </c>
      <c r="G3286" s="1">
        <v>202.74</v>
      </c>
      <c r="H3286" s="3" t="s">
        <v>7073</v>
      </c>
      <c r="I3286" s="1">
        <v>236</v>
      </c>
      <c r="J3286" s="1">
        <v>3</v>
      </c>
      <c r="K3286" s="1">
        <v>76.31</v>
      </c>
      <c r="L3286" s="2">
        <v>45338.591689814813</v>
      </c>
      <c r="M3286" s="1">
        <v>18.920000000000002</v>
      </c>
      <c r="N3286" s="1">
        <v>987.63</v>
      </c>
      <c r="O3286" s="1">
        <v>3.6</v>
      </c>
      <c r="P3286" s="1">
        <v>8.6</v>
      </c>
      <c r="Q3286" s="1">
        <v>14.1</v>
      </c>
      <c r="R3286" s="1" t="b">
        <v>1</v>
      </c>
      <c r="S3286" s="1" t="s">
        <v>7080</v>
      </c>
      <c r="T3286" s="1" t="s">
        <v>7085</v>
      </c>
    </row>
    <row r="3287" spans="1:20" x14ac:dyDescent="0.3">
      <c r="A3287" s="1" t="s">
        <v>3357</v>
      </c>
      <c r="B3287" s="1" t="s">
        <v>50</v>
      </c>
      <c r="C3287" s="1" t="s">
        <v>108</v>
      </c>
      <c r="D3287" s="1">
        <v>-45.609637999999997</v>
      </c>
      <c r="E3287" s="1">
        <v>21.425001999999999</v>
      </c>
      <c r="F3287" s="1" t="s">
        <v>28</v>
      </c>
      <c r="G3287" s="1">
        <v>292.42</v>
      </c>
      <c r="H3287" s="3" t="s">
        <v>7073</v>
      </c>
      <c r="I3287" s="1">
        <v>45</v>
      </c>
      <c r="J3287" s="1">
        <v>4</v>
      </c>
      <c r="K3287" s="1">
        <v>28.49</v>
      </c>
      <c r="L3287" s="2">
        <v>45514.852106481485</v>
      </c>
      <c r="M3287" s="1">
        <v>3.49</v>
      </c>
      <c r="N3287" s="1">
        <v>987.57</v>
      </c>
      <c r="O3287" s="1">
        <v>5.5</v>
      </c>
      <c r="P3287" s="1">
        <v>8.9</v>
      </c>
      <c r="Q3287" s="1">
        <v>14.82</v>
      </c>
      <c r="R3287" s="1" t="b">
        <v>1</v>
      </c>
      <c r="S3287" s="1" t="s">
        <v>7077</v>
      </c>
      <c r="T3287" s="1" t="s">
        <v>7085</v>
      </c>
    </row>
    <row r="3288" spans="1:20" x14ac:dyDescent="0.3">
      <c r="A3288" s="1" t="s">
        <v>3358</v>
      </c>
      <c r="B3288" s="1" t="s">
        <v>78</v>
      </c>
      <c r="C3288" s="1" t="s">
        <v>79</v>
      </c>
      <c r="D3288" s="1">
        <v>-63.605452999999997</v>
      </c>
      <c r="E3288" s="1">
        <v>-10.907006000000001</v>
      </c>
      <c r="F3288" s="1" t="s">
        <v>19</v>
      </c>
      <c r="G3288" s="1">
        <v>69.55</v>
      </c>
      <c r="H3288" s="3" t="s">
        <v>7073</v>
      </c>
      <c r="I3288" s="1">
        <v>163</v>
      </c>
      <c r="J3288" s="1">
        <v>35</v>
      </c>
      <c r="K3288" s="1">
        <v>42.04</v>
      </c>
      <c r="L3288" s="2">
        <v>45097.900717592594</v>
      </c>
      <c r="M3288" s="1">
        <v>15.82</v>
      </c>
      <c r="N3288" s="1">
        <v>1009.95</v>
      </c>
      <c r="O3288" s="1">
        <v>6.9</v>
      </c>
      <c r="P3288" s="1">
        <v>7.3</v>
      </c>
      <c r="Q3288" s="1">
        <v>4.1399999999999997</v>
      </c>
      <c r="R3288" s="1" t="b">
        <v>0</v>
      </c>
      <c r="S3288" s="1" t="s">
        <v>7078</v>
      </c>
      <c r="T3288" s="1" t="s">
        <v>7083</v>
      </c>
    </row>
    <row r="3289" spans="1:20" x14ac:dyDescent="0.3">
      <c r="A3289" s="1" t="s">
        <v>3359</v>
      </c>
      <c r="B3289" s="1" t="s">
        <v>25</v>
      </c>
      <c r="C3289" s="1" t="s">
        <v>26</v>
      </c>
      <c r="D3289" s="1">
        <v>-52.938319</v>
      </c>
      <c r="E3289" s="1">
        <v>63.599175000000002</v>
      </c>
      <c r="F3289" s="1" t="s">
        <v>48</v>
      </c>
      <c r="G3289" s="1">
        <v>98.86</v>
      </c>
      <c r="H3289" s="3" t="s">
        <v>7073</v>
      </c>
      <c r="I3289" s="1">
        <v>302</v>
      </c>
      <c r="J3289" s="1">
        <v>25</v>
      </c>
      <c r="K3289" s="1">
        <v>83.36</v>
      </c>
      <c r="L3289" s="2">
        <v>45548.288912037038</v>
      </c>
      <c r="M3289" s="1">
        <v>32.24</v>
      </c>
      <c r="N3289" s="1">
        <v>986.91</v>
      </c>
      <c r="O3289" s="1">
        <v>2.6</v>
      </c>
      <c r="P3289" s="1">
        <v>11.6</v>
      </c>
      <c r="Q3289" s="1">
        <v>16.97</v>
      </c>
      <c r="R3289" s="1" t="b">
        <v>0</v>
      </c>
      <c r="S3289" s="1" t="s">
        <v>7078</v>
      </c>
      <c r="T3289" s="1" t="s">
        <v>7083</v>
      </c>
    </row>
    <row r="3290" spans="1:20" x14ac:dyDescent="0.3">
      <c r="A3290" s="1" t="s">
        <v>3360</v>
      </c>
      <c r="B3290" s="1" t="s">
        <v>21</v>
      </c>
      <c r="C3290" s="1" t="s">
        <v>61</v>
      </c>
      <c r="D3290" s="1">
        <v>10.139661</v>
      </c>
      <c r="E3290" s="1">
        <v>-54.768118999999999</v>
      </c>
      <c r="F3290" s="1" t="s">
        <v>43</v>
      </c>
      <c r="G3290" s="1">
        <v>121.54</v>
      </c>
      <c r="H3290" s="3" t="s">
        <v>7073</v>
      </c>
      <c r="I3290" s="1">
        <v>181</v>
      </c>
      <c r="J3290" s="1">
        <v>28</v>
      </c>
      <c r="K3290" s="1">
        <v>62.23</v>
      </c>
      <c r="L3290" s="2">
        <v>45614.293773148151</v>
      </c>
      <c r="M3290" s="1">
        <v>36.119999999999997</v>
      </c>
      <c r="N3290" s="1">
        <v>1023.34</v>
      </c>
      <c r="O3290" s="1">
        <v>7.9</v>
      </c>
      <c r="P3290" s="1">
        <v>7.6</v>
      </c>
      <c r="Q3290" s="1">
        <v>8.42</v>
      </c>
      <c r="R3290" s="1" t="b">
        <v>1</v>
      </c>
      <c r="S3290" s="1" t="s">
        <v>7077</v>
      </c>
      <c r="T3290" s="1" t="s">
        <v>7083</v>
      </c>
    </row>
    <row r="3291" spans="1:20" x14ac:dyDescent="0.3">
      <c r="A3291" s="1" t="s">
        <v>3361</v>
      </c>
      <c r="B3291" s="1" t="s">
        <v>17</v>
      </c>
      <c r="C3291" s="1" t="s">
        <v>103</v>
      </c>
      <c r="D3291" s="1">
        <v>-79.522594999999995</v>
      </c>
      <c r="E3291" s="1">
        <v>-3.3838900000000001</v>
      </c>
      <c r="F3291" s="1" t="s">
        <v>35</v>
      </c>
      <c r="G3291" s="1">
        <v>30.89</v>
      </c>
      <c r="H3291" s="3" t="s">
        <v>7073</v>
      </c>
      <c r="I3291" s="1">
        <v>369</v>
      </c>
      <c r="J3291" s="1">
        <v>18</v>
      </c>
      <c r="K3291" s="1">
        <v>62.97</v>
      </c>
      <c r="L3291" s="2">
        <v>45222.596550925926</v>
      </c>
      <c r="M3291" s="1">
        <v>8.5399999999999991</v>
      </c>
      <c r="N3291" s="1">
        <v>990.06</v>
      </c>
      <c r="O3291" s="1">
        <v>6</v>
      </c>
      <c r="P3291" s="1">
        <v>8.9</v>
      </c>
      <c r="Q3291" s="1">
        <v>4.33</v>
      </c>
      <c r="R3291" s="1" t="b">
        <v>1</v>
      </c>
      <c r="S3291" s="1" t="s">
        <v>7077</v>
      </c>
      <c r="T3291" s="1" t="s">
        <v>7082</v>
      </c>
    </row>
    <row r="3292" spans="1:20" x14ac:dyDescent="0.3">
      <c r="A3292" s="1" t="s">
        <v>3362</v>
      </c>
      <c r="B3292" s="1" t="s">
        <v>25</v>
      </c>
      <c r="C3292" s="1" t="s">
        <v>65</v>
      </c>
      <c r="D3292" s="1">
        <v>-21.569504999999999</v>
      </c>
      <c r="E3292" s="1">
        <v>-44.624476999999999</v>
      </c>
      <c r="F3292" s="1" t="s">
        <v>43</v>
      </c>
      <c r="G3292" s="1">
        <v>299.73</v>
      </c>
      <c r="H3292" s="3" t="s">
        <v>7073</v>
      </c>
      <c r="I3292" s="1">
        <v>84</v>
      </c>
      <c r="J3292" s="1">
        <v>13</v>
      </c>
      <c r="K3292" s="1">
        <v>62.54</v>
      </c>
      <c r="L3292" s="2">
        <v>45422.915995370371</v>
      </c>
      <c r="M3292" s="1">
        <v>3.15</v>
      </c>
      <c r="N3292" s="1">
        <v>1016.57</v>
      </c>
      <c r="O3292" s="1">
        <v>4.9000000000000004</v>
      </c>
      <c r="P3292" s="1">
        <v>16.2</v>
      </c>
      <c r="Q3292" s="1">
        <v>10.85</v>
      </c>
      <c r="R3292" s="1" t="b">
        <v>1</v>
      </c>
      <c r="S3292" s="1" t="s">
        <v>7077</v>
      </c>
      <c r="T3292" s="1" t="s">
        <v>7082</v>
      </c>
    </row>
    <row r="3293" spans="1:20" x14ac:dyDescent="0.3">
      <c r="A3293" s="1" t="s">
        <v>3363</v>
      </c>
      <c r="B3293" s="1" t="s">
        <v>33</v>
      </c>
      <c r="C3293" s="1" t="s">
        <v>67</v>
      </c>
      <c r="D3293" s="1">
        <v>-59.397866</v>
      </c>
      <c r="E3293" s="1">
        <v>82.696985999999995</v>
      </c>
      <c r="F3293" s="1" t="s">
        <v>28</v>
      </c>
      <c r="G3293" s="1">
        <v>368.07</v>
      </c>
      <c r="H3293" s="3" t="s">
        <v>7073</v>
      </c>
      <c r="I3293" s="1">
        <v>226</v>
      </c>
      <c r="J3293" s="1">
        <v>24</v>
      </c>
      <c r="K3293" s="1">
        <v>57.87</v>
      </c>
      <c r="L3293" s="2">
        <v>45711.195856481485</v>
      </c>
      <c r="M3293" s="1">
        <v>35.159999999999997</v>
      </c>
      <c r="N3293" s="1">
        <v>980.51</v>
      </c>
      <c r="O3293" s="1">
        <v>8.9</v>
      </c>
      <c r="P3293" s="1">
        <v>4.0999999999999996</v>
      </c>
      <c r="Q3293" s="1">
        <v>17.27</v>
      </c>
      <c r="R3293" s="1" t="b">
        <v>1</v>
      </c>
      <c r="S3293" s="1" t="s">
        <v>7079</v>
      </c>
      <c r="T3293" s="1" t="s">
        <v>7083</v>
      </c>
    </row>
    <row r="3294" spans="1:20" x14ac:dyDescent="0.3">
      <c r="A3294" s="1" t="s">
        <v>3364</v>
      </c>
      <c r="B3294" s="1" t="s">
        <v>30</v>
      </c>
      <c r="C3294" s="1" t="s">
        <v>187</v>
      </c>
      <c r="D3294" s="1">
        <v>-89.084087999999994</v>
      </c>
      <c r="E3294" s="1">
        <v>-145.426244</v>
      </c>
      <c r="F3294" s="1" t="s">
        <v>35</v>
      </c>
      <c r="G3294" s="1">
        <v>23.02</v>
      </c>
      <c r="H3294" s="3" t="s">
        <v>7073</v>
      </c>
      <c r="I3294" s="1">
        <v>5</v>
      </c>
      <c r="J3294" s="1">
        <v>31</v>
      </c>
      <c r="K3294" s="1">
        <v>44.46</v>
      </c>
      <c r="L3294" s="2">
        <v>45234.468078703707</v>
      </c>
      <c r="M3294" s="1">
        <v>15.88</v>
      </c>
      <c r="N3294" s="1">
        <v>1002.16</v>
      </c>
      <c r="O3294" s="1">
        <v>2.7</v>
      </c>
      <c r="P3294" s="1">
        <v>12.8</v>
      </c>
      <c r="Q3294" s="1">
        <v>19.34</v>
      </c>
      <c r="R3294" s="1" t="b">
        <v>0</v>
      </c>
      <c r="S3294" s="1" t="s">
        <v>7077</v>
      </c>
      <c r="T3294" s="1" t="s">
        <v>7083</v>
      </c>
    </row>
    <row r="3295" spans="1:20" x14ac:dyDescent="0.3">
      <c r="A3295" s="1" t="s">
        <v>3365</v>
      </c>
      <c r="B3295" s="1" t="s">
        <v>21</v>
      </c>
      <c r="C3295" s="1" t="s">
        <v>142</v>
      </c>
      <c r="D3295" s="1">
        <v>-52.582912</v>
      </c>
      <c r="E3295" s="1">
        <v>129.18876800000001</v>
      </c>
      <c r="F3295" s="1" t="s">
        <v>19</v>
      </c>
      <c r="G3295" s="1">
        <v>171.21</v>
      </c>
      <c r="H3295" s="3" t="s">
        <v>7073</v>
      </c>
      <c r="I3295" s="1">
        <v>152</v>
      </c>
      <c r="J3295" s="1">
        <v>7</v>
      </c>
      <c r="K3295" s="1">
        <v>71.88</v>
      </c>
      <c r="L3295" s="2">
        <v>45352.707662037035</v>
      </c>
      <c r="M3295" s="1">
        <v>21.9</v>
      </c>
      <c r="N3295" s="1">
        <v>1027.4000000000001</v>
      </c>
      <c r="O3295" s="1">
        <v>9.6999999999999993</v>
      </c>
      <c r="P3295" s="1">
        <v>10.6</v>
      </c>
      <c r="Q3295" s="1">
        <v>14.96</v>
      </c>
      <c r="R3295" s="1" t="b">
        <v>0</v>
      </c>
      <c r="S3295" s="1" t="s">
        <v>7078</v>
      </c>
      <c r="T3295" s="1" t="s">
        <v>7084</v>
      </c>
    </row>
    <row r="3296" spans="1:20" x14ac:dyDescent="0.3">
      <c r="A3296" s="1" t="s">
        <v>3366</v>
      </c>
      <c r="B3296" s="1" t="s">
        <v>41</v>
      </c>
      <c r="C3296" s="1" t="s">
        <v>96</v>
      </c>
      <c r="D3296" s="1">
        <v>29.605240999999999</v>
      </c>
      <c r="E3296" s="1">
        <v>5.0752930000000003</v>
      </c>
      <c r="F3296" s="1" t="s">
        <v>23</v>
      </c>
      <c r="G3296" s="1">
        <v>151.6</v>
      </c>
      <c r="H3296" s="3" t="s">
        <v>7073</v>
      </c>
      <c r="I3296" s="1">
        <v>470</v>
      </c>
      <c r="J3296" s="1">
        <v>9</v>
      </c>
      <c r="K3296" s="1">
        <v>89.34</v>
      </c>
      <c r="L3296" s="2">
        <v>45179.882662037038</v>
      </c>
      <c r="M3296" s="1">
        <v>38.74</v>
      </c>
      <c r="N3296" s="1">
        <v>1013.88</v>
      </c>
      <c r="O3296" s="1">
        <v>6.2</v>
      </c>
      <c r="P3296" s="1">
        <v>6.8</v>
      </c>
      <c r="Q3296" s="1">
        <v>0.11</v>
      </c>
      <c r="R3296" s="1" t="b">
        <v>1</v>
      </c>
      <c r="S3296" s="1" t="s">
        <v>7078</v>
      </c>
      <c r="T3296" s="1" t="s">
        <v>7084</v>
      </c>
    </row>
    <row r="3297" spans="1:20" x14ac:dyDescent="0.3">
      <c r="A3297" s="1" t="s">
        <v>3367</v>
      </c>
      <c r="B3297" s="1" t="s">
        <v>21</v>
      </c>
      <c r="C3297" s="1" t="s">
        <v>22</v>
      </c>
      <c r="D3297" s="1">
        <v>17.904620999999999</v>
      </c>
      <c r="E3297" s="1">
        <v>-1.5664180000000001</v>
      </c>
      <c r="F3297" s="1" t="s">
        <v>48</v>
      </c>
      <c r="G3297" s="1">
        <v>124.13</v>
      </c>
      <c r="H3297" s="3" t="s">
        <v>7073</v>
      </c>
      <c r="I3297" s="1">
        <v>469</v>
      </c>
      <c r="J3297" s="1">
        <v>2</v>
      </c>
      <c r="K3297" s="1">
        <v>62.95</v>
      </c>
      <c r="L3297" s="2">
        <v>45293.812523148146</v>
      </c>
      <c r="M3297" s="1">
        <v>3.13</v>
      </c>
      <c r="N3297" s="1">
        <v>1048.48</v>
      </c>
      <c r="O3297" s="1">
        <v>6.7</v>
      </c>
      <c r="P3297" s="1">
        <v>14.8</v>
      </c>
      <c r="Q3297" s="1">
        <v>2.69</v>
      </c>
      <c r="R3297" s="1" t="b">
        <v>0</v>
      </c>
      <c r="S3297" s="1" t="s">
        <v>7077</v>
      </c>
      <c r="T3297" s="1" t="s">
        <v>7085</v>
      </c>
    </row>
    <row r="3298" spans="1:20" x14ac:dyDescent="0.3">
      <c r="A3298" s="1" t="s">
        <v>3368</v>
      </c>
      <c r="B3298" s="1" t="s">
        <v>50</v>
      </c>
      <c r="C3298" s="1" t="s">
        <v>51</v>
      </c>
      <c r="D3298" s="1">
        <v>-87.393786000000006</v>
      </c>
      <c r="E3298" s="1">
        <v>-53.974980000000002</v>
      </c>
      <c r="F3298" s="1" t="s">
        <v>48</v>
      </c>
      <c r="G3298" s="1">
        <v>327.7</v>
      </c>
      <c r="H3298" s="3" t="s">
        <v>7073</v>
      </c>
      <c r="I3298" s="1">
        <v>358</v>
      </c>
      <c r="J3298" s="1">
        <v>2</v>
      </c>
      <c r="K3298" s="1">
        <v>86.91</v>
      </c>
      <c r="L3298" s="2">
        <v>45150.440995370373</v>
      </c>
      <c r="M3298" s="1">
        <v>26.11</v>
      </c>
      <c r="N3298" s="1">
        <v>1041.19</v>
      </c>
      <c r="O3298" s="1">
        <v>9.6</v>
      </c>
      <c r="P3298" s="1">
        <v>11.5</v>
      </c>
      <c r="Q3298" s="1">
        <v>1.53</v>
      </c>
      <c r="R3298" s="1" t="b">
        <v>1</v>
      </c>
      <c r="S3298" s="1" t="s">
        <v>7078</v>
      </c>
      <c r="T3298" s="1" t="s">
        <v>7085</v>
      </c>
    </row>
    <row r="3299" spans="1:20" x14ac:dyDescent="0.3">
      <c r="A3299" s="1" t="s">
        <v>3369</v>
      </c>
      <c r="B3299" s="1" t="s">
        <v>38</v>
      </c>
      <c r="C3299" s="1" t="s">
        <v>92</v>
      </c>
      <c r="D3299" s="1">
        <v>74.549985000000007</v>
      </c>
      <c r="E3299" s="1">
        <v>105.399027</v>
      </c>
      <c r="F3299" s="1" t="s">
        <v>43</v>
      </c>
      <c r="G3299" s="1">
        <v>384.56</v>
      </c>
      <c r="H3299" s="3" t="s">
        <v>7073</v>
      </c>
      <c r="I3299" s="1">
        <v>117</v>
      </c>
      <c r="J3299" s="1">
        <v>3</v>
      </c>
      <c r="K3299" s="1">
        <v>53.93</v>
      </c>
      <c r="L3299" s="2">
        <v>45717.277800925927</v>
      </c>
      <c r="M3299" s="1">
        <v>3.43</v>
      </c>
      <c r="N3299" s="1">
        <v>1005.13</v>
      </c>
      <c r="O3299" s="1">
        <v>9</v>
      </c>
      <c r="P3299" s="1">
        <v>10.1</v>
      </c>
      <c r="Q3299" s="1">
        <v>2.02</v>
      </c>
      <c r="R3299" s="1" t="b">
        <v>1</v>
      </c>
      <c r="S3299" s="1" t="s">
        <v>7078</v>
      </c>
      <c r="T3299" s="1" t="s">
        <v>7085</v>
      </c>
    </row>
    <row r="3300" spans="1:20" x14ac:dyDescent="0.3">
      <c r="A3300" s="1" t="s">
        <v>3370</v>
      </c>
      <c r="B3300" s="1" t="s">
        <v>114</v>
      </c>
      <c r="C3300" s="1" t="s">
        <v>192</v>
      </c>
      <c r="D3300" s="1">
        <v>0.21122099999999999</v>
      </c>
      <c r="E3300" s="1">
        <v>26.136005000000001</v>
      </c>
      <c r="F3300" s="1" t="s">
        <v>43</v>
      </c>
      <c r="G3300" s="1">
        <v>139.38</v>
      </c>
      <c r="H3300" s="3" t="s">
        <v>7073</v>
      </c>
      <c r="I3300" s="1">
        <v>218</v>
      </c>
      <c r="J3300" s="1">
        <v>14</v>
      </c>
      <c r="K3300" s="1">
        <v>17.03</v>
      </c>
      <c r="L3300" s="2">
        <v>45619.393773148149</v>
      </c>
      <c r="M3300" s="1">
        <v>15.33</v>
      </c>
      <c r="N3300" s="1">
        <v>983.18</v>
      </c>
      <c r="O3300" s="1">
        <v>6.6</v>
      </c>
      <c r="P3300" s="1">
        <v>13.7</v>
      </c>
      <c r="Q3300" s="1">
        <v>7.66</v>
      </c>
      <c r="R3300" s="1" t="b">
        <v>0</v>
      </c>
      <c r="S3300" s="1" t="s">
        <v>7077</v>
      </c>
      <c r="T3300" s="1" t="s">
        <v>7082</v>
      </c>
    </row>
    <row r="3301" spans="1:20" x14ac:dyDescent="0.3">
      <c r="A3301" s="1" t="s">
        <v>3371</v>
      </c>
      <c r="B3301" s="1" t="s">
        <v>25</v>
      </c>
      <c r="C3301" s="1" t="s">
        <v>26</v>
      </c>
      <c r="D3301" s="1">
        <v>43.227015999999999</v>
      </c>
      <c r="E3301" s="1">
        <v>-20.684657000000001</v>
      </c>
      <c r="F3301" s="1" t="s">
        <v>23</v>
      </c>
      <c r="G3301" s="1">
        <v>216.18</v>
      </c>
      <c r="H3301" s="3" t="s">
        <v>7073</v>
      </c>
      <c r="I3301" s="1">
        <v>377</v>
      </c>
      <c r="J3301" s="1">
        <v>17</v>
      </c>
      <c r="K3301" s="1">
        <v>88.13</v>
      </c>
      <c r="L3301" s="2">
        <v>45559.642384259256</v>
      </c>
      <c r="M3301" s="1">
        <v>32.25</v>
      </c>
      <c r="N3301" s="1">
        <v>1039.19</v>
      </c>
      <c r="O3301" s="1">
        <v>8.3000000000000007</v>
      </c>
      <c r="P3301" s="1">
        <v>16.2</v>
      </c>
      <c r="Q3301" s="1">
        <v>6.77</v>
      </c>
      <c r="R3301" s="1" t="b">
        <v>0</v>
      </c>
      <c r="S3301" s="1" t="s">
        <v>7079</v>
      </c>
      <c r="T3301" s="1" t="s">
        <v>7082</v>
      </c>
    </row>
    <row r="3302" spans="1:20" x14ac:dyDescent="0.3">
      <c r="A3302" s="1" t="s">
        <v>3372</v>
      </c>
      <c r="B3302" s="1" t="s">
        <v>33</v>
      </c>
      <c r="C3302" s="1" t="s">
        <v>34</v>
      </c>
      <c r="D3302" s="1">
        <v>-26.143166999999998</v>
      </c>
      <c r="E3302" s="1">
        <v>38.242863</v>
      </c>
      <c r="F3302" s="1" t="s">
        <v>48</v>
      </c>
      <c r="G3302" s="1">
        <v>208.16</v>
      </c>
      <c r="H3302" s="3" t="s">
        <v>7073</v>
      </c>
      <c r="I3302" s="1">
        <v>309</v>
      </c>
      <c r="J3302" s="1">
        <v>14</v>
      </c>
      <c r="K3302" s="1">
        <v>41.61</v>
      </c>
      <c r="L3302" s="2">
        <v>45214.87363425926</v>
      </c>
      <c r="M3302" s="1">
        <v>17.62</v>
      </c>
      <c r="N3302" s="1">
        <v>1043.79</v>
      </c>
      <c r="O3302" s="1">
        <v>4.8</v>
      </c>
      <c r="P3302" s="1">
        <v>19.5</v>
      </c>
      <c r="Q3302" s="1">
        <v>2.27</v>
      </c>
      <c r="R3302" s="1" t="b">
        <v>1</v>
      </c>
      <c r="S3302" s="1" t="s">
        <v>7078</v>
      </c>
      <c r="T3302" s="1" t="s">
        <v>7082</v>
      </c>
    </row>
    <row r="3303" spans="1:20" x14ac:dyDescent="0.3">
      <c r="A3303" s="1" t="s">
        <v>3373</v>
      </c>
      <c r="B3303" s="1" t="s">
        <v>114</v>
      </c>
      <c r="C3303" s="1" t="s">
        <v>180</v>
      </c>
      <c r="D3303" s="1">
        <v>-63.036543999999999</v>
      </c>
      <c r="E3303" s="1">
        <v>-163.77162799999999</v>
      </c>
      <c r="F3303" s="1" t="s">
        <v>23</v>
      </c>
      <c r="G3303" s="1">
        <v>261.52</v>
      </c>
      <c r="H3303" s="3" t="s">
        <v>7073</v>
      </c>
      <c r="I3303" s="1">
        <v>414</v>
      </c>
      <c r="J3303" s="1">
        <v>38</v>
      </c>
      <c r="K3303" s="1">
        <v>41.46</v>
      </c>
      <c r="L3303" s="2">
        <v>45315.833356481482</v>
      </c>
      <c r="M3303" s="1">
        <v>39.89</v>
      </c>
      <c r="N3303" s="1">
        <v>1037.44</v>
      </c>
      <c r="O3303" s="1">
        <v>6</v>
      </c>
      <c r="P3303" s="1">
        <v>13</v>
      </c>
      <c r="Q3303" s="1">
        <v>17.64</v>
      </c>
      <c r="R3303" s="1" t="b">
        <v>1</v>
      </c>
      <c r="S3303" s="1" t="s">
        <v>7079</v>
      </c>
      <c r="T3303" s="1" t="s">
        <v>7083</v>
      </c>
    </row>
    <row r="3304" spans="1:20" x14ac:dyDescent="0.3">
      <c r="A3304" s="1" t="s">
        <v>3374</v>
      </c>
      <c r="B3304" s="1" t="s">
        <v>78</v>
      </c>
      <c r="C3304" s="1" t="s">
        <v>79</v>
      </c>
      <c r="D3304" s="1">
        <v>77.461001999999993</v>
      </c>
      <c r="E3304" s="1">
        <v>-72.658704</v>
      </c>
      <c r="F3304" s="1" t="s">
        <v>19</v>
      </c>
      <c r="G3304" s="1">
        <v>149.75</v>
      </c>
      <c r="H3304" s="3" t="s">
        <v>7073</v>
      </c>
      <c r="I3304" s="1">
        <v>264</v>
      </c>
      <c r="J3304" s="1">
        <v>6</v>
      </c>
      <c r="K3304" s="1">
        <v>24.14</v>
      </c>
      <c r="L3304" s="2">
        <v>45677.127106481479</v>
      </c>
      <c r="M3304" s="1">
        <v>22.58</v>
      </c>
      <c r="N3304" s="1">
        <v>988.96</v>
      </c>
      <c r="O3304" s="1">
        <v>0.7</v>
      </c>
      <c r="P3304" s="1">
        <v>17.600000000000001</v>
      </c>
      <c r="Q3304" s="1">
        <v>12.31</v>
      </c>
      <c r="R3304" s="1" t="b">
        <v>1</v>
      </c>
      <c r="S3304" s="1" t="s">
        <v>7080</v>
      </c>
      <c r="T3304" s="1" t="s">
        <v>7084</v>
      </c>
    </row>
    <row r="3305" spans="1:20" x14ac:dyDescent="0.3">
      <c r="A3305" s="1" t="s">
        <v>3375</v>
      </c>
      <c r="B3305" s="1" t="s">
        <v>78</v>
      </c>
      <c r="C3305" s="1" t="s">
        <v>84</v>
      </c>
      <c r="D3305" s="1">
        <v>33.485264999999998</v>
      </c>
      <c r="E3305" s="1">
        <v>-40.004677999999998</v>
      </c>
      <c r="F3305" s="1" t="s">
        <v>19</v>
      </c>
      <c r="G3305" s="1">
        <v>206.72</v>
      </c>
      <c r="H3305" s="3" t="s">
        <v>7073</v>
      </c>
      <c r="I3305" s="1">
        <v>32</v>
      </c>
      <c r="J3305" s="1">
        <v>5</v>
      </c>
      <c r="K3305" s="1">
        <v>13.6</v>
      </c>
      <c r="L3305" s="2">
        <v>45518.370162037034</v>
      </c>
      <c r="M3305" s="1">
        <v>13.19</v>
      </c>
      <c r="N3305" s="1">
        <v>1049.8499999999999</v>
      </c>
      <c r="O3305" s="1">
        <v>1</v>
      </c>
      <c r="P3305" s="1">
        <v>1</v>
      </c>
      <c r="Q3305" s="1">
        <v>15.93</v>
      </c>
      <c r="R3305" s="1" t="b">
        <v>0</v>
      </c>
      <c r="S3305" s="1" t="s">
        <v>7077</v>
      </c>
      <c r="T3305" s="1" t="s">
        <v>7085</v>
      </c>
    </row>
    <row r="3306" spans="1:20" x14ac:dyDescent="0.3">
      <c r="A3306" s="1" t="s">
        <v>3376</v>
      </c>
      <c r="B3306" s="1" t="s">
        <v>38</v>
      </c>
      <c r="C3306" s="1" t="s">
        <v>81</v>
      </c>
      <c r="D3306" s="1">
        <v>21.941599</v>
      </c>
      <c r="E3306" s="1">
        <v>-42.566108999999997</v>
      </c>
      <c r="F3306" s="1" t="s">
        <v>35</v>
      </c>
      <c r="G3306" s="1">
        <v>362.84</v>
      </c>
      <c r="H3306" s="3" t="s">
        <v>7073</v>
      </c>
      <c r="I3306" s="1">
        <v>294</v>
      </c>
      <c r="J3306" s="1">
        <v>2</v>
      </c>
      <c r="K3306" s="1">
        <v>48.16</v>
      </c>
      <c r="L3306" s="2">
        <v>45569.750717592593</v>
      </c>
      <c r="M3306" s="1">
        <v>9.19</v>
      </c>
      <c r="N3306" s="1">
        <v>998.1</v>
      </c>
      <c r="O3306" s="1">
        <v>9.1</v>
      </c>
      <c r="P3306" s="1">
        <v>11.1</v>
      </c>
      <c r="Q3306" s="1">
        <v>7.43</v>
      </c>
      <c r="R3306" s="1" t="b">
        <v>1</v>
      </c>
      <c r="S3306" s="1" t="s">
        <v>7078</v>
      </c>
      <c r="T3306" s="1" t="s">
        <v>7085</v>
      </c>
    </row>
    <row r="3307" spans="1:20" x14ac:dyDescent="0.3">
      <c r="A3307" s="1" t="s">
        <v>3377</v>
      </c>
      <c r="B3307" s="1" t="s">
        <v>25</v>
      </c>
      <c r="C3307" s="1" t="s">
        <v>26</v>
      </c>
      <c r="D3307" s="1">
        <v>-7.2799449999999997</v>
      </c>
      <c r="E3307" s="1">
        <v>84.475909999999999</v>
      </c>
      <c r="F3307" s="1" t="s">
        <v>23</v>
      </c>
      <c r="G3307" s="1">
        <v>57.79</v>
      </c>
      <c r="H3307" s="3" t="s">
        <v>7073</v>
      </c>
      <c r="I3307" s="1">
        <v>371</v>
      </c>
      <c r="J3307" s="1">
        <v>3</v>
      </c>
      <c r="K3307" s="1">
        <v>16.489999999999998</v>
      </c>
      <c r="L3307" s="2">
        <v>45629.561828703707</v>
      </c>
      <c r="M3307" s="1">
        <v>14.35</v>
      </c>
      <c r="N3307" s="1">
        <v>1030.69</v>
      </c>
      <c r="O3307" s="1">
        <v>0.7</v>
      </c>
      <c r="P3307" s="1">
        <v>5.0999999999999996</v>
      </c>
      <c r="Q3307" s="1">
        <v>8.1999999999999993</v>
      </c>
      <c r="R3307" s="1" t="b">
        <v>0</v>
      </c>
      <c r="S3307" s="1" t="s">
        <v>7079</v>
      </c>
      <c r="T3307" s="1" t="s">
        <v>7085</v>
      </c>
    </row>
    <row r="3308" spans="1:20" x14ac:dyDescent="0.3">
      <c r="A3308" s="1" t="s">
        <v>3378</v>
      </c>
      <c r="B3308" s="1" t="s">
        <v>17</v>
      </c>
      <c r="C3308" s="1" t="s">
        <v>195</v>
      </c>
      <c r="D3308" s="1">
        <v>-82.029647999999995</v>
      </c>
      <c r="E3308" s="1">
        <v>91.641149999999996</v>
      </c>
      <c r="F3308" s="1" t="s">
        <v>43</v>
      </c>
      <c r="G3308" s="1">
        <v>234.08</v>
      </c>
      <c r="H3308" s="3" t="s">
        <v>7073</v>
      </c>
      <c r="I3308" s="1">
        <v>340</v>
      </c>
      <c r="J3308" s="1">
        <v>23</v>
      </c>
      <c r="K3308" s="1">
        <v>88.32</v>
      </c>
      <c r="L3308" s="2">
        <v>45357.347245370373</v>
      </c>
      <c r="M3308" s="1">
        <v>15.22</v>
      </c>
      <c r="N3308" s="1">
        <v>1043.56</v>
      </c>
      <c r="O3308" s="1">
        <v>1.9</v>
      </c>
      <c r="P3308" s="1">
        <v>2.8</v>
      </c>
      <c r="Q3308" s="1">
        <v>6.35</v>
      </c>
      <c r="R3308" s="1" t="b">
        <v>1</v>
      </c>
      <c r="S3308" s="1" t="s">
        <v>7077</v>
      </c>
      <c r="T3308" s="1" t="s">
        <v>7083</v>
      </c>
    </row>
    <row r="3309" spans="1:20" x14ac:dyDescent="0.3">
      <c r="A3309" s="1" t="s">
        <v>3379</v>
      </c>
      <c r="B3309" s="1" t="s">
        <v>30</v>
      </c>
      <c r="C3309" s="1" t="s">
        <v>31</v>
      </c>
      <c r="D3309" s="1">
        <v>24.925250999999999</v>
      </c>
      <c r="E3309" s="1">
        <v>145.058696</v>
      </c>
      <c r="F3309" s="1" t="s">
        <v>35</v>
      </c>
      <c r="G3309" s="1">
        <v>26.54</v>
      </c>
      <c r="H3309" s="3" t="s">
        <v>7073</v>
      </c>
      <c r="I3309" s="1">
        <v>414</v>
      </c>
      <c r="J3309" s="1">
        <v>31</v>
      </c>
      <c r="K3309" s="1">
        <v>51.69</v>
      </c>
      <c r="L3309" s="2">
        <v>45597.382662037038</v>
      </c>
      <c r="M3309" s="1">
        <v>3.21</v>
      </c>
      <c r="N3309" s="1">
        <v>996.5</v>
      </c>
      <c r="O3309" s="1">
        <v>8.8000000000000007</v>
      </c>
      <c r="P3309" s="1">
        <v>11.1</v>
      </c>
      <c r="Q3309" s="1">
        <v>8.77</v>
      </c>
      <c r="R3309" s="1" t="b">
        <v>0</v>
      </c>
      <c r="S3309" s="1" t="s">
        <v>7078</v>
      </c>
      <c r="T3309" s="1" t="s">
        <v>7083</v>
      </c>
    </row>
    <row r="3310" spans="1:20" x14ac:dyDescent="0.3">
      <c r="A3310" s="1" t="s">
        <v>3380</v>
      </c>
      <c r="B3310" s="1" t="s">
        <v>33</v>
      </c>
      <c r="C3310" s="1" t="s">
        <v>67</v>
      </c>
      <c r="D3310" s="1">
        <v>-22.894766000000001</v>
      </c>
      <c r="E3310" s="1">
        <v>124.23327399999999</v>
      </c>
      <c r="F3310" s="1" t="s">
        <v>48</v>
      </c>
      <c r="G3310" s="1">
        <v>288.70999999999998</v>
      </c>
      <c r="H3310" s="3" t="s">
        <v>7073</v>
      </c>
      <c r="I3310" s="1">
        <v>331</v>
      </c>
      <c r="J3310" s="1">
        <v>36</v>
      </c>
      <c r="K3310" s="1">
        <v>75.19</v>
      </c>
      <c r="L3310" s="2">
        <v>45383.288217592592</v>
      </c>
      <c r="M3310" s="1">
        <v>15.1</v>
      </c>
      <c r="N3310" s="1">
        <v>1043.58</v>
      </c>
      <c r="O3310" s="1">
        <v>0</v>
      </c>
      <c r="P3310" s="1">
        <v>15.2</v>
      </c>
      <c r="Q3310" s="1">
        <v>12.21</v>
      </c>
      <c r="R3310" s="1" t="b">
        <v>0</v>
      </c>
      <c r="S3310" s="1" t="s">
        <v>7079</v>
      </c>
      <c r="T3310" s="1" t="s">
        <v>7083</v>
      </c>
    </row>
    <row r="3311" spans="1:20" x14ac:dyDescent="0.3">
      <c r="A3311" s="1" t="s">
        <v>3381</v>
      </c>
      <c r="B3311" s="1" t="s">
        <v>114</v>
      </c>
      <c r="C3311" s="1" t="s">
        <v>115</v>
      </c>
      <c r="D3311" s="1">
        <v>44.857469000000002</v>
      </c>
      <c r="E3311" s="1">
        <v>95.911242000000001</v>
      </c>
      <c r="F3311" s="1" t="s">
        <v>35</v>
      </c>
      <c r="G3311" s="1">
        <v>75.27</v>
      </c>
      <c r="H3311" s="3" t="s">
        <v>7073</v>
      </c>
      <c r="I3311" s="1">
        <v>169</v>
      </c>
      <c r="J3311" s="1">
        <v>12</v>
      </c>
      <c r="K3311" s="1">
        <v>25.44</v>
      </c>
      <c r="L3311" s="2">
        <v>45381.079189814816</v>
      </c>
      <c r="M3311" s="1">
        <v>18.84</v>
      </c>
      <c r="N3311" s="1">
        <v>1001.66</v>
      </c>
      <c r="O3311" s="1">
        <v>3.1</v>
      </c>
      <c r="P3311" s="1">
        <v>8.8000000000000007</v>
      </c>
      <c r="Q3311" s="1">
        <v>9.86</v>
      </c>
      <c r="R3311" s="1" t="b">
        <v>0</v>
      </c>
      <c r="S3311" s="1" t="s">
        <v>7080</v>
      </c>
      <c r="T3311" s="1" t="s">
        <v>7082</v>
      </c>
    </row>
    <row r="3312" spans="1:20" x14ac:dyDescent="0.3">
      <c r="A3312" s="1" t="s">
        <v>3382</v>
      </c>
      <c r="B3312" s="1" t="s">
        <v>21</v>
      </c>
      <c r="C3312" s="1" t="s">
        <v>22</v>
      </c>
      <c r="D3312" s="1">
        <v>88.473268000000004</v>
      </c>
      <c r="E3312" s="1">
        <v>138.33991900000001</v>
      </c>
      <c r="F3312" s="1" t="s">
        <v>35</v>
      </c>
      <c r="G3312" s="1">
        <v>81.900000000000006</v>
      </c>
      <c r="H3312" s="3" t="s">
        <v>7073</v>
      </c>
      <c r="I3312" s="1">
        <v>147</v>
      </c>
      <c r="J3312" s="1">
        <v>16</v>
      </c>
      <c r="K3312" s="1">
        <v>47.26</v>
      </c>
      <c r="L3312" s="2">
        <v>45364.098634259259</v>
      </c>
      <c r="M3312" s="1">
        <v>29.05</v>
      </c>
      <c r="N3312" s="1">
        <v>1048.3499999999999</v>
      </c>
      <c r="O3312" s="1">
        <v>6.4</v>
      </c>
      <c r="P3312" s="1">
        <v>13.7</v>
      </c>
      <c r="Q3312" s="1">
        <v>16.760000000000002</v>
      </c>
      <c r="R3312" s="1" t="b">
        <v>1</v>
      </c>
      <c r="S3312" s="1" t="s">
        <v>7077</v>
      </c>
      <c r="T3312" s="1" t="s">
        <v>7082</v>
      </c>
    </row>
    <row r="3313" spans="1:20" x14ac:dyDescent="0.3">
      <c r="A3313" s="1" t="s">
        <v>3383</v>
      </c>
      <c r="B3313" s="1" t="s">
        <v>17</v>
      </c>
      <c r="C3313" s="1" t="s">
        <v>195</v>
      </c>
      <c r="D3313" s="1">
        <v>10.608582999999999</v>
      </c>
      <c r="E3313" s="1">
        <v>-41.483911999999997</v>
      </c>
      <c r="F3313" s="1" t="s">
        <v>43</v>
      </c>
      <c r="G3313" s="1">
        <v>325.27999999999997</v>
      </c>
      <c r="H3313" s="3" t="s">
        <v>7073</v>
      </c>
      <c r="I3313" s="1">
        <v>299</v>
      </c>
      <c r="J3313" s="1">
        <v>33</v>
      </c>
      <c r="K3313" s="1">
        <v>71.66</v>
      </c>
      <c r="L3313" s="2">
        <v>45674.332662037035</v>
      </c>
      <c r="M3313" s="1">
        <v>26.44</v>
      </c>
      <c r="N3313" s="1">
        <v>999.69</v>
      </c>
      <c r="O3313" s="1">
        <v>6.5</v>
      </c>
      <c r="P3313" s="1">
        <v>10.3</v>
      </c>
      <c r="Q3313" s="1">
        <v>18</v>
      </c>
      <c r="R3313" s="1" t="b">
        <v>1</v>
      </c>
      <c r="S3313" s="1" t="s">
        <v>7080</v>
      </c>
      <c r="T3313" s="1" t="s">
        <v>7083</v>
      </c>
    </row>
    <row r="3314" spans="1:20" x14ac:dyDescent="0.3">
      <c r="A3314" s="1" t="s">
        <v>3384</v>
      </c>
      <c r="B3314" s="1" t="s">
        <v>33</v>
      </c>
      <c r="C3314" s="1" t="s">
        <v>112</v>
      </c>
      <c r="D3314" s="1">
        <v>22.585016</v>
      </c>
      <c r="E3314" s="1">
        <v>80.648411999999993</v>
      </c>
      <c r="F3314" s="1" t="s">
        <v>35</v>
      </c>
      <c r="G3314" s="1">
        <v>352.06</v>
      </c>
      <c r="H3314" s="3" t="s">
        <v>7073</v>
      </c>
      <c r="I3314" s="1">
        <v>168</v>
      </c>
      <c r="J3314" s="1">
        <v>26</v>
      </c>
      <c r="K3314" s="1">
        <v>63.75</v>
      </c>
      <c r="L3314" s="2">
        <v>45220.125023148146</v>
      </c>
      <c r="M3314" s="1">
        <v>28.5</v>
      </c>
      <c r="N3314" s="1">
        <v>1046.74</v>
      </c>
      <c r="O3314" s="1">
        <v>8.5</v>
      </c>
      <c r="P3314" s="1">
        <v>9.3000000000000007</v>
      </c>
      <c r="Q3314" s="1">
        <v>9.39</v>
      </c>
      <c r="R3314" s="1" t="b">
        <v>1</v>
      </c>
      <c r="S3314" s="1" t="s">
        <v>7080</v>
      </c>
      <c r="T3314" s="1" t="s">
        <v>7083</v>
      </c>
    </row>
    <row r="3315" spans="1:20" x14ac:dyDescent="0.3">
      <c r="A3315" s="1" t="s">
        <v>3385</v>
      </c>
      <c r="B3315" s="1" t="s">
        <v>41</v>
      </c>
      <c r="C3315" s="1" t="s">
        <v>96</v>
      </c>
      <c r="D3315" s="1">
        <v>59.996555000000001</v>
      </c>
      <c r="E3315" s="1">
        <v>27.499797000000001</v>
      </c>
      <c r="F3315" s="1" t="s">
        <v>23</v>
      </c>
      <c r="G3315" s="1">
        <v>180.83</v>
      </c>
      <c r="H3315" s="3" t="s">
        <v>7073</v>
      </c>
      <c r="I3315" s="1">
        <v>251</v>
      </c>
      <c r="J3315" s="1">
        <v>11</v>
      </c>
      <c r="K3315" s="1">
        <v>49.4</v>
      </c>
      <c r="L3315" s="2">
        <v>45407.025023148148</v>
      </c>
      <c r="M3315" s="1">
        <v>0.83</v>
      </c>
      <c r="N3315" s="1">
        <v>983.75</v>
      </c>
      <c r="O3315" s="1">
        <v>5.6</v>
      </c>
      <c r="P3315" s="1">
        <v>6.5</v>
      </c>
      <c r="Q3315" s="1">
        <v>4.79</v>
      </c>
      <c r="R3315" s="1" t="b">
        <v>0</v>
      </c>
      <c r="S3315" s="1" t="s">
        <v>7079</v>
      </c>
      <c r="T3315" s="1" t="s">
        <v>7084</v>
      </c>
    </row>
    <row r="3316" spans="1:20" x14ac:dyDescent="0.3">
      <c r="A3316" s="1" t="s">
        <v>3386</v>
      </c>
      <c r="B3316" s="1" t="s">
        <v>21</v>
      </c>
      <c r="C3316" s="1" t="s">
        <v>22</v>
      </c>
      <c r="D3316" s="1">
        <v>25.561871</v>
      </c>
      <c r="E3316" s="1">
        <v>39.715093000000003</v>
      </c>
      <c r="F3316" s="1" t="s">
        <v>19</v>
      </c>
      <c r="G3316" s="1">
        <v>243</v>
      </c>
      <c r="H3316" s="3" t="s">
        <v>7073</v>
      </c>
      <c r="I3316" s="1">
        <v>102</v>
      </c>
      <c r="J3316" s="1">
        <v>10</v>
      </c>
      <c r="K3316" s="1">
        <v>76.849999999999994</v>
      </c>
      <c r="L3316" s="2">
        <v>45140.087523148148</v>
      </c>
      <c r="M3316" s="1">
        <v>9.1</v>
      </c>
      <c r="N3316" s="1">
        <v>1029.6500000000001</v>
      </c>
      <c r="O3316" s="1">
        <v>5.6</v>
      </c>
      <c r="P3316" s="1">
        <v>8.3000000000000007</v>
      </c>
      <c r="Q3316" s="1">
        <v>18.899999999999999</v>
      </c>
      <c r="R3316" s="1" t="b">
        <v>0</v>
      </c>
      <c r="S3316" s="1" t="s">
        <v>7077</v>
      </c>
      <c r="T3316" s="1" t="s">
        <v>7084</v>
      </c>
    </row>
    <row r="3317" spans="1:20" x14ac:dyDescent="0.3">
      <c r="A3317" s="1" t="s">
        <v>3387</v>
      </c>
      <c r="B3317" s="1" t="s">
        <v>50</v>
      </c>
      <c r="C3317" s="1" t="s">
        <v>133</v>
      </c>
      <c r="D3317" s="1">
        <v>-86.890934000000001</v>
      </c>
      <c r="E3317" s="1">
        <v>150.627263</v>
      </c>
      <c r="F3317" s="1" t="s">
        <v>43</v>
      </c>
      <c r="G3317" s="1">
        <v>49.55</v>
      </c>
      <c r="H3317" s="3" t="s">
        <v>7073</v>
      </c>
      <c r="I3317" s="1">
        <v>211</v>
      </c>
      <c r="J3317" s="1">
        <v>3</v>
      </c>
      <c r="K3317" s="1">
        <v>57.28</v>
      </c>
      <c r="L3317" s="2">
        <v>45607.631967592592</v>
      </c>
      <c r="M3317" s="1">
        <v>26.64</v>
      </c>
      <c r="N3317" s="1">
        <v>1017.25</v>
      </c>
      <c r="O3317" s="1">
        <v>8</v>
      </c>
      <c r="P3317" s="1">
        <v>7.6</v>
      </c>
      <c r="Q3317" s="1">
        <v>14.7</v>
      </c>
      <c r="R3317" s="1" t="b">
        <v>0</v>
      </c>
      <c r="S3317" s="1" t="s">
        <v>7080</v>
      </c>
      <c r="T3317" s="1" t="s">
        <v>7085</v>
      </c>
    </row>
    <row r="3318" spans="1:20" x14ac:dyDescent="0.3">
      <c r="A3318" s="1" t="s">
        <v>3388</v>
      </c>
      <c r="B3318" s="1" t="s">
        <v>78</v>
      </c>
      <c r="C3318" s="1" t="s">
        <v>84</v>
      </c>
      <c r="D3318" s="1">
        <v>47.233111000000001</v>
      </c>
      <c r="E3318" s="1">
        <v>-79.398527000000001</v>
      </c>
      <c r="F3318" s="1" t="s">
        <v>28</v>
      </c>
      <c r="G3318" s="1">
        <v>73.650000000000006</v>
      </c>
      <c r="H3318" s="3" t="s">
        <v>7073</v>
      </c>
      <c r="I3318" s="1">
        <v>67</v>
      </c>
      <c r="J3318" s="1">
        <v>5</v>
      </c>
      <c r="K3318" s="1">
        <v>85.36</v>
      </c>
      <c r="L3318" s="2">
        <v>45196.84238425926</v>
      </c>
      <c r="M3318" s="1">
        <v>19.62</v>
      </c>
      <c r="N3318" s="1">
        <v>1013.45</v>
      </c>
      <c r="O3318" s="1">
        <v>5.5</v>
      </c>
      <c r="P3318" s="1">
        <v>13.3</v>
      </c>
      <c r="Q3318" s="1">
        <v>12.8</v>
      </c>
      <c r="R3318" s="1" t="b">
        <v>0</v>
      </c>
      <c r="S3318" s="1" t="s">
        <v>7079</v>
      </c>
      <c r="T3318" s="1" t="s">
        <v>7085</v>
      </c>
    </row>
    <row r="3319" spans="1:20" x14ac:dyDescent="0.3">
      <c r="A3319" s="1" t="s">
        <v>3389</v>
      </c>
      <c r="B3319" s="1" t="s">
        <v>38</v>
      </c>
      <c r="C3319" s="1" t="s">
        <v>94</v>
      </c>
      <c r="D3319" s="1">
        <v>29.830556000000001</v>
      </c>
      <c r="E3319" s="1">
        <v>159.720944</v>
      </c>
      <c r="F3319" s="1" t="s">
        <v>19</v>
      </c>
      <c r="G3319" s="1">
        <v>196.42</v>
      </c>
      <c r="H3319" s="3" t="s">
        <v>7073</v>
      </c>
      <c r="I3319" s="1">
        <v>338</v>
      </c>
      <c r="J3319" s="1">
        <v>3</v>
      </c>
      <c r="K3319" s="1">
        <v>47.69</v>
      </c>
      <c r="L3319" s="2">
        <v>45494.268773148149</v>
      </c>
      <c r="M3319" s="1">
        <v>0.71</v>
      </c>
      <c r="N3319" s="1">
        <v>995.64</v>
      </c>
      <c r="O3319" s="1">
        <v>6.7</v>
      </c>
      <c r="P3319" s="1">
        <v>3.2</v>
      </c>
      <c r="Q3319" s="1">
        <v>14.91</v>
      </c>
      <c r="R3319" s="1" t="b">
        <v>0</v>
      </c>
      <c r="S3319" s="1" t="s">
        <v>7077</v>
      </c>
      <c r="T3319" s="1" t="s">
        <v>7085</v>
      </c>
    </row>
    <row r="3320" spans="1:20" x14ac:dyDescent="0.3">
      <c r="A3320" s="1" t="s">
        <v>3390</v>
      </c>
      <c r="B3320" s="1" t="s">
        <v>50</v>
      </c>
      <c r="C3320" s="1" t="s">
        <v>133</v>
      </c>
      <c r="D3320" s="1">
        <v>-20.635764999999999</v>
      </c>
      <c r="E3320" s="1">
        <v>77.885287000000005</v>
      </c>
      <c r="F3320" s="1" t="s">
        <v>28</v>
      </c>
      <c r="G3320" s="1">
        <v>220.95</v>
      </c>
      <c r="H3320" s="3" t="s">
        <v>7073</v>
      </c>
      <c r="I3320" s="1">
        <v>194</v>
      </c>
      <c r="J3320" s="1">
        <v>18</v>
      </c>
      <c r="K3320" s="1">
        <v>65.239999999999995</v>
      </c>
      <c r="L3320" s="2">
        <v>45106.091689814813</v>
      </c>
      <c r="M3320" s="1">
        <v>32.28</v>
      </c>
      <c r="N3320" s="1">
        <v>1029.3900000000001</v>
      </c>
      <c r="O3320" s="1">
        <v>9.9</v>
      </c>
      <c r="P3320" s="1">
        <v>2.8</v>
      </c>
      <c r="Q3320" s="1">
        <v>1.52</v>
      </c>
      <c r="R3320" s="1" t="b">
        <v>0</v>
      </c>
      <c r="S3320" s="1" t="s">
        <v>7080</v>
      </c>
      <c r="T3320" s="1" t="s">
        <v>7082</v>
      </c>
    </row>
    <row r="3321" spans="1:20" x14ac:dyDescent="0.3">
      <c r="A3321" s="1" t="s">
        <v>3391</v>
      </c>
      <c r="B3321" s="1" t="s">
        <v>78</v>
      </c>
      <c r="C3321" s="1" t="s">
        <v>106</v>
      </c>
      <c r="D3321" s="1">
        <v>52.01878</v>
      </c>
      <c r="E3321" s="1">
        <v>86.636324999999999</v>
      </c>
      <c r="F3321" s="1" t="s">
        <v>43</v>
      </c>
      <c r="G3321" s="1">
        <v>22.8</v>
      </c>
      <c r="H3321" s="3" t="s">
        <v>7073</v>
      </c>
      <c r="I3321" s="1">
        <v>115</v>
      </c>
      <c r="J3321" s="1">
        <v>18</v>
      </c>
      <c r="K3321" s="1">
        <v>41.07</v>
      </c>
      <c r="L3321" s="2">
        <v>45154.245162037034</v>
      </c>
      <c r="M3321" s="1">
        <v>31.03</v>
      </c>
      <c r="N3321" s="1">
        <v>993.36</v>
      </c>
      <c r="O3321" s="1">
        <v>4.4000000000000004</v>
      </c>
      <c r="P3321" s="1">
        <v>13.5</v>
      </c>
      <c r="Q3321" s="1">
        <v>1.35</v>
      </c>
      <c r="R3321" s="1" t="b">
        <v>0</v>
      </c>
      <c r="S3321" s="1" t="s">
        <v>7080</v>
      </c>
      <c r="T3321" s="1" t="s">
        <v>7082</v>
      </c>
    </row>
    <row r="3322" spans="1:20" x14ac:dyDescent="0.3">
      <c r="A3322" s="1" t="s">
        <v>3392</v>
      </c>
      <c r="B3322" s="1" t="s">
        <v>114</v>
      </c>
      <c r="C3322" s="1" t="s">
        <v>180</v>
      </c>
      <c r="D3322" s="1">
        <v>-12.721278</v>
      </c>
      <c r="E3322" s="1">
        <v>-3.4608120000000002</v>
      </c>
      <c r="F3322" s="1" t="s">
        <v>35</v>
      </c>
      <c r="G3322" s="1">
        <v>75.53</v>
      </c>
      <c r="H3322" s="3" t="s">
        <v>7073</v>
      </c>
      <c r="I3322" s="1">
        <v>59</v>
      </c>
      <c r="J3322" s="1">
        <v>12</v>
      </c>
      <c r="K3322" s="1">
        <v>76.52</v>
      </c>
      <c r="L3322" s="2">
        <v>45712.535439814812</v>
      </c>
      <c r="M3322" s="1">
        <v>22.16</v>
      </c>
      <c r="N3322" s="1">
        <v>1018.7</v>
      </c>
      <c r="O3322" s="1">
        <v>4.2</v>
      </c>
      <c r="P3322" s="1">
        <v>11.4</v>
      </c>
      <c r="Q3322" s="1">
        <v>3.06</v>
      </c>
      <c r="R3322" s="1" t="b">
        <v>1</v>
      </c>
      <c r="S3322" s="1" t="s">
        <v>7077</v>
      </c>
      <c r="T3322" s="1" t="s">
        <v>7082</v>
      </c>
    </row>
    <row r="3323" spans="1:20" x14ac:dyDescent="0.3">
      <c r="A3323" s="1" t="s">
        <v>3393</v>
      </c>
      <c r="B3323" s="1" t="s">
        <v>50</v>
      </c>
      <c r="C3323" s="1" t="s">
        <v>51</v>
      </c>
      <c r="D3323" s="1">
        <v>71.859132000000002</v>
      </c>
      <c r="E3323" s="1">
        <v>60.201152999999998</v>
      </c>
      <c r="F3323" s="1" t="s">
        <v>19</v>
      </c>
      <c r="G3323" s="1">
        <v>346.76</v>
      </c>
      <c r="H3323" s="3" t="s">
        <v>7073</v>
      </c>
      <c r="I3323" s="1">
        <v>355</v>
      </c>
      <c r="J3323" s="1">
        <v>43</v>
      </c>
      <c r="K3323" s="1">
        <v>79.98</v>
      </c>
      <c r="L3323" s="2">
        <v>45311.229884259257</v>
      </c>
      <c r="M3323" s="1">
        <v>3.13</v>
      </c>
      <c r="N3323" s="1">
        <v>997.73</v>
      </c>
      <c r="O3323" s="1">
        <v>0</v>
      </c>
      <c r="P3323" s="1">
        <v>9.1999999999999993</v>
      </c>
      <c r="Q3323" s="1">
        <v>2.95</v>
      </c>
      <c r="R3323" s="1" t="b">
        <v>0</v>
      </c>
      <c r="S3323" s="1" t="s">
        <v>7078</v>
      </c>
      <c r="T3323" s="1" t="s">
        <v>7083</v>
      </c>
    </row>
    <row r="3324" spans="1:20" x14ac:dyDescent="0.3">
      <c r="A3324" s="1" t="s">
        <v>3394</v>
      </c>
      <c r="B3324" s="1" t="s">
        <v>41</v>
      </c>
      <c r="C3324" s="1" t="s">
        <v>96</v>
      </c>
      <c r="D3324" s="1">
        <v>-54.779929000000003</v>
      </c>
      <c r="E3324" s="1">
        <v>-114.440529</v>
      </c>
      <c r="F3324" s="1" t="s">
        <v>28</v>
      </c>
      <c r="G3324" s="1">
        <v>237.65</v>
      </c>
      <c r="H3324" s="3" t="s">
        <v>7073</v>
      </c>
      <c r="I3324" s="1">
        <v>373</v>
      </c>
      <c r="J3324" s="1">
        <v>5</v>
      </c>
      <c r="K3324" s="1">
        <v>56.46</v>
      </c>
      <c r="L3324" s="2">
        <v>45092.271550925929</v>
      </c>
      <c r="M3324" s="1">
        <v>30.78</v>
      </c>
      <c r="N3324" s="1">
        <v>1046.8900000000001</v>
      </c>
      <c r="O3324" s="1">
        <v>6.7</v>
      </c>
      <c r="P3324" s="1">
        <v>3.9</v>
      </c>
      <c r="Q3324" s="1">
        <v>8.41</v>
      </c>
      <c r="R3324" s="1" t="b">
        <v>0</v>
      </c>
      <c r="S3324" s="1" t="s">
        <v>7078</v>
      </c>
      <c r="T3324" s="1" t="s">
        <v>7084</v>
      </c>
    </row>
    <row r="3325" spans="1:20" x14ac:dyDescent="0.3">
      <c r="A3325" s="1" t="s">
        <v>3395</v>
      </c>
      <c r="B3325" s="1" t="s">
        <v>78</v>
      </c>
      <c r="C3325" s="1" t="s">
        <v>84</v>
      </c>
      <c r="D3325" s="1">
        <v>-12.745613000000001</v>
      </c>
      <c r="E3325" s="1">
        <v>-125.76837</v>
      </c>
      <c r="F3325" s="1" t="s">
        <v>35</v>
      </c>
      <c r="G3325" s="1">
        <v>318.38</v>
      </c>
      <c r="H3325" s="3" t="s">
        <v>7073</v>
      </c>
      <c r="I3325" s="1">
        <v>408</v>
      </c>
      <c r="J3325" s="1">
        <v>2</v>
      </c>
      <c r="K3325" s="1">
        <v>44.44</v>
      </c>
      <c r="L3325" s="2">
        <v>45279.536828703705</v>
      </c>
      <c r="M3325" s="1">
        <v>23.56</v>
      </c>
      <c r="N3325" s="1">
        <v>982</v>
      </c>
      <c r="O3325" s="1">
        <v>0.3</v>
      </c>
      <c r="P3325" s="1">
        <v>8.8000000000000007</v>
      </c>
      <c r="Q3325" s="1">
        <v>3.15</v>
      </c>
      <c r="R3325" s="1" t="b">
        <v>0</v>
      </c>
      <c r="S3325" s="1" t="s">
        <v>7077</v>
      </c>
      <c r="T3325" s="1" t="s">
        <v>7085</v>
      </c>
    </row>
    <row r="3326" spans="1:20" x14ac:dyDescent="0.3">
      <c r="A3326" s="1" t="s">
        <v>3396</v>
      </c>
      <c r="B3326" s="1" t="s">
        <v>50</v>
      </c>
      <c r="C3326" s="1" t="s">
        <v>51</v>
      </c>
      <c r="D3326" s="1">
        <v>62.247323000000002</v>
      </c>
      <c r="E3326" s="1">
        <v>137.33033399999999</v>
      </c>
      <c r="F3326" s="1" t="s">
        <v>43</v>
      </c>
      <c r="G3326" s="1">
        <v>160.88999999999999</v>
      </c>
      <c r="H3326" s="3" t="s">
        <v>7073</v>
      </c>
      <c r="I3326" s="1">
        <v>54</v>
      </c>
      <c r="J3326" s="1">
        <v>4</v>
      </c>
      <c r="K3326" s="1">
        <v>78.81</v>
      </c>
      <c r="L3326" s="2">
        <v>45723.509050925924</v>
      </c>
      <c r="M3326" s="1">
        <v>31.39</v>
      </c>
      <c r="N3326" s="1">
        <v>993.98</v>
      </c>
      <c r="O3326" s="1">
        <v>5.5</v>
      </c>
      <c r="P3326" s="1">
        <v>16</v>
      </c>
      <c r="Q3326" s="1">
        <v>17.09</v>
      </c>
      <c r="R3326" s="1" t="b">
        <v>0</v>
      </c>
      <c r="S3326" s="1" t="s">
        <v>7077</v>
      </c>
      <c r="T3326" s="1" t="s">
        <v>7085</v>
      </c>
    </row>
    <row r="3327" spans="1:20" x14ac:dyDescent="0.3">
      <c r="A3327" s="1" t="s">
        <v>3397</v>
      </c>
      <c r="B3327" s="1" t="s">
        <v>38</v>
      </c>
      <c r="C3327" s="1" t="s">
        <v>92</v>
      </c>
      <c r="D3327" s="1">
        <v>-84.448524000000006</v>
      </c>
      <c r="E3327" s="1">
        <v>-121.22017</v>
      </c>
      <c r="F3327" s="1" t="s">
        <v>35</v>
      </c>
      <c r="G3327" s="1">
        <v>64.98</v>
      </c>
      <c r="H3327" s="3" t="s">
        <v>7073</v>
      </c>
      <c r="I3327" s="1">
        <v>24</v>
      </c>
      <c r="J3327" s="1">
        <v>2</v>
      </c>
      <c r="K3327" s="1">
        <v>43.78</v>
      </c>
      <c r="L3327" s="2">
        <v>45380.927106481482</v>
      </c>
      <c r="M3327" s="1">
        <v>30.19</v>
      </c>
      <c r="N3327" s="1">
        <v>996.96</v>
      </c>
      <c r="O3327" s="1">
        <v>8.8000000000000007</v>
      </c>
      <c r="P3327" s="1">
        <v>17.899999999999999</v>
      </c>
      <c r="Q3327" s="1">
        <v>11.56</v>
      </c>
      <c r="R3327" s="1" t="b">
        <v>0</v>
      </c>
      <c r="S3327" s="1" t="s">
        <v>7077</v>
      </c>
      <c r="T3327" s="1" t="s">
        <v>7085</v>
      </c>
    </row>
    <row r="3328" spans="1:20" x14ac:dyDescent="0.3">
      <c r="A3328" s="1" t="s">
        <v>3398</v>
      </c>
      <c r="B3328" s="1" t="s">
        <v>17</v>
      </c>
      <c r="C3328" s="1" t="s">
        <v>103</v>
      </c>
      <c r="D3328" s="1">
        <v>51.484206999999998</v>
      </c>
      <c r="E3328" s="1">
        <v>99.350661000000002</v>
      </c>
      <c r="F3328" s="1" t="s">
        <v>43</v>
      </c>
      <c r="G3328" s="1">
        <v>357.08</v>
      </c>
      <c r="H3328" s="3" t="s">
        <v>7073</v>
      </c>
      <c r="I3328" s="1">
        <v>384</v>
      </c>
      <c r="J3328" s="1">
        <v>40</v>
      </c>
      <c r="K3328" s="1">
        <v>69.77</v>
      </c>
      <c r="L3328" s="2">
        <v>45170.915995370371</v>
      </c>
      <c r="M3328" s="1">
        <v>32.22</v>
      </c>
      <c r="N3328" s="1">
        <v>1008.98</v>
      </c>
      <c r="O3328" s="1">
        <v>6</v>
      </c>
      <c r="P3328" s="1">
        <v>14.3</v>
      </c>
      <c r="Q3328" s="1">
        <v>7.37</v>
      </c>
      <c r="R3328" s="1" t="b">
        <v>1</v>
      </c>
      <c r="S3328" s="1" t="s">
        <v>7079</v>
      </c>
      <c r="T3328" s="1" t="s">
        <v>7083</v>
      </c>
    </row>
    <row r="3329" spans="1:20" x14ac:dyDescent="0.3">
      <c r="A3329" s="1" t="s">
        <v>3399</v>
      </c>
      <c r="B3329" s="1" t="s">
        <v>30</v>
      </c>
      <c r="C3329" s="1" t="s">
        <v>31</v>
      </c>
      <c r="D3329" s="1">
        <v>67.759699999999995</v>
      </c>
      <c r="E3329" s="1">
        <v>72.528927999999993</v>
      </c>
      <c r="F3329" s="1" t="s">
        <v>43</v>
      </c>
      <c r="G3329" s="1">
        <v>248.36</v>
      </c>
      <c r="H3329" s="3" t="s">
        <v>7073</v>
      </c>
      <c r="I3329" s="1">
        <v>454</v>
      </c>
      <c r="J3329" s="1">
        <v>23</v>
      </c>
      <c r="K3329" s="1">
        <v>74.36</v>
      </c>
      <c r="L3329" s="2">
        <v>45356.938217592593</v>
      </c>
      <c r="M3329" s="1">
        <v>20.96</v>
      </c>
      <c r="N3329" s="1">
        <v>996.29</v>
      </c>
      <c r="O3329" s="1">
        <v>3</v>
      </c>
      <c r="P3329" s="1">
        <v>2.1</v>
      </c>
      <c r="Q3329" s="1">
        <v>1.39</v>
      </c>
      <c r="R3329" s="1" t="b">
        <v>0</v>
      </c>
      <c r="S3329" s="1" t="s">
        <v>7077</v>
      </c>
      <c r="T3329" s="1" t="s">
        <v>7083</v>
      </c>
    </row>
    <row r="3330" spans="1:20" x14ac:dyDescent="0.3">
      <c r="A3330" s="1" t="s">
        <v>3400</v>
      </c>
      <c r="B3330" s="1" t="s">
        <v>33</v>
      </c>
      <c r="C3330" s="1" t="s">
        <v>34</v>
      </c>
      <c r="D3330" s="1">
        <v>-13.526623000000001</v>
      </c>
      <c r="E3330" s="1">
        <v>-62.754018000000002</v>
      </c>
      <c r="F3330" s="1" t="s">
        <v>28</v>
      </c>
      <c r="G3330" s="1">
        <v>230.76</v>
      </c>
      <c r="H3330" s="3" t="s">
        <v>7073</v>
      </c>
      <c r="I3330" s="1">
        <v>176</v>
      </c>
      <c r="J3330" s="1">
        <v>31</v>
      </c>
      <c r="K3330" s="1">
        <v>10.92</v>
      </c>
      <c r="L3330" s="2">
        <v>45263.517384259256</v>
      </c>
      <c r="M3330" s="1">
        <v>6.04</v>
      </c>
      <c r="N3330" s="1">
        <v>1014.39</v>
      </c>
      <c r="O3330" s="1">
        <v>8.6</v>
      </c>
      <c r="P3330" s="1">
        <v>13.7</v>
      </c>
      <c r="Q3330" s="1">
        <v>11.82</v>
      </c>
      <c r="R3330" s="1" t="b">
        <v>0</v>
      </c>
      <c r="S3330" s="1" t="s">
        <v>7078</v>
      </c>
      <c r="T3330" s="1" t="s">
        <v>7083</v>
      </c>
    </row>
    <row r="3331" spans="1:20" x14ac:dyDescent="0.3">
      <c r="A3331" s="1" t="s">
        <v>3401</v>
      </c>
      <c r="B3331" s="1" t="s">
        <v>114</v>
      </c>
      <c r="C3331" s="1" t="s">
        <v>180</v>
      </c>
      <c r="D3331" s="1">
        <v>-15.485236</v>
      </c>
      <c r="E3331" s="1">
        <v>-132.58694299999999</v>
      </c>
      <c r="F3331" s="1" t="s">
        <v>48</v>
      </c>
      <c r="G3331" s="1">
        <v>112.29</v>
      </c>
      <c r="H3331" s="3" t="s">
        <v>7073</v>
      </c>
      <c r="I3331" s="1">
        <v>199</v>
      </c>
      <c r="J3331" s="1">
        <v>15</v>
      </c>
      <c r="K3331" s="1">
        <v>27.64</v>
      </c>
      <c r="L3331" s="2">
        <v>45308.567384259259</v>
      </c>
      <c r="M3331" s="1">
        <v>27.01</v>
      </c>
      <c r="N3331" s="1">
        <v>1041.07</v>
      </c>
      <c r="O3331" s="1">
        <v>3</v>
      </c>
      <c r="P3331" s="1">
        <v>5.6</v>
      </c>
      <c r="Q3331" s="1">
        <v>2.33</v>
      </c>
      <c r="R3331" s="1" t="b">
        <v>0</v>
      </c>
      <c r="S3331" s="1" t="s">
        <v>7078</v>
      </c>
      <c r="T3331" s="1" t="s">
        <v>7082</v>
      </c>
    </row>
    <row r="3332" spans="1:20" x14ac:dyDescent="0.3">
      <c r="A3332" s="1" t="s">
        <v>3402</v>
      </c>
      <c r="B3332" s="1" t="s">
        <v>50</v>
      </c>
      <c r="C3332" s="1" t="s">
        <v>133</v>
      </c>
      <c r="D3332" s="1">
        <v>12.869748</v>
      </c>
      <c r="E3332" s="1">
        <v>-165.376228</v>
      </c>
      <c r="F3332" s="1" t="s">
        <v>28</v>
      </c>
      <c r="G3332" s="1">
        <v>65.25</v>
      </c>
      <c r="H3332" s="3" t="s">
        <v>7073</v>
      </c>
      <c r="I3332" s="1">
        <v>491</v>
      </c>
      <c r="J3332" s="1">
        <v>17</v>
      </c>
      <c r="K3332" s="1">
        <v>21.45</v>
      </c>
      <c r="L3332" s="2">
        <v>45308.258356481485</v>
      </c>
      <c r="M3332" s="1">
        <v>25.01</v>
      </c>
      <c r="N3332" s="1">
        <v>1029.8399999999999</v>
      </c>
      <c r="O3332" s="1">
        <v>8.1</v>
      </c>
      <c r="P3332" s="1">
        <v>7</v>
      </c>
      <c r="Q3332" s="1">
        <v>14.86</v>
      </c>
      <c r="R3332" s="1" t="b">
        <v>1</v>
      </c>
      <c r="S3332" s="1" t="s">
        <v>7077</v>
      </c>
      <c r="T3332" s="1" t="s">
        <v>7082</v>
      </c>
    </row>
    <row r="3333" spans="1:20" x14ac:dyDescent="0.3">
      <c r="A3333" s="1" t="s">
        <v>3403</v>
      </c>
      <c r="B3333" s="1" t="s">
        <v>21</v>
      </c>
      <c r="C3333" s="1" t="s">
        <v>86</v>
      </c>
      <c r="D3333" s="1">
        <v>21.653645999999998</v>
      </c>
      <c r="E3333" s="1">
        <v>-16.451681000000001</v>
      </c>
      <c r="F3333" s="1" t="s">
        <v>43</v>
      </c>
      <c r="G3333" s="1">
        <v>182.79</v>
      </c>
      <c r="H3333" s="3" t="s">
        <v>7073</v>
      </c>
      <c r="I3333" s="1">
        <v>216</v>
      </c>
      <c r="J3333" s="1">
        <v>32</v>
      </c>
      <c r="K3333" s="1">
        <v>25.24</v>
      </c>
      <c r="L3333" s="2">
        <v>45204.541689814818</v>
      </c>
      <c r="M3333" s="1">
        <v>29.82</v>
      </c>
      <c r="N3333" s="1">
        <v>1020.6</v>
      </c>
      <c r="O3333" s="1">
        <v>6.7</v>
      </c>
      <c r="P3333" s="1">
        <v>4.7</v>
      </c>
      <c r="Q3333" s="1">
        <v>16.059999999999999</v>
      </c>
      <c r="R3333" s="1" t="b">
        <v>0</v>
      </c>
      <c r="S3333" s="1" t="s">
        <v>7078</v>
      </c>
      <c r="T3333" s="1" t="s">
        <v>7083</v>
      </c>
    </row>
    <row r="3334" spans="1:20" x14ac:dyDescent="0.3">
      <c r="A3334" s="1" t="s">
        <v>3404</v>
      </c>
      <c r="B3334" s="1" t="s">
        <v>50</v>
      </c>
      <c r="C3334" s="1" t="s">
        <v>133</v>
      </c>
      <c r="D3334" s="1">
        <v>-8.2549159999999997</v>
      </c>
      <c r="E3334" s="1">
        <v>90.989744000000002</v>
      </c>
      <c r="F3334" s="1" t="s">
        <v>23</v>
      </c>
      <c r="G3334" s="1">
        <v>43.37</v>
      </c>
      <c r="H3334" s="3" t="s">
        <v>7073</v>
      </c>
      <c r="I3334" s="1">
        <v>300</v>
      </c>
      <c r="J3334" s="1">
        <v>29</v>
      </c>
      <c r="K3334" s="1">
        <v>13.59</v>
      </c>
      <c r="L3334" s="2">
        <v>45474.222245370373</v>
      </c>
      <c r="M3334" s="1">
        <v>7.21</v>
      </c>
      <c r="N3334" s="1">
        <v>986.23</v>
      </c>
      <c r="O3334" s="1">
        <v>1.9</v>
      </c>
      <c r="P3334" s="1">
        <v>15.7</v>
      </c>
      <c r="Q3334" s="1">
        <v>10.88</v>
      </c>
      <c r="R3334" s="1" t="b">
        <v>0</v>
      </c>
      <c r="S3334" s="1" t="s">
        <v>7078</v>
      </c>
      <c r="T3334" s="1" t="s">
        <v>7083</v>
      </c>
    </row>
    <row r="3335" spans="1:20" x14ac:dyDescent="0.3">
      <c r="A3335" s="1" t="s">
        <v>3405</v>
      </c>
      <c r="B3335" s="1" t="s">
        <v>38</v>
      </c>
      <c r="C3335" s="1" t="s">
        <v>81</v>
      </c>
      <c r="D3335" s="1">
        <v>-64.982889999999998</v>
      </c>
      <c r="E3335" s="1">
        <v>172.94761099999999</v>
      </c>
      <c r="F3335" s="1" t="s">
        <v>48</v>
      </c>
      <c r="G3335" s="1">
        <v>58.15</v>
      </c>
      <c r="H3335" s="3" t="s">
        <v>7073</v>
      </c>
      <c r="I3335" s="1">
        <v>495</v>
      </c>
      <c r="J3335" s="1">
        <v>8</v>
      </c>
      <c r="K3335" s="1">
        <v>40.03</v>
      </c>
      <c r="L3335" s="2">
        <v>45381.010439814818</v>
      </c>
      <c r="M3335" s="1">
        <v>8.1999999999999993</v>
      </c>
      <c r="N3335" s="1">
        <v>1028.58</v>
      </c>
      <c r="O3335" s="1">
        <v>10</v>
      </c>
      <c r="P3335" s="1">
        <v>13.3</v>
      </c>
      <c r="Q3335" s="1">
        <v>2.99</v>
      </c>
      <c r="R3335" s="1" t="b">
        <v>1</v>
      </c>
      <c r="S3335" s="1" t="s">
        <v>7077</v>
      </c>
      <c r="T3335" s="1" t="s">
        <v>7084</v>
      </c>
    </row>
    <row r="3336" spans="1:20" x14ac:dyDescent="0.3">
      <c r="A3336" s="1" t="s">
        <v>3406</v>
      </c>
      <c r="B3336" s="1" t="s">
        <v>114</v>
      </c>
      <c r="C3336" s="1" t="s">
        <v>180</v>
      </c>
      <c r="D3336" s="1">
        <v>-65.744876000000005</v>
      </c>
      <c r="E3336" s="1">
        <v>101.634468</v>
      </c>
      <c r="F3336" s="1" t="s">
        <v>43</v>
      </c>
      <c r="G3336" s="1">
        <v>161.09</v>
      </c>
      <c r="H3336" s="3" t="s">
        <v>7073</v>
      </c>
      <c r="I3336" s="1">
        <v>304</v>
      </c>
      <c r="J3336" s="1">
        <v>6</v>
      </c>
      <c r="K3336" s="1">
        <v>41.05</v>
      </c>
      <c r="L3336" s="2">
        <v>45670.674328703702</v>
      </c>
      <c r="M3336" s="1">
        <v>35.67</v>
      </c>
      <c r="N3336" s="1">
        <v>991.65</v>
      </c>
      <c r="O3336" s="1">
        <v>2.2000000000000002</v>
      </c>
      <c r="P3336" s="1">
        <v>12.6</v>
      </c>
      <c r="Q3336" s="1">
        <v>15.74</v>
      </c>
      <c r="R3336" s="1" t="b">
        <v>0</v>
      </c>
      <c r="S3336" s="1" t="s">
        <v>7079</v>
      </c>
      <c r="T3336" s="1" t="s">
        <v>7084</v>
      </c>
    </row>
    <row r="3337" spans="1:20" x14ac:dyDescent="0.3">
      <c r="A3337" s="1" t="s">
        <v>3407</v>
      </c>
      <c r="B3337" s="1" t="s">
        <v>30</v>
      </c>
      <c r="C3337" s="1" t="s">
        <v>187</v>
      </c>
      <c r="D3337" s="1">
        <v>-65.321001999999993</v>
      </c>
      <c r="E3337" s="1">
        <v>78.897728999999998</v>
      </c>
      <c r="F3337" s="1" t="s">
        <v>48</v>
      </c>
      <c r="G3337" s="1">
        <v>179.8</v>
      </c>
      <c r="H3337" s="3" t="s">
        <v>7073</v>
      </c>
      <c r="I3337" s="1">
        <v>384</v>
      </c>
      <c r="J3337" s="1">
        <v>4</v>
      </c>
      <c r="K3337" s="1">
        <v>51.77</v>
      </c>
      <c r="L3337" s="2">
        <v>45562.096550925926</v>
      </c>
      <c r="M3337" s="1">
        <v>30.12</v>
      </c>
      <c r="N3337" s="1">
        <v>1035.05</v>
      </c>
      <c r="O3337" s="1">
        <v>10.9</v>
      </c>
      <c r="P3337" s="1">
        <v>13.7</v>
      </c>
      <c r="Q3337" s="1">
        <v>6.16</v>
      </c>
      <c r="R3337" s="1" t="b">
        <v>0</v>
      </c>
      <c r="S3337" s="1" t="s">
        <v>7078</v>
      </c>
      <c r="T3337" s="1" t="s">
        <v>7085</v>
      </c>
    </row>
    <row r="3338" spans="1:20" x14ac:dyDescent="0.3">
      <c r="A3338" s="1" t="s">
        <v>3408</v>
      </c>
      <c r="B3338" s="1" t="s">
        <v>30</v>
      </c>
      <c r="C3338" s="1" t="s">
        <v>187</v>
      </c>
      <c r="D3338" s="1">
        <v>-3.0389659999999998</v>
      </c>
      <c r="E3338" s="1">
        <v>-163.449791</v>
      </c>
      <c r="F3338" s="1" t="s">
        <v>48</v>
      </c>
      <c r="G3338" s="1">
        <v>154.13999999999999</v>
      </c>
      <c r="H3338" s="3" t="s">
        <v>7073</v>
      </c>
      <c r="I3338" s="1">
        <v>79</v>
      </c>
      <c r="J3338" s="1">
        <v>3</v>
      </c>
      <c r="K3338" s="1">
        <v>49.29</v>
      </c>
      <c r="L3338" s="2">
        <v>45260.815300925926</v>
      </c>
      <c r="M3338" s="1">
        <v>36.380000000000003</v>
      </c>
      <c r="N3338" s="1">
        <v>997.5</v>
      </c>
      <c r="O3338" s="1">
        <v>0.1</v>
      </c>
      <c r="P3338" s="1">
        <v>5.5</v>
      </c>
      <c r="Q3338" s="1">
        <v>4.45</v>
      </c>
      <c r="R3338" s="1" t="b">
        <v>1</v>
      </c>
      <c r="S3338" s="1" t="s">
        <v>7079</v>
      </c>
      <c r="T3338" s="1" t="s">
        <v>7085</v>
      </c>
    </row>
    <row r="3339" spans="1:20" x14ac:dyDescent="0.3">
      <c r="A3339" s="1" t="s">
        <v>3409</v>
      </c>
      <c r="B3339" s="1" t="s">
        <v>38</v>
      </c>
      <c r="C3339" s="1" t="s">
        <v>94</v>
      </c>
      <c r="D3339" s="1">
        <v>-61.535325</v>
      </c>
      <c r="E3339" s="1">
        <v>142.864541</v>
      </c>
      <c r="F3339" s="1" t="s">
        <v>48</v>
      </c>
      <c r="G3339" s="1">
        <v>381.22</v>
      </c>
      <c r="H3339" s="3" t="s">
        <v>7073</v>
      </c>
      <c r="I3339" s="1">
        <v>103</v>
      </c>
      <c r="J3339" s="1">
        <v>5</v>
      </c>
      <c r="K3339" s="1">
        <v>21.8</v>
      </c>
      <c r="L3339" s="2">
        <v>45651.013912037037</v>
      </c>
      <c r="M3339" s="1">
        <v>30.47</v>
      </c>
      <c r="N3339" s="1">
        <v>1009.19</v>
      </c>
      <c r="O3339" s="1">
        <v>2.9</v>
      </c>
      <c r="P3339" s="1">
        <v>9.4</v>
      </c>
      <c r="Q3339" s="1">
        <v>9.41</v>
      </c>
      <c r="R3339" s="1" t="b">
        <v>1</v>
      </c>
      <c r="S3339" s="1" t="s">
        <v>7080</v>
      </c>
      <c r="T3339" s="1" t="s">
        <v>7085</v>
      </c>
    </row>
    <row r="3340" spans="1:20" x14ac:dyDescent="0.3">
      <c r="A3340" s="1" t="s">
        <v>3410</v>
      </c>
      <c r="B3340" s="1" t="s">
        <v>38</v>
      </c>
      <c r="C3340" s="1" t="s">
        <v>39</v>
      </c>
      <c r="D3340" s="1">
        <v>82.984312000000003</v>
      </c>
      <c r="E3340" s="1">
        <v>-57.527002000000003</v>
      </c>
      <c r="F3340" s="1" t="s">
        <v>28</v>
      </c>
      <c r="G3340" s="1">
        <v>332.84</v>
      </c>
      <c r="H3340" s="3" t="s">
        <v>7073</v>
      </c>
      <c r="I3340" s="1">
        <v>195</v>
      </c>
      <c r="J3340" s="1">
        <v>16</v>
      </c>
      <c r="K3340" s="1">
        <v>51.68</v>
      </c>
      <c r="L3340" s="2">
        <v>45216.170856481483</v>
      </c>
      <c r="M3340" s="1">
        <v>24.09</v>
      </c>
      <c r="N3340" s="1">
        <v>1004.53</v>
      </c>
      <c r="O3340" s="1">
        <v>2.2000000000000002</v>
      </c>
      <c r="P3340" s="1">
        <v>13</v>
      </c>
      <c r="Q3340" s="1">
        <v>18.45</v>
      </c>
      <c r="R3340" s="1" t="b">
        <v>1</v>
      </c>
      <c r="S3340" s="1" t="s">
        <v>7077</v>
      </c>
      <c r="T3340" s="1" t="s">
        <v>7082</v>
      </c>
    </row>
    <row r="3341" spans="1:20" x14ac:dyDescent="0.3">
      <c r="A3341" s="1" t="s">
        <v>3411</v>
      </c>
      <c r="B3341" s="1" t="s">
        <v>50</v>
      </c>
      <c r="C3341" s="1" t="s">
        <v>133</v>
      </c>
      <c r="D3341" s="1">
        <v>18.036615999999999</v>
      </c>
      <c r="E3341" s="1">
        <v>136.28523200000001</v>
      </c>
      <c r="F3341" s="1" t="s">
        <v>48</v>
      </c>
      <c r="G3341" s="1">
        <v>80.099999999999994</v>
      </c>
      <c r="H3341" s="3" t="s">
        <v>7073</v>
      </c>
      <c r="I3341" s="1">
        <v>181</v>
      </c>
      <c r="J3341" s="1">
        <v>12</v>
      </c>
      <c r="K3341" s="1">
        <v>37.159999999999997</v>
      </c>
      <c r="L3341" s="2">
        <v>45649.383356481485</v>
      </c>
      <c r="M3341" s="1">
        <v>26.34</v>
      </c>
      <c r="N3341" s="1">
        <v>1040.1199999999999</v>
      </c>
      <c r="O3341" s="1">
        <v>0.2</v>
      </c>
      <c r="P3341" s="1">
        <v>13.1</v>
      </c>
      <c r="Q3341" s="1">
        <v>5.95</v>
      </c>
      <c r="R3341" s="1" t="b">
        <v>0</v>
      </c>
      <c r="S3341" s="1" t="s">
        <v>7078</v>
      </c>
      <c r="T3341" s="1" t="s">
        <v>7082</v>
      </c>
    </row>
    <row r="3342" spans="1:20" x14ac:dyDescent="0.3">
      <c r="A3342" s="1" t="s">
        <v>3412</v>
      </c>
      <c r="B3342" s="1" t="s">
        <v>21</v>
      </c>
      <c r="C3342" s="1" t="s">
        <v>86</v>
      </c>
      <c r="D3342" s="1">
        <v>73.474681000000004</v>
      </c>
      <c r="E3342" s="1">
        <v>142.953866</v>
      </c>
      <c r="F3342" s="1" t="s">
        <v>28</v>
      </c>
      <c r="G3342" s="1">
        <v>87.7</v>
      </c>
      <c r="H3342" s="3" t="s">
        <v>7073</v>
      </c>
      <c r="I3342" s="1">
        <v>44</v>
      </c>
      <c r="J3342" s="1">
        <v>15</v>
      </c>
      <c r="K3342" s="1">
        <v>51.2</v>
      </c>
      <c r="L3342" s="2">
        <v>45488.260439814818</v>
      </c>
      <c r="M3342" s="1">
        <v>35.619999999999997</v>
      </c>
      <c r="N3342" s="1">
        <v>988.86</v>
      </c>
      <c r="O3342" s="1">
        <v>8.1</v>
      </c>
      <c r="P3342" s="1">
        <v>16</v>
      </c>
      <c r="Q3342" s="1">
        <v>18.11</v>
      </c>
      <c r="R3342" s="1" t="b">
        <v>0</v>
      </c>
      <c r="S3342" s="1" t="s">
        <v>7079</v>
      </c>
      <c r="T3342" s="1" t="s">
        <v>7082</v>
      </c>
    </row>
    <row r="3343" spans="1:20" x14ac:dyDescent="0.3">
      <c r="A3343" s="1" t="s">
        <v>3413</v>
      </c>
      <c r="B3343" s="1" t="s">
        <v>30</v>
      </c>
      <c r="C3343" s="1" t="s">
        <v>31</v>
      </c>
      <c r="D3343" s="1">
        <v>-30.710315999999999</v>
      </c>
      <c r="E3343" s="1">
        <v>165.844776</v>
      </c>
      <c r="F3343" s="1" t="s">
        <v>23</v>
      </c>
      <c r="G3343" s="1">
        <v>99.67</v>
      </c>
      <c r="H3343" s="3" t="s">
        <v>7073</v>
      </c>
      <c r="I3343" s="1">
        <v>332</v>
      </c>
      <c r="J3343" s="1">
        <v>37</v>
      </c>
      <c r="K3343" s="1">
        <v>20.149999999999999</v>
      </c>
      <c r="L3343" s="2">
        <v>45236.047939814816</v>
      </c>
      <c r="M3343" s="1">
        <v>23.36</v>
      </c>
      <c r="N3343" s="1">
        <v>1019.6</v>
      </c>
      <c r="O3343" s="1">
        <v>7.6</v>
      </c>
      <c r="P3343" s="1">
        <v>6.5</v>
      </c>
      <c r="Q3343" s="1">
        <v>1.07</v>
      </c>
      <c r="R3343" s="1" t="b">
        <v>0</v>
      </c>
      <c r="S3343" s="1" t="s">
        <v>7077</v>
      </c>
      <c r="T3343" s="1" t="s">
        <v>7083</v>
      </c>
    </row>
    <row r="3344" spans="1:20" x14ac:dyDescent="0.3">
      <c r="A3344" s="1" t="s">
        <v>3414</v>
      </c>
      <c r="B3344" s="1" t="s">
        <v>17</v>
      </c>
      <c r="C3344" s="1" t="s">
        <v>18</v>
      </c>
      <c r="D3344" s="1">
        <v>18.81568</v>
      </c>
      <c r="E3344" s="1">
        <v>137.94896</v>
      </c>
      <c r="F3344" s="1" t="s">
        <v>23</v>
      </c>
      <c r="G3344" s="1">
        <v>115.64</v>
      </c>
      <c r="H3344" s="3" t="s">
        <v>7073</v>
      </c>
      <c r="I3344" s="1">
        <v>129</v>
      </c>
      <c r="J3344" s="1">
        <v>6</v>
      </c>
      <c r="K3344" s="1">
        <v>68.040000000000006</v>
      </c>
      <c r="L3344" s="2">
        <v>45181.433356481481</v>
      </c>
      <c r="M3344" s="1">
        <v>25.48</v>
      </c>
      <c r="N3344" s="1">
        <v>989.94</v>
      </c>
      <c r="O3344" s="1">
        <v>8.6999999999999993</v>
      </c>
      <c r="P3344" s="1">
        <v>15.6</v>
      </c>
      <c r="Q3344" s="1">
        <v>1.67</v>
      </c>
      <c r="R3344" s="1" t="b">
        <v>0</v>
      </c>
      <c r="S3344" s="1" t="s">
        <v>7078</v>
      </c>
      <c r="T3344" s="1" t="s">
        <v>7084</v>
      </c>
    </row>
    <row r="3345" spans="1:20" x14ac:dyDescent="0.3">
      <c r="A3345" s="1" t="s">
        <v>3415</v>
      </c>
      <c r="B3345" s="1" t="s">
        <v>38</v>
      </c>
      <c r="C3345" s="1" t="s">
        <v>94</v>
      </c>
      <c r="D3345" s="1">
        <v>-39.413266</v>
      </c>
      <c r="E3345" s="1">
        <v>-168.85121100000001</v>
      </c>
      <c r="F3345" s="1" t="s">
        <v>23</v>
      </c>
      <c r="G3345" s="1">
        <v>371.23</v>
      </c>
      <c r="H3345" s="3" t="s">
        <v>7073</v>
      </c>
      <c r="I3345" s="1">
        <v>243</v>
      </c>
      <c r="J3345" s="1">
        <v>4</v>
      </c>
      <c r="K3345" s="1">
        <v>65.569999999999993</v>
      </c>
      <c r="L3345" s="2">
        <v>45175.951412037037</v>
      </c>
      <c r="M3345" s="1">
        <v>6.68</v>
      </c>
      <c r="N3345" s="1">
        <v>1029.3399999999999</v>
      </c>
      <c r="O3345" s="1">
        <v>2.8</v>
      </c>
      <c r="P3345" s="1">
        <v>9.4</v>
      </c>
      <c r="Q3345" s="1">
        <v>13.97</v>
      </c>
      <c r="R3345" s="1" t="b">
        <v>0</v>
      </c>
      <c r="S3345" s="1" t="s">
        <v>7079</v>
      </c>
      <c r="T3345" s="1" t="s">
        <v>7085</v>
      </c>
    </row>
    <row r="3346" spans="1:20" x14ac:dyDescent="0.3">
      <c r="A3346" s="1" t="s">
        <v>3416</v>
      </c>
      <c r="B3346" s="1" t="s">
        <v>33</v>
      </c>
      <c r="C3346" s="1" t="s">
        <v>112</v>
      </c>
      <c r="D3346" s="1">
        <v>67.671154000000001</v>
      </c>
      <c r="E3346" s="1">
        <v>-6.5831609999999996</v>
      </c>
      <c r="F3346" s="1" t="s">
        <v>23</v>
      </c>
      <c r="G3346" s="1">
        <v>68.94</v>
      </c>
      <c r="H3346" s="3" t="s">
        <v>7073</v>
      </c>
      <c r="I3346" s="1">
        <v>437</v>
      </c>
      <c r="J3346" s="1">
        <v>4</v>
      </c>
      <c r="K3346" s="1">
        <v>21.89</v>
      </c>
      <c r="L3346" s="2">
        <v>45083.027106481481</v>
      </c>
      <c r="M3346" s="1">
        <v>19.22</v>
      </c>
      <c r="N3346" s="1">
        <v>1043.3599999999999</v>
      </c>
      <c r="O3346" s="1">
        <v>4.9000000000000004</v>
      </c>
      <c r="P3346" s="1">
        <v>13.7</v>
      </c>
      <c r="Q3346" s="1">
        <v>3.81</v>
      </c>
      <c r="R3346" s="1" t="b">
        <v>1</v>
      </c>
      <c r="S3346" s="1" t="s">
        <v>7080</v>
      </c>
      <c r="T3346" s="1" t="s">
        <v>7085</v>
      </c>
    </row>
    <row r="3347" spans="1:20" x14ac:dyDescent="0.3">
      <c r="A3347" s="1" t="s">
        <v>3417</v>
      </c>
      <c r="B3347" s="1" t="s">
        <v>17</v>
      </c>
      <c r="C3347" s="1" t="s">
        <v>103</v>
      </c>
      <c r="D3347" s="1">
        <v>77.500816999999998</v>
      </c>
      <c r="E3347" s="1">
        <v>-126.98192400000001</v>
      </c>
      <c r="F3347" s="1" t="s">
        <v>35</v>
      </c>
      <c r="G3347" s="1">
        <v>94.63</v>
      </c>
      <c r="H3347" s="3" t="s">
        <v>7073</v>
      </c>
      <c r="I3347" s="1">
        <v>311</v>
      </c>
      <c r="J3347" s="1">
        <v>5</v>
      </c>
      <c r="K3347" s="1">
        <v>64.52</v>
      </c>
      <c r="L3347" s="2">
        <v>45215.650023148148</v>
      </c>
      <c r="M3347" s="1">
        <v>28.8</v>
      </c>
      <c r="N3347" s="1">
        <v>1010.42</v>
      </c>
      <c r="O3347" s="1">
        <v>7.3</v>
      </c>
      <c r="P3347" s="1">
        <v>9.6999999999999993</v>
      </c>
      <c r="Q3347" s="1">
        <v>6.33</v>
      </c>
      <c r="R3347" s="1" t="b">
        <v>0</v>
      </c>
      <c r="S3347" s="1" t="s">
        <v>7077</v>
      </c>
      <c r="T3347" s="1" t="s">
        <v>7085</v>
      </c>
    </row>
    <row r="3348" spans="1:20" x14ac:dyDescent="0.3">
      <c r="A3348" s="1" t="s">
        <v>3418</v>
      </c>
      <c r="B3348" s="1" t="s">
        <v>50</v>
      </c>
      <c r="C3348" s="1" t="s">
        <v>51</v>
      </c>
      <c r="D3348" s="1">
        <v>0.40468500000000002</v>
      </c>
      <c r="E3348" s="1">
        <v>55.131692999999999</v>
      </c>
      <c r="F3348" s="1" t="s">
        <v>35</v>
      </c>
      <c r="G3348" s="1">
        <v>323.57</v>
      </c>
      <c r="H3348" s="3" t="s">
        <v>7073</v>
      </c>
      <c r="I3348" s="1">
        <v>283</v>
      </c>
      <c r="J3348" s="1">
        <v>31</v>
      </c>
      <c r="K3348" s="1">
        <v>34.86</v>
      </c>
      <c r="L3348" s="2">
        <v>45461.366689814815</v>
      </c>
      <c r="M3348" s="1">
        <v>11.2</v>
      </c>
      <c r="N3348" s="1">
        <v>1014.17</v>
      </c>
      <c r="O3348" s="1">
        <v>4.8</v>
      </c>
      <c r="P3348" s="1">
        <v>19</v>
      </c>
      <c r="Q3348" s="1">
        <v>2.73</v>
      </c>
      <c r="R3348" s="1" t="b">
        <v>1</v>
      </c>
      <c r="S3348" s="1" t="s">
        <v>7080</v>
      </c>
      <c r="T3348" s="1" t="s">
        <v>7083</v>
      </c>
    </row>
    <row r="3349" spans="1:20" x14ac:dyDescent="0.3">
      <c r="A3349" s="1" t="s">
        <v>3419</v>
      </c>
      <c r="B3349" s="1" t="s">
        <v>114</v>
      </c>
      <c r="C3349" s="1" t="s">
        <v>247</v>
      </c>
      <c r="D3349" s="1">
        <v>3.4772919999999998</v>
      </c>
      <c r="E3349" s="1">
        <v>41.958739000000001</v>
      </c>
      <c r="F3349" s="1" t="s">
        <v>48</v>
      </c>
      <c r="G3349" s="1">
        <v>326.2</v>
      </c>
      <c r="H3349" s="3" t="s">
        <v>7073</v>
      </c>
      <c r="I3349" s="1">
        <v>340</v>
      </c>
      <c r="J3349" s="1">
        <v>26</v>
      </c>
      <c r="K3349" s="1">
        <v>47.88</v>
      </c>
      <c r="L3349" s="2">
        <v>45553.233356481483</v>
      </c>
      <c r="M3349" s="1">
        <v>8.49</v>
      </c>
      <c r="N3349" s="1">
        <v>1044.92</v>
      </c>
      <c r="O3349" s="1">
        <v>7.7</v>
      </c>
      <c r="P3349" s="1">
        <v>4.4000000000000004</v>
      </c>
      <c r="Q3349" s="1">
        <v>6.64</v>
      </c>
      <c r="R3349" s="1" t="b">
        <v>0</v>
      </c>
      <c r="S3349" s="1" t="s">
        <v>7080</v>
      </c>
      <c r="T3349" s="1" t="s">
        <v>7083</v>
      </c>
    </row>
    <row r="3350" spans="1:20" x14ac:dyDescent="0.3">
      <c r="A3350" s="1" t="s">
        <v>3420</v>
      </c>
      <c r="B3350" s="1" t="s">
        <v>114</v>
      </c>
      <c r="C3350" s="1" t="s">
        <v>192</v>
      </c>
      <c r="D3350" s="1">
        <v>-14.937927999999999</v>
      </c>
      <c r="E3350" s="1">
        <v>96.208055000000002</v>
      </c>
      <c r="F3350" s="1" t="s">
        <v>28</v>
      </c>
      <c r="G3350" s="1">
        <v>205.88</v>
      </c>
      <c r="H3350" s="3" t="s">
        <v>7073</v>
      </c>
      <c r="I3350" s="1">
        <v>475</v>
      </c>
      <c r="J3350" s="1">
        <v>36</v>
      </c>
      <c r="K3350" s="1">
        <v>69.92</v>
      </c>
      <c r="L3350" s="2">
        <v>45399.041689814818</v>
      </c>
      <c r="M3350" s="1">
        <v>12.9</v>
      </c>
      <c r="N3350" s="1">
        <v>1016.47</v>
      </c>
      <c r="O3350" s="1">
        <v>7</v>
      </c>
      <c r="P3350" s="1">
        <v>13.8</v>
      </c>
      <c r="Q3350" s="1">
        <v>5.61</v>
      </c>
      <c r="R3350" s="1" t="b">
        <v>1</v>
      </c>
      <c r="S3350" s="1" t="s">
        <v>7079</v>
      </c>
      <c r="T3350" s="1" t="s">
        <v>7083</v>
      </c>
    </row>
    <row r="3351" spans="1:20" x14ac:dyDescent="0.3">
      <c r="A3351" s="1" t="s">
        <v>3421</v>
      </c>
      <c r="B3351" s="1" t="s">
        <v>78</v>
      </c>
      <c r="C3351" s="1" t="s">
        <v>79</v>
      </c>
      <c r="D3351" s="1">
        <v>-34.053049000000001</v>
      </c>
      <c r="E3351" s="1">
        <v>89.226727999999994</v>
      </c>
      <c r="F3351" s="1" t="s">
        <v>19</v>
      </c>
      <c r="G3351" s="1">
        <v>259.36</v>
      </c>
      <c r="H3351" s="3" t="s">
        <v>7073</v>
      </c>
      <c r="I3351" s="1">
        <v>101</v>
      </c>
      <c r="J3351" s="1">
        <v>17</v>
      </c>
      <c r="K3351" s="1">
        <v>81.92</v>
      </c>
      <c r="L3351" s="2">
        <v>45375.451412037037</v>
      </c>
      <c r="M3351" s="1">
        <v>10.039999999999999</v>
      </c>
      <c r="N3351" s="1">
        <v>1014.13</v>
      </c>
      <c r="O3351" s="1">
        <v>1.3</v>
      </c>
      <c r="P3351" s="1">
        <v>12</v>
      </c>
      <c r="Q3351" s="1">
        <v>14.73</v>
      </c>
      <c r="R3351" s="1" t="b">
        <v>1</v>
      </c>
      <c r="S3351" s="1" t="s">
        <v>7077</v>
      </c>
      <c r="T3351" s="1" t="s">
        <v>7082</v>
      </c>
    </row>
    <row r="3352" spans="1:20" x14ac:dyDescent="0.3">
      <c r="A3352" s="1" t="s">
        <v>3422</v>
      </c>
      <c r="B3352" s="1" t="s">
        <v>50</v>
      </c>
      <c r="C3352" s="1" t="s">
        <v>152</v>
      </c>
      <c r="D3352" s="1">
        <v>9.636946</v>
      </c>
      <c r="E3352" s="1">
        <v>-60.797266999999998</v>
      </c>
      <c r="F3352" s="1" t="s">
        <v>19</v>
      </c>
      <c r="G3352" s="1">
        <v>108.19</v>
      </c>
      <c r="H3352" s="3" t="s">
        <v>7073</v>
      </c>
      <c r="I3352" s="1">
        <v>183</v>
      </c>
      <c r="J3352" s="1">
        <v>13</v>
      </c>
      <c r="K3352" s="1">
        <v>52.18</v>
      </c>
      <c r="L3352" s="2">
        <v>45386.812523148146</v>
      </c>
      <c r="M3352" s="1">
        <v>8.99</v>
      </c>
      <c r="N3352" s="1">
        <v>1020.48</v>
      </c>
      <c r="O3352" s="1">
        <v>8.6</v>
      </c>
      <c r="P3352" s="1">
        <v>4.3</v>
      </c>
      <c r="Q3352" s="1">
        <v>14.04</v>
      </c>
      <c r="R3352" s="1" t="b">
        <v>0</v>
      </c>
      <c r="S3352" s="1" t="s">
        <v>7080</v>
      </c>
      <c r="T3352" s="1" t="s">
        <v>7082</v>
      </c>
    </row>
    <row r="3353" spans="1:20" x14ac:dyDescent="0.3">
      <c r="A3353" s="1" t="s">
        <v>3423</v>
      </c>
      <c r="B3353" s="1" t="s">
        <v>25</v>
      </c>
      <c r="C3353" s="1" t="s">
        <v>65</v>
      </c>
      <c r="D3353" s="1">
        <v>-88.719237000000007</v>
      </c>
      <c r="E3353" s="1">
        <v>-85.681516000000002</v>
      </c>
      <c r="F3353" s="1" t="s">
        <v>48</v>
      </c>
      <c r="G3353" s="1">
        <v>194.4</v>
      </c>
      <c r="H3353" s="3" t="s">
        <v>7073</v>
      </c>
      <c r="I3353" s="1">
        <v>190</v>
      </c>
      <c r="J3353" s="1">
        <v>36</v>
      </c>
      <c r="K3353" s="1">
        <v>13.54</v>
      </c>
      <c r="L3353" s="2">
        <v>45665.180578703701</v>
      </c>
      <c r="M3353" s="1">
        <v>17.28</v>
      </c>
      <c r="N3353" s="1">
        <v>1028.25</v>
      </c>
      <c r="O3353" s="1">
        <v>7.9</v>
      </c>
      <c r="P3353" s="1">
        <v>2.2999999999999998</v>
      </c>
      <c r="Q3353" s="1">
        <v>19.100000000000001</v>
      </c>
      <c r="R3353" s="1" t="b">
        <v>1</v>
      </c>
      <c r="S3353" s="1" t="s">
        <v>7079</v>
      </c>
      <c r="T3353" s="1" t="s">
        <v>7083</v>
      </c>
    </row>
    <row r="3354" spans="1:20" x14ac:dyDescent="0.3">
      <c r="A3354" s="1" t="s">
        <v>3424</v>
      </c>
      <c r="B3354" s="1" t="s">
        <v>50</v>
      </c>
      <c r="C3354" s="1" t="s">
        <v>108</v>
      </c>
      <c r="D3354" s="1">
        <v>-36.138947000000002</v>
      </c>
      <c r="E3354" s="1">
        <v>74.436929000000006</v>
      </c>
      <c r="F3354" s="1" t="s">
        <v>23</v>
      </c>
      <c r="G3354" s="1">
        <v>184.23</v>
      </c>
      <c r="H3354" s="3" t="s">
        <v>7073</v>
      </c>
      <c r="I3354" s="1">
        <v>361</v>
      </c>
      <c r="J3354" s="1">
        <v>36</v>
      </c>
      <c r="K3354" s="1">
        <v>60.06</v>
      </c>
      <c r="L3354" s="2">
        <v>45530.539606481485</v>
      </c>
      <c r="M3354" s="1">
        <v>36.36</v>
      </c>
      <c r="N3354" s="1">
        <v>987.48</v>
      </c>
      <c r="O3354" s="1">
        <v>7.2</v>
      </c>
      <c r="P3354" s="1">
        <v>16.2</v>
      </c>
      <c r="Q3354" s="1">
        <v>14.49</v>
      </c>
      <c r="R3354" s="1" t="b">
        <v>0</v>
      </c>
      <c r="S3354" s="1" t="s">
        <v>7077</v>
      </c>
      <c r="T3354" s="1" t="s">
        <v>7083</v>
      </c>
    </row>
    <row r="3355" spans="1:20" x14ac:dyDescent="0.3">
      <c r="A3355" s="1" t="s">
        <v>3425</v>
      </c>
      <c r="B3355" s="1" t="s">
        <v>33</v>
      </c>
      <c r="C3355" s="1" t="s">
        <v>124</v>
      </c>
      <c r="D3355" s="1">
        <v>33.122585999999998</v>
      </c>
      <c r="E3355" s="1">
        <v>115.75831599999999</v>
      </c>
      <c r="F3355" s="1" t="s">
        <v>43</v>
      </c>
      <c r="G3355" s="1">
        <v>365.41</v>
      </c>
      <c r="H3355" s="3" t="s">
        <v>7073</v>
      </c>
      <c r="I3355" s="1">
        <v>278</v>
      </c>
      <c r="J3355" s="1">
        <v>9</v>
      </c>
      <c r="K3355" s="1">
        <v>18.22</v>
      </c>
      <c r="L3355" s="2">
        <v>45192.861828703702</v>
      </c>
      <c r="M3355" s="1">
        <v>20.53</v>
      </c>
      <c r="N3355" s="1">
        <v>1037.48</v>
      </c>
      <c r="O3355" s="1">
        <v>1.7</v>
      </c>
      <c r="P3355" s="1">
        <v>4</v>
      </c>
      <c r="Q3355" s="1">
        <v>13.9</v>
      </c>
      <c r="R3355" s="1" t="b">
        <v>0</v>
      </c>
      <c r="S3355" s="1" t="s">
        <v>7080</v>
      </c>
      <c r="T3355" s="1" t="s">
        <v>7084</v>
      </c>
    </row>
    <row r="3356" spans="1:20" x14ac:dyDescent="0.3">
      <c r="A3356" s="1" t="s">
        <v>3426</v>
      </c>
      <c r="B3356" s="1" t="s">
        <v>78</v>
      </c>
      <c r="C3356" s="1" t="s">
        <v>106</v>
      </c>
      <c r="D3356" s="1">
        <v>-66.888974000000005</v>
      </c>
      <c r="E3356" s="1">
        <v>56.400120000000001</v>
      </c>
      <c r="F3356" s="1" t="s">
        <v>35</v>
      </c>
      <c r="G3356" s="1">
        <v>197.5</v>
      </c>
      <c r="H3356" s="3" t="s">
        <v>7073</v>
      </c>
      <c r="I3356" s="1">
        <v>148</v>
      </c>
      <c r="J3356" s="1">
        <v>10</v>
      </c>
      <c r="K3356" s="1">
        <v>16.579999999999998</v>
      </c>
      <c r="L3356" s="2">
        <v>45183.237523148149</v>
      </c>
      <c r="M3356" s="1">
        <v>7.92</v>
      </c>
      <c r="N3356" s="1">
        <v>1010.49</v>
      </c>
      <c r="O3356" s="1">
        <v>2.9</v>
      </c>
      <c r="P3356" s="1">
        <v>4.5</v>
      </c>
      <c r="Q3356" s="1">
        <v>13.88</v>
      </c>
      <c r="R3356" s="1" t="b">
        <v>1</v>
      </c>
      <c r="S3356" s="1" t="s">
        <v>7080</v>
      </c>
      <c r="T3356" s="1" t="s">
        <v>7084</v>
      </c>
    </row>
    <row r="3357" spans="1:20" x14ac:dyDescent="0.3">
      <c r="A3357" s="1" t="s">
        <v>3427</v>
      </c>
      <c r="B3357" s="1" t="s">
        <v>38</v>
      </c>
      <c r="C3357" s="1" t="s">
        <v>39</v>
      </c>
      <c r="D3357" s="1">
        <v>-89.317323000000002</v>
      </c>
      <c r="E3357" s="1">
        <v>114.85391</v>
      </c>
      <c r="F3357" s="1" t="s">
        <v>35</v>
      </c>
      <c r="G3357" s="1">
        <v>324.06</v>
      </c>
      <c r="H3357" s="3" t="s">
        <v>7073</v>
      </c>
      <c r="I3357" s="1">
        <v>41</v>
      </c>
      <c r="J3357" s="1">
        <v>4</v>
      </c>
      <c r="K3357" s="1">
        <v>38.44</v>
      </c>
      <c r="L3357" s="2">
        <v>45328.488217592596</v>
      </c>
      <c r="M3357" s="1">
        <v>3.54</v>
      </c>
      <c r="N3357" s="1">
        <v>985.06</v>
      </c>
      <c r="O3357" s="1">
        <v>4.3</v>
      </c>
      <c r="P3357" s="1">
        <v>19.600000000000001</v>
      </c>
      <c r="Q3357" s="1">
        <v>17.66</v>
      </c>
      <c r="R3357" s="1" t="b">
        <v>1</v>
      </c>
      <c r="S3357" s="1" t="s">
        <v>7077</v>
      </c>
      <c r="T3357" s="1" t="s">
        <v>7085</v>
      </c>
    </row>
    <row r="3358" spans="1:20" x14ac:dyDescent="0.3">
      <c r="A3358" s="1" t="s">
        <v>3428</v>
      </c>
      <c r="B3358" s="1" t="s">
        <v>41</v>
      </c>
      <c r="C3358" s="1" t="s">
        <v>45</v>
      </c>
      <c r="D3358" s="1">
        <v>77.647260000000003</v>
      </c>
      <c r="E3358" s="1">
        <v>-53.090200000000003</v>
      </c>
      <c r="F3358" s="1" t="s">
        <v>48</v>
      </c>
      <c r="G3358" s="1">
        <v>131.63999999999999</v>
      </c>
      <c r="H3358" s="3" t="s">
        <v>7073</v>
      </c>
      <c r="I3358" s="1">
        <v>466</v>
      </c>
      <c r="J3358" s="1">
        <v>3</v>
      </c>
      <c r="K3358" s="1">
        <v>57.61</v>
      </c>
      <c r="L3358" s="2">
        <v>45312.869467592594</v>
      </c>
      <c r="M3358" s="1">
        <v>28</v>
      </c>
      <c r="N3358" s="1">
        <v>1035.03</v>
      </c>
      <c r="O3358" s="1">
        <v>3.1</v>
      </c>
      <c r="P3358" s="1">
        <v>14.6</v>
      </c>
      <c r="Q3358" s="1">
        <v>5.92</v>
      </c>
      <c r="R3358" s="1" t="b">
        <v>0</v>
      </c>
      <c r="S3358" s="1" t="s">
        <v>7078</v>
      </c>
      <c r="T3358" s="1" t="s">
        <v>7085</v>
      </c>
    </row>
    <row r="3359" spans="1:20" x14ac:dyDescent="0.3">
      <c r="A3359" s="1" t="s">
        <v>3429</v>
      </c>
      <c r="B3359" s="1" t="s">
        <v>25</v>
      </c>
      <c r="C3359" s="1" t="s">
        <v>53</v>
      </c>
      <c r="D3359" s="1">
        <v>55.939332999999998</v>
      </c>
      <c r="E3359" s="1">
        <v>66.069055000000006</v>
      </c>
      <c r="F3359" s="1" t="s">
        <v>28</v>
      </c>
      <c r="G3359" s="1">
        <v>98.44</v>
      </c>
      <c r="H3359" s="3" t="s">
        <v>7073</v>
      </c>
      <c r="I3359" s="1">
        <v>409</v>
      </c>
      <c r="J3359" s="1">
        <v>4</v>
      </c>
      <c r="K3359" s="1">
        <v>72.84</v>
      </c>
      <c r="L3359" s="2">
        <v>45079.483356481483</v>
      </c>
      <c r="M3359" s="1">
        <v>15.62</v>
      </c>
      <c r="N3359" s="1">
        <v>1006.39</v>
      </c>
      <c r="O3359" s="1">
        <v>2.5</v>
      </c>
      <c r="P3359" s="1">
        <v>5.8</v>
      </c>
      <c r="Q3359" s="1">
        <v>6</v>
      </c>
      <c r="R3359" s="1" t="b">
        <v>0</v>
      </c>
      <c r="S3359" s="1" t="s">
        <v>7078</v>
      </c>
      <c r="T3359" s="1" t="s">
        <v>7085</v>
      </c>
    </row>
    <row r="3360" spans="1:20" x14ac:dyDescent="0.3">
      <c r="A3360" s="1" t="s">
        <v>3430</v>
      </c>
      <c r="B3360" s="1" t="s">
        <v>25</v>
      </c>
      <c r="C3360" s="1" t="s">
        <v>65</v>
      </c>
      <c r="D3360" s="1">
        <v>21.999825000000001</v>
      </c>
      <c r="E3360" s="1">
        <v>123.12010600000001</v>
      </c>
      <c r="F3360" s="1" t="s">
        <v>48</v>
      </c>
      <c r="G3360" s="1">
        <v>21.11</v>
      </c>
      <c r="H3360" s="3" t="s">
        <v>7073</v>
      </c>
      <c r="I3360" s="1">
        <v>13</v>
      </c>
      <c r="J3360" s="1">
        <v>18</v>
      </c>
      <c r="K3360" s="1">
        <v>26.48</v>
      </c>
      <c r="L3360" s="2">
        <v>45297.68613425926</v>
      </c>
      <c r="M3360" s="1">
        <v>32.96</v>
      </c>
      <c r="N3360" s="1">
        <v>987.03</v>
      </c>
      <c r="O3360" s="1">
        <v>8.9</v>
      </c>
      <c r="P3360" s="1">
        <v>12.2</v>
      </c>
      <c r="Q3360" s="1">
        <v>14.82</v>
      </c>
      <c r="R3360" s="1" t="b">
        <v>0</v>
      </c>
      <c r="S3360" s="1" t="s">
        <v>7077</v>
      </c>
      <c r="T3360" s="1" t="s">
        <v>7082</v>
      </c>
    </row>
    <row r="3361" spans="1:20" x14ac:dyDescent="0.3">
      <c r="A3361" s="1" t="s">
        <v>3431</v>
      </c>
      <c r="B3361" s="1" t="s">
        <v>38</v>
      </c>
      <c r="C3361" s="1" t="s">
        <v>39</v>
      </c>
      <c r="D3361" s="1">
        <v>-36.991294000000003</v>
      </c>
      <c r="E3361" s="1">
        <v>35.911966999999997</v>
      </c>
      <c r="F3361" s="1" t="s">
        <v>48</v>
      </c>
      <c r="G3361" s="1">
        <v>152.08000000000001</v>
      </c>
      <c r="H3361" s="3" t="s">
        <v>7073</v>
      </c>
      <c r="I3361" s="1">
        <v>356</v>
      </c>
      <c r="J3361" s="1">
        <v>19</v>
      </c>
      <c r="K3361" s="1">
        <v>75.099999999999994</v>
      </c>
      <c r="L3361" s="2">
        <v>45236.693773148145</v>
      </c>
      <c r="M3361" s="1">
        <v>26.55</v>
      </c>
      <c r="N3361" s="1">
        <v>1024.3599999999999</v>
      </c>
      <c r="O3361" s="1">
        <v>7</v>
      </c>
      <c r="P3361" s="1">
        <v>11.1</v>
      </c>
      <c r="Q3361" s="1">
        <v>4.57</v>
      </c>
      <c r="R3361" s="1" t="b">
        <v>0</v>
      </c>
      <c r="S3361" s="1" t="s">
        <v>7077</v>
      </c>
      <c r="T3361" s="1" t="s">
        <v>7082</v>
      </c>
    </row>
    <row r="3362" spans="1:20" x14ac:dyDescent="0.3">
      <c r="A3362" s="1" t="s">
        <v>3432</v>
      </c>
      <c r="B3362" s="1" t="s">
        <v>30</v>
      </c>
      <c r="C3362" s="1" t="s">
        <v>31</v>
      </c>
      <c r="D3362" s="1">
        <v>42.059111000000001</v>
      </c>
      <c r="E3362" s="1">
        <v>8.4574540000000002</v>
      </c>
      <c r="F3362" s="1" t="s">
        <v>35</v>
      </c>
      <c r="G3362" s="1">
        <v>336.77</v>
      </c>
      <c r="H3362" s="3" t="s">
        <v>7073</v>
      </c>
      <c r="I3362" s="1">
        <v>238</v>
      </c>
      <c r="J3362" s="1">
        <v>18</v>
      </c>
      <c r="K3362" s="1">
        <v>85.84</v>
      </c>
      <c r="L3362" s="2">
        <v>45081.268078703702</v>
      </c>
      <c r="M3362" s="1">
        <v>31.95</v>
      </c>
      <c r="N3362" s="1">
        <v>1041.6099999999999</v>
      </c>
      <c r="O3362" s="1">
        <v>6.2</v>
      </c>
      <c r="P3362" s="1">
        <v>17</v>
      </c>
      <c r="Q3362" s="1">
        <v>18.239999999999998</v>
      </c>
      <c r="R3362" s="1" t="b">
        <v>1</v>
      </c>
      <c r="S3362" s="1" t="s">
        <v>7077</v>
      </c>
      <c r="T3362" s="1" t="s">
        <v>7082</v>
      </c>
    </row>
    <row r="3363" spans="1:20" x14ac:dyDescent="0.3">
      <c r="A3363" s="1" t="s">
        <v>3433</v>
      </c>
      <c r="B3363" s="1" t="s">
        <v>78</v>
      </c>
      <c r="C3363" s="1" t="s">
        <v>84</v>
      </c>
      <c r="D3363" s="1">
        <v>-24.055914000000001</v>
      </c>
      <c r="E3363" s="1">
        <v>32.674833999999997</v>
      </c>
      <c r="F3363" s="1" t="s">
        <v>48</v>
      </c>
      <c r="G3363" s="1">
        <v>246.73</v>
      </c>
      <c r="H3363" s="3" t="s">
        <v>7073</v>
      </c>
      <c r="I3363" s="1">
        <v>109</v>
      </c>
      <c r="J3363" s="1">
        <v>39</v>
      </c>
      <c r="K3363" s="1">
        <v>83.46</v>
      </c>
      <c r="L3363" s="2">
        <v>45383.765300925923</v>
      </c>
      <c r="M3363" s="1">
        <v>11.24</v>
      </c>
      <c r="N3363" s="1">
        <v>1042.1400000000001</v>
      </c>
      <c r="O3363" s="1">
        <v>2.5</v>
      </c>
      <c r="P3363" s="1">
        <v>14.9</v>
      </c>
      <c r="Q3363" s="1">
        <v>10.7</v>
      </c>
      <c r="R3363" s="1" t="b">
        <v>0</v>
      </c>
      <c r="S3363" s="1" t="s">
        <v>7079</v>
      </c>
      <c r="T3363" s="1" t="s">
        <v>7083</v>
      </c>
    </row>
    <row r="3364" spans="1:20" x14ac:dyDescent="0.3">
      <c r="A3364" s="1" t="s">
        <v>3434</v>
      </c>
      <c r="B3364" s="1" t="s">
        <v>78</v>
      </c>
      <c r="C3364" s="1" t="s">
        <v>106</v>
      </c>
      <c r="D3364" s="1">
        <v>72.544017999999994</v>
      </c>
      <c r="E3364" s="1">
        <v>30.013739000000001</v>
      </c>
      <c r="F3364" s="1" t="s">
        <v>35</v>
      </c>
      <c r="G3364" s="1">
        <v>381.51</v>
      </c>
      <c r="H3364" s="3" t="s">
        <v>7073</v>
      </c>
      <c r="I3364" s="1">
        <v>105</v>
      </c>
      <c r="J3364" s="1">
        <v>8</v>
      </c>
      <c r="K3364" s="1">
        <v>23.39</v>
      </c>
      <c r="L3364" s="2">
        <v>45591.920162037037</v>
      </c>
      <c r="M3364" s="1">
        <v>27.85</v>
      </c>
      <c r="N3364" s="1">
        <v>1047.04</v>
      </c>
      <c r="O3364" s="1">
        <v>10.1</v>
      </c>
      <c r="P3364" s="1">
        <v>16.8</v>
      </c>
      <c r="Q3364" s="1">
        <v>6</v>
      </c>
      <c r="R3364" s="1" t="b">
        <v>1</v>
      </c>
      <c r="S3364" s="1" t="s">
        <v>7077</v>
      </c>
      <c r="T3364" s="1" t="s">
        <v>7084</v>
      </c>
    </row>
    <row r="3365" spans="1:20" x14ac:dyDescent="0.3">
      <c r="A3365" s="1" t="s">
        <v>3435</v>
      </c>
      <c r="B3365" s="1" t="s">
        <v>41</v>
      </c>
      <c r="C3365" s="1" t="s">
        <v>42</v>
      </c>
      <c r="D3365" s="1">
        <v>-42.473041000000002</v>
      </c>
      <c r="E3365" s="1">
        <v>-165.25539599999999</v>
      </c>
      <c r="F3365" s="1" t="s">
        <v>48</v>
      </c>
      <c r="G3365" s="1">
        <v>15.37</v>
      </c>
      <c r="H3365" s="3" t="s">
        <v>7073</v>
      </c>
      <c r="I3365" s="1">
        <v>225</v>
      </c>
      <c r="J3365" s="1">
        <v>2</v>
      </c>
      <c r="K3365" s="1">
        <v>88.44</v>
      </c>
      <c r="L3365" s="2">
        <v>45225.847939814812</v>
      </c>
      <c r="M3365" s="1">
        <v>10.93</v>
      </c>
      <c r="N3365" s="1">
        <v>1040.74</v>
      </c>
      <c r="O3365" s="1">
        <v>2.1</v>
      </c>
      <c r="P3365" s="1">
        <v>5</v>
      </c>
      <c r="Q3365" s="1">
        <v>15.52</v>
      </c>
      <c r="R3365" s="1" t="b">
        <v>0</v>
      </c>
      <c r="S3365" s="1" t="s">
        <v>7078</v>
      </c>
      <c r="T3365" s="1" t="s">
        <v>7085</v>
      </c>
    </row>
    <row r="3366" spans="1:20" x14ac:dyDescent="0.3">
      <c r="A3366" s="1" t="s">
        <v>3436</v>
      </c>
      <c r="B3366" s="1" t="s">
        <v>50</v>
      </c>
      <c r="C3366" s="1" t="s">
        <v>152</v>
      </c>
      <c r="D3366" s="1">
        <v>53.560045000000002</v>
      </c>
      <c r="E3366" s="1">
        <v>20.007199</v>
      </c>
      <c r="F3366" s="1" t="s">
        <v>28</v>
      </c>
      <c r="G3366" s="1">
        <v>189.33</v>
      </c>
      <c r="H3366" s="3" t="s">
        <v>7073</v>
      </c>
      <c r="I3366" s="1">
        <v>362</v>
      </c>
      <c r="J3366" s="1">
        <v>5</v>
      </c>
      <c r="K3366" s="1">
        <v>10.51</v>
      </c>
      <c r="L3366" s="2">
        <v>45745.647939814815</v>
      </c>
      <c r="M3366" s="1">
        <v>37.590000000000003</v>
      </c>
      <c r="N3366" s="1">
        <v>980.15</v>
      </c>
      <c r="O3366" s="1">
        <v>8.6999999999999993</v>
      </c>
      <c r="P3366" s="1">
        <v>13.2</v>
      </c>
      <c r="Q3366" s="1">
        <v>6.25</v>
      </c>
      <c r="R3366" s="1" t="b">
        <v>0</v>
      </c>
      <c r="S3366" s="1" t="s">
        <v>7078</v>
      </c>
      <c r="T3366" s="1" t="s">
        <v>7085</v>
      </c>
    </row>
    <row r="3367" spans="1:20" x14ac:dyDescent="0.3">
      <c r="A3367" s="1" t="s">
        <v>3437</v>
      </c>
      <c r="B3367" s="1" t="s">
        <v>33</v>
      </c>
      <c r="C3367" s="1" t="s">
        <v>112</v>
      </c>
      <c r="D3367" s="1">
        <v>-20.700731999999999</v>
      </c>
      <c r="E3367" s="1">
        <v>129.46619000000001</v>
      </c>
      <c r="F3367" s="1" t="s">
        <v>28</v>
      </c>
      <c r="G3367" s="1">
        <v>166.86</v>
      </c>
      <c r="H3367" s="3" t="s">
        <v>7073</v>
      </c>
      <c r="I3367" s="1">
        <v>2</v>
      </c>
      <c r="J3367" s="1">
        <v>4</v>
      </c>
      <c r="K3367" s="1">
        <v>40.21</v>
      </c>
      <c r="L3367" s="2">
        <v>45236.615995370368</v>
      </c>
      <c r="M3367" s="1">
        <v>25.64</v>
      </c>
      <c r="N3367" s="1">
        <v>1006.62</v>
      </c>
      <c r="O3367" s="1">
        <v>10.6</v>
      </c>
      <c r="P3367" s="1">
        <v>1.8</v>
      </c>
      <c r="Q3367" s="1">
        <v>19.27</v>
      </c>
      <c r="R3367" s="1" t="b">
        <v>0</v>
      </c>
      <c r="S3367" s="1" t="s">
        <v>7077</v>
      </c>
      <c r="T3367" s="1" t="s">
        <v>7085</v>
      </c>
    </row>
    <row r="3368" spans="1:20" x14ac:dyDescent="0.3">
      <c r="A3368" s="1" t="s">
        <v>3438</v>
      </c>
      <c r="B3368" s="1" t="s">
        <v>78</v>
      </c>
      <c r="C3368" s="1" t="s">
        <v>88</v>
      </c>
      <c r="D3368" s="1">
        <v>63.865316999999997</v>
      </c>
      <c r="E3368" s="1">
        <v>17.864743000000001</v>
      </c>
      <c r="F3368" s="1" t="s">
        <v>19</v>
      </c>
      <c r="G3368" s="1">
        <v>56.86</v>
      </c>
      <c r="H3368" s="3" t="s">
        <v>7073</v>
      </c>
      <c r="I3368" s="1">
        <v>484</v>
      </c>
      <c r="J3368" s="1">
        <v>24</v>
      </c>
      <c r="K3368" s="1">
        <v>61.6</v>
      </c>
      <c r="L3368" s="2">
        <v>45666.232662037037</v>
      </c>
      <c r="M3368" s="1">
        <v>13.32</v>
      </c>
      <c r="N3368" s="1">
        <v>1037.3</v>
      </c>
      <c r="O3368" s="1">
        <v>8</v>
      </c>
      <c r="P3368" s="1">
        <v>2.2999999999999998</v>
      </c>
      <c r="Q3368" s="1">
        <v>19.66</v>
      </c>
      <c r="R3368" s="1" t="b">
        <v>1</v>
      </c>
      <c r="S3368" s="1" t="s">
        <v>7078</v>
      </c>
      <c r="T3368" s="1" t="s">
        <v>7083</v>
      </c>
    </row>
    <row r="3369" spans="1:20" x14ac:dyDescent="0.3">
      <c r="A3369" s="1" t="s">
        <v>3439</v>
      </c>
      <c r="B3369" s="1" t="s">
        <v>17</v>
      </c>
      <c r="C3369" s="1" t="s">
        <v>47</v>
      </c>
      <c r="D3369" s="1">
        <v>64.569129000000004</v>
      </c>
      <c r="E3369" s="1">
        <v>1.2403109999999999</v>
      </c>
      <c r="F3369" s="1" t="s">
        <v>23</v>
      </c>
      <c r="G3369" s="1">
        <v>74.36</v>
      </c>
      <c r="H3369" s="3" t="s">
        <v>7073</v>
      </c>
      <c r="I3369" s="1">
        <v>278</v>
      </c>
      <c r="J3369" s="1">
        <v>28</v>
      </c>
      <c r="K3369" s="1">
        <v>45.23</v>
      </c>
      <c r="L3369" s="2">
        <v>45448.068773148145</v>
      </c>
      <c r="M3369" s="1">
        <v>11.15</v>
      </c>
      <c r="N3369" s="1">
        <v>1005.64</v>
      </c>
      <c r="O3369" s="1">
        <v>10.9</v>
      </c>
      <c r="P3369" s="1">
        <v>14.6</v>
      </c>
      <c r="Q3369" s="1">
        <v>13.34</v>
      </c>
      <c r="R3369" s="1" t="b">
        <v>1</v>
      </c>
      <c r="S3369" s="1" t="s">
        <v>7078</v>
      </c>
      <c r="T3369" s="1" t="s">
        <v>7083</v>
      </c>
    </row>
    <row r="3370" spans="1:20" x14ac:dyDescent="0.3">
      <c r="A3370" s="1" t="s">
        <v>3440</v>
      </c>
      <c r="B3370" s="1" t="s">
        <v>38</v>
      </c>
      <c r="C3370" s="1" t="s">
        <v>39</v>
      </c>
      <c r="D3370" s="1">
        <v>17.765415000000001</v>
      </c>
      <c r="E3370" s="1">
        <v>-108.87790800000001</v>
      </c>
      <c r="F3370" s="1" t="s">
        <v>35</v>
      </c>
      <c r="G3370" s="1">
        <v>363.46</v>
      </c>
      <c r="H3370" s="3" t="s">
        <v>7073</v>
      </c>
      <c r="I3370" s="1">
        <v>361</v>
      </c>
      <c r="J3370" s="1">
        <v>36</v>
      </c>
      <c r="K3370" s="1">
        <v>56.9</v>
      </c>
      <c r="L3370" s="2">
        <v>45148.15766203704</v>
      </c>
      <c r="M3370" s="1">
        <v>8.0399999999999991</v>
      </c>
      <c r="N3370" s="1">
        <v>1022.11</v>
      </c>
      <c r="O3370" s="1">
        <v>7.2</v>
      </c>
      <c r="P3370" s="1">
        <v>1.5</v>
      </c>
      <c r="Q3370" s="1">
        <v>2.27</v>
      </c>
      <c r="R3370" s="1" t="b">
        <v>1</v>
      </c>
      <c r="S3370" s="1" t="s">
        <v>7077</v>
      </c>
      <c r="T3370" s="1" t="s">
        <v>7083</v>
      </c>
    </row>
    <row r="3371" spans="1:20" x14ac:dyDescent="0.3">
      <c r="A3371" s="1" t="s">
        <v>3441</v>
      </c>
      <c r="B3371" s="1" t="s">
        <v>30</v>
      </c>
      <c r="C3371" s="1" t="s">
        <v>74</v>
      </c>
      <c r="D3371" s="1">
        <v>29.206343</v>
      </c>
      <c r="E3371" s="1">
        <v>-166.79376099999999</v>
      </c>
      <c r="F3371" s="1" t="s">
        <v>48</v>
      </c>
      <c r="G3371" s="1">
        <v>166.35</v>
      </c>
      <c r="H3371" s="3" t="s">
        <v>7073</v>
      </c>
      <c r="I3371" s="1">
        <v>483</v>
      </c>
      <c r="J3371" s="1">
        <v>15</v>
      </c>
      <c r="K3371" s="1">
        <v>31.85</v>
      </c>
      <c r="L3371" s="2">
        <v>45502.206967592596</v>
      </c>
      <c r="M3371" s="1">
        <v>27.94</v>
      </c>
      <c r="N3371" s="1">
        <v>1022.44</v>
      </c>
      <c r="O3371" s="1">
        <v>2.4</v>
      </c>
      <c r="P3371" s="1">
        <v>12</v>
      </c>
      <c r="Q3371" s="1">
        <v>5.26</v>
      </c>
      <c r="R3371" s="1" t="b">
        <v>0</v>
      </c>
      <c r="S3371" s="1" t="s">
        <v>7079</v>
      </c>
      <c r="T3371" s="1" t="s">
        <v>7082</v>
      </c>
    </row>
    <row r="3372" spans="1:20" x14ac:dyDescent="0.3">
      <c r="A3372" s="1" t="s">
        <v>3442</v>
      </c>
      <c r="B3372" s="1" t="s">
        <v>33</v>
      </c>
      <c r="C3372" s="1" t="s">
        <v>124</v>
      </c>
      <c r="D3372" s="1">
        <v>-57.293320000000001</v>
      </c>
      <c r="E3372" s="1">
        <v>-89.145169999999993</v>
      </c>
      <c r="F3372" s="1" t="s">
        <v>28</v>
      </c>
      <c r="G3372" s="1">
        <v>90.18</v>
      </c>
      <c r="H3372" s="3" t="s">
        <v>7073</v>
      </c>
      <c r="I3372" s="1">
        <v>170</v>
      </c>
      <c r="J3372" s="1">
        <v>12</v>
      </c>
      <c r="K3372" s="1">
        <v>32.17</v>
      </c>
      <c r="L3372" s="2">
        <v>45119.209745370368</v>
      </c>
      <c r="M3372" s="1">
        <v>9.14</v>
      </c>
      <c r="N3372" s="1">
        <v>1005.55</v>
      </c>
      <c r="O3372" s="1">
        <v>2.2000000000000002</v>
      </c>
      <c r="P3372" s="1">
        <v>17</v>
      </c>
      <c r="Q3372" s="1">
        <v>10.31</v>
      </c>
      <c r="R3372" s="1" t="b">
        <v>0</v>
      </c>
      <c r="S3372" s="1" t="s">
        <v>7078</v>
      </c>
      <c r="T3372" s="1" t="s">
        <v>7082</v>
      </c>
    </row>
    <row r="3373" spans="1:20" x14ac:dyDescent="0.3">
      <c r="A3373" s="1" t="s">
        <v>3443</v>
      </c>
      <c r="B3373" s="1" t="s">
        <v>50</v>
      </c>
      <c r="C3373" s="1" t="s">
        <v>51</v>
      </c>
      <c r="D3373" s="1">
        <v>-69.756274000000005</v>
      </c>
      <c r="E3373" s="1">
        <v>7.5077090000000002</v>
      </c>
      <c r="F3373" s="1" t="s">
        <v>28</v>
      </c>
      <c r="G3373" s="1">
        <v>392.76</v>
      </c>
      <c r="H3373" s="3" t="s">
        <v>7073</v>
      </c>
      <c r="I3373" s="1">
        <v>399</v>
      </c>
      <c r="J3373" s="1">
        <v>37</v>
      </c>
      <c r="K3373" s="1">
        <v>22.32</v>
      </c>
      <c r="L3373" s="2">
        <v>45568.417384259257</v>
      </c>
      <c r="M3373" s="1">
        <v>24.01</v>
      </c>
      <c r="N3373" s="1">
        <v>1043.31</v>
      </c>
      <c r="O3373" s="1">
        <v>3.6</v>
      </c>
      <c r="P3373" s="1">
        <v>8.1999999999999993</v>
      </c>
      <c r="Q3373" s="1">
        <v>17.03</v>
      </c>
      <c r="R3373" s="1" t="b">
        <v>1</v>
      </c>
      <c r="S3373" s="1" t="s">
        <v>7079</v>
      </c>
      <c r="T3373" s="1" t="s">
        <v>7083</v>
      </c>
    </row>
    <row r="3374" spans="1:20" x14ac:dyDescent="0.3">
      <c r="A3374" s="1" t="s">
        <v>3444</v>
      </c>
      <c r="B3374" s="1" t="s">
        <v>78</v>
      </c>
      <c r="C3374" s="1" t="s">
        <v>84</v>
      </c>
      <c r="D3374" s="1">
        <v>-84.763930000000002</v>
      </c>
      <c r="E3374" s="1">
        <v>-40.032493000000002</v>
      </c>
      <c r="F3374" s="1" t="s">
        <v>19</v>
      </c>
      <c r="G3374" s="1">
        <v>192.4</v>
      </c>
      <c r="H3374" s="3" t="s">
        <v>7073</v>
      </c>
      <c r="I3374" s="1">
        <v>341</v>
      </c>
      <c r="J3374" s="1">
        <v>32</v>
      </c>
      <c r="K3374" s="1">
        <v>66.599999999999994</v>
      </c>
      <c r="L3374" s="2">
        <v>45535.254884259259</v>
      </c>
      <c r="M3374" s="1">
        <v>10.95</v>
      </c>
      <c r="N3374" s="1">
        <v>1015.23</v>
      </c>
      <c r="O3374" s="1">
        <v>0.1</v>
      </c>
      <c r="P3374" s="1">
        <v>1.9</v>
      </c>
      <c r="Q3374" s="1">
        <v>3.7</v>
      </c>
      <c r="R3374" s="1" t="b">
        <v>0</v>
      </c>
      <c r="S3374" s="1" t="s">
        <v>7080</v>
      </c>
      <c r="T3374" s="1" t="s">
        <v>7083</v>
      </c>
    </row>
    <row r="3375" spans="1:20" x14ac:dyDescent="0.3">
      <c r="A3375" s="1" t="s">
        <v>3445</v>
      </c>
      <c r="B3375" s="1" t="s">
        <v>50</v>
      </c>
      <c r="C3375" s="1" t="s">
        <v>152</v>
      </c>
      <c r="D3375" s="1">
        <v>52.071227</v>
      </c>
      <c r="E3375" s="1">
        <v>-89.128701000000007</v>
      </c>
      <c r="F3375" s="1" t="s">
        <v>23</v>
      </c>
      <c r="G3375" s="1">
        <v>46.99</v>
      </c>
      <c r="H3375" s="3" t="s">
        <v>7073</v>
      </c>
      <c r="I3375" s="1">
        <v>345</v>
      </c>
      <c r="J3375" s="1">
        <v>7</v>
      </c>
      <c r="K3375" s="1">
        <v>56.35</v>
      </c>
      <c r="L3375" s="2">
        <v>45084.668773148151</v>
      </c>
      <c r="M3375" s="1">
        <v>26.65</v>
      </c>
      <c r="N3375" s="1">
        <v>1012.53</v>
      </c>
      <c r="O3375" s="1">
        <v>7.5</v>
      </c>
      <c r="P3375" s="1">
        <v>14.6</v>
      </c>
      <c r="Q3375" s="1">
        <v>2.09</v>
      </c>
      <c r="R3375" s="1" t="b">
        <v>1</v>
      </c>
      <c r="S3375" s="1" t="s">
        <v>7077</v>
      </c>
      <c r="T3375" s="1" t="s">
        <v>7084</v>
      </c>
    </row>
    <row r="3376" spans="1:20" x14ac:dyDescent="0.3">
      <c r="A3376" s="1" t="s">
        <v>3446</v>
      </c>
      <c r="B3376" s="1" t="s">
        <v>114</v>
      </c>
      <c r="C3376" s="1" t="s">
        <v>115</v>
      </c>
      <c r="D3376" s="1">
        <v>13.088906</v>
      </c>
      <c r="E3376" s="1">
        <v>-87.116770000000002</v>
      </c>
      <c r="F3376" s="1" t="s">
        <v>35</v>
      </c>
      <c r="G3376" s="1">
        <v>252.84</v>
      </c>
      <c r="H3376" s="3" t="s">
        <v>7073</v>
      </c>
      <c r="I3376" s="1">
        <v>250</v>
      </c>
      <c r="J3376" s="1">
        <v>11</v>
      </c>
      <c r="K3376" s="1">
        <v>83.71</v>
      </c>
      <c r="L3376" s="2">
        <v>45606.875717592593</v>
      </c>
      <c r="M3376" s="1">
        <v>32.69</v>
      </c>
      <c r="N3376" s="1">
        <v>1049.83</v>
      </c>
      <c r="O3376" s="1">
        <v>3</v>
      </c>
      <c r="P3376" s="1">
        <v>18.7</v>
      </c>
      <c r="Q3376" s="1">
        <v>1.49</v>
      </c>
      <c r="R3376" s="1" t="b">
        <v>1</v>
      </c>
      <c r="S3376" s="1" t="s">
        <v>7078</v>
      </c>
      <c r="T3376" s="1" t="s">
        <v>7084</v>
      </c>
    </row>
    <row r="3377" spans="1:20" x14ac:dyDescent="0.3">
      <c r="A3377" s="1" t="s">
        <v>3447</v>
      </c>
      <c r="B3377" s="1" t="s">
        <v>30</v>
      </c>
      <c r="C3377" s="1" t="s">
        <v>74</v>
      </c>
      <c r="D3377" s="1">
        <v>73.726191</v>
      </c>
      <c r="E3377" s="1">
        <v>-38.204262999999997</v>
      </c>
      <c r="F3377" s="1" t="s">
        <v>23</v>
      </c>
      <c r="G3377" s="1">
        <v>203.65</v>
      </c>
      <c r="H3377" s="3" t="s">
        <v>7073</v>
      </c>
      <c r="I3377" s="1">
        <v>244</v>
      </c>
      <c r="J3377" s="1">
        <v>3</v>
      </c>
      <c r="K3377" s="1">
        <v>51.57</v>
      </c>
      <c r="L3377" s="2">
        <v>45411.966689814813</v>
      </c>
      <c r="M3377" s="1">
        <v>31.23</v>
      </c>
      <c r="N3377" s="1">
        <v>1014.55</v>
      </c>
      <c r="O3377" s="1">
        <v>9</v>
      </c>
      <c r="P3377" s="1">
        <v>14.6</v>
      </c>
      <c r="Q3377" s="1">
        <v>10.14</v>
      </c>
      <c r="R3377" s="1" t="b">
        <v>0</v>
      </c>
      <c r="S3377" s="1" t="s">
        <v>7079</v>
      </c>
      <c r="T3377" s="1" t="s">
        <v>7085</v>
      </c>
    </row>
    <row r="3378" spans="1:20" x14ac:dyDescent="0.3">
      <c r="A3378" s="1" t="s">
        <v>3448</v>
      </c>
      <c r="B3378" s="1" t="s">
        <v>25</v>
      </c>
      <c r="C3378" s="1" t="s">
        <v>26</v>
      </c>
      <c r="D3378" s="1">
        <v>12.232086000000001</v>
      </c>
      <c r="E3378" s="1">
        <v>-50.083185999999998</v>
      </c>
      <c r="F3378" s="1" t="s">
        <v>23</v>
      </c>
      <c r="G3378" s="1">
        <v>175.81</v>
      </c>
      <c r="H3378" s="3" t="s">
        <v>7073</v>
      </c>
      <c r="I3378" s="1">
        <v>104</v>
      </c>
      <c r="J3378" s="1">
        <v>3</v>
      </c>
      <c r="K3378" s="1">
        <v>17.14</v>
      </c>
      <c r="L3378" s="2">
        <v>45571.730578703704</v>
      </c>
      <c r="M3378" s="1">
        <v>30.55</v>
      </c>
      <c r="N3378" s="1">
        <v>992.49</v>
      </c>
      <c r="O3378" s="1">
        <v>4</v>
      </c>
      <c r="P3378" s="1">
        <v>12</v>
      </c>
      <c r="Q3378" s="1">
        <v>17.690000000000001</v>
      </c>
      <c r="R3378" s="1" t="b">
        <v>1</v>
      </c>
      <c r="S3378" s="1" t="s">
        <v>7077</v>
      </c>
      <c r="T3378" s="1" t="s">
        <v>7085</v>
      </c>
    </row>
    <row r="3379" spans="1:20" x14ac:dyDescent="0.3">
      <c r="A3379" s="1" t="s">
        <v>3449</v>
      </c>
      <c r="B3379" s="1" t="s">
        <v>41</v>
      </c>
      <c r="C3379" s="1" t="s">
        <v>70</v>
      </c>
      <c r="D3379" s="1">
        <v>15.268359</v>
      </c>
      <c r="E3379" s="1">
        <v>-100.778825</v>
      </c>
      <c r="F3379" s="1" t="s">
        <v>23</v>
      </c>
      <c r="G3379" s="1">
        <v>19.16</v>
      </c>
      <c r="H3379" s="3" t="s">
        <v>7073</v>
      </c>
      <c r="I3379" s="1">
        <v>274</v>
      </c>
      <c r="J3379" s="1">
        <v>5</v>
      </c>
      <c r="K3379" s="1">
        <v>33.82</v>
      </c>
      <c r="L3379" s="2">
        <v>45443.924328703702</v>
      </c>
      <c r="M3379" s="1">
        <v>7.92</v>
      </c>
      <c r="N3379" s="1">
        <v>1015.91</v>
      </c>
      <c r="O3379" s="1">
        <v>5.3</v>
      </c>
      <c r="P3379" s="1">
        <v>5.4</v>
      </c>
      <c r="Q3379" s="1">
        <v>0.85</v>
      </c>
      <c r="R3379" s="1" t="b">
        <v>0</v>
      </c>
      <c r="S3379" s="1" t="s">
        <v>7078</v>
      </c>
      <c r="T3379" s="1" t="s">
        <v>7085</v>
      </c>
    </row>
    <row r="3380" spans="1:20" x14ac:dyDescent="0.3">
      <c r="A3380" s="1" t="s">
        <v>3450</v>
      </c>
      <c r="B3380" s="1" t="s">
        <v>25</v>
      </c>
      <c r="C3380" s="1" t="s">
        <v>65</v>
      </c>
      <c r="D3380" s="1">
        <v>-55.442050000000002</v>
      </c>
      <c r="E3380" s="1">
        <v>38.810020999999999</v>
      </c>
      <c r="F3380" s="1" t="s">
        <v>35</v>
      </c>
      <c r="G3380" s="1">
        <v>275.02999999999997</v>
      </c>
      <c r="H3380" s="3" t="s">
        <v>7073</v>
      </c>
      <c r="I3380" s="1">
        <v>245</v>
      </c>
      <c r="J3380" s="1">
        <v>19</v>
      </c>
      <c r="K3380" s="1">
        <v>39.07</v>
      </c>
      <c r="L3380" s="2">
        <v>45738.679884259262</v>
      </c>
      <c r="M3380" s="1">
        <v>3.99</v>
      </c>
      <c r="N3380" s="1">
        <v>1036.98</v>
      </c>
      <c r="O3380" s="1">
        <v>10.6</v>
      </c>
      <c r="P3380" s="1">
        <v>1.3</v>
      </c>
      <c r="Q3380" s="1">
        <v>4.25</v>
      </c>
      <c r="R3380" s="1" t="b">
        <v>0</v>
      </c>
      <c r="S3380" s="1" t="s">
        <v>7079</v>
      </c>
      <c r="T3380" s="1" t="s">
        <v>7082</v>
      </c>
    </row>
    <row r="3381" spans="1:20" x14ac:dyDescent="0.3">
      <c r="A3381" s="1" t="s">
        <v>3451</v>
      </c>
      <c r="B3381" s="1" t="s">
        <v>21</v>
      </c>
      <c r="C3381" s="1" t="s">
        <v>22</v>
      </c>
      <c r="D3381" s="1">
        <v>-76.500742000000002</v>
      </c>
      <c r="E3381" s="1">
        <v>-99.380219999999994</v>
      </c>
      <c r="F3381" s="1" t="s">
        <v>35</v>
      </c>
      <c r="G3381" s="1">
        <v>140.38</v>
      </c>
      <c r="H3381" s="3" t="s">
        <v>7073</v>
      </c>
      <c r="I3381" s="1">
        <v>263</v>
      </c>
      <c r="J3381" s="1">
        <v>12</v>
      </c>
      <c r="K3381" s="1">
        <v>32.64</v>
      </c>
      <c r="L3381" s="2">
        <v>45213.070162037038</v>
      </c>
      <c r="M3381" s="1">
        <v>28.11</v>
      </c>
      <c r="N3381" s="1">
        <v>1034.3800000000001</v>
      </c>
      <c r="O3381" s="1">
        <v>2.7</v>
      </c>
      <c r="P3381" s="1">
        <v>14.2</v>
      </c>
      <c r="Q3381" s="1">
        <v>13.87</v>
      </c>
      <c r="R3381" s="1" t="b">
        <v>1</v>
      </c>
      <c r="S3381" s="1" t="s">
        <v>7080</v>
      </c>
      <c r="T3381" s="1" t="s">
        <v>7082</v>
      </c>
    </row>
    <row r="3382" spans="1:20" x14ac:dyDescent="0.3">
      <c r="A3382" s="1" t="s">
        <v>3452</v>
      </c>
      <c r="B3382" s="1" t="s">
        <v>33</v>
      </c>
      <c r="C3382" s="1" t="s">
        <v>112</v>
      </c>
      <c r="D3382" s="1">
        <v>84.927616</v>
      </c>
      <c r="E3382" s="1">
        <v>-0.219111</v>
      </c>
      <c r="F3382" s="1" t="s">
        <v>19</v>
      </c>
      <c r="G3382" s="1">
        <v>305.67</v>
      </c>
      <c r="H3382" s="3" t="s">
        <v>7073</v>
      </c>
      <c r="I3382" s="1">
        <v>131</v>
      </c>
      <c r="J3382" s="1">
        <v>18</v>
      </c>
      <c r="K3382" s="1">
        <v>11.02</v>
      </c>
      <c r="L3382" s="2">
        <v>45756.908356481479</v>
      </c>
      <c r="M3382" s="1">
        <v>15.05</v>
      </c>
      <c r="N3382" s="1">
        <v>1035.2</v>
      </c>
      <c r="O3382" s="1">
        <v>7.9</v>
      </c>
      <c r="P3382" s="1">
        <v>5.4</v>
      </c>
      <c r="Q3382" s="1">
        <v>16.52</v>
      </c>
      <c r="R3382" s="1" t="b">
        <v>0</v>
      </c>
      <c r="S3382" s="1" t="s">
        <v>7077</v>
      </c>
      <c r="T3382" s="1" t="s">
        <v>7082</v>
      </c>
    </row>
    <row r="3383" spans="1:20" x14ac:dyDescent="0.3">
      <c r="A3383" s="1" t="s">
        <v>3453</v>
      </c>
      <c r="B3383" s="1" t="s">
        <v>50</v>
      </c>
      <c r="C3383" s="1" t="s">
        <v>108</v>
      </c>
      <c r="D3383" s="1">
        <v>-72.495215000000002</v>
      </c>
      <c r="E3383" s="1">
        <v>156.15688800000001</v>
      </c>
      <c r="F3383" s="1" t="s">
        <v>28</v>
      </c>
      <c r="G3383" s="1">
        <v>331.95</v>
      </c>
      <c r="H3383" s="3" t="s">
        <v>7073</v>
      </c>
      <c r="I3383" s="1">
        <v>352</v>
      </c>
      <c r="J3383" s="1">
        <v>20</v>
      </c>
      <c r="K3383" s="1">
        <v>77.14</v>
      </c>
      <c r="L3383" s="2">
        <v>45175.679189814815</v>
      </c>
      <c r="M3383" s="1">
        <v>17.579999999999998</v>
      </c>
      <c r="N3383" s="1">
        <v>1029.56</v>
      </c>
      <c r="O3383" s="1">
        <v>8.3000000000000007</v>
      </c>
      <c r="P3383" s="1">
        <v>17.3</v>
      </c>
      <c r="Q3383" s="1">
        <v>16.149999999999999</v>
      </c>
      <c r="R3383" s="1" t="b">
        <v>1</v>
      </c>
      <c r="S3383" s="1" t="s">
        <v>7080</v>
      </c>
      <c r="T3383" s="1" t="s">
        <v>7083</v>
      </c>
    </row>
    <row r="3384" spans="1:20" x14ac:dyDescent="0.3">
      <c r="A3384" s="1" t="s">
        <v>3454</v>
      </c>
      <c r="B3384" s="1" t="s">
        <v>41</v>
      </c>
      <c r="C3384" s="1" t="s">
        <v>70</v>
      </c>
      <c r="D3384" s="1">
        <v>-28.327131000000001</v>
      </c>
      <c r="E3384" s="1">
        <v>146.065031</v>
      </c>
      <c r="F3384" s="1" t="s">
        <v>19</v>
      </c>
      <c r="G3384" s="1">
        <v>216.82</v>
      </c>
      <c r="H3384" s="3" t="s">
        <v>7073</v>
      </c>
      <c r="I3384" s="1">
        <v>461</v>
      </c>
      <c r="J3384" s="1">
        <v>6</v>
      </c>
      <c r="K3384" s="1">
        <v>59.05</v>
      </c>
      <c r="L3384" s="2">
        <v>45342.021550925929</v>
      </c>
      <c r="M3384" s="1">
        <v>1.73</v>
      </c>
      <c r="N3384" s="1">
        <v>997.8</v>
      </c>
      <c r="O3384" s="1">
        <v>2.4</v>
      </c>
      <c r="P3384" s="1">
        <v>9.9</v>
      </c>
      <c r="Q3384" s="1">
        <v>15.7</v>
      </c>
      <c r="R3384" s="1" t="b">
        <v>1</v>
      </c>
      <c r="S3384" s="1" t="s">
        <v>7080</v>
      </c>
      <c r="T3384" s="1" t="s">
        <v>7084</v>
      </c>
    </row>
    <row r="3385" spans="1:20" x14ac:dyDescent="0.3">
      <c r="A3385" s="1" t="s">
        <v>3455</v>
      </c>
      <c r="B3385" s="1" t="s">
        <v>30</v>
      </c>
      <c r="C3385" s="1" t="s">
        <v>187</v>
      </c>
      <c r="D3385" s="1">
        <v>29.935210000000001</v>
      </c>
      <c r="E3385" s="1">
        <v>-40.642383000000002</v>
      </c>
      <c r="F3385" s="1" t="s">
        <v>19</v>
      </c>
      <c r="G3385" s="1">
        <v>391.35</v>
      </c>
      <c r="H3385" s="3" t="s">
        <v>7073</v>
      </c>
      <c r="I3385" s="1">
        <v>292</v>
      </c>
      <c r="J3385" s="1">
        <v>4</v>
      </c>
      <c r="K3385" s="1">
        <v>13.6</v>
      </c>
      <c r="L3385" s="2">
        <v>45626.790300925924</v>
      </c>
      <c r="M3385" s="1">
        <v>10.75</v>
      </c>
      <c r="N3385" s="1">
        <v>1040.3499999999999</v>
      </c>
      <c r="O3385" s="1">
        <v>5.5</v>
      </c>
      <c r="P3385" s="1">
        <v>11.1</v>
      </c>
      <c r="Q3385" s="1">
        <v>2.6</v>
      </c>
      <c r="R3385" s="1" t="b">
        <v>1</v>
      </c>
      <c r="S3385" s="1" t="s">
        <v>7079</v>
      </c>
      <c r="T3385" s="1" t="s">
        <v>7085</v>
      </c>
    </row>
    <row r="3386" spans="1:20" x14ac:dyDescent="0.3">
      <c r="A3386" s="1" t="s">
        <v>3456</v>
      </c>
      <c r="B3386" s="1" t="s">
        <v>33</v>
      </c>
      <c r="C3386" s="1" t="s">
        <v>112</v>
      </c>
      <c r="D3386" s="1">
        <v>-57.383232999999997</v>
      </c>
      <c r="E3386" s="1">
        <v>-70.001047</v>
      </c>
      <c r="F3386" s="1" t="s">
        <v>43</v>
      </c>
      <c r="G3386" s="1">
        <v>77.650000000000006</v>
      </c>
      <c r="H3386" s="3" t="s">
        <v>7073</v>
      </c>
      <c r="I3386" s="1">
        <v>182</v>
      </c>
      <c r="J3386" s="1">
        <v>2</v>
      </c>
      <c r="K3386" s="1">
        <v>55.41</v>
      </c>
      <c r="L3386" s="2">
        <v>45439.206967592596</v>
      </c>
      <c r="M3386" s="1">
        <v>1.83</v>
      </c>
      <c r="N3386" s="1">
        <v>1042.54</v>
      </c>
      <c r="O3386" s="1">
        <v>3.9</v>
      </c>
      <c r="P3386" s="1">
        <v>15.3</v>
      </c>
      <c r="Q3386" s="1">
        <v>7.94</v>
      </c>
      <c r="R3386" s="1" t="b">
        <v>0</v>
      </c>
      <c r="S3386" s="1" t="s">
        <v>7077</v>
      </c>
      <c r="T3386" s="1" t="s">
        <v>7085</v>
      </c>
    </row>
    <row r="3387" spans="1:20" x14ac:dyDescent="0.3">
      <c r="A3387" s="1" t="s">
        <v>3457</v>
      </c>
      <c r="B3387" s="1" t="s">
        <v>78</v>
      </c>
      <c r="C3387" s="1" t="s">
        <v>79</v>
      </c>
      <c r="D3387" s="1">
        <v>74.010874000000001</v>
      </c>
      <c r="E3387" s="1">
        <v>43.361958999999999</v>
      </c>
      <c r="F3387" s="1" t="s">
        <v>48</v>
      </c>
      <c r="G3387" s="1">
        <v>50.39</v>
      </c>
      <c r="H3387" s="3" t="s">
        <v>7073</v>
      </c>
      <c r="I3387" s="1">
        <v>422</v>
      </c>
      <c r="J3387" s="1">
        <v>4</v>
      </c>
      <c r="K3387" s="1">
        <v>38.950000000000003</v>
      </c>
      <c r="L3387" s="2">
        <v>45262.119467592594</v>
      </c>
      <c r="M3387" s="1">
        <v>35.229999999999997</v>
      </c>
      <c r="N3387" s="1">
        <v>993.59</v>
      </c>
      <c r="O3387" s="1">
        <v>8.5</v>
      </c>
      <c r="P3387" s="1">
        <v>15.8</v>
      </c>
      <c r="Q3387" s="1">
        <v>19.690000000000001</v>
      </c>
      <c r="R3387" s="1" t="b">
        <v>1</v>
      </c>
      <c r="S3387" s="1" t="s">
        <v>7080</v>
      </c>
      <c r="T3387" s="1" t="s">
        <v>7085</v>
      </c>
    </row>
    <row r="3388" spans="1:20" x14ac:dyDescent="0.3">
      <c r="A3388" s="1" t="s">
        <v>3458</v>
      </c>
      <c r="B3388" s="1" t="s">
        <v>25</v>
      </c>
      <c r="C3388" s="1" t="s">
        <v>65</v>
      </c>
      <c r="D3388" s="1">
        <v>-61.747956000000002</v>
      </c>
      <c r="E3388" s="1">
        <v>135.51973000000001</v>
      </c>
      <c r="F3388" s="1" t="s">
        <v>48</v>
      </c>
      <c r="G3388" s="1">
        <v>12.77</v>
      </c>
      <c r="H3388" s="3" t="s">
        <v>7073</v>
      </c>
      <c r="I3388" s="1">
        <v>58</v>
      </c>
      <c r="J3388" s="1">
        <v>27</v>
      </c>
      <c r="K3388" s="1">
        <v>64.23</v>
      </c>
      <c r="L3388" s="2">
        <v>45688.940300925926</v>
      </c>
      <c r="M3388" s="1">
        <v>10.11</v>
      </c>
      <c r="N3388" s="1">
        <v>989.13</v>
      </c>
      <c r="O3388" s="1">
        <v>6.8</v>
      </c>
      <c r="P3388" s="1">
        <v>13.2</v>
      </c>
      <c r="Q3388" s="1">
        <v>19.78</v>
      </c>
      <c r="R3388" s="1" t="b">
        <v>0</v>
      </c>
      <c r="S3388" s="1" t="s">
        <v>7079</v>
      </c>
      <c r="T3388" s="1" t="s">
        <v>7083</v>
      </c>
    </row>
    <row r="3389" spans="1:20" x14ac:dyDescent="0.3">
      <c r="A3389" s="1" t="s">
        <v>3459</v>
      </c>
      <c r="B3389" s="1" t="s">
        <v>25</v>
      </c>
      <c r="C3389" s="1" t="s">
        <v>59</v>
      </c>
      <c r="D3389" s="1">
        <v>-52.991652000000002</v>
      </c>
      <c r="E3389" s="1">
        <v>111.01481</v>
      </c>
      <c r="F3389" s="1" t="s">
        <v>43</v>
      </c>
      <c r="G3389" s="1">
        <v>336.31</v>
      </c>
      <c r="H3389" s="3" t="s">
        <v>7073</v>
      </c>
      <c r="I3389" s="1">
        <v>207</v>
      </c>
      <c r="J3389" s="1">
        <v>22</v>
      </c>
      <c r="K3389" s="1">
        <v>56.9</v>
      </c>
      <c r="L3389" s="2">
        <v>45388.857662037037</v>
      </c>
      <c r="M3389" s="1">
        <v>22.51</v>
      </c>
      <c r="N3389" s="1">
        <v>1048.29</v>
      </c>
      <c r="O3389" s="1">
        <v>5.2</v>
      </c>
      <c r="P3389" s="1">
        <v>18.8</v>
      </c>
      <c r="Q3389" s="1">
        <v>12.05</v>
      </c>
      <c r="R3389" s="1" t="b">
        <v>1</v>
      </c>
      <c r="S3389" s="1" t="s">
        <v>7077</v>
      </c>
      <c r="T3389" s="1" t="s">
        <v>7083</v>
      </c>
    </row>
    <row r="3390" spans="1:20" x14ac:dyDescent="0.3">
      <c r="A3390" s="1" t="s">
        <v>3460</v>
      </c>
      <c r="B3390" s="1" t="s">
        <v>114</v>
      </c>
      <c r="C3390" s="1" t="s">
        <v>247</v>
      </c>
      <c r="D3390" s="1">
        <v>1.5095019999999999</v>
      </c>
      <c r="E3390" s="1">
        <v>67.629579000000007</v>
      </c>
      <c r="F3390" s="1" t="s">
        <v>43</v>
      </c>
      <c r="G3390" s="1">
        <v>277.8</v>
      </c>
      <c r="H3390" s="3" t="s">
        <v>7073</v>
      </c>
      <c r="I3390" s="1">
        <v>210</v>
      </c>
      <c r="J3390" s="1">
        <v>23</v>
      </c>
      <c r="K3390" s="1">
        <v>84.23</v>
      </c>
      <c r="L3390" s="2">
        <v>45377.375023148146</v>
      </c>
      <c r="M3390" s="1">
        <v>2.04</v>
      </c>
      <c r="N3390" s="1">
        <v>1040.78</v>
      </c>
      <c r="O3390" s="1">
        <v>8.6</v>
      </c>
      <c r="P3390" s="1">
        <v>19.7</v>
      </c>
      <c r="Q3390" s="1">
        <v>14.19</v>
      </c>
      <c r="R3390" s="1" t="b">
        <v>0</v>
      </c>
      <c r="S3390" s="1" t="s">
        <v>7080</v>
      </c>
      <c r="T3390" s="1" t="s">
        <v>7083</v>
      </c>
    </row>
    <row r="3391" spans="1:20" x14ac:dyDescent="0.3">
      <c r="A3391" s="1" t="s">
        <v>3461</v>
      </c>
      <c r="B3391" s="1" t="s">
        <v>114</v>
      </c>
      <c r="C3391" s="1" t="s">
        <v>247</v>
      </c>
      <c r="D3391" s="1">
        <v>-53.916020000000003</v>
      </c>
      <c r="E3391" s="1">
        <v>-55.163193999999997</v>
      </c>
      <c r="F3391" s="1" t="s">
        <v>48</v>
      </c>
      <c r="G3391" s="1">
        <v>394.66</v>
      </c>
      <c r="H3391" s="3" t="s">
        <v>7073</v>
      </c>
      <c r="I3391" s="1">
        <v>239</v>
      </c>
      <c r="J3391" s="1">
        <v>14</v>
      </c>
      <c r="K3391" s="1">
        <v>83.63</v>
      </c>
      <c r="L3391" s="2">
        <v>45328.284050925926</v>
      </c>
      <c r="M3391" s="1">
        <v>26.84</v>
      </c>
      <c r="N3391" s="1">
        <v>1042.53</v>
      </c>
      <c r="O3391" s="1">
        <v>2.6</v>
      </c>
      <c r="P3391" s="1">
        <v>19</v>
      </c>
      <c r="Q3391" s="1">
        <v>19.03</v>
      </c>
      <c r="R3391" s="1" t="b">
        <v>1</v>
      </c>
      <c r="S3391" s="1" t="s">
        <v>7080</v>
      </c>
      <c r="T3391" s="1" t="s">
        <v>7082</v>
      </c>
    </row>
    <row r="3392" spans="1:20" x14ac:dyDescent="0.3">
      <c r="A3392" s="1" t="s">
        <v>3462</v>
      </c>
      <c r="B3392" s="1" t="s">
        <v>38</v>
      </c>
      <c r="C3392" s="1" t="s">
        <v>39</v>
      </c>
      <c r="D3392" s="1">
        <v>80.800678000000005</v>
      </c>
      <c r="E3392" s="1">
        <v>149.69005999999999</v>
      </c>
      <c r="F3392" s="1" t="s">
        <v>48</v>
      </c>
      <c r="G3392" s="1">
        <v>116.78</v>
      </c>
      <c r="H3392" s="3" t="s">
        <v>7073</v>
      </c>
      <c r="I3392" s="1">
        <v>442</v>
      </c>
      <c r="J3392" s="1">
        <v>16</v>
      </c>
      <c r="K3392" s="1">
        <v>40.61</v>
      </c>
      <c r="L3392" s="2">
        <v>45649.250717592593</v>
      </c>
      <c r="M3392" s="1">
        <v>13.26</v>
      </c>
      <c r="N3392" s="1">
        <v>1042.05</v>
      </c>
      <c r="O3392" s="1">
        <v>8.3000000000000007</v>
      </c>
      <c r="P3392" s="1">
        <v>16.7</v>
      </c>
      <c r="Q3392" s="1">
        <v>9</v>
      </c>
      <c r="R3392" s="1" t="b">
        <v>1</v>
      </c>
      <c r="S3392" s="1" t="s">
        <v>7077</v>
      </c>
      <c r="T3392" s="1" t="s">
        <v>7082</v>
      </c>
    </row>
    <row r="3393" spans="1:20" x14ac:dyDescent="0.3">
      <c r="A3393" s="1" t="s">
        <v>3463</v>
      </c>
      <c r="B3393" s="1" t="s">
        <v>25</v>
      </c>
      <c r="C3393" s="1" t="s">
        <v>59</v>
      </c>
      <c r="D3393" s="1">
        <v>61.138280999999999</v>
      </c>
      <c r="E3393" s="1">
        <v>56.827049000000002</v>
      </c>
      <c r="F3393" s="1" t="s">
        <v>28</v>
      </c>
      <c r="G3393" s="1">
        <v>241.87</v>
      </c>
      <c r="H3393" s="3" t="s">
        <v>7073</v>
      </c>
      <c r="I3393" s="1">
        <v>404</v>
      </c>
      <c r="J3393" s="1">
        <v>29</v>
      </c>
      <c r="K3393" s="1">
        <v>68.83</v>
      </c>
      <c r="L3393" s="2">
        <v>45381.381967592592</v>
      </c>
      <c r="M3393" s="1">
        <v>35.97</v>
      </c>
      <c r="N3393" s="1">
        <v>1017.92</v>
      </c>
      <c r="O3393" s="1">
        <v>9.5</v>
      </c>
      <c r="P3393" s="1">
        <v>14.4</v>
      </c>
      <c r="Q3393" s="1">
        <v>2.74</v>
      </c>
      <c r="R3393" s="1" t="b">
        <v>0</v>
      </c>
      <c r="S3393" s="1" t="s">
        <v>7078</v>
      </c>
      <c r="T3393" s="1" t="s">
        <v>7083</v>
      </c>
    </row>
    <row r="3394" spans="1:20" x14ac:dyDescent="0.3">
      <c r="A3394" s="1" t="s">
        <v>3464</v>
      </c>
      <c r="B3394" s="1" t="s">
        <v>25</v>
      </c>
      <c r="C3394" s="1" t="s">
        <v>59</v>
      </c>
      <c r="D3394" s="1">
        <v>-20.698042999999998</v>
      </c>
      <c r="E3394" s="1">
        <v>-86.658136999999996</v>
      </c>
      <c r="F3394" s="1" t="s">
        <v>23</v>
      </c>
      <c r="G3394" s="1">
        <v>256.88</v>
      </c>
      <c r="H3394" s="3" t="s">
        <v>7073</v>
      </c>
      <c r="I3394" s="1">
        <v>486</v>
      </c>
      <c r="J3394" s="1">
        <v>22</v>
      </c>
      <c r="K3394" s="1">
        <v>37.909999999999997</v>
      </c>
      <c r="L3394" s="2">
        <v>45145.658356481479</v>
      </c>
      <c r="M3394" s="1">
        <v>35.58</v>
      </c>
      <c r="N3394" s="1">
        <v>1025.25</v>
      </c>
      <c r="O3394" s="1">
        <v>9.6999999999999993</v>
      </c>
      <c r="P3394" s="1">
        <v>13.6</v>
      </c>
      <c r="Q3394" s="1">
        <v>13.38</v>
      </c>
      <c r="R3394" s="1" t="b">
        <v>1</v>
      </c>
      <c r="S3394" s="1" t="s">
        <v>7078</v>
      </c>
      <c r="T3394" s="1" t="s">
        <v>7083</v>
      </c>
    </row>
    <row r="3395" spans="1:20" x14ac:dyDescent="0.3">
      <c r="A3395" s="1" t="s">
        <v>3465</v>
      </c>
      <c r="B3395" s="1" t="s">
        <v>33</v>
      </c>
      <c r="C3395" s="1" t="s">
        <v>34</v>
      </c>
      <c r="D3395" s="1">
        <v>63.660378000000001</v>
      </c>
      <c r="E3395" s="1">
        <v>146.564785</v>
      </c>
      <c r="F3395" s="1" t="s">
        <v>28</v>
      </c>
      <c r="G3395" s="1">
        <v>262.63</v>
      </c>
      <c r="H3395" s="3" t="s">
        <v>7073</v>
      </c>
      <c r="I3395" s="1">
        <v>358</v>
      </c>
      <c r="J3395" s="1">
        <v>10</v>
      </c>
      <c r="K3395" s="1">
        <v>11.88</v>
      </c>
      <c r="L3395" s="2">
        <v>45493.301412037035</v>
      </c>
      <c r="M3395" s="1">
        <v>13.35</v>
      </c>
      <c r="N3395" s="1">
        <v>1018.18</v>
      </c>
      <c r="O3395" s="1">
        <v>8.6</v>
      </c>
      <c r="P3395" s="1">
        <v>3</v>
      </c>
      <c r="Q3395" s="1">
        <v>19.2</v>
      </c>
      <c r="R3395" s="1" t="b">
        <v>1</v>
      </c>
      <c r="S3395" s="1" t="s">
        <v>7077</v>
      </c>
      <c r="T3395" s="1" t="s">
        <v>7084</v>
      </c>
    </row>
    <row r="3396" spans="1:20" x14ac:dyDescent="0.3">
      <c r="A3396" s="1" t="s">
        <v>3466</v>
      </c>
      <c r="B3396" s="1" t="s">
        <v>33</v>
      </c>
      <c r="C3396" s="1" t="s">
        <v>112</v>
      </c>
      <c r="D3396" s="1">
        <v>-0.87210299999999996</v>
      </c>
      <c r="E3396" s="1">
        <v>36.185684000000002</v>
      </c>
      <c r="F3396" s="1" t="s">
        <v>35</v>
      </c>
      <c r="G3396" s="1">
        <v>228.07</v>
      </c>
      <c r="H3396" s="3" t="s">
        <v>7073</v>
      </c>
      <c r="I3396" s="1">
        <v>136</v>
      </c>
      <c r="J3396" s="1">
        <v>11</v>
      </c>
      <c r="K3396" s="1">
        <v>51.94</v>
      </c>
      <c r="L3396" s="2">
        <v>45468.675023148149</v>
      </c>
      <c r="M3396" s="1">
        <v>36.090000000000003</v>
      </c>
      <c r="N3396" s="1">
        <v>983.58</v>
      </c>
      <c r="O3396" s="1">
        <v>4.5</v>
      </c>
      <c r="P3396" s="1">
        <v>6.2</v>
      </c>
      <c r="Q3396" s="1">
        <v>13.94</v>
      </c>
      <c r="R3396" s="1" t="b">
        <v>0</v>
      </c>
      <c r="S3396" s="1" t="s">
        <v>7077</v>
      </c>
      <c r="T3396" s="1" t="s">
        <v>7084</v>
      </c>
    </row>
    <row r="3397" spans="1:20" x14ac:dyDescent="0.3">
      <c r="A3397" s="1" t="s">
        <v>3467</v>
      </c>
      <c r="B3397" s="1" t="s">
        <v>114</v>
      </c>
      <c r="C3397" s="1" t="s">
        <v>192</v>
      </c>
      <c r="D3397" s="1">
        <v>25.502897000000001</v>
      </c>
      <c r="E3397" s="1">
        <v>-86.868627000000004</v>
      </c>
      <c r="F3397" s="1" t="s">
        <v>35</v>
      </c>
      <c r="G3397" s="1">
        <v>102.44</v>
      </c>
      <c r="H3397" s="3" t="s">
        <v>7073</v>
      </c>
      <c r="I3397" s="1">
        <v>402</v>
      </c>
      <c r="J3397" s="1">
        <v>4</v>
      </c>
      <c r="K3397" s="1">
        <v>54.32</v>
      </c>
      <c r="L3397" s="2">
        <v>45072.920856481483</v>
      </c>
      <c r="M3397" s="1">
        <v>39.85</v>
      </c>
      <c r="N3397" s="1">
        <v>1032.19</v>
      </c>
      <c r="O3397" s="1">
        <v>10.8</v>
      </c>
      <c r="P3397" s="1">
        <v>1.1000000000000001</v>
      </c>
      <c r="Q3397" s="1">
        <v>16.07</v>
      </c>
      <c r="R3397" s="1" t="b">
        <v>0</v>
      </c>
      <c r="S3397" s="1" t="s">
        <v>7077</v>
      </c>
      <c r="T3397" s="1" t="s">
        <v>7085</v>
      </c>
    </row>
    <row r="3398" spans="1:20" x14ac:dyDescent="0.3">
      <c r="A3398" s="1" t="s">
        <v>3468</v>
      </c>
      <c r="B3398" s="1" t="s">
        <v>21</v>
      </c>
      <c r="C3398" s="1" t="s">
        <v>142</v>
      </c>
      <c r="D3398" s="1">
        <v>4.4958720000000003</v>
      </c>
      <c r="E3398" s="1">
        <v>-45.1449</v>
      </c>
      <c r="F3398" s="1" t="s">
        <v>23</v>
      </c>
      <c r="G3398" s="1">
        <v>94.21</v>
      </c>
      <c r="H3398" s="3" t="s">
        <v>7073</v>
      </c>
      <c r="I3398" s="1">
        <v>365</v>
      </c>
      <c r="J3398" s="1">
        <v>3</v>
      </c>
      <c r="K3398" s="1">
        <v>42.23</v>
      </c>
      <c r="L3398" s="2">
        <v>45621.50141203704</v>
      </c>
      <c r="M3398" s="1">
        <v>33.1</v>
      </c>
      <c r="N3398" s="1">
        <v>1015.37</v>
      </c>
      <c r="O3398" s="1">
        <v>4.2</v>
      </c>
      <c r="P3398" s="1">
        <v>3.6</v>
      </c>
      <c r="Q3398" s="1">
        <v>8.4499999999999993</v>
      </c>
      <c r="R3398" s="1" t="b">
        <v>1</v>
      </c>
      <c r="S3398" s="1" t="s">
        <v>7079</v>
      </c>
      <c r="T3398" s="1" t="s">
        <v>7085</v>
      </c>
    </row>
    <row r="3399" spans="1:20" x14ac:dyDescent="0.3">
      <c r="A3399" s="1" t="s">
        <v>3469</v>
      </c>
      <c r="B3399" s="1" t="s">
        <v>78</v>
      </c>
      <c r="C3399" s="1" t="s">
        <v>84</v>
      </c>
      <c r="D3399" s="1">
        <v>-45.418562000000001</v>
      </c>
      <c r="E3399" s="1">
        <v>36.300821999999997</v>
      </c>
      <c r="F3399" s="1" t="s">
        <v>28</v>
      </c>
      <c r="G3399" s="1">
        <v>390.65</v>
      </c>
      <c r="H3399" s="3" t="s">
        <v>7073</v>
      </c>
      <c r="I3399" s="1">
        <v>262</v>
      </c>
      <c r="J3399" s="1">
        <v>3</v>
      </c>
      <c r="K3399" s="1">
        <v>32.14</v>
      </c>
      <c r="L3399" s="2">
        <v>45190.190995370373</v>
      </c>
      <c r="M3399" s="1">
        <v>33.869999999999997</v>
      </c>
      <c r="N3399" s="1">
        <v>1025.3399999999999</v>
      </c>
      <c r="O3399" s="1">
        <v>7</v>
      </c>
      <c r="P3399" s="1">
        <v>9.3000000000000007</v>
      </c>
      <c r="Q3399" s="1">
        <v>1.93</v>
      </c>
      <c r="R3399" s="1" t="b">
        <v>1</v>
      </c>
      <c r="S3399" s="1" t="s">
        <v>7077</v>
      </c>
      <c r="T3399" s="1" t="s">
        <v>7085</v>
      </c>
    </row>
    <row r="3400" spans="1:20" x14ac:dyDescent="0.3">
      <c r="A3400" s="1" t="s">
        <v>3470</v>
      </c>
      <c r="B3400" s="1" t="s">
        <v>21</v>
      </c>
      <c r="C3400" s="1" t="s">
        <v>142</v>
      </c>
      <c r="D3400" s="1">
        <v>-50.146026999999997</v>
      </c>
      <c r="E3400" s="1">
        <v>-104.748515</v>
      </c>
      <c r="F3400" s="1" t="s">
        <v>28</v>
      </c>
      <c r="G3400" s="1">
        <v>44.07</v>
      </c>
      <c r="H3400" s="3" t="s">
        <v>7073</v>
      </c>
      <c r="I3400" s="1">
        <v>1</v>
      </c>
      <c r="J3400" s="1">
        <v>14</v>
      </c>
      <c r="K3400" s="1">
        <v>27.47</v>
      </c>
      <c r="L3400" s="2">
        <v>45168.349328703705</v>
      </c>
      <c r="M3400" s="1">
        <v>10.34</v>
      </c>
      <c r="N3400" s="1">
        <v>1015.18</v>
      </c>
      <c r="O3400" s="1">
        <v>1.8</v>
      </c>
      <c r="P3400" s="1">
        <v>3.8</v>
      </c>
      <c r="Q3400" s="1">
        <v>3.38</v>
      </c>
      <c r="R3400" s="1" t="b">
        <v>0</v>
      </c>
      <c r="S3400" s="1" t="s">
        <v>7078</v>
      </c>
      <c r="T3400" s="1" t="s">
        <v>7082</v>
      </c>
    </row>
    <row r="3401" spans="1:20" x14ac:dyDescent="0.3">
      <c r="A3401" s="1" t="s">
        <v>3471</v>
      </c>
      <c r="B3401" s="1" t="s">
        <v>38</v>
      </c>
      <c r="C3401" s="1" t="s">
        <v>94</v>
      </c>
      <c r="D3401" s="1">
        <v>-33.439307999999997</v>
      </c>
      <c r="E3401" s="1">
        <v>-163.479758</v>
      </c>
      <c r="F3401" s="1" t="s">
        <v>43</v>
      </c>
      <c r="G3401" s="1">
        <v>353</v>
      </c>
      <c r="H3401" s="3" t="s">
        <v>7073</v>
      </c>
      <c r="I3401" s="1">
        <v>204</v>
      </c>
      <c r="J3401" s="1">
        <v>17</v>
      </c>
      <c r="K3401" s="1">
        <v>79.55</v>
      </c>
      <c r="L3401" s="2">
        <v>45429.650717592594</v>
      </c>
      <c r="M3401" s="1">
        <v>23.28</v>
      </c>
      <c r="N3401" s="1">
        <v>1014.43</v>
      </c>
      <c r="O3401" s="1">
        <v>10.8</v>
      </c>
      <c r="P3401" s="1">
        <v>18.100000000000001</v>
      </c>
      <c r="Q3401" s="1">
        <v>19.649999999999999</v>
      </c>
      <c r="R3401" s="1" t="b">
        <v>1</v>
      </c>
      <c r="S3401" s="1" t="s">
        <v>7078</v>
      </c>
      <c r="T3401" s="1" t="s">
        <v>7082</v>
      </c>
    </row>
    <row r="3402" spans="1:20" x14ac:dyDescent="0.3">
      <c r="A3402" s="1" t="s">
        <v>3472</v>
      </c>
      <c r="B3402" s="1" t="s">
        <v>41</v>
      </c>
      <c r="C3402" s="1" t="s">
        <v>45</v>
      </c>
      <c r="D3402" s="1">
        <v>-52.924419</v>
      </c>
      <c r="E3402" s="1">
        <v>140.70695599999999</v>
      </c>
      <c r="F3402" s="1" t="s">
        <v>48</v>
      </c>
      <c r="G3402" s="1">
        <v>192.24</v>
      </c>
      <c r="H3402" s="3" t="s">
        <v>7073</v>
      </c>
      <c r="I3402" s="1">
        <v>324</v>
      </c>
      <c r="J3402" s="1">
        <v>16</v>
      </c>
      <c r="K3402" s="1">
        <v>88.68</v>
      </c>
      <c r="L3402" s="2">
        <v>45184.45349537037</v>
      </c>
      <c r="M3402" s="1">
        <v>3.16</v>
      </c>
      <c r="N3402" s="1">
        <v>992.03</v>
      </c>
      <c r="O3402" s="1">
        <v>7.7</v>
      </c>
      <c r="P3402" s="1">
        <v>16.3</v>
      </c>
      <c r="Q3402" s="1">
        <v>9.86</v>
      </c>
      <c r="R3402" s="1" t="b">
        <v>0</v>
      </c>
      <c r="S3402" s="1" t="s">
        <v>7077</v>
      </c>
      <c r="T3402" s="1" t="s">
        <v>7082</v>
      </c>
    </row>
    <row r="3403" spans="1:20" x14ac:dyDescent="0.3">
      <c r="A3403" s="1" t="s">
        <v>3473</v>
      </c>
      <c r="B3403" s="1" t="s">
        <v>30</v>
      </c>
      <c r="C3403" s="1" t="s">
        <v>187</v>
      </c>
      <c r="D3403" s="1">
        <v>44.202058000000001</v>
      </c>
      <c r="E3403" s="1">
        <v>-90.849588999999995</v>
      </c>
      <c r="F3403" s="1" t="s">
        <v>19</v>
      </c>
      <c r="G3403" s="1">
        <v>362.34</v>
      </c>
      <c r="H3403" s="3" t="s">
        <v>7073</v>
      </c>
      <c r="I3403" s="1">
        <v>98</v>
      </c>
      <c r="J3403" s="1">
        <v>26</v>
      </c>
      <c r="K3403" s="1">
        <v>59.55</v>
      </c>
      <c r="L3403" s="2">
        <v>45566.183356481481</v>
      </c>
      <c r="M3403" s="1">
        <v>4.25</v>
      </c>
      <c r="N3403" s="1">
        <v>999.51</v>
      </c>
      <c r="O3403" s="1">
        <v>8.3000000000000007</v>
      </c>
      <c r="P3403" s="1">
        <v>2.4</v>
      </c>
      <c r="Q3403" s="1">
        <v>0.24</v>
      </c>
      <c r="R3403" s="1" t="b">
        <v>0</v>
      </c>
      <c r="S3403" s="1" t="s">
        <v>7078</v>
      </c>
      <c r="T3403" s="1" t="s">
        <v>7083</v>
      </c>
    </row>
    <row r="3404" spans="1:20" x14ac:dyDescent="0.3">
      <c r="A3404" s="1" t="s">
        <v>3474</v>
      </c>
      <c r="B3404" s="1" t="s">
        <v>17</v>
      </c>
      <c r="C3404" s="1" t="s">
        <v>195</v>
      </c>
      <c r="D3404" s="1">
        <v>17.03435</v>
      </c>
      <c r="E3404" s="1">
        <v>101.72144900000001</v>
      </c>
      <c r="F3404" s="1" t="s">
        <v>43</v>
      </c>
      <c r="G3404" s="1">
        <v>382.42</v>
      </c>
      <c r="H3404" s="3" t="s">
        <v>7073</v>
      </c>
      <c r="I3404" s="1">
        <v>288</v>
      </c>
      <c r="J3404" s="1">
        <v>11</v>
      </c>
      <c r="K3404" s="1">
        <v>15.59</v>
      </c>
      <c r="L3404" s="2">
        <v>45120.050717592596</v>
      </c>
      <c r="M3404" s="1">
        <v>39.96</v>
      </c>
      <c r="N3404" s="1">
        <v>991.12</v>
      </c>
      <c r="O3404" s="1">
        <v>0.7</v>
      </c>
      <c r="P3404" s="1">
        <v>5.7</v>
      </c>
      <c r="Q3404" s="1">
        <v>19.11</v>
      </c>
      <c r="R3404" s="1" t="b">
        <v>1</v>
      </c>
      <c r="S3404" s="1" t="s">
        <v>7078</v>
      </c>
      <c r="T3404" s="1" t="s">
        <v>7084</v>
      </c>
    </row>
    <row r="3405" spans="1:20" x14ac:dyDescent="0.3">
      <c r="A3405" s="1" t="s">
        <v>3475</v>
      </c>
      <c r="B3405" s="1" t="s">
        <v>17</v>
      </c>
      <c r="C3405" s="1" t="s">
        <v>18</v>
      </c>
      <c r="D3405" s="1">
        <v>-57.772931999999997</v>
      </c>
      <c r="E3405" s="1">
        <v>-3.8761070000000002</v>
      </c>
      <c r="F3405" s="1" t="s">
        <v>35</v>
      </c>
      <c r="G3405" s="1">
        <v>198.35</v>
      </c>
      <c r="H3405" s="3" t="s">
        <v>7073</v>
      </c>
      <c r="I3405" s="1">
        <v>267</v>
      </c>
      <c r="J3405" s="1">
        <v>2</v>
      </c>
      <c r="K3405" s="1">
        <v>57.71</v>
      </c>
      <c r="L3405" s="2">
        <v>45675.025023148148</v>
      </c>
      <c r="M3405" s="1">
        <v>13.4</v>
      </c>
      <c r="N3405" s="1">
        <v>993.7</v>
      </c>
      <c r="O3405" s="1">
        <v>8.4</v>
      </c>
      <c r="P3405" s="1">
        <v>16.600000000000001</v>
      </c>
      <c r="Q3405" s="1">
        <v>9.9600000000000009</v>
      </c>
      <c r="R3405" s="1" t="b">
        <v>0</v>
      </c>
      <c r="S3405" s="1" t="s">
        <v>7077</v>
      </c>
      <c r="T3405" s="1" t="s">
        <v>7085</v>
      </c>
    </row>
    <row r="3406" spans="1:20" x14ac:dyDescent="0.3">
      <c r="A3406" s="1" t="s">
        <v>3476</v>
      </c>
      <c r="B3406" s="1" t="s">
        <v>30</v>
      </c>
      <c r="C3406" s="1" t="s">
        <v>129</v>
      </c>
      <c r="D3406" s="1">
        <v>85.815579</v>
      </c>
      <c r="E3406" s="1">
        <v>-85.546507000000005</v>
      </c>
      <c r="F3406" s="1" t="s">
        <v>48</v>
      </c>
      <c r="G3406" s="1">
        <v>195.55</v>
      </c>
      <c r="H3406" s="3" t="s">
        <v>7073</v>
      </c>
      <c r="I3406" s="1">
        <v>317</v>
      </c>
      <c r="J3406" s="1">
        <v>2</v>
      </c>
      <c r="K3406" s="1">
        <v>25.7</v>
      </c>
      <c r="L3406" s="2">
        <v>45586.861828703702</v>
      </c>
      <c r="M3406" s="1">
        <v>30.05</v>
      </c>
      <c r="N3406" s="1">
        <v>1048.1099999999999</v>
      </c>
      <c r="O3406" s="1">
        <v>8.5</v>
      </c>
      <c r="P3406" s="1">
        <v>16.3</v>
      </c>
      <c r="Q3406" s="1">
        <v>16.73</v>
      </c>
      <c r="R3406" s="1" t="b">
        <v>0</v>
      </c>
      <c r="S3406" s="1" t="s">
        <v>7079</v>
      </c>
      <c r="T3406" s="1" t="s">
        <v>7085</v>
      </c>
    </row>
    <row r="3407" spans="1:20" x14ac:dyDescent="0.3">
      <c r="A3407" s="1" t="s">
        <v>3477</v>
      </c>
      <c r="B3407" s="1" t="s">
        <v>21</v>
      </c>
      <c r="C3407" s="1" t="s">
        <v>142</v>
      </c>
      <c r="D3407" s="1">
        <v>-74.30489</v>
      </c>
      <c r="E3407" s="1">
        <v>-89.419984999999997</v>
      </c>
      <c r="F3407" s="1" t="s">
        <v>28</v>
      </c>
      <c r="G3407" s="1">
        <v>184.4</v>
      </c>
      <c r="H3407" s="3" t="s">
        <v>7073</v>
      </c>
      <c r="I3407" s="1">
        <v>328</v>
      </c>
      <c r="J3407" s="1">
        <v>3</v>
      </c>
      <c r="K3407" s="1">
        <v>85.72</v>
      </c>
      <c r="L3407" s="2">
        <v>45374.200023148151</v>
      </c>
      <c r="M3407" s="1">
        <v>32.36</v>
      </c>
      <c r="N3407" s="1">
        <v>990.72</v>
      </c>
      <c r="O3407" s="1">
        <v>7.4</v>
      </c>
      <c r="P3407" s="1">
        <v>19</v>
      </c>
      <c r="Q3407" s="1">
        <v>10.97</v>
      </c>
      <c r="R3407" s="1" t="b">
        <v>1</v>
      </c>
      <c r="S3407" s="1" t="s">
        <v>7078</v>
      </c>
      <c r="T3407" s="1" t="s">
        <v>7085</v>
      </c>
    </row>
    <row r="3408" spans="1:20" x14ac:dyDescent="0.3">
      <c r="A3408" s="1" t="s">
        <v>3478</v>
      </c>
      <c r="B3408" s="1" t="s">
        <v>41</v>
      </c>
      <c r="C3408" s="1" t="s">
        <v>96</v>
      </c>
      <c r="D3408" s="1">
        <v>63.902341</v>
      </c>
      <c r="E3408" s="1">
        <v>-171.746317</v>
      </c>
      <c r="F3408" s="1" t="s">
        <v>28</v>
      </c>
      <c r="G3408" s="1">
        <v>270.79000000000002</v>
      </c>
      <c r="H3408" s="3" t="s">
        <v>7073</v>
      </c>
      <c r="I3408" s="1">
        <v>384</v>
      </c>
      <c r="J3408" s="1">
        <v>30</v>
      </c>
      <c r="K3408" s="1">
        <v>42.79</v>
      </c>
      <c r="L3408" s="2">
        <v>45623.510439814818</v>
      </c>
      <c r="M3408" s="1">
        <v>34.39</v>
      </c>
      <c r="N3408" s="1">
        <v>998.85</v>
      </c>
      <c r="O3408" s="1">
        <v>3.2</v>
      </c>
      <c r="P3408" s="1">
        <v>20</v>
      </c>
      <c r="Q3408" s="1">
        <v>2.0299999999999998</v>
      </c>
      <c r="R3408" s="1" t="b">
        <v>1</v>
      </c>
      <c r="S3408" s="1" t="s">
        <v>7079</v>
      </c>
      <c r="T3408" s="1" t="s">
        <v>7083</v>
      </c>
    </row>
    <row r="3409" spans="1:20" x14ac:dyDescent="0.3">
      <c r="A3409" s="1" t="s">
        <v>3479</v>
      </c>
      <c r="B3409" s="1" t="s">
        <v>25</v>
      </c>
      <c r="C3409" s="1" t="s">
        <v>53</v>
      </c>
      <c r="D3409" s="1">
        <v>40.715850000000003</v>
      </c>
      <c r="E3409" s="1">
        <v>129.85826599999999</v>
      </c>
      <c r="F3409" s="1" t="s">
        <v>48</v>
      </c>
      <c r="G3409" s="1">
        <v>140.31</v>
      </c>
      <c r="H3409" s="3" t="s">
        <v>7073</v>
      </c>
      <c r="I3409" s="1">
        <v>378</v>
      </c>
      <c r="J3409" s="1">
        <v>34</v>
      </c>
      <c r="K3409" s="1">
        <v>16.82</v>
      </c>
      <c r="L3409" s="2">
        <v>45142.615300925929</v>
      </c>
      <c r="M3409" s="1">
        <v>39.909999999999997</v>
      </c>
      <c r="N3409" s="1">
        <v>1021.34</v>
      </c>
      <c r="O3409" s="1">
        <v>5.4</v>
      </c>
      <c r="P3409" s="1">
        <v>19.5</v>
      </c>
      <c r="Q3409" s="1">
        <v>12.31</v>
      </c>
      <c r="R3409" s="1" t="b">
        <v>1</v>
      </c>
      <c r="S3409" s="1" t="s">
        <v>7080</v>
      </c>
      <c r="T3409" s="1" t="s">
        <v>7083</v>
      </c>
    </row>
    <row r="3410" spans="1:20" x14ac:dyDescent="0.3">
      <c r="A3410" s="1" t="s">
        <v>3480</v>
      </c>
      <c r="B3410" s="1" t="s">
        <v>50</v>
      </c>
      <c r="C3410" s="1" t="s">
        <v>51</v>
      </c>
      <c r="D3410" s="1">
        <v>79.459140000000005</v>
      </c>
      <c r="E3410" s="1">
        <v>35.897120000000001</v>
      </c>
      <c r="F3410" s="1" t="s">
        <v>19</v>
      </c>
      <c r="G3410" s="1">
        <v>354.39</v>
      </c>
      <c r="H3410" s="3" t="s">
        <v>7073</v>
      </c>
      <c r="I3410" s="1">
        <v>200</v>
      </c>
      <c r="J3410" s="1">
        <v>28</v>
      </c>
      <c r="K3410" s="1">
        <v>27.47</v>
      </c>
      <c r="L3410" s="2">
        <v>45678.809745370374</v>
      </c>
      <c r="M3410" s="1">
        <v>10.039999999999999</v>
      </c>
      <c r="N3410" s="1">
        <v>1022.71</v>
      </c>
      <c r="O3410" s="1">
        <v>1.2</v>
      </c>
      <c r="P3410" s="1">
        <v>8.8000000000000007</v>
      </c>
      <c r="Q3410" s="1">
        <v>19.95</v>
      </c>
      <c r="R3410" s="1" t="b">
        <v>1</v>
      </c>
      <c r="S3410" s="1" t="s">
        <v>7077</v>
      </c>
      <c r="T3410" s="1" t="s">
        <v>7083</v>
      </c>
    </row>
    <row r="3411" spans="1:20" x14ac:dyDescent="0.3">
      <c r="A3411" s="1" t="s">
        <v>3481</v>
      </c>
      <c r="B3411" s="1" t="s">
        <v>78</v>
      </c>
      <c r="C3411" s="1" t="s">
        <v>88</v>
      </c>
      <c r="D3411" s="1">
        <v>-1.442833</v>
      </c>
      <c r="E3411" s="1">
        <v>-88.720701000000005</v>
      </c>
      <c r="F3411" s="1" t="s">
        <v>23</v>
      </c>
      <c r="G3411" s="1">
        <v>261.39999999999998</v>
      </c>
      <c r="H3411" s="3" t="s">
        <v>7073</v>
      </c>
      <c r="I3411" s="1">
        <v>260</v>
      </c>
      <c r="J3411" s="1">
        <v>19</v>
      </c>
      <c r="K3411" s="1">
        <v>63.77</v>
      </c>
      <c r="L3411" s="2">
        <v>45249.115300925929</v>
      </c>
      <c r="M3411" s="1">
        <v>2.09</v>
      </c>
      <c r="N3411" s="1">
        <v>990.78</v>
      </c>
      <c r="O3411" s="1">
        <v>5.2</v>
      </c>
      <c r="P3411" s="1">
        <v>5.8</v>
      </c>
      <c r="Q3411" s="1">
        <v>0.69</v>
      </c>
      <c r="R3411" s="1" t="b">
        <v>0</v>
      </c>
      <c r="S3411" s="1" t="s">
        <v>7078</v>
      </c>
      <c r="T3411" s="1" t="s">
        <v>7082</v>
      </c>
    </row>
    <row r="3412" spans="1:20" x14ac:dyDescent="0.3">
      <c r="A3412" s="1" t="s">
        <v>3482</v>
      </c>
      <c r="B3412" s="1" t="s">
        <v>33</v>
      </c>
      <c r="C3412" s="1" t="s">
        <v>67</v>
      </c>
      <c r="D3412" s="1">
        <v>-0.31870900000000002</v>
      </c>
      <c r="E3412" s="1">
        <v>156.66267199999999</v>
      </c>
      <c r="F3412" s="1" t="s">
        <v>48</v>
      </c>
      <c r="G3412" s="1">
        <v>13.5</v>
      </c>
      <c r="H3412" s="3" t="s">
        <v>7073</v>
      </c>
      <c r="I3412" s="1">
        <v>458</v>
      </c>
      <c r="J3412" s="1">
        <v>15</v>
      </c>
      <c r="K3412" s="1">
        <v>88.34</v>
      </c>
      <c r="L3412" s="2">
        <v>45402.472245370373</v>
      </c>
      <c r="M3412" s="1">
        <v>16.739999999999998</v>
      </c>
      <c r="N3412" s="1">
        <v>1035.56</v>
      </c>
      <c r="O3412" s="1">
        <v>2.7</v>
      </c>
      <c r="P3412" s="1">
        <v>15.4</v>
      </c>
      <c r="Q3412" s="1">
        <v>16.84</v>
      </c>
      <c r="R3412" s="1" t="b">
        <v>0</v>
      </c>
      <c r="S3412" s="1" t="s">
        <v>7079</v>
      </c>
      <c r="T3412" s="1" t="s">
        <v>7082</v>
      </c>
    </row>
    <row r="3413" spans="1:20" x14ac:dyDescent="0.3">
      <c r="A3413" s="1" t="s">
        <v>3483</v>
      </c>
      <c r="B3413" s="1" t="s">
        <v>41</v>
      </c>
      <c r="C3413" s="1" t="s">
        <v>70</v>
      </c>
      <c r="D3413" s="1">
        <v>46.529035</v>
      </c>
      <c r="E3413" s="1">
        <v>46.068660999999999</v>
      </c>
      <c r="F3413" s="1" t="s">
        <v>48</v>
      </c>
      <c r="G3413" s="1">
        <v>339.56</v>
      </c>
      <c r="H3413" s="3" t="s">
        <v>7073</v>
      </c>
      <c r="I3413" s="1">
        <v>182</v>
      </c>
      <c r="J3413" s="1">
        <v>30</v>
      </c>
      <c r="K3413" s="1">
        <v>75.489999999999995</v>
      </c>
      <c r="L3413" s="2">
        <v>45564.09238425926</v>
      </c>
      <c r="M3413" s="1">
        <v>5.64</v>
      </c>
      <c r="N3413" s="1">
        <v>1034.96</v>
      </c>
      <c r="O3413" s="1">
        <v>3.8</v>
      </c>
      <c r="P3413" s="1">
        <v>6.7</v>
      </c>
      <c r="Q3413" s="1">
        <v>4.71</v>
      </c>
      <c r="R3413" s="1" t="b">
        <v>0</v>
      </c>
      <c r="S3413" s="1" t="s">
        <v>7077</v>
      </c>
      <c r="T3413" s="1" t="s">
        <v>7083</v>
      </c>
    </row>
    <row r="3414" spans="1:20" x14ac:dyDescent="0.3">
      <c r="A3414" s="1" t="s">
        <v>3484</v>
      </c>
      <c r="B3414" s="1" t="s">
        <v>21</v>
      </c>
      <c r="C3414" s="1" t="s">
        <v>142</v>
      </c>
      <c r="D3414" s="1">
        <v>-83.553728000000007</v>
      </c>
      <c r="E3414" s="1">
        <v>-16.175267000000002</v>
      </c>
      <c r="F3414" s="1" t="s">
        <v>19</v>
      </c>
      <c r="G3414" s="1">
        <v>306.93</v>
      </c>
      <c r="H3414" s="3" t="s">
        <v>7073</v>
      </c>
      <c r="I3414" s="1">
        <v>340</v>
      </c>
      <c r="J3414" s="1">
        <v>28</v>
      </c>
      <c r="K3414" s="1">
        <v>52.47</v>
      </c>
      <c r="L3414" s="2">
        <v>45562.944467592592</v>
      </c>
      <c r="M3414" s="1">
        <v>1.39</v>
      </c>
      <c r="N3414" s="1">
        <v>996.61</v>
      </c>
      <c r="O3414" s="1">
        <v>1.8</v>
      </c>
      <c r="P3414" s="1">
        <v>16.3</v>
      </c>
      <c r="Q3414" s="1">
        <v>7.88</v>
      </c>
      <c r="R3414" s="1" t="b">
        <v>1</v>
      </c>
      <c r="S3414" s="1" t="s">
        <v>7078</v>
      </c>
      <c r="T3414" s="1" t="s">
        <v>7083</v>
      </c>
    </row>
    <row r="3415" spans="1:20" x14ac:dyDescent="0.3">
      <c r="A3415" s="1" t="s">
        <v>3485</v>
      </c>
      <c r="B3415" s="1" t="s">
        <v>50</v>
      </c>
      <c r="C3415" s="1" t="s">
        <v>152</v>
      </c>
      <c r="D3415" s="1">
        <v>54.995511</v>
      </c>
      <c r="E3415" s="1">
        <v>-97.92071</v>
      </c>
      <c r="F3415" s="1" t="s">
        <v>23</v>
      </c>
      <c r="G3415" s="1">
        <v>338.16</v>
      </c>
      <c r="H3415" s="3" t="s">
        <v>7073</v>
      </c>
      <c r="I3415" s="1">
        <v>176</v>
      </c>
      <c r="J3415" s="1">
        <v>10</v>
      </c>
      <c r="K3415" s="1">
        <v>84.38</v>
      </c>
      <c r="L3415" s="2">
        <v>45519.502106481479</v>
      </c>
      <c r="M3415" s="1">
        <v>14.74</v>
      </c>
      <c r="N3415" s="1">
        <v>1000.21</v>
      </c>
      <c r="O3415" s="1">
        <v>2.5</v>
      </c>
      <c r="P3415" s="1">
        <v>11.1</v>
      </c>
      <c r="Q3415" s="1">
        <v>7.45</v>
      </c>
      <c r="R3415" s="1" t="b">
        <v>0</v>
      </c>
      <c r="S3415" s="1" t="s">
        <v>7079</v>
      </c>
      <c r="T3415" s="1" t="s">
        <v>7084</v>
      </c>
    </row>
    <row r="3416" spans="1:20" x14ac:dyDescent="0.3">
      <c r="A3416" s="1" t="s">
        <v>3486</v>
      </c>
      <c r="B3416" s="1" t="s">
        <v>38</v>
      </c>
      <c r="C3416" s="1" t="s">
        <v>94</v>
      </c>
      <c r="D3416" s="1">
        <v>66.235803000000004</v>
      </c>
      <c r="E3416" s="1">
        <v>135.950728</v>
      </c>
      <c r="F3416" s="1" t="s">
        <v>23</v>
      </c>
      <c r="G3416" s="1">
        <v>60.43</v>
      </c>
      <c r="H3416" s="3" t="s">
        <v>7073</v>
      </c>
      <c r="I3416" s="1">
        <v>92</v>
      </c>
      <c r="J3416" s="1">
        <v>8</v>
      </c>
      <c r="K3416" s="1">
        <v>10.79</v>
      </c>
      <c r="L3416" s="2">
        <v>45673.059745370374</v>
      </c>
      <c r="M3416" s="1">
        <v>31.46</v>
      </c>
      <c r="N3416" s="1">
        <v>1045.6600000000001</v>
      </c>
      <c r="O3416" s="1">
        <v>0.8</v>
      </c>
      <c r="P3416" s="1">
        <v>16.100000000000001</v>
      </c>
      <c r="Q3416" s="1">
        <v>17.98</v>
      </c>
      <c r="R3416" s="1" t="b">
        <v>1</v>
      </c>
      <c r="S3416" s="1" t="s">
        <v>7080</v>
      </c>
      <c r="T3416" s="1" t="s">
        <v>7084</v>
      </c>
    </row>
    <row r="3417" spans="1:20" x14ac:dyDescent="0.3">
      <c r="A3417" s="1" t="s">
        <v>3487</v>
      </c>
      <c r="B3417" s="1" t="s">
        <v>25</v>
      </c>
      <c r="C3417" s="1" t="s">
        <v>65</v>
      </c>
      <c r="D3417" s="1">
        <v>52.534920999999997</v>
      </c>
      <c r="E3417" s="1">
        <v>102.91502300000001</v>
      </c>
      <c r="F3417" s="1" t="s">
        <v>28</v>
      </c>
      <c r="G3417" s="1">
        <v>105.82</v>
      </c>
      <c r="H3417" s="3" t="s">
        <v>7073</v>
      </c>
      <c r="I3417" s="1">
        <v>474</v>
      </c>
      <c r="J3417" s="1">
        <v>5</v>
      </c>
      <c r="K3417" s="1">
        <v>69.540000000000006</v>
      </c>
      <c r="L3417" s="2">
        <v>45521.643773148149</v>
      </c>
      <c r="M3417" s="1">
        <v>22.86</v>
      </c>
      <c r="N3417" s="1">
        <v>1037.8</v>
      </c>
      <c r="O3417" s="1">
        <v>10.1</v>
      </c>
      <c r="P3417" s="1">
        <v>6.2</v>
      </c>
      <c r="Q3417" s="1">
        <v>10.09</v>
      </c>
      <c r="R3417" s="1" t="b">
        <v>0</v>
      </c>
      <c r="S3417" s="1" t="s">
        <v>7077</v>
      </c>
      <c r="T3417" s="1" t="s">
        <v>7085</v>
      </c>
    </row>
    <row r="3418" spans="1:20" x14ac:dyDescent="0.3">
      <c r="A3418" s="1" t="s">
        <v>3488</v>
      </c>
      <c r="B3418" s="1" t="s">
        <v>41</v>
      </c>
      <c r="C3418" s="1" t="s">
        <v>42</v>
      </c>
      <c r="D3418" s="1">
        <v>80.669758999999999</v>
      </c>
      <c r="E3418" s="1">
        <v>177.785</v>
      </c>
      <c r="F3418" s="1" t="s">
        <v>35</v>
      </c>
      <c r="G3418" s="1">
        <v>224.82</v>
      </c>
      <c r="H3418" s="3" t="s">
        <v>7073</v>
      </c>
      <c r="I3418" s="1">
        <v>329</v>
      </c>
      <c r="J3418" s="1">
        <v>3</v>
      </c>
      <c r="K3418" s="1">
        <v>89.72</v>
      </c>
      <c r="L3418" s="2">
        <v>45330.85974537037</v>
      </c>
      <c r="M3418" s="1">
        <v>12.85</v>
      </c>
      <c r="N3418" s="1">
        <v>1028.8499999999999</v>
      </c>
      <c r="O3418" s="1">
        <v>5.8</v>
      </c>
      <c r="P3418" s="1">
        <v>10.7</v>
      </c>
      <c r="Q3418" s="1">
        <v>8.94</v>
      </c>
      <c r="R3418" s="1" t="b">
        <v>1</v>
      </c>
      <c r="S3418" s="1" t="s">
        <v>7080</v>
      </c>
      <c r="T3418" s="1" t="s">
        <v>7085</v>
      </c>
    </row>
    <row r="3419" spans="1:20" x14ac:dyDescent="0.3">
      <c r="A3419" s="1" t="s">
        <v>3489</v>
      </c>
      <c r="B3419" s="1" t="s">
        <v>33</v>
      </c>
      <c r="C3419" s="1" t="s">
        <v>124</v>
      </c>
      <c r="D3419" s="1">
        <v>-54.017462999999999</v>
      </c>
      <c r="E3419" s="1">
        <v>-112.97147099999999</v>
      </c>
      <c r="F3419" s="1" t="s">
        <v>43</v>
      </c>
      <c r="G3419" s="1">
        <v>23.13</v>
      </c>
      <c r="H3419" s="3" t="s">
        <v>7073</v>
      </c>
      <c r="I3419" s="1">
        <v>313</v>
      </c>
      <c r="J3419" s="1">
        <v>3</v>
      </c>
      <c r="K3419" s="1">
        <v>10.41</v>
      </c>
      <c r="L3419" s="2">
        <v>45239.384745370371</v>
      </c>
      <c r="M3419" s="1">
        <v>26.35</v>
      </c>
      <c r="N3419" s="1">
        <v>985.76</v>
      </c>
      <c r="O3419" s="1">
        <v>4.4000000000000004</v>
      </c>
      <c r="P3419" s="1">
        <v>11.7</v>
      </c>
      <c r="Q3419" s="1">
        <v>16.36</v>
      </c>
      <c r="R3419" s="1" t="b">
        <v>1</v>
      </c>
      <c r="S3419" s="1" t="s">
        <v>7080</v>
      </c>
      <c r="T3419" s="1" t="s">
        <v>7085</v>
      </c>
    </row>
    <row r="3420" spans="1:20" x14ac:dyDescent="0.3">
      <c r="A3420" s="1" t="s">
        <v>3490</v>
      </c>
      <c r="B3420" s="1" t="s">
        <v>114</v>
      </c>
      <c r="C3420" s="1" t="s">
        <v>192</v>
      </c>
      <c r="D3420" s="1">
        <v>-13.801404</v>
      </c>
      <c r="E3420" s="1">
        <v>44.998024999999998</v>
      </c>
      <c r="F3420" s="1" t="s">
        <v>35</v>
      </c>
      <c r="G3420" s="1">
        <v>58.44</v>
      </c>
      <c r="H3420" s="3" t="s">
        <v>7073</v>
      </c>
      <c r="I3420" s="1">
        <v>181</v>
      </c>
      <c r="J3420" s="1">
        <v>12</v>
      </c>
      <c r="K3420" s="1">
        <v>82.97</v>
      </c>
      <c r="L3420" s="2">
        <v>45731.255578703705</v>
      </c>
      <c r="M3420" s="1">
        <v>9.66</v>
      </c>
      <c r="N3420" s="1">
        <v>1009.28</v>
      </c>
      <c r="O3420" s="1">
        <v>5.9</v>
      </c>
      <c r="P3420" s="1">
        <v>18.899999999999999</v>
      </c>
      <c r="Q3420" s="1">
        <v>0.98</v>
      </c>
      <c r="R3420" s="1" t="b">
        <v>0</v>
      </c>
      <c r="S3420" s="1" t="s">
        <v>7079</v>
      </c>
      <c r="T3420" s="1" t="s">
        <v>7082</v>
      </c>
    </row>
    <row r="3421" spans="1:20" x14ac:dyDescent="0.3">
      <c r="A3421" s="1" t="s">
        <v>3491</v>
      </c>
      <c r="B3421" s="1" t="s">
        <v>78</v>
      </c>
      <c r="C3421" s="1" t="s">
        <v>106</v>
      </c>
      <c r="D3421" s="1">
        <v>-21.402467999999999</v>
      </c>
      <c r="E3421" s="1">
        <v>-101.179849</v>
      </c>
      <c r="F3421" s="1" t="s">
        <v>23</v>
      </c>
      <c r="G3421" s="1">
        <v>330.78</v>
      </c>
      <c r="H3421" s="3" t="s">
        <v>7073</v>
      </c>
      <c r="I3421" s="1">
        <v>83</v>
      </c>
      <c r="J3421" s="1">
        <v>16</v>
      </c>
      <c r="K3421" s="1">
        <v>77.97</v>
      </c>
      <c r="L3421" s="2">
        <v>45467.810439814813</v>
      </c>
      <c r="M3421" s="1">
        <v>1.07</v>
      </c>
      <c r="N3421" s="1">
        <v>1019.15</v>
      </c>
      <c r="O3421" s="1">
        <v>6.9</v>
      </c>
      <c r="P3421" s="1">
        <v>6.1</v>
      </c>
      <c r="Q3421" s="1">
        <v>1.73</v>
      </c>
      <c r="R3421" s="1" t="b">
        <v>1</v>
      </c>
      <c r="S3421" s="1" t="s">
        <v>7077</v>
      </c>
      <c r="T3421" s="1" t="s">
        <v>7082</v>
      </c>
    </row>
    <row r="3422" spans="1:20" x14ac:dyDescent="0.3">
      <c r="A3422" s="1" t="s">
        <v>3492</v>
      </c>
      <c r="B3422" s="1" t="s">
        <v>114</v>
      </c>
      <c r="C3422" s="1" t="s">
        <v>115</v>
      </c>
      <c r="D3422" s="1">
        <v>84.429563000000002</v>
      </c>
      <c r="E3422" s="1">
        <v>172.249742</v>
      </c>
      <c r="F3422" s="1" t="s">
        <v>35</v>
      </c>
      <c r="G3422" s="1">
        <v>181.67</v>
      </c>
      <c r="H3422" s="3" t="s">
        <v>7073</v>
      </c>
      <c r="I3422" s="1">
        <v>321</v>
      </c>
      <c r="J3422" s="1">
        <v>16</v>
      </c>
      <c r="K3422" s="1">
        <v>38.26</v>
      </c>
      <c r="L3422" s="2">
        <v>45172.502800925926</v>
      </c>
      <c r="M3422" s="1">
        <v>30.69</v>
      </c>
      <c r="N3422" s="1">
        <v>993.12</v>
      </c>
      <c r="O3422" s="1">
        <v>10.1</v>
      </c>
      <c r="P3422" s="1">
        <v>18.8</v>
      </c>
      <c r="Q3422" s="1">
        <v>0.43</v>
      </c>
      <c r="R3422" s="1" t="b">
        <v>0</v>
      </c>
      <c r="S3422" s="1" t="s">
        <v>7080</v>
      </c>
      <c r="T3422" s="1" t="s">
        <v>7082</v>
      </c>
    </row>
    <row r="3423" spans="1:20" x14ac:dyDescent="0.3">
      <c r="A3423" s="1" t="s">
        <v>3493</v>
      </c>
      <c r="B3423" s="1" t="s">
        <v>21</v>
      </c>
      <c r="C3423" s="1" t="s">
        <v>61</v>
      </c>
      <c r="D3423" s="1">
        <v>32.871119999999998</v>
      </c>
      <c r="E3423" s="1">
        <v>-104.94706600000001</v>
      </c>
      <c r="F3423" s="1" t="s">
        <v>19</v>
      </c>
      <c r="G3423" s="1">
        <v>20.04</v>
      </c>
      <c r="H3423" s="3" t="s">
        <v>7073</v>
      </c>
      <c r="I3423" s="1">
        <v>73</v>
      </c>
      <c r="J3423" s="1">
        <v>32</v>
      </c>
      <c r="K3423" s="1">
        <v>58.74</v>
      </c>
      <c r="L3423" s="2">
        <v>45602.195162037038</v>
      </c>
      <c r="M3423" s="1">
        <v>25.14</v>
      </c>
      <c r="N3423" s="1">
        <v>1011.38</v>
      </c>
      <c r="O3423" s="1">
        <v>2</v>
      </c>
      <c r="P3423" s="1">
        <v>16.3</v>
      </c>
      <c r="Q3423" s="1">
        <v>13.76</v>
      </c>
      <c r="R3423" s="1" t="b">
        <v>0</v>
      </c>
      <c r="S3423" s="1" t="s">
        <v>7079</v>
      </c>
      <c r="T3423" s="1" t="s">
        <v>7083</v>
      </c>
    </row>
    <row r="3424" spans="1:20" x14ac:dyDescent="0.3">
      <c r="A3424" s="1" t="s">
        <v>3494</v>
      </c>
      <c r="B3424" s="1" t="s">
        <v>17</v>
      </c>
      <c r="C3424" s="1" t="s">
        <v>195</v>
      </c>
      <c r="D3424" s="1">
        <v>-89.211752000000004</v>
      </c>
      <c r="E3424" s="1">
        <v>-74.805762999999999</v>
      </c>
      <c r="F3424" s="1" t="s">
        <v>19</v>
      </c>
      <c r="G3424" s="1">
        <v>40.57</v>
      </c>
      <c r="H3424" s="3" t="s">
        <v>7073</v>
      </c>
      <c r="I3424" s="1">
        <v>474</v>
      </c>
      <c r="J3424" s="1">
        <v>11</v>
      </c>
      <c r="K3424" s="1">
        <v>13.12</v>
      </c>
      <c r="L3424" s="2">
        <v>45254.223634259259</v>
      </c>
      <c r="M3424" s="1">
        <v>30.61</v>
      </c>
      <c r="N3424" s="1">
        <v>1022.07</v>
      </c>
      <c r="O3424" s="1">
        <v>3.3</v>
      </c>
      <c r="P3424" s="1">
        <v>14.9</v>
      </c>
      <c r="Q3424" s="1">
        <v>10.51</v>
      </c>
      <c r="R3424" s="1" t="b">
        <v>0</v>
      </c>
      <c r="S3424" s="1" t="s">
        <v>7077</v>
      </c>
      <c r="T3424" s="1" t="s">
        <v>7084</v>
      </c>
    </row>
    <row r="3425" spans="1:20" x14ac:dyDescent="0.3">
      <c r="A3425" s="1" t="s">
        <v>3495</v>
      </c>
      <c r="B3425" s="1" t="s">
        <v>30</v>
      </c>
      <c r="C3425" s="1" t="s">
        <v>74</v>
      </c>
      <c r="D3425" s="1">
        <v>55.394590999999998</v>
      </c>
      <c r="E3425" s="1">
        <v>-160.03205800000001</v>
      </c>
      <c r="F3425" s="1" t="s">
        <v>23</v>
      </c>
      <c r="G3425" s="1">
        <v>351.05</v>
      </c>
      <c r="H3425" s="3" t="s">
        <v>7073</v>
      </c>
      <c r="I3425" s="1">
        <v>391</v>
      </c>
      <c r="J3425" s="1">
        <v>2</v>
      </c>
      <c r="K3425" s="1">
        <v>29</v>
      </c>
      <c r="L3425" s="2">
        <v>45718.038217592592</v>
      </c>
      <c r="M3425" s="1">
        <v>2.04</v>
      </c>
      <c r="N3425" s="1">
        <v>1002.92</v>
      </c>
      <c r="O3425" s="1">
        <v>10.7</v>
      </c>
      <c r="P3425" s="1">
        <v>16</v>
      </c>
      <c r="Q3425" s="1">
        <v>17.52</v>
      </c>
      <c r="R3425" s="1" t="b">
        <v>0</v>
      </c>
      <c r="S3425" s="1" t="s">
        <v>7080</v>
      </c>
      <c r="T3425" s="1" t="s">
        <v>7085</v>
      </c>
    </row>
    <row r="3426" spans="1:20" x14ac:dyDescent="0.3">
      <c r="A3426" s="1" t="s">
        <v>3496</v>
      </c>
      <c r="B3426" s="1" t="s">
        <v>114</v>
      </c>
      <c r="C3426" s="1" t="s">
        <v>115</v>
      </c>
      <c r="D3426" s="1">
        <v>5.5236010000000002</v>
      </c>
      <c r="E3426" s="1">
        <v>75.173962000000003</v>
      </c>
      <c r="F3426" s="1" t="s">
        <v>19</v>
      </c>
      <c r="G3426" s="1">
        <v>366.94</v>
      </c>
      <c r="H3426" s="3" t="s">
        <v>7073</v>
      </c>
      <c r="I3426" s="1">
        <v>179</v>
      </c>
      <c r="J3426" s="1">
        <v>2</v>
      </c>
      <c r="K3426" s="1">
        <v>48.83</v>
      </c>
      <c r="L3426" s="2">
        <v>45433.207662037035</v>
      </c>
      <c r="M3426" s="1">
        <v>33.57</v>
      </c>
      <c r="N3426" s="1">
        <v>1034.67</v>
      </c>
      <c r="O3426" s="1">
        <v>4.0999999999999996</v>
      </c>
      <c r="P3426" s="1">
        <v>12.5</v>
      </c>
      <c r="Q3426" s="1">
        <v>9.9700000000000006</v>
      </c>
      <c r="R3426" s="1" t="b">
        <v>1</v>
      </c>
      <c r="S3426" s="1" t="s">
        <v>7080</v>
      </c>
      <c r="T3426" s="1" t="s">
        <v>7085</v>
      </c>
    </row>
    <row r="3427" spans="1:20" x14ac:dyDescent="0.3">
      <c r="A3427" s="1" t="s">
        <v>3497</v>
      </c>
      <c r="B3427" s="1" t="s">
        <v>33</v>
      </c>
      <c r="C3427" s="1" t="s">
        <v>67</v>
      </c>
      <c r="D3427" s="1">
        <v>-41.238855000000001</v>
      </c>
      <c r="E3427" s="1">
        <v>78.008429000000007</v>
      </c>
      <c r="F3427" s="1" t="s">
        <v>43</v>
      </c>
      <c r="G3427" s="1">
        <v>275.16000000000003</v>
      </c>
      <c r="H3427" s="3" t="s">
        <v>7073</v>
      </c>
      <c r="I3427" s="1">
        <v>118</v>
      </c>
      <c r="J3427" s="1">
        <v>5</v>
      </c>
      <c r="K3427" s="1">
        <v>39.979999999999997</v>
      </c>
      <c r="L3427" s="2">
        <v>45697.117384259262</v>
      </c>
      <c r="M3427" s="1">
        <v>24.97</v>
      </c>
      <c r="N3427" s="1">
        <v>1038.83</v>
      </c>
      <c r="O3427" s="1">
        <v>0.2</v>
      </c>
      <c r="P3427" s="1">
        <v>5.6</v>
      </c>
      <c r="Q3427" s="1">
        <v>4.4400000000000004</v>
      </c>
      <c r="R3427" s="1" t="b">
        <v>0</v>
      </c>
      <c r="S3427" s="1" t="s">
        <v>7077</v>
      </c>
      <c r="T3427" s="1" t="s">
        <v>7085</v>
      </c>
    </row>
    <row r="3428" spans="1:20" x14ac:dyDescent="0.3">
      <c r="A3428" s="1" t="s">
        <v>3498</v>
      </c>
      <c r="B3428" s="1" t="s">
        <v>50</v>
      </c>
      <c r="C3428" s="1" t="s">
        <v>152</v>
      </c>
      <c r="D3428" s="1">
        <v>-2.5164870000000001</v>
      </c>
      <c r="E3428" s="1">
        <v>129.44263100000001</v>
      </c>
      <c r="F3428" s="1" t="s">
        <v>19</v>
      </c>
      <c r="G3428" s="1">
        <v>308.23</v>
      </c>
      <c r="H3428" s="3" t="s">
        <v>7073</v>
      </c>
      <c r="I3428" s="1">
        <v>435</v>
      </c>
      <c r="J3428" s="1">
        <v>23</v>
      </c>
      <c r="K3428" s="1">
        <v>31.96</v>
      </c>
      <c r="L3428" s="2">
        <v>45662.995856481481</v>
      </c>
      <c r="M3428" s="1">
        <v>22.75</v>
      </c>
      <c r="N3428" s="1">
        <v>1002.65</v>
      </c>
      <c r="O3428" s="1">
        <v>1.6</v>
      </c>
      <c r="P3428" s="1">
        <v>4.5999999999999996</v>
      </c>
      <c r="Q3428" s="1">
        <v>16.100000000000001</v>
      </c>
      <c r="R3428" s="1" t="b">
        <v>0</v>
      </c>
      <c r="S3428" s="1" t="s">
        <v>7078</v>
      </c>
      <c r="T3428" s="1" t="s">
        <v>7083</v>
      </c>
    </row>
    <row r="3429" spans="1:20" x14ac:dyDescent="0.3">
      <c r="A3429" s="1" t="s">
        <v>3499</v>
      </c>
      <c r="B3429" s="1" t="s">
        <v>41</v>
      </c>
      <c r="C3429" s="1" t="s">
        <v>42</v>
      </c>
      <c r="D3429" s="1">
        <v>66.253213000000002</v>
      </c>
      <c r="E3429" s="1">
        <v>-144.55202399999999</v>
      </c>
      <c r="F3429" s="1" t="s">
        <v>28</v>
      </c>
      <c r="G3429" s="1">
        <v>82.02</v>
      </c>
      <c r="H3429" s="3" t="s">
        <v>7073</v>
      </c>
      <c r="I3429" s="1">
        <v>181</v>
      </c>
      <c r="J3429" s="1">
        <v>23</v>
      </c>
      <c r="K3429" s="1">
        <v>64.84</v>
      </c>
      <c r="L3429" s="2">
        <v>45195.14099537037</v>
      </c>
      <c r="M3429" s="1">
        <v>25.17</v>
      </c>
      <c r="N3429" s="1">
        <v>1038.71</v>
      </c>
      <c r="O3429" s="1">
        <v>0.3</v>
      </c>
      <c r="P3429" s="1">
        <v>17.5</v>
      </c>
      <c r="Q3429" s="1">
        <v>5.89</v>
      </c>
      <c r="R3429" s="1" t="b">
        <v>0</v>
      </c>
      <c r="S3429" s="1" t="s">
        <v>7078</v>
      </c>
      <c r="T3429" s="1" t="s">
        <v>7083</v>
      </c>
    </row>
    <row r="3430" spans="1:20" x14ac:dyDescent="0.3">
      <c r="A3430" s="1" t="s">
        <v>3500</v>
      </c>
      <c r="B3430" s="1" t="s">
        <v>50</v>
      </c>
      <c r="C3430" s="1" t="s">
        <v>51</v>
      </c>
      <c r="D3430" s="1">
        <v>-29.422173000000001</v>
      </c>
      <c r="E3430" s="1">
        <v>-58.158797999999997</v>
      </c>
      <c r="F3430" s="1" t="s">
        <v>35</v>
      </c>
      <c r="G3430" s="1">
        <v>105.03</v>
      </c>
      <c r="H3430" s="3" t="s">
        <v>7073</v>
      </c>
      <c r="I3430" s="1">
        <v>468</v>
      </c>
      <c r="J3430" s="1">
        <v>41</v>
      </c>
      <c r="K3430" s="1">
        <v>43.86</v>
      </c>
      <c r="L3430" s="2">
        <v>45229.573634259257</v>
      </c>
      <c r="M3430" s="1">
        <v>34.65</v>
      </c>
      <c r="N3430" s="1">
        <v>987.25</v>
      </c>
      <c r="O3430" s="1">
        <v>10.9</v>
      </c>
      <c r="P3430" s="1">
        <v>14.8</v>
      </c>
      <c r="Q3430" s="1">
        <v>18.71</v>
      </c>
      <c r="R3430" s="1" t="b">
        <v>1</v>
      </c>
      <c r="S3430" s="1" t="s">
        <v>7077</v>
      </c>
      <c r="T3430" s="1" t="s">
        <v>7083</v>
      </c>
    </row>
    <row r="3431" spans="1:20" x14ac:dyDescent="0.3">
      <c r="A3431" s="1" t="s">
        <v>3501</v>
      </c>
      <c r="B3431" s="1" t="s">
        <v>41</v>
      </c>
      <c r="C3431" s="1" t="s">
        <v>42</v>
      </c>
      <c r="D3431" s="1">
        <v>62.093888999999997</v>
      </c>
      <c r="E3431" s="1">
        <v>-85.751356999999999</v>
      </c>
      <c r="F3431" s="1" t="s">
        <v>23</v>
      </c>
      <c r="G3431" s="1">
        <v>186.86</v>
      </c>
      <c r="H3431" s="3" t="s">
        <v>7073</v>
      </c>
      <c r="I3431" s="1">
        <v>52</v>
      </c>
      <c r="J3431" s="1">
        <v>12</v>
      </c>
      <c r="K3431" s="1">
        <v>11.19</v>
      </c>
      <c r="L3431" s="2">
        <v>45242.762523148151</v>
      </c>
      <c r="M3431" s="1">
        <v>23.68</v>
      </c>
      <c r="N3431" s="1">
        <v>1038.6400000000001</v>
      </c>
      <c r="O3431" s="1">
        <v>3.1</v>
      </c>
      <c r="P3431" s="1">
        <v>5.0999999999999996</v>
      </c>
      <c r="Q3431" s="1">
        <v>5.01</v>
      </c>
      <c r="R3431" s="1" t="b">
        <v>0</v>
      </c>
      <c r="S3431" s="1" t="s">
        <v>7077</v>
      </c>
      <c r="T3431" s="1" t="s">
        <v>7082</v>
      </c>
    </row>
    <row r="3432" spans="1:20" x14ac:dyDescent="0.3">
      <c r="A3432" s="1" t="s">
        <v>3502</v>
      </c>
      <c r="B3432" s="1" t="s">
        <v>38</v>
      </c>
      <c r="C3432" s="1" t="s">
        <v>92</v>
      </c>
      <c r="D3432" s="1">
        <v>15.336651</v>
      </c>
      <c r="E3432" s="1">
        <v>-138.55367799999999</v>
      </c>
      <c r="F3432" s="1" t="s">
        <v>43</v>
      </c>
      <c r="G3432" s="1">
        <v>339.67</v>
      </c>
      <c r="H3432" s="3" t="s">
        <v>7073</v>
      </c>
      <c r="I3432" s="1">
        <v>369</v>
      </c>
      <c r="J3432" s="1">
        <v>13</v>
      </c>
      <c r="K3432" s="1">
        <v>20.9</v>
      </c>
      <c r="L3432" s="2">
        <v>45572.84516203704</v>
      </c>
      <c r="M3432" s="1">
        <v>23.45</v>
      </c>
      <c r="N3432" s="1">
        <v>990.69</v>
      </c>
      <c r="O3432" s="1">
        <v>10.199999999999999</v>
      </c>
      <c r="P3432" s="1">
        <v>12.7</v>
      </c>
      <c r="Q3432" s="1">
        <v>3.35</v>
      </c>
      <c r="R3432" s="1" t="b">
        <v>1</v>
      </c>
      <c r="S3432" s="1" t="s">
        <v>7077</v>
      </c>
      <c r="T3432" s="1" t="s">
        <v>7082</v>
      </c>
    </row>
    <row r="3433" spans="1:20" x14ac:dyDescent="0.3">
      <c r="A3433" s="1" t="s">
        <v>3503</v>
      </c>
      <c r="B3433" s="1" t="s">
        <v>38</v>
      </c>
      <c r="C3433" s="1" t="s">
        <v>81</v>
      </c>
      <c r="D3433" s="1">
        <v>38.132168999999998</v>
      </c>
      <c r="E3433" s="1">
        <v>-165.214416</v>
      </c>
      <c r="F3433" s="1" t="s">
        <v>28</v>
      </c>
      <c r="G3433" s="1">
        <v>20.440000000000001</v>
      </c>
      <c r="H3433" s="3" t="s">
        <v>7073</v>
      </c>
      <c r="I3433" s="1">
        <v>466</v>
      </c>
      <c r="J3433" s="1">
        <v>44</v>
      </c>
      <c r="K3433" s="1">
        <v>84.42</v>
      </c>
      <c r="L3433" s="2">
        <v>45506.317384259259</v>
      </c>
      <c r="M3433" s="1">
        <v>39.630000000000003</v>
      </c>
      <c r="N3433" s="1">
        <v>985.8</v>
      </c>
      <c r="O3433" s="1">
        <v>11</v>
      </c>
      <c r="P3433" s="1">
        <v>9.5</v>
      </c>
      <c r="Q3433" s="1">
        <v>9.8699999999999992</v>
      </c>
      <c r="R3433" s="1" t="b">
        <v>0</v>
      </c>
      <c r="S3433" s="1" t="s">
        <v>7079</v>
      </c>
      <c r="T3433" s="1" t="s">
        <v>7083</v>
      </c>
    </row>
    <row r="3434" spans="1:20" x14ac:dyDescent="0.3">
      <c r="A3434" s="1" t="s">
        <v>3504</v>
      </c>
      <c r="B3434" s="1" t="s">
        <v>114</v>
      </c>
      <c r="C3434" s="1" t="s">
        <v>192</v>
      </c>
      <c r="D3434" s="1">
        <v>-23.711887000000001</v>
      </c>
      <c r="E3434" s="1">
        <v>-60.249144999999999</v>
      </c>
      <c r="F3434" s="1" t="s">
        <v>23</v>
      </c>
      <c r="G3434" s="1">
        <v>40.340000000000003</v>
      </c>
      <c r="H3434" s="3" t="s">
        <v>7073</v>
      </c>
      <c r="I3434" s="1">
        <v>31</v>
      </c>
      <c r="J3434" s="1">
        <v>44</v>
      </c>
      <c r="K3434" s="1">
        <v>20.73</v>
      </c>
      <c r="L3434" s="2">
        <v>45647.675717592596</v>
      </c>
      <c r="M3434" s="1">
        <v>30.39</v>
      </c>
      <c r="N3434" s="1">
        <v>1024.92</v>
      </c>
      <c r="O3434" s="1">
        <v>6.6</v>
      </c>
      <c r="P3434" s="1">
        <v>4</v>
      </c>
      <c r="Q3434" s="1">
        <v>1.01</v>
      </c>
      <c r="R3434" s="1" t="b">
        <v>0</v>
      </c>
      <c r="S3434" s="1" t="s">
        <v>7077</v>
      </c>
      <c r="T3434" s="1" t="s">
        <v>7083</v>
      </c>
    </row>
    <row r="3435" spans="1:20" x14ac:dyDescent="0.3">
      <c r="A3435" s="1" t="s">
        <v>3505</v>
      </c>
      <c r="B3435" s="1" t="s">
        <v>25</v>
      </c>
      <c r="C3435" s="1" t="s">
        <v>59</v>
      </c>
      <c r="D3435" s="1">
        <v>49.673551000000003</v>
      </c>
      <c r="E3435" s="1">
        <v>-71.990971999999999</v>
      </c>
      <c r="F3435" s="1" t="s">
        <v>48</v>
      </c>
      <c r="G3435" s="1">
        <v>254.76</v>
      </c>
      <c r="H3435" s="3" t="s">
        <v>7073</v>
      </c>
      <c r="I3435" s="1">
        <v>467</v>
      </c>
      <c r="J3435" s="1">
        <v>11</v>
      </c>
      <c r="K3435" s="1">
        <v>55.95</v>
      </c>
      <c r="L3435" s="2">
        <v>45627.740995370368</v>
      </c>
      <c r="M3435" s="1">
        <v>17.97</v>
      </c>
      <c r="N3435" s="1">
        <v>1013.04</v>
      </c>
      <c r="O3435" s="1">
        <v>0.4</v>
      </c>
      <c r="P3435" s="1">
        <v>11.1</v>
      </c>
      <c r="Q3435" s="1">
        <v>0.73</v>
      </c>
      <c r="R3435" s="1" t="b">
        <v>0</v>
      </c>
      <c r="S3435" s="1" t="s">
        <v>7078</v>
      </c>
      <c r="T3435" s="1" t="s">
        <v>7084</v>
      </c>
    </row>
    <row r="3436" spans="1:20" x14ac:dyDescent="0.3">
      <c r="A3436" s="1" t="s">
        <v>3506</v>
      </c>
      <c r="B3436" s="1" t="s">
        <v>114</v>
      </c>
      <c r="C3436" s="1" t="s">
        <v>115</v>
      </c>
      <c r="D3436" s="1">
        <v>68.289116000000007</v>
      </c>
      <c r="E3436" s="1">
        <v>-137.710093</v>
      </c>
      <c r="F3436" s="1" t="s">
        <v>19</v>
      </c>
      <c r="G3436" s="1">
        <v>210.58</v>
      </c>
      <c r="H3436" s="3" t="s">
        <v>7073</v>
      </c>
      <c r="I3436" s="1">
        <v>74</v>
      </c>
      <c r="J3436" s="1">
        <v>7</v>
      </c>
      <c r="K3436" s="1">
        <v>56.94</v>
      </c>
      <c r="L3436" s="2">
        <v>45167.896550925929</v>
      </c>
      <c r="M3436" s="1">
        <v>28.44</v>
      </c>
      <c r="N3436" s="1">
        <v>1043.55</v>
      </c>
      <c r="O3436" s="1">
        <v>0.9</v>
      </c>
      <c r="P3436" s="1">
        <v>6.3</v>
      </c>
      <c r="Q3436" s="1">
        <v>9.92</v>
      </c>
      <c r="R3436" s="1" t="b">
        <v>0</v>
      </c>
      <c r="S3436" s="1" t="s">
        <v>7078</v>
      </c>
      <c r="T3436" s="1" t="s">
        <v>7084</v>
      </c>
    </row>
    <row r="3437" spans="1:20" x14ac:dyDescent="0.3">
      <c r="A3437" s="1" t="s">
        <v>3507</v>
      </c>
      <c r="B3437" s="1" t="s">
        <v>33</v>
      </c>
      <c r="C3437" s="1" t="s">
        <v>112</v>
      </c>
      <c r="D3437" s="1">
        <v>17.304320000000001</v>
      </c>
      <c r="E3437" s="1">
        <v>41.650184000000003</v>
      </c>
      <c r="F3437" s="1" t="s">
        <v>35</v>
      </c>
      <c r="G3437" s="1">
        <v>202.45</v>
      </c>
      <c r="H3437" s="3" t="s">
        <v>7073</v>
      </c>
      <c r="I3437" s="1">
        <v>355</v>
      </c>
      <c r="J3437" s="1">
        <v>5</v>
      </c>
      <c r="K3437" s="1">
        <v>81.42</v>
      </c>
      <c r="L3437" s="2">
        <v>45321.960439814815</v>
      </c>
      <c r="M3437" s="1">
        <v>15.87</v>
      </c>
      <c r="N3437" s="1">
        <v>1005.42</v>
      </c>
      <c r="O3437" s="1">
        <v>5.3</v>
      </c>
      <c r="P3437" s="1">
        <v>2.8</v>
      </c>
      <c r="Q3437" s="1">
        <v>4.3</v>
      </c>
      <c r="R3437" s="1" t="b">
        <v>0</v>
      </c>
      <c r="S3437" s="1" t="s">
        <v>7077</v>
      </c>
      <c r="T3437" s="1" t="s">
        <v>7085</v>
      </c>
    </row>
    <row r="3438" spans="1:20" x14ac:dyDescent="0.3">
      <c r="A3438" s="1" t="s">
        <v>3508</v>
      </c>
      <c r="B3438" s="1" t="s">
        <v>38</v>
      </c>
      <c r="C3438" s="1" t="s">
        <v>92</v>
      </c>
      <c r="D3438" s="1">
        <v>12.454314</v>
      </c>
      <c r="E3438" s="1">
        <v>85.396174000000002</v>
      </c>
      <c r="F3438" s="1" t="s">
        <v>48</v>
      </c>
      <c r="G3438" s="1">
        <v>359.59</v>
      </c>
      <c r="H3438" s="3" t="s">
        <v>7073</v>
      </c>
      <c r="I3438" s="1">
        <v>461</v>
      </c>
      <c r="J3438" s="1">
        <v>2</v>
      </c>
      <c r="K3438" s="1">
        <v>18.440000000000001</v>
      </c>
      <c r="L3438" s="2">
        <v>45448.280578703707</v>
      </c>
      <c r="M3438" s="1">
        <v>9.5399999999999991</v>
      </c>
      <c r="N3438" s="1">
        <v>1000.1</v>
      </c>
      <c r="O3438" s="1">
        <v>4.5</v>
      </c>
      <c r="P3438" s="1">
        <v>9.9</v>
      </c>
      <c r="Q3438" s="1">
        <v>0.19</v>
      </c>
      <c r="R3438" s="1" t="b">
        <v>1</v>
      </c>
      <c r="S3438" s="1" t="s">
        <v>7078</v>
      </c>
      <c r="T3438" s="1" t="s">
        <v>7085</v>
      </c>
    </row>
    <row r="3439" spans="1:20" x14ac:dyDescent="0.3">
      <c r="A3439" s="1" t="s">
        <v>3509</v>
      </c>
      <c r="B3439" s="1" t="s">
        <v>78</v>
      </c>
      <c r="C3439" s="1" t="s">
        <v>88</v>
      </c>
      <c r="D3439" s="1">
        <v>31.993993</v>
      </c>
      <c r="E3439" s="1">
        <v>-57.269111000000002</v>
      </c>
      <c r="F3439" s="1" t="s">
        <v>48</v>
      </c>
      <c r="G3439" s="1">
        <v>267.01</v>
      </c>
      <c r="H3439" s="3" t="s">
        <v>7073</v>
      </c>
      <c r="I3439" s="1">
        <v>244</v>
      </c>
      <c r="J3439" s="1">
        <v>5</v>
      </c>
      <c r="K3439" s="1">
        <v>39.119999999999997</v>
      </c>
      <c r="L3439" s="2">
        <v>45597.829189814816</v>
      </c>
      <c r="M3439" s="1">
        <v>24.08</v>
      </c>
      <c r="N3439" s="1">
        <v>1015.05</v>
      </c>
      <c r="O3439" s="1">
        <v>6.7</v>
      </c>
      <c r="P3439" s="1">
        <v>12.2</v>
      </c>
      <c r="Q3439" s="1">
        <v>5.92</v>
      </c>
      <c r="R3439" s="1" t="b">
        <v>1</v>
      </c>
      <c r="S3439" s="1" t="s">
        <v>7078</v>
      </c>
      <c r="T3439" s="1" t="s">
        <v>7085</v>
      </c>
    </row>
    <row r="3440" spans="1:20" x14ac:dyDescent="0.3">
      <c r="A3440" s="1" t="s">
        <v>3510</v>
      </c>
      <c r="B3440" s="1" t="s">
        <v>114</v>
      </c>
      <c r="C3440" s="1" t="s">
        <v>180</v>
      </c>
      <c r="D3440" s="1">
        <v>77.423259000000002</v>
      </c>
      <c r="E3440" s="1">
        <v>99.548365000000004</v>
      </c>
      <c r="F3440" s="1" t="s">
        <v>48</v>
      </c>
      <c r="G3440" s="1">
        <v>184.23</v>
      </c>
      <c r="H3440" s="3" t="s">
        <v>7073</v>
      </c>
      <c r="I3440" s="1">
        <v>312</v>
      </c>
      <c r="J3440" s="1">
        <v>15</v>
      </c>
      <c r="K3440" s="1">
        <v>40.049999999999997</v>
      </c>
      <c r="L3440" s="2">
        <v>45668.515300925923</v>
      </c>
      <c r="M3440" s="1">
        <v>37.159999999999997</v>
      </c>
      <c r="N3440" s="1">
        <v>1011.92</v>
      </c>
      <c r="O3440" s="1">
        <v>4.8</v>
      </c>
      <c r="P3440" s="1">
        <v>1.9</v>
      </c>
      <c r="Q3440" s="1">
        <v>9.5500000000000007</v>
      </c>
      <c r="R3440" s="1" t="b">
        <v>0</v>
      </c>
      <c r="S3440" s="1" t="s">
        <v>7077</v>
      </c>
      <c r="T3440" s="1" t="s">
        <v>7082</v>
      </c>
    </row>
    <row r="3441" spans="1:20" x14ac:dyDescent="0.3">
      <c r="A3441" s="1" t="s">
        <v>3511</v>
      </c>
      <c r="B3441" s="1" t="s">
        <v>78</v>
      </c>
      <c r="C3441" s="1" t="s">
        <v>88</v>
      </c>
      <c r="D3441" s="1">
        <v>-1.652568</v>
      </c>
      <c r="E3441" s="1">
        <v>64.634394</v>
      </c>
      <c r="F3441" s="1" t="s">
        <v>48</v>
      </c>
      <c r="G3441" s="1">
        <v>150.57</v>
      </c>
      <c r="H3441" s="3" t="s">
        <v>7073</v>
      </c>
      <c r="I3441" s="1">
        <v>403</v>
      </c>
      <c r="J3441" s="1">
        <v>17</v>
      </c>
      <c r="K3441" s="1">
        <v>75.36</v>
      </c>
      <c r="L3441" s="2">
        <v>45068.125023148146</v>
      </c>
      <c r="M3441" s="1">
        <v>37.200000000000003</v>
      </c>
      <c r="N3441" s="1">
        <v>1004.11</v>
      </c>
      <c r="O3441" s="1">
        <v>10.3</v>
      </c>
      <c r="P3441" s="1">
        <v>8.6</v>
      </c>
      <c r="Q3441" s="1">
        <v>7.89</v>
      </c>
      <c r="R3441" s="1" t="b">
        <v>0</v>
      </c>
      <c r="S3441" s="1" t="s">
        <v>7079</v>
      </c>
      <c r="T3441" s="1" t="s">
        <v>7082</v>
      </c>
    </row>
    <row r="3442" spans="1:20" x14ac:dyDescent="0.3">
      <c r="A3442" s="1" t="s">
        <v>3512</v>
      </c>
      <c r="B3442" s="1" t="s">
        <v>17</v>
      </c>
      <c r="C3442" s="1" t="s">
        <v>47</v>
      </c>
      <c r="D3442" s="1">
        <v>-40.265095000000002</v>
      </c>
      <c r="E3442" s="1">
        <v>-1.2828980000000001</v>
      </c>
      <c r="F3442" s="1" t="s">
        <v>43</v>
      </c>
      <c r="G3442" s="1">
        <v>329.46</v>
      </c>
      <c r="H3442" s="3" t="s">
        <v>7073</v>
      </c>
      <c r="I3442" s="1">
        <v>28</v>
      </c>
      <c r="J3442" s="1">
        <v>17</v>
      </c>
      <c r="K3442" s="1">
        <v>39.159999999999997</v>
      </c>
      <c r="L3442" s="2">
        <v>45354.117384259262</v>
      </c>
      <c r="M3442" s="1">
        <v>14.01</v>
      </c>
      <c r="N3442" s="1">
        <v>1028.56</v>
      </c>
      <c r="O3442" s="1">
        <v>5.9</v>
      </c>
      <c r="P3442" s="1">
        <v>5.9</v>
      </c>
      <c r="Q3442" s="1">
        <v>2.71</v>
      </c>
      <c r="R3442" s="1" t="b">
        <v>0</v>
      </c>
      <c r="S3442" s="1" t="s">
        <v>7078</v>
      </c>
      <c r="T3442" s="1" t="s">
        <v>7082</v>
      </c>
    </row>
    <row r="3443" spans="1:20" x14ac:dyDescent="0.3">
      <c r="A3443" s="1" t="s">
        <v>3513</v>
      </c>
      <c r="B3443" s="1" t="s">
        <v>33</v>
      </c>
      <c r="C3443" s="1" t="s">
        <v>34</v>
      </c>
      <c r="D3443" s="1">
        <v>-26.425402999999999</v>
      </c>
      <c r="E3443" s="1">
        <v>44.095334000000001</v>
      </c>
      <c r="F3443" s="1" t="s">
        <v>28</v>
      </c>
      <c r="G3443" s="1">
        <v>356.21</v>
      </c>
      <c r="H3443" s="3" t="s">
        <v>7073</v>
      </c>
      <c r="I3443" s="1">
        <v>182</v>
      </c>
      <c r="J3443" s="1">
        <v>29</v>
      </c>
      <c r="K3443" s="1">
        <v>24.99</v>
      </c>
      <c r="L3443" s="2">
        <v>45669.16946759259</v>
      </c>
      <c r="M3443" s="1">
        <v>21.34</v>
      </c>
      <c r="N3443" s="1">
        <v>1033.17</v>
      </c>
      <c r="O3443" s="1">
        <v>7.6</v>
      </c>
      <c r="P3443" s="1">
        <v>1.6</v>
      </c>
      <c r="Q3443" s="1">
        <v>11.59</v>
      </c>
      <c r="R3443" s="1" t="b">
        <v>1</v>
      </c>
      <c r="S3443" s="1" t="s">
        <v>7079</v>
      </c>
      <c r="T3443" s="1" t="s">
        <v>7083</v>
      </c>
    </row>
    <row r="3444" spans="1:20" x14ac:dyDescent="0.3">
      <c r="A3444" s="1" t="s">
        <v>3514</v>
      </c>
      <c r="B3444" s="1" t="s">
        <v>30</v>
      </c>
      <c r="C3444" s="1" t="s">
        <v>74</v>
      </c>
      <c r="D3444" s="1">
        <v>-53.363281000000001</v>
      </c>
      <c r="E3444" s="1">
        <v>105.95951599999999</v>
      </c>
      <c r="F3444" s="1" t="s">
        <v>43</v>
      </c>
      <c r="G3444" s="1">
        <v>198.63</v>
      </c>
      <c r="H3444" s="3" t="s">
        <v>7073</v>
      </c>
      <c r="I3444" s="1">
        <v>485</v>
      </c>
      <c r="J3444" s="1">
        <v>8</v>
      </c>
      <c r="K3444" s="1">
        <v>43.18</v>
      </c>
      <c r="L3444" s="2">
        <v>45719.455578703702</v>
      </c>
      <c r="M3444" s="1">
        <v>8.86</v>
      </c>
      <c r="N3444" s="1">
        <v>1039.71</v>
      </c>
      <c r="O3444" s="1">
        <v>9.9</v>
      </c>
      <c r="P3444" s="1">
        <v>3.4</v>
      </c>
      <c r="Q3444" s="1">
        <v>14.21</v>
      </c>
      <c r="R3444" s="1" t="b">
        <v>0</v>
      </c>
      <c r="S3444" s="1" t="s">
        <v>7080</v>
      </c>
      <c r="T3444" s="1" t="s">
        <v>7084</v>
      </c>
    </row>
    <row r="3445" spans="1:20" x14ac:dyDescent="0.3">
      <c r="A3445" s="1" t="s">
        <v>3515</v>
      </c>
      <c r="B3445" s="1" t="s">
        <v>50</v>
      </c>
      <c r="C3445" s="1" t="s">
        <v>133</v>
      </c>
      <c r="D3445" s="1">
        <v>46.552965999999998</v>
      </c>
      <c r="E3445" s="1">
        <v>-71.452004000000002</v>
      </c>
      <c r="F3445" s="1" t="s">
        <v>43</v>
      </c>
      <c r="G3445" s="1">
        <v>236.41</v>
      </c>
      <c r="H3445" s="3" t="s">
        <v>7073</v>
      </c>
      <c r="I3445" s="1">
        <v>15</v>
      </c>
      <c r="J3445" s="1">
        <v>5</v>
      </c>
      <c r="K3445" s="1">
        <v>67.400000000000006</v>
      </c>
      <c r="L3445" s="2">
        <v>45544.886134259257</v>
      </c>
      <c r="M3445" s="1">
        <v>39.83</v>
      </c>
      <c r="N3445" s="1">
        <v>1048.0999999999999</v>
      </c>
      <c r="O3445" s="1">
        <v>1.6</v>
      </c>
      <c r="P3445" s="1">
        <v>3.6</v>
      </c>
      <c r="Q3445" s="1">
        <v>13.51</v>
      </c>
      <c r="R3445" s="1" t="b">
        <v>1</v>
      </c>
      <c r="S3445" s="1" t="s">
        <v>7077</v>
      </c>
      <c r="T3445" s="1" t="s">
        <v>7085</v>
      </c>
    </row>
    <row r="3446" spans="1:20" x14ac:dyDescent="0.3">
      <c r="A3446" s="1" t="s">
        <v>3516</v>
      </c>
      <c r="B3446" s="1" t="s">
        <v>33</v>
      </c>
      <c r="C3446" s="1" t="s">
        <v>124</v>
      </c>
      <c r="D3446" s="1">
        <v>-4.7431159999999997</v>
      </c>
      <c r="E3446" s="1">
        <v>-46.599553999999998</v>
      </c>
      <c r="F3446" s="1" t="s">
        <v>28</v>
      </c>
      <c r="G3446" s="1">
        <v>275.39</v>
      </c>
      <c r="H3446" s="3" t="s">
        <v>7073</v>
      </c>
      <c r="I3446" s="1">
        <v>280</v>
      </c>
      <c r="J3446" s="1">
        <v>4</v>
      </c>
      <c r="K3446" s="1">
        <v>17.48</v>
      </c>
      <c r="L3446" s="2">
        <v>45235.779189814813</v>
      </c>
      <c r="M3446" s="1">
        <v>39.25</v>
      </c>
      <c r="N3446" s="1">
        <v>998.67</v>
      </c>
      <c r="O3446" s="1">
        <v>2.5</v>
      </c>
      <c r="P3446" s="1">
        <v>4.5</v>
      </c>
      <c r="Q3446" s="1">
        <v>7.88</v>
      </c>
      <c r="R3446" s="1" t="b">
        <v>0</v>
      </c>
      <c r="S3446" s="1" t="s">
        <v>7078</v>
      </c>
      <c r="T3446" s="1" t="s">
        <v>7085</v>
      </c>
    </row>
    <row r="3447" spans="1:20" x14ac:dyDescent="0.3">
      <c r="A3447" s="1" t="s">
        <v>3517</v>
      </c>
      <c r="B3447" s="1" t="s">
        <v>41</v>
      </c>
      <c r="C3447" s="1" t="s">
        <v>45</v>
      </c>
      <c r="D3447" s="1">
        <v>14.952771</v>
      </c>
      <c r="E3447" s="1">
        <v>-99.695688000000004</v>
      </c>
      <c r="F3447" s="1" t="s">
        <v>23</v>
      </c>
      <c r="G3447" s="1">
        <v>159.65</v>
      </c>
      <c r="H3447" s="3" t="s">
        <v>7073</v>
      </c>
      <c r="I3447" s="1">
        <v>23</v>
      </c>
      <c r="J3447" s="1">
        <v>3</v>
      </c>
      <c r="K3447" s="1">
        <v>64.53</v>
      </c>
      <c r="L3447" s="2">
        <v>45582.120856481481</v>
      </c>
      <c r="M3447" s="1">
        <v>26.16</v>
      </c>
      <c r="N3447" s="1">
        <v>1030.1300000000001</v>
      </c>
      <c r="O3447" s="1">
        <v>1.2</v>
      </c>
      <c r="P3447" s="1">
        <v>16.3</v>
      </c>
      <c r="Q3447" s="1">
        <v>2.75</v>
      </c>
      <c r="R3447" s="1" t="b">
        <v>0</v>
      </c>
      <c r="S3447" s="1" t="s">
        <v>7079</v>
      </c>
      <c r="T3447" s="1" t="s">
        <v>7085</v>
      </c>
    </row>
    <row r="3448" spans="1:20" x14ac:dyDescent="0.3">
      <c r="A3448" s="1" t="s">
        <v>3518</v>
      </c>
      <c r="B3448" s="1" t="s">
        <v>17</v>
      </c>
      <c r="C3448" s="1" t="s">
        <v>103</v>
      </c>
      <c r="D3448" s="1">
        <v>-83.511572999999999</v>
      </c>
      <c r="E3448" s="1">
        <v>27.271341</v>
      </c>
      <c r="F3448" s="1" t="s">
        <v>23</v>
      </c>
      <c r="G3448" s="1">
        <v>393.5</v>
      </c>
      <c r="H3448" s="3" t="s">
        <v>7073</v>
      </c>
      <c r="I3448" s="1">
        <v>273</v>
      </c>
      <c r="J3448" s="1">
        <v>31</v>
      </c>
      <c r="K3448" s="1">
        <v>11.96</v>
      </c>
      <c r="L3448" s="2">
        <v>45694.678495370368</v>
      </c>
      <c r="M3448" s="1">
        <v>32.270000000000003</v>
      </c>
      <c r="N3448" s="1">
        <v>1007.6</v>
      </c>
      <c r="O3448" s="1">
        <v>1.5</v>
      </c>
      <c r="P3448" s="1">
        <v>9.4</v>
      </c>
      <c r="Q3448" s="1">
        <v>9.99</v>
      </c>
      <c r="R3448" s="1" t="b">
        <v>0</v>
      </c>
      <c r="S3448" s="1" t="s">
        <v>7077</v>
      </c>
      <c r="T3448" s="1" t="s">
        <v>7083</v>
      </c>
    </row>
    <row r="3449" spans="1:20" x14ac:dyDescent="0.3">
      <c r="A3449" s="1" t="s">
        <v>3519</v>
      </c>
      <c r="B3449" s="1" t="s">
        <v>21</v>
      </c>
      <c r="C3449" s="1" t="s">
        <v>86</v>
      </c>
      <c r="D3449" s="1">
        <v>-23.075002000000001</v>
      </c>
      <c r="E3449" s="1">
        <v>94.489818</v>
      </c>
      <c r="F3449" s="1" t="s">
        <v>19</v>
      </c>
      <c r="G3449" s="1">
        <v>242.91</v>
      </c>
      <c r="H3449" s="3" t="s">
        <v>7073</v>
      </c>
      <c r="I3449" s="1">
        <v>46</v>
      </c>
      <c r="J3449" s="1">
        <v>27</v>
      </c>
      <c r="K3449" s="1">
        <v>26.37</v>
      </c>
      <c r="L3449" s="2">
        <v>45726.925717592596</v>
      </c>
      <c r="M3449" s="1">
        <v>28.75</v>
      </c>
      <c r="N3449" s="1">
        <v>1027.4000000000001</v>
      </c>
      <c r="O3449" s="1">
        <v>5.6</v>
      </c>
      <c r="P3449" s="1">
        <v>3.8</v>
      </c>
      <c r="Q3449" s="1">
        <v>17.809999999999999</v>
      </c>
      <c r="R3449" s="1" t="b">
        <v>1</v>
      </c>
      <c r="S3449" s="1" t="s">
        <v>7078</v>
      </c>
      <c r="T3449" s="1" t="s">
        <v>7083</v>
      </c>
    </row>
    <row r="3450" spans="1:20" x14ac:dyDescent="0.3">
      <c r="A3450" s="1" t="s">
        <v>3520</v>
      </c>
      <c r="B3450" s="1" t="s">
        <v>78</v>
      </c>
      <c r="C3450" s="1" t="s">
        <v>106</v>
      </c>
      <c r="D3450" s="1">
        <v>-38.693615999999999</v>
      </c>
      <c r="E3450" s="1">
        <v>-168.12780900000001</v>
      </c>
      <c r="F3450" s="1" t="s">
        <v>43</v>
      </c>
      <c r="G3450" s="1">
        <v>84.05</v>
      </c>
      <c r="H3450" s="3" t="s">
        <v>7073</v>
      </c>
      <c r="I3450" s="1">
        <v>339</v>
      </c>
      <c r="J3450" s="1">
        <v>33</v>
      </c>
      <c r="K3450" s="1">
        <v>27.37</v>
      </c>
      <c r="L3450" s="2">
        <v>45343.209745370368</v>
      </c>
      <c r="M3450" s="1">
        <v>23.93</v>
      </c>
      <c r="N3450" s="1">
        <v>1013.32</v>
      </c>
      <c r="O3450" s="1">
        <v>3.5</v>
      </c>
      <c r="P3450" s="1">
        <v>2.9</v>
      </c>
      <c r="Q3450" s="1">
        <v>9.3699999999999992</v>
      </c>
      <c r="R3450" s="1" t="b">
        <v>0</v>
      </c>
      <c r="S3450" s="1" t="s">
        <v>7079</v>
      </c>
      <c r="T3450" s="1" t="s">
        <v>7083</v>
      </c>
    </row>
    <row r="3451" spans="1:20" x14ac:dyDescent="0.3">
      <c r="A3451" s="1" t="s">
        <v>3521</v>
      </c>
      <c r="B3451" s="1" t="s">
        <v>30</v>
      </c>
      <c r="C3451" s="1" t="s">
        <v>74</v>
      </c>
      <c r="D3451" s="1">
        <v>-4.0639000000000002E-2</v>
      </c>
      <c r="E3451" s="1">
        <v>-164.67663300000001</v>
      </c>
      <c r="F3451" s="1" t="s">
        <v>35</v>
      </c>
      <c r="G3451" s="1">
        <v>269.62</v>
      </c>
      <c r="H3451" s="3" t="s">
        <v>7073</v>
      </c>
      <c r="I3451" s="1">
        <v>445</v>
      </c>
      <c r="J3451" s="1">
        <v>18</v>
      </c>
      <c r="K3451" s="1">
        <v>60.9</v>
      </c>
      <c r="L3451" s="2">
        <v>45381.004884259259</v>
      </c>
      <c r="M3451" s="1">
        <v>2.61</v>
      </c>
      <c r="N3451" s="1">
        <v>1049.56</v>
      </c>
      <c r="O3451" s="1">
        <v>4.7</v>
      </c>
      <c r="P3451" s="1">
        <v>6.7</v>
      </c>
      <c r="Q3451" s="1">
        <v>3.91</v>
      </c>
      <c r="R3451" s="1" t="b">
        <v>1</v>
      </c>
      <c r="S3451" s="1" t="s">
        <v>7080</v>
      </c>
      <c r="T3451" s="1" t="s">
        <v>7082</v>
      </c>
    </row>
    <row r="3452" spans="1:20" x14ac:dyDescent="0.3">
      <c r="A3452" s="1" t="s">
        <v>3522</v>
      </c>
      <c r="B3452" s="1" t="s">
        <v>78</v>
      </c>
      <c r="C3452" s="1" t="s">
        <v>84</v>
      </c>
      <c r="D3452" s="1">
        <v>10.727582999999999</v>
      </c>
      <c r="E3452" s="1">
        <v>41.377771000000003</v>
      </c>
      <c r="F3452" s="1" t="s">
        <v>23</v>
      </c>
      <c r="G3452" s="1">
        <v>125.89</v>
      </c>
      <c r="H3452" s="3" t="s">
        <v>7073</v>
      </c>
      <c r="I3452" s="1">
        <v>476</v>
      </c>
      <c r="J3452" s="1">
        <v>14</v>
      </c>
      <c r="K3452" s="1">
        <v>17.95</v>
      </c>
      <c r="L3452" s="2">
        <v>45208.309745370374</v>
      </c>
      <c r="M3452" s="1">
        <v>18.46</v>
      </c>
      <c r="N3452" s="1">
        <v>1031.02</v>
      </c>
      <c r="O3452" s="1">
        <v>10.8</v>
      </c>
      <c r="P3452" s="1">
        <v>16.2</v>
      </c>
      <c r="Q3452" s="1">
        <v>1.86</v>
      </c>
      <c r="R3452" s="1" t="b">
        <v>0</v>
      </c>
      <c r="S3452" s="1" t="s">
        <v>7077</v>
      </c>
      <c r="T3452" s="1" t="s">
        <v>7082</v>
      </c>
    </row>
    <row r="3453" spans="1:20" x14ac:dyDescent="0.3">
      <c r="A3453" s="1" t="s">
        <v>3523</v>
      </c>
      <c r="B3453" s="1" t="s">
        <v>30</v>
      </c>
      <c r="C3453" s="1" t="s">
        <v>187</v>
      </c>
      <c r="D3453" s="1">
        <v>-12.190155000000001</v>
      </c>
      <c r="E3453" s="1">
        <v>-90.552291999999994</v>
      </c>
      <c r="F3453" s="1" t="s">
        <v>28</v>
      </c>
      <c r="G3453" s="1">
        <v>353.46</v>
      </c>
      <c r="H3453" s="3" t="s">
        <v>7073</v>
      </c>
      <c r="I3453" s="1">
        <v>402</v>
      </c>
      <c r="J3453" s="1">
        <v>21</v>
      </c>
      <c r="K3453" s="1">
        <v>53.49</v>
      </c>
      <c r="L3453" s="2">
        <v>45541.045856481483</v>
      </c>
      <c r="M3453" s="1">
        <v>27.15</v>
      </c>
      <c r="N3453" s="1">
        <v>1046.67</v>
      </c>
      <c r="O3453" s="1">
        <v>1.7</v>
      </c>
      <c r="P3453" s="1">
        <v>7.9</v>
      </c>
      <c r="Q3453" s="1">
        <v>18.88</v>
      </c>
      <c r="R3453" s="1" t="b">
        <v>1</v>
      </c>
      <c r="S3453" s="1" t="s">
        <v>7080</v>
      </c>
      <c r="T3453" s="1" t="s">
        <v>7083</v>
      </c>
    </row>
    <row r="3454" spans="1:20" x14ac:dyDescent="0.3">
      <c r="A3454" s="1" t="s">
        <v>3524</v>
      </c>
      <c r="B3454" s="1" t="s">
        <v>50</v>
      </c>
      <c r="C3454" s="1" t="s">
        <v>51</v>
      </c>
      <c r="D3454" s="1">
        <v>-56.593044999999996</v>
      </c>
      <c r="E3454" s="1">
        <v>-112.914751</v>
      </c>
      <c r="F3454" s="1" t="s">
        <v>48</v>
      </c>
      <c r="G3454" s="1">
        <v>179.64</v>
      </c>
      <c r="H3454" s="3" t="s">
        <v>7073</v>
      </c>
      <c r="I3454" s="1">
        <v>240</v>
      </c>
      <c r="J3454" s="1">
        <v>36</v>
      </c>
      <c r="K3454" s="1">
        <v>75.290000000000006</v>
      </c>
      <c r="L3454" s="2">
        <v>45535.237523148149</v>
      </c>
      <c r="M3454" s="1">
        <v>27.26</v>
      </c>
      <c r="N3454" s="1">
        <v>1038.45</v>
      </c>
      <c r="O3454" s="1">
        <v>5.9</v>
      </c>
      <c r="P3454" s="1">
        <v>4</v>
      </c>
      <c r="Q3454" s="1">
        <v>14.86</v>
      </c>
      <c r="R3454" s="1" t="b">
        <v>1</v>
      </c>
      <c r="S3454" s="1" t="s">
        <v>7080</v>
      </c>
      <c r="T3454" s="1" t="s">
        <v>7083</v>
      </c>
    </row>
    <row r="3455" spans="1:20" x14ac:dyDescent="0.3">
      <c r="A3455" s="1" t="s">
        <v>3525</v>
      </c>
      <c r="B3455" s="1" t="s">
        <v>38</v>
      </c>
      <c r="C3455" s="1" t="s">
        <v>94</v>
      </c>
      <c r="D3455" s="1">
        <v>-43.621707000000001</v>
      </c>
      <c r="E3455" s="1">
        <v>53.367893000000002</v>
      </c>
      <c r="F3455" s="1" t="s">
        <v>19</v>
      </c>
      <c r="G3455" s="1">
        <v>308.93</v>
      </c>
      <c r="H3455" s="3" t="s">
        <v>7073</v>
      </c>
      <c r="I3455" s="1">
        <v>382</v>
      </c>
      <c r="J3455" s="1">
        <v>11</v>
      </c>
      <c r="K3455" s="1">
        <v>57.94</v>
      </c>
      <c r="L3455" s="2">
        <v>45442.656967592593</v>
      </c>
      <c r="M3455" s="1">
        <v>15.24</v>
      </c>
      <c r="N3455" s="1">
        <v>1043.2</v>
      </c>
      <c r="O3455" s="1">
        <v>1.1000000000000001</v>
      </c>
      <c r="P3455" s="1">
        <v>8.6999999999999993</v>
      </c>
      <c r="Q3455" s="1">
        <v>6.26</v>
      </c>
      <c r="R3455" s="1" t="b">
        <v>0</v>
      </c>
      <c r="S3455" s="1" t="s">
        <v>7079</v>
      </c>
      <c r="T3455" s="1" t="s">
        <v>7084</v>
      </c>
    </row>
    <row r="3456" spans="1:20" x14ac:dyDescent="0.3">
      <c r="A3456" s="1" t="s">
        <v>3526</v>
      </c>
      <c r="B3456" s="1" t="s">
        <v>30</v>
      </c>
      <c r="C3456" s="1" t="s">
        <v>74</v>
      </c>
      <c r="D3456" s="1">
        <v>-10.378206</v>
      </c>
      <c r="E3456" s="1">
        <v>102.562409</v>
      </c>
      <c r="F3456" s="1" t="s">
        <v>28</v>
      </c>
      <c r="G3456" s="1">
        <v>212.13</v>
      </c>
      <c r="H3456" s="3" t="s">
        <v>7073</v>
      </c>
      <c r="I3456" s="1">
        <v>342</v>
      </c>
      <c r="J3456" s="1">
        <v>11</v>
      </c>
      <c r="K3456" s="1">
        <v>45.49</v>
      </c>
      <c r="L3456" s="2">
        <v>45136.353495370371</v>
      </c>
      <c r="M3456" s="1">
        <v>37.700000000000003</v>
      </c>
      <c r="N3456" s="1">
        <v>1037.01</v>
      </c>
      <c r="O3456" s="1">
        <v>3.5</v>
      </c>
      <c r="P3456" s="1">
        <v>11.6</v>
      </c>
      <c r="Q3456" s="1">
        <v>5.91</v>
      </c>
      <c r="R3456" s="1" t="b">
        <v>1</v>
      </c>
      <c r="S3456" s="1" t="s">
        <v>7077</v>
      </c>
      <c r="T3456" s="1" t="s">
        <v>7084</v>
      </c>
    </row>
    <row r="3457" spans="1:20" x14ac:dyDescent="0.3">
      <c r="A3457" s="1" t="s">
        <v>3527</v>
      </c>
      <c r="B3457" s="1" t="s">
        <v>38</v>
      </c>
      <c r="C3457" s="1" t="s">
        <v>92</v>
      </c>
      <c r="D3457" s="1">
        <v>19.689105999999999</v>
      </c>
      <c r="E3457" s="1">
        <v>-119.24469499999999</v>
      </c>
      <c r="F3457" s="1" t="s">
        <v>48</v>
      </c>
      <c r="G3457" s="1">
        <v>215.33</v>
      </c>
      <c r="H3457" s="3" t="s">
        <v>7073</v>
      </c>
      <c r="I3457" s="1">
        <v>332</v>
      </c>
      <c r="J3457" s="1">
        <v>5</v>
      </c>
      <c r="K3457" s="1">
        <v>85.99</v>
      </c>
      <c r="L3457" s="2">
        <v>45479.118078703701</v>
      </c>
      <c r="M3457" s="1">
        <v>7.11</v>
      </c>
      <c r="N3457" s="1">
        <v>1012.14</v>
      </c>
      <c r="O3457" s="1">
        <v>5.8</v>
      </c>
      <c r="P3457" s="1">
        <v>1.6</v>
      </c>
      <c r="Q3457" s="1">
        <v>17.899999999999999</v>
      </c>
      <c r="R3457" s="1" t="b">
        <v>0</v>
      </c>
      <c r="S3457" s="1" t="s">
        <v>7080</v>
      </c>
      <c r="T3457" s="1" t="s">
        <v>7085</v>
      </c>
    </row>
    <row r="3458" spans="1:20" x14ac:dyDescent="0.3">
      <c r="A3458" s="1" t="s">
        <v>3528</v>
      </c>
      <c r="B3458" s="1" t="s">
        <v>41</v>
      </c>
      <c r="C3458" s="1" t="s">
        <v>96</v>
      </c>
      <c r="D3458" s="1">
        <v>86.896451999999996</v>
      </c>
      <c r="E3458" s="1">
        <v>24.853194999999999</v>
      </c>
      <c r="F3458" s="1" t="s">
        <v>43</v>
      </c>
      <c r="G3458" s="1">
        <v>140.63</v>
      </c>
      <c r="H3458" s="3" t="s">
        <v>7073</v>
      </c>
      <c r="I3458" s="1">
        <v>46</v>
      </c>
      <c r="J3458" s="1">
        <v>5</v>
      </c>
      <c r="K3458" s="1">
        <v>74.650000000000006</v>
      </c>
      <c r="L3458" s="2">
        <v>45465.025717592594</v>
      </c>
      <c r="M3458" s="1">
        <v>20.260000000000002</v>
      </c>
      <c r="N3458" s="1">
        <v>997.63</v>
      </c>
      <c r="O3458" s="1">
        <v>10.4</v>
      </c>
      <c r="P3458" s="1">
        <v>12.9</v>
      </c>
      <c r="Q3458" s="1">
        <v>3.55</v>
      </c>
      <c r="R3458" s="1" t="b">
        <v>0</v>
      </c>
      <c r="S3458" s="1" t="s">
        <v>7079</v>
      </c>
      <c r="T3458" s="1" t="s">
        <v>7085</v>
      </c>
    </row>
    <row r="3459" spans="1:20" x14ac:dyDescent="0.3">
      <c r="A3459" s="1" t="s">
        <v>3529</v>
      </c>
      <c r="B3459" s="1" t="s">
        <v>38</v>
      </c>
      <c r="C3459" s="1" t="s">
        <v>39</v>
      </c>
      <c r="D3459" s="1">
        <v>-54.722842999999997</v>
      </c>
      <c r="E3459" s="1">
        <v>-79.506452999999993</v>
      </c>
      <c r="F3459" s="1" t="s">
        <v>19</v>
      </c>
      <c r="G3459" s="1">
        <v>254.38</v>
      </c>
      <c r="H3459" s="3" t="s">
        <v>7073</v>
      </c>
      <c r="I3459" s="1">
        <v>396</v>
      </c>
      <c r="J3459" s="1">
        <v>2</v>
      </c>
      <c r="K3459" s="1">
        <v>10.89</v>
      </c>
      <c r="L3459" s="2">
        <v>45354.237523148149</v>
      </c>
      <c r="M3459" s="1">
        <v>27.79</v>
      </c>
      <c r="N3459" s="1">
        <v>1005.92</v>
      </c>
      <c r="O3459" s="1">
        <v>4.3</v>
      </c>
      <c r="P3459" s="1">
        <v>8.5</v>
      </c>
      <c r="Q3459" s="1">
        <v>10.7</v>
      </c>
      <c r="R3459" s="1" t="b">
        <v>0</v>
      </c>
      <c r="S3459" s="1" t="s">
        <v>7077</v>
      </c>
      <c r="T3459" s="1" t="s">
        <v>7085</v>
      </c>
    </row>
    <row r="3460" spans="1:20" x14ac:dyDescent="0.3">
      <c r="A3460" s="1" t="s">
        <v>3530</v>
      </c>
      <c r="B3460" s="1" t="s">
        <v>41</v>
      </c>
      <c r="C3460" s="1" t="s">
        <v>45</v>
      </c>
      <c r="D3460" s="1">
        <v>-41.711584999999999</v>
      </c>
      <c r="E3460" s="1">
        <v>163.854198</v>
      </c>
      <c r="F3460" s="1" t="s">
        <v>48</v>
      </c>
      <c r="G3460" s="1">
        <v>162.28</v>
      </c>
      <c r="H3460" s="3" t="s">
        <v>7073</v>
      </c>
      <c r="I3460" s="1">
        <v>334</v>
      </c>
      <c r="J3460" s="1">
        <v>19</v>
      </c>
      <c r="K3460" s="1">
        <v>15.11</v>
      </c>
      <c r="L3460" s="2">
        <v>45105.306273148148</v>
      </c>
      <c r="M3460" s="1">
        <v>28.04</v>
      </c>
      <c r="N3460" s="1">
        <v>981.42</v>
      </c>
      <c r="O3460" s="1">
        <v>0.7</v>
      </c>
      <c r="P3460" s="1">
        <v>1.2</v>
      </c>
      <c r="Q3460" s="1">
        <v>14.27</v>
      </c>
      <c r="R3460" s="1" t="b">
        <v>0</v>
      </c>
      <c r="S3460" s="1" t="s">
        <v>7080</v>
      </c>
      <c r="T3460" s="1" t="s">
        <v>7082</v>
      </c>
    </row>
    <row r="3461" spans="1:20" x14ac:dyDescent="0.3">
      <c r="A3461" s="1" t="s">
        <v>3531</v>
      </c>
      <c r="B3461" s="1" t="s">
        <v>17</v>
      </c>
      <c r="C3461" s="1" t="s">
        <v>47</v>
      </c>
      <c r="D3461" s="1">
        <v>61.160794000000003</v>
      </c>
      <c r="E3461" s="1">
        <v>27.553861000000001</v>
      </c>
      <c r="F3461" s="1" t="s">
        <v>19</v>
      </c>
      <c r="G3461" s="1">
        <v>104.77</v>
      </c>
      <c r="H3461" s="3" t="s">
        <v>7073</v>
      </c>
      <c r="I3461" s="1">
        <v>386</v>
      </c>
      <c r="J3461" s="1">
        <v>17</v>
      </c>
      <c r="K3461" s="1">
        <v>80.48</v>
      </c>
      <c r="L3461" s="2">
        <v>45659.429189814815</v>
      </c>
      <c r="M3461" s="1">
        <v>26.12</v>
      </c>
      <c r="N3461" s="1">
        <v>1016.68</v>
      </c>
      <c r="O3461" s="1">
        <v>4.3</v>
      </c>
      <c r="P3461" s="1">
        <v>13.8</v>
      </c>
      <c r="Q3461" s="1">
        <v>7.93</v>
      </c>
      <c r="R3461" s="1" t="b">
        <v>1</v>
      </c>
      <c r="S3461" s="1" t="s">
        <v>7080</v>
      </c>
      <c r="T3461" s="1" t="s">
        <v>7082</v>
      </c>
    </row>
    <row r="3462" spans="1:20" x14ac:dyDescent="0.3">
      <c r="A3462" s="1" t="s">
        <v>3532</v>
      </c>
      <c r="B3462" s="1" t="s">
        <v>38</v>
      </c>
      <c r="C3462" s="1" t="s">
        <v>81</v>
      </c>
      <c r="D3462" s="1">
        <v>10.833289000000001</v>
      </c>
      <c r="E3462" s="1">
        <v>-130.54647600000001</v>
      </c>
      <c r="F3462" s="1" t="s">
        <v>35</v>
      </c>
      <c r="G3462" s="1">
        <v>98.36</v>
      </c>
      <c r="H3462" s="3" t="s">
        <v>7073</v>
      </c>
      <c r="I3462" s="1">
        <v>104</v>
      </c>
      <c r="J3462" s="1">
        <v>15</v>
      </c>
      <c r="K3462" s="1">
        <v>54.64</v>
      </c>
      <c r="L3462" s="2">
        <v>45562.261828703704</v>
      </c>
      <c r="M3462" s="1">
        <v>11.37</v>
      </c>
      <c r="N3462" s="1">
        <v>1015.35</v>
      </c>
      <c r="O3462" s="1">
        <v>1.6</v>
      </c>
      <c r="P3462" s="1">
        <v>14.5</v>
      </c>
      <c r="Q3462" s="1">
        <v>0.8</v>
      </c>
      <c r="R3462" s="1" t="b">
        <v>0</v>
      </c>
      <c r="S3462" s="1" t="s">
        <v>7077</v>
      </c>
      <c r="T3462" s="1" t="s">
        <v>7082</v>
      </c>
    </row>
    <row r="3463" spans="1:20" x14ac:dyDescent="0.3">
      <c r="A3463" s="1" t="s">
        <v>3533</v>
      </c>
      <c r="B3463" s="1" t="s">
        <v>21</v>
      </c>
      <c r="C3463" s="1" t="s">
        <v>142</v>
      </c>
      <c r="D3463" s="1">
        <v>31.588184999999999</v>
      </c>
      <c r="E3463" s="1">
        <v>-156.84414000000001</v>
      </c>
      <c r="F3463" s="1" t="s">
        <v>23</v>
      </c>
      <c r="G3463" s="1">
        <v>171.33</v>
      </c>
      <c r="H3463" s="3" t="s">
        <v>7073</v>
      </c>
      <c r="I3463" s="1">
        <v>460</v>
      </c>
      <c r="J3463" s="1">
        <v>44</v>
      </c>
      <c r="K3463" s="1">
        <v>89.15</v>
      </c>
      <c r="L3463" s="2">
        <v>45520.799328703702</v>
      </c>
      <c r="M3463" s="1">
        <v>6.67</v>
      </c>
      <c r="N3463" s="1">
        <v>1016.77</v>
      </c>
      <c r="O3463" s="1">
        <v>2.5</v>
      </c>
      <c r="P3463" s="1">
        <v>12.9</v>
      </c>
      <c r="Q3463" s="1">
        <v>4.5599999999999996</v>
      </c>
      <c r="R3463" s="1" t="b">
        <v>1</v>
      </c>
      <c r="S3463" s="1" t="s">
        <v>7078</v>
      </c>
      <c r="T3463" s="1" t="s">
        <v>7083</v>
      </c>
    </row>
    <row r="3464" spans="1:20" x14ac:dyDescent="0.3">
      <c r="A3464" s="1" t="s">
        <v>3534</v>
      </c>
      <c r="B3464" s="1" t="s">
        <v>25</v>
      </c>
      <c r="C3464" s="1" t="s">
        <v>65</v>
      </c>
      <c r="D3464" s="1">
        <v>-80.737602999999993</v>
      </c>
      <c r="E3464" s="1">
        <v>-84.421673999999996</v>
      </c>
      <c r="F3464" s="1" t="s">
        <v>28</v>
      </c>
      <c r="G3464" s="1">
        <v>137.86000000000001</v>
      </c>
      <c r="H3464" s="3" t="s">
        <v>7073</v>
      </c>
      <c r="I3464" s="1">
        <v>193</v>
      </c>
      <c r="J3464" s="1">
        <v>11</v>
      </c>
      <c r="K3464" s="1">
        <v>81.16</v>
      </c>
      <c r="L3464" s="2">
        <v>45266.666689814818</v>
      </c>
      <c r="M3464" s="1">
        <v>25.62</v>
      </c>
      <c r="N3464" s="1">
        <v>1048.18</v>
      </c>
      <c r="O3464" s="1">
        <v>6.8</v>
      </c>
      <c r="P3464" s="1">
        <v>7.5</v>
      </c>
      <c r="Q3464" s="1">
        <v>18.04</v>
      </c>
      <c r="R3464" s="1" t="b">
        <v>0</v>
      </c>
      <c r="S3464" s="1" t="s">
        <v>7078</v>
      </c>
      <c r="T3464" s="1" t="s">
        <v>7084</v>
      </c>
    </row>
    <row r="3465" spans="1:20" x14ac:dyDescent="0.3">
      <c r="A3465" s="1" t="s">
        <v>3535</v>
      </c>
      <c r="B3465" s="1" t="s">
        <v>25</v>
      </c>
      <c r="C3465" s="1" t="s">
        <v>59</v>
      </c>
      <c r="D3465" s="1">
        <v>27.310704000000001</v>
      </c>
      <c r="E3465" s="1">
        <v>59.790457000000004</v>
      </c>
      <c r="F3465" s="1" t="s">
        <v>28</v>
      </c>
      <c r="G3465" s="1">
        <v>332.01</v>
      </c>
      <c r="H3465" s="3" t="s">
        <v>7073</v>
      </c>
      <c r="I3465" s="1">
        <v>230</v>
      </c>
      <c r="J3465" s="1">
        <v>4</v>
      </c>
      <c r="K3465" s="1">
        <v>64.16</v>
      </c>
      <c r="L3465" s="2">
        <v>45719.351412037038</v>
      </c>
      <c r="M3465" s="1">
        <v>24.17</v>
      </c>
      <c r="N3465" s="1">
        <v>1043.8</v>
      </c>
      <c r="O3465" s="1">
        <v>0.7</v>
      </c>
      <c r="P3465" s="1">
        <v>11.1</v>
      </c>
      <c r="Q3465" s="1">
        <v>10.46</v>
      </c>
      <c r="R3465" s="1" t="b">
        <v>1</v>
      </c>
      <c r="S3465" s="1" t="s">
        <v>7077</v>
      </c>
      <c r="T3465" s="1" t="s">
        <v>7085</v>
      </c>
    </row>
    <row r="3466" spans="1:20" x14ac:dyDescent="0.3">
      <c r="A3466" s="1" t="s">
        <v>3536</v>
      </c>
      <c r="B3466" s="1" t="s">
        <v>114</v>
      </c>
      <c r="C3466" s="1" t="s">
        <v>115</v>
      </c>
      <c r="D3466" s="1">
        <v>-77.921306000000001</v>
      </c>
      <c r="E3466" s="1">
        <v>84.513841999999997</v>
      </c>
      <c r="F3466" s="1" t="s">
        <v>48</v>
      </c>
      <c r="G3466" s="1">
        <v>258.51</v>
      </c>
      <c r="H3466" s="3" t="s">
        <v>7073</v>
      </c>
      <c r="I3466" s="1">
        <v>239</v>
      </c>
      <c r="J3466" s="1">
        <v>3</v>
      </c>
      <c r="K3466" s="1">
        <v>61.13</v>
      </c>
      <c r="L3466" s="2">
        <v>45073.802106481482</v>
      </c>
      <c r="M3466" s="1">
        <v>7.58</v>
      </c>
      <c r="N3466" s="1">
        <v>991.32</v>
      </c>
      <c r="O3466" s="1">
        <v>5.0999999999999996</v>
      </c>
      <c r="P3466" s="1">
        <v>8.4</v>
      </c>
      <c r="Q3466" s="1">
        <v>16.309999999999999</v>
      </c>
      <c r="R3466" s="1" t="b">
        <v>0</v>
      </c>
      <c r="S3466" s="1" t="s">
        <v>7077</v>
      </c>
      <c r="T3466" s="1" t="s">
        <v>7085</v>
      </c>
    </row>
    <row r="3467" spans="1:20" x14ac:dyDescent="0.3">
      <c r="A3467" s="1" t="s">
        <v>3537</v>
      </c>
      <c r="B3467" s="1" t="s">
        <v>41</v>
      </c>
      <c r="C3467" s="1" t="s">
        <v>42</v>
      </c>
      <c r="D3467" s="1">
        <v>-51.329604000000003</v>
      </c>
      <c r="E3467" s="1">
        <v>-30.876806999999999</v>
      </c>
      <c r="F3467" s="1" t="s">
        <v>19</v>
      </c>
      <c r="G3467" s="1">
        <v>74.59</v>
      </c>
      <c r="H3467" s="3" t="s">
        <v>7073</v>
      </c>
      <c r="I3467" s="1">
        <v>18</v>
      </c>
      <c r="J3467" s="1">
        <v>2</v>
      </c>
      <c r="K3467" s="1">
        <v>30.43</v>
      </c>
      <c r="L3467" s="2">
        <v>45442.43891203704</v>
      </c>
      <c r="M3467" s="1">
        <v>28.35</v>
      </c>
      <c r="N3467" s="1">
        <v>1005.82</v>
      </c>
      <c r="O3467" s="1">
        <v>6.7</v>
      </c>
      <c r="P3467" s="1">
        <v>14.3</v>
      </c>
      <c r="Q3467" s="1">
        <v>11.11</v>
      </c>
      <c r="R3467" s="1" t="b">
        <v>1</v>
      </c>
      <c r="S3467" s="1" t="s">
        <v>7077</v>
      </c>
      <c r="T3467" s="1" t="s">
        <v>7085</v>
      </c>
    </row>
    <row r="3468" spans="1:20" x14ac:dyDescent="0.3">
      <c r="A3468" s="1" t="s">
        <v>3538</v>
      </c>
      <c r="B3468" s="1" t="s">
        <v>114</v>
      </c>
      <c r="C3468" s="1" t="s">
        <v>192</v>
      </c>
      <c r="D3468" s="1">
        <v>68.905860000000004</v>
      </c>
      <c r="E3468" s="1">
        <v>107.86900300000001</v>
      </c>
      <c r="F3468" s="1" t="s">
        <v>19</v>
      </c>
      <c r="G3468" s="1">
        <v>26.5</v>
      </c>
      <c r="H3468" s="3" t="s">
        <v>7073</v>
      </c>
      <c r="I3468" s="1">
        <v>146</v>
      </c>
      <c r="J3468" s="1">
        <v>25</v>
      </c>
      <c r="K3468" s="1">
        <v>64.8</v>
      </c>
      <c r="L3468" s="2">
        <v>45444.695856481485</v>
      </c>
      <c r="M3468" s="1">
        <v>18.48</v>
      </c>
      <c r="N3468" s="1">
        <v>1009.68</v>
      </c>
      <c r="O3468" s="1">
        <v>4.5999999999999996</v>
      </c>
      <c r="P3468" s="1">
        <v>12.1</v>
      </c>
      <c r="Q3468" s="1">
        <v>18.87</v>
      </c>
      <c r="R3468" s="1" t="b">
        <v>0</v>
      </c>
      <c r="S3468" s="1" t="s">
        <v>7079</v>
      </c>
      <c r="T3468" s="1" t="s">
        <v>7083</v>
      </c>
    </row>
    <row r="3469" spans="1:20" x14ac:dyDescent="0.3">
      <c r="A3469" s="1" t="s">
        <v>3539</v>
      </c>
      <c r="B3469" s="1" t="s">
        <v>25</v>
      </c>
      <c r="C3469" s="1" t="s">
        <v>26</v>
      </c>
      <c r="D3469" s="1">
        <v>-7.9356429999999998</v>
      </c>
      <c r="E3469" s="1">
        <v>-144.08928299999999</v>
      </c>
      <c r="F3469" s="1" t="s">
        <v>28</v>
      </c>
      <c r="G3469" s="1">
        <v>63.54</v>
      </c>
      <c r="H3469" s="3" t="s">
        <v>7073</v>
      </c>
      <c r="I3469" s="1">
        <v>125</v>
      </c>
      <c r="J3469" s="1">
        <v>34</v>
      </c>
      <c r="K3469" s="1">
        <v>55.96</v>
      </c>
      <c r="L3469" s="2">
        <v>45342.492384259262</v>
      </c>
      <c r="M3469" s="1">
        <v>26.88</v>
      </c>
      <c r="N3469" s="1">
        <v>1005.24</v>
      </c>
      <c r="O3469" s="1">
        <v>0.2</v>
      </c>
      <c r="P3469" s="1">
        <v>2.6</v>
      </c>
      <c r="Q3469" s="1">
        <v>18.18</v>
      </c>
      <c r="R3469" s="1" t="b">
        <v>0</v>
      </c>
      <c r="S3469" s="1" t="s">
        <v>7077</v>
      </c>
      <c r="T3469" s="1" t="s">
        <v>7083</v>
      </c>
    </row>
    <row r="3470" spans="1:20" x14ac:dyDescent="0.3">
      <c r="A3470" s="1" t="s">
        <v>3540</v>
      </c>
      <c r="B3470" s="1" t="s">
        <v>50</v>
      </c>
      <c r="C3470" s="1" t="s">
        <v>133</v>
      </c>
      <c r="D3470" s="1">
        <v>30.720576000000001</v>
      </c>
      <c r="E3470" s="1">
        <v>56.662979999999997</v>
      </c>
      <c r="F3470" s="1" t="s">
        <v>28</v>
      </c>
      <c r="G3470" s="1">
        <v>169.45</v>
      </c>
      <c r="H3470" s="3" t="s">
        <v>7073</v>
      </c>
      <c r="I3470" s="1">
        <v>314</v>
      </c>
      <c r="J3470" s="1">
        <v>33</v>
      </c>
      <c r="K3470" s="1">
        <v>35.33</v>
      </c>
      <c r="L3470" s="2">
        <v>45138.18891203704</v>
      </c>
      <c r="M3470" s="1">
        <v>33.58</v>
      </c>
      <c r="N3470" s="1">
        <v>1035.8900000000001</v>
      </c>
      <c r="O3470" s="1">
        <v>10.8</v>
      </c>
      <c r="P3470" s="1">
        <v>13.2</v>
      </c>
      <c r="Q3470" s="1">
        <v>9.66</v>
      </c>
      <c r="R3470" s="1" t="b">
        <v>0</v>
      </c>
      <c r="S3470" s="1" t="s">
        <v>7078</v>
      </c>
      <c r="T3470" s="1" t="s">
        <v>7083</v>
      </c>
    </row>
    <row r="3471" spans="1:20" x14ac:dyDescent="0.3">
      <c r="A3471" s="1" t="s">
        <v>3541</v>
      </c>
      <c r="B3471" s="1" t="s">
        <v>50</v>
      </c>
      <c r="C3471" s="1" t="s">
        <v>133</v>
      </c>
      <c r="D3471" s="1">
        <v>-81.060826000000006</v>
      </c>
      <c r="E3471" s="1">
        <v>-148.467356</v>
      </c>
      <c r="F3471" s="1" t="s">
        <v>28</v>
      </c>
      <c r="G3471" s="1">
        <v>395.67</v>
      </c>
      <c r="H3471" s="3" t="s">
        <v>7073</v>
      </c>
      <c r="I3471" s="1">
        <v>456</v>
      </c>
      <c r="J3471" s="1">
        <v>12</v>
      </c>
      <c r="K3471" s="1">
        <v>66.77</v>
      </c>
      <c r="L3471" s="2">
        <v>45394.152800925927</v>
      </c>
      <c r="M3471" s="1">
        <v>7.2</v>
      </c>
      <c r="N3471" s="1">
        <v>1016.68</v>
      </c>
      <c r="O3471" s="1">
        <v>4</v>
      </c>
      <c r="P3471" s="1">
        <v>14.1</v>
      </c>
      <c r="Q3471" s="1">
        <v>6.37</v>
      </c>
      <c r="R3471" s="1" t="b">
        <v>1</v>
      </c>
      <c r="S3471" s="1" t="s">
        <v>7078</v>
      </c>
      <c r="T3471" s="1" t="s">
        <v>7082</v>
      </c>
    </row>
    <row r="3472" spans="1:20" x14ac:dyDescent="0.3">
      <c r="A3472" s="1" t="s">
        <v>3542</v>
      </c>
      <c r="B3472" s="1" t="s">
        <v>25</v>
      </c>
      <c r="C3472" s="1" t="s">
        <v>59</v>
      </c>
      <c r="D3472" s="1">
        <v>-16.063811999999999</v>
      </c>
      <c r="E3472" s="1">
        <v>178.23717500000001</v>
      </c>
      <c r="F3472" s="1" t="s">
        <v>19</v>
      </c>
      <c r="G3472" s="1">
        <v>343.14</v>
      </c>
      <c r="H3472" s="3" t="s">
        <v>7073</v>
      </c>
      <c r="I3472" s="1">
        <v>336</v>
      </c>
      <c r="J3472" s="1">
        <v>13</v>
      </c>
      <c r="K3472" s="1">
        <v>13.81</v>
      </c>
      <c r="L3472" s="2">
        <v>45555.484050925923</v>
      </c>
      <c r="M3472" s="1">
        <v>1.26</v>
      </c>
      <c r="N3472" s="1">
        <v>1020.05</v>
      </c>
      <c r="O3472" s="1">
        <v>8.6</v>
      </c>
      <c r="P3472" s="1">
        <v>8</v>
      </c>
      <c r="Q3472" s="1">
        <v>12.03</v>
      </c>
      <c r="R3472" s="1" t="b">
        <v>0</v>
      </c>
      <c r="S3472" s="1" t="s">
        <v>7077</v>
      </c>
      <c r="T3472" s="1" t="s">
        <v>7082</v>
      </c>
    </row>
    <row r="3473" spans="1:20" x14ac:dyDescent="0.3">
      <c r="A3473" s="1" t="s">
        <v>3543</v>
      </c>
      <c r="B3473" s="1" t="s">
        <v>78</v>
      </c>
      <c r="C3473" s="1" t="s">
        <v>88</v>
      </c>
      <c r="D3473" s="1">
        <v>-53.198056999999999</v>
      </c>
      <c r="E3473" s="1">
        <v>-145.516121</v>
      </c>
      <c r="F3473" s="1" t="s">
        <v>48</v>
      </c>
      <c r="G3473" s="1">
        <v>25.82</v>
      </c>
      <c r="H3473" s="3" t="s">
        <v>7073</v>
      </c>
      <c r="I3473" s="1">
        <v>491</v>
      </c>
      <c r="J3473" s="1">
        <v>41</v>
      </c>
      <c r="K3473" s="1">
        <v>59.25</v>
      </c>
      <c r="L3473" s="2">
        <v>45702.378495370373</v>
      </c>
      <c r="M3473" s="1">
        <v>31.27</v>
      </c>
      <c r="N3473" s="1">
        <v>1039.71</v>
      </c>
      <c r="O3473" s="1">
        <v>3.6</v>
      </c>
      <c r="P3473" s="1">
        <v>17.600000000000001</v>
      </c>
      <c r="Q3473" s="1">
        <v>13.5</v>
      </c>
      <c r="R3473" s="1" t="b">
        <v>0</v>
      </c>
      <c r="S3473" s="1" t="s">
        <v>7078</v>
      </c>
      <c r="T3473" s="1" t="s">
        <v>7083</v>
      </c>
    </row>
    <row r="3474" spans="1:20" x14ac:dyDescent="0.3">
      <c r="A3474" s="1" t="s">
        <v>3544</v>
      </c>
      <c r="B3474" s="1" t="s">
        <v>25</v>
      </c>
      <c r="C3474" s="1" t="s">
        <v>53</v>
      </c>
      <c r="D3474" s="1">
        <v>-83.131142999999994</v>
      </c>
      <c r="E3474" s="1">
        <v>-125.603532</v>
      </c>
      <c r="F3474" s="1" t="s">
        <v>23</v>
      </c>
      <c r="G3474" s="1">
        <v>41.79</v>
      </c>
      <c r="H3474" s="3" t="s">
        <v>7073</v>
      </c>
      <c r="I3474" s="1">
        <v>134</v>
      </c>
      <c r="J3474" s="1">
        <v>21</v>
      </c>
      <c r="K3474" s="1">
        <v>77.09</v>
      </c>
      <c r="L3474" s="2">
        <v>45191.863217592596</v>
      </c>
      <c r="M3474" s="1">
        <v>24.58</v>
      </c>
      <c r="N3474" s="1">
        <v>1036.4100000000001</v>
      </c>
      <c r="O3474" s="1">
        <v>5.2</v>
      </c>
      <c r="P3474" s="1">
        <v>17</v>
      </c>
      <c r="Q3474" s="1">
        <v>9.9700000000000006</v>
      </c>
      <c r="R3474" s="1" t="b">
        <v>1</v>
      </c>
      <c r="S3474" s="1" t="s">
        <v>7078</v>
      </c>
      <c r="T3474" s="1" t="s">
        <v>7083</v>
      </c>
    </row>
    <row r="3475" spans="1:20" x14ac:dyDescent="0.3">
      <c r="A3475" s="1" t="s">
        <v>3545</v>
      </c>
      <c r="B3475" s="1" t="s">
        <v>38</v>
      </c>
      <c r="C3475" s="1" t="s">
        <v>81</v>
      </c>
      <c r="D3475" s="1">
        <v>-24.867090000000001</v>
      </c>
      <c r="E3475" s="1">
        <v>35.495271000000002</v>
      </c>
      <c r="F3475" s="1" t="s">
        <v>28</v>
      </c>
      <c r="G3475" s="1">
        <v>340.43</v>
      </c>
      <c r="H3475" s="3" t="s">
        <v>7073</v>
      </c>
      <c r="I3475" s="1">
        <v>237</v>
      </c>
      <c r="J3475" s="1">
        <v>6</v>
      </c>
      <c r="K3475" s="1">
        <v>38.11</v>
      </c>
      <c r="L3475" s="2">
        <v>45306.966689814813</v>
      </c>
      <c r="M3475" s="1">
        <v>28.14</v>
      </c>
      <c r="N3475" s="1">
        <v>989.25</v>
      </c>
      <c r="O3475" s="1">
        <v>4.3</v>
      </c>
      <c r="P3475" s="1">
        <v>4.3</v>
      </c>
      <c r="Q3475" s="1">
        <v>16.45</v>
      </c>
      <c r="R3475" s="1" t="b">
        <v>1</v>
      </c>
      <c r="S3475" s="1" t="s">
        <v>7077</v>
      </c>
      <c r="T3475" s="1" t="s">
        <v>7084</v>
      </c>
    </row>
    <row r="3476" spans="1:20" x14ac:dyDescent="0.3">
      <c r="A3476" s="1" t="s">
        <v>3546</v>
      </c>
      <c r="B3476" s="1" t="s">
        <v>30</v>
      </c>
      <c r="C3476" s="1" t="s">
        <v>31</v>
      </c>
      <c r="D3476" s="1">
        <v>82.346104999999994</v>
      </c>
      <c r="E3476" s="1">
        <v>108.63834900000001</v>
      </c>
      <c r="F3476" s="1" t="s">
        <v>19</v>
      </c>
      <c r="G3476" s="1">
        <v>133.44999999999999</v>
      </c>
      <c r="H3476" s="3" t="s">
        <v>7073</v>
      </c>
      <c r="I3476" s="1">
        <v>490</v>
      </c>
      <c r="J3476" s="1">
        <v>8</v>
      </c>
      <c r="K3476" s="1">
        <v>13.58</v>
      </c>
      <c r="L3476" s="2">
        <v>45072.682662037034</v>
      </c>
      <c r="M3476" s="1">
        <v>33.61</v>
      </c>
      <c r="N3476" s="1">
        <v>1029.97</v>
      </c>
      <c r="O3476" s="1">
        <v>3.8</v>
      </c>
      <c r="P3476" s="1">
        <v>18.2</v>
      </c>
      <c r="Q3476" s="1">
        <v>3.67</v>
      </c>
      <c r="R3476" s="1" t="b">
        <v>0</v>
      </c>
      <c r="S3476" s="1" t="s">
        <v>7079</v>
      </c>
      <c r="T3476" s="1" t="s">
        <v>7084</v>
      </c>
    </row>
    <row r="3477" spans="1:20" x14ac:dyDescent="0.3">
      <c r="A3477" s="1" t="s">
        <v>3547</v>
      </c>
      <c r="B3477" s="1" t="s">
        <v>21</v>
      </c>
      <c r="C3477" s="1" t="s">
        <v>142</v>
      </c>
      <c r="D3477" s="1">
        <v>-3.755725</v>
      </c>
      <c r="E3477" s="1">
        <v>142.86595800000001</v>
      </c>
      <c r="F3477" s="1" t="s">
        <v>43</v>
      </c>
      <c r="G3477" s="1">
        <v>152.85</v>
      </c>
      <c r="H3477" s="3" t="s">
        <v>7073</v>
      </c>
      <c r="I3477" s="1">
        <v>110</v>
      </c>
      <c r="J3477" s="1">
        <v>3</v>
      </c>
      <c r="K3477" s="1">
        <v>10.87</v>
      </c>
      <c r="L3477" s="2">
        <v>45211.768773148149</v>
      </c>
      <c r="M3477" s="1">
        <v>32.21</v>
      </c>
      <c r="N3477" s="1">
        <v>1010.48</v>
      </c>
      <c r="O3477" s="1">
        <v>0.2</v>
      </c>
      <c r="P3477" s="1">
        <v>9.4</v>
      </c>
      <c r="Q3477" s="1">
        <v>6.69</v>
      </c>
      <c r="R3477" s="1" t="b">
        <v>1</v>
      </c>
      <c r="S3477" s="1" t="s">
        <v>7078</v>
      </c>
      <c r="T3477" s="1" t="s">
        <v>7085</v>
      </c>
    </row>
    <row r="3478" spans="1:20" x14ac:dyDescent="0.3">
      <c r="A3478" s="1" t="s">
        <v>3548</v>
      </c>
      <c r="B3478" s="1" t="s">
        <v>78</v>
      </c>
      <c r="C3478" s="1" t="s">
        <v>88</v>
      </c>
      <c r="D3478" s="1">
        <v>-70.427706999999998</v>
      </c>
      <c r="E3478" s="1">
        <v>17.913478000000001</v>
      </c>
      <c r="F3478" s="1" t="s">
        <v>48</v>
      </c>
      <c r="G3478" s="1">
        <v>122.13</v>
      </c>
      <c r="H3478" s="3" t="s">
        <v>7073</v>
      </c>
      <c r="I3478" s="1">
        <v>402</v>
      </c>
      <c r="J3478" s="1">
        <v>3</v>
      </c>
      <c r="K3478" s="1">
        <v>46.79</v>
      </c>
      <c r="L3478" s="2">
        <v>45553.03266203704</v>
      </c>
      <c r="M3478" s="1">
        <v>38.46</v>
      </c>
      <c r="N3478" s="1">
        <v>1000.63</v>
      </c>
      <c r="O3478" s="1">
        <v>4</v>
      </c>
      <c r="P3478" s="1">
        <v>14.8</v>
      </c>
      <c r="Q3478" s="1">
        <v>13.73</v>
      </c>
      <c r="R3478" s="1" t="b">
        <v>1</v>
      </c>
      <c r="S3478" s="1" t="s">
        <v>7079</v>
      </c>
      <c r="T3478" s="1" t="s">
        <v>7085</v>
      </c>
    </row>
    <row r="3479" spans="1:20" x14ac:dyDescent="0.3">
      <c r="A3479" s="1" t="s">
        <v>3549</v>
      </c>
      <c r="B3479" s="1" t="s">
        <v>25</v>
      </c>
      <c r="C3479" s="1" t="s">
        <v>65</v>
      </c>
      <c r="D3479" s="1">
        <v>83.956795</v>
      </c>
      <c r="E3479" s="1">
        <v>-124.20087100000001</v>
      </c>
      <c r="F3479" s="1" t="s">
        <v>28</v>
      </c>
      <c r="G3479" s="1">
        <v>105.87</v>
      </c>
      <c r="H3479" s="3" t="s">
        <v>7073</v>
      </c>
      <c r="I3479" s="1">
        <v>305</v>
      </c>
      <c r="J3479" s="1">
        <v>5</v>
      </c>
      <c r="K3479" s="1">
        <v>29.91</v>
      </c>
      <c r="L3479" s="2">
        <v>45695.411134259259</v>
      </c>
      <c r="M3479" s="1">
        <v>21.67</v>
      </c>
      <c r="N3479" s="1">
        <v>983.5</v>
      </c>
      <c r="O3479" s="1">
        <v>9.8000000000000007</v>
      </c>
      <c r="P3479" s="1">
        <v>16.5</v>
      </c>
      <c r="Q3479" s="1">
        <v>4.93</v>
      </c>
      <c r="R3479" s="1" t="b">
        <v>0</v>
      </c>
      <c r="S3479" s="1" t="s">
        <v>7080</v>
      </c>
      <c r="T3479" s="1" t="s">
        <v>7085</v>
      </c>
    </row>
    <row r="3480" spans="1:20" x14ac:dyDescent="0.3">
      <c r="A3480" s="1" t="s">
        <v>3550</v>
      </c>
      <c r="B3480" s="1" t="s">
        <v>78</v>
      </c>
      <c r="C3480" s="1" t="s">
        <v>106</v>
      </c>
      <c r="D3480" s="1">
        <v>-13.502686000000001</v>
      </c>
      <c r="E3480" s="1">
        <v>-53.499592</v>
      </c>
      <c r="F3480" s="1" t="s">
        <v>35</v>
      </c>
      <c r="G3480" s="1">
        <v>78.459999999999994</v>
      </c>
      <c r="H3480" s="3" t="s">
        <v>7073</v>
      </c>
      <c r="I3480" s="1">
        <v>101</v>
      </c>
      <c r="J3480" s="1">
        <v>13</v>
      </c>
      <c r="K3480" s="1">
        <v>43.11</v>
      </c>
      <c r="L3480" s="2">
        <v>45499.666689814818</v>
      </c>
      <c r="M3480" s="1">
        <v>19.8</v>
      </c>
      <c r="N3480" s="1">
        <v>1014.11</v>
      </c>
      <c r="O3480" s="1">
        <v>7.6</v>
      </c>
      <c r="P3480" s="1">
        <v>10.6</v>
      </c>
      <c r="Q3480" s="1">
        <v>8.8000000000000007</v>
      </c>
      <c r="R3480" s="1" t="b">
        <v>1</v>
      </c>
      <c r="S3480" s="1" t="s">
        <v>7077</v>
      </c>
      <c r="T3480" s="1" t="s">
        <v>7082</v>
      </c>
    </row>
    <row r="3481" spans="1:20" x14ac:dyDescent="0.3">
      <c r="A3481" s="1" t="s">
        <v>3551</v>
      </c>
      <c r="B3481" s="1" t="s">
        <v>114</v>
      </c>
      <c r="C3481" s="1" t="s">
        <v>180</v>
      </c>
      <c r="D3481" s="1">
        <v>-14.666410000000001</v>
      </c>
      <c r="E3481" s="1">
        <v>-127.60351799999999</v>
      </c>
      <c r="F3481" s="1" t="s">
        <v>48</v>
      </c>
      <c r="G3481" s="1">
        <v>137.09</v>
      </c>
      <c r="H3481" s="3" t="s">
        <v>7073</v>
      </c>
      <c r="I3481" s="1">
        <v>169</v>
      </c>
      <c r="J3481" s="1">
        <v>12</v>
      </c>
      <c r="K3481" s="1">
        <v>85.21</v>
      </c>
      <c r="L3481" s="2">
        <v>45107.583356481482</v>
      </c>
      <c r="M3481" s="1">
        <v>16.37</v>
      </c>
      <c r="N3481" s="1">
        <v>1004.88</v>
      </c>
      <c r="O3481" s="1">
        <v>1.6</v>
      </c>
      <c r="P3481" s="1">
        <v>8.6</v>
      </c>
      <c r="Q3481" s="1">
        <v>19.27</v>
      </c>
      <c r="R3481" s="1" t="b">
        <v>1</v>
      </c>
      <c r="S3481" s="1" t="s">
        <v>7078</v>
      </c>
      <c r="T3481" s="1" t="s">
        <v>7082</v>
      </c>
    </row>
    <row r="3482" spans="1:20" x14ac:dyDescent="0.3">
      <c r="A3482" s="1" t="s">
        <v>3552</v>
      </c>
      <c r="B3482" s="1" t="s">
        <v>21</v>
      </c>
      <c r="C3482" s="1" t="s">
        <v>61</v>
      </c>
      <c r="D3482" s="1">
        <v>-17.067150000000002</v>
      </c>
      <c r="E3482" s="1">
        <v>140.99296799999999</v>
      </c>
      <c r="F3482" s="1" t="s">
        <v>43</v>
      </c>
      <c r="G3482" s="1">
        <v>32.4</v>
      </c>
      <c r="H3482" s="3" t="s">
        <v>7073</v>
      </c>
      <c r="I3482" s="1">
        <v>227</v>
      </c>
      <c r="J3482" s="1">
        <v>17</v>
      </c>
      <c r="K3482" s="1">
        <v>10.62</v>
      </c>
      <c r="L3482" s="2">
        <v>45111.215300925927</v>
      </c>
      <c r="M3482" s="1">
        <v>6.57</v>
      </c>
      <c r="N3482" s="1">
        <v>997.61</v>
      </c>
      <c r="O3482" s="1">
        <v>6.5</v>
      </c>
      <c r="P3482" s="1">
        <v>18.399999999999999</v>
      </c>
      <c r="Q3482" s="1">
        <v>12.52</v>
      </c>
      <c r="R3482" s="1" t="b">
        <v>1</v>
      </c>
      <c r="S3482" s="1" t="s">
        <v>7079</v>
      </c>
      <c r="T3482" s="1" t="s">
        <v>7082</v>
      </c>
    </row>
    <row r="3483" spans="1:20" x14ac:dyDescent="0.3">
      <c r="A3483" s="1" t="s">
        <v>3553</v>
      </c>
      <c r="B3483" s="1" t="s">
        <v>114</v>
      </c>
      <c r="C3483" s="1" t="s">
        <v>247</v>
      </c>
      <c r="D3483" s="1">
        <v>8.9746450000000006</v>
      </c>
      <c r="E3483" s="1">
        <v>-164.999056</v>
      </c>
      <c r="F3483" s="1" t="s">
        <v>23</v>
      </c>
      <c r="G3483" s="1">
        <v>11.07</v>
      </c>
      <c r="H3483" s="3" t="s">
        <v>7073</v>
      </c>
      <c r="I3483" s="1">
        <v>231</v>
      </c>
      <c r="J3483" s="1">
        <v>32</v>
      </c>
      <c r="K3483" s="1">
        <v>15.68</v>
      </c>
      <c r="L3483" s="2">
        <v>45629.261828703704</v>
      </c>
      <c r="M3483" s="1">
        <v>23.12</v>
      </c>
      <c r="N3483" s="1">
        <v>1028.6300000000001</v>
      </c>
      <c r="O3483" s="1">
        <v>9.8000000000000007</v>
      </c>
      <c r="P3483" s="1">
        <v>5.4</v>
      </c>
      <c r="Q3483" s="1">
        <v>18.98</v>
      </c>
      <c r="R3483" s="1" t="b">
        <v>0</v>
      </c>
      <c r="S3483" s="1" t="s">
        <v>7077</v>
      </c>
      <c r="T3483" s="1" t="s">
        <v>7083</v>
      </c>
    </row>
    <row r="3484" spans="1:20" x14ac:dyDescent="0.3">
      <c r="A3484" s="1" t="s">
        <v>3554</v>
      </c>
      <c r="B3484" s="1" t="s">
        <v>17</v>
      </c>
      <c r="C3484" s="1" t="s">
        <v>18</v>
      </c>
      <c r="D3484" s="1">
        <v>62.890579000000002</v>
      </c>
      <c r="E3484" s="1">
        <v>-16.689603000000002</v>
      </c>
      <c r="F3484" s="1" t="s">
        <v>43</v>
      </c>
      <c r="G3484" s="1">
        <v>243.54</v>
      </c>
      <c r="H3484" s="3" t="s">
        <v>7073</v>
      </c>
      <c r="I3484" s="1">
        <v>405</v>
      </c>
      <c r="J3484" s="1">
        <v>10</v>
      </c>
      <c r="K3484" s="1">
        <v>39.200000000000003</v>
      </c>
      <c r="L3484" s="2">
        <v>45179.31391203704</v>
      </c>
      <c r="M3484" s="1">
        <v>11.44</v>
      </c>
      <c r="N3484" s="1">
        <v>1033.8599999999999</v>
      </c>
      <c r="O3484" s="1">
        <v>7.7</v>
      </c>
      <c r="P3484" s="1">
        <v>5.9</v>
      </c>
      <c r="Q3484" s="1">
        <v>14.45</v>
      </c>
      <c r="R3484" s="1" t="b">
        <v>1</v>
      </c>
      <c r="S3484" s="1" t="s">
        <v>7078</v>
      </c>
      <c r="T3484" s="1" t="s">
        <v>7084</v>
      </c>
    </row>
    <row r="3485" spans="1:20" x14ac:dyDescent="0.3">
      <c r="A3485" s="1" t="s">
        <v>3555</v>
      </c>
      <c r="B3485" s="1" t="s">
        <v>33</v>
      </c>
      <c r="C3485" s="1" t="s">
        <v>67</v>
      </c>
      <c r="D3485" s="1">
        <v>46.843324000000003</v>
      </c>
      <c r="E3485" s="1">
        <v>150.85561100000001</v>
      </c>
      <c r="F3485" s="1" t="s">
        <v>35</v>
      </c>
      <c r="G3485" s="1">
        <v>255.56</v>
      </c>
      <c r="H3485" s="3" t="s">
        <v>7073</v>
      </c>
      <c r="I3485" s="1">
        <v>185</v>
      </c>
      <c r="J3485" s="1">
        <v>4</v>
      </c>
      <c r="K3485" s="1">
        <v>68.73</v>
      </c>
      <c r="L3485" s="2">
        <v>45248.401412037034</v>
      </c>
      <c r="M3485" s="1">
        <v>36.89</v>
      </c>
      <c r="N3485" s="1">
        <v>997.14</v>
      </c>
      <c r="O3485" s="1">
        <v>1.6</v>
      </c>
      <c r="P3485" s="1">
        <v>7.9</v>
      </c>
      <c r="Q3485" s="1">
        <v>14.49</v>
      </c>
      <c r="R3485" s="1" t="b">
        <v>0</v>
      </c>
      <c r="S3485" s="1" t="s">
        <v>7079</v>
      </c>
      <c r="T3485" s="1" t="s">
        <v>7085</v>
      </c>
    </row>
    <row r="3486" spans="1:20" x14ac:dyDescent="0.3">
      <c r="A3486" s="1" t="s">
        <v>3556</v>
      </c>
      <c r="B3486" s="1" t="s">
        <v>114</v>
      </c>
      <c r="C3486" s="1" t="s">
        <v>180</v>
      </c>
      <c r="D3486" s="1">
        <v>66.757107000000005</v>
      </c>
      <c r="E3486" s="1">
        <v>-29.302768</v>
      </c>
      <c r="F3486" s="1" t="s">
        <v>48</v>
      </c>
      <c r="G3486" s="1">
        <v>328.9</v>
      </c>
      <c r="H3486" s="3" t="s">
        <v>7073</v>
      </c>
      <c r="I3486" s="1">
        <v>448</v>
      </c>
      <c r="J3486" s="1">
        <v>5</v>
      </c>
      <c r="K3486" s="1">
        <v>25.07</v>
      </c>
      <c r="L3486" s="2">
        <v>45132.022245370368</v>
      </c>
      <c r="M3486" s="1">
        <v>23.54</v>
      </c>
      <c r="N3486" s="1">
        <v>983.46</v>
      </c>
      <c r="O3486" s="1">
        <v>9.5</v>
      </c>
      <c r="P3486" s="1">
        <v>17.3</v>
      </c>
      <c r="Q3486" s="1">
        <v>11.84</v>
      </c>
      <c r="R3486" s="1" t="b">
        <v>0</v>
      </c>
      <c r="S3486" s="1" t="s">
        <v>7080</v>
      </c>
      <c r="T3486" s="1" t="s">
        <v>7085</v>
      </c>
    </row>
    <row r="3487" spans="1:20" x14ac:dyDescent="0.3">
      <c r="A3487" s="1" t="s">
        <v>3557</v>
      </c>
      <c r="B3487" s="1" t="s">
        <v>17</v>
      </c>
      <c r="C3487" s="1" t="s">
        <v>47</v>
      </c>
      <c r="D3487" s="1">
        <v>-84.227902</v>
      </c>
      <c r="E3487" s="1">
        <v>-82.292531999999994</v>
      </c>
      <c r="F3487" s="1" t="s">
        <v>48</v>
      </c>
      <c r="G3487" s="1">
        <v>276.52999999999997</v>
      </c>
      <c r="H3487" s="3" t="s">
        <v>7073</v>
      </c>
      <c r="I3487" s="1">
        <v>206</v>
      </c>
      <c r="J3487" s="1">
        <v>2</v>
      </c>
      <c r="K3487" s="1">
        <v>36.75</v>
      </c>
      <c r="L3487" s="2">
        <v>45082.384745370371</v>
      </c>
      <c r="M3487" s="1">
        <v>23.92</v>
      </c>
      <c r="N3487" s="1">
        <v>1039.4100000000001</v>
      </c>
      <c r="O3487" s="1">
        <v>3.3</v>
      </c>
      <c r="P3487" s="1">
        <v>18.8</v>
      </c>
      <c r="Q3487" s="1">
        <v>2.84</v>
      </c>
      <c r="R3487" s="1" t="b">
        <v>1</v>
      </c>
      <c r="S3487" s="1" t="s">
        <v>7077</v>
      </c>
      <c r="T3487" s="1" t="s">
        <v>7085</v>
      </c>
    </row>
    <row r="3488" spans="1:20" x14ac:dyDescent="0.3">
      <c r="A3488" s="1" t="s">
        <v>3558</v>
      </c>
      <c r="B3488" s="1" t="s">
        <v>114</v>
      </c>
      <c r="C3488" s="1" t="s">
        <v>180</v>
      </c>
      <c r="D3488" s="1">
        <v>13.236668999999999</v>
      </c>
      <c r="E3488" s="1">
        <v>-128.63358199999999</v>
      </c>
      <c r="F3488" s="1" t="s">
        <v>35</v>
      </c>
      <c r="G3488" s="1">
        <v>128.79</v>
      </c>
      <c r="H3488" s="3" t="s">
        <v>7073</v>
      </c>
      <c r="I3488" s="1">
        <v>428</v>
      </c>
      <c r="J3488" s="1">
        <v>19</v>
      </c>
      <c r="K3488" s="1">
        <v>15.18</v>
      </c>
      <c r="L3488" s="2">
        <v>45241.679189814815</v>
      </c>
      <c r="M3488" s="1">
        <v>14.52</v>
      </c>
      <c r="N3488" s="1">
        <v>980.7</v>
      </c>
      <c r="O3488" s="1">
        <v>5</v>
      </c>
      <c r="P3488" s="1">
        <v>5.2</v>
      </c>
      <c r="Q3488" s="1">
        <v>10.39</v>
      </c>
      <c r="R3488" s="1" t="b">
        <v>0</v>
      </c>
      <c r="S3488" s="1" t="s">
        <v>7080</v>
      </c>
      <c r="T3488" s="1" t="s">
        <v>7083</v>
      </c>
    </row>
    <row r="3489" spans="1:20" x14ac:dyDescent="0.3">
      <c r="A3489" s="1" t="s">
        <v>3559</v>
      </c>
      <c r="B3489" s="1" t="s">
        <v>38</v>
      </c>
      <c r="C3489" s="1" t="s">
        <v>94</v>
      </c>
      <c r="D3489" s="1">
        <v>50.230417000000003</v>
      </c>
      <c r="E3489" s="1">
        <v>-144.53054800000001</v>
      </c>
      <c r="F3489" s="1" t="s">
        <v>23</v>
      </c>
      <c r="G3489" s="1">
        <v>96.33</v>
      </c>
      <c r="H3489" s="3" t="s">
        <v>7073</v>
      </c>
      <c r="I3489" s="1">
        <v>142</v>
      </c>
      <c r="J3489" s="1">
        <v>24</v>
      </c>
      <c r="K3489" s="1">
        <v>67.87</v>
      </c>
      <c r="L3489" s="2">
        <v>45595.445856481485</v>
      </c>
      <c r="M3489" s="1">
        <v>2.5499999999999998</v>
      </c>
      <c r="N3489" s="1">
        <v>1045.5999999999999</v>
      </c>
      <c r="O3489" s="1">
        <v>5.8</v>
      </c>
      <c r="P3489" s="1">
        <v>17.399999999999999</v>
      </c>
      <c r="Q3489" s="1">
        <v>5.05</v>
      </c>
      <c r="R3489" s="1" t="b">
        <v>0</v>
      </c>
      <c r="S3489" s="1" t="s">
        <v>7080</v>
      </c>
      <c r="T3489" s="1" t="s">
        <v>7083</v>
      </c>
    </row>
    <row r="3490" spans="1:20" x14ac:dyDescent="0.3">
      <c r="A3490" s="1" t="s">
        <v>3560</v>
      </c>
      <c r="B3490" s="1" t="s">
        <v>30</v>
      </c>
      <c r="C3490" s="1" t="s">
        <v>74</v>
      </c>
      <c r="D3490" s="1">
        <v>47.511532000000003</v>
      </c>
      <c r="E3490" s="1">
        <v>-177.65525199999999</v>
      </c>
      <c r="F3490" s="1" t="s">
        <v>48</v>
      </c>
      <c r="G3490" s="1">
        <v>286.38</v>
      </c>
      <c r="H3490" s="3" t="s">
        <v>7073</v>
      </c>
      <c r="I3490" s="1">
        <v>184</v>
      </c>
      <c r="J3490" s="1">
        <v>40</v>
      </c>
      <c r="K3490" s="1">
        <v>47.24</v>
      </c>
      <c r="L3490" s="2">
        <v>45124.868078703701</v>
      </c>
      <c r="M3490" s="1">
        <v>1.75</v>
      </c>
      <c r="N3490" s="1">
        <v>1023.93</v>
      </c>
      <c r="O3490" s="1">
        <v>9.4</v>
      </c>
      <c r="P3490" s="1">
        <v>5.9</v>
      </c>
      <c r="Q3490" s="1">
        <v>19.97</v>
      </c>
      <c r="R3490" s="1" t="b">
        <v>0</v>
      </c>
      <c r="S3490" s="1" t="s">
        <v>7079</v>
      </c>
      <c r="T3490" s="1" t="s">
        <v>7083</v>
      </c>
    </row>
    <row r="3491" spans="1:20" x14ac:dyDescent="0.3">
      <c r="A3491" s="1" t="s">
        <v>3561</v>
      </c>
      <c r="B3491" s="1" t="s">
        <v>21</v>
      </c>
      <c r="C3491" s="1" t="s">
        <v>22</v>
      </c>
      <c r="D3491" s="1">
        <v>13.975004999999999</v>
      </c>
      <c r="E3491" s="1">
        <v>14.493338</v>
      </c>
      <c r="F3491" s="1" t="s">
        <v>28</v>
      </c>
      <c r="G3491" s="1">
        <v>56.61</v>
      </c>
      <c r="H3491" s="3" t="s">
        <v>7073</v>
      </c>
      <c r="I3491" s="1">
        <v>386</v>
      </c>
      <c r="J3491" s="1">
        <v>19</v>
      </c>
      <c r="K3491" s="1">
        <v>46.07</v>
      </c>
      <c r="L3491" s="2">
        <v>45431.822245370371</v>
      </c>
      <c r="M3491" s="1">
        <v>17.22</v>
      </c>
      <c r="N3491" s="1">
        <v>1002.53</v>
      </c>
      <c r="O3491" s="1">
        <v>10.199999999999999</v>
      </c>
      <c r="P3491" s="1">
        <v>19.399999999999999</v>
      </c>
      <c r="Q3491" s="1">
        <v>5.34</v>
      </c>
      <c r="R3491" s="1" t="b">
        <v>0</v>
      </c>
      <c r="S3491" s="1" t="s">
        <v>7077</v>
      </c>
      <c r="T3491" s="1" t="s">
        <v>7082</v>
      </c>
    </row>
    <row r="3492" spans="1:20" x14ac:dyDescent="0.3">
      <c r="A3492" s="1" t="s">
        <v>3562</v>
      </c>
      <c r="B3492" s="1" t="s">
        <v>21</v>
      </c>
      <c r="C3492" s="1" t="s">
        <v>61</v>
      </c>
      <c r="D3492" s="1">
        <v>-72.739418000000001</v>
      </c>
      <c r="E3492" s="1">
        <v>-13.528043</v>
      </c>
      <c r="F3492" s="1" t="s">
        <v>43</v>
      </c>
      <c r="G3492" s="1">
        <v>115.13</v>
      </c>
      <c r="H3492" s="3" t="s">
        <v>7073</v>
      </c>
      <c r="I3492" s="1">
        <v>31</v>
      </c>
      <c r="J3492" s="1">
        <v>16</v>
      </c>
      <c r="K3492" s="1">
        <v>37.28</v>
      </c>
      <c r="L3492" s="2">
        <v>45248.978495370371</v>
      </c>
      <c r="M3492" s="1">
        <v>3.84</v>
      </c>
      <c r="N3492" s="1">
        <v>997.25</v>
      </c>
      <c r="O3492" s="1">
        <v>10.199999999999999</v>
      </c>
      <c r="P3492" s="1">
        <v>12.4</v>
      </c>
      <c r="Q3492" s="1">
        <v>4.6100000000000003</v>
      </c>
      <c r="R3492" s="1" t="b">
        <v>1</v>
      </c>
      <c r="S3492" s="1" t="s">
        <v>7080</v>
      </c>
      <c r="T3492" s="1" t="s">
        <v>7082</v>
      </c>
    </row>
    <row r="3493" spans="1:20" x14ac:dyDescent="0.3">
      <c r="A3493" s="1" t="s">
        <v>3563</v>
      </c>
      <c r="B3493" s="1" t="s">
        <v>41</v>
      </c>
      <c r="C3493" s="1" t="s">
        <v>96</v>
      </c>
      <c r="D3493" s="1">
        <v>9.3238839999999996</v>
      </c>
      <c r="E3493" s="1">
        <v>64.786140000000003</v>
      </c>
      <c r="F3493" s="1" t="s">
        <v>19</v>
      </c>
      <c r="G3493" s="1">
        <v>346.42</v>
      </c>
      <c r="H3493" s="3" t="s">
        <v>7073</v>
      </c>
      <c r="I3493" s="1">
        <v>460</v>
      </c>
      <c r="J3493" s="1">
        <v>35</v>
      </c>
      <c r="K3493" s="1">
        <v>55.23</v>
      </c>
      <c r="L3493" s="2">
        <v>45416.000717592593</v>
      </c>
      <c r="M3493" s="1">
        <v>24.47</v>
      </c>
      <c r="N3493" s="1">
        <v>980.63</v>
      </c>
      <c r="O3493" s="1">
        <v>0.1</v>
      </c>
      <c r="P3493" s="1">
        <v>1.1000000000000001</v>
      </c>
      <c r="Q3493" s="1">
        <v>12.48</v>
      </c>
      <c r="R3493" s="1" t="b">
        <v>0</v>
      </c>
      <c r="S3493" s="1" t="s">
        <v>7079</v>
      </c>
      <c r="T3493" s="1" t="s">
        <v>7083</v>
      </c>
    </row>
    <row r="3494" spans="1:20" x14ac:dyDescent="0.3">
      <c r="A3494" s="1" t="s">
        <v>3564</v>
      </c>
      <c r="B3494" s="1" t="s">
        <v>17</v>
      </c>
      <c r="C3494" s="1" t="s">
        <v>103</v>
      </c>
      <c r="D3494" s="1">
        <v>25.549885</v>
      </c>
      <c r="E3494" s="1">
        <v>124.865948</v>
      </c>
      <c r="F3494" s="1" t="s">
        <v>28</v>
      </c>
      <c r="G3494" s="1">
        <v>158.47</v>
      </c>
      <c r="H3494" s="3" t="s">
        <v>7073</v>
      </c>
      <c r="I3494" s="1">
        <v>54</v>
      </c>
      <c r="J3494" s="1">
        <v>26</v>
      </c>
      <c r="K3494" s="1">
        <v>45.56</v>
      </c>
      <c r="L3494" s="2">
        <v>45731.950023148151</v>
      </c>
      <c r="M3494" s="1">
        <v>35.299999999999997</v>
      </c>
      <c r="N3494" s="1">
        <v>996.48</v>
      </c>
      <c r="O3494" s="1">
        <v>10.1</v>
      </c>
      <c r="P3494" s="1">
        <v>1.6</v>
      </c>
      <c r="Q3494" s="1">
        <v>10.220000000000001</v>
      </c>
      <c r="R3494" s="1" t="b">
        <v>0</v>
      </c>
      <c r="S3494" s="1" t="s">
        <v>7077</v>
      </c>
      <c r="T3494" s="1" t="s">
        <v>7083</v>
      </c>
    </row>
    <row r="3495" spans="1:20" x14ac:dyDescent="0.3">
      <c r="A3495" s="1" t="s">
        <v>3565</v>
      </c>
      <c r="B3495" s="1" t="s">
        <v>114</v>
      </c>
      <c r="C3495" s="1" t="s">
        <v>180</v>
      </c>
      <c r="D3495" s="1">
        <v>-1.1554759999999999</v>
      </c>
      <c r="E3495" s="1">
        <v>86.218815000000006</v>
      </c>
      <c r="F3495" s="1" t="s">
        <v>43</v>
      </c>
      <c r="G3495" s="1">
        <v>311.95</v>
      </c>
      <c r="H3495" s="3" t="s">
        <v>7073</v>
      </c>
      <c r="I3495" s="1">
        <v>119</v>
      </c>
      <c r="J3495" s="1">
        <v>8</v>
      </c>
      <c r="K3495" s="1">
        <v>15.54</v>
      </c>
      <c r="L3495" s="2">
        <v>45717.098634259259</v>
      </c>
      <c r="M3495" s="1">
        <v>35.380000000000003</v>
      </c>
      <c r="N3495" s="1">
        <v>989.64</v>
      </c>
      <c r="O3495" s="1">
        <v>0.6</v>
      </c>
      <c r="P3495" s="1">
        <v>3.8</v>
      </c>
      <c r="Q3495" s="1">
        <v>0.43</v>
      </c>
      <c r="R3495" s="1" t="b">
        <v>0</v>
      </c>
      <c r="S3495" s="1" t="s">
        <v>7080</v>
      </c>
      <c r="T3495" s="1" t="s">
        <v>7084</v>
      </c>
    </row>
    <row r="3496" spans="1:20" x14ac:dyDescent="0.3">
      <c r="A3496" s="1" t="s">
        <v>3566</v>
      </c>
      <c r="B3496" s="1" t="s">
        <v>114</v>
      </c>
      <c r="C3496" s="1" t="s">
        <v>115</v>
      </c>
      <c r="D3496" s="1">
        <v>70.646393000000003</v>
      </c>
      <c r="E3496" s="1">
        <v>32.278294000000002</v>
      </c>
      <c r="F3496" s="1" t="s">
        <v>48</v>
      </c>
      <c r="G3496" s="1">
        <v>246.56</v>
      </c>
      <c r="H3496" s="3" t="s">
        <v>7073</v>
      </c>
      <c r="I3496" s="1">
        <v>274</v>
      </c>
      <c r="J3496" s="1">
        <v>9</v>
      </c>
      <c r="K3496" s="1">
        <v>62.04</v>
      </c>
      <c r="L3496" s="2">
        <v>45403.311828703707</v>
      </c>
      <c r="M3496" s="1">
        <v>26.53</v>
      </c>
      <c r="N3496" s="1">
        <v>1022.85</v>
      </c>
      <c r="O3496" s="1">
        <v>2.9</v>
      </c>
      <c r="P3496" s="1">
        <v>4.5999999999999996</v>
      </c>
      <c r="Q3496" s="1">
        <v>2.59</v>
      </c>
      <c r="R3496" s="1" t="b">
        <v>1</v>
      </c>
      <c r="S3496" s="1" t="s">
        <v>7080</v>
      </c>
      <c r="T3496" s="1" t="s">
        <v>7084</v>
      </c>
    </row>
    <row r="3497" spans="1:20" x14ac:dyDescent="0.3">
      <c r="A3497" s="1" t="s">
        <v>3567</v>
      </c>
      <c r="B3497" s="1" t="s">
        <v>41</v>
      </c>
      <c r="C3497" s="1" t="s">
        <v>96</v>
      </c>
      <c r="D3497" s="1">
        <v>89.104595000000003</v>
      </c>
      <c r="E3497" s="1">
        <v>-44.714556000000002</v>
      </c>
      <c r="F3497" s="1" t="s">
        <v>43</v>
      </c>
      <c r="G3497" s="1">
        <v>204.83</v>
      </c>
      <c r="H3497" s="3" t="s">
        <v>7073</v>
      </c>
      <c r="I3497" s="1">
        <v>260</v>
      </c>
      <c r="J3497" s="1">
        <v>3</v>
      </c>
      <c r="K3497" s="1">
        <v>30.62</v>
      </c>
      <c r="L3497" s="2">
        <v>45540.317384259259</v>
      </c>
      <c r="M3497" s="1">
        <v>8.84</v>
      </c>
      <c r="N3497" s="1">
        <v>991.66</v>
      </c>
      <c r="O3497" s="1">
        <v>5.7</v>
      </c>
      <c r="P3497" s="1">
        <v>15.6</v>
      </c>
      <c r="Q3497" s="1">
        <v>16.22</v>
      </c>
      <c r="R3497" s="1" t="b">
        <v>1</v>
      </c>
      <c r="S3497" s="1" t="s">
        <v>7077</v>
      </c>
      <c r="T3497" s="1" t="s">
        <v>7085</v>
      </c>
    </row>
    <row r="3498" spans="1:20" x14ac:dyDescent="0.3">
      <c r="A3498" s="1" t="s">
        <v>3568</v>
      </c>
      <c r="B3498" s="1" t="s">
        <v>21</v>
      </c>
      <c r="C3498" s="1" t="s">
        <v>142</v>
      </c>
      <c r="D3498" s="1">
        <v>-26.930606000000001</v>
      </c>
      <c r="E3498" s="1">
        <v>78.255168999999995</v>
      </c>
      <c r="F3498" s="1" t="s">
        <v>43</v>
      </c>
      <c r="G3498" s="1">
        <v>125.45</v>
      </c>
      <c r="H3498" s="3" t="s">
        <v>7073</v>
      </c>
      <c r="I3498" s="1">
        <v>496</v>
      </c>
      <c r="J3498" s="1">
        <v>2</v>
      </c>
      <c r="K3498" s="1">
        <v>21.94</v>
      </c>
      <c r="L3498" s="2">
        <v>45219.865995370368</v>
      </c>
      <c r="M3498" s="1">
        <v>34.590000000000003</v>
      </c>
      <c r="N3498" s="1">
        <v>1017</v>
      </c>
      <c r="O3498" s="1">
        <v>5.3</v>
      </c>
      <c r="P3498" s="1">
        <v>5.2</v>
      </c>
      <c r="Q3498" s="1">
        <v>9.67</v>
      </c>
      <c r="R3498" s="1" t="b">
        <v>0</v>
      </c>
      <c r="S3498" s="1" t="s">
        <v>7078</v>
      </c>
      <c r="T3498" s="1" t="s">
        <v>7085</v>
      </c>
    </row>
    <row r="3499" spans="1:20" x14ac:dyDescent="0.3">
      <c r="A3499" s="1" t="s">
        <v>3569</v>
      </c>
      <c r="B3499" s="1" t="s">
        <v>114</v>
      </c>
      <c r="C3499" s="1" t="s">
        <v>192</v>
      </c>
      <c r="D3499" s="1">
        <v>77.651229000000001</v>
      </c>
      <c r="E3499" s="1">
        <v>-47.301000999999999</v>
      </c>
      <c r="F3499" s="1" t="s">
        <v>35</v>
      </c>
      <c r="G3499" s="1">
        <v>268.94</v>
      </c>
      <c r="H3499" s="3" t="s">
        <v>7073</v>
      </c>
      <c r="I3499" s="1">
        <v>426</v>
      </c>
      <c r="J3499" s="1">
        <v>5</v>
      </c>
      <c r="K3499" s="1">
        <v>79.2</v>
      </c>
      <c r="L3499" s="2">
        <v>45753.870856481481</v>
      </c>
      <c r="M3499" s="1">
        <v>35.5</v>
      </c>
      <c r="N3499" s="1">
        <v>1021.31</v>
      </c>
      <c r="O3499" s="1">
        <v>6.7</v>
      </c>
      <c r="P3499" s="1">
        <v>19.399999999999999</v>
      </c>
      <c r="Q3499" s="1">
        <v>2.92</v>
      </c>
      <c r="R3499" s="1" t="b">
        <v>0</v>
      </c>
      <c r="S3499" s="1" t="s">
        <v>7078</v>
      </c>
      <c r="T3499" s="1" t="s">
        <v>7085</v>
      </c>
    </row>
    <row r="3500" spans="1:20" x14ac:dyDescent="0.3">
      <c r="A3500" s="1" t="s">
        <v>3570</v>
      </c>
      <c r="B3500" s="1" t="s">
        <v>41</v>
      </c>
      <c r="C3500" s="1" t="s">
        <v>42</v>
      </c>
      <c r="D3500" s="1">
        <v>-19.447631999999999</v>
      </c>
      <c r="E3500" s="1">
        <v>132.965451</v>
      </c>
      <c r="F3500" s="1" t="s">
        <v>48</v>
      </c>
      <c r="G3500" s="1">
        <v>219.81</v>
      </c>
      <c r="H3500" s="3" t="s">
        <v>7073</v>
      </c>
      <c r="I3500" s="1">
        <v>324</v>
      </c>
      <c r="J3500" s="1">
        <v>17</v>
      </c>
      <c r="K3500" s="1">
        <v>62.2</v>
      </c>
      <c r="L3500" s="2">
        <v>45233.564606481479</v>
      </c>
      <c r="M3500" s="1">
        <v>8.27</v>
      </c>
      <c r="N3500" s="1">
        <v>1000.86</v>
      </c>
      <c r="O3500" s="1">
        <v>5.3</v>
      </c>
      <c r="P3500" s="1">
        <v>13.1</v>
      </c>
      <c r="Q3500" s="1">
        <v>9.3000000000000007</v>
      </c>
      <c r="R3500" s="1" t="b">
        <v>1</v>
      </c>
      <c r="S3500" s="1" t="s">
        <v>7077</v>
      </c>
      <c r="T3500" s="1" t="s">
        <v>7082</v>
      </c>
    </row>
    <row r="3501" spans="1:20" x14ac:dyDescent="0.3">
      <c r="A3501" s="1" t="s">
        <v>3571</v>
      </c>
      <c r="B3501" s="1" t="s">
        <v>78</v>
      </c>
      <c r="C3501" s="1" t="s">
        <v>106</v>
      </c>
      <c r="D3501" s="1">
        <v>-70.081299999999999</v>
      </c>
      <c r="E3501" s="1">
        <v>58.189695</v>
      </c>
      <c r="F3501" s="1" t="s">
        <v>19</v>
      </c>
      <c r="G3501" s="1">
        <v>170.16</v>
      </c>
      <c r="H3501" s="3" t="s">
        <v>7073</v>
      </c>
      <c r="I3501" s="1">
        <v>380</v>
      </c>
      <c r="J3501" s="1">
        <v>19</v>
      </c>
      <c r="K3501" s="1">
        <v>76.42</v>
      </c>
      <c r="L3501" s="2">
        <v>45279.870162037034</v>
      </c>
      <c r="M3501" s="1">
        <v>29.63</v>
      </c>
      <c r="N3501" s="1">
        <v>982.45</v>
      </c>
      <c r="O3501" s="1">
        <v>10.3</v>
      </c>
      <c r="P3501" s="1">
        <v>14.2</v>
      </c>
      <c r="Q3501" s="1">
        <v>5.0599999999999996</v>
      </c>
      <c r="R3501" s="1" t="b">
        <v>1</v>
      </c>
      <c r="S3501" s="1" t="s">
        <v>7077</v>
      </c>
      <c r="T3501" s="1" t="s">
        <v>7082</v>
      </c>
    </row>
    <row r="3502" spans="1:20" x14ac:dyDescent="0.3">
      <c r="A3502" s="1" t="s">
        <v>3572</v>
      </c>
      <c r="B3502" s="1" t="s">
        <v>30</v>
      </c>
      <c r="C3502" s="1" t="s">
        <v>31</v>
      </c>
      <c r="D3502" s="1">
        <v>-68.169409999999999</v>
      </c>
      <c r="E3502" s="1">
        <v>-23.000399999999999</v>
      </c>
      <c r="F3502" s="1" t="s">
        <v>35</v>
      </c>
      <c r="G3502" s="1">
        <v>298.41000000000003</v>
      </c>
      <c r="H3502" s="3" t="s">
        <v>7073</v>
      </c>
      <c r="I3502" s="1">
        <v>13</v>
      </c>
      <c r="J3502" s="1">
        <v>14</v>
      </c>
      <c r="K3502" s="1">
        <v>85.14</v>
      </c>
      <c r="L3502" s="2">
        <v>45598.351412037038</v>
      </c>
      <c r="M3502" s="1">
        <v>11.82</v>
      </c>
      <c r="N3502" s="1">
        <v>982.61</v>
      </c>
      <c r="O3502" s="1">
        <v>2.6</v>
      </c>
      <c r="P3502" s="1">
        <v>5.0999999999999996</v>
      </c>
      <c r="Q3502" s="1">
        <v>4.47</v>
      </c>
      <c r="R3502" s="1" t="b">
        <v>1</v>
      </c>
      <c r="S3502" s="1" t="s">
        <v>7077</v>
      </c>
      <c r="T3502" s="1" t="s">
        <v>7082</v>
      </c>
    </row>
    <row r="3503" spans="1:20" x14ac:dyDescent="0.3">
      <c r="A3503" s="1" t="s">
        <v>3573</v>
      </c>
      <c r="B3503" s="1" t="s">
        <v>30</v>
      </c>
      <c r="C3503" s="1" t="s">
        <v>31</v>
      </c>
      <c r="D3503" s="1">
        <v>15.774305</v>
      </c>
      <c r="E3503" s="1">
        <v>-155.51884100000001</v>
      </c>
      <c r="F3503" s="1" t="s">
        <v>28</v>
      </c>
      <c r="G3503" s="1">
        <v>339.28</v>
      </c>
      <c r="H3503" s="3" t="s">
        <v>7073</v>
      </c>
      <c r="I3503" s="1">
        <v>2</v>
      </c>
      <c r="J3503" s="1">
        <v>44</v>
      </c>
      <c r="K3503" s="1">
        <v>62.29</v>
      </c>
      <c r="L3503" s="2">
        <v>45723.104189814818</v>
      </c>
      <c r="M3503" s="1">
        <v>32.200000000000003</v>
      </c>
      <c r="N3503" s="1">
        <v>981.84</v>
      </c>
      <c r="O3503" s="1">
        <v>3</v>
      </c>
      <c r="P3503" s="1">
        <v>18</v>
      </c>
      <c r="Q3503" s="1">
        <v>19.149999999999999</v>
      </c>
      <c r="R3503" s="1" t="b">
        <v>0</v>
      </c>
      <c r="S3503" s="1" t="s">
        <v>7079</v>
      </c>
      <c r="T3503" s="1" t="s">
        <v>7083</v>
      </c>
    </row>
    <row r="3504" spans="1:20" x14ac:dyDescent="0.3">
      <c r="A3504" s="1" t="s">
        <v>3574</v>
      </c>
      <c r="B3504" s="1" t="s">
        <v>21</v>
      </c>
      <c r="C3504" s="1" t="s">
        <v>61</v>
      </c>
      <c r="D3504" s="1">
        <v>89.039462</v>
      </c>
      <c r="E3504" s="1">
        <v>-0.14610899999999999</v>
      </c>
      <c r="F3504" s="1" t="s">
        <v>48</v>
      </c>
      <c r="G3504" s="1">
        <v>270.04000000000002</v>
      </c>
      <c r="H3504" s="3" t="s">
        <v>7073</v>
      </c>
      <c r="I3504" s="1">
        <v>264</v>
      </c>
      <c r="J3504" s="1">
        <v>5</v>
      </c>
      <c r="K3504" s="1">
        <v>77.52</v>
      </c>
      <c r="L3504" s="2">
        <v>45272.093773148146</v>
      </c>
      <c r="M3504" s="1">
        <v>39.89</v>
      </c>
      <c r="N3504" s="1">
        <v>1031.74</v>
      </c>
      <c r="O3504" s="1">
        <v>10.1</v>
      </c>
      <c r="P3504" s="1">
        <v>13.7</v>
      </c>
      <c r="Q3504" s="1">
        <v>7.24</v>
      </c>
      <c r="R3504" s="1" t="b">
        <v>1</v>
      </c>
      <c r="S3504" s="1" t="s">
        <v>7077</v>
      </c>
      <c r="T3504" s="1" t="s">
        <v>7084</v>
      </c>
    </row>
    <row r="3505" spans="1:20" x14ac:dyDescent="0.3">
      <c r="A3505" s="1" t="s">
        <v>3575</v>
      </c>
      <c r="B3505" s="1" t="s">
        <v>50</v>
      </c>
      <c r="C3505" s="1" t="s">
        <v>108</v>
      </c>
      <c r="D3505" s="1">
        <v>-6.3109580000000003</v>
      </c>
      <c r="E3505" s="1">
        <v>-3.2589000000000001</v>
      </c>
      <c r="F3505" s="1" t="s">
        <v>48</v>
      </c>
      <c r="G3505" s="1">
        <v>316.11</v>
      </c>
      <c r="H3505" s="3" t="s">
        <v>7073</v>
      </c>
      <c r="I3505" s="1">
        <v>42</v>
      </c>
      <c r="J3505" s="1">
        <v>4</v>
      </c>
      <c r="K3505" s="1">
        <v>47.13</v>
      </c>
      <c r="L3505" s="2">
        <v>45250.733356481483</v>
      </c>
      <c r="M3505" s="1">
        <v>1.69</v>
      </c>
      <c r="N3505" s="1">
        <v>1002.26</v>
      </c>
      <c r="O3505" s="1">
        <v>0.8</v>
      </c>
      <c r="P3505" s="1">
        <v>17.399999999999999</v>
      </c>
      <c r="Q3505" s="1">
        <v>0.93</v>
      </c>
      <c r="R3505" s="1" t="b">
        <v>1</v>
      </c>
      <c r="S3505" s="1" t="s">
        <v>7078</v>
      </c>
      <c r="T3505" s="1" t="s">
        <v>7085</v>
      </c>
    </row>
    <row r="3506" spans="1:20" x14ac:dyDescent="0.3">
      <c r="A3506" s="1" t="s">
        <v>3576</v>
      </c>
      <c r="B3506" s="1" t="s">
        <v>30</v>
      </c>
      <c r="C3506" s="1" t="s">
        <v>74</v>
      </c>
      <c r="D3506" s="1">
        <v>68.569433000000004</v>
      </c>
      <c r="E3506" s="1">
        <v>-143.79958500000001</v>
      </c>
      <c r="F3506" s="1" t="s">
        <v>23</v>
      </c>
      <c r="G3506" s="1">
        <v>140.97999999999999</v>
      </c>
      <c r="H3506" s="3" t="s">
        <v>7073</v>
      </c>
      <c r="I3506" s="1">
        <v>324</v>
      </c>
      <c r="J3506" s="1">
        <v>2</v>
      </c>
      <c r="K3506" s="1">
        <v>57.99</v>
      </c>
      <c r="L3506" s="2">
        <v>45466.586134259262</v>
      </c>
      <c r="M3506" s="1">
        <v>35.950000000000003</v>
      </c>
      <c r="N3506" s="1">
        <v>1035.74</v>
      </c>
      <c r="O3506" s="1">
        <v>6.7</v>
      </c>
      <c r="P3506" s="1">
        <v>19.2</v>
      </c>
      <c r="Q3506" s="1">
        <v>19.41</v>
      </c>
      <c r="R3506" s="1" t="b">
        <v>0</v>
      </c>
      <c r="S3506" s="1" t="s">
        <v>7078</v>
      </c>
      <c r="T3506" s="1" t="s">
        <v>7085</v>
      </c>
    </row>
    <row r="3507" spans="1:20" x14ac:dyDescent="0.3">
      <c r="A3507" s="1" t="s">
        <v>3577</v>
      </c>
      <c r="B3507" s="1" t="s">
        <v>38</v>
      </c>
      <c r="C3507" s="1" t="s">
        <v>81</v>
      </c>
      <c r="D3507" s="1">
        <v>-84.929147999999998</v>
      </c>
      <c r="E3507" s="1">
        <v>-3.291445</v>
      </c>
      <c r="F3507" s="1" t="s">
        <v>19</v>
      </c>
      <c r="G3507" s="1">
        <v>257.94</v>
      </c>
      <c r="H3507" s="3" t="s">
        <v>7073</v>
      </c>
      <c r="I3507" s="1">
        <v>481</v>
      </c>
      <c r="J3507" s="1">
        <v>3</v>
      </c>
      <c r="K3507" s="1">
        <v>65.63</v>
      </c>
      <c r="L3507" s="2">
        <v>45348.840995370374</v>
      </c>
      <c r="M3507" s="1">
        <v>25.09</v>
      </c>
      <c r="N3507" s="1">
        <v>1010.22</v>
      </c>
      <c r="O3507" s="1">
        <v>7.5</v>
      </c>
      <c r="P3507" s="1">
        <v>3.4</v>
      </c>
      <c r="Q3507" s="1">
        <v>15.9</v>
      </c>
      <c r="R3507" s="1" t="b">
        <v>0</v>
      </c>
      <c r="S3507" s="1" t="s">
        <v>7077</v>
      </c>
      <c r="T3507" s="1" t="s">
        <v>7085</v>
      </c>
    </row>
    <row r="3508" spans="1:20" x14ac:dyDescent="0.3">
      <c r="A3508" s="1" t="s">
        <v>3578</v>
      </c>
      <c r="B3508" s="1" t="s">
        <v>17</v>
      </c>
      <c r="C3508" s="1" t="s">
        <v>47</v>
      </c>
      <c r="D3508" s="1">
        <v>-63.126649999999998</v>
      </c>
      <c r="E3508" s="1">
        <v>-52.523581</v>
      </c>
      <c r="F3508" s="1" t="s">
        <v>35</v>
      </c>
      <c r="G3508" s="1">
        <v>388.66</v>
      </c>
      <c r="H3508" s="3" t="s">
        <v>7073</v>
      </c>
      <c r="I3508" s="1">
        <v>184</v>
      </c>
      <c r="J3508" s="1">
        <v>35</v>
      </c>
      <c r="K3508" s="1">
        <v>84.2</v>
      </c>
      <c r="L3508" s="2">
        <v>45151.520856481482</v>
      </c>
      <c r="M3508" s="1">
        <v>38.950000000000003</v>
      </c>
      <c r="N3508" s="1">
        <v>1011.71</v>
      </c>
      <c r="O3508" s="1">
        <v>5.6</v>
      </c>
      <c r="P3508" s="1">
        <v>2.8</v>
      </c>
      <c r="Q3508" s="1">
        <v>5.09</v>
      </c>
      <c r="R3508" s="1" t="b">
        <v>1</v>
      </c>
      <c r="S3508" s="1" t="s">
        <v>7078</v>
      </c>
      <c r="T3508" s="1" t="s">
        <v>7083</v>
      </c>
    </row>
    <row r="3509" spans="1:20" x14ac:dyDescent="0.3">
      <c r="A3509" s="1" t="s">
        <v>3579</v>
      </c>
      <c r="B3509" s="1" t="s">
        <v>41</v>
      </c>
      <c r="C3509" s="1" t="s">
        <v>45</v>
      </c>
      <c r="D3509" s="1">
        <v>53.474504000000003</v>
      </c>
      <c r="E3509" s="1">
        <v>83.018519999999995</v>
      </c>
      <c r="F3509" s="1" t="s">
        <v>43</v>
      </c>
      <c r="G3509" s="1">
        <v>247.83</v>
      </c>
      <c r="H3509" s="3" t="s">
        <v>7073</v>
      </c>
      <c r="I3509" s="1">
        <v>176</v>
      </c>
      <c r="J3509" s="1">
        <v>36</v>
      </c>
      <c r="K3509" s="1">
        <v>38.549999999999997</v>
      </c>
      <c r="L3509" s="2">
        <v>45449.704189814816</v>
      </c>
      <c r="M3509" s="1">
        <v>18.87</v>
      </c>
      <c r="N3509" s="1">
        <v>1015.9</v>
      </c>
      <c r="O3509" s="1">
        <v>7.6</v>
      </c>
      <c r="P3509" s="1">
        <v>16.3</v>
      </c>
      <c r="Q3509" s="1">
        <v>8.18</v>
      </c>
      <c r="R3509" s="1" t="b">
        <v>0</v>
      </c>
      <c r="S3509" s="1" t="s">
        <v>7078</v>
      </c>
      <c r="T3509" s="1" t="s">
        <v>7083</v>
      </c>
    </row>
    <row r="3510" spans="1:20" x14ac:dyDescent="0.3">
      <c r="A3510" s="1" t="s">
        <v>3580</v>
      </c>
      <c r="B3510" s="1" t="s">
        <v>25</v>
      </c>
      <c r="C3510" s="1" t="s">
        <v>26</v>
      </c>
      <c r="D3510" s="1">
        <v>68.270528999999996</v>
      </c>
      <c r="E3510" s="1">
        <v>80.092595000000003</v>
      </c>
      <c r="F3510" s="1" t="s">
        <v>48</v>
      </c>
      <c r="G3510" s="1">
        <v>259.2</v>
      </c>
      <c r="H3510" s="3" t="s">
        <v>7073</v>
      </c>
      <c r="I3510" s="1">
        <v>95</v>
      </c>
      <c r="J3510" s="1">
        <v>44</v>
      </c>
      <c r="K3510" s="1">
        <v>54.08</v>
      </c>
      <c r="L3510" s="2">
        <v>45226.585439814815</v>
      </c>
      <c r="M3510" s="1">
        <v>33.97</v>
      </c>
      <c r="N3510" s="1">
        <v>1029.9100000000001</v>
      </c>
      <c r="O3510" s="1">
        <v>1.9</v>
      </c>
      <c r="P3510" s="1">
        <v>17.5</v>
      </c>
      <c r="Q3510" s="1">
        <v>17.25</v>
      </c>
      <c r="R3510" s="1" t="b">
        <v>0</v>
      </c>
      <c r="S3510" s="1" t="s">
        <v>7077</v>
      </c>
      <c r="T3510" s="1" t="s">
        <v>7083</v>
      </c>
    </row>
    <row r="3511" spans="1:20" x14ac:dyDescent="0.3">
      <c r="A3511" s="1" t="s">
        <v>3581</v>
      </c>
      <c r="B3511" s="1" t="s">
        <v>17</v>
      </c>
      <c r="C3511" s="1" t="s">
        <v>103</v>
      </c>
      <c r="D3511" s="1">
        <v>40.8489</v>
      </c>
      <c r="E3511" s="1">
        <v>-85.629510999999994</v>
      </c>
      <c r="F3511" s="1" t="s">
        <v>48</v>
      </c>
      <c r="G3511" s="1">
        <v>378.11</v>
      </c>
      <c r="H3511" s="3" t="s">
        <v>7073</v>
      </c>
      <c r="I3511" s="1">
        <v>141</v>
      </c>
      <c r="J3511" s="1">
        <v>19</v>
      </c>
      <c r="K3511" s="1">
        <v>29.1</v>
      </c>
      <c r="L3511" s="2">
        <v>45130.10696759259</v>
      </c>
      <c r="M3511" s="1">
        <v>2.96</v>
      </c>
      <c r="N3511" s="1">
        <v>999.15</v>
      </c>
      <c r="O3511" s="1">
        <v>9.4</v>
      </c>
      <c r="P3511" s="1">
        <v>12.1</v>
      </c>
      <c r="Q3511" s="1">
        <v>7.15</v>
      </c>
      <c r="R3511" s="1" t="b">
        <v>0</v>
      </c>
      <c r="S3511" s="1" t="s">
        <v>7079</v>
      </c>
      <c r="T3511" s="1" t="s">
        <v>7082</v>
      </c>
    </row>
    <row r="3512" spans="1:20" x14ac:dyDescent="0.3">
      <c r="A3512" s="1" t="s">
        <v>3582</v>
      </c>
      <c r="B3512" s="1" t="s">
        <v>41</v>
      </c>
      <c r="C3512" s="1" t="s">
        <v>42</v>
      </c>
      <c r="D3512" s="1">
        <v>27.828963999999999</v>
      </c>
      <c r="E3512" s="1">
        <v>-69.517823000000007</v>
      </c>
      <c r="F3512" s="1" t="s">
        <v>23</v>
      </c>
      <c r="G3512" s="1">
        <v>101.73</v>
      </c>
      <c r="H3512" s="3" t="s">
        <v>7073</v>
      </c>
      <c r="I3512" s="1">
        <v>193</v>
      </c>
      <c r="J3512" s="1">
        <v>17</v>
      </c>
      <c r="K3512" s="1">
        <v>47.57</v>
      </c>
      <c r="L3512" s="2">
        <v>45668.318078703705</v>
      </c>
      <c r="M3512" s="1">
        <v>13.74</v>
      </c>
      <c r="N3512" s="1">
        <v>988.51</v>
      </c>
      <c r="O3512" s="1">
        <v>1.5</v>
      </c>
      <c r="P3512" s="1">
        <v>8</v>
      </c>
      <c r="Q3512" s="1">
        <v>11.35</v>
      </c>
      <c r="R3512" s="1" t="b">
        <v>1</v>
      </c>
      <c r="S3512" s="1" t="s">
        <v>7078</v>
      </c>
      <c r="T3512" s="1" t="s">
        <v>7082</v>
      </c>
    </row>
    <row r="3513" spans="1:20" x14ac:dyDescent="0.3">
      <c r="A3513" s="1" t="s">
        <v>3583</v>
      </c>
      <c r="B3513" s="1" t="s">
        <v>78</v>
      </c>
      <c r="C3513" s="1" t="s">
        <v>79</v>
      </c>
      <c r="D3513" s="1">
        <v>-63.972842</v>
      </c>
      <c r="E3513" s="1">
        <v>-167.00524999999999</v>
      </c>
      <c r="F3513" s="1" t="s">
        <v>35</v>
      </c>
      <c r="G3513" s="1">
        <v>248.54</v>
      </c>
      <c r="H3513" s="3" t="s">
        <v>7073</v>
      </c>
      <c r="I3513" s="1">
        <v>31</v>
      </c>
      <c r="J3513" s="1">
        <v>20</v>
      </c>
      <c r="K3513" s="1">
        <v>30.33</v>
      </c>
      <c r="L3513" s="2">
        <v>45292.420856481483</v>
      </c>
      <c r="M3513" s="1">
        <v>3.15</v>
      </c>
      <c r="N3513" s="1">
        <v>1018.92</v>
      </c>
      <c r="O3513" s="1">
        <v>4.4000000000000004</v>
      </c>
      <c r="P3513" s="1">
        <v>13.4</v>
      </c>
      <c r="Q3513" s="1">
        <v>10.7</v>
      </c>
      <c r="R3513" s="1" t="b">
        <v>0</v>
      </c>
      <c r="S3513" s="1" t="s">
        <v>7079</v>
      </c>
      <c r="T3513" s="1" t="s">
        <v>7083</v>
      </c>
    </row>
    <row r="3514" spans="1:20" x14ac:dyDescent="0.3">
      <c r="A3514" s="1" t="s">
        <v>3584</v>
      </c>
      <c r="B3514" s="1" t="s">
        <v>41</v>
      </c>
      <c r="C3514" s="1" t="s">
        <v>70</v>
      </c>
      <c r="D3514" s="1">
        <v>-63.233308000000001</v>
      </c>
      <c r="E3514" s="1">
        <v>111.548136</v>
      </c>
      <c r="F3514" s="1" t="s">
        <v>35</v>
      </c>
      <c r="G3514" s="1">
        <v>235.16</v>
      </c>
      <c r="H3514" s="3" t="s">
        <v>7073</v>
      </c>
      <c r="I3514" s="1">
        <v>284</v>
      </c>
      <c r="J3514" s="1">
        <v>38</v>
      </c>
      <c r="K3514" s="1">
        <v>56.02</v>
      </c>
      <c r="L3514" s="2">
        <v>45605.240995370368</v>
      </c>
      <c r="M3514" s="1">
        <v>39.03</v>
      </c>
      <c r="N3514" s="1">
        <v>1002.89</v>
      </c>
      <c r="O3514" s="1">
        <v>0.8</v>
      </c>
      <c r="P3514" s="1">
        <v>6.8</v>
      </c>
      <c r="Q3514" s="1">
        <v>8.0299999999999994</v>
      </c>
      <c r="R3514" s="1" t="b">
        <v>0</v>
      </c>
      <c r="S3514" s="1" t="s">
        <v>7080</v>
      </c>
      <c r="T3514" s="1" t="s">
        <v>7083</v>
      </c>
    </row>
    <row r="3515" spans="1:20" x14ac:dyDescent="0.3">
      <c r="A3515" s="1" t="s">
        <v>3585</v>
      </c>
      <c r="B3515" s="1" t="s">
        <v>114</v>
      </c>
      <c r="C3515" s="1" t="s">
        <v>192</v>
      </c>
      <c r="D3515" s="1">
        <v>32.083888000000002</v>
      </c>
      <c r="E3515" s="1">
        <v>-103.36049199999999</v>
      </c>
      <c r="F3515" s="1" t="s">
        <v>35</v>
      </c>
      <c r="G3515" s="1">
        <v>105.67</v>
      </c>
      <c r="H3515" s="3" t="s">
        <v>7073</v>
      </c>
      <c r="I3515" s="1">
        <v>278</v>
      </c>
      <c r="J3515" s="1">
        <v>11</v>
      </c>
      <c r="K3515" s="1">
        <v>13.17</v>
      </c>
      <c r="L3515" s="2">
        <v>45291.705578703702</v>
      </c>
      <c r="M3515" s="1">
        <v>32.770000000000003</v>
      </c>
      <c r="N3515" s="1">
        <v>1010.97</v>
      </c>
      <c r="O3515" s="1">
        <v>6</v>
      </c>
      <c r="P3515" s="1">
        <v>5.5</v>
      </c>
      <c r="Q3515" s="1">
        <v>12.79</v>
      </c>
      <c r="R3515" s="1" t="b">
        <v>0</v>
      </c>
      <c r="S3515" s="1" t="s">
        <v>7077</v>
      </c>
      <c r="T3515" s="1" t="s">
        <v>7084</v>
      </c>
    </row>
    <row r="3516" spans="1:20" x14ac:dyDescent="0.3">
      <c r="A3516" s="1" t="s">
        <v>3586</v>
      </c>
      <c r="B3516" s="1" t="s">
        <v>30</v>
      </c>
      <c r="C3516" s="1" t="s">
        <v>74</v>
      </c>
      <c r="D3516" s="1">
        <v>2.8079269999999998</v>
      </c>
      <c r="E3516" s="1">
        <v>85.695734999999999</v>
      </c>
      <c r="F3516" s="1" t="s">
        <v>48</v>
      </c>
      <c r="G3516" s="1">
        <v>155.83000000000001</v>
      </c>
      <c r="H3516" s="3" t="s">
        <v>7073</v>
      </c>
      <c r="I3516" s="1">
        <v>118</v>
      </c>
      <c r="J3516" s="1">
        <v>8</v>
      </c>
      <c r="K3516" s="1">
        <v>24.23</v>
      </c>
      <c r="L3516" s="2">
        <v>45256.642384259256</v>
      </c>
      <c r="M3516" s="1">
        <v>34.18</v>
      </c>
      <c r="N3516" s="1">
        <v>1025.29</v>
      </c>
      <c r="O3516" s="1">
        <v>7.4</v>
      </c>
      <c r="P3516" s="1">
        <v>10.3</v>
      </c>
      <c r="Q3516" s="1">
        <v>9.4700000000000006</v>
      </c>
      <c r="R3516" s="1" t="b">
        <v>0</v>
      </c>
      <c r="S3516" s="1" t="s">
        <v>7078</v>
      </c>
      <c r="T3516" s="1" t="s">
        <v>7084</v>
      </c>
    </row>
    <row r="3517" spans="1:20" x14ac:dyDescent="0.3">
      <c r="A3517" s="1" t="s">
        <v>3587</v>
      </c>
      <c r="B3517" s="1" t="s">
        <v>78</v>
      </c>
      <c r="C3517" s="1" t="s">
        <v>84</v>
      </c>
      <c r="D3517" s="1">
        <v>-65.564738000000006</v>
      </c>
      <c r="E3517" s="1">
        <v>63.193244999999997</v>
      </c>
      <c r="F3517" s="1" t="s">
        <v>23</v>
      </c>
      <c r="G3517" s="1">
        <v>382.88</v>
      </c>
      <c r="H3517" s="3" t="s">
        <v>7073</v>
      </c>
      <c r="I3517" s="1">
        <v>127</v>
      </c>
      <c r="J3517" s="1">
        <v>4</v>
      </c>
      <c r="K3517" s="1">
        <v>19.100000000000001</v>
      </c>
      <c r="L3517" s="2">
        <v>45352.045162037037</v>
      </c>
      <c r="M3517" s="1">
        <v>37.549999999999997</v>
      </c>
      <c r="N3517" s="1">
        <v>1014.59</v>
      </c>
      <c r="O3517" s="1">
        <v>10.4</v>
      </c>
      <c r="P3517" s="1">
        <v>5.0999999999999996</v>
      </c>
      <c r="Q3517" s="1">
        <v>0.42</v>
      </c>
      <c r="R3517" s="1" t="b">
        <v>0</v>
      </c>
      <c r="S3517" s="1" t="s">
        <v>7079</v>
      </c>
      <c r="T3517" s="1" t="s">
        <v>7085</v>
      </c>
    </row>
    <row r="3518" spans="1:20" x14ac:dyDescent="0.3">
      <c r="A3518" s="1" t="s">
        <v>3588</v>
      </c>
      <c r="B3518" s="1" t="s">
        <v>78</v>
      </c>
      <c r="C3518" s="1" t="s">
        <v>106</v>
      </c>
      <c r="D3518" s="1">
        <v>16.360251999999999</v>
      </c>
      <c r="E3518" s="1">
        <v>59.203200000000002</v>
      </c>
      <c r="F3518" s="1" t="s">
        <v>19</v>
      </c>
      <c r="G3518" s="1">
        <v>123.25</v>
      </c>
      <c r="H3518" s="3" t="s">
        <v>7073</v>
      </c>
      <c r="I3518" s="1">
        <v>184</v>
      </c>
      <c r="J3518" s="1">
        <v>3</v>
      </c>
      <c r="K3518" s="1">
        <v>55.65</v>
      </c>
      <c r="L3518" s="2">
        <v>45638.457662037035</v>
      </c>
      <c r="M3518" s="1">
        <v>3.86</v>
      </c>
      <c r="N3518" s="1">
        <v>1023.42</v>
      </c>
      <c r="O3518" s="1">
        <v>8.1</v>
      </c>
      <c r="P3518" s="1">
        <v>10.199999999999999</v>
      </c>
      <c r="Q3518" s="1">
        <v>16.29</v>
      </c>
      <c r="R3518" s="1" t="b">
        <v>0</v>
      </c>
      <c r="S3518" s="1" t="s">
        <v>7077</v>
      </c>
      <c r="T3518" s="1" t="s">
        <v>7085</v>
      </c>
    </row>
    <row r="3519" spans="1:20" x14ac:dyDescent="0.3">
      <c r="A3519" s="1" t="s">
        <v>3589</v>
      </c>
      <c r="B3519" s="1" t="s">
        <v>78</v>
      </c>
      <c r="C3519" s="1" t="s">
        <v>88</v>
      </c>
      <c r="D3519" s="1">
        <v>14.221644</v>
      </c>
      <c r="E3519" s="1">
        <v>-150.22653700000001</v>
      </c>
      <c r="F3519" s="1" t="s">
        <v>43</v>
      </c>
      <c r="G3519" s="1">
        <v>189.44</v>
      </c>
      <c r="H3519" s="3" t="s">
        <v>7073</v>
      </c>
      <c r="I3519" s="1">
        <v>216</v>
      </c>
      <c r="J3519" s="1">
        <v>5</v>
      </c>
      <c r="K3519" s="1">
        <v>10.65</v>
      </c>
      <c r="L3519" s="2">
        <v>45580.864606481482</v>
      </c>
      <c r="M3519" s="1">
        <v>15.73</v>
      </c>
      <c r="N3519" s="1">
        <v>1018.09</v>
      </c>
      <c r="O3519" s="1">
        <v>6</v>
      </c>
      <c r="P3519" s="1">
        <v>19.2</v>
      </c>
      <c r="Q3519" s="1">
        <v>2.2599999999999998</v>
      </c>
      <c r="R3519" s="1" t="b">
        <v>0</v>
      </c>
      <c r="S3519" s="1" t="s">
        <v>7078</v>
      </c>
      <c r="T3519" s="1" t="s">
        <v>7085</v>
      </c>
    </row>
    <row r="3520" spans="1:20" x14ac:dyDescent="0.3">
      <c r="A3520" s="1" t="s">
        <v>3590</v>
      </c>
      <c r="B3520" s="1" t="s">
        <v>41</v>
      </c>
      <c r="C3520" s="1" t="s">
        <v>42</v>
      </c>
      <c r="D3520" s="1">
        <v>33.418816999999997</v>
      </c>
      <c r="E3520" s="1">
        <v>112.001811</v>
      </c>
      <c r="F3520" s="1" t="s">
        <v>48</v>
      </c>
      <c r="G3520" s="1">
        <v>155.66999999999999</v>
      </c>
      <c r="H3520" s="3" t="s">
        <v>7073</v>
      </c>
      <c r="I3520" s="1">
        <v>379</v>
      </c>
      <c r="J3520" s="1">
        <v>14</v>
      </c>
      <c r="K3520" s="1">
        <v>35.299999999999997</v>
      </c>
      <c r="L3520" s="2">
        <v>45407.513912037037</v>
      </c>
      <c r="M3520" s="1">
        <v>3.31</v>
      </c>
      <c r="N3520" s="1">
        <v>1031.79</v>
      </c>
      <c r="O3520" s="1">
        <v>10.3</v>
      </c>
      <c r="P3520" s="1">
        <v>17</v>
      </c>
      <c r="Q3520" s="1">
        <v>9.2799999999999994</v>
      </c>
      <c r="R3520" s="1" t="b">
        <v>0</v>
      </c>
      <c r="S3520" s="1" t="s">
        <v>7079</v>
      </c>
      <c r="T3520" s="1" t="s">
        <v>7082</v>
      </c>
    </row>
    <row r="3521" spans="1:20" x14ac:dyDescent="0.3">
      <c r="A3521" s="1" t="s">
        <v>3591</v>
      </c>
      <c r="B3521" s="1" t="s">
        <v>25</v>
      </c>
      <c r="C3521" s="1" t="s">
        <v>59</v>
      </c>
      <c r="D3521" s="1">
        <v>50.575445999999999</v>
      </c>
      <c r="E3521" s="1">
        <v>22.515809000000001</v>
      </c>
      <c r="F3521" s="1" t="s">
        <v>48</v>
      </c>
      <c r="G3521" s="1">
        <v>127.26</v>
      </c>
      <c r="H3521" s="3" t="s">
        <v>7073</v>
      </c>
      <c r="I3521" s="1">
        <v>37</v>
      </c>
      <c r="J3521" s="1">
        <v>15</v>
      </c>
      <c r="K3521" s="1">
        <v>34.1</v>
      </c>
      <c r="L3521" s="2">
        <v>45538.983356481483</v>
      </c>
      <c r="M3521" s="1">
        <v>8.83</v>
      </c>
      <c r="N3521" s="1">
        <v>1029.42</v>
      </c>
      <c r="O3521" s="1">
        <v>5.3</v>
      </c>
      <c r="P3521" s="1">
        <v>18.899999999999999</v>
      </c>
      <c r="Q3521" s="1">
        <v>11.6</v>
      </c>
      <c r="R3521" s="1" t="b">
        <v>0</v>
      </c>
      <c r="S3521" s="1" t="s">
        <v>7080</v>
      </c>
      <c r="T3521" s="1" t="s">
        <v>7082</v>
      </c>
    </row>
    <row r="3522" spans="1:20" x14ac:dyDescent="0.3">
      <c r="A3522" s="1" t="s">
        <v>3592</v>
      </c>
      <c r="B3522" s="1" t="s">
        <v>114</v>
      </c>
      <c r="C3522" s="1" t="s">
        <v>192</v>
      </c>
      <c r="D3522" s="1">
        <v>-27.046410000000002</v>
      </c>
      <c r="E3522" s="1">
        <v>1.0455490000000001</v>
      </c>
      <c r="F3522" s="1" t="s">
        <v>43</v>
      </c>
      <c r="G3522" s="1">
        <v>39.83</v>
      </c>
      <c r="H3522" s="3" t="s">
        <v>7073</v>
      </c>
      <c r="I3522" s="1">
        <v>345</v>
      </c>
      <c r="J3522" s="1">
        <v>15</v>
      </c>
      <c r="K3522" s="1">
        <v>12.53</v>
      </c>
      <c r="L3522" s="2">
        <v>45330.869467592594</v>
      </c>
      <c r="M3522" s="1">
        <v>9.56</v>
      </c>
      <c r="N3522" s="1">
        <v>1017.39</v>
      </c>
      <c r="O3522" s="1">
        <v>6.2</v>
      </c>
      <c r="P3522" s="1">
        <v>16.3</v>
      </c>
      <c r="Q3522" s="1">
        <v>14.11</v>
      </c>
      <c r="R3522" s="1" t="b">
        <v>1</v>
      </c>
      <c r="S3522" s="1" t="s">
        <v>7077</v>
      </c>
      <c r="T3522" s="1" t="s">
        <v>7082</v>
      </c>
    </row>
    <row r="3523" spans="1:20" x14ac:dyDescent="0.3">
      <c r="A3523" s="1" t="s">
        <v>3593</v>
      </c>
      <c r="B3523" s="1" t="s">
        <v>78</v>
      </c>
      <c r="C3523" s="1" t="s">
        <v>106</v>
      </c>
      <c r="D3523" s="1">
        <v>-61.574196999999998</v>
      </c>
      <c r="E3523" s="1">
        <v>42.804319999999997</v>
      </c>
      <c r="F3523" s="1" t="s">
        <v>23</v>
      </c>
      <c r="G3523" s="1">
        <v>23.51</v>
      </c>
      <c r="H3523" s="3" t="s">
        <v>7073</v>
      </c>
      <c r="I3523" s="1">
        <v>394</v>
      </c>
      <c r="J3523" s="1">
        <v>26</v>
      </c>
      <c r="K3523" s="1">
        <v>66.150000000000006</v>
      </c>
      <c r="L3523" s="2">
        <v>45487.027800925927</v>
      </c>
      <c r="M3523" s="1">
        <v>19.03</v>
      </c>
      <c r="N3523" s="1">
        <v>1027.52</v>
      </c>
      <c r="O3523" s="1">
        <v>6.6</v>
      </c>
      <c r="P3523" s="1">
        <v>7.7</v>
      </c>
      <c r="Q3523" s="1">
        <v>8.2200000000000006</v>
      </c>
      <c r="R3523" s="1" t="b">
        <v>0</v>
      </c>
      <c r="S3523" s="1" t="s">
        <v>7080</v>
      </c>
      <c r="T3523" s="1" t="s">
        <v>7083</v>
      </c>
    </row>
    <row r="3524" spans="1:20" x14ac:dyDescent="0.3">
      <c r="A3524" s="1" t="s">
        <v>3594</v>
      </c>
      <c r="B3524" s="1" t="s">
        <v>25</v>
      </c>
      <c r="C3524" s="1" t="s">
        <v>26</v>
      </c>
      <c r="D3524" s="1">
        <v>88.526038</v>
      </c>
      <c r="E3524" s="1">
        <v>-112.87681000000001</v>
      </c>
      <c r="F3524" s="1" t="s">
        <v>23</v>
      </c>
      <c r="G3524" s="1">
        <v>110.07</v>
      </c>
      <c r="H3524" s="3" t="s">
        <v>7073</v>
      </c>
      <c r="I3524" s="1">
        <v>100</v>
      </c>
      <c r="J3524" s="1">
        <v>8</v>
      </c>
      <c r="K3524" s="1">
        <v>52.87</v>
      </c>
      <c r="L3524" s="2">
        <v>45110.740300925929</v>
      </c>
      <c r="M3524" s="1">
        <v>11.11</v>
      </c>
      <c r="N3524" s="1">
        <v>1041.1500000000001</v>
      </c>
      <c r="O3524" s="1">
        <v>4.5</v>
      </c>
      <c r="P3524" s="1">
        <v>16.399999999999999</v>
      </c>
      <c r="Q3524" s="1">
        <v>14.71</v>
      </c>
      <c r="R3524" s="1" t="b">
        <v>0</v>
      </c>
      <c r="S3524" s="1" t="s">
        <v>7080</v>
      </c>
      <c r="T3524" s="1" t="s">
        <v>7084</v>
      </c>
    </row>
    <row r="3525" spans="1:20" x14ac:dyDescent="0.3">
      <c r="A3525" s="1" t="s">
        <v>3595</v>
      </c>
      <c r="B3525" s="1" t="s">
        <v>25</v>
      </c>
      <c r="C3525" s="1" t="s">
        <v>53</v>
      </c>
      <c r="D3525" s="1">
        <v>55.185588000000003</v>
      </c>
      <c r="E3525" s="1">
        <v>13.358563</v>
      </c>
      <c r="F3525" s="1" t="s">
        <v>28</v>
      </c>
      <c r="G3525" s="1">
        <v>16.46</v>
      </c>
      <c r="H3525" s="3" t="s">
        <v>7073</v>
      </c>
      <c r="I3525" s="1">
        <v>286</v>
      </c>
      <c r="J3525" s="1">
        <v>5</v>
      </c>
      <c r="K3525" s="1">
        <v>71.92</v>
      </c>
      <c r="L3525" s="2">
        <v>45336.986828703702</v>
      </c>
      <c r="M3525" s="1">
        <v>4.49</v>
      </c>
      <c r="N3525" s="1">
        <v>1010.26</v>
      </c>
      <c r="O3525" s="1">
        <v>9.1999999999999993</v>
      </c>
      <c r="P3525" s="1">
        <v>18.5</v>
      </c>
      <c r="Q3525" s="1">
        <v>2.63</v>
      </c>
      <c r="R3525" s="1" t="b">
        <v>0</v>
      </c>
      <c r="S3525" s="1" t="s">
        <v>7079</v>
      </c>
      <c r="T3525" s="1" t="s">
        <v>7085</v>
      </c>
    </row>
    <row r="3526" spans="1:20" x14ac:dyDescent="0.3">
      <c r="A3526" s="1" t="s">
        <v>3596</v>
      </c>
      <c r="B3526" s="1" t="s">
        <v>38</v>
      </c>
      <c r="C3526" s="1" t="s">
        <v>92</v>
      </c>
      <c r="D3526" s="1">
        <v>54.335787000000003</v>
      </c>
      <c r="E3526" s="1">
        <v>-158.24040600000001</v>
      </c>
      <c r="F3526" s="1" t="s">
        <v>43</v>
      </c>
      <c r="G3526" s="1">
        <v>36.31</v>
      </c>
      <c r="H3526" s="3" t="s">
        <v>7073</v>
      </c>
      <c r="I3526" s="1">
        <v>150</v>
      </c>
      <c r="J3526" s="1">
        <v>4</v>
      </c>
      <c r="K3526" s="1">
        <v>72.36</v>
      </c>
      <c r="L3526" s="2">
        <v>45326.941689814812</v>
      </c>
      <c r="M3526" s="1">
        <v>7.12</v>
      </c>
      <c r="N3526" s="1">
        <v>1008.89</v>
      </c>
      <c r="O3526" s="1">
        <v>2</v>
      </c>
      <c r="P3526" s="1">
        <v>19</v>
      </c>
      <c r="Q3526" s="1">
        <v>13.07</v>
      </c>
      <c r="R3526" s="1" t="b">
        <v>0</v>
      </c>
      <c r="S3526" s="1" t="s">
        <v>7077</v>
      </c>
      <c r="T3526" s="1" t="s">
        <v>7085</v>
      </c>
    </row>
    <row r="3527" spans="1:20" x14ac:dyDescent="0.3">
      <c r="A3527" s="1" t="s">
        <v>3597</v>
      </c>
      <c r="B3527" s="1" t="s">
        <v>25</v>
      </c>
      <c r="C3527" s="1" t="s">
        <v>26</v>
      </c>
      <c r="D3527" s="1">
        <v>22.002082000000001</v>
      </c>
      <c r="E3527" s="1">
        <v>-54.429226999999997</v>
      </c>
      <c r="F3527" s="1" t="s">
        <v>23</v>
      </c>
      <c r="G3527" s="1">
        <v>68.599999999999994</v>
      </c>
      <c r="H3527" s="3" t="s">
        <v>7073</v>
      </c>
      <c r="I3527" s="1">
        <v>460</v>
      </c>
      <c r="J3527" s="1">
        <v>5</v>
      </c>
      <c r="K3527" s="1">
        <v>78.06</v>
      </c>
      <c r="L3527" s="2">
        <v>45176.433356481481</v>
      </c>
      <c r="M3527" s="1">
        <v>6.32</v>
      </c>
      <c r="N3527" s="1">
        <v>1033.5</v>
      </c>
      <c r="O3527" s="1">
        <v>6.1</v>
      </c>
      <c r="P3527" s="1">
        <v>14</v>
      </c>
      <c r="Q3527" s="1">
        <v>16.53</v>
      </c>
      <c r="R3527" s="1" t="b">
        <v>0</v>
      </c>
      <c r="S3527" s="1" t="s">
        <v>7080</v>
      </c>
      <c r="T3527" s="1" t="s">
        <v>7085</v>
      </c>
    </row>
    <row r="3528" spans="1:20" x14ac:dyDescent="0.3">
      <c r="A3528" s="1" t="s">
        <v>3598</v>
      </c>
      <c r="B3528" s="1" t="s">
        <v>17</v>
      </c>
      <c r="C3528" s="1" t="s">
        <v>103</v>
      </c>
      <c r="D3528" s="1">
        <v>20.033214000000001</v>
      </c>
      <c r="E3528" s="1">
        <v>157.703485</v>
      </c>
      <c r="F3528" s="1" t="s">
        <v>43</v>
      </c>
      <c r="G3528" s="1">
        <v>54.31</v>
      </c>
      <c r="H3528" s="3" t="s">
        <v>7073</v>
      </c>
      <c r="I3528" s="1">
        <v>480</v>
      </c>
      <c r="J3528" s="1">
        <v>20</v>
      </c>
      <c r="K3528" s="1">
        <v>79.010000000000005</v>
      </c>
      <c r="L3528" s="2">
        <v>45331.879189814812</v>
      </c>
      <c r="M3528" s="1">
        <v>38.94</v>
      </c>
      <c r="N3528" s="1">
        <v>1020.78</v>
      </c>
      <c r="O3528" s="1">
        <v>7.9</v>
      </c>
      <c r="P3528" s="1">
        <v>5</v>
      </c>
      <c r="Q3528" s="1">
        <v>17.79</v>
      </c>
      <c r="R3528" s="1" t="b">
        <v>0</v>
      </c>
      <c r="S3528" s="1" t="s">
        <v>7079</v>
      </c>
      <c r="T3528" s="1" t="s">
        <v>7083</v>
      </c>
    </row>
    <row r="3529" spans="1:20" x14ac:dyDescent="0.3">
      <c r="A3529" s="1" t="s">
        <v>3599</v>
      </c>
      <c r="B3529" s="1" t="s">
        <v>33</v>
      </c>
      <c r="C3529" s="1" t="s">
        <v>34</v>
      </c>
      <c r="D3529" s="1">
        <v>-9.3063289999999999</v>
      </c>
      <c r="E3529" s="1">
        <v>163.167653</v>
      </c>
      <c r="F3529" s="1" t="s">
        <v>19</v>
      </c>
      <c r="G3529" s="1">
        <v>216.18</v>
      </c>
      <c r="H3529" s="3" t="s">
        <v>7073</v>
      </c>
      <c r="I3529" s="1">
        <v>398</v>
      </c>
      <c r="J3529" s="1">
        <v>19</v>
      </c>
      <c r="K3529" s="1">
        <v>16.21</v>
      </c>
      <c r="L3529" s="2">
        <v>45693.835439814815</v>
      </c>
      <c r="M3529" s="1">
        <v>30.49</v>
      </c>
      <c r="N3529" s="1">
        <v>984.97</v>
      </c>
      <c r="O3529" s="1">
        <v>9.9</v>
      </c>
      <c r="P3529" s="1">
        <v>1.8</v>
      </c>
      <c r="Q3529" s="1">
        <v>11.59</v>
      </c>
      <c r="R3529" s="1" t="b">
        <v>1</v>
      </c>
      <c r="S3529" s="1" t="s">
        <v>7077</v>
      </c>
      <c r="T3529" s="1" t="s">
        <v>7083</v>
      </c>
    </row>
    <row r="3530" spans="1:20" x14ac:dyDescent="0.3">
      <c r="A3530" s="1" t="s">
        <v>3600</v>
      </c>
      <c r="B3530" s="1" t="s">
        <v>114</v>
      </c>
      <c r="C3530" s="1" t="s">
        <v>247</v>
      </c>
      <c r="D3530" s="1">
        <v>-83.234930000000006</v>
      </c>
      <c r="E3530" s="1">
        <v>-112.085222</v>
      </c>
      <c r="F3530" s="1" t="s">
        <v>48</v>
      </c>
      <c r="G3530" s="1">
        <v>154.08000000000001</v>
      </c>
      <c r="H3530" s="3" t="s">
        <v>7073</v>
      </c>
      <c r="I3530" s="1">
        <v>27</v>
      </c>
      <c r="J3530" s="1">
        <v>22</v>
      </c>
      <c r="K3530" s="1">
        <v>88.21</v>
      </c>
      <c r="L3530" s="2">
        <v>45458.718773148146</v>
      </c>
      <c r="M3530" s="1">
        <v>38.729999999999997</v>
      </c>
      <c r="N3530" s="1">
        <v>1042.45</v>
      </c>
      <c r="O3530" s="1">
        <v>9.6999999999999993</v>
      </c>
      <c r="P3530" s="1">
        <v>3.8</v>
      </c>
      <c r="Q3530" s="1">
        <v>6.26</v>
      </c>
      <c r="R3530" s="1" t="b">
        <v>0</v>
      </c>
      <c r="S3530" s="1" t="s">
        <v>7080</v>
      </c>
      <c r="T3530" s="1" t="s">
        <v>7083</v>
      </c>
    </row>
    <row r="3531" spans="1:20" x14ac:dyDescent="0.3">
      <c r="A3531" s="1" t="s">
        <v>3601</v>
      </c>
      <c r="B3531" s="1" t="s">
        <v>38</v>
      </c>
      <c r="C3531" s="1" t="s">
        <v>39</v>
      </c>
      <c r="D3531" s="1">
        <v>-20.817312000000001</v>
      </c>
      <c r="E3531" s="1">
        <v>-71.320342999999994</v>
      </c>
      <c r="F3531" s="1" t="s">
        <v>28</v>
      </c>
      <c r="G3531" s="1">
        <v>364.35</v>
      </c>
      <c r="H3531" s="3" t="s">
        <v>7073</v>
      </c>
      <c r="I3531" s="1">
        <v>142</v>
      </c>
      <c r="J3531" s="1">
        <v>14</v>
      </c>
      <c r="K3531" s="1">
        <v>10.26</v>
      </c>
      <c r="L3531" s="2">
        <v>45629.23474537037</v>
      </c>
      <c r="M3531" s="1">
        <v>17.87</v>
      </c>
      <c r="N3531" s="1">
        <v>982.15</v>
      </c>
      <c r="O3531" s="1">
        <v>5.6</v>
      </c>
      <c r="P3531" s="1">
        <v>19.3</v>
      </c>
      <c r="Q3531" s="1">
        <v>3.27</v>
      </c>
      <c r="R3531" s="1" t="b">
        <v>0</v>
      </c>
      <c r="S3531" s="1" t="s">
        <v>7080</v>
      </c>
      <c r="T3531" s="1" t="s">
        <v>7082</v>
      </c>
    </row>
    <row r="3532" spans="1:20" x14ac:dyDescent="0.3">
      <c r="A3532" s="1" t="s">
        <v>3602</v>
      </c>
      <c r="B3532" s="1" t="s">
        <v>17</v>
      </c>
      <c r="C3532" s="1" t="s">
        <v>47</v>
      </c>
      <c r="D3532" s="1">
        <v>-28.497131</v>
      </c>
      <c r="E3532" s="1">
        <v>-89.762238999999994</v>
      </c>
      <c r="F3532" s="1" t="s">
        <v>48</v>
      </c>
      <c r="G3532" s="1">
        <v>252.96</v>
      </c>
      <c r="H3532" s="3" t="s">
        <v>7073</v>
      </c>
      <c r="I3532" s="1">
        <v>348</v>
      </c>
      <c r="J3532" s="1">
        <v>13</v>
      </c>
      <c r="K3532" s="1">
        <v>30</v>
      </c>
      <c r="L3532" s="2">
        <v>45551.594467592593</v>
      </c>
      <c r="M3532" s="1">
        <v>11.5</v>
      </c>
      <c r="N3532" s="1">
        <v>1032.3900000000001</v>
      </c>
      <c r="O3532" s="1">
        <v>7.1</v>
      </c>
      <c r="P3532" s="1">
        <v>9.8000000000000007</v>
      </c>
      <c r="Q3532" s="1">
        <v>6.91</v>
      </c>
      <c r="R3532" s="1" t="b">
        <v>1</v>
      </c>
      <c r="S3532" s="1" t="s">
        <v>7077</v>
      </c>
      <c r="T3532" s="1" t="s">
        <v>7082</v>
      </c>
    </row>
    <row r="3533" spans="1:20" x14ac:dyDescent="0.3">
      <c r="A3533" s="1" t="s">
        <v>3603</v>
      </c>
      <c r="B3533" s="1" t="s">
        <v>21</v>
      </c>
      <c r="C3533" s="1" t="s">
        <v>142</v>
      </c>
      <c r="D3533" s="1">
        <v>60.576033000000002</v>
      </c>
      <c r="E3533" s="1">
        <v>-149.99038899999999</v>
      </c>
      <c r="F3533" s="1" t="s">
        <v>48</v>
      </c>
      <c r="G3533" s="1">
        <v>105.99</v>
      </c>
      <c r="H3533" s="3" t="s">
        <v>7073</v>
      </c>
      <c r="I3533" s="1">
        <v>148</v>
      </c>
      <c r="J3533" s="1">
        <v>34</v>
      </c>
      <c r="K3533" s="1">
        <v>40.64</v>
      </c>
      <c r="L3533" s="2">
        <v>45713.564606481479</v>
      </c>
      <c r="M3533" s="1">
        <v>32.03</v>
      </c>
      <c r="N3533" s="1">
        <v>1033.1199999999999</v>
      </c>
      <c r="O3533" s="1">
        <v>4.3</v>
      </c>
      <c r="P3533" s="1">
        <v>17.2</v>
      </c>
      <c r="Q3533" s="1">
        <v>10.8</v>
      </c>
      <c r="R3533" s="1" t="b">
        <v>1</v>
      </c>
      <c r="S3533" s="1" t="s">
        <v>7078</v>
      </c>
      <c r="T3533" s="1" t="s">
        <v>7083</v>
      </c>
    </row>
    <row r="3534" spans="1:20" x14ac:dyDescent="0.3">
      <c r="A3534" s="1" t="s">
        <v>3604</v>
      </c>
      <c r="B3534" s="1" t="s">
        <v>41</v>
      </c>
      <c r="C3534" s="1" t="s">
        <v>42</v>
      </c>
      <c r="D3534" s="1">
        <v>59.976039</v>
      </c>
      <c r="E3534" s="1">
        <v>-86.692303999999993</v>
      </c>
      <c r="F3534" s="1" t="s">
        <v>43</v>
      </c>
      <c r="G3534" s="1">
        <v>29.34</v>
      </c>
      <c r="H3534" s="3" t="s">
        <v>7073</v>
      </c>
      <c r="I3534" s="1">
        <v>331</v>
      </c>
      <c r="J3534" s="1">
        <v>27</v>
      </c>
      <c r="K3534" s="1">
        <v>73.69</v>
      </c>
      <c r="L3534" s="2">
        <v>45576.829884259256</v>
      </c>
      <c r="M3534" s="1">
        <v>13.39</v>
      </c>
      <c r="N3534" s="1">
        <v>1046.72</v>
      </c>
      <c r="O3534" s="1">
        <v>5.0999999999999996</v>
      </c>
      <c r="P3534" s="1">
        <v>9.8000000000000007</v>
      </c>
      <c r="Q3534" s="1">
        <v>3.93</v>
      </c>
      <c r="R3534" s="1" t="b">
        <v>1</v>
      </c>
      <c r="S3534" s="1" t="s">
        <v>7078</v>
      </c>
      <c r="T3534" s="1" t="s">
        <v>7083</v>
      </c>
    </row>
    <row r="3535" spans="1:20" x14ac:dyDescent="0.3">
      <c r="A3535" s="1" t="s">
        <v>3605</v>
      </c>
      <c r="B3535" s="1" t="s">
        <v>41</v>
      </c>
      <c r="C3535" s="1" t="s">
        <v>70</v>
      </c>
      <c r="D3535" s="1">
        <v>-80.735158999999996</v>
      </c>
      <c r="E3535" s="1">
        <v>28.112345000000001</v>
      </c>
      <c r="F3535" s="1" t="s">
        <v>28</v>
      </c>
      <c r="G3535" s="1">
        <v>52.26</v>
      </c>
      <c r="H3535" s="3" t="s">
        <v>7073</v>
      </c>
      <c r="I3535" s="1">
        <v>95</v>
      </c>
      <c r="J3535" s="1">
        <v>5</v>
      </c>
      <c r="K3535" s="1">
        <v>30.78</v>
      </c>
      <c r="L3535" s="2">
        <v>45203.486134259256</v>
      </c>
      <c r="M3535" s="1">
        <v>12.33</v>
      </c>
      <c r="N3535" s="1">
        <v>983.79</v>
      </c>
      <c r="O3535" s="1">
        <v>10</v>
      </c>
      <c r="P3535" s="1">
        <v>13.6</v>
      </c>
      <c r="Q3535" s="1">
        <v>19.05</v>
      </c>
      <c r="R3535" s="1" t="b">
        <v>0</v>
      </c>
      <c r="S3535" s="1" t="s">
        <v>7077</v>
      </c>
      <c r="T3535" s="1" t="s">
        <v>7084</v>
      </c>
    </row>
    <row r="3536" spans="1:20" x14ac:dyDescent="0.3">
      <c r="A3536" s="1" t="s">
        <v>3606</v>
      </c>
      <c r="B3536" s="1" t="s">
        <v>17</v>
      </c>
      <c r="C3536" s="1" t="s">
        <v>47</v>
      </c>
      <c r="D3536" s="1">
        <v>-89.918087999999997</v>
      </c>
      <c r="E3536" s="1">
        <v>-118.635486</v>
      </c>
      <c r="F3536" s="1" t="s">
        <v>28</v>
      </c>
      <c r="G3536" s="1">
        <v>256.91000000000003</v>
      </c>
      <c r="H3536" s="3" t="s">
        <v>7073</v>
      </c>
      <c r="I3536" s="1">
        <v>244</v>
      </c>
      <c r="J3536" s="1">
        <v>10</v>
      </c>
      <c r="K3536" s="1">
        <v>40.64</v>
      </c>
      <c r="L3536" s="2">
        <v>45728.458356481482</v>
      </c>
      <c r="M3536" s="1">
        <v>9.68</v>
      </c>
      <c r="N3536" s="1">
        <v>1021.78</v>
      </c>
      <c r="O3536" s="1">
        <v>10.199999999999999</v>
      </c>
      <c r="P3536" s="1">
        <v>1.5</v>
      </c>
      <c r="Q3536" s="1">
        <v>17.940000000000001</v>
      </c>
      <c r="R3536" s="1" t="b">
        <v>0</v>
      </c>
      <c r="S3536" s="1" t="s">
        <v>7077</v>
      </c>
      <c r="T3536" s="1" t="s">
        <v>7084</v>
      </c>
    </row>
    <row r="3537" spans="1:20" x14ac:dyDescent="0.3">
      <c r="A3537" s="1" t="s">
        <v>3607</v>
      </c>
      <c r="B3537" s="1" t="s">
        <v>41</v>
      </c>
      <c r="C3537" s="1" t="s">
        <v>42</v>
      </c>
      <c r="D3537" s="1">
        <v>-11.497939000000001</v>
      </c>
      <c r="E3537" s="1">
        <v>59.204723999999999</v>
      </c>
      <c r="F3537" s="1" t="s">
        <v>35</v>
      </c>
      <c r="G3537" s="1">
        <v>216.22</v>
      </c>
      <c r="H3537" s="3" t="s">
        <v>7073</v>
      </c>
      <c r="I3537" s="1">
        <v>477</v>
      </c>
      <c r="J3537" s="1">
        <v>3</v>
      </c>
      <c r="K3537" s="1">
        <v>19.75</v>
      </c>
      <c r="L3537" s="2">
        <v>45599.770162037035</v>
      </c>
      <c r="M3537" s="1">
        <v>5.62</v>
      </c>
      <c r="N3537" s="1">
        <v>1009.95</v>
      </c>
      <c r="O3537" s="1">
        <v>9.8000000000000007</v>
      </c>
      <c r="P3537" s="1">
        <v>5.7</v>
      </c>
      <c r="Q3537" s="1">
        <v>0.66</v>
      </c>
      <c r="R3537" s="1" t="b">
        <v>0</v>
      </c>
      <c r="S3537" s="1" t="s">
        <v>7077</v>
      </c>
      <c r="T3537" s="1" t="s">
        <v>7085</v>
      </c>
    </row>
    <row r="3538" spans="1:20" x14ac:dyDescent="0.3">
      <c r="A3538" s="1" t="s">
        <v>3608</v>
      </c>
      <c r="B3538" s="1" t="s">
        <v>33</v>
      </c>
      <c r="C3538" s="1" t="s">
        <v>112</v>
      </c>
      <c r="D3538" s="1">
        <v>-19.428165</v>
      </c>
      <c r="E3538" s="1">
        <v>83.094928999999993</v>
      </c>
      <c r="F3538" s="1" t="s">
        <v>35</v>
      </c>
      <c r="G3538" s="1">
        <v>64.790000000000006</v>
      </c>
      <c r="H3538" s="3" t="s">
        <v>7073</v>
      </c>
      <c r="I3538" s="1">
        <v>170</v>
      </c>
      <c r="J3538" s="1">
        <v>2</v>
      </c>
      <c r="K3538" s="1">
        <v>74.010000000000005</v>
      </c>
      <c r="L3538" s="2">
        <v>45709.720856481479</v>
      </c>
      <c r="M3538" s="1">
        <v>10.63</v>
      </c>
      <c r="N3538" s="1">
        <v>1003.14</v>
      </c>
      <c r="O3538" s="1">
        <v>1.5</v>
      </c>
      <c r="P3538" s="1">
        <v>9.3000000000000007</v>
      </c>
      <c r="Q3538" s="1">
        <v>11.24</v>
      </c>
      <c r="R3538" s="1" t="b">
        <v>0</v>
      </c>
      <c r="S3538" s="1" t="s">
        <v>7079</v>
      </c>
      <c r="T3538" s="1" t="s">
        <v>7085</v>
      </c>
    </row>
    <row r="3539" spans="1:20" x14ac:dyDescent="0.3">
      <c r="A3539" s="1" t="s">
        <v>3609</v>
      </c>
      <c r="B3539" s="1" t="s">
        <v>114</v>
      </c>
      <c r="C3539" s="1" t="s">
        <v>247</v>
      </c>
      <c r="D3539" s="1">
        <v>35.395634000000001</v>
      </c>
      <c r="E3539" s="1">
        <v>136.536654</v>
      </c>
      <c r="F3539" s="1" t="s">
        <v>23</v>
      </c>
      <c r="G3539" s="1">
        <v>55.46</v>
      </c>
      <c r="H3539" s="3" t="s">
        <v>7073</v>
      </c>
      <c r="I3539" s="1">
        <v>323</v>
      </c>
      <c r="J3539" s="1">
        <v>2</v>
      </c>
      <c r="K3539" s="1">
        <v>39.86</v>
      </c>
      <c r="L3539" s="2">
        <v>45414.003495370373</v>
      </c>
      <c r="M3539" s="1">
        <v>14.54</v>
      </c>
      <c r="N3539" s="1">
        <v>986.32</v>
      </c>
      <c r="O3539" s="1">
        <v>9.4</v>
      </c>
      <c r="P3539" s="1">
        <v>13</v>
      </c>
      <c r="Q3539" s="1">
        <v>15.79</v>
      </c>
      <c r="R3539" s="1" t="b">
        <v>0</v>
      </c>
      <c r="S3539" s="1" t="s">
        <v>7077</v>
      </c>
      <c r="T3539" s="1" t="s">
        <v>7085</v>
      </c>
    </row>
    <row r="3540" spans="1:20" x14ac:dyDescent="0.3">
      <c r="A3540" s="1" t="s">
        <v>3610</v>
      </c>
      <c r="B3540" s="1" t="s">
        <v>50</v>
      </c>
      <c r="C3540" s="1" t="s">
        <v>152</v>
      </c>
      <c r="D3540" s="1">
        <v>11.847531999999999</v>
      </c>
      <c r="E3540" s="1">
        <v>73.400347999999994</v>
      </c>
      <c r="F3540" s="1" t="s">
        <v>19</v>
      </c>
      <c r="G3540" s="1">
        <v>297.70999999999998</v>
      </c>
      <c r="H3540" s="3" t="s">
        <v>7073</v>
      </c>
      <c r="I3540" s="1">
        <v>152</v>
      </c>
      <c r="J3540" s="1">
        <v>14</v>
      </c>
      <c r="K3540" s="1">
        <v>16.850000000000001</v>
      </c>
      <c r="L3540" s="2">
        <v>45332.845856481479</v>
      </c>
      <c r="M3540" s="1">
        <v>27.12</v>
      </c>
      <c r="N3540" s="1">
        <v>1019.39</v>
      </c>
      <c r="O3540" s="1">
        <v>10.4</v>
      </c>
      <c r="P3540" s="1">
        <v>4.3</v>
      </c>
      <c r="Q3540" s="1">
        <v>4.91</v>
      </c>
      <c r="R3540" s="1" t="b">
        <v>0</v>
      </c>
      <c r="S3540" s="1" t="s">
        <v>7078</v>
      </c>
      <c r="T3540" s="1" t="s">
        <v>7082</v>
      </c>
    </row>
    <row r="3541" spans="1:20" x14ac:dyDescent="0.3">
      <c r="A3541" s="1" t="s">
        <v>3611</v>
      </c>
      <c r="B3541" s="1" t="s">
        <v>17</v>
      </c>
      <c r="C3541" s="1" t="s">
        <v>18</v>
      </c>
      <c r="D3541" s="1">
        <v>27.073774</v>
      </c>
      <c r="E3541" s="1">
        <v>-122.38834</v>
      </c>
      <c r="F3541" s="1" t="s">
        <v>23</v>
      </c>
      <c r="G3541" s="1">
        <v>365.09</v>
      </c>
      <c r="H3541" s="3" t="s">
        <v>7073</v>
      </c>
      <c r="I3541" s="1">
        <v>135</v>
      </c>
      <c r="J3541" s="1">
        <v>18</v>
      </c>
      <c r="K3541" s="1">
        <v>18.809999999999999</v>
      </c>
      <c r="L3541" s="2">
        <v>45753.773634259262</v>
      </c>
      <c r="M3541" s="1">
        <v>2.97</v>
      </c>
      <c r="N3541" s="1">
        <v>1013.53</v>
      </c>
      <c r="O3541" s="1">
        <v>4</v>
      </c>
      <c r="P3541" s="1">
        <v>15.5</v>
      </c>
      <c r="Q3541" s="1">
        <v>10.48</v>
      </c>
      <c r="R3541" s="1" t="b">
        <v>1</v>
      </c>
      <c r="S3541" s="1" t="s">
        <v>7078</v>
      </c>
      <c r="T3541" s="1" t="s">
        <v>7082</v>
      </c>
    </row>
    <row r="3542" spans="1:20" x14ac:dyDescent="0.3">
      <c r="A3542" s="1" t="s">
        <v>3612</v>
      </c>
      <c r="B3542" s="1" t="s">
        <v>17</v>
      </c>
      <c r="C3542" s="1" t="s">
        <v>47</v>
      </c>
      <c r="D3542" s="1">
        <v>56.802137000000002</v>
      </c>
      <c r="E3542" s="1">
        <v>166.13190700000001</v>
      </c>
      <c r="F3542" s="1" t="s">
        <v>43</v>
      </c>
      <c r="G3542" s="1">
        <v>284.27999999999997</v>
      </c>
      <c r="H3542" s="3" t="s">
        <v>7073</v>
      </c>
      <c r="I3542" s="1">
        <v>451</v>
      </c>
      <c r="J3542" s="1">
        <v>18</v>
      </c>
      <c r="K3542" s="1">
        <v>56.44</v>
      </c>
      <c r="L3542" s="2">
        <v>45551.580578703702</v>
      </c>
      <c r="M3542" s="1">
        <v>8.82</v>
      </c>
      <c r="N3542" s="1">
        <v>987.32</v>
      </c>
      <c r="O3542" s="1">
        <v>5.7</v>
      </c>
      <c r="P3542" s="1">
        <v>7.9</v>
      </c>
      <c r="Q3542" s="1">
        <v>8.1199999999999992</v>
      </c>
      <c r="R3542" s="1" t="b">
        <v>0</v>
      </c>
      <c r="S3542" s="1" t="s">
        <v>7077</v>
      </c>
      <c r="T3542" s="1" t="s">
        <v>7082</v>
      </c>
    </row>
    <row r="3543" spans="1:20" x14ac:dyDescent="0.3">
      <c r="A3543" s="1" t="s">
        <v>3613</v>
      </c>
      <c r="B3543" s="1" t="s">
        <v>78</v>
      </c>
      <c r="C3543" s="1" t="s">
        <v>106</v>
      </c>
      <c r="D3543" s="1">
        <v>-32.139462000000002</v>
      </c>
      <c r="E3543" s="1">
        <v>-177.94023300000001</v>
      </c>
      <c r="F3543" s="1" t="s">
        <v>35</v>
      </c>
      <c r="G3543" s="1">
        <v>333.25</v>
      </c>
      <c r="H3543" s="3" t="s">
        <v>7073</v>
      </c>
      <c r="I3543" s="1">
        <v>410</v>
      </c>
      <c r="J3543" s="1">
        <v>34</v>
      </c>
      <c r="K3543" s="1">
        <v>46.02</v>
      </c>
      <c r="L3543" s="2">
        <v>45110.65488425926</v>
      </c>
      <c r="M3543" s="1">
        <v>32.46</v>
      </c>
      <c r="N3543" s="1">
        <v>1022.87</v>
      </c>
      <c r="O3543" s="1">
        <v>8.6</v>
      </c>
      <c r="P3543" s="1">
        <v>16.5</v>
      </c>
      <c r="Q3543" s="1">
        <v>3.93</v>
      </c>
      <c r="R3543" s="1" t="b">
        <v>0</v>
      </c>
      <c r="S3543" s="1" t="s">
        <v>7078</v>
      </c>
      <c r="T3543" s="1" t="s">
        <v>7083</v>
      </c>
    </row>
    <row r="3544" spans="1:20" x14ac:dyDescent="0.3">
      <c r="A3544" s="1" t="s">
        <v>3614</v>
      </c>
      <c r="B3544" s="1" t="s">
        <v>21</v>
      </c>
      <c r="C3544" s="1" t="s">
        <v>61</v>
      </c>
      <c r="D3544" s="1">
        <v>-80.704597000000007</v>
      </c>
      <c r="E3544" s="1">
        <v>144.78167199999999</v>
      </c>
      <c r="F3544" s="1" t="s">
        <v>43</v>
      </c>
      <c r="G3544" s="1">
        <v>128.06</v>
      </c>
      <c r="H3544" s="3" t="s">
        <v>7073</v>
      </c>
      <c r="I3544" s="1">
        <v>154</v>
      </c>
      <c r="J3544" s="1">
        <v>9</v>
      </c>
      <c r="K3544" s="1">
        <v>50.26</v>
      </c>
      <c r="L3544" s="2">
        <v>45379.685439814813</v>
      </c>
      <c r="M3544" s="1">
        <v>6.3</v>
      </c>
      <c r="N3544" s="1">
        <v>1031.6600000000001</v>
      </c>
      <c r="O3544" s="1">
        <v>6.2</v>
      </c>
      <c r="P3544" s="1">
        <v>2.9</v>
      </c>
      <c r="Q3544" s="1">
        <v>12.29</v>
      </c>
      <c r="R3544" s="1" t="b">
        <v>1</v>
      </c>
      <c r="S3544" s="1" t="s">
        <v>7078</v>
      </c>
      <c r="T3544" s="1" t="s">
        <v>7084</v>
      </c>
    </row>
    <row r="3545" spans="1:20" x14ac:dyDescent="0.3">
      <c r="A3545" s="1" t="s">
        <v>3615</v>
      </c>
      <c r="B3545" s="1" t="s">
        <v>30</v>
      </c>
      <c r="C3545" s="1" t="s">
        <v>187</v>
      </c>
      <c r="D3545" s="1">
        <v>-24.482319</v>
      </c>
      <c r="E3545" s="1">
        <v>-72.973799999999997</v>
      </c>
      <c r="F3545" s="1" t="s">
        <v>35</v>
      </c>
      <c r="G3545" s="1">
        <v>279.5</v>
      </c>
      <c r="H3545" s="3" t="s">
        <v>7073</v>
      </c>
      <c r="I3545" s="1">
        <v>73</v>
      </c>
      <c r="J3545" s="1">
        <v>2</v>
      </c>
      <c r="K3545" s="1">
        <v>73.94</v>
      </c>
      <c r="L3545" s="2">
        <v>45668.005578703705</v>
      </c>
      <c r="M3545" s="1">
        <v>14.03</v>
      </c>
      <c r="N3545" s="1">
        <v>1033.71</v>
      </c>
      <c r="O3545" s="1">
        <v>10.9</v>
      </c>
      <c r="P3545" s="1">
        <v>13.9</v>
      </c>
      <c r="Q3545" s="1">
        <v>19.87</v>
      </c>
      <c r="R3545" s="1" t="b">
        <v>0</v>
      </c>
      <c r="S3545" s="1" t="s">
        <v>7077</v>
      </c>
      <c r="T3545" s="1" t="s">
        <v>7085</v>
      </c>
    </row>
    <row r="3546" spans="1:20" x14ac:dyDescent="0.3">
      <c r="A3546" s="1" t="s">
        <v>3616</v>
      </c>
      <c r="B3546" s="1" t="s">
        <v>33</v>
      </c>
      <c r="C3546" s="1" t="s">
        <v>112</v>
      </c>
      <c r="D3546" s="1">
        <v>-7.7288160000000001</v>
      </c>
      <c r="E3546" s="1">
        <v>60.488916000000003</v>
      </c>
      <c r="F3546" s="1" t="s">
        <v>23</v>
      </c>
      <c r="G3546" s="1">
        <v>381.14</v>
      </c>
      <c r="H3546" s="3" t="s">
        <v>7073</v>
      </c>
      <c r="I3546" s="1">
        <v>457</v>
      </c>
      <c r="J3546" s="1">
        <v>3</v>
      </c>
      <c r="K3546" s="1">
        <v>31.85</v>
      </c>
      <c r="L3546" s="2">
        <v>45293.256273148145</v>
      </c>
      <c r="M3546" s="1">
        <v>34.65</v>
      </c>
      <c r="N3546" s="1">
        <v>1043.3800000000001</v>
      </c>
      <c r="O3546" s="1">
        <v>5</v>
      </c>
      <c r="P3546" s="1">
        <v>6.6</v>
      </c>
      <c r="Q3546" s="1">
        <v>7.31</v>
      </c>
      <c r="R3546" s="1" t="b">
        <v>1</v>
      </c>
      <c r="S3546" s="1" t="s">
        <v>7079</v>
      </c>
      <c r="T3546" s="1" t="s">
        <v>7085</v>
      </c>
    </row>
    <row r="3547" spans="1:20" x14ac:dyDescent="0.3">
      <c r="A3547" s="1" t="s">
        <v>3617</v>
      </c>
      <c r="B3547" s="1" t="s">
        <v>41</v>
      </c>
      <c r="C3547" s="1" t="s">
        <v>70</v>
      </c>
      <c r="D3547" s="1">
        <v>89.305930000000004</v>
      </c>
      <c r="E3547" s="1">
        <v>167.998851</v>
      </c>
      <c r="F3547" s="1" t="s">
        <v>19</v>
      </c>
      <c r="G3547" s="1">
        <v>320.39999999999998</v>
      </c>
      <c r="H3547" s="3" t="s">
        <v>7073</v>
      </c>
      <c r="I3547" s="1">
        <v>360</v>
      </c>
      <c r="J3547" s="1">
        <v>5</v>
      </c>
      <c r="K3547" s="1">
        <v>12.03</v>
      </c>
      <c r="L3547" s="2">
        <v>45689.502800925926</v>
      </c>
      <c r="M3547" s="1">
        <v>6.62</v>
      </c>
      <c r="N3547" s="1">
        <v>1008.66</v>
      </c>
      <c r="O3547" s="1">
        <v>7.9</v>
      </c>
      <c r="P3547" s="1">
        <v>16.100000000000001</v>
      </c>
      <c r="Q3547" s="1">
        <v>11.05</v>
      </c>
      <c r="R3547" s="1" t="b">
        <v>1</v>
      </c>
      <c r="S3547" s="1" t="s">
        <v>7078</v>
      </c>
      <c r="T3547" s="1" t="s">
        <v>7085</v>
      </c>
    </row>
    <row r="3548" spans="1:20" x14ac:dyDescent="0.3">
      <c r="A3548" s="1" t="s">
        <v>3618</v>
      </c>
      <c r="B3548" s="1" t="s">
        <v>17</v>
      </c>
      <c r="C3548" s="1" t="s">
        <v>47</v>
      </c>
      <c r="D3548" s="1">
        <v>-78.905462999999997</v>
      </c>
      <c r="E3548" s="1">
        <v>-66.727653000000004</v>
      </c>
      <c r="F3548" s="1" t="s">
        <v>19</v>
      </c>
      <c r="G3548" s="1">
        <v>94.91</v>
      </c>
      <c r="H3548" s="3" t="s">
        <v>7073</v>
      </c>
      <c r="I3548" s="1">
        <v>180</v>
      </c>
      <c r="J3548" s="1">
        <v>37</v>
      </c>
      <c r="K3548" s="1">
        <v>52.69</v>
      </c>
      <c r="L3548" s="2">
        <v>45634.363217592596</v>
      </c>
      <c r="M3548" s="1">
        <v>3.77</v>
      </c>
      <c r="N3548" s="1">
        <v>1046.72</v>
      </c>
      <c r="O3548" s="1">
        <v>8.6999999999999993</v>
      </c>
      <c r="P3548" s="1">
        <v>8.6</v>
      </c>
      <c r="Q3548" s="1">
        <v>6.56</v>
      </c>
      <c r="R3548" s="1" t="b">
        <v>1</v>
      </c>
      <c r="S3548" s="1" t="s">
        <v>7079</v>
      </c>
      <c r="T3548" s="1" t="s">
        <v>7083</v>
      </c>
    </row>
    <row r="3549" spans="1:20" x14ac:dyDescent="0.3">
      <c r="A3549" s="1" t="s">
        <v>3619</v>
      </c>
      <c r="B3549" s="1" t="s">
        <v>33</v>
      </c>
      <c r="C3549" s="1" t="s">
        <v>34</v>
      </c>
      <c r="D3549" s="1">
        <v>-57.054462999999998</v>
      </c>
      <c r="E3549" s="1">
        <v>-89.745964999999998</v>
      </c>
      <c r="F3549" s="1" t="s">
        <v>43</v>
      </c>
      <c r="G3549" s="1">
        <v>389.41</v>
      </c>
      <c r="H3549" s="3" t="s">
        <v>7073</v>
      </c>
      <c r="I3549" s="1">
        <v>364</v>
      </c>
      <c r="J3549" s="1">
        <v>28</v>
      </c>
      <c r="K3549" s="1">
        <v>68.12</v>
      </c>
      <c r="L3549" s="2">
        <v>45223.706967592596</v>
      </c>
      <c r="M3549" s="1">
        <v>19.64</v>
      </c>
      <c r="N3549" s="1">
        <v>1040.58</v>
      </c>
      <c r="O3549" s="1">
        <v>5.4</v>
      </c>
      <c r="P3549" s="1">
        <v>13.6</v>
      </c>
      <c r="Q3549" s="1">
        <v>17.54</v>
      </c>
      <c r="R3549" s="1" t="b">
        <v>1</v>
      </c>
      <c r="S3549" s="1" t="s">
        <v>7080</v>
      </c>
      <c r="T3549" s="1" t="s">
        <v>7083</v>
      </c>
    </row>
    <row r="3550" spans="1:20" x14ac:dyDescent="0.3">
      <c r="A3550" s="1" t="s">
        <v>3620</v>
      </c>
      <c r="B3550" s="1" t="s">
        <v>38</v>
      </c>
      <c r="C3550" s="1" t="s">
        <v>81</v>
      </c>
      <c r="D3550" s="1">
        <v>-58.652034</v>
      </c>
      <c r="E3550" s="1">
        <v>-38.496361</v>
      </c>
      <c r="F3550" s="1" t="s">
        <v>35</v>
      </c>
      <c r="G3550" s="1">
        <v>255.6</v>
      </c>
      <c r="H3550" s="3" t="s">
        <v>7073</v>
      </c>
      <c r="I3550" s="1">
        <v>500</v>
      </c>
      <c r="J3550" s="1">
        <v>28</v>
      </c>
      <c r="K3550" s="1">
        <v>89.6</v>
      </c>
      <c r="L3550" s="2">
        <v>45530.736828703702</v>
      </c>
      <c r="M3550" s="1">
        <v>12.45</v>
      </c>
      <c r="N3550" s="1">
        <v>1000.76</v>
      </c>
      <c r="O3550" s="1">
        <v>9.4</v>
      </c>
      <c r="P3550" s="1">
        <v>18.8</v>
      </c>
      <c r="Q3550" s="1">
        <v>17.29</v>
      </c>
      <c r="R3550" s="1" t="b">
        <v>0</v>
      </c>
      <c r="S3550" s="1" t="s">
        <v>7077</v>
      </c>
      <c r="T3550" s="1" t="s">
        <v>7083</v>
      </c>
    </row>
    <row r="3551" spans="1:20" x14ac:dyDescent="0.3">
      <c r="A3551" s="1" t="s">
        <v>3621</v>
      </c>
      <c r="B3551" s="1" t="s">
        <v>33</v>
      </c>
      <c r="C3551" s="1" t="s">
        <v>34</v>
      </c>
      <c r="D3551" s="1">
        <v>-61.393321999999998</v>
      </c>
      <c r="E3551" s="1">
        <v>13.282684</v>
      </c>
      <c r="F3551" s="1" t="s">
        <v>48</v>
      </c>
      <c r="G3551" s="1">
        <v>321.94</v>
      </c>
      <c r="H3551" s="3" t="s">
        <v>7073</v>
      </c>
      <c r="I3551" s="1">
        <v>407</v>
      </c>
      <c r="J3551" s="1">
        <v>12</v>
      </c>
      <c r="K3551" s="1">
        <v>12.37</v>
      </c>
      <c r="L3551" s="2">
        <v>45196.049328703702</v>
      </c>
      <c r="M3551" s="1">
        <v>22.75</v>
      </c>
      <c r="N3551" s="1">
        <v>991.15</v>
      </c>
      <c r="O3551" s="1">
        <v>6</v>
      </c>
      <c r="P3551" s="1">
        <v>1.4</v>
      </c>
      <c r="Q3551" s="1">
        <v>3.58</v>
      </c>
      <c r="R3551" s="1" t="b">
        <v>0</v>
      </c>
      <c r="S3551" s="1" t="s">
        <v>7078</v>
      </c>
      <c r="T3551" s="1" t="s">
        <v>7082</v>
      </c>
    </row>
    <row r="3552" spans="1:20" x14ac:dyDescent="0.3">
      <c r="A3552" s="1" t="s">
        <v>3622</v>
      </c>
      <c r="B3552" s="1" t="s">
        <v>78</v>
      </c>
      <c r="C3552" s="1" t="s">
        <v>88</v>
      </c>
      <c r="D3552" s="1">
        <v>27.326304</v>
      </c>
      <c r="E3552" s="1">
        <v>48.412990000000001</v>
      </c>
      <c r="F3552" s="1" t="s">
        <v>43</v>
      </c>
      <c r="G3552" s="1">
        <v>267.66000000000003</v>
      </c>
      <c r="H3552" s="3" t="s">
        <v>7073</v>
      </c>
      <c r="I3552" s="1">
        <v>376</v>
      </c>
      <c r="J3552" s="1">
        <v>17</v>
      </c>
      <c r="K3552" s="1">
        <v>66.489999999999995</v>
      </c>
      <c r="L3552" s="2">
        <v>45103.56113425926</v>
      </c>
      <c r="M3552" s="1">
        <v>32.25</v>
      </c>
      <c r="N3552" s="1">
        <v>1010.48</v>
      </c>
      <c r="O3552" s="1">
        <v>4.5</v>
      </c>
      <c r="P3552" s="1">
        <v>1.2</v>
      </c>
      <c r="Q3552" s="1">
        <v>18</v>
      </c>
      <c r="R3552" s="1" t="b">
        <v>0</v>
      </c>
      <c r="S3552" s="1" t="s">
        <v>7079</v>
      </c>
      <c r="T3552" s="1" t="s">
        <v>7082</v>
      </c>
    </row>
    <row r="3553" spans="1:20" x14ac:dyDescent="0.3">
      <c r="A3553" s="1" t="s">
        <v>3623</v>
      </c>
      <c r="B3553" s="1" t="s">
        <v>30</v>
      </c>
      <c r="C3553" s="1" t="s">
        <v>187</v>
      </c>
      <c r="D3553" s="1">
        <v>73.791905</v>
      </c>
      <c r="E3553" s="1">
        <v>-71.141784999999999</v>
      </c>
      <c r="F3553" s="1" t="s">
        <v>23</v>
      </c>
      <c r="G3553" s="1">
        <v>283.31</v>
      </c>
      <c r="H3553" s="3" t="s">
        <v>7073</v>
      </c>
      <c r="I3553" s="1">
        <v>448</v>
      </c>
      <c r="J3553" s="1">
        <v>20</v>
      </c>
      <c r="K3553" s="1">
        <v>79.06</v>
      </c>
      <c r="L3553" s="2">
        <v>45704.113217592596</v>
      </c>
      <c r="M3553" s="1">
        <v>5.92</v>
      </c>
      <c r="N3553" s="1">
        <v>1008.13</v>
      </c>
      <c r="O3553" s="1">
        <v>1.2</v>
      </c>
      <c r="P3553" s="1">
        <v>15.6</v>
      </c>
      <c r="Q3553" s="1">
        <v>3.03</v>
      </c>
      <c r="R3553" s="1" t="b">
        <v>0</v>
      </c>
      <c r="S3553" s="1" t="s">
        <v>7077</v>
      </c>
      <c r="T3553" s="1" t="s">
        <v>7083</v>
      </c>
    </row>
    <row r="3554" spans="1:20" x14ac:dyDescent="0.3">
      <c r="A3554" s="1" t="s">
        <v>3624</v>
      </c>
      <c r="B3554" s="1" t="s">
        <v>21</v>
      </c>
      <c r="C3554" s="1" t="s">
        <v>142</v>
      </c>
      <c r="D3554" s="1">
        <v>27.051967000000001</v>
      </c>
      <c r="E3554" s="1">
        <v>-115.74786899999999</v>
      </c>
      <c r="F3554" s="1" t="s">
        <v>28</v>
      </c>
      <c r="G3554" s="1">
        <v>338.71</v>
      </c>
      <c r="H3554" s="3" t="s">
        <v>7073</v>
      </c>
      <c r="I3554" s="1">
        <v>26</v>
      </c>
      <c r="J3554" s="1">
        <v>19</v>
      </c>
      <c r="K3554" s="1">
        <v>27.49</v>
      </c>
      <c r="L3554" s="2">
        <v>45732.68891203704</v>
      </c>
      <c r="M3554" s="1">
        <v>23.44</v>
      </c>
      <c r="N3554" s="1">
        <v>1020.3</v>
      </c>
      <c r="O3554" s="1">
        <v>4.3</v>
      </c>
      <c r="P3554" s="1">
        <v>13.3</v>
      </c>
      <c r="Q3554" s="1">
        <v>1.91</v>
      </c>
      <c r="R3554" s="1" t="b">
        <v>0</v>
      </c>
      <c r="S3554" s="1" t="s">
        <v>7078</v>
      </c>
      <c r="T3554" s="1" t="s">
        <v>7083</v>
      </c>
    </row>
    <row r="3555" spans="1:20" x14ac:dyDescent="0.3">
      <c r="A3555" s="1" t="s">
        <v>3625</v>
      </c>
      <c r="B3555" s="1" t="s">
        <v>114</v>
      </c>
      <c r="C3555" s="1" t="s">
        <v>180</v>
      </c>
      <c r="D3555" s="1">
        <v>-86.639392000000001</v>
      </c>
      <c r="E3555" s="1">
        <v>62.357129</v>
      </c>
      <c r="F3555" s="1" t="s">
        <v>23</v>
      </c>
      <c r="G3555" s="1">
        <v>288.73</v>
      </c>
      <c r="H3555" s="3" t="s">
        <v>7073</v>
      </c>
      <c r="I3555" s="1">
        <v>247</v>
      </c>
      <c r="J3555" s="1">
        <v>10</v>
      </c>
      <c r="K3555" s="1">
        <v>32.69</v>
      </c>
      <c r="L3555" s="2">
        <v>45422.371550925927</v>
      </c>
      <c r="M3555" s="1">
        <v>20.47</v>
      </c>
      <c r="N3555" s="1">
        <v>1020.84</v>
      </c>
      <c r="O3555" s="1">
        <v>8.1</v>
      </c>
      <c r="P3555" s="1">
        <v>6.6</v>
      </c>
      <c r="Q3555" s="1">
        <v>13.06</v>
      </c>
      <c r="R3555" s="1" t="b">
        <v>0</v>
      </c>
      <c r="S3555" s="1" t="s">
        <v>7079</v>
      </c>
      <c r="T3555" s="1" t="s">
        <v>7084</v>
      </c>
    </row>
    <row r="3556" spans="1:20" x14ac:dyDescent="0.3">
      <c r="A3556" s="1" t="s">
        <v>3626</v>
      </c>
      <c r="B3556" s="1" t="s">
        <v>78</v>
      </c>
      <c r="C3556" s="1" t="s">
        <v>79</v>
      </c>
      <c r="D3556" s="1">
        <v>-40.228324000000001</v>
      </c>
      <c r="E3556" s="1">
        <v>-24.386192999999999</v>
      </c>
      <c r="F3556" s="1" t="s">
        <v>28</v>
      </c>
      <c r="G3556" s="1">
        <v>355.29</v>
      </c>
      <c r="H3556" s="3" t="s">
        <v>7073</v>
      </c>
      <c r="I3556" s="1">
        <v>218</v>
      </c>
      <c r="J3556" s="1">
        <v>5</v>
      </c>
      <c r="K3556" s="1">
        <v>89.1</v>
      </c>
      <c r="L3556" s="2">
        <v>45327.228495370371</v>
      </c>
      <c r="M3556" s="1">
        <v>6.19</v>
      </c>
      <c r="N3556" s="1">
        <v>1032.5</v>
      </c>
      <c r="O3556" s="1">
        <v>10.1</v>
      </c>
      <c r="P3556" s="1">
        <v>10.4</v>
      </c>
      <c r="Q3556" s="1">
        <v>7.72</v>
      </c>
      <c r="R3556" s="1" t="b">
        <v>1</v>
      </c>
      <c r="S3556" s="1" t="s">
        <v>7080</v>
      </c>
      <c r="T3556" s="1" t="s">
        <v>7084</v>
      </c>
    </row>
    <row r="3557" spans="1:20" x14ac:dyDescent="0.3">
      <c r="A3557" s="1" t="s">
        <v>3627</v>
      </c>
      <c r="B3557" s="1" t="s">
        <v>33</v>
      </c>
      <c r="C3557" s="1" t="s">
        <v>67</v>
      </c>
      <c r="D3557" s="1">
        <v>-2.6287020000000001</v>
      </c>
      <c r="E3557" s="1">
        <v>123.841156</v>
      </c>
      <c r="F3557" s="1" t="s">
        <v>43</v>
      </c>
      <c r="G3557" s="1">
        <v>381.87</v>
      </c>
      <c r="H3557" s="3" t="s">
        <v>7073</v>
      </c>
      <c r="I3557" s="1">
        <v>355</v>
      </c>
      <c r="J3557" s="1">
        <v>4</v>
      </c>
      <c r="K3557" s="1">
        <v>54.07</v>
      </c>
      <c r="L3557" s="2">
        <v>45249.527800925927</v>
      </c>
      <c r="M3557" s="1">
        <v>25.15</v>
      </c>
      <c r="N3557" s="1">
        <v>1015.69</v>
      </c>
      <c r="O3557" s="1">
        <v>2.8</v>
      </c>
      <c r="P3557" s="1">
        <v>1.8</v>
      </c>
      <c r="Q3557" s="1">
        <v>10.61</v>
      </c>
      <c r="R3557" s="1" t="b">
        <v>1</v>
      </c>
      <c r="S3557" s="1" t="s">
        <v>7077</v>
      </c>
      <c r="T3557" s="1" t="s">
        <v>7085</v>
      </c>
    </row>
    <row r="3558" spans="1:20" x14ac:dyDescent="0.3">
      <c r="A3558" s="1" t="s">
        <v>3628</v>
      </c>
      <c r="B3558" s="1" t="s">
        <v>78</v>
      </c>
      <c r="C3558" s="1" t="s">
        <v>88</v>
      </c>
      <c r="D3558" s="1">
        <v>9.9991970000000006</v>
      </c>
      <c r="E3558" s="1">
        <v>-142.77669800000001</v>
      </c>
      <c r="F3558" s="1" t="s">
        <v>23</v>
      </c>
      <c r="G3558" s="1">
        <v>76.010000000000005</v>
      </c>
      <c r="H3558" s="3" t="s">
        <v>7073</v>
      </c>
      <c r="I3558" s="1">
        <v>464</v>
      </c>
      <c r="J3558" s="1">
        <v>5</v>
      </c>
      <c r="K3558" s="1">
        <v>82.63</v>
      </c>
      <c r="L3558" s="2">
        <v>45286.819467592592</v>
      </c>
      <c r="M3558" s="1">
        <v>11.31</v>
      </c>
      <c r="N3558" s="1">
        <v>987.34</v>
      </c>
      <c r="O3558" s="1">
        <v>3.9</v>
      </c>
      <c r="P3558" s="1">
        <v>4.7</v>
      </c>
      <c r="Q3558" s="1">
        <v>13.05</v>
      </c>
      <c r="R3558" s="1" t="b">
        <v>1</v>
      </c>
      <c r="S3558" s="1" t="s">
        <v>7080</v>
      </c>
      <c r="T3558" s="1" t="s">
        <v>7085</v>
      </c>
    </row>
    <row r="3559" spans="1:20" x14ac:dyDescent="0.3">
      <c r="A3559" s="1" t="s">
        <v>3629</v>
      </c>
      <c r="B3559" s="1" t="s">
        <v>33</v>
      </c>
      <c r="C3559" s="1" t="s">
        <v>67</v>
      </c>
      <c r="D3559" s="1">
        <v>49.871935000000001</v>
      </c>
      <c r="E3559" s="1">
        <v>-14.6088</v>
      </c>
      <c r="F3559" s="1" t="s">
        <v>43</v>
      </c>
      <c r="G3559" s="1">
        <v>176.33</v>
      </c>
      <c r="H3559" s="3" t="s">
        <v>7073</v>
      </c>
      <c r="I3559" s="1">
        <v>11</v>
      </c>
      <c r="J3559" s="1">
        <v>3</v>
      </c>
      <c r="K3559" s="1">
        <v>69.010000000000005</v>
      </c>
      <c r="L3559" s="2">
        <v>45729.822939814818</v>
      </c>
      <c r="M3559" s="1">
        <v>19.77</v>
      </c>
      <c r="N3559" s="1">
        <v>1040.08</v>
      </c>
      <c r="O3559" s="1">
        <v>1.7</v>
      </c>
      <c r="P3559" s="1">
        <v>9.1</v>
      </c>
      <c r="Q3559" s="1">
        <v>1.06</v>
      </c>
      <c r="R3559" s="1" t="b">
        <v>1</v>
      </c>
      <c r="S3559" s="1" t="s">
        <v>7080</v>
      </c>
      <c r="T3559" s="1" t="s">
        <v>7085</v>
      </c>
    </row>
    <row r="3560" spans="1:20" x14ac:dyDescent="0.3">
      <c r="A3560" s="1" t="s">
        <v>3630</v>
      </c>
      <c r="B3560" s="1" t="s">
        <v>38</v>
      </c>
      <c r="C3560" s="1" t="s">
        <v>39</v>
      </c>
      <c r="D3560" s="1">
        <v>27.128430000000002</v>
      </c>
      <c r="E3560" s="1">
        <v>-96.390314000000004</v>
      </c>
      <c r="F3560" s="1" t="s">
        <v>48</v>
      </c>
      <c r="G3560" s="1">
        <v>311.58</v>
      </c>
      <c r="H3560" s="3" t="s">
        <v>7073</v>
      </c>
      <c r="I3560" s="1">
        <v>115</v>
      </c>
      <c r="J3560" s="1">
        <v>15</v>
      </c>
      <c r="K3560" s="1">
        <v>58.17</v>
      </c>
      <c r="L3560" s="2">
        <v>45337.275717592594</v>
      </c>
      <c r="M3560" s="1">
        <v>3.75</v>
      </c>
      <c r="N3560" s="1">
        <v>1001.68</v>
      </c>
      <c r="O3560" s="1">
        <v>7.6</v>
      </c>
      <c r="P3560" s="1">
        <v>16.8</v>
      </c>
      <c r="Q3560" s="1">
        <v>5.86</v>
      </c>
      <c r="R3560" s="1" t="b">
        <v>1</v>
      </c>
      <c r="S3560" s="1" t="s">
        <v>7079</v>
      </c>
      <c r="T3560" s="1" t="s">
        <v>7082</v>
      </c>
    </row>
    <row r="3561" spans="1:20" x14ac:dyDescent="0.3">
      <c r="A3561" s="1" t="s">
        <v>3631</v>
      </c>
      <c r="B3561" s="1" t="s">
        <v>33</v>
      </c>
      <c r="C3561" s="1" t="s">
        <v>124</v>
      </c>
      <c r="D3561" s="1">
        <v>57.711356000000002</v>
      </c>
      <c r="E3561" s="1">
        <v>81.168294000000003</v>
      </c>
      <c r="F3561" s="1" t="s">
        <v>43</v>
      </c>
      <c r="G3561" s="1">
        <v>235.65</v>
      </c>
      <c r="H3561" s="3" t="s">
        <v>7073</v>
      </c>
      <c r="I3561" s="1">
        <v>94</v>
      </c>
      <c r="J3561" s="1">
        <v>19</v>
      </c>
      <c r="K3561" s="1">
        <v>25.29</v>
      </c>
      <c r="L3561" s="2">
        <v>45577.113217592596</v>
      </c>
      <c r="M3561" s="1">
        <v>18.649999999999999</v>
      </c>
      <c r="N3561" s="1">
        <v>1047.99</v>
      </c>
      <c r="O3561" s="1">
        <v>10.6</v>
      </c>
      <c r="P3561" s="1">
        <v>10.1</v>
      </c>
      <c r="Q3561" s="1">
        <v>9.2200000000000006</v>
      </c>
      <c r="R3561" s="1" t="b">
        <v>0</v>
      </c>
      <c r="S3561" s="1" t="s">
        <v>7077</v>
      </c>
      <c r="T3561" s="1" t="s">
        <v>7082</v>
      </c>
    </row>
    <row r="3562" spans="1:20" x14ac:dyDescent="0.3">
      <c r="A3562" s="1" t="s">
        <v>3632</v>
      </c>
      <c r="B3562" s="1" t="s">
        <v>38</v>
      </c>
      <c r="C3562" s="1" t="s">
        <v>81</v>
      </c>
      <c r="D3562" s="1">
        <v>39.584674</v>
      </c>
      <c r="E3562" s="1">
        <v>-55.374862</v>
      </c>
      <c r="F3562" s="1" t="s">
        <v>48</v>
      </c>
      <c r="G3562" s="1">
        <v>393.53</v>
      </c>
      <c r="H3562" s="3" t="s">
        <v>7073</v>
      </c>
      <c r="I3562" s="1">
        <v>498</v>
      </c>
      <c r="J3562" s="1">
        <v>12</v>
      </c>
      <c r="K3562" s="1">
        <v>48.36</v>
      </c>
      <c r="L3562" s="2">
        <v>45754.290995370371</v>
      </c>
      <c r="M3562" s="1">
        <v>12.61</v>
      </c>
      <c r="N3562" s="1">
        <v>988.25</v>
      </c>
      <c r="O3562" s="1">
        <v>7.1</v>
      </c>
      <c r="P3562" s="1">
        <v>12.1</v>
      </c>
      <c r="Q3562" s="1">
        <v>5.33</v>
      </c>
      <c r="R3562" s="1" t="b">
        <v>0</v>
      </c>
      <c r="S3562" s="1" t="s">
        <v>7080</v>
      </c>
      <c r="T3562" s="1" t="s">
        <v>7082</v>
      </c>
    </row>
    <row r="3563" spans="1:20" x14ac:dyDescent="0.3">
      <c r="A3563" s="1" t="s">
        <v>3633</v>
      </c>
      <c r="B3563" s="1" t="s">
        <v>50</v>
      </c>
      <c r="C3563" s="1" t="s">
        <v>133</v>
      </c>
      <c r="D3563" s="1">
        <v>11.941628</v>
      </c>
      <c r="E3563" s="1">
        <v>57.104112999999998</v>
      </c>
      <c r="F3563" s="1" t="s">
        <v>23</v>
      </c>
      <c r="G3563" s="1">
        <v>248.66</v>
      </c>
      <c r="H3563" s="3" t="s">
        <v>7073</v>
      </c>
      <c r="I3563" s="1">
        <v>456</v>
      </c>
      <c r="J3563" s="1">
        <v>37</v>
      </c>
      <c r="K3563" s="1">
        <v>37.72</v>
      </c>
      <c r="L3563" s="2">
        <v>45483.587523148148</v>
      </c>
      <c r="M3563" s="1">
        <v>32.979999999999997</v>
      </c>
      <c r="N3563" s="1">
        <v>1047.08</v>
      </c>
      <c r="O3563" s="1">
        <v>6.8</v>
      </c>
      <c r="P3563" s="1">
        <v>17.600000000000001</v>
      </c>
      <c r="Q3563" s="1">
        <v>0.98</v>
      </c>
      <c r="R3563" s="1" t="b">
        <v>1</v>
      </c>
      <c r="S3563" s="1" t="s">
        <v>7079</v>
      </c>
      <c r="T3563" s="1" t="s">
        <v>7083</v>
      </c>
    </row>
    <row r="3564" spans="1:20" x14ac:dyDescent="0.3">
      <c r="A3564" s="1" t="s">
        <v>3634</v>
      </c>
      <c r="B3564" s="1" t="s">
        <v>50</v>
      </c>
      <c r="C3564" s="1" t="s">
        <v>108</v>
      </c>
      <c r="D3564" s="1">
        <v>36.782888999999997</v>
      </c>
      <c r="E3564" s="1">
        <v>-30.742771000000001</v>
      </c>
      <c r="F3564" s="1" t="s">
        <v>35</v>
      </c>
      <c r="G3564" s="1">
        <v>102.7</v>
      </c>
      <c r="H3564" s="3" t="s">
        <v>7073</v>
      </c>
      <c r="I3564" s="1">
        <v>467</v>
      </c>
      <c r="J3564" s="1">
        <v>6</v>
      </c>
      <c r="K3564" s="1">
        <v>82.96</v>
      </c>
      <c r="L3564" s="2">
        <v>45497.773634259262</v>
      </c>
      <c r="M3564" s="1">
        <v>2.75</v>
      </c>
      <c r="N3564" s="1">
        <v>986.37</v>
      </c>
      <c r="O3564" s="1">
        <v>6.1</v>
      </c>
      <c r="P3564" s="1">
        <v>6.9</v>
      </c>
      <c r="Q3564" s="1">
        <v>1.73</v>
      </c>
      <c r="R3564" s="1" t="b">
        <v>1</v>
      </c>
      <c r="S3564" s="1" t="s">
        <v>7077</v>
      </c>
      <c r="T3564" s="1" t="s">
        <v>7084</v>
      </c>
    </row>
    <row r="3565" spans="1:20" x14ac:dyDescent="0.3">
      <c r="A3565" s="1" t="s">
        <v>3635</v>
      </c>
      <c r="B3565" s="1" t="s">
        <v>17</v>
      </c>
      <c r="C3565" s="1" t="s">
        <v>195</v>
      </c>
      <c r="D3565" s="1">
        <v>9.4400929999999992</v>
      </c>
      <c r="E3565" s="1">
        <v>86.345292999999998</v>
      </c>
      <c r="F3565" s="1" t="s">
        <v>28</v>
      </c>
      <c r="G3565" s="1">
        <v>301.82</v>
      </c>
      <c r="H3565" s="3" t="s">
        <v>7073</v>
      </c>
      <c r="I3565" s="1">
        <v>81</v>
      </c>
      <c r="J3565" s="1">
        <v>3</v>
      </c>
      <c r="K3565" s="1">
        <v>36.619999999999997</v>
      </c>
      <c r="L3565" s="2">
        <v>45685.338217592594</v>
      </c>
      <c r="M3565" s="1">
        <v>17.03</v>
      </c>
      <c r="N3565" s="1">
        <v>996.17</v>
      </c>
      <c r="O3565" s="1">
        <v>1</v>
      </c>
      <c r="P3565" s="1">
        <v>14.3</v>
      </c>
      <c r="Q3565" s="1">
        <v>16.03</v>
      </c>
      <c r="R3565" s="1" t="b">
        <v>0</v>
      </c>
      <c r="S3565" s="1" t="s">
        <v>7080</v>
      </c>
      <c r="T3565" s="1" t="s">
        <v>7085</v>
      </c>
    </row>
    <row r="3566" spans="1:20" x14ac:dyDescent="0.3">
      <c r="A3566" s="1" t="s">
        <v>3636</v>
      </c>
      <c r="B3566" s="1" t="s">
        <v>33</v>
      </c>
      <c r="C3566" s="1" t="s">
        <v>67</v>
      </c>
      <c r="D3566" s="1">
        <v>37.436765999999999</v>
      </c>
      <c r="E3566" s="1">
        <v>87.298565999999994</v>
      </c>
      <c r="F3566" s="1" t="s">
        <v>23</v>
      </c>
      <c r="G3566" s="1">
        <v>36.26</v>
      </c>
      <c r="H3566" s="3" t="s">
        <v>7073</v>
      </c>
      <c r="I3566" s="1">
        <v>147</v>
      </c>
      <c r="J3566" s="1">
        <v>4</v>
      </c>
      <c r="K3566" s="1">
        <v>26.65</v>
      </c>
      <c r="L3566" s="2">
        <v>45257.211828703701</v>
      </c>
      <c r="M3566" s="1">
        <v>18.61</v>
      </c>
      <c r="N3566" s="1">
        <v>983.26</v>
      </c>
      <c r="O3566" s="1">
        <v>8</v>
      </c>
      <c r="P3566" s="1">
        <v>17.399999999999999</v>
      </c>
      <c r="Q3566" s="1">
        <v>18.23</v>
      </c>
      <c r="R3566" s="1" t="b">
        <v>0</v>
      </c>
      <c r="S3566" s="1" t="s">
        <v>7080</v>
      </c>
      <c r="T3566" s="1" t="s">
        <v>7085</v>
      </c>
    </row>
    <row r="3567" spans="1:20" x14ac:dyDescent="0.3">
      <c r="A3567" s="1" t="s">
        <v>3637</v>
      </c>
      <c r="B3567" s="1" t="s">
        <v>114</v>
      </c>
      <c r="C3567" s="1" t="s">
        <v>180</v>
      </c>
      <c r="D3567" s="1">
        <v>75.729415000000003</v>
      </c>
      <c r="E3567" s="1">
        <v>73.439762000000002</v>
      </c>
      <c r="F3567" s="1" t="s">
        <v>35</v>
      </c>
      <c r="G3567" s="1">
        <v>20.100000000000001</v>
      </c>
      <c r="H3567" s="3" t="s">
        <v>7073</v>
      </c>
      <c r="I3567" s="1">
        <v>205</v>
      </c>
      <c r="J3567" s="1">
        <v>5</v>
      </c>
      <c r="K3567" s="1">
        <v>18.579999999999998</v>
      </c>
      <c r="L3567" s="2">
        <v>45590.987523148149</v>
      </c>
      <c r="M3567" s="1">
        <v>29.14</v>
      </c>
      <c r="N3567" s="1">
        <v>1029.3599999999999</v>
      </c>
      <c r="O3567" s="1">
        <v>6.6</v>
      </c>
      <c r="P3567" s="1">
        <v>4.8</v>
      </c>
      <c r="Q3567" s="1">
        <v>3.04</v>
      </c>
      <c r="R3567" s="1" t="b">
        <v>0</v>
      </c>
      <c r="S3567" s="1" t="s">
        <v>7077</v>
      </c>
      <c r="T3567" s="1" t="s">
        <v>7085</v>
      </c>
    </row>
    <row r="3568" spans="1:20" x14ac:dyDescent="0.3">
      <c r="A3568" s="1" t="s">
        <v>3638</v>
      </c>
      <c r="B3568" s="1" t="s">
        <v>30</v>
      </c>
      <c r="C3568" s="1" t="s">
        <v>74</v>
      </c>
      <c r="D3568" s="1">
        <v>-17.657496999999999</v>
      </c>
      <c r="E3568" s="1">
        <v>-52.026581</v>
      </c>
      <c r="F3568" s="1" t="s">
        <v>23</v>
      </c>
      <c r="G3568" s="1">
        <v>13.83</v>
      </c>
      <c r="H3568" s="3" t="s">
        <v>7073</v>
      </c>
      <c r="I3568" s="1">
        <v>427</v>
      </c>
      <c r="J3568" s="1">
        <v>41</v>
      </c>
      <c r="K3568" s="1">
        <v>30.14</v>
      </c>
      <c r="L3568" s="2">
        <v>45401.04724537037</v>
      </c>
      <c r="M3568" s="1">
        <v>23.18</v>
      </c>
      <c r="N3568" s="1">
        <v>1039.52</v>
      </c>
      <c r="O3568" s="1">
        <v>7.3</v>
      </c>
      <c r="P3568" s="1">
        <v>7.8</v>
      </c>
      <c r="Q3568" s="1">
        <v>4.99</v>
      </c>
      <c r="R3568" s="1" t="b">
        <v>0</v>
      </c>
      <c r="S3568" s="1" t="s">
        <v>7078</v>
      </c>
      <c r="T3568" s="1" t="s">
        <v>7083</v>
      </c>
    </row>
    <row r="3569" spans="1:20" x14ac:dyDescent="0.3">
      <c r="A3569" s="1" t="s">
        <v>3639</v>
      </c>
      <c r="B3569" s="1" t="s">
        <v>33</v>
      </c>
      <c r="C3569" s="1" t="s">
        <v>112</v>
      </c>
      <c r="D3569" s="1">
        <v>68.922500999999997</v>
      </c>
      <c r="E3569" s="1">
        <v>146.01951800000001</v>
      </c>
      <c r="F3569" s="1" t="s">
        <v>19</v>
      </c>
      <c r="G3569" s="1">
        <v>102.53</v>
      </c>
      <c r="H3569" s="3" t="s">
        <v>7073</v>
      </c>
      <c r="I3569" s="1">
        <v>67</v>
      </c>
      <c r="J3569" s="1">
        <v>22</v>
      </c>
      <c r="K3569" s="1">
        <v>48.95</v>
      </c>
      <c r="L3569" s="2">
        <v>45392.97016203704</v>
      </c>
      <c r="M3569" s="1">
        <v>26.85</v>
      </c>
      <c r="N3569" s="1">
        <v>1010.38</v>
      </c>
      <c r="O3569" s="1">
        <v>9.9</v>
      </c>
      <c r="P3569" s="1">
        <v>19.600000000000001</v>
      </c>
      <c r="Q3569" s="1">
        <v>13.04</v>
      </c>
      <c r="R3569" s="1" t="b">
        <v>0</v>
      </c>
      <c r="S3569" s="1" t="s">
        <v>7078</v>
      </c>
      <c r="T3569" s="1" t="s">
        <v>7083</v>
      </c>
    </row>
    <row r="3570" spans="1:20" x14ac:dyDescent="0.3">
      <c r="A3570" s="1" t="s">
        <v>3640</v>
      </c>
      <c r="B3570" s="1" t="s">
        <v>25</v>
      </c>
      <c r="C3570" s="1" t="s">
        <v>53</v>
      </c>
      <c r="D3570" s="1">
        <v>88.748441999999997</v>
      </c>
      <c r="E3570" s="1">
        <v>-108.46006800000001</v>
      </c>
      <c r="F3570" s="1" t="s">
        <v>43</v>
      </c>
      <c r="G3570" s="1">
        <v>77.27</v>
      </c>
      <c r="H3570" s="3" t="s">
        <v>7073</v>
      </c>
      <c r="I3570" s="1">
        <v>317</v>
      </c>
      <c r="J3570" s="1">
        <v>21</v>
      </c>
      <c r="K3570" s="1">
        <v>21.19</v>
      </c>
      <c r="L3570" s="2">
        <v>45700.370162037034</v>
      </c>
      <c r="M3570" s="1">
        <v>31.19</v>
      </c>
      <c r="N3570" s="1">
        <v>1045</v>
      </c>
      <c r="O3570" s="1">
        <v>8.6</v>
      </c>
      <c r="P3570" s="1">
        <v>19.7</v>
      </c>
      <c r="Q3570" s="1">
        <v>19.09</v>
      </c>
      <c r="R3570" s="1" t="b">
        <v>1</v>
      </c>
      <c r="S3570" s="1" t="s">
        <v>7077</v>
      </c>
      <c r="T3570" s="1" t="s">
        <v>7083</v>
      </c>
    </row>
    <row r="3571" spans="1:20" x14ac:dyDescent="0.3">
      <c r="A3571" s="1" t="s">
        <v>3641</v>
      </c>
      <c r="B3571" s="1" t="s">
        <v>25</v>
      </c>
      <c r="C3571" s="1" t="s">
        <v>53</v>
      </c>
      <c r="D3571" s="1">
        <v>69.631737999999999</v>
      </c>
      <c r="E3571" s="1">
        <v>134.35319699999999</v>
      </c>
      <c r="F3571" s="1" t="s">
        <v>23</v>
      </c>
      <c r="G3571" s="1">
        <v>265</v>
      </c>
      <c r="H3571" s="3" t="s">
        <v>7073</v>
      </c>
      <c r="I3571" s="1">
        <v>285</v>
      </c>
      <c r="J3571" s="1">
        <v>18</v>
      </c>
      <c r="K3571" s="1">
        <v>85.56</v>
      </c>
      <c r="L3571" s="2">
        <v>45535.052800925929</v>
      </c>
      <c r="M3571" s="1">
        <v>34.56</v>
      </c>
      <c r="N3571" s="1">
        <v>1021.32</v>
      </c>
      <c r="O3571" s="1">
        <v>8.6</v>
      </c>
      <c r="P3571" s="1">
        <v>5.2</v>
      </c>
      <c r="Q3571" s="1">
        <v>5.99</v>
      </c>
      <c r="R3571" s="1" t="b">
        <v>1</v>
      </c>
      <c r="S3571" s="1" t="s">
        <v>7077</v>
      </c>
      <c r="T3571" s="1" t="s">
        <v>7082</v>
      </c>
    </row>
    <row r="3572" spans="1:20" x14ac:dyDescent="0.3">
      <c r="A3572" s="1" t="s">
        <v>3642</v>
      </c>
      <c r="B3572" s="1" t="s">
        <v>25</v>
      </c>
      <c r="C3572" s="1" t="s">
        <v>26</v>
      </c>
      <c r="D3572" s="1">
        <v>67.918668999999994</v>
      </c>
      <c r="E3572" s="1">
        <v>163.51839100000001</v>
      </c>
      <c r="F3572" s="1" t="s">
        <v>35</v>
      </c>
      <c r="G3572" s="1">
        <v>37.54</v>
      </c>
      <c r="H3572" s="3" t="s">
        <v>7073</v>
      </c>
      <c r="I3572" s="1">
        <v>81</v>
      </c>
      <c r="J3572" s="1">
        <v>19</v>
      </c>
      <c r="K3572" s="1">
        <v>85.84</v>
      </c>
      <c r="L3572" s="2">
        <v>45450.654189814813</v>
      </c>
      <c r="M3572" s="1">
        <v>12.9</v>
      </c>
      <c r="N3572" s="1">
        <v>1024.0999999999999</v>
      </c>
      <c r="O3572" s="1">
        <v>10.199999999999999</v>
      </c>
      <c r="P3572" s="1">
        <v>2.2999999999999998</v>
      </c>
      <c r="Q3572" s="1">
        <v>17.100000000000001</v>
      </c>
      <c r="R3572" s="1" t="b">
        <v>1</v>
      </c>
      <c r="S3572" s="1" t="s">
        <v>7077</v>
      </c>
      <c r="T3572" s="1" t="s">
        <v>7082</v>
      </c>
    </row>
    <row r="3573" spans="1:20" x14ac:dyDescent="0.3">
      <c r="A3573" s="1" t="s">
        <v>3643</v>
      </c>
      <c r="B3573" s="1" t="s">
        <v>33</v>
      </c>
      <c r="C3573" s="1" t="s">
        <v>112</v>
      </c>
      <c r="D3573" s="1">
        <v>70.406599999999997</v>
      </c>
      <c r="E3573" s="1">
        <v>-101.715304</v>
      </c>
      <c r="F3573" s="1" t="s">
        <v>35</v>
      </c>
      <c r="G3573" s="1">
        <v>129.27000000000001</v>
      </c>
      <c r="H3573" s="3" t="s">
        <v>7073</v>
      </c>
      <c r="I3573" s="1">
        <v>421</v>
      </c>
      <c r="J3573" s="1">
        <v>37</v>
      </c>
      <c r="K3573" s="1">
        <v>89.24</v>
      </c>
      <c r="L3573" s="2">
        <v>45682.182662037034</v>
      </c>
      <c r="M3573" s="1">
        <v>21.75</v>
      </c>
      <c r="N3573" s="1">
        <v>1039.18</v>
      </c>
      <c r="O3573" s="1">
        <v>10.9</v>
      </c>
      <c r="P3573" s="1">
        <v>6.1</v>
      </c>
      <c r="Q3573" s="1">
        <v>10.119999999999999</v>
      </c>
      <c r="R3573" s="1" t="b">
        <v>0</v>
      </c>
      <c r="S3573" s="1" t="s">
        <v>7079</v>
      </c>
      <c r="T3573" s="1" t="s">
        <v>7083</v>
      </c>
    </row>
    <row r="3574" spans="1:20" x14ac:dyDescent="0.3">
      <c r="A3574" s="1" t="s">
        <v>3644</v>
      </c>
      <c r="B3574" s="1" t="s">
        <v>21</v>
      </c>
      <c r="C3574" s="1" t="s">
        <v>142</v>
      </c>
      <c r="D3574" s="1">
        <v>-60.844693999999997</v>
      </c>
      <c r="E3574" s="1">
        <v>-93.334388000000004</v>
      </c>
      <c r="F3574" s="1" t="s">
        <v>48</v>
      </c>
      <c r="G3574" s="1">
        <v>295.48</v>
      </c>
      <c r="H3574" s="3" t="s">
        <v>7073</v>
      </c>
      <c r="I3574" s="1">
        <v>167</v>
      </c>
      <c r="J3574" s="1">
        <v>41</v>
      </c>
      <c r="K3574" s="1">
        <v>81.09</v>
      </c>
      <c r="L3574" s="2">
        <v>45268.449328703704</v>
      </c>
      <c r="M3574" s="1">
        <v>33.68</v>
      </c>
      <c r="N3574" s="1">
        <v>1000.78</v>
      </c>
      <c r="O3574" s="1">
        <v>6.4</v>
      </c>
      <c r="P3574" s="1">
        <v>8.6</v>
      </c>
      <c r="Q3574" s="1">
        <v>19.13</v>
      </c>
      <c r="R3574" s="1" t="b">
        <v>1</v>
      </c>
      <c r="S3574" s="1" t="s">
        <v>7077</v>
      </c>
      <c r="T3574" s="1" t="s">
        <v>7083</v>
      </c>
    </row>
    <row r="3575" spans="1:20" x14ac:dyDescent="0.3">
      <c r="A3575" s="1" t="s">
        <v>3645</v>
      </c>
      <c r="B3575" s="1" t="s">
        <v>21</v>
      </c>
      <c r="C3575" s="1" t="s">
        <v>22</v>
      </c>
      <c r="D3575" s="1">
        <v>-47.722248999999998</v>
      </c>
      <c r="E3575" s="1">
        <v>154.000518</v>
      </c>
      <c r="F3575" s="1" t="s">
        <v>35</v>
      </c>
      <c r="G3575" s="1">
        <v>208.68</v>
      </c>
      <c r="H3575" s="3" t="s">
        <v>7073</v>
      </c>
      <c r="I3575" s="1">
        <v>9</v>
      </c>
      <c r="J3575" s="1">
        <v>8</v>
      </c>
      <c r="K3575" s="1">
        <v>33.83</v>
      </c>
      <c r="L3575" s="2">
        <v>45065.649328703701</v>
      </c>
      <c r="M3575" s="1">
        <v>39.58</v>
      </c>
      <c r="N3575" s="1">
        <v>1004.8</v>
      </c>
      <c r="O3575" s="1">
        <v>1.2</v>
      </c>
      <c r="P3575" s="1">
        <v>9.4</v>
      </c>
      <c r="Q3575" s="1">
        <v>2.73</v>
      </c>
      <c r="R3575" s="1" t="b">
        <v>1</v>
      </c>
      <c r="S3575" s="1" t="s">
        <v>7078</v>
      </c>
      <c r="T3575" s="1" t="s">
        <v>7084</v>
      </c>
    </row>
    <row r="3576" spans="1:20" x14ac:dyDescent="0.3">
      <c r="A3576" s="1" t="s">
        <v>3646</v>
      </c>
      <c r="B3576" s="1" t="s">
        <v>114</v>
      </c>
      <c r="C3576" s="1" t="s">
        <v>180</v>
      </c>
      <c r="D3576" s="1">
        <v>31.951843</v>
      </c>
      <c r="E3576" s="1">
        <v>150.37029699999999</v>
      </c>
      <c r="F3576" s="1" t="s">
        <v>19</v>
      </c>
      <c r="G3576" s="1">
        <v>36.409999999999997</v>
      </c>
      <c r="H3576" s="3" t="s">
        <v>7073</v>
      </c>
      <c r="I3576" s="1">
        <v>77</v>
      </c>
      <c r="J3576" s="1">
        <v>8</v>
      </c>
      <c r="K3576" s="1">
        <v>30.23</v>
      </c>
      <c r="L3576" s="2">
        <v>45362.645162037035</v>
      </c>
      <c r="M3576" s="1">
        <v>35.64</v>
      </c>
      <c r="N3576" s="1">
        <v>1043.42</v>
      </c>
      <c r="O3576" s="1">
        <v>5.0999999999999996</v>
      </c>
      <c r="P3576" s="1">
        <v>12.8</v>
      </c>
      <c r="Q3576" s="1">
        <v>19.47</v>
      </c>
      <c r="R3576" s="1" t="b">
        <v>1</v>
      </c>
      <c r="S3576" s="1" t="s">
        <v>7078</v>
      </c>
      <c r="T3576" s="1" t="s">
        <v>7084</v>
      </c>
    </row>
    <row r="3577" spans="1:20" x14ac:dyDescent="0.3">
      <c r="A3577" s="1" t="s">
        <v>3647</v>
      </c>
      <c r="B3577" s="1" t="s">
        <v>17</v>
      </c>
      <c r="C3577" s="1" t="s">
        <v>103</v>
      </c>
      <c r="D3577" s="1">
        <v>-81.802588</v>
      </c>
      <c r="E3577" s="1">
        <v>6.4065050000000001</v>
      </c>
      <c r="F3577" s="1" t="s">
        <v>48</v>
      </c>
      <c r="G3577" s="1">
        <v>34.450000000000003</v>
      </c>
      <c r="H3577" s="3" t="s">
        <v>7073</v>
      </c>
      <c r="I3577" s="1">
        <v>317</v>
      </c>
      <c r="J3577" s="1">
        <v>4</v>
      </c>
      <c r="K3577" s="1">
        <v>45.65</v>
      </c>
      <c r="L3577" s="2">
        <v>45181.643773148149</v>
      </c>
      <c r="M3577" s="1">
        <v>15.17</v>
      </c>
      <c r="N3577" s="1">
        <v>1043.07</v>
      </c>
      <c r="O3577" s="1">
        <v>8.6999999999999993</v>
      </c>
      <c r="P3577" s="1">
        <v>18.100000000000001</v>
      </c>
      <c r="Q3577" s="1">
        <v>8.82</v>
      </c>
      <c r="R3577" s="1" t="b">
        <v>0</v>
      </c>
      <c r="S3577" s="1" t="s">
        <v>7077</v>
      </c>
      <c r="T3577" s="1" t="s">
        <v>7085</v>
      </c>
    </row>
    <row r="3578" spans="1:20" x14ac:dyDescent="0.3">
      <c r="A3578" s="1" t="s">
        <v>3648</v>
      </c>
      <c r="B3578" s="1" t="s">
        <v>33</v>
      </c>
      <c r="C3578" s="1" t="s">
        <v>67</v>
      </c>
      <c r="D3578" s="1">
        <v>46.707890999999996</v>
      </c>
      <c r="E3578" s="1">
        <v>-78.642411999999993</v>
      </c>
      <c r="F3578" s="1" t="s">
        <v>23</v>
      </c>
      <c r="G3578" s="1">
        <v>233.84</v>
      </c>
      <c r="H3578" s="3" t="s">
        <v>7073</v>
      </c>
      <c r="I3578" s="1">
        <v>431</v>
      </c>
      <c r="J3578" s="1">
        <v>4</v>
      </c>
      <c r="K3578" s="1">
        <v>26.77</v>
      </c>
      <c r="L3578" s="2">
        <v>45665.286134259259</v>
      </c>
      <c r="M3578" s="1">
        <v>8.2100000000000009</v>
      </c>
      <c r="N3578" s="1">
        <v>1048.3499999999999</v>
      </c>
      <c r="O3578" s="1">
        <v>0.3</v>
      </c>
      <c r="P3578" s="1">
        <v>7.3</v>
      </c>
      <c r="Q3578" s="1">
        <v>19.059999999999999</v>
      </c>
      <c r="R3578" s="1" t="b">
        <v>0</v>
      </c>
      <c r="S3578" s="1" t="s">
        <v>7078</v>
      </c>
      <c r="T3578" s="1" t="s">
        <v>7085</v>
      </c>
    </row>
    <row r="3579" spans="1:20" x14ac:dyDescent="0.3">
      <c r="A3579" s="1" t="s">
        <v>3649</v>
      </c>
      <c r="B3579" s="1" t="s">
        <v>21</v>
      </c>
      <c r="C3579" s="1" t="s">
        <v>86</v>
      </c>
      <c r="D3579" s="1">
        <v>-56.212575999999999</v>
      </c>
      <c r="E3579" s="1">
        <v>-67.900385</v>
      </c>
      <c r="F3579" s="1" t="s">
        <v>48</v>
      </c>
      <c r="G3579" s="1">
        <v>109.77</v>
      </c>
      <c r="H3579" s="3" t="s">
        <v>7073</v>
      </c>
      <c r="I3579" s="1">
        <v>362</v>
      </c>
      <c r="J3579" s="1">
        <v>3</v>
      </c>
      <c r="K3579" s="1">
        <v>20.38</v>
      </c>
      <c r="L3579" s="2">
        <v>45727.160439814812</v>
      </c>
      <c r="M3579" s="1">
        <v>19.829999999999998</v>
      </c>
      <c r="N3579" s="1">
        <v>1043.1300000000001</v>
      </c>
      <c r="O3579" s="1">
        <v>0.6</v>
      </c>
      <c r="P3579" s="1">
        <v>17.100000000000001</v>
      </c>
      <c r="Q3579" s="1">
        <v>9.17</v>
      </c>
      <c r="R3579" s="1" t="b">
        <v>0</v>
      </c>
      <c r="S3579" s="1" t="s">
        <v>7078</v>
      </c>
      <c r="T3579" s="1" t="s">
        <v>7085</v>
      </c>
    </row>
    <row r="3580" spans="1:20" x14ac:dyDescent="0.3">
      <c r="A3580" s="1" t="s">
        <v>3650</v>
      </c>
      <c r="B3580" s="1" t="s">
        <v>30</v>
      </c>
      <c r="C3580" s="1" t="s">
        <v>129</v>
      </c>
      <c r="D3580" s="1">
        <v>-78.058194</v>
      </c>
      <c r="E3580" s="1">
        <v>-163.80559</v>
      </c>
      <c r="F3580" s="1" t="s">
        <v>35</v>
      </c>
      <c r="G3580" s="1">
        <v>124.75</v>
      </c>
      <c r="H3580" s="3" t="s">
        <v>7073</v>
      </c>
      <c r="I3580" s="1">
        <v>198</v>
      </c>
      <c r="J3580" s="1">
        <v>18</v>
      </c>
      <c r="K3580" s="1">
        <v>60.32</v>
      </c>
      <c r="L3580" s="2">
        <v>45678.272939814815</v>
      </c>
      <c r="M3580" s="1">
        <v>29.79</v>
      </c>
      <c r="N3580" s="1">
        <v>988.92</v>
      </c>
      <c r="O3580" s="1">
        <v>0.7</v>
      </c>
      <c r="P3580" s="1">
        <v>2.8</v>
      </c>
      <c r="Q3580" s="1">
        <v>10.6</v>
      </c>
      <c r="R3580" s="1" t="b">
        <v>0</v>
      </c>
      <c r="S3580" s="1" t="s">
        <v>7077</v>
      </c>
      <c r="T3580" s="1" t="s">
        <v>7082</v>
      </c>
    </row>
    <row r="3581" spans="1:20" x14ac:dyDescent="0.3">
      <c r="A3581" s="1" t="s">
        <v>3651</v>
      </c>
      <c r="B3581" s="1" t="s">
        <v>33</v>
      </c>
      <c r="C3581" s="1" t="s">
        <v>124</v>
      </c>
      <c r="D3581" s="1">
        <v>-47.805675999999998</v>
      </c>
      <c r="E3581" s="1">
        <v>-48.100712999999999</v>
      </c>
      <c r="F3581" s="1" t="s">
        <v>43</v>
      </c>
      <c r="G3581" s="1">
        <v>187.53</v>
      </c>
      <c r="H3581" s="3" t="s">
        <v>7073</v>
      </c>
      <c r="I3581" s="1">
        <v>152</v>
      </c>
      <c r="J3581" s="1">
        <v>14</v>
      </c>
      <c r="K3581" s="1">
        <v>47.79</v>
      </c>
      <c r="L3581" s="2">
        <v>45651.900717592594</v>
      </c>
      <c r="M3581" s="1">
        <v>19.96</v>
      </c>
      <c r="N3581" s="1">
        <v>1037.6600000000001</v>
      </c>
      <c r="O3581" s="1">
        <v>8</v>
      </c>
      <c r="P3581" s="1">
        <v>1.8</v>
      </c>
      <c r="Q3581" s="1">
        <v>16.100000000000001</v>
      </c>
      <c r="R3581" s="1" t="b">
        <v>1</v>
      </c>
      <c r="S3581" s="1" t="s">
        <v>7079</v>
      </c>
      <c r="T3581" s="1" t="s">
        <v>7082</v>
      </c>
    </row>
    <row r="3582" spans="1:20" x14ac:dyDescent="0.3">
      <c r="A3582" s="1" t="s">
        <v>3652</v>
      </c>
      <c r="B3582" s="1" t="s">
        <v>78</v>
      </c>
      <c r="C3582" s="1" t="s">
        <v>88</v>
      </c>
      <c r="D3582" s="1">
        <v>17.423282</v>
      </c>
      <c r="E3582" s="1">
        <v>-51.357343999999998</v>
      </c>
      <c r="F3582" s="1" t="s">
        <v>43</v>
      </c>
      <c r="G3582" s="1">
        <v>191.06</v>
      </c>
      <c r="H3582" s="3" t="s">
        <v>7073</v>
      </c>
      <c r="I3582" s="1">
        <v>328</v>
      </c>
      <c r="J3582" s="1">
        <v>12</v>
      </c>
      <c r="K3582" s="1">
        <v>73.59</v>
      </c>
      <c r="L3582" s="2">
        <v>45702.863217592596</v>
      </c>
      <c r="M3582" s="1">
        <v>19.59</v>
      </c>
      <c r="N3582" s="1">
        <v>1008.69</v>
      </c>
      <c r="O3582" s="1">
        <v>5.5</v>
      </c>
      <c r="P3582" s="1">
        <v>10.6</v>
      </c>
      <c r="Q3582" s="1">
        <v>14.45</v>
      </c>
      <c r="R3582" s="1" t="b">
        <v>1</v>
      </c>
      <c r="S3582" s="1" t="s">
        <v>7078</v>
      </c>
      <c r="T3582" s="1" t="s">
        <v>7082</v>
      </c>
    </row>
    <row r="3583" spans="1:20" x14ac:dyDescent="0.3">
      <c r="A3583" s="1" t="s">
        <v>3653</v>
      </c>
      <c r="B3583" s="1" t="s">
        <v>50</v>
      </c>
      <c r="C3583" s="1" t="s">
        <v>108</v>
      </c>
      <c r="D3583" s="1">
        <v>38.756579000000002</v>
      </c>
      <c r="E3583" s="1">
        <v>146.240298</v>
      </c>
      <c r="F3583" s="1" t="s">
        <v>48</v>
      </c>
      <c r="G3583" s="1">
        <v>201.53</v>
      </c>
      <c r="H3583" s="3" t="s">
        <v>7073</v>
      </c>
      <c r="I3583" s="1">
        <v>238</v>
      </c>
      <c r="J3583" s="1">
        <v>23</v>
      </c>
      <c r="K3583" s="1">
        <v>39.69</v>
      </c>
      <c r="L3583" s="2">
        <v>45712.465995370374</v>
      </c>
      <c r="M3583" s="1">
        <v>33.61</v>
      </c>
      <c r="N3583" s="1">
        <v>1049.3599999999999</v>
      </c>
      <c r="O3583" s="1">
        <v>4.0999999999999996</v>
      </c>
      <c r="P3583" s="1">
        <v>2.1</v>
      </c>
      <c r="Q3583" s="1">
        <v>12.39</v>
      </c>
      <c r="R3583" s="1" t="b">
        <v>0</v>
      </c>
      <c r="S3583" s="1" t="s">
        <v>7079</v>
      </c>
      <c r="T3583" s="1" t="s">
        <v>7083</v>
      </c>
    </row>
    <row r="3584" spans="1:20" x14ac:dyDescent="0.3">
      <c r="A3584" s="1" t="s">
        <v>3654</v>
      </c>
      <c r="B3584" s="1" t="s">
        <v>33</v>
      </c>
      <c r="C3584" s="1" t="s">
        <v>112</v>
      </c>
      <c r="D3584" s="1">
        <v>-6.3505289999999999</v>
      </c>
      <c r="E3584" s="1">
        <v>-152.47563500000001</v>
      </c>
      <c r="F3584" s="1" t="s">
        <v>19</v>
      </c>
      <c r="G3584" s="1">
        <v>246.52</v>
      </c>
      <c r="H3584" s="3" t="s">
        <v>7073</v>
      </c>
      <c r="I3584" s="1">
        <v>42</v>
      </c>
      <c r="J3584" s="1">
        <v>6</v>
      </c>
      <c r="K3584" s="1">
        <v>27.86</v>
      </c>
      <c r="L3584" s="2">
        <v>45426.361828703702</v>
      </c>
      <c r="M3584" s="1">
        <v>14.78</v>
      </c>
      <c r="N3584" s="1">
        <v>1013.06</v>
      </c>
      <c r="O3584" s="1">
        <v>1.2</v>
      </c>
      <c r="P3584" s="1">
        <v>8.5</v>
      </c>
      <c r="Q3584" s="1">
        <v>8.34</v>
      </c>
      <c r="R3584" s="1" t="b">
        <v>0</v>
      </c>
      <c r="S3584" s="1" t="s">
        <v>7080</v>
      </c>
      <c r="T3584" s="1" t="s">
        <v>7084</v>
      </c>
    </row>
    <row r="3585" spans="1:20" x14ac:dyDescent="0.3">
      <c r="A3585" s="1" t="s">
        <v>3655</v>
      </c>
      <c r="B3585" s="1" t="s">
        <v>78</v>
      </c>
      <c r="C3585" s="1" t="s">
        <v>84</v>
      </c>
      <c r="D3585" s="1">
        <v>-40.0077</v>
      </c>
      <c r="E3585" s="1">
        <v>-8.4414580000000008</v>
      </c>
      <c r="F3585" s="1" t="s">
        <v>35</v>
      </c>
      <c r="G3585" s="1">
        <v>117.22</v>
      </c>
      <c r="H3585" s="3" t="s">
        <v>7073</v>
      </c>
      <c r="I3585" s="1">
        <v>58</v>
      </c>
      <c r="J3585" s="1">
        <v>3</v>
      </c>
      <c r="K3585" s="1">
        <v>37.33</v>
      </c>
      <c r="L3585" s="2">
        <v>45393.725023148145</v>
      </c>
      <c r="M3585" s="1">
        <v>34.46</v>
      </c>
      <c r="N3585" s="1">
        <v>1018.77</v>
      </c>
      <c r="O3585" s="1">
        <v>8.1</v>
      </c>
      <c r="P3585" s="1">
        <v>18</v>
      </c>
      <c r="Q3585" s="1">
        <v>15.85</v>
      </c>
      <c r="R3585" s="1" t="b">
        <v>0</v>
      </c>
      <c r="S3585" s="1" t="s">
        <v>7077</v>
      </c>
      <c r="T3585" s="1" t="s">
        <v>7085</v>
      </c>
    </row>
    <row r="3586" spans="1:20" x14ac:dyDescent="0.3">
      <c r="A3586" s="1" t="s">
        <v>3656</v>
      </c>
      <c r="B3586" s="1" t="s">
        <v>30</v>
      </c>
      <c r="C3586" s="1" t="s">
        <v>31</v>
      </c>
      <c r="D3586" s="1">
        <v>26.136078999999999</v>
      </c>
      <c r="E3586" s="1">
        <v>104.531676</v>
      </c>
      <c r="F3586" s="1" t="s">
        <v>43</v>
      </c>
      <c r="G3586" s="1">
        <v>97.11</v>
      </c>
      <c r="H3586" s="3" t="s">
        <v>7073</v>
      </c>
      <c r="I3586" s="1">
        <v>57</v>
      </c>
      <c r="J3586" s="1">
        <v>2</v>
      </c>
      <c r="K3586" s="1">
        <v>64.849999999999994</v>
      </c>
      <c r="L3586" s="2">
        <v>45395.662523148145</v>
      </c>
      <c r="M3586" s="1">
        <v>16.57</v>
      </c>
      <c r="N3586" s="1">
        <v>1017.08</v>
      </c>
      <c r="O3586" s="1">
        <v>3.5</v>
      </c>
      <c r="P3586" s="1">
        <v>5.6</v>
      </c>
      <c r="Q3586" s="1">
        <v>18.96</v>
      </c>
      <c r="R3586" s="1" t="b">
        <v>1</v>
      </c>
      <c r="S3586" s="1" t="s">
        <v>7078</v>
      </c>
      <c r="T3586" s="1" t="s">
        <v>7085</v>
      </c>
    </row>
    <row r="3587" spans="1:20" x14ac:dyDescent="0.3">
      <c r="A3587" s="1" t="s">
        <v>3657</v>
      </c>
      <c r="B3587" s="1" t="s">
        <v>41</v>
      </c>
      <c r="C3587" s="1" t="s">
        <v>45</v>
      </c>
      <c r="D3587" s="1">
        <v>50.194726000000003</v>
      </c>
      <c r="E3587" s="1">
        <v>82.049159000000003</v>
      </c>
      <c r="F3587" s="1" t="s">
        <v>35</v>
      </c>
      <c r="G3587" s="1">
        <v>106.71</v>
      </c>
      <c r="H3587" s="3" t="s">
        <v>7073</v>
      </c>
      <c r="I3587" s="1">
        <v>317</v>
      </c>
      <c r="J3587" s="1">
        <v>4</v>
      </c>
      <c r="K3587" s="1">
        <v>80.11</v>
      </c>
      <c r="L3587" s="2">
        <v>45172.675023148149</v>
      </c>
      <c r="M3587" s="1">
        <v>13.47</v>
      </c>
      <c r="N3587" s="1">
        <v>1002.52</v>
      </c>
      <c r="O3587" s="1">
        <v>2.9</v>
      </c>
      <c r="P3587" s="1">
        <v>14.4</v>
      </c>
      <c r="Q3587" s="1">
        <v>0.2</v>
      </c>
      <c r="R3587" s="1" t="b">
        <v>0</v>
      </c>
      <c r="S3587" s="1" t="s">
        <v>7079</v>
      </c>
      <c r="T3587" s="1" t="s">
        <v>7085</v>
      </c>
    </row>
    <row r="3588" spans="1:20" x14ac:dyDescent="0.3">
      <c r="A3588" s="1" t="s">
        <v>3658</v>
      </c>
      <c r="B3588" s="1" t="s">
        <v>114</v>
      </c>
      <c r="C3588" s="1" t="s">
        <v>115</v>
      </c>
      <c r="D3588" s="1">
        <v>21.566956000000001</v>
      </c>
      <c r="E3588" s="1">
        <v>146.58215799999999</v>
      </c>
      <c r="F3588" s="1" t="s">
        <v>35</v>
      </c>
      <c r="G3588" s="1">
        <v>309.22000000000003</v>
      </c>
      <c r="H3588" s="3" t="s">
        <v>7073</v>
      </c>
      <c r="I3588" s="1">
        <v>270</v>
      </c>
      <c r="J3588" s="1">
        <v>23</v>
      </c>
      <c r="K3588" s="1">
        <v>62.93</v>
      </c>
      <c r="L3588" s="2">
        <v>45234.253495370373</v>
      </c>
      <c r="M3588" s="1">
        <v>18.43</v>
      </c>
      <c r="N3588" s="1">
        <v>985.25</v>
      </c>
      <c r="O3588" s="1">
        <v>7.2</v>
      </c>
      <c r="P3588" s="1">
        <v>6.7</v>
      </c>
      <c r="Q3588" s="1">
        <v>11.76</v>
      </c>
      <c r="R3588" s="1" t="b">
        <v>1</v>
      </c>
      <c r="S3588" s="1" t="s">
        <v>7077</v>
      </c>
      <c r="T3588" s="1" t="s">
        <v>7083</v>
      </c>
    </row>
    <row r="3589" spans="1:20" x14ac:dyDescent="0.3">
      <c r="A3589" s="1" t="s">
        <v>3659</v>
      </c>
      <c r="B3589" s="1" t="s">
        <v>78</v>
      </c>
      <c r="C3589" s="1" t="s">
        <v>84</v>
      </c>
      <c r="D3589" s="1">
        <v>-24.894521000000001</v>
      </c>
      <c r="E3589" s="1">
        <v>-79.586037000000005</v>
      </c>
      <c r="F3589" s="1" t="s">
        <v>28</v>
      </c>
      <c r="G3589" s="1">
        <v>244.37</v>
      </c>
      <c r="H3589" s="3" t="s">
        <v>7073</v>
      </c>
      <c r="I3589" s="1">
        <v>384</v>
      </c>
      <c r="J3589" s="1">
        <v>21</v>
      </c>
      <c r="K3589" s="1">
        <v>45.84</v>
      </c>
      <c r="L3589" s="2">
        <v>45267.764606481483</v>
      </c>
      <c r="M3589" s="1">
        <v>30.62</v>
      </c>
      <c r="N3589" s="1">
        <v>1042.7</v>
      </c>
      <c r="O3589" s="1">
        <v>6.1</v>
      </c>
      <c r="P3589" s="1">
        <v>1.9</v>
      </c>
      <c r="Q3589" s="1">
        <v>17.32</v>
      </c>
      <c r="R3589" s="1" t="b">
        <v>0</v>
      </c>
      <c r="S3589" s="1" t="s">
        <v>7078</v>
      </c>
      <c r="T3589" s="1" t="s">
        <v>7083</v>
      </c>
    </row>
    <row r="3590" spans="1:20" x14ac:dyDescent="0.3">
      <c r="A3590" s="1" t="s">
        <v>3660</v>
      </c>
      <c r="B3590" s="1" t="s">
        <v>41</v>
      </c>
      <c r="C3590" s="1" t="s">
        <v>42</v>
      </c>
      <c r="D3590" s="1">
        <v>-44.700746000000002</v>
      </c>
      <c r="E3590" s="1">
        <v>159.53591800000001</v>
      </c>
      <c r="F3590" s="1" t="s">
        <v>19</v>
      </c>
      <c r="G3590" s="1">
        <v>211.46</v>
      </c>
      <c r="H3590" s="3" t="s">
        <v>7073</v>
      </c>
      <c r="I3590" s="1">
        <v>424</v>
      </c>
      <c r="J3590" s="1">
        <v>25</v>
      </c>
      <c r="K3590" s="1">
        <v>10.67</v>
      </c>
      <c r="L3590" s="2">
        <v>45719.037523148145</v>
      </c>
      <c r="M3590" s="1">
        <v>5.48</v>
      </c>
      <c r="N3590" s="1">
        <v>1036.19</v>
      </c>
      <c r="O3590" s="1">
        <v>4</v>
      </c>
      <c r="P3590" s="1">
        <v>11.6</v>
      </c>
      <c r="Q3590" s="1">
        <v>13.06</v>
      </c>
      <c r="R3590" s="1" t="b">
        <v>0</v>
      </c>
      <c r="S3590" s="1" t="s">
        <v>7079</v>
      </c>
      <c r="T3590" s="1" t="s">
        <v>7083</v>
      </c>
    </row>
    <row r="3591" spans="1:20" x14ac:dyDescent="0.3">
      <c r="A3591" s="1" t="s">
        <v>3661</v>
      </c>
      <c r="B3591" s="1" t="s">
        <v>25</v>
      </c>
      <c r="C3591" s="1" t="s">
        <v>53</v>
      </c>
      <c r="D3591" s="1">
        <v>48.191085999999999</v>
      </c>
      <c r="E3591" s="1">
        <v>-109.00086400000001</v>
      </c>
      <c r="F3591" s="1" t="s">
        <v>23</v>
      </c>
      <c r="G3591" s="1">
        <v>266.12</v>
      </c>
      <c r="H3591" s="3" t="s">
        <v>7073</v>
      </c>
      <c r="I3591" s="1">
        <v>93</v>
      </c>
      <c r="J3591" s="1">
        <v>12</v>
      </c>
      <c r="K3591" s="1">
        <v>37.71</v>
      </c>
      <c r="L3591" s="2">
        <v>45261.815995370373</v>
      </c>
      <c r="M3591" s="1">
        <v>8.26</v>
      </c>
      <c r="N3591" s="1">
        <v>989.77</v>
      </c>
      <c r="O3591" s="1">
        <v>7.1</v>
      </c>
      <c r="P3591" s="1">
        <v>16.899999999999999</v>
      </c>
      <c r="Q3591" s="1">
        <v>16.02</v>
      </c>
      <c r="R3591" s="1" t="b">
        <v>0</v>
      </c>
      <c r="S3591" s="1" t="s">
        <v>7080</v>
      </c>
      <c r="T3591" s="1" t="s">
        <v>7082</v>
      </c>
    </row>
    <row r="3592" spans="1:20" x14ac:dyDescent="0.3">
      <c r="A3592" s="1" t="s">
        <v>3662</v>
      </c>
      <c r="B3592" s="1" t="s">
        <v>114</v>
      </c>
      <c r="C3592" s="1" t="s">
        <v>115</v>
      </c>
      <c r="D3592" s="1">
        <v>46.037092999999999</v>
      </c>
      <c r="E3592" s="1">
        <v>62.557091999999997</v>
      </c>
      <c r="F3592" s="1" t="s">
        <v>28</v>
      </c>
      <c r="G3592" s="1">
        <v>120.14</v>
      </c>
      <c r="H3592" s="3" t="s">
        <v>7073</v>
      </c>
      <c r="I3592" s="1">
        <v>380</v>
      </c>
      <c r="J3592" s="1">
        <v>13</v>
      </c>
      <c r="K3592" s="1">
        <v>70.709999999999994</v>
      </c>
      <c r="L3592" s="2">
        <v>45090.000023148146</v>
      </c>
      <c r="M3592" s="1">
        <v>38.08</v>
      </c>
      <c r="N3592" s="1">
        <v>1034.3699999999999</v>
      </c>
      <c r="O3592" s="1">
        <v>3</v>
      </c>
      <c r="P3592" s="1">
        <v>8.8000000000000007</v>
      </c>
      <c r="Q3592" s="1">
        <v>17.899999999999999</v>
      </c>
      <c r="R3592" s="1" t="b">
        <v>1</v>
      </c>
      <c r="S3592" s="1" t="s">
        <v>7077</v>
      </c>
      <c r="T3592" s="1" t="s">
        <v>7082</v>
      </c>
    </row>
    <row r="3593" spans="1:20" x14ac:dyDescent="0.3">
      <c r="A3593" s="1" t="s">
        <v>3663</v>
      </c>
      <c r="B3593" s="1" t="s">
        <v>50</v>
      </c>
      <c r="C3593" s="1" t="s">
        <v>108</v>
      </c>
      <c r="D3593" s="1">
        <v>-7.9141450000000004</v>
      </c>
      <c r="E3593" s="1">
        <v>71.475707</v>
      </c>
      <c r="F3593" s="1" t="s">
        <v>23</v>
      </c>
      <c r="G3593" s="1">
        <v>351.07</v>
      </c>
      <c r="H3593" s="3" t="s">
        <v>7073</v>
      </c>
      <c r="I3593" s="1">
        <v>269</v>
      </c>
      <c r="J3593" s="1">
        <v>43</v>
      </c>
      <c r="K3593" s="1">
        <v>84.17</v>
      </c>
      <c r="L3593" s="2">
        <v>45638.793078703704</v>
      </c>
      <c r="M3593" s="1">
        <v>7.43</v>
      </c>
      <c r="N3593" s="1">
        <v>1023.81</v>
      </c>
      <c r="O3593" s="1">
        <v>8.6999999999999993</v>
      </c>
      <c r="P3593" s="1">
        <v>12.7</v>
      </c>
      <c r="Q3593" s="1">
        <v>15.02</v>
      </c>
      <c r="R3593" s="1" t="b">
        <v>0</v>
      </c>
      <c r="S3593" s="1" t="s">
        <v>7080</v>
      </c>
      <c r="T3593" s="1" t="s">
        <v>7083</v>
      </c>
    </row>
    <row r="3594" spans="1:20" x14ac:dyDescent="0.3">
      <c r="A3594" s="1" t="s">
        <v>3664</v>
      </c>
      <c r="B3594" s="1" t="s">
        <v>78</v>
      </c>
      <c r="C3594" s="1" t="s">
        <v>84</v>
      </c>
      <c r="D3594" s="1">
        <v>47.211480999999999</v>
      </c>
      <c r="E3594" s="1">
        <v>-168.73790399999999</v>
      </c>
      <c r="F3594" s="1" t="s">
        <v>35</v>
      </c>
      <c r="G3594" s="1">
        <v>187.66</v>
      </c>
      <c r="H3594" s="3" t="s">
        <v>7073</v>
      </c>
      <c r="I3594" s="1">
        <v>70</v>
      </c>
      <c r="J3594" s="1">
        <v>34</v>
      </c>
      <c r="K3594" s="1">
        <v>84.05</v>
      </c>
      <c r="L3594" s="2">
        <v>45742.979189814818</v>
      </c>
      <c r="M3594" s="1">
        <v>22.93</v>
      </c>
      <c r="N3594" s="1">
        <v>1008.64</v>
      </c>
      <c r="O3594" s="1">
        <v>2.5</v>
      </c>
      <c r="P3594" s="1">
        <v>18.100000000000001</v>
      </c>
      <c r="Q3594" s="1">
        <v>14.34</v>
      </c>
      <c r="R3594" s="1" t="b">
        <v>1</v>
      </c>
      <c r="S3594" s="1" t="s">
        <v>7080</v>
      </c>
      <c r="T3594" s="1" t="s">
        <v>7083</v>
      </c>
    </row>
    <row r="3595" spans="1:20" x14ac:dyDescent="0.3">
      <c r="A3595" s="1" t="s">
        <v>3665</v>
      </c>
      <c r="B3595" s="1" t="s">
        <v>41</v>
      </c>
      <c r="C3595" s="1" t="s">
        <v>42</v>
      </c>
      <c r="D3595" s="1">
        <v>-0.99180599999999997</v>
      </c>
      <c r="E3595" s="1">
        <v>169.164863</v>
      </c>
      <c r="F3595" s="1" t="s">
        <v>35</v>
      </c>
      <c r="G3595" s="1">
        <v>315.08999999999997</v>
      </c>
      <c r="H3595" s="3" t="s">
        <v>7073</v>
      </c>
      <c r="I3595" s="1">
        <v>148</v>
      </c>
      <c r="J3595" s="1">
        <v>6</v>
      </c>
      <c r="K3595" s="1">
        <v>45.49</v>
      </c>
      <c r="L3595" s="2">
        <v>45271.846550925926</v>
      </c>
      <c r="M3595" s="1">
        <v>23.38</v>
      </c>
      <c r="N3595" s="1">
        <v>997.78</v>
      </c>
      <c r="O3595" s="1">
        <v>1.7</v>
      </c>
      <c r="P3595" s="1">
        <v>16</v>
      </c>
      <c r="Q3595" s="1">
        <v>19.29</v>
      </c>
      <c r="R3595" s="1" t="b">
        <v>1</v>
      </c>
      <c r="S3595" s="1" t="s">
        <v>7079</v>
      </c>
      <c r="T3595" s="1" t="s">
        <v>7084</v>
      </c>
    </row>
    <row r="3596" spans="1:20" x14ac:dyDescent="0.3">
      <c r="A3596" s="1" t="s">
        <v>3666</v>
      </c>
      <c r="B3596" s="1" t="s">
        <v>25</v>
      </c>
      <c r="C3596" s="1" t="s">
        <v>53</v>
      </c>
      <c r="D3596" s="1">
        <v>70.650846999999999</v>
      </c>
      <c r="E3596" s="1">
        <v>-79.384082000000006</v>
      </c>
      <c r="F3596" s="1" t="s">
        <v>35</v>
      </c>
      <c r="G3596" s="1">
        <v>381.5</v>
      </c>
      <c r="H3596" s="3" t="s">
        <v>7073</v>
      </c>
      <c r="I3596" s="1">
        <v>493</v>
      </c>
      <c r="J3596" s="1">
        <v>11</v>
      </c>
      <c r="K3596" s="1">
        <v>42.71</v>
      </c>
      <c r="L3596" s="2">
        <v>45699.175717592596</v>
      </c>
      <c r="M3596" s="1">
        <v>19.84</v>
      </c>
      <c r="N3596" s="1">
        <v>1040.18</v>
      </c>
      <c r="O3596" s="1">
        <v>8.6</v>
      </c>
      <c r="P3596" s="1">
        <v>4.7</v>
      </c>
      <c r="Q3596" s="1">
        <v>17.27</v>
      </c>
      <c r="R3596" s="1" t="b">
        <v>0</v>
      </c>
      <c r="S3596" s="1" t="s">
        <v>7077</v>
      </c>
      <c r="T3596" s="1" t="s">
        <v>7084</v>
      </c>
    </row>
    <row r="3597" spans="1:20" x14ac:dyDescent="0.3">
      <c r="A3597" s="1" t="s">
        <v>3667</v>
      </c>
      <c r="B3597" s="1" t="s">
        <v>50</v>
      </c>
      <c r="C3597" s="1" t="s">
        <v>108</v>
      </c>
      <c r="D3597" s="1">
        <v>-43.719811</v>
      </c>
      <c r="E3597" s="1">
        <v>-81.568290000000005</v>
      </c>
      <c r="F3597" s="1" t="s">
        <v>48</v>
      </c>
      <c r="G3597" s="1">
        <v>59.17</v>
      </c>
      <c r="H3597" s="3" t="s">
        <v>7073</v>
      </c>
      <c r="I3597" s="1">
        <v>146</v>
      </c>
      <c r="J3597" s="1">
        <v>5</v>
      </c>
      <c r="K3597" s="1">
        <v>86.9</v>
      </c>
      <c r="L3597" s="2">
        <v>45715.577800925923</v>
      </c>
      <c r="M3597" s="1">
        <v>25.97</v>
      </c>
      <c r="N3597" s="1">
        <v>1029.01</v>
      </c>
      <c r="O3597" s="1">
        <v>7.8</v>
      </c>
      <c r="P3597" s="1">
        <v>14.9</v>
      </c>
      <c r="Q3597" s="1">
        <v>16.309999999999999</v>
      </c>
      <c r="R3597" s="1" t="b">
        <v>1</v>
      </c>
      <c r="S3597" s="1" t="s">
        <v>7080</v>
      </c>
      <c r="T3597" s="1" t="s">
        <v>7085</v>
      </c>
    </row>
    <row r="3598" spans="1:20" x14ac:dyDescent="0.3">
      <c r="A3598" s="1" t="s">
        <v>3668</v>
      </c>
      <c r="B3598" s="1" t="s">
        <v>38</v>
      </c>
      <c r="C3598" s="1" t="s">
        <v>81</v>
      </c>
      <c r="D3598" s="1">
        <v>-5.3965870000000002</v>
      </c>
      <c r="E3598" s="1">
        <v>-138.60706500000001</v>
      </c>
      <c r="F3598" s="1" t="s">
        <v>35</v>
      </c>
      <c r="G3598" s="1">
        <v>392.07</v>
      </c>
      <c r="H3598" s="3" t="s">
        <v>7073</v>
      </c>
      <c r="I3598" s="1">
        <v>251</v>
      </c>
      <c r="J3598" s="1">
        <v>4</v>
      </c>
      <c r="K3598" s="1">
        <v>11.1</v>
      </c>
      <c r="L3598" s="2">
        <v>45582.398634259262</v>
      </c>
      <c r="M3598" s="1">
        <v>9.58</v>
      </c>
      <c r="N3598" s="1">
        <v>1018.34</v>
      </c>
      <c r="O3598" s="1">
        <v>2</v>
      </c>
      <c r="P3598" s="1">
        <v>10.5</v>
      </c>
      <c r="Q3598" s="1">
        <v>1.73</v>
      </c>
      <c r="R3598" s="1" t="b">
        <v>0</v>
      </c>
      <c r="S3598" s="1" t="s">
        <v>7079</v>
      </c>
      <c r="T3598" s="1" t="s">
        <v>7085</v>
      </c>
    </row>
    <row r="3599" spans="1:20" x14ac:dyDescent="0.3">
      <c r="A3599" s="1" t="s">
        <v>3669</v>
      </c>
      <c r="B3599" s="1" t="s">
        <v>78</v>
      </c>
      <c r="C3599" s="1" t="s">
        <v>79</v>
      </c>
      <c r="D3599" s="1">
        <v>-6.6160889999999997</v>
      </c>
      <c r="E3599" s="1">
        <v>-163.07776999999999</v>
      </c>
      <c r="F3599" s="1" t="s">
        <v>28</v>
      </c>
      <c r="G3599" s="1">
        <v>267.25</v>
      </c>
      <c r="H3599" s="3" t="s">
        <v>7073</v>
      </c>
      <c r="I3599" s="1">
        <v>112</v>
      </c>
      <c r="J3599" s="1">
        <v>4</v>
      </c>
      <c r="K3599" s="1">
        <v>47.09</v>
      </c>
      <c r="L3599" s="2">
        <v>45660.738912037035</v>
      </c>
      <c r="M3599" s="1">
        <v>22.33</v>
      </c>
      <c r="N3599" s="1">
        <v>1022.67</v>
      </c>
      <c r="O3599" s="1">
        <v>1.3</v>
      </c>
      <c r="P3599" s="1">
        <v>15.2</v>
      </c>
      <c r="Q3599" s="1">
        <v>4.78</v>
      </c>
      <c r="R3599" s="1" t="b">
        <v>0</v>
      </c>
      <c r="S3599" s="1" t="s">
        <v>7077</v>
      </c>
      <c r="T3599" s="1" t="s">
        <v>7085</v>
      </c>
    </row>
    <row r="3600" spans="1:20" x14ac:dyDescent="0.3">
      <c r="A3600" s="1" t="s">
        <v>3670</v>
      </c>
      <c r="B3600" s="1" t="s">
        <v>38</v>
      </c>
      <c r="C3600" s="1" t="s">
        <v>81</v>
      </c>
      <c r="D3600" s="1">
        <v>28.693263999999999</v>
      </c>
      <c r="E3600" s="1">
        <v>98.164012999999997</v>
      </c>
      <c r="F3600" s="1" t="s">
        <v>23</v>
      </c>
      <c r="G3600" s="1">
        <v>396.83</v>
      </c>
      <c r="H3600" s="3" t="s">
        <v>7073</v>
      </c>
      <c r="I3600" s="1">
        <v>437</v>
      </c>
      <c r="J3600" s="1">
        <v>15</v>
      </c>
      <c r="K3600" s="1">
        <v>30.51</v>
      </c>
      <c r="L3600" s="2">
        <v>45167.994467592594</v>
      </c>
      <c r="M3600" s="1">
        <v>15.2</v>
      </c>
      <c r="N3600" s="1">
        <v>986.37</v>
      </c>
      <c r="O3600" s="1">
        <v>9.1999999999999993</v>
      </c>
      <c r="P3600" s="1">
        <v>10.4</v>
      </c>
      <c r="Q3600" s="1">
        <v>11.14</v>
      </c>
      <c r="R3600" s="1" t="b">
        <v>0</v>
      </c>
      <c r="S3600" s="1" t="s">
        <v>7080</v>
      </c>
      <c r="T3600" s="1" t="s">
        <v>7082</v>
      </c>
    </row>
    <row r="3601" spans="1:20" x14ac:dyDescent="0.3">
      <c r="A3601" s="1" t="s">
        <v>3671</v>
      </c>
      <c r="B3601" s="1" t="s">
        <v>21</v>
      </c>
      <c r="C3601" s="1" t="s">
        <v>61</v>
      </c>
      <c r="D3601" s="1">
        <v>25.035701</v>
      </c>
      <c r="E3601" s="1">
        <v>-159.46306799999999</v>
      </c>
      <c r="F3601" s="1" t="s">
        <v>19</v>
      </c>
      <c r="G3601" s="1">
        <v>210.24</v>
      </c>
      <c r="H3601" s="3" t="s">
        <v>7073</v>
      </c>
      <c r="I3601" s="1">
        <v>51</v>
      </c>
      <c r="J3601" s="1">
        <v>12</v>
      </c>
      <c r="K3601" s="1">
        <v>59.95</v>
      </c>
      <c r="L3601" s="2">
        <v>45119.159050925926</v>
      </c>
      <c r="M3601" s="1">
        <v>26.64</v>
      </c>
      <c r="N3601" s="1">
        <v>1013.17</v>
      </c>
      <c r="O3601" s="1">
        <v>8.5</v>
      </c>
      <c r="P3601" s="1">
        <v>3.4</v>
      </c>
      <c r="Q3601" s="1">
        <v>14.19</v>
      </c>
      <c r="R3601" s="1" t="b">
        <v>0</v>
      </c>
      <c r="S3601" s="1" t="s">
        <v>7080</v>
      </c>
      <c r="T3601" s="1" t="s">
        <v>7082</v>
      </c>
    </row>
    <row r="3602" spans="1:20" x14ac:dyDescent="0.3">
      <c r="A3602" s="1" t="s">
        <v>3672</v>
      </c>
      <c r="B3602" s="1" t="s">
        <v>50</v>
      </c>
      <c r="C3602" s="1" t="s">
        <v>152</v>
      </c>
      <c r="D3602" s="1">
        <v>-42.998078</v>
      </c>
      <c r="E3602" s="1">
        <v>122.93311300000001</v>
      </c>
      <c r="F3602" s="1" t="s">
        <v>19</v>
      </c>
      <c r="G3602" s="1">
        <v>120.62</v>
      </c>
      <c r="H3602" s="3" t="s">
        <v>7073</v>
      </c>
      <c r="I3602" s="1">
        <v>11</v>
      </c>
      <c r="J3602" s="1">
        <v>19</v>
      </c>
      <c r="K3602" s="1">
        <v>19.7</v>
      </c>
      <c r="L3602" s="2">
        <v>45082.211134259262</v>
      </c>
      <c r="M3602" s="1">
        <v>6.08</v>
      </c>
      <c r="N3602" s="1">
        <v>993.56</v>
      </c>
      <c r="O3602" s="1">
        <v>3.6</v>
      </c>
      <c r="P3602" s="1">
        <v>11.8</v>
      </c>
      <c r="Q3602" s="1">
        <v>6.06</v>
      </c>
      <c r="R3602" s="1" t="b">
        <v>1</v>
      </c>
      <c r="S3602" s="1" t="s">
        <v>7077</v>
      </c>
      <c r="T3602" s="1" t="s">
        <v>7082</v>
      </c>
    </row>
    <row r="3603" spans="1:20" x14ac:dyDescent="0.3">
      <c r="A3603" s="1" t="s">
        <v>3673</v>
      </c>
      <c r="B3603" s="1" t="s">
        <v>33</v>
      </c>
      <c r="C3603" s="1" t="s">
        <v>124</v>
      </c>
      <c r="D3603" s="1">
        <v>-73.215984000000006</v>
      </c>
      <c r="E3603" s="1">
        <v>-26.638193000000001</v>
      </c>
      <c r="F3603" s="1" t="s">
        <v>28</v>
      </c>
      <c r="G3603" s="1">
        <v>105.57</v>
      </c>
      <c r="H3603" s="3" t="s">
        <v>7073</v>
      </c>
      <c r="I3603" s="1">
        <v>124</v>
      </c>
      <c r="J3603" s="1">
        <v>32</v>
      </c>
      <c r="K3603" s="1">
        <v>83.79</v>
      </c>
      <c r="L3603" s="2">
        <v>45256.792384259257</v>
      </c>
      <c r="M3603" s="1">
        <v>23.05</v>
      </c>
      <c r="N3603" s="1">
        <v>994.59</v>
      </c>
      <c r="O3603" s="1">
        <v>7.2</v>
      </c>
      <c r="P3603" s="1">
        <v>10.4</v>
      </c>
      <c r="Q3603" s="1">
        <v>1.87</v>
      </c>
      <c r="R3603" s="1" t="b">
        <v>1</v>
      </c>
      <c r="S3603" s="1" t="s">
        <v>7078</v>
      </c>
      <c r="T3603" s="1" t="s">
        <v>7083</v>
      </c>
    </row>
    <row r="3604" spans="1:20" x14ac:dyDescent="0.3">
      <c r="A3604" s="1" t="s">
        <v>3674</v>
      </c>
      <c r="B3604" s="1" t="s">
        <v>30</v>
      </c>
      <c r="C3604" s="1" t="s">
        <v>129</v>
      </c>
      <c r="D3604" s="1">
        <v>-72.558475000000001</v>
      </c>
      <c r="E3604" s="1">
        <v>103.370971</v>
      </c>
      <c r="F3604" s="1" t="s">
        <v>19</v>
      </c>
      <c r="G3604" s="1">
        <v>190.85</v>
      </c>
      <c r="H3604" s="3" t="s">
        <v>7073</v>
      </c>
      <c r="I3604" s="1">
        <v>297</v>
      </c>
      <c r="J3604" s="1">
        <v>8</v>
      </c>
      <c r="K3604" s="1">
        <v>47.97</v>
      </c>
      <c r="L3604" s="2">
        <v>45743.045162037037</v>
      </c>
      <c r="M3604" s="1">
        <v>7.82</v>
      </c>
      <c r="N3604" s="1">
        <v>1026.29</v>
      </c>
      <c r="O3604" s="1">
        <v>1.4</v>
      </c>
      <c r="P3604" s="1">
        <v>10.8</v>
      </c>
      <c r="Q3604" s="1">
        <v>6.22</v>
      </c>
      <c r="R3604" s="1" t="b">
        <v>0</v>
      </c>
      <c r="S3604" s="1" t="s">
        <v>7078</v>
      </c>
      <c r="T3604" s="1" t="s">
        <v>7084</v>
      </c>
    </row>
    <row r="3605" spans="1:20" x14ac:dyDescent="0.3">
      <c r="A3605" s="1" t="s">
        <v>3675</v>
      </c>
      <c r="B3605" s="1" t="s">
        <v>33</v>
      </c>
      <c r="C3605" s="1" t="s">
        <v>34</v>
      </c>
      <c r="D3605" s="1">
        <v>-46.434069999999998</v>
      </c>
      <c r="E3605" s="1">
        <v>93.214500000000001</v>
      </c>
      <c r="F3605" s="1" t="s">
        <v>28</v>
      </c>
      <c r="G3605" s="1">
        <v>87.15</v>
      </c>
      <c r="H3605" s="3" t="s">
        <v>7073</v>
      </c>
      <c r="I3605" s="1">
        <v>421</v>
      </c>
      <c r="J3605" s="1">
        <v>4</v>
      </c>
      <c r="K3605" s="1">
        <v>40.51</v>
      </c>
      <c r="L3605" s="2">
        <v>45261.678495370368</v>
      </c>
      <c r="M3605" s="1">
        <v>11.51</v>
      </c>
      <c r="N3605" s="1">
        <v>1043.79</v>
      </c>
      <c r="O3605" s="1">
        <v>5.6</v>
      </c>
      <c r="P3605" s="1">
        <v>17.7</v>
      </c>
      <c r="Q3605" s="1">
        <v>15.42</v>
      </c>
      <c r="R3605" s="1" t="b">
        <v>0</v>
      </c>
      <c r="S3605" s="1" t="s">
        <v>7077</v>
      </c>
      <c r="T3605" s="1" t="s">
        <v>7085</v>
      </c>
    </row>
    <row r="3606" spans="1:20" x14ac:dyDescent="0.3">
      <c r="A3606" s="1" t="s">
        <v>3676</v>
      </c>
      <c r="B3606" s="1" t="s">
        <v>25</v>
      </c>
      <c r="C3606" s="1" t="s">
        <v>26</v>
      </c>
      <c r="D3606" s="1">
        <v>-84.899801999999994</v>
      </c>
      <c r="E3606" s="1">
        <v>112.506477</v>
      </c>
      <c r="F3606" s="1" t="s">
        <v>43</v>
      </c>
      <c r="G3606" s="1">
        <v>138.94</v>
      </c>
      <c r="H3606" s="3" t="s">
        <v>7073</v>
      </c>
      <c r="I3606" s="1">
        <v>190</v>
      </c>
      <c r="J3606" s="1">
        <v>4</v>
      </c>
      <c r="K3606" s="1">
        <v>80.03</v>
      </c>
      <c r="L3606" s="2">
        <v>45269.597939814812</v>
      </c>
      <c r="M3606" s="1">
        <v>9.14</v>
      </c>
      <c r="N3606" s="1">
        <v>1008.26</v>
      </c>
      <c r="O3606" s="1">
        <v>0.2</v>
      </c>
      <c r="P3606" s="1">
        <v>18</v>
      </c>
      <c r="Q3606" s="1">
        <v>17.55</v>
      </c>
      <c r="R3606" s="1" t="b">
        <v>1</v>
      </c>
      <c r="S3606" s="1" t="s">
        <v>7077</v>
      </c>
      <c r="T3606" s="1" t="s">
        <v>7085</v>
      </c>
    </row>
    <row r="3607" spans="1:20" x14ac:dyDescent="0.3">
      <c r="A3607" s="1" t="s">
        <v>3677</v>
      </c>
      <c r="B3607" s="1" t="s">
        <v>78</v>
      </c>
      <c r="C3607" s="1" t="s">
        <v>88</v>
      </c>
      <c r="D3607" s="1">
        <v>-67.775008999999997</v>
      </c>
      <c r="E3607" s="1">
        <v>115.78285</v>
      </c>
      <c r="F3607" s="1" t="s">
        <v>28</v>
      </c>
      <c r="G3607" s="1">
        <v>52.6</v>
      </c>
      <c r="H3607" s="3" t="s">
        <v>7073</v>
      </c>
      <c r="I3607" s="1">
        <v>33</v>
      </c>
      <c r="J3607" s="1">
        <v>2</v>
      </c>
      <c r="K3607" s="1">
        <v>83.61</v>
      </c>
      <c r="L3607" s="2">
        <v>45739.079884259256</v>
      </c>
      <c r="M3607" s="1">
        <v>7.72</v>
      </c>
      <c r="N3607" s="1">
        <v>994.54</v>
      </c>
      <c r="O3607" s="1">
        <v>4.3</v>
      </c>
      <c r="P3607" s="1">
        <v>9.6</v>
      </c>
      <c r="Q3607" s="1">
        <v>18.260000000000002</v>
      </c>
      <c r="R3607" s="1" t="b">
        <v>1</v>
      </c>
      <c r="S3607" s="1" t="s">
        <v>7077</v>
      </c>
      <c r="T3607" s="1" t="s">
        <v>7085</v>
      </c>
    </row>
    <row r="3608" spans="1:20" x14ac:dyDescent="0.3">
      <c r="A3608" s="1" t="s">
        <v>3678</v>
      </c>
      <c r="B3608" s="1" t="s">
        <v>78</v>
      </c>
      <c r="C3608" s="1" t="s">
        <v>84</v>
      </c>
      <c r="D3608" s="1">
        <v>-21.747457000000001</v>
      </c>
      <c r="E3608" s="1">
        <v>-4.0319229999999999</v>
      </c>
      <c r="F3608" s="1" t="s">
        <v>19</v>
      </c>
      <c r="G3608" s="1">
        <v>297.43</v>
      </c>
      <c r="H3608" s="3" t="s">
        <v>7073</v>
      </c>
      <c r="I3608" s="1">
        <v>325</v>
      </c>
      <c r="J3608" s="1">
        <v>25</v>
      </c>
      <c r="K3608" s="1">
        <v>72.72</v>
      </c>
      <c r="L3608" s="2">
        <v>45496.260439814818</v>
      </c>
      <c r="M3608" s="1">
        <v>33.119999999999997</v>
      </c>
      <c r="N3608" s="1">
        <v>1025.4100000000001</v>
      </c>
      <c r="O3608" s="1">
        <v>0.8</v>
      </c>
      <c r="P3608" s="1">
        <v>9.6999999999999993</v>
      </c>
      <c r="Q3608" s="1">
        <v>7.58</v>
      </c>
      <c r="R3608" s="1" t="b">
        <v>1</v>
      </c>
      <c r="S3608" s="1" t="s">
        <v>7079</v>
      </c>
      <c r="T3608" s="1" t="s">
        <v>7083</v>
      </c>
    </row>
    <row r="3609" spans="1:20" x14ac:dyDescent="0.3">
      <c r="A3609" s="1" t="s">
        <v>3679</v>
      </c>
      <c r="B3609" s="1" t="s">
        <v>78</v>
      </c>
      <c r="C3609" s="1" t="s">
        <v>88</v>
      </c>
      <c r="D3609" s="1">
        <v>-76.430271000000005</v>
      </c>
      <c r="E3609" s="1">
        <v>62.962851000000001</v>
      </c>
      <c r="F3609" s="1" t="s">
        <v>28</v>
      </c>
      <c r="G3609" s="1">
        <v>73.94</v>
      </c>
      <c r="H3609" s="3" t="s">
        <v>7073</v>
      </c>
      <c r="I3609" s="1">
        <v>432</v>
      </c>
      <c r="J3609" s="1">
        <v>27</v>
      </c>
      <c r="K3609" s="1">
        <v>45.02</v>
      </c>
      <c r="L3609" s="2">
        <v>45069.729884259257</v>
      </c>
      <c r="M3609" s="1">
        <v>11.79</v>
      </c>
      <c r="N3609" s="1">
        <v>1040.98</v>
      </c>
      <c r="O3609" s="1">
        <v>5.2</v>
      </c>
      <c r="P3609" s="1">
        <v>10.8</v>
      </c>
      <c r="Q3609" s="1">
        <v>7.45</v>
      </c>
      <c r="R3609" s="1" t="b">
        <v>1</v>
      </c>
      <c r="S3609" s="1" t="s">
        <v>7077</v>
      </c>
      <c r="T3609" s="1" t="s">
        <v>7083</v>
      </c>
    </row>
    <row r="3610" spans="1:20" x14ac:dyDescent="0.3">
      <c r="A3610" s="1" t="s">
        <v>3680</v>
      </c>
      <c r="B3610" s="1" t="s">
        <v>33</v>
      </c>
      <c r="C3610" s="1" t="s">
        <v>34</v>
      </c>
      <c r="D3610" s="1">
        <v>56.934386000000003</v>
      </c>
      <c r="E3610" s="1">
        <v>21.793731999999999</v>
      </c>
      <c r="F3610" s="1" t="s">
        <v>43</v>
      </c>
      <c r="G3610" s="1">
        <v>63.07</v>
      </c>
      <c r="H3610" s="3" t="s">
        <v>7073</v>
      </c>
      <c r="I3610" s="1">
        <v>387</v>
      </c>
      <c r="J3610" s="1">
        <v>42</v>
      </c>
      <c r="K3610" s="1">
        <v>76.599999999999994</v>
      </c>
      <c r="L3610" s="2">
        <v>45679.625023148146</v>
      </c>
      <c r="M3610" s="1">
        <v>37.119999999999997</v>
      </c>
      <c r="N3610" s="1">
        <v>1032.3800000000001</v>
      </c>
      <c r="O3610" s="1">
        <v>4.5999999999999996</v>
      </c>
      <c r="P3610" s="1">
        <v>10.9</v>
      </c>
      <c r="Q3610" s="1">
        <v>8.1300000000000008</v>
      </c>
      <c r="R3610" s="1" t="b">
        <v>0</v>
      </c>
      <c r="S3610" s="1" t="s">
        <v>7078</v>
      </c>
      <c r="T3610" s="1" t="s">
        <v>7083</v>
      </c>
    </row>
    <row r="3611" spans="1:20" x14ac:dyDescent="0.3">
      <c r="A3611" s="1" t="s">
        <v>3681</v>
      </c>
      <c r="B3611" s="1" t="s">
        <v>114</v>
      </c>
      <c r="C3611" s="1" t="s">
        <v>115</v>
      </c>
      <c r="D3611" s="1">
        <v>-41.375757999999998</v>
      </c>
      <c r="E3611" s="1">
        <v>-128.99913599999999</v>
      </c>
      <c r="F3611" s="1" t="s">
        <v>43</v>
      </c>
      <c r="G3611" s="1">
        <v>43.26</v>
      </c>
      <c r="H3611" s="3" t="s">
        <v>7073</v>
      </c>
      <c r="I3611" s="1">
        <v>138</v>
      </c>
      <c r="J3611" s="1">
        <v>16</v>
      </c>
      <c r="K3611" s="1">
        <v>35.17</v>
      </c>
      <c r="L3611" s="2">
        <v>45439.384050925924</v>
      </c>
      <c r="M3611" s="1">
        <v>38.81</v>
      </c>
      <c r="N3611" s="1">
        <v>1040.81</v>
      </c>
      <c r="O3611" s="1">
        <v>4.9000000000000004</v>
      </c>
      <c r="P3611" s="1">
        <v>19.100000000000001</v>
      </c>
      <c r="Q3611" s="1">
        <v>7.52</v>
      </c>
      <c r="R3611" s="1" t="b">
        <v>1</v>
      </c>
      <c r="S3611" s="1" t="s">
        <v>7078</v>
      </c>
      <c r="T3611" s="1" t="s">
        <v>7082</v>
      </c>
    </row>
    <row r="3612" spans="1:20" x14ac:dyDescent="0.3">
      <c r="A3612" s="1" t="s">
        <v>3682</v>
      </c>
      <c r="B3612" s="1" t="s">
        <v>114</v>
      </c>
      <c r="C3612" s="1" t="s">
        <v>192</v>
      </c>
      <c r="D3612" s="1">
        <v>-17.734304999999999</v>
      </c>
      <c r="E3612" s="1">
        <v>-134.189134</v>
      </c>
      <c r="F3612" s="1" t="s">
        <v>43</v>
      </c>
      <c r="G3612" s="1">
        <v>253.7</v>
      </c>
      <c r="H3612" s="3" t="s">
        <v>7073</v>
      </c>
      <c r="I3612" s="1">
        <v>30</v>
      </c>
      <c r="J3612" s="1">
        <v>17</v>
      </c>
      <c r="K3612" s="1">
        <v>78.12</v>
      </c>
      <c r="L3612" s="2">
        <v>45336.025717592594</v>
      </c>
      <c r="M3612" s="1">
        <v>23.06</v>
      </c>
      <c r="N3612" s="1">
        <v>1017.56</v>
      </c>
      <c r="O3612" s="1">
        <v>0.5</v>
      </c>
      <c r="P3612" s="1">
        <v>13.3</v>
      </c>
      <c r="Q3612" s="1">
        <v>13.32</v>
      </c>
      <c r="R3612" s="1" t="b">
        <v>1</v>
      </c>
      <c r="S3612" s="1" t="s">
        <v>7077</v>
      </c>
      <c r="T3612" s="1" t="s">
        <v>7082</v>
      </c>
    </row>
    <row r="3613" spans="1:20" x14ac:dyDescent="0.3">
      <c r="A3613" s="1" t="s">
        <v>3683</v>
      </c>
      <c r="B3613" s="1" t="s">
        <v>38</v>
      </c>
      <c r="C3613" s="1" t="s">
        <v>94</v>
      </c>
      <c r="D3613" s="1">
        <v>-57.064964000000003</v>
      </c>
      <c r="E3613" s="1">
        <v>-111.05860699999999</v>
      </c>
      <c r="F3613" s="1" t="s">
        <v>19</v>
      </c>
      <c r="G3613" s="1">
        <v>145.46</v>
      </c>
      <c r="H3613" s="3" t="s">
        <v>7073</v>
      </c>
      <c r="I3613" s="1">
        <v>185</v>
      </c>
      <c r="J3613" s="1">
        <v>39</v>
      </c>
      <c r="K3613" s="1">
        <v>37.83</v>
      </c>
      <c r="L3613" s="2">
        <v>45718.003495370373</v>
      </c>
      <c r="M3613" s="1">
        <v>6.15</v>
      </c>
      <c r="N3613" s="1">
        <v>1032.6300000000001</v>
      </c>
      <c r="O3613" s="1">
        <v>4</v>
      </c>
      <c r="P3613" s="1">
        <v>6.3</v>
      </c>
      <c r="Q3613" s="1">
        <v>7.17</v>
      </c>
      <c r="R3613" s="1" t="b">
        <v>0</v>
      </c>
      <c r="S3613" s="1" t="s">
        <v>7078</v>
      </c>
      <c r="T3613" s="1" t="s">
        <v>7083</v>
      </c>
    </row>
    <row r="3614" spans="1:20" x14ac:dyDescent="0.3">
      <c r="A3614" s="1" t="s">
        <v>3684</v>
      </c>
      <c r="B3614" s="1" t="s">
        <v>33</v>
      </c>
      <c r="C3614" s="1" t="s">
        <v>34</v>
      </c>
      <c r="D3614" s="1">
        <v>67.661126999999993</v>
      </c>
      <c r="E3614" s="1">
        <v>-118.29786199999999</v>
      </c>
      <c r="F3614" s="1" t="s">
        <v>23</v>
      </c>
      <c r="G3614" s="1">
        <v>21.8</v>
      </c>
      <c r="H3614" s="3" t="s">
        <v>7073</v>
      </c>
      <c r="I3614" s="1">
        <v>14</v>
      </c>
      <c r="J3614" s="1">
        <v>41</v>
      </c>
      <c r="K3614" s="1">
        <v>35.29</v>
      </c>
      <c r="L3614" s="2">
        <v>45123.158356481479</v>
      </c>
      <c r="M3614" s="1">
        <v>15.29</v>
      </c>
      <c r="N3614" s="1">
        <v>989.8</v>
      </c>
      <c r="O3614" s="1">
        <v>8.3000000000000007</v>
      </c>
      <c r="P3614" s="1">
        <v>11.1</v>
      </c>
      <c r="Q3614" s="1">
        <v>0.41</v>
      </c>
      <c r="R3614" s="1" t="b">
        <v>0</v>
      </c>
      <c r="S3614" s="1" t="s">
        <v>7078</v>
      </c>
      <c r="T3614" s="1" t="s">
        <v>7083</v>
      </c>
    </row>
    <row r="3615" spans="1:20" x14ac:dyDescent="0.3">
      <c r="A3615" s="1" t="s">
        <v>3685</v>
      </c>
      <c r="B3615" s="1" t="s">
        <v>25</v>
      </c>
      <c r="C3615" s="1" t="s">
        <v>53</v>
      </c>
      <c r="D3615" s="1">
        <v>15.463675</v>
      </c>
      <c r="E3615" s="1">
        <v>137.707078</v>
      </c>
      <c r="F3615" s="1" t="s">
        <v>43</v>
      </c>
      <c r="G3615" s="1">
        <v>330.3</v>
      </c>
      <c r="H3615" s="3" t="s">
        <v>7073</v>
      </c>
      <c r="I3615" s="1">
        <v>404</v>
      </c>
      <c r="J3615" s="1">
        <v>9</v>
      </c>
      <c r="K3615" s="1">
        <v>73.069999999999993</v>
      </c>
      <c r="L3615" s="2">
        <v>45159.868773148148</v>
      </c>
      <c r="M3615" s="1">
        <v>32.01</v>
      </c>
      <c r="N3615" s="1">
        <v>1004.38</v>
      </c>
      <c r="O3615" s="1">
        <v>4.0999999999999996</v>
      </c>
      <c r="P3615" s="1">
        <v>12.9</v>
      </c>
      <c r="Q3615" s="1">
        <v>8.7799999999999994</v>
      </c>
      <c r="R3615" s="1" t="b">
        <v>1</v>
      </c>
      <c r="S3615" s="1" t="s">
        <v>7077</v>
      </c>
      <c r="T3615" s="1" t="s">
        <v>7084</v>
      </c>
    </row>
    <row r="3616" spans="1:20" x14ac:dyDescent="0.3">
      <c r="A3616" s="1" t="s">
        <v>3686</v>
      </c>
      <c r="B3616" s="1" t="s">
        <v>38</v>
      </c>
      <c r="C3616" s="1" t="s">
        <v>39</v>
      </c>
      <c r="D3616" s="1">
        <v>-25.536864000000001</v>
      </c>
      <c r="E3616" s="1">
        <v>-79.020448000000002</v>
      </c>
      <c r="F3616" s="1" t="s">
        <v>43</v>
      </c>
      <c r="G3616" s="1">
        <v>194.61</v>
      </c>
      <c r="H3616" s="3" t="s">
        <v>7073</v>
      </c>
      <c r="I3616" s="1">
        <v>244</v>
      </c>
      <c r="J3616" s="1">
        <v>6</v>
      </c>
      <c r="K3616" s="1">
        <v>72.290000000000006</v>
      </c>
      <c r="L3616" s="2">
        <v>45559.618078703701</v>
      </c>
      <c r="M3616" s="1">
        <v>15.01</v>
      </c>
      <c r="N3616" s="1">
        <v>1007.27</v>
      </c>
      <c r="O3616" s="1">
        <v>7.9</v>
      </c>
      <c r="P3616" s="1">
        <v>13.2</v>
      </c>
      <c r="Q3616" s="1">
        <v>4.4800000000000004</v>
      </c>
      <c r="R3616" s="1" t="b">
        <v>0</v>
      </c>
      <c r="S3616" s="1" t="s">
        <v>7079</v>
      </c>
      <c r="T3616" s="1" t="s">
        <v>7084</v>
      </c>
    </row>
    <row r="3617" spans="1:20" x14ac:dyDescent="0.3">
      <c r="A3617" s="1" t="s">
        <v>3687</v>
      </c>
      <c r="B3617" s="1" t="s">
        <v>41</v>
      </c>
      <c r="C3617" s="1" t="s">
        <v>45</v>
      </c>
      <c r="D3617" s="1">
        <v>-42.382202999999997</v>
      </c>
      <c r="E3617" s="1">
        <v>31.428176000000001</v>
      </c>
      <c r="F3617" s="1" t="s">
        <v>35</v>
      </c>
      <c r="G3617" s="1">
        <v>129.38999999999999</v>
      </c>
      <c r="H3617" s="3" t="s">
        <v>7073</v>
      </c>
      <c r="I3617" s="1">
        <v>141</v>
      </c>
      <c r="J3617" s="1">
        <v>4</v>
      </c>
      <c r="K3617" s="1">
        <v>44.78</v>
      </c>
      <c r="L3617" s="2">
        <v>45477.290300925924</v>
      </c>
      <c r="M3617" s="1">
        <v>3.94</v>
      </c>
      <c r="N3617" s="1">
        <v>1015.79</v>
      </c>
      <c r="O3617" s="1">
        <v>4.0999999999999996</v>
      </c>
      <c r="P3617" s="1">
        <v>12.1</v>
      </c>
      <c r="Q3617" s="1">
        <v>0.57999999999999996</v>
      </c>
      <c r="R3617" s="1" t="b">
        <v>1</v>
      </c>
      <c r="S3617" s="1" t="s">
        <v>7078</v>
      </c>
      <c r="T3617" s="1" t="s">
        <v>7085</v>
      </c>
    </row>
    <row r="3618" spans="1:20" x14ac:dyDescent="0.3">
      <c r="A3618" s="1" t="s">
        <v>3688</v>
      </c>
      <c r="B3618" s="1" t="s">
        <v>41</v>
      </c>
      <c r="C3618" s="1" t="s">
        <v>96</v>
      </c>
      <c r="D3618" s="1">
        <v>-19.768568999999999</v>
      </c>
      <c r="E3618" s="1">
        <v>16.681211999999999</v>
      </c>
      <c r="F3618" s="1" t="s">
        <v>19</v>
      </c>
      <c r="G3618" s="1">
        <v>384.51</v>
      </c>
      <c r="H3618" s="3" t="s">
        <v>7073</v>
      </c>
      <c r="I3618" s="1">
        <v>336</v>
      </c>
      <c r="J3618" s="1">
        <v>4</v>
      </c>
      <c r="K3618" s="1">
        <v>39.200000000000003</v>
      </c>
      <c r="L3618" s="2">
        <v>45607.371550925927</v>
      </c>
      <c r="M3618" s="1">
        <v>22.49</v>
      </c>
      <c r="N3618" s="1">
        <v>1045.04</v>
      </c>
      <c r="O3618" s="1">
        <v>4.7</v>
      </c>
      <c r="P3618" s="1">
        <v>4.4000000000000004</v>
      </c>
      <c r="Q3618" s="1">
        <v>9.42</v>
      </c>
      <c r="R3618" s="1" t="b">
        <v>0</v>
      </c>
      <c r="S3618" s="1" t="s">
        <v>7079</v>
      </c>
      <c r="T3618" s="1" t="s">
        <v>7085</v>
      </c>
    </row>
    <row r="3619" spans="1:20" x14ac:dyDescent="0.3">
      <c r="A3619" s="1" t="s">
        <v>3689</v>
      </c>
      <c r="B3619" s="1" t="s">
        <v>25</v>
      </c>
      <c r="C3619" s="1" t="s">
        <v>59</v>
      </c>
      <c r="D3619" s="1">
        <v>16.864697</v>
      </c>
      <c r="E3619" s="1">
        <v>102.65664700000001</v>
      </c>
      <c r="F3619" s="1" t="s">
        <v>23</v>
      </c>
      <c r="G3619" s="1">
        <v>147.13999999999999</v>
      </c>
      <c r="H3619" s="3" t="s">
        <v>7073</v>
      </c>
      <c r="I3619" s="1">
        <v>326</v>
      </c>
      <c r="J3619" s="1">
        <v>5</v>
      </c>
      <c r="K3619" s="1">
        <v>74.36</v>
      </c>
      <c r="L3619" s="2">
        <v>45743.682662037034</v>
      </c>
      <c r="M3619" s="1">
        <v>33.880000000000003</v>
      </c>
      <c r="N3619" s="1">
        <v>1041.2</v>
      </c>
      <c r="O3619" s="1">
        <v>6.2</v>
      </c>
      <c r="P3619" s="1">
        <v>1.6</v>
      </c>
      <c r="Q3619" s="1">
        <v>4.12</v>
      </c>
      <c r="R3619" s="1" t="b">
        <v>1</v>
      </c>
      <c r="S3619" s="1" t="s">
        <v>7080</v>
      </c>
      <c r="T3619" s="1" t="s">
        <v>7085</v>
      </c>
    </row>
    <row r="3620" spans="1:20" x14ac:dyDescent="0.3">
      <c r="A3620" s="1" t="s">
        <v>3690</v>
      </c>
      <c r="B3620" s="1" t="s">
        <v>41</v>
      </c>
      <c r="C3620" s="1" t="s">
        <v>70</v>
      </c>
      <c r="D3620" s="1">
        <v>-64.851560000000006</v>
      </c>
      <c r="E3620" s="1">
        <v>-172.02984799999999</v>
      </c>
      <c r="F3620" s="1" t="s">
        <v>28</v>
      </c>
      <c r="G3620" s="1">
        <v>19.5</v>
      </c>
      <c r="H3620" s="3" t="s">
        <v>7073</v>
      </c>
      <c r="I3620" s="1">
        <v>79</v>
      </c>
      <c r="J3620" s="1">
        <v>17</v>
      </c>
      <c r="K3620" s="1">
        <v>74.790000000000006</v>
      </c>
      <c r="L3620" s="2">
        <v>45500.81391203704</v>
      </c>
      <c r="M3620" s="1">
        <v>31.94</v>
      </c>
      <c r="N3620" s="1">
        <v>989.42</v>
      </c>
      <c r="O3620" s="1">
        <v>10.5</v>
      </c>
      <c r="P3620" s="1">
        <v>7.4</v>
      </c>
      <c r="Q3620" s="1">
        <v>9.0500000000000007</v>
      </c>
      <c r="R3620" s="1" t="b">
        <v>0</v>
      </c>
      <c r="S3620" s="1" t="s">
        <v>7077</v>
      </c>
      <c r="T3620" s="1" t="s">
        <v>7082</v>
      </c>
    </row>
    <row r="3621" spans="1:20" x14ac:dyDescent="0.3">
      <c r="A3621" s="1" t="s">
        <v>3691</v>
      </c>
      <c r="B3621" s="1" t="s">
        <v>33</v>
      </c>
      <c r="C3621" s="1" t="s">
        <v>112</v>
      </c>
      <c r="D3621" s="1">
        <v>-82.165784000000002</v>
      </c>
      <c r="E3621" s="1">
        <v>92.039788999999999</v>
      </c>
      <c r="F3621" s="1" t="s">
        <v>35</v>
      </c>
      <c r="G3621" s="1">
        <v>233.67</v>
      </c>
      <c r="H3621" s="3" t="s">
        <v>7073</v>
      </c>
      <c r="I3621" s="1">
        <v>496</v>
      </c>
      <c r="J3621" s="1">
        <v>19</v>
      </c>
      <c r="K3621" s="1">
        <v>75.14</v>
      </c>
      <c r="L3621" s="2">
        <v>45655.837523148148</v>
      </c>
      <c r="M3621" s="1">
        <v>7.42</v>
      </c>
      <c r="N3621" s="1">
        <v>992.1</v>
      </c>
      <c r="O3621" s="1">
        <v>1.2</v>
      </c>
      <c r="P3621" s="1">
        <v>9.1</v>
      </c>
      <c r="Q3621" s="1">
        <v>5.55</v>
      </c>
      <c r="R3621" s="1" t="b">
        <v>1</v>
      </c>
      <c r="S3621" s="1" t="s">
        <v>7078</v>
      </c>
      <c r="T3621" s="1" t="s">
        <v>7082</v>
      </c>
    </row>
    <row r="3622" spans="1:20" x14ac:dyDescent="0.3">
      <c r="A3622" s="1" t="s">
        <v>3692</v>
      </c>
      <c r="B3622" s="1" t="s">
        <v>38</v>
      </c>
      <c r="C3622" s="1" t="s">
        <v>81</v>
      </c>
      <c r="D3622" s="1">
        <v>-84.405231000000001</v>
      </c>
      <c r="E3622" s="1">
        <v>22.919854999999998</v>
      </c>
      <c r="F3622" s="1" t="s">
        <v>48</v>
      </c>
      <c r="G3622" s="1">
        <v>381.36</v>
      </c>
      <c r="H3622" s="3" t="s">
        <v>7073</v>
      </c>
      <c r="I3622" s="1">
        <v>180</v>
      </c>
      <c r="J3622" s="1">
        <v>19</v>
      </c>
      <c r="K3622" s="1">
        <v>73.52</v>
      </c>
      <c r="L3622" s="2">
        <v>45244.179189814815</v>
      </c>
      <c r="M3622" s="1">
        <v>27.07</v>
      </c>
      <c r="N3622" s="1">
        <v>1005.03</v>
      </c>
      <c r="O3622" s="1">
        <v>0.4</v>
      </c>
      <c r="P3622" s="1">
        <v>2.2000000000000002</v>
      </c>
      <c r="Q3622" s="1">
        <v>12.07</v>
      </c>
      <c r="R3622" s="1" t="b">
        <v>0</v>
      </c>
      <c r="S3622" s="1" t="s">
        <v>7079</v>
      </c>
      <c r="T3622" s="1" t="s">
        <v>7082</v>
      </c>
    </row>
    <row r="3623" spans="1:20" x14ac:dyDescent="0.3">
      <c r="A3623" s="1" t="s">
        <v>3693</v>
      </c>
      <c r="B3623" s="1" t="s">
        <v>25</v>
      </c>
      <c r="C3623" s="1" t="s">
        <v>26</v>
      </c>
      <c r="D3623" s="1">
        <v>-53.767471999999998</v>
      </c>
      <c r="E3623" s="1">
        <v>66.829559000000003</v>
      </c>
      <c r="F3623" s="1" t="s">
        <v>35</v>
      </c>
      <c r="G3623" s="1">
        <v>94.87</v>
      </c>
      <c r="H3623" s="3" t="s">
        <v>7073</v>
      </c>
      <c r="I3623" s="1">
        <v>186</v>
      </c>
      <c r="J3623" s="1">
        <v>44</v>
      </c>
      <c r="K3623" s="1">
        <v>28.49</v>
      </c>
      <c r="L3623" s="2">
        <v>45263.304189814815</v>
      </c>
      <c r="M3623" s="1">
        <v>9.2100000000000009</v>
      </c>
      <c r="N3623" s="1">
        <v>1000.35</v>
      </c>
      <c r="O3623" s="1">
        <v>6.7</v>
      </c>
      <c r="P3623" s="1">
        <v>16.5</v>
      </c>
      <c r="Q3623" s="1">
        <v>19.82</v>
      </c>
      <c r="R3623" s="1" t="b">
        <v>1</v>
      </c>
      <c r="S3623" s="1" t="s">
        <v>7077</v>
      </c>
      <c r="T3623" s="1" t="s">
        <v>7083</v>
      </c>
    </row>
    <row r="3624" spans="1:20" x14ac:dyDescent="0.3">
      <c r="A3624" s="1" t="s">
        <v>3694</v>
      </c>
      <c r="B3624" s="1" t="s">
        <v>41</v>
      </c>
      <c r="C3624" s="1" t="s">
        <v>42</v>
      </c>
      <c r="D3624" s="1">
        <v>-45.625449000000003</v>
      </c>
      <c r="E3624" s="1">
        <v>48.463709999999999</v>
      </c>
      <c r="F3624" s="1" t="s">
        <v>23</v>
      </c>
      <c r="G3624" s="1">
        <v>374.42</v>
      </c>
      <c r="H3624" s="3" t="s">
        <v>7073</v>
      </c>
      <c r="I3624" s="1">
        <v>129</v>
      </c>
      <c r="J3624" s="1">
        <v>7</v>
      </c>
      <c r="K3624" s="1">
        <v>22.36</v>
      </c>
      <c r="L3624" s="2">
        <v>45353.29724537037</v>
      </c>
      <c r="M3624" s="1">
        <v>9.1199999999999992</v>
      </c>
      <c r="N3624" s="1">
        <v>1023.03</v>
      </c>
      <c r="O3624" s="1">
        <v>10.4</v>
      </c>
      <c r="P3624" s="1">
        <v>7.5</v>
      </c>
      <c r="Q3624" s="1">
        <v>10.94</v>
      </c>
      <c r="R3624" s="1" t="b">
        <v>0</v>
      </c>
      <c r="S3624" s="1" t="s">
        <v>7078</v>
      </c>
      <c r="T3624" s="1" t="s">
        <v>7084</v>
      </c>
    </row>
    <row r="3625" spans="1:20" x14ac:dyDescent="0.3">
      <c r="A3625" s="1" t="s">
        <v>3695</v>
      </c>
      <c r="B3625" s="1" t="s">
        <v>41</v>
      </c>
      <c r="C3625" s="1" t="s">
        <v>42</v>
      </c>
      <c r="D3625" s="1">
        <v>-62.047060999999999</v>
      </c>
      <c r="E3625" s="1">
        <v>152.87297599999999</v>
      </c>
      <c r="F3625" s="1" t="s">
        <v>48</v>
      </c>
      <c r="G3625" s="1">
        <v>45.41</v>
      </c>
      <c r="H3625" s="3" t="s">
        <v>7073</v>
      </c>
      <c r="I3625" s="1">
        <v>426</v>
      </c>
      <c r="J3625" s="1">
        <v>5</v>
      </c>
      <c r="K3625" s="1">
        <v>31.17</v>
      </c>
      <c r="L3625" s="2">
        <v>45457.187523148146</v>
      </c>
      <c r="M3625" s="1">
        <v>35.03</v>
      </c>
      <c r="N3625" s="1">
        <v>1043.19</v>
      </c>
      <c r="O3625" s="1">
        <v>10.9</v>
      </c>
      <c r="P3625" s="1">
        <v>18.399999999999999</v>
      </c>
      <c r="Q3625" s="1">
        <v>12.94</v>
      </c>
      <c r="R3625" s="1" t="b">
        <v>0</v>
      </c>
      <c r="S3625" s="1" t="s">
        <v>7079</v>
      </c>
      <c r="T3625" s="1" t="s">
        <v>7085</v>
      </c>
    </row>
    <row r="3626" spans="1:20" x14ac:dyDescent="0.3">
      <c r="A3626" s="1" t="s">
        <v>3696</v>
      </c>
      <c r="B3626" s="1" t="s">
        <v>38</v>
      </c>
      <c r="C3626" s="1" t="s">
        <v>92</v>
      </c>
      <c r="D3626" s="1">
        <v>76.762090999999998</v>
      </c>
      <c r="E3626" s="1">
        <v>-69.734084999999993</v>
      </c>
      <c r="F3626" s="1" t="s">
        <v>43</v>
      </c>
      <c r="G3626" s="1">
        <v>301.89999999999998</v>
      </c>
      <c r="H3626" s="3" t="s">
        <v>7073</v>
      </c>
      <c r="I3626" s="1">
        <v>177</v>
      </c>
      <c r="J3626" s="1">
        <v>4</v>
      </c>
      <c r="K3626" s="1">
        <v>77.42</v>
      </c>
      <c r="L3626" s="2">
        <v>45224.966689814813</v>
      </c>
      <c r="M3626" s="1">
        <v>10.36</v>
      </c>
      <c r="N3626" s="1">
        <v>1047.3599999999999</v>
      </c>
      <c r="O3626" s="1">
        <v>5.3</v>
      </c>
      <c r="P3626" s="1">
        <v>3.9</v>
      </c>
      <c r="Q3626" s="1">
        <v>18.39</v>
      </c>
      <c r="R3626" s="1" t="b">
        <v>0</v>
      </c>
      <c r="S3626" s="1" t="s">
        <v>7080</v>
      </c>
      <c r="T3626" s="1" t="s">
        <v>7085</v>
      </c>
    </row>
    <row r="3627" spans="1:20" x14ac:dyDescent="0.3">
      <c r="A3627" s="1" t="s">
        <v>3697</v>
      </c>
      <c r="B3627" s="1" t="s">
        <v>50</v>
      </c>
      <c r="C3627" s="1" t="s">
        <v>51</v>
      </c>
      <c r="D3627" s="1">
        <v>-58.805869999999999</v>
      </c>
      <c r="E3627" s="1">
        <v>81.049160999999998</v>
      </c>
      <c r="F3627" s="1" t="s">
        <v>43</v>
      </c>
      <c r="G3627" s="1">
        <v>52.59</v>
      </c>
      <c r="H3627" s="3" t="s">
        <v>7073</v>
      </c>
      <c r="I3627" s="1">
        <v>355</v>
      </c>
      <c r="J3627" s="1">
        <v>2</v>
      </c>
      <c r="K3627" s="1">
        <v>68.23</v>
      </c>
      <c r="L3627" s="2">
        <v>45279.069467592592</v>
      </c>
      <c r="M3627" s="1">
        <v>10.9</v>
      </c>
      <c r="N3627" s="1">
        <v>1025.75</v>
      </c>
      <c r="O3627" s="1">
        <v>5.0999999999999996</v>
      </c>
      <c r="P3627" s="1">
        <v>2.1</v>
      </c>
      <c r="Q3627" s="1">
        <v>7.48</v>
      </c>
      <c r="R3627" s="1" t="b">
        <v>0</v>
      </c>
      <c r="S3627" s="1" t="s">
        <v>7077</v>
      </c>
      <c r="T3627" s="1" t="s">
        <v>7085</v>
      </c>
    </row>
    <row r="3628" spans="1:20" x14ac:dyDescent="0.3">
      <c r="A3628" s="1" t="s">
        <v>3698</v>
      </c>
      <c r="B3628" s="1" t="s">
        <v>78</v>
      </c>
      <c r="C3628" s="1" t="s">
        <v>106</v>
      </c>
      <c r="D3628" s="1">
        <v>41.282547999999998</v>
      </c>
      <c r="E3628" s="1">
        <v>10.470108</v>
      </c>
      <c r="F3628" s="1" t="s">
        <v>19</v>
      </c>
      <c r="G3628" s="1">
        <v>341.5</v>
      </c>
      <c r="H3628" s="3" t="s">
        <v>7073</v>
      </c>
      <c r="I3628" s="1">
        <v>466</v>
      </c>
      <c r="J3628" s="1">
        <v>34</v>
      </c>
      <c r="K3628" s="1">
        <v>11.89</v>
      </c>
      <c r="L3628" s="2">
        <v>45603.45071759259</v>
      </c>
      <c r="M3628" s="1">
        <v>0.53</v>
      </c>
      <c r="N3628" s="1">
        <v>1038.67</v>
      </c>
      <c r="O3628" s="1">
        <v>7.1</v>
      </c>
      <c r="P3628" s="1">
        <v>10.199999999999999</v>
      </c>
      <c r="Q3628" s="1">
        <v>3.33</v>
      </c>
      <c r="R3628" s="1" t="b">
        <v>0</v>
      </c>
      <c r="S3628" s="1" t="s">
        <v>7080</v>
      </c>
      <c r="T3628" s="1" t="s">
        <v>7083</v>
      </c>
    </row>
    <row r="3629" spans="1:20" x14ac:dyDescent="0.3">
      <c r="A3629" s="1" t="s">
        <v>3699</v>
      </c>
      <c r="B3629" s="1" t="s">
        <v>41</v>
      </c>
      <c r="C3629" s="1" t="s">
        <v>96</v>
      </c>
      <c r="D3629" s="1">
        <v>-19.055108000000001</v>
      </c>
      <c r="E3629" s="1">
        <v>59.637782999999999</v>
      </c>
      <c r="F3629" s="1" t="s">
        <v>19</v>
      </c>
      <c r="G3629" s="1">
        <v>195.56</v>
      </c>
      <c r="H3629" s="3" t="s">
        <v>7073</v>
      </c>
      <c r="I3629" s="1">
        <v>51</v>
      </c>
      <c r="J3629" s="1">
        <v>30</v>
      </c>
      <c r="K3629" s="1">
        <v>75.260000000000005</v>
      </c>
      <c r="L3629" s="2">
        <v>45241.390300925923</v>
      </c>
      <c r="M3629" s="1">
        <v>34.89</v>
      </c>
      <c r="N3629" s="1">
        <v>1016.76</v>
      </c>
      <c r="O3629" s="1">
        <v>6.1</v>
      </c>
      <c r="P3629" s="1">
        <v>4.5999999999999996</v>
      </c>
      <c r="Q3629" s="1">
        <v>5.66</v>
      </c>
      <c r="R3629" s="1" t="b">
        <v>1</v>
      </c>
      <c r="S3629" s="1" t="s">
        <v>7080</v>
      </c>
      <c r="T3629" s="1" t="s">
        <v>7083</v>
      </c>
    </row>
    <row r="3630" spans="1:20" x14ac:dyDescent="0.3">
      <c r="A3630" s="1" t="s">
        <v>3700</v>
      </c>
      <c r="B3630" s="1" t="s">
        <v>21</v>
      </c>
      <c r="C3630" s="1" t="s">
        <v>86</v>
      </c>
      <c r="D3630" s="1">
        <v>86.128926000000007</v>
      </c>
      <c r="E3630" s="1">
        <v>-79.860619999999997</v>
      </c>
      <c r="F3630" s="1" t="s">
        <v>48</v>
      </c>
      <c r="G3630" s="1">
        <v>141.18</v>
      </c>
      <c r="H3630" s="3" t="s">
        <v>7073</v>
      </c>
      <c r="I3630" s="1">
        <v>183</v>
      </c>
      <c r="J3630" s="1">
        <v>42</v>
      </c>
      <c r="K3630" s="1">
        <v>54.19</v>
      </c>
      <c r="L3630" s="2">
        <v>45590.249328703707</v>
      </c>
      <c r="M3630" s="1">
        <v>31.81</v>
      </c>
      <c r="N3630" s="1">
        <v>994.58</v>
      </c>
      <c r="O3630" s="1">
        <v>7</v>
      </c>
      <c r="P3630" s="1">
        <v>18.8</v>
      </c>
      <c r="Q3630" s="1">
        <v>8.06</v>
      </c>
      <c r="R3630" s="1" t="b">
        <v>0</v>
      </c>
      <c r="S3630" s="1" t="s">
        <v>7079</v>
      </c>
      <c r="T3630" s="1" t="s">
        <v>7083</v>
      </c>
    </row>
    <row r="3631" spans="1:20" x14ac:dyDescent="0.3">
      <c r="A3631" s="1" t="s">
        <v>3701</v>
      </c>
      <c r="B3631" s="1" t="s">
        <v>50</v>
      </c>
      <c r="C3631" s="1" t="s">
        <v>51</v>
      </c>
      <c r="D3631" s="1">
        <v>82.260313999999994</v>
      </c>
      <c r="E3631" s="1">
        <v>167.33660699999999</v>
      </c>
      <c r="F3631" s="1" t="s">
        <v>28</v>
      </c>
      <c r="G3631" s="1">
        <v>12.55</v>
      </c>
      <c r="H3631" s="3" t="s">
        <v>7073</v>
      </c>
      <c r="I3631" s="1">
        <v>68</v>
      </c>
      <c r="J3631" s="1">
        <v>18</v>
      </c>
      <c r="K3631" s="1">
        <v>20.5</v>
      </c>
      <c r="L3631" s="2">
        <v>45235.588912037034</v>
      </c>
      <c r="M3631" s="1">
        <v>25.28</v>
      </c>
      <c r="N3631" s="1">
        <v>1016.73</v>
      </c>
      <c r="O3631" s="1">
        <v>9.6</v>
      </c>
      <c r="P3631" s="1">
        <v>1.2</v>
      </c>
      <c r="Q3631" s="1">
        <v>12.9</v>
      </c>
      <c r="R3631" s="1" t="b">
        <v>0</v>
      </c>
      <c r="S3631" s="1" t="s">
        <v>7077</v>
      </c>
      <c r="T3631" s="1" t="s">
        <v>7082</v>
      </c>
    </row>
    <row r="3632" spans="1:20" x14ac:dyDescent="0.3">
      <c r="A3632" s="1" t="s">
        <v>3702</v>
      </c>
      <c r="B3632" s="1" t="s">
        <v>41</v>
      </c>
      <c r="C3632" s="1" t="s">
        <v>96</v>
      </c>
      <c r="D3632" s="1">
        <v>-83.185011000000003</v>
      </c>
      <c r="E3632" s="1">
        <v>98.980171999999996</v>
      </c>
      <c r="F3632" s="1" t="s">
        <v>28</v>
      </c>
      <c r="G3632" s="1">
        <v>274.88</v>
      </c>
      <c r="H3632" s="3" t="s">
        <v>7073</v>
      </c>
      <c r="I3632" s="1">
        <v>169</v>
      </c>
      <c r="J3632" s="1">
        <v>13</v>
      </c>
      <c r="K3632" s="1">
        <v>73.45</v>
      </c>
      <c r="L3632" s="2">
        <v>45080.049328703702</v>
      </c>
      <c r="M3632" s="1">
        <v>30.14</v>
      </c>
      <c r="N3632" s="1">
        <v>1018.86</v>
      </c>
      <c r="O3632" s="1">
        <v>8.1999999999999993</v>
      </c>
      <c r="P3632" s="1">
        <v>8.8000000000000007</v>
      </c>
      <c r="Q3632" s="1">
        <v>0.09</v>
      </c>
      <c r="R3632" s="1" t="b">
        <v>1</v>
      </c>
      <c r="S3632" s="1" t="s">
        <v>7080</v>
      </c>
      <c r="T3632" s="1" t="s">
        <v>7082</v>
      </c>
    </row>
    <row r="3633" spans="1:20" x14ac:dyDescent="0.3">
      <c r="A3633" s="1" t="s">
        <v>3703</v>
      </c>
      <c r="B3633" s="1" t="s">
        <v>50</v>
      </c>
      <c r="C3633" s="1" t="s">
        <v>152</v>
      </c>
      <c r="D3633" s="1">
        <v>-10.376390000000001</v>
      </c>
      <c r="E3633" s="1">
        <v>155.25096199999999</v>
      </c>
      <c r="F3633" s="1" t="s">
        <v>48</v>
      </c>
      <c r="G3633" s="1">
        <v>201.24</v>
      </c>
      <c r="H3633" s="3" t="s">
        <v>7073</v>
      </c>
      <c r="I3633" s="1">
        <v>397</v>
      </c>
      <c r="J3633" s="1">
        <v>39</v>
      </c>
      <c r="K3633" s="1">
        <v>60</v>
      </c>
      <c r="L3633" s="2">
        <v>45526.942384259259</v>
      </c>
      <c r="M3633" s="1">
        <v>6.51</v>
      </c>
      <c r="N3633" s="1">
        <v>1031.97</v>
      </c>
      <c r="O3633" s="1">
        <v>5.5</v>
      </c>
      <c r="P3633" s="1">
        <v>18.600000000000001</v>
      </c>
      <c r="Q3633" s="1">
        <v>17.07</v>
      </c>
      <c r="R3633" s="1" t="b">
        <v>1</v>
      </c>
      <c r="S3633" s="1" t="s">
        <v>7079</v>
      </c>
      <c r="T3633" s="1" t="s">
        <v>7083</v>
      </c>
    </row>
    <row r="3634" spans="1:20" x14ac:dyDescent="0.3">
      <c r="A3634" s="1" t="s">
        <v>3704</v>
      </c>
      <c r="B3634" s="1" t="s">
        <v>38</v>
      </c>
      <c r="C3634" s="1" t="s">
        <v>39</v>
      </c>
      <c r="D3634" s="1">
        <v>73.917659</v>
      </c>
      <c r="E3634" s="1">
        <v>-97.474767</v>
      </c>
      <c r="F3634" s="1" t="s">
        <v>43</v>
      </c>
      <c r="G3634" s="1">
        <v>397.96</v>
      </c>
      <c r="H3634" s="3" t="s">
        <v>7073</v>
      </c>
      <c r="I3634" s="1">
        <v>228</v>
      </c>
      <c r="J3634" s="1">
        <v>24</v>
      </c>
      <c r="K3634" s="1">
        <v>20.66</v>
      </c>
      <c r="L3634" s="2">
        <v>45438.017384259256</v>
      </c>
      <c r="M3634" s="1">
        <v>18.600000000000001</v>
      </c>
      <c r="N3634" s="1">
        <v>995.39</v>
      </c>
      <c r="O3634" s="1">
        <v>5.0999999999999996</v>
      </c>
      <c r="P3634" s="1">
        <v>8.3000000000000007</v>
      </c>
      <c r="Q3634" s="1">
        <v>1.52</v>
      </c>
      <c r="R3634" s="1" t="b">
        <v>0</v>
      </c>
      <c r="S3634" s="1" t="s">
        <v>7077</v>
      </c>
      <c r="T3634" s="1" t="s">
        <v>7083</v>
      </c>
    </row>
    <row r="3635" spans="1:20" x14ac:dyDescent="0.3">
      <c r="A3635" s="1" t="s">
        <v>3705</v>
      </c>
      <c r="B3635" s="1" t="s">
        <v>50</v>
      </c>
      <c r="C3635" s="1" t="s">
        <v>152</v>
      </c>
      <c r="D3635" s="1">
        <v>19.424019000000001</v>
      </c>
      <c r="E3635" s="1">
        <v>97.105174000000005</v>
      </c>
      <c r="F3635" s="1" t="s">
        <v>23</v>
      </c>
      <c r="G3635" s="1">
        <v>82.97</v>
      </c>
      <c r="H3635" s="3" t="s">
        <v>7073</v>
      </c>
      <c r="I3635" s="1">
        <v>412</v>
      </c>
      <c r="J3635" s="1">
        <v>6</v>
      </c>
      <c r="K3635" s="1">
        <v>13.29</v>
      </c>
      <c r="L3635" s="2">
        <v>45658.300023148149</v>
      </c>
      <c r="M3635" s="1">
        <v>14.37</v>
      </c>
      <c r="N3635" s="1">
        <v>1005.78</v>
      </c>
      <c r="O3635" s="1">
        <v>7</v>
      </c>
      <c r="P3635" s="1">
        <v>2.8</v>
      </c>
      <c r="Q3635" s="1">
        <v>18.010000000000002</v>
      </c>
      <c r="R3635" s="1" t="b">
        <v>0</v>
      </c>
      <c r="S3635" s="1" t="s">
        <v>7080</v>
      </c>
      <c r="T3635" s="1" t="s">
        <v>7084</v>
      </c>
    </row>
    <row r="3636" spans="1:20" x14ac:dyDescent="0.3">
      <c r="A3636" s="1" t="s">
        <v>3706</v>
      </c>
      <c r="B3636" s="1" t="s">
        <v>30</v>
      </c>
      <c r="C3636" s="1" t="s">
        <v>31</v>
      </c>
      <c r="D3636" s="1">
        <v>-1.850921</v>
      </c>
      <c r="E3636" s="1">
        <v>92.372522000000004</v>
      </c>
      <c r="F3636" s="1" t="s">
        <v>35</v>
      </c>
      <c r="G3636" s="1">
        <v>110.41</v>
      </c>
      <c r="H3636" s="3" t="s">
        <v>7073</v>
      </c>
      <c r="I3636" s="1">
        <v>447</v>
      </c>
      <c r="J3636" s="1">
        <v>10</v>
      </c>
      <c r="K3636" s="1">
        <v>86.3</v>
      </c>
      <c r="L3636" s="2">
        <v>45251.281273148146</v>
      </c>
      <c r="M3636" s="1">
        <v>4.2</v>
      </c>
      <c r="N3636" s="1">
        <v>1005.48</v>
      </c>
      <c r="O3636" s="1">
        <v>5</v>
      </c>
      <c r="P3636" s="1">
        <v>6.8</v>
      </c>
      <c r="Q3636" s="1">
        <v>18.989999999999998</v>
      </c>
      <c r="R3636" s="1" t="b">
        <v>0</v>
      </c>
      <c r="S3636" s="1" t="s">
        <v>7080</v>
      </c>
      <c r="T3636" s="1" t="s">
        <v>7084</v>
      </c>
    </row>
    <row r="3637" spans="1:20" x14ac:dyDescent="0.3">
      <c r="A3637" s="1" t="s">
        <v>3707</v>
      </c>
      <c r="B3637" s="1" t="s">
        <v>50</v>
      </c>
      <c r="C3637" s="1" t="s">
        <v>108</v>
      </c>
      <c r="D3637" s="1">
        <v>82.154390000000006</v>
      </c>
      <c r="E3637" s="1">
        <v>24.930299999999999</v>
      </c>
      <c r="F3637" s="1" t="s">
        <v>48</v>
      </c>
      <c r="G3637" s="1">
        <v>388.79</v>
      </c>
      <c r="H3637" s="3" t="s">
        <v>7073</v>
      </c>
      <c r="I3637" s="1">
        <v>463</v>
      </c>
      <c r="J3637" s="1">
        <v>3</v>
      </c>
      <c r="K3637" s="1">
        <v>79.97</v>
      </c>
      <c r="L3637" s="2">
        <v>45709.031967592593</v>
      </c>
      <c r="M3637" s="1">
        <v>19.7</v>
      </c>
      <c r="N3637" s="1">
        <v>1047.1600000000001</v>
      </c>
      <c r="O3637" s="1">
        <v>5</v>
      </c>
      <c r="P3637" s="1">
        <v>10.5</v>
      </c>
      <c r="Q3637" s="1">
        <v>19.8</v>
      </c>
      <c r="R3637" s="1" t="b">
        <v>1</v>
      </c>
      <c r="S3637" s="1" t="s">
        <v>7077</v>
      </c>
      <c r="T3637" s="1" t="s">
        <v>7085</v>
      </c>
    </row>
    <row r="3638" spans="1:20" x14ac:dyDescent="0.3">
      <c r="A3638" s="1" t="s">
        <v>3708</v>
      </c>
      <c r="B3638" s="1" t="s">
        <v>114</v>
      </c>
      <c r="C3638" s="1" t="s">
        <v>115</v>
      </c>
      <c r="D3638" s="1">
        <v>-4.2475199999999997</v>
      </c>
      <c r="E3638" s="1">
        <v>-139.896467</v>
      </c>
      <c r="F3638" s="1" t="s">
        <v>35</v>
      </c>
      <c r="G3638" s="1">
        <v>148.88</v>
      </c>
      <c r="H3638" s="3" t="s">
        <v>7073</v>
      </c>
      <c r="I3638" s="1">
        <v>2</v>
      </c>
      <c r="J3638" s="1">
        <v>2</v>
      </c>
      <c r="K3638" s="1">
        <v>25.56</v>
      </c>
      <c r="L3638" s="2">
        <v>45353.804884259262</v>
      </c>
      <c r="M3638" s="1">
        <v>36.869999999999997</v>
      </c>
      <c r="N3638" s="1">
        <v>1011.08</v>
      </c>
      <c r="O3638" s="1">
        <v>0.2</v>
      </c>
      <c r="P3638" s="1">
        <v>4.5</v>
      </c>
      <c r="Q3638" s="1">
        <v>16.190000000000001</v>
      </c>
      <c r="R3638" s="1" t="b">
        <v>0</v>
      </c>
      <c r="S3638" s="1" t="s">
        <v>7078</v>
      </c>
      <c r="T3638" s="1" t="s">
        <v>7085</v>
      </c>
    </row>
    <row r="3639" spans="1:20" x14ac:dyDescent="0.3">
      <c r="A3639" s="1" t="s">
        <v>3709</v>
      </c>
      <c r="B3639" s="1" t="s">
        <v>25</v>
      </c>
      <c r="C3639" s="1" t="s">
        <v>65</v>
      </c>
      <c r="D3639" s="1">
        <v>-84.542184000000006</v>
      </c>
      <c r="E3639" s="1">
        <v>111.563986</v>
      </c>
      <c r="F3639" s="1" t="s">
        <v>28</v>
      </c>
      <c r="G3639" s="1">
        <v>30.18</v>
      </c>
      <c r="H3639" s="3" t="s">
        <v>7073</v>
      </c>
      <c r="I3639" s="1">
        <v>311</v>
      </c>
      <c r="J3639" s="1">
        <v>4</v>
      </c>
      <c r="K3639" s="1">
        <v>47.37</v>
      </c>
      <c r="L3639" s="2">
        <v>45139.809745370374</v>
      </c>
      <c r="M3639" s="1">
        <v>2.08</v>
      </c>
      <c r="N3639" s="1">
        <v>1032.8599999999999</v>
      </c>
      <c r="O3639" s="1">
        <v>1.9</v>
      </c>
      <c r="P3639" s="1">
        <v>9.9</v>
      </c>
      <c r="Q3639" s="1">
        <v>2.84</v>
      </c>
      <c r="R3639" s="1" t="b">
        <v>1</v>
      </c>
      <c r="S3639" s="1" t="s">
        <v>7078</v>
      </c>
      <c r="T3639" s="1" t="s">
        <v>7085</v>
      </c>
    </row>
    <row r="3640" spans="1:20" x14ac:dyDescent="0.3">
      <c r="A3640" s="1" t="s">
        <v>3710</v>
      </c>
      <c r="B3640" s="1" t="s">
        <v>33</v>
      </c>
      <c r="C3640" s="1" t="s">
        <v>124</v>
      </c>
      <c r="D3640" s="1">
        <v>86.832978999999995</v>
      </c>
      <c r="E3640" s="1">
        <v>40.428277999999999</v>
      </c>
      <c r="F3640" s="1" t="s">
        <v>19</v>
      </c>
      <c r="G3640" s="1">
        <v>356.74</v>
      </c>
      <c r="H3640" s="3" t="s">
        <v>7073</v>
      </c>
      <c r="I3640" s="1">
        <v>138</v>
      </c>
      <c r="J3640" s="1">
        <v>14</v>
      </c>
      <c r="K3640" s="1">
        <v>34.909999999999997</v>
      </c>
      <c r="L3640" s="2">
        <v>45511.257662037038</v>
      </c>
      <c r="M3640" s="1">
        <v>12.01</v>
      </c>
      <c r="N3640" s="1">
        <v>1032.56</v>
      </c>
      <c r="O3640" s="1">
        <v>5.4</v>
      </c>
      <c r="P3640" s="1">
        <v>16.899999999999999</v>
      </c>
      <c r="Q3640" s="1">
        <v>14.12</v>
      </c>
      <c r="R3640" s="1" t="b">
        <v>1</v>
      </c>
      <c r="S3640" s="1" t="s">
        <v>7077</v>
      </c>
      <c r="T3640" s="1" t="s">
        <v>7082</v>
      </c>
    </row>
    <row r="3641" spans="1:20" x14ac:dyDescent="0.3">
      <c r="A3641" s="1" t="s">
        <v>3711</v>
      </c>
      <c r="B3641" s="1" t="s">
        <v>21</v>
      </c>
      <c r="C3641" s="1" t="s">
        <v>61</v>
      </c>
      <c r="D3641" s="1">
        <v>33.185493999999998</v>
      </c>
      <c r="E3641" s="1">
        <v>-16.607334999999999</v>
      </c>
      <c r="F3641" s="1" t="s">
        <v>28</v>
      </c>
      <c r="G3641" s="1">
        <v>246.55</v>
      </c>
      <c r="H3641" s="3" t="s">
        <v>7073</v>
      </c>
      <c r="I3641" s="1">
        <v>415</v>
      </c>
      <c r="J3641" s="1">
        <v>14</v>
      </c>
      <c r="K3641" s="1">
        <v>52.04</v>
      </c>
      <c r="L3641" s="2">
        <v>45458.763912037037</v>
      </c>
      <c r="M3641" s="1">
        <v>8.6999999999999993</v>
      </c>
      <c r="N3641" s="1">
        <v>998.59</v>
      </c>
      <c r="O3641" s="1">
        <v>9</v>
      </c>
      <c r="P3641" s="1">
        <v>17.600000000000001</v>
      </c>
      <c r="Q3641" s="1">
        <v>4.07</v>
      </c>
      <c r="R3641" s="1" t="b">
        <v>1</v>
      </c>
      <c r="S3641" s="1" t="s">
        <v>7077</v>
      </c>
      <c r="T3641" s="1" t="s">
        <v>7082</v>
      </c>
    </row>
    <row r="3642" spans="1:20" x14ac:dyDescent="0.3">
      <c r="A3642" s="1" t="s">
        <v>3712</v>
      </c>
      <c r="B3642" s="1" t="s">
        <v>50</v>
      </c>
      <c r="C3642" s="1" t="s">
        <v>51</v>
      </c>
      <c r="D3642" s="1">
        <v>-89.953433000000004</v>
      </c>
      <c r="E3642" s="1">
        <v>-158.834824</v>
      </c>
      <c r="F3642" s="1" t="s">
        <v>19</v>
      </c>
      <c r="G3642" s="1">
        <v>77.400000000000006</v>
      </c>
      <c r="H3642" s="3" t="s">
        <v>7073</v>
      </c>
      <c r="I3642" s="1">
        <v>280</v>
      </c>
      <c r="J3642" s="1">
        <v>15</v>
      </c>
      <c r="K3642" s="1">
        <v>16.829999999999998</v>
      </c>
      <c r="L3642" s="2">
        <v>45644.705578703702</v>
      </c>
      <c r="M3642" s="1">
        <v>9.91</v>
      </c>
      <c r="N3642" s="1">
        <v>1020.03</v>
      </c>
      <c r="O3642" s="1">
        <v>3.1</v>
      </c>
      <c r="P3642" s="1">
        <v>1.9</v>
      </c>
      <c r="Q3642" s="1">
        <v>17.940000000000001</v>
      </c>
      <c r="R3642" s="1" t="b">
        <v>0</v>
      </c>
      <c r="S3642" s="1" t="s">
        <v>7077</v>
      </c>
      <c r="T3642" s="1" t="s">
        <v>7082</v>
      </c>
    </row>
    <row r="3643" spans="1:20" x14ac:dyDescent="0.3">
      <c r="A3643" s="1" t="s">
        <v>3713</v>
      </c>
      <c r="B3643" s="1" t="s">
        <v>17</v>
      </c>
      <c r="C3643" s="1" t="s">
        <v>195</v>
      </c>
      <c r="D3643" s="1">
        <v>-27.509473</v>
      </c>
      <c r="E3643" s="1">
        <v>-91.688108</v>
      </c>
      <c r="F3643" s="1" t="s">
        <v>43</v>
      </c>
      <c r="G3643" s="1">
        <v>282.87</v>
      </c>
      <c r="H3643" s="3" t="s">
        <v>7073</v>
      </c>
      <c r="I3643" s="1">
        <v>285</v>
      </c>
      <c r="J3643" s="1">
        <v>20</v>
      </c>
      <c r="K3643" s="1">
        <v>20.51</v>
      </c>
      <c r="L3643" s="2">
        <v>45606.052106481482</v>
      </c>
      <c r="M3643" s="1">
        <v>36.380000000000003</v>
      </c>
      <c r="N3643" s="1">
        <v>1042.5999999999999</v>
      </c>
      <c r="O3643" s="1">
        <v>5.7</v>
      </c>
      <c r="P3643" s="1">
        <v>4.0999999999999996</v>
      </c>
      <c r="Q3643" s="1">
        <v>6.33</v>
      </c>
      <c r="R3643" s="1" t="b">
        <v>0</v>
      </c>
      <c r="S3643" s="1" t="s">
        <v>7079</v>
      </c>
      <c r="T3643" s="1" t="s">
        <v>7083</v>
      </c>
    </row>
    <row r="3644" spans="1:20" x14ac:dyDescent="0.3">
      <c r="A3644" s="1" t="s">
        <v>3714</v>
      </c>
      <c r="B3644" s="1" t="s">
        <v>17</v>
      </c>
      <c r="C3644" s="1" t="s">
        <v>195</v>
      </c>
      <c r="D3644" s="1">
        <v>55.924390000000002</v>
      </c>
      <c r="E3644" s="1">
        <v>146.49587500000001</v>
      </c>
      <c r="F3644" s="1" t="s">
        <v>23</v>
      </c>
      <c r="G3644" s="1">
        <v>211.28</v>
      </c>
      <c r="H3644" s="3" t="s">
        <v>7073</v>
      </c>
      <c r="I3644" s="1">
        <v>232</v>
      </c>
      <c r="J3644" s="1">
        <v>7</v>
      </c>
      <c r="K3644" s="1">
        <v>46.82</v>
      </c>
      <c r="L3644" s="2">
        <v>45434.365995370368</v>
      </c>
      <c r="M3644" s="1">
        <v>18.989999999999998</v>
      </c>
      <c r="N3644" s="1">
        <v>1013.26</v>
      </c>
      <c r="O3644" s="1">
        <v>3.8</v>
      </c>
      <c r="P3644" s="1">
        <v>6.2</v>
      </c>
      <c r="Q3644" s="1">
        <v>6.54</v>
      </c>
      <c r="R3644" s="1" t="b">
        <v>0</v>
      </c>
      <c r="S3644" s="1" t="s">
        <v>7077</v>
      </c>
      <c r="T3644" s="1" t="s">
        <v>7084</v>
      </c>
    </row>
    <row r="3645" spans="1:20" x14ac:dyDescent="0.3">
      <c r="A3645" s="1" t="s">
        <v>3715</v>
      </c>
      <c r="B3645" s="1" t="s">
        <v>41</v>
      </c>
      <c r="C3645" s="1" t="s">
        <v>70</v>
      </c>
      <c r="D3645" s="1">
        <v>-54.413863999999997</v>
      </c>
      <c r="E3645" s="1">
        <v>-109.219615</v>
      </c>
      <c r="F3645" s="1" t="s">
        <v>23</v>
      </c>
      <c r="G3645" s="1">
        <v>215.05</v>
      </c>
      <c r="H3645" s="3" t="s">
        <v>7073</v>
      </c>
      <c r="I3645" s="1">
        <v>28</v>
      </c>
      <c r="J3645" s="1">
        <v>3</v>
      </c>
      <c r="K3645" s="1">
        <v>10.24</v>
      </c>
      <c r="L3645" s="2">
        <v>45318.20071759259</v>
      </c>
      <c r="M3645" s="1">
        <v>18.920000000000002</v>
      </c>
      <c r="N3645" s="1">
        <v>1046.1600000000001</v>
      </c>
      <c r="O3645" s="1">
        <v>1.2</v>
      </c>
      <c r="P3645" s="1">
        <v>12.3</v>
      </c>
      <c r="Q3645" s="1">
        <v>18.350000000000001</v>
      </c>
      <c r="R3645" s="1" t="b">
        <v>0</v>
      </c>
      <c r="S3645" s="1" t="s">
        <v>7078</v>
      </c>
      <c r="T3645" s="1" t="s">
        <v>7085</v>
      </c>
    </row>
    <row r="3646" spans="1:20" x14ac:dyDescent="0.3">
      <c r="A3646" s="1" t="s">
        <v>3716</v>
      </c>
      <c r="B3646" s="1" t="s">
        <v>38</v>
      </c>
      <c r="C3646" s="1" t="s">
        <v>94</v>
      </c>
      <c r="D3646" s="1">
        <v>-6.3257469999999998</v>
      </c>
      <c r="E3646" s="1">
        <v>-175.756595</v>
      </c>
      <c r="F3646" s="1" t="s">
        <v>43</v>
      </c>
      <c r="G3646" s="1">
        <v>119.07</v>
      </c>
      <c r="H3646" s="3" t="s">
        <v>7073</v>
      </c>
      <c r="I3646" s="1">
        <v>473</v>
      </c>
      <c r="J3646" s="1">
        <v>4</v>
      </c>
      <c r="K3646" s="1">
        <v>13.77</v>
      </c>
      <c r="L3646" s="2">
        <v>45385.027106481481</v>
      </c>
      <c r="M3646" s="1">
        <v>30.54</v>
      </c>
      <c r="N3646" s="1">
        <v>995.01</v>
      </c>
      <c r="O3646" s="1">
        <v>10.5</v>
      </c>
      <c r="P3646" s="1">
        <v>7.9</v>
      </c>
      <c r="Q3646" s="1">
        <v>0.26</v>
      </c>
      <c r="R3646" s="1" t="b">
        <v>1</v>
      </c>
      <c r="S3646" s="1" t="s">
        <v>7078</v>
      </c>
      <c r="T3646" s="1" t="s">
        <v>7085</v>
      </c>
    </row>
    <row r="3647" spans="1:20" x14ac:dyDescent="0.3">
      <c r="A3647" s="1" t="s">
        <v>3717</v>
      </c>
      <c r="B3647" s="1" t="s">
        <v>50</v>
      </c>
      <c r="C3647" s="1" t="s">
        <v>108</v>
      </c>
      <c r="D3647" s="1">
        <v>-1.1475169999999999</v>
      </c>
      <c r="E3647" s="1">
        <v>-54.162509999999997</v>
      </c>
      <c r="F3647" s="1" t="s">
        <v>43</v>
      </c>
      <c r="G3647" s="1">
        <v>314.73</v>
      </c>
      <c r="H3647" s="3" t="s">
        <v>7073</v>
      </c>
      <c r="I3647" s="1">
        <v>162</v>
      </c>
      <c r="J3647" s="1">
        <v>3</v>
      </c>
      <c r="K3647" s="1">
        <v>37.049999999999997</v>
      </c>
      <c r="L3647" s="2">
        <v>45755.196550925924</v>
      </c>
      <c r="M3647" s="1">
        <v>6.6</v>
      </c>
      <c r="N3647" s="1">
        <v>985.19</v>
      </c>
      <c r="O3647" s="1">
        <v>9.4</v>
      </c>
      <c r="P3647" s="1">
        <v>17</v>
      </c>
      <c r="Q3647" s="1">
        <v>3.88</v>
      </c>
      <c r="R3647" s="1" t="b">
        <v>0</v>
      </c>
      <c r="S3647" s="1" t="s">
        <v>7077</v>
      </c>
      <c r="T3647" s="1" t="s">
        <v>7085</v>
      </c>
    </row>
    <row r="3648" spans="1:20" x14ac:dyDescent="0.3">
      <c r="A3648" s="1" t="s">
        <v>3718</v>
      </c>
      <c r="B3648" s="1" t="s">
        <v>41</v>
      </c>
      <c r="C3648" s="1" t="s">
        <v>42</v>
      </c>
      <c r="D3648" s="1">
        <v>13.507266</v>
      </c>
      <c r="E3648" s="1">
        <v>-145.09224</v>
      </c>
      <c r="F3648" s="1" t="s">
        <v>28</v>
      </c>
      <c r="G3648" s="1">
        <v>26.81</v>
      </c>
      <c r="H3648" s="3" t="s">
        <v>7073</v>
      </c>
      <c r="I3648" s="1">
        <v>309</v>
      </c>
      <c r="J3648" s="1">
        <v>26</v>
      </c>
      <c r="K3648" s="1">
        <v>24.08</v>
      </c>
      <c r="L3648" s="2">
        <v>45578.088217592594</v>
      </c>
      <c r="M3648" s="1">
        <v>19.75</v>
      </c>
      <c r="N3648" s="1">
        <v>1042.4000000000001</v>
      </c>
      <c r="O3648" s="1">
        <v>0.9</v>
      </c>
      <c r="P3648" s="1">
        <v>14.6</v>
      </c>
      <c r="Q3648" s="1">
        <v>8.44</v>
      </c>
      <c r="R3648" s="1" t="b">
        <v>1</v>
      </c>
      <c r="S3648" s="1" t="s">
        <v>7078</v>
      </c>
      <c r="T3648" s="1" t="s">
        <v>7083</v>
      </c>
    </row>
    <row r="3649" spans="1:20" x14ac:dyDescent="0.3">
      <c r="A3649" s="1" t="s">
        <v>3719</v>
      </c>
      <c r="B3649" s="1" t="s">
        <v>30</v>
      </c>
      <c r="C3649" s="1" t="s">
        <v>187</v>
      </c>
      <c r="D3649" s="1">
        <v>21.964421000000002</v>
      </c>
      <c r="E3649" s="1">
        <v>63.775657000000002</v>
      </c>
      <c r="F3649" s="1" t="s">
        <v>19</v>
      </c>
      <c r="G3649" s="1">
        <v>183.67</v>
      </c>
      <c r="H3649" s="3" t="s">
        <v>7073</v>
      </c>
      <c r="I3649" s="1">
        <v>251</v>
      </c>
      <c r="J3649" s="1">
        <v>43</v>
      </c>
      <c r="K3649" s="1">
        <v>18.350000000000001</v>
      </c>
      <c r="L3649" s="2">
        <v>45095.186828703707</v>
      </c>
      <c r="M3649" s="1">
        <v>17.48</v>
      </c>
      <c r="N3649" s="1">
        <v>1039.3399999999999</v>
      </c>
      <c r="O3649" s="1">
        <v>7.9</v>
      </c>
      <c r="P3649" s="1">
        <v>2.9</v>
      </c>
      <c r="Q3649" s="1">
        <v>14.01</v>
      </c>
      <c r="R3649" s="1" t="b">
        <v>0</v>
      </c>
      <c r="S3649" s="1" t="s">
        <v>7078</v>
      </c>
      <c r="T3649" s="1" t="s">
        <v>7083</v>
      </c>
    </row>
    <row r="3650" spans="1:20" x14ac:dyDescent="0.3">
      <c r="A3650" s="1" t="s">
        <v>3720</v>
      </c>
      <c r="B3650" s="1" t="s">
        <v>17</v>
      </c>
      <c r="C3650" s="1" t="s">
        <v>195</v>
      </c>
      <c r="D3650" s="1">
        <v>48.090971000000003</v>
      </c>
      <c r="E3650" s="1">
        <v>-131.63995600000001</v>
      </c>
      <c r="F3650" s="1" t="s">
        <v>28</v>
      </c>
      <c r="G3650" s="1">
        <v>319.36</v>
      </c>
      <c r="H3650" s="3" t="s">
        <v>7073</v>
      </c>
      <c r="I3650" s="1">
        <v>459</v>
      </c>
      <c r="J3650" s="1">
        <v>28</v>
      </c>
      <c r="K3650" s="1">
        <v>31.63</v>
      </c>
      <c r="L3650" s="2">
        <v>45276.606273148151</v>
      </c>
      <c r="M3650" s="1">
        <v>24.08</v>
      </c>
      <c r="N3650" s="1">
        <v>1049.48</v>
      </c>
      <c r="O3650" s="1">
        <v>3.8</v>
      </c>
      <c r="P3650" s="1">
        <v>12.9</v>
      </c>
      <c r="Q3650" s="1">
        <v>12.95</v>
      </c>
      <c r="R3650" s="1" t="b">
        <v>1</v>
      </c>
      <c r="S3650" s="1" t="s">
        <v>7077</v>
      </c>
      <c r="T3650" s="1" t="s">
        <v>7083</v>
      </c>
    </row>
    <row r="3651" spans="1:20" x14ac:dyDescent="0.3">
      <c r="A3651" s="1" t="s">
        <v>3721</v>
      </c>
      <c r="B3651" s="1" t="s">
        <v>114</v>
      </c>
      <c r="C3651" s="1" t="s">
        <v>180</v>
      </c>
      <c r="D3651" s="1">
        <v>32.756220999999996</v>
      </c>
      <c r="E3651" s="1">
        <v>67.958928999999998</v>
      </c>
      <c r="F3651" s="1" t="s">
        <v>48</v>
      </c>
      <c r="G3651" s="1">
        <v>67.03</v>
      </c>
      <c r="H3651" s="3" t="s">
        <v>7073</v>
      </c>
      <c r="I3651" s="1">
        <v>243</v>
      </c>
      <c r="J3651" s="1">
        <v>13</v>
      </c>
      <c r="K3651" s="1">
        <v>62.99</v>
      </c>
      <c r="L3651" s="2">
        <v>45082.228495370371</v>
      </c>
      <c r="M3651" s="1">
        <v>39.979999999999997</v>
      </c>
      <c r="N3651" s="1">
        <v>1027.56</v>
      </c>
      <c r="O3651" s="1">
        <v>10.9</v>
      </c>
      <c r="P3651" s="1">
        <v>3.1</v>
      </c>
      <c r="Q3651" s="1">
        <v>13.39</v>
      </c>
      <c r="R3651" s="1" t="b">
        <v>0</v>
      </c>
      <c r="S3651" s="1" t="s">
        <v>7079</v>
      </c>
      <c r="T3651" s="1" t="s">
        <v>7082</v>
      </c>
    </row>
    <row r="3652" spans="1:20" x14ac:dyDescent="0.3">
      <c r="A3652" s="1" t="s">
        <v>3722</v>
      </c>
      <c r="B3652" s="1" t="s">
        <v>38</v>
      </c>
      <c r="C3652" s="1" t="s">
        <v>39</v>
      </c>
      <c r="D3652" s="1">
        <v>64.496537000000004</v>
      </c>
      <c r="E3652" s="1">
        <v>145.530654</v>
      </c>
      <c r="F3652" s="1" t="s">
        <v>35</v>
      </c>
      <c r="G3652" s="1">
        <v>176.04</v>
      </c>
      <c r="H3652" s="3" t="s">
        <v>7073</v>
      </c>
      <c r="I3652" s="1">
        <v>439</v>
      </c>
      <c r="J3652" s="1">
        <v>14</v>
      </c>
      <c r="K3652" s="1">
        <v>70.17</v>
      </c>
      <c r="L3652" s="2">
        <v>45483.75141203704</v>
      </c>
      <c r="M3652" s="1">
        <v>30.89</v>
      </c>
      <c r="N3652" s="1">
        <v>1045.57</v>
      </c>
      <c r="O3652" s="1">
        <v>3.3</v>
      </c>
      <c r="P3652" s="1">
        <v>5.8</v>
      </c>
      <c r="Q3652" s="1">
        <v>17.600000000000001</v>
      </c>
      <c r="R3652" s="1" t="b">
        <v>0</v>
      </c>
      <c r="S3652" s="1" t="s">
        <v>7078</v>
      </c>
      <c r="T3652" s="1" t="s">
        <v>7082</v>
      </c>
    </row>
    <row r="3653" spans="1:20" x14ac:dyDescent="0.3">
      <c r="A3653" s="1" t="s">
        <v>3723</v>
      </c>
      <c r="B3653" s="1" t="s">
        <v>25</v>
      </c>
      <c r="C3653" s="1" t="s">
        <v>26</v>
      </c>
      <c r="D3653" s="1">
        <v>84.357373999999993</v>
      </c>
      <c r="E3653" s="1">
        <v>-21.016876</v>
      </c>
      <c r="F3653" s="1" t="s">
        <v>43</v>
      </c>
      <c r="G3653" s="1">
        <v>228.3</v>
      </c>
      <c r="H3653" s="3" t="s">
        <v>7073</v>
      </c>
      <c r="I3653" s="1">
        <v>439</v>
      </c>
      <c r="J3653" s="1">
        <v>44</v>
      </c>
      <c r="K3653" s="1">
        <v>50.86</v>
      </c>
      <c r="L3653" s="2">
        <v>45151.488912037035</v>
      </c>
      <c r="M3653" s="1">
        <v>16.22</v>
      </c>
      <c r="N3653" s="1">
        <v>1037.8900000000001</v>
      </c>
      <c r="O3653" s="1">
        <v>2.6</v>
      </c>
      <c r="P3653" s="1">
        <v>4.4000000000000004</v>
      </c>
      <c r="Q3653" s="1">
        <v>2.42</v>
      </c>
      <c r="R3653" s="1" t="b">
        <v>1</v>
      </c>
      <c r="S3653" s="1" t="s">
        <v>7079</v>
      </c>
      <c r="T3653" s="1" t="s">
        <v>7083</v>
      </c>
    </row>
    <row r="3654" spans="1:20" x14ac:dyDescent="0.3">
      <c r="A3654" s="1" t="s">
        <v>3724</v>
      </c>
      <c r="B3654" s="1" t="s">
        <v>114</v>
      </c>
      <c r="C3654" s="1" t="s">
        <v>115</v>
      </c>
      <c r="D3654" s="1">
        <v>-9.6266449999999999</v>
      </c>
      <c r="E3654" s="1">
        <v>43.413913000000001</v>
      </c>
      <c r="F3654" s="1" t="s">
        <v>35</v>
      </c>
      <c r="G3654" s="1">
        <v>31.29</v>
      </c>
      <c r="H3654" s="3" t="s">
        <v>7073</v>
      </c>
      <c r="I3654" s="1">
        <v>323</v>
      </c>
      <c r="J3654" s="1">
        <v>43</v>
      </c>
      <c r="K3654" s="1">
        <v>46.62</v>
      </c>
      <c r="L3654" s="2">
        <v>45648.627800925926</v>
      </c>
      <c r="M3654" s="1">
        <v>33.19</v>
      </c>
      <c r="N3654" s="1">
        <v>1039.1099999999999</v>
      </c>
      <c r="O3654" s="1">
        <v>6.2</v>
      </c>
      <c r="P3654" s="1">
        <v>4.3</v>
      </c>
      <c r="Q3654" s="1">
        <v>10.44</v>
      </c>
      <c r="R3654" s="1" t="b">
        <v>0</v>
      </c>
      <c r="S3654" s="1" t="s">
        <v>7080</v>
      </c>
      <c r="T3654" s="1" t="s">
        <v>7083</v>
      </c>
    </row>
    <row r="3655" spans="1:20" x14ac:dyDescent="0.3">
      <c r="A3655" s="1" t="s">
        <v>3725</v>
      </c>
      <c r="B3655" s="1" t="s">
        <v>30</v>
      </c>
      <c r="C3655" s="1" t="s">
        <v>129</v>
      </c>
      <c r="D3655" s="1">
        <v>80.931150000000002</v>
      </c>
      <c r="E3655" s="1">
        <v>1.4413370000000001</v>
      </c>
      <c r="F3655" s="1" t="s">
        <v>23</v>
      </c>
      <c r="G3655" s="1">
        <v>102.1</v>
      </c>
      <c r="H3655" s="3" t="s">
        <v>7073</v>
      </c>
      <c r="I3655" s="1">
        <v>290</v>
      </c>
      <c r="J3655" s="1">
        <v>6</v>
      </c>
      <c r="K3655" s="1">
        <v>81.42</v>
      </c>
      <c r="L3655" s="2">
        <v>45601.011828703704</v>
      </c>
      <c r="M3655" s="1">
        <v>7.24</v>
      </c>
      <c r="N3655" s="1">
        <v>1019.84</v>
      </c>
      <c r="O3655" s="1">
        <v>9.1999999999999993</v>
      </c>
      <c r="P3655" s="1">
        <v>12.7</v>
      </c>
      <c r="Q3655" s="1">
        <v>14.51</v>
      </c>
      <c r="R3655" s="1" t="b">
        <v>0</v>
      </c>
      <c r="S3655" s="1" t="s">
        <v>7077</v>
      </c>
      <c r="T3655" s="1" t="s">
        <v>7084</v>
      </c>
    </row>
    <row r="3656" spans="1:20" x14ac:dyDescent="0.3">
      <c r="A3656" s="1" t="s">
        <v>3726</v>
      </c>
      <c r="B3656" s="1" t="s">
        <v>25</v>
      </c>
      <c r="C3656" s="1" t="s">
        <v>59</v>
      </c>
      <c r="D3656" s="1">
        <v>-80.570717999999999</v>
      </c>
      <c r="E3656" s="1">
        <v>168.12550200000001</v>
      </c>
      <c r="F3656" s="1" t="s">
        <v>28</v>
      </c>
      <c r="G3656" s="1">
        <v>234.25</v>
      </c>
      <c r="H3656" s="3" t="s">
        <v>7073</v>
      </c>
      <c r="I3656" s="1">
        <v>439</v>
      </c>
      <c r="J3656" s="1">
        <v>9</v>
      </c>
      <c r="K3656" s="1">
        <v>69.239999999999995</v>
      </c>
      <c r="L3656" s="2">
        <v>45499.250717592593</v>
      </c>
      <c r="M3656" s="1">
        <v>1.7</v>
      </c>
      <c r="N3656" s="1">
        <v>1006.77</v>
      </c>
      <c r="O3656" s="1">
        <v>2.1</v>
      </c>
      <c r="P3656" s="1">
        <v>11.7</v>
      </c>
      <c r="Q3656" s="1">
        <v>12.72</v>
      </c>
      <c r="R3656" s="1" t="b">
        <v>1</v>
      </c>
      <c r="S3656" s="1" t="s">
        <v>7078</v>
      </c>
      <c r="T3656" s="1" t="s">
        <v>7084</v>
      </c>
    </row>
    <row r="3657" spans="1:20" x14ac:dyDescent="0.3">
      <c r="A3657" s="1" t="s">
        <v>3727</v>
      </c>
      <c r="B3657" s="1" t="s">
        <v>41</v>
      </c>
      <c r="C3657" s="1" t="s">
        <v>96</v>
      </c>
      <c r="D3657" s="1">
        <v>76.734391000000002</v>
      </c>
      <c r="E3657" s="1">
        <v>-86.875113999999996</v>
      </c>
      <c r="F3657" s="1" t="s">
        <v>19</v>
      </c>
      <c r="G3657" s="1">
        <v>394.76</v>
      </c>
      <c r="H3657" s="3" t="s">
        <v>7073</v>
      </c>
      <c r="I3657" s="1">
        <v>219</v>
      </c>
      <c r="J3657" s="1">
        <v>4</v>
      </c>
      <c r="K3657" s="1">
        <v>45.23</v>
      </c>
      <c r="L3657" s="2">
        <v>45545.598634259259</v>
      </c>
      <c r="M3657" s="1">
        <v>8.58</v>
      </c>
      <c r="N3657" s="1">
        <v>1045.42</v>
      </c>
      <c r="O3657" s="1">
        <v>7.8</v>
      </c>
      <c r="P3657" s="1">
        <v>4.3</v>
      </c>
      <c r="Q3657" s="1">
        <v>8.9700000000000006</v>
      </c>
      <c r="R3657" s="1" t="b">
        <v>1</v>
      </c>
      <c r="S3657" s="1" t="s">
        <v>7079</v>
      </c>
      <c r="T3657" s="1" t="s">
        <v>7085</v>
      </c>
    </row>
    <row r="3658" spans="1:20" x14ac:dyDescent="0.3">
      <c r="A3658" s="1" t="s">
        <v>3728</v>
      </c>
      <c r="B3658" s="1" t="s">
        <v>21</v>
      </c>
      <c r="C3658" s="1" t="s">
        <v>142</v>
      </c>
      <c r="D3658" s="1">
        <v>23.087911999999999</v>
      </c>
      <c r="E3658" s="1">
        <v>-107.673822</v>
      </c>
      <c r="F3658" s="1" t="s">
        <v>28</v>
      </c>
      <c r="G3658" s="1">
        <v>36.630000000000003</v>
      </c>
      <c r="H3658" s="3" t="s">
        <v>7073</v>
      </c>
      <c r="I3658" s="1">
        <v>254</v>
      </c>
      <c r="J3658" s="1">
        <v>5</v>
      </c>
      <c r="K3658" s="1">
        <v>41.51</v>
      </c>
      <c r="L3658" s="2">
        <v>45336.480578703704</v>
      </c>
      <c r="M3658" s="1">
        <v>13.95</v>
      </c>
      <c r="N3658" s="1">
        <v>1010.25</v>
      </c>
      <c r="O3658" s="1">
        <v>0.7</v>
      </c>
      <c r="P3658" s="1">
        <v>19.8</v>
      </c>
      <c r="Q3658" s="1">
        <v>0.34</v>
      </c>
      <c r="R3658" s="1" t="b">
        <v>1</v>
      </c>
      <c r="S3658" s="1" t="s">
        <v>7077</v>
      </c>
      <c r="T3658" s="1" t="s">
        <v>7085</v>
      </c>
    </row>
    <row r="3659" spans="1:20" x14ac:dyDescent="0.3">
      <c r="A3659" s="1" t="s">
        <v>3729</v>
      </c>
      <c r="B3659" s="1" t="s">
        <v>78</v>
      </c>
      <c r="C3659" s="1" t="s">
        <v>106</v>
      </c>
      <c r="D3659" s="1">
        <v>71.988311999999993</v>
      </c>
      <c r="E3659" s="1">
        <v>144.99596199999999</v>
      </c>
      <c r="F3659" s="1" t="s">
        <v>19</v>
      </c>
      <c r="G3659" s="1">
        <v>305.17</v>
      </c>
      <c r="H3659" s="3" t="s">
        <v>7073</v>
      </c>
      <c r="I3659" s="1">
        <v>417</v>
      </c>
      <c r="J3659" s="1">
        <v>2</v>
      </c>
      <c r="K3659" s="1">
        <v>85.24</v>
      </c>
      <c r="L3659" s="2">
        <v>45598.136134259257</v>
      </c>
      <c r="M3659" s="1">
        <v>20.67</v>
      </c>
      <c r="N3659" s="1">
        <v>1017.72</v>
      </c>
      <c r="O3659" s="1">
        <v>10.1</v>
      </c>
      <c r="P3659" s="1">
        <v>9</v>
      </c>
      <c r="Q3659" s="1">
        <v>1.21</v>
      </c>
      <c r="R3659" s="1" t="b">
        <v>1</v>
      </c>
      <c r="S3659" s="1" t="s">
        <v>7078</v>
      </c>
      <c r="T3659" s="1" t="s">
        <v>7085</v>
      </c>
    </row>
    <row r="3660" spans="1:20" x14ac:dyDescent="0.3">
      <c r="A3660" s="1" t="s">
        <v>3730</v>
      </c>
      <c r="B3660" s="1" t="s">
        <v>78</v>
      </c>
      <c r="C3660" s="1" t="s">
        <v>106</v>
      </c>
      <c r="D3660" s="1">
        <v>81.509253000000001</v>
      </c>
      <c r="E3660" s="1">
        <v>167.003985</v>
      </c>
      <c r="F3660" s="1" t="s">
        <v>48</v>
      </c>
      <c r="G3660" s="1">
        <v>55.95</v>
      </c>
      <c r="H3660" s="3" t="s">
        <v>7073</v>
      </c>
      <c r="I3660" s="1">
        <v>182</v>
      </c>
      <c r="J3660" s="1">
        <v>14</v>
      </c>
      <c r="K3660" s="1">
        <v>89.22</v>
      </c>
      <c r="L3660" s="2">
        <v>45706.059745370374</v>
      </c>
      <c r="M3660" s="1">
        <v>24.8</v>
      </c>
      <c r="N3660" s="1">
        <v>1011.23</v>
      </c>
      <c r="O3660" s="1">
        <v>0.9</v>
      </c>
      <c r="P3660" s="1">
        <v>2.8</v>
      </c>
      <c r="Q3660" s="1">
        <v>2.38</v>
      </c>
      <c r="R3660" s="1" t="b">
        <v>0</v>
      </c>
      <c r="S3660" s="1" t="s">
        <v>7079</v>
      </c>
      <c r="T3660" s="1" t="s">
        <v>7082</v>
      </c>
    </row>
    <row r="3661" spans="1:20" x14ac:dyDescent="0.3">
      <c r="A3661" s="1" t="s">
        <v>3731</v>
      </c>
      <c r="B3661" s="1" t="s">
        <v>78</v>
      </c>
      <c r="C3661" s="1" t="s">
        <v>88</v>
      </c>
      <c r="D3661" s="1">
        <v>-89.125260999999995</v>
      </c>
      <c r="E3661" s="1">
        <v>18.923981999999999</v>
      </c>
      <c r="F3661" s="1" t="s">
        <v>28</v>
      </c>
      <c r="G3661" s="1">
        <v>188.56</v>
      </c>
      <c r="H3661" s="3" t="s">
        <v>7073</v>
      </c>
      <c r="I3661" s="1">
        <v>253</v>
      </c>
      <c r="J3661" s="1">
        <v>12</v>
      </c>
      <c r="K3661" s="1">
        <v>73.010000000000005</v>
      </c>
      <c r="L3661" s="2">
        <v>45674.913217592592</v>
      </c>
      <c r="M3661" s="1">
        <v>36.47</v>
      </c>
      <c r="N3661" s="1">
        <v>1019.54</v>
      </c>
      <c r="O3661" s="1">
        <v>10.1</v>
      </c>
      <c r="P3661" s="1">
        <v>3.3</v>
      </c>
      <c r="Q3661" s="1">
        <v>6.86</v>
      </c>
      <c r="R3661" s="1" t="b">
        <v>0</v>
      </c>
      <c r="S3661" s="1" t="s">
        <v>7080</v>
      </c>
      <c r="T3661" s="1" t="s">
        <v>7082</v>
      </c>
    </row>
    <row r="3662" spans="1:20" x14ac:dyDescent="0.3">
      <c r="A3662" s="1" t="s">
        <v>3732</v>
      </c>
      <c r="B3662" s="1" t="s">
        <v>114</v>
      </c>
      <c r="C3662" s="1" t="s">
        <v>192</v>
      </c>
      <c r="D3662" s="1">
        <v>-64.464928999999998</v>
      </c>
      <c r="E3662" s="1">
        <v>-70.223533000000003</v>
      </c>
      <c r="F3662" s="1" t="s">
        <v>28</v>
      </c>
      <c r="G3662" s="1">
        <v>312.48</v>
      </c>
      <c r="H3662" s="3" t="s">
        <v>7073</v>
      </c>
      <c r="I3662" s="1">
        <v>190</v>
      </c>
      <c r="J3662" s="1">
        <v>16</v>
      </c>
      <c r="K3662" s="1">
        <v>53.17</v>
      </c>
      <c r="L3662" s="2">
        <v>45231.570162037038</v>
      </c>
      <c r="M3662" s="1">
        <v>20.64</v>
      </c>
      <c r="N3662" s="1">
        <v>1012.94</v>
      </c>
      <c r="O3662" s="1">
        <v>5.4</v>
      </c>
      <c r="P3662" s="1">
        <v>12.1</v>
      </c>
      <c r="Q3662" s="1">
        <v>2.35</v>
      </c>
      <c r="R3662" s="1" t="b">
        <v>1</v>
      </c>
      <c r="S3662" s="1" t="s">
        <v>7077</v>
      </c>
      <c r="T3662" s="1" t="s">
        <v>7082</v>
      </c>
    </row>
    <row r="3663" spans="1:20" x14ac:dyDescent="0.3">
      <c r="A3663" s="1" t="s">
        <v>3733</v>
      </c>
      <c r="B3663" s="1" t="s">
        <v>21</v>
      </c>
      <c r="C3663" s="1" t="s">
        <v>86</v>
      </c>
      <c r="D3663" s="1">
        <v>75.037205999999998</v>
      </c>
      <c r="E3663" s="1">
        <v>112.031149</v>
      </c>
      <c r="F3663" s="1" t="s">
        <v>19</v>
      </c>
      <c r="G3663" s="1">
        <v>168.83</v>
      </c>
      <c r="H3663" s="3" t="s">
        <v>7073</v>
      </c>
      <c r="I3663" s="1">
        <v>303</v>
      </c>
      <c r="J3663" s="1">
        <v>37</v>
      </c>
      <c r="K3663" s="1">
        <v>26.44</v>
      </c>
      <c r="L3663" s="2">
        <v>45611.528495370374</v>
      </c>
      <c r="M3663" s="1">
        <v>20.3</v>
      </c>
      <c r="N3663" s="1">
        <v>983.36</v>
      </c>
      <c r="O3663" s="1">
        <v>4.9000000000000004</v>
      </c>
      <c r="P3663" s="1">
        <v>19.600000000000001</v>
      </c>
      <c r="Q3663" s="1">
        <v>8.52</v>
      </c>
      <c r="R3663" s="1" t="b">
        <v>0</v>
      </c>
      <c r="S3663" s="1" t="s">
        <v>7080</v>
      </c>
      <c r="T3663" s="1" t="s">
        <v>7083</v>
      </c>
    </row>
    <row r="3664" spans="1:20" x14ac:dyDescent="0.3">
      <c r="A3664" s="1" t="s">
        <v>3734</v>
      </c>
      <c r="B3664" s="1" t="s">
        <v>38</v>
      </c>
      <c r="C3664" s="1" t="s">
        <v>94</v>
      </c>
      <c r="D3664" s="1">
        <v>57.807658000000004</v>
      </c>
      <c r="E3664" s="1">
        <v>171.19343699999999</v>
      </c>
      <c r="F3664" s="1" t="s">
        <v>43</v>
      </c>
      <c r="G3664" s="1">
        <v>168.21</v>
      </c>
      <c r="H3664" s="3" t="s">
        <v>7073</v>
      </c>
      <c r="I3664" s="1">
        <v>327</v>
      </c>
      <c r="J3664" s="1">
        <v>6</v>
      </c>
      <c r="K3664" s="1">
        <v>51.25</v>
      </c>
      <c r="L3664" s="2">
        <v>45442.956273148149</v>
      </c>
      <c r="M3664" s="1">
        <v>2.48</v>
      </c>
      <c r="N3664" s="1">
        <v>1041.74</v>
      </c>
      <c r="O3664" s="1">
        <v>10.7</v>
      </c>
      <c r="P3664" s="1">
        <v>11.9</v>
      </c>
      <c r="Q3664" s="1">
        <v>3.57</v>
      </c>
      <c r="R3664" s="1" t="b">
        <v>0</v>
      </c>
      <c r="S3664" s="1" t="s">
        <v>7080</v>
      </c>
      <c r="T3664" s="1" t="s">
        <v>7084</v>
      </c>
    </row>
    <row r="3665" spans="1:20" x14ac:dyDescent="0.3">
      <c r="A3665" s="1" t="s">
        <v>3735</v>
      </c>
      <c r="B3665" s="1" t="s">
        <v>50</v>
      </c>
      <c r="C3665" s="1" t="s">
        <v>133</v>
      </c>
      <c r="D3665" s="1">
        <v>20.975840999999999</v>
      </c>
      <c r="E3665" s="1">
        <v>64.675290000000004</v>
      </c>
      <c r="F3665" s="1" t="s">
        <v>48</v>
      </c>
      <c r="G3665" s="1">
        <v>347.64</v>
      </c>
      <c r="H3665" s="3" t="s">
        <v>7073</v>
      </c>
      <c r="I3665" s="1">
        <v>401</v>
      </c>
      <c r="J3665" s="1">
        <v>4</v>
      </c>
      <c r="K3665" s="1">
        <v>12.21</v>
      </c>
      <c r="L3665" s="2">
        <v>45395.877800925926</v>
      </c>
      <c r="M3665" s="1">
        <v>1.88</v>
      </c>
      <c r="N3665" s="1">
        <v>1011.11</v>
      </c>
      <c r="O3665" s="1">
        <v>10.9</v>
      </c>
      <c r="P3665" s="1">
        <v>19</v>
      </c>
      <c r="Q3665" s="1">
        <v>15.58</v>
      </c>
      <c r="R3665" s="1" t="b">
        <v>1</v>
      </c>
      <c r="S3665" s="1" t="s">
        <v>7079</v>
      </c>
      <c r="T3665" s="1" t="s">
        <v>7085</v>
      </c>
    </row>
    <row r="3666" spans="1:20" x14ac:dyDescent="0.3">
      <c r="A3666" s="1" t="s">
        <v>3736</v>
      </c>
      <c r="B3666" s="1" t="s">
        <v>21</v>
      </c>
      <c r="C3666" s="1" t="s">
        <v>142</v>
      </c>
      <c r="D3666" s="1">
        <v>-82.084210999999996</v>
      </c>
      <c r="E3666" s="1">
        <v>-0.46091799999999999</v>
      </c>
      <c r="F3666" s="1" t="s">
        <v>48</v>
      </c>
      <c r="G3666" s="1">
        <v>48.73</v>
      </c>
      <c r="H3666" s="3" t="s">
        <v>7073</v>
      </c>
      <c r="I3666" s="1">
        <v>139</v>
      </c>
      <c r="J3666" s="1">
        <v>3</v>
      </c>
      <c r="K3666" s="1">
        <v>79.75</v>
      </c>
      <c r="L3666" s="2">
        <v>45735.899328703701</v>
      </c>
      <c r="M3666" s="1">
        <v>22.27</v>
      </c>
      <c r="N3666" s="1">
        <v>1021.23</v>
      </c>
      <c r="O3666" s="1">
        <v>7.2</v>
      </c>
      <c r="P3666" s="1">
        <v>9.4</v>
      </c>
      <c r="Q3666" s="1">
        <v>17.43</v>
      </c>
      <c r="R3666" s="1" t="b">
        <v>1</v>
      </c>
      <c r="S3666" s="1" t="s">
        <v>7077</v>
      </c>
      <c r="T3666" s="1" t="s">
        <v>7085</v>
      </c>
    </row>
    <row r="3667" spans="1:20" x14ac:dyDescent="0.3">
      <c r="A3667" s="1" t="s">
        <v>3737</v>
      </c>
      <c r="B3667" s="1" t="s">
        <v>21</v>
      </c>
      <c r="C3667" s="1" t="s">
        <v>86</v>
      </c>
      <c r="D3667" s="1">
        <v>41.986015999999999</v>
      </c>
      <c r="E3667" s="1">
        <v>-151.43584799999999</v>
      </c>
      <c r="F3667" s="1" t="s">
        <v>43</v>
      </c>
      <c r="G3667" s="1">
        <v>200.4</v>
      </c>
      <c r="H3667" s="3" t="s">
        <v>7073</v>
      </c>
      <c r="I3667" s="1">
        <v>154</v>
      </c>
      <c r="J3667" s="1">
        <v>2</v>
      </c>
      <c r="K3667" s="1">
        <v>25.76</v>
      </c>
      <c r="L3667" s="2">
        <v>45351.106273148151</v>
      </c>
      <c r="M3667" s="1">
        <v>17.809999999999999</v>
      </c>
      <c r="N3667" s="1">
        <v>989.74</v>
      </c>
      <c r="O3667" s="1">
        <v>1.4</v>
      </c>
      <c r="P3667" s="1">
        <v>9.3000000000000007</v>
      </c>
      <c r="Q3667" s="1">
        <v>7.79</v>
      </c>
      <c r="R3667" s="1" t="b">
        <v>0</v>
      </c>
      <c r="S3667" s="1" t="s">
        <v>7080</v>
      </c>
      <c r="T3667" s="1" t="s">
        <v>7085</v>
      </c>
    </row>
    <row r="3668" spans="1:20" x14ac:dyDescent="0.3">
      <c r="A3668" s="1" t="s">
        <v>3738</v>
      </c>
      <c r="B3668" s="1" t="s">
        <v>25</v>
      </c>
      <c r="C3668" s="1" t="s">
        <v>53</v>
      </c>
      <c r="D3668" s="1">
        <v>28.857157000000001</v>
      </c>
      <c r="E3668" s="1">
        <v>49.294699000000001</v>
      </c>
      <c r="F3668" s="1" t="s">
        <v>48</v>
      </c>
      <c r="G3668" s="1">
        <v>102.96</v>
      </c>
      <c r="H3668" s="3" t="s">
        <v>7073</v>
      </c>
      <c r="I3668" s="1">
        <v>455</v>
      </c>
      <c r="J3668" s="1">
        <v>23</v>
      </c>
      <c r="K3668" s="1">
        <v>24.92</v>
      </c>
      <c r="L3668" s="2">
        <v>45700.984050925923</v>
      </c>
      <c r="M3668" s="1">
        <v>33.65</v>
      </c>
      <c r="N3668" s="1">
        <v>980.24</v>
      </c>
      <c r="O3668" s="1">
        <v>5.6</v>
      </c>
      <c r="P3668" s="1">
        <v>10.5</v>
      </c>
      <c r="Q3668" s="1">
        <v>10.23</v>
      </c>
      <c r="R3668" s="1" t="b">
        <v>0</v>
      </c>
      <c r="S3668" s="1" t="s">
        <v>7079</v>
      </c>
      <c r="T3668" s="1" t="s">
        <v>7083</v>
      </c>
    </row>
    <row r="3669" spans="1:20" x14ac:dyDescent="0.3">
      <c r="A3669" s="1" t="s">
        <v>3739</v>
      </c>
      <c r="B3669" s="1" t="s">
        <v>114</v>
      </c>
      <c r="C3669" s="1" t="s">
        <v>247</v>
      </c>
      <c r="D3669" s="1">
        <v>37.417119999999997</v>
      </c>
      <c r="E3669" s="1">
        <v>107.996663</v>
      </c>
      <c r="F3669" s="1" t="s">
        <v>35</v>
      </c>
      <c r="G3669" s="1">
        <v>298.23</v>
      </c>
      <c r="H3669" s="3" t="s">
        <v>7073</v>
      </c>
      <c r="I3669" s="1">
        <v>127</v>
      </c>
      <c r="J3669" s="1">
        <v>30</v>
      </c>
      <c r="K3669" s="1">
        <v>50.13</v>
      </c>
      <c r="L3669" s="2">
        <v>45446.306273148148</v>
      </c>
      <c r="M3669" s="1">
        <v>6.85</v>
      </c>
      <c r="N3669" s="1">
        <v>997.17</v>
      </c>
      <c r="O3669" s="1">
        <v>5.8</v>
      </c>
      <c r="P3669" s="1">
        <v>14.3</v>
      </c>
      <c r="Q3669" s="1">
        <v>19.07</v>
      </c>
      <c r="R3669" s="1" t="b">
        <v>1</v>
      </c>
      <c r="S3669" s="1" t="s">
        <v>7077</v>
      </c>
      <c r="T3669" s="1" t="s">
        <v>7083</v>
      </c>
    </row>
    <row r="3670" spans="1:20" x14ac:dyDescent="0.3">
      <c r="A3670" s="1" t="s">
        <v>3740</v>
      </c>
      <c r="B3670" s="1" t="s">
        <v>17</v>
      </c>
      <c r="C3670" s="1" t="s">
        <v>47</v>
      </c>
      <c r="D3670" s="1">
        <v>-37.715404999999997</v>
      </c>
      <c r="E3670" s="1">
        <v>14.116999</v>
      </c>
      <c r="F3670" s="1" t="s">
        <v>48</v>
      </c>
      <c r="G3670" s="1">
        <v>129.97</v>
      </c>
      <c r="H3670" s="3" t="s">
        <v>7073</v>
      </c>
      <c r="I3670" s="1">
        <v>137</v>
      </c>
      <c r="J3670" s="1">
        <v>38</v>
      </c>
      <c r="K3670" s="1">
        <v>38.92</v>
      </c>
      <c r="L3670" s="2">
        <v>45588.458356481482</v>
      </c>
      <c r="M3670" s="1">
        <v>1.49</v>
      </c>
      <c r="N3670" s="1">
        <v>1029.32</v>
      </c>
      <c r="O3670" s="1">
        <v>5.7</v>
      </c>
      <c r="P3670" s="1">
        <v>8</v>
      </c>
      <c r="Q3670" s="1">
        <v>10.71</v>
      </c>
      <c r="R3670" s="1" t="b">
        <v>1</v>
      </c>
      <c r="S3670" s="1" t="s">
        <v>7080</v>
      </c>
      <c r="T3670" s="1" t="s">
        <v>7083</v>
      </c>
    </row>
    <row r="3671" spans="1:20" x14ac:dyDescent="0.3">
      <c r="A3671" s="1" t="s">
        <v>3741</v>
      </c>
      <c r="B3671" s="1" t="s">
        <v>17</v>
      </c>
      <c r="C3671" s="1" t="s">
        <v>195</v>
      </c>
      <c r="D3671" s="1">
        <v>-70.411129000000003</v>
      </c>
      <c r="E3671" s="1">
        <v>84.244737000000001</v>
      </c>
      <c r="F3671" s="1" t="s">
        <v>23</v>
      </c>
      <c r="G3671" s="1">
        <v>205.22</v>
      </c>
      <c r="H3671" s="3" t="s">
        <v>7073</v>
      </c>
      <c r="I3671" s="1">
        <v>87</v>
      </c>
      <c r="J3671" s="1">
        <v>19</v>
      </c>
      <c r="K3671" s="1">
        <v>30.66</v>
      </c>
      <c r="L3671" s="2">
        <v>45342.270856481482</v>
      </c>
      <c r="M3671" s="1">
        <v>18.239999999999998</v>
      </c>
      <c r="N3671" s="1">
        <v>986.94</v>
      </c>
      <c r="O3671" s="1">
        <v>6.3</v>
      </c>
      <c r="P3671" s="1">
        <v>17.399999999999999</v>
      </c>
      <c r="Q3671" s="1">
        <v>19.899999999999999</v>
      </c>
      <c r="R3671" s="1" t="b">
        <v>1</v>
      </c>
      <c r="S3671" s="1" t="s">
        <v>7080</v>
      </c>
      <c r="T3671" s="1" t="s">
        <v>7082</v>
      </c>
    </row>
    <row r="3672" spans="1:20" x14ac:dyDescent="0.3">
      <c r="A3672" s="1" t="s">
        <v>3742</v>
      </c>
      <c r="B3672" s="1" t="s">
        <v>78</v>
      </c>
      <c r="C3672" s="1" t="s">
        <v>84</v>
      </c>
      <c r="D3672" s="1">
        <v>23.938721000000001</v>
      </c>
      <c r="E3672" s="1">
        <v>-130.91293300000001</v>
      </c>
      <c r="F3672" s="1" t="s">
        <v>43</v>
      </c>
      <c r="G3672" s="1">
        <v>95.33</v>
      </c>
      <c r="H3672" s="3" t="s">
        <v>7073</v>
      </c>
      <c r="I3672" s="1">
        <v>435</v>
      </c>
      <c r="J3672" s="1">
        <v>16</v>
      </c>
      <c r="K3672" s="1">
        <v>51.93</v>
      </c>
      <c r="L3672" s="2">
        <v>45146.503495370373</v>
      </c>
      <c r="M3672" s="1">
        <v>9.8800000000000008</v>
      </c>
      <c r="N3672" s="1">
        <v>1043.6199999999999</v>
      </c>
      <c r="O3672" s="1">
        <v>0.2</v>
      </c>
      <c r="P3672" s="1">
        <v>1.6</v>
      </c>
      <c r="Q3672" s="1">
        <v>2.84</v>
      </c>
      <c r="R3672" s="1" t="b">
        <v>0</v>
      </c>
      <c r="S3672" s="1" t="s">
        <v>7077</v>
      </c>
      <c r="T3672" s="1" t="s">
        <v>7082</v>
      </c>
    </row>
    <row r="3673" spans="1:20" x14ac:dyDescent="0.3">
      <c r="A3673" s="1" t="s">
        <v>3743</v>
      </c>
      <c r="B3673" s="1" t="s">
        <v>78</v>
      </c>
      <c r="C3673" s="1" t="s">
        <v>84</v>
      </c>
      <c r="D3673" s="1">
        <v>-33.472214000000001</v>
      </c>
      <c r="E3673" s="1">
        <v>102.772972</v>
      </c>
      <c r="F3673" s="1" t="s">
        <v>35</v>
      </c>
      <c r="G3673" s="1">
        <v>189.8</v>
      </c>
      <c r="H3673" s="3" t="s">
        <v>7073</v>
      </c>
      <c r="I3673" s="1">
        <v>411</v>
      </c>
      <c r="J3673" s="1">
        <v>42</v>
      </c>
      <c r="K3673" s="1">
        <v>87.59</v>
      </c>
      <c r="L3673" s="2">
        <v>45276.834050925929</v>
      </c>
      <c r="M3673" s="1">
        <v>2.46</v>
      </c>
      <c r="N3673" s="1">
        <v>995.05</v>
      </c>
      <c r="O3673" s="1">
        <v>7.8</v>
      </c>
      <c r="P3673" s="1">
        <v>9.4</v>
      </c>
      <c r="Q3673" s="1">
        <v>17.239999999999998</v>
      </c>
      <c r="R3673" s="1" t="b">
        <v>1</v>
      </c>
      <c r="S3673" s="1" t="s">
        <v>7078</v>
      </c>
      <c r="T3673" s="1" t="s">
        <v>7083</v>
      </c>
    </row>
    <row r="3674" spans="1:20" x14ac:dyDescent="0.3">
      <c r="A3674" s="1" t="s">
        <v>3744</v>
      </c>
      <c r="B3674" s="1" t="s">
        <v>21</v>
      </c>
      <c r="C3674" s="1" t="s">
        <v>86</v>
      </c>
      <c r="D3674" s="1">
        <v>39.307431000000001</v>
      </c>
      <c r="E3674" s="1">
        <v>161.30709899999999</v>
      </c>
      <c r="F3674" s="1" t="s">
        <v>28</v>
      </c>
      <c r="G3674" s="1">
        <v>369.97</v>
      </c>
      <c r="H3674" s="3" t="s">
        <v>7073</v>
      </c>
      <c r="I3674" s="1">
        <v>176</v>
      </c>
      <c r="J3674" s="1">
        <v>30</v>
      </c>
      <c r="K3674" s="1">
        <v>73.61</v>
      </c>
      <c r="L3674" s="2">
        <v>45707.002106481479</v>
      </c>
      <c r="M3674" s="1">
        <v>29.12</v>
      </c>
      <c r="N3674" s="1">
        <v>994.32</v>
      </c>
      <c r="O3674" s="1">
        <v>7.8</v>
      </c>
      <c r="P3674" s="1">
        <v>10.7</v>
      </c>
      <c r="Q3674" s="1">
        <v>9.94</v>
      </c>
      <c r="R3674" s="1" t="b">
        <v>1</v>
      </c>
      <c r="S3674" s="1" t="s">
        <v>7078</v>
      </c>
      <c r="T3674" s="1" t="s">
        <v>7083</v>
      </c>
    </row>
    <row r="3675" spans="1:20" x14ac:dyDescent="0.3">
      <c r="A3675" s="1" t="s">
        <v>3745</v>
      </c>
      <c r="B3675" s="1" t="s">
        <v>114</v>
      </c>
      <c r="C3675" s="1" t="s">
        <v>115</v>
      </c>
      <c r="D3675" s="1">
        <v>-70.116663000000003</v>
      </c>
      <c r="E3675" s="1">
        <v>162.221397</v>
      </c>
      <c r="F3675" s="1" t="s">
        <v>43</v>
      </c>
      <c r="G3675" s="1">
        <v>281.33</v>
      </c>
      <c r="H3675" s="3" t="s">
        <v>7073</v>
      </c>
      <c r="I3675" s="1">
        <v>195</v>
      </c>
      <c r="J3675" s="1">
        <v>7</v>
      </c>
      <c r="K3675" s="1">
        <v>43.42</v>
      </c>
      <c r="L3675" s="2">
        <v>45329.787523148145</v>
      </c>
      <c r="M3675" s="1">
        <v>4.91</v>
      </c>
      <c r="N3675" s="1">
        <v>992.71</v>
      </c>
      <c r="O3675" s="1">
        <v>1.3</v>
      </c>
      <c r="P3675" s="1">
        <v>12.5</v>
      </c>
      <c r="Q3675" s="1">
        <v>0.45</v>
      </c>
      <c r="R3675" s="1" t="b">
        <v>0</v>
      </c>
      <c r="S3675" s="1" t="s">
        <v>7077</v>
      </c>
      <c r="T3675" s="1" t="s">
        <v>7084</v>
      </c>
    </row>
    <row r="3676" spans="1:20" x14ac:dyDescent="0.3">
      <c r="A3676" s="1" t="s">
        <v>3746</v>
      </c>
      <c r="B3676" s="1" t="s">
        <v>33</v>
      </c>
      <c r="C3676" s="1" t="s">
        <v>124</v>
      </c>
      <c r="D3676" s="1">
        <v>70.549755000000005</v>
      </c>
      <c r="E3676" s="1">
        <v>-35.327021999999999</v>
      </c>
      <c r="F3676" s="1" t="s">
        <v>43</v>
      </c>
      <c r="G3676" s="1">
        <v>130.94999999999999</v>
      </c>
      <c r="H3676" s="3" t="s">
        <v>7073</v>
      </c>
      <c r="I3676" s="1">
        <v>220</v>
      </c>
      <c r="J3676" s="1">
        <v>10</v>
      </c>
      <c r="K3676" s="1">
        <v>83.65</v>
      </c>
      <c r="L3676" s="2">
        <v>45162.20349537037</v>
      </c>
      <c r="M3676" s="1">
        <v>24.53</v>
      </c>
      <c r="N3676" s="1">
        <v>980.98</v>
      </c>
      <c r="O3676" s="1">
        <v>6.3</v>
      </c>
      <c r="P3676" s="1">
        <v>6.2</v>
      </c>
      <c r="Q3676" s="1">
        <v>19.440000000000001</v>
      </c>
      <c r="R3676" s="1" t="b">
        <v>1</v>
      </c>
      <c r="S3676" s="1" t="s">
        <v>7077</v>
      </c>
      <c r="T3676" s="1" t="s">
        <v>7084</v>
      </c>
    </row>
    <row r="3677" spans="1:20" x14ac:dyDescent="0.3">
      <c r="A3677" s="1" t="s">
        <v>3747</v>
      </c>
      <c r="B3677" s="1" t="s">
        <v>25</v>
      </c>
      <c r="C3677" s="1" t="s">
        <v>59</v>
      </c>
      <c r="D3677" s="1">
        <v>77.798409000000007</v>
      </c>
      <c r="E3677" s="1">
        <v>113.91176900000001</v>
      </c>
      <c r="F3677" s="1" t="s">
        <v>43</v>
      </c>
      <c r="G3677" s="1">
        <v>178.88</v>
      </c>
      <c r="H3677" s="3" t="s">
        <v>7073</v>
      </c>
      <c r="I3677" s="1">
        <v>200</v>
      </c>
      <c r="J3677" s="1">
        <v>4</v>
      </c>
      <c r="K3677" s="1">
        <v>87.81</v>
      </c>
      <c r="L3677" s="2">
        <v>45724.625717592593</v>
      </c>
      <c r="M3677" s="1">
        <v>11.6</v>
      </c>
      <c r="N3677" s="1">
        <v>1034.03</v>
      </c>
      <c r="O3677" s="1">
        <v>6.3</v>
      </c>
      <c r="P3677" s="1">
        <v>9.1</v>
      </c>
      <c r="Q3677" s="1">
        <v>19.3</v>
      </c>
      <c r="R3677" s="1" t="b">
        <v>1</v>
      </c>
      <c r="S3677" s="1" t="s">
        <v>7077</v>
      </c>
      <c r="T3677" s="1" t="s">
        <v>7085</v>
      </c>
    </row>
    <row r="3678" spans="1:20" x14ac:dyDescent="0.3">
      <c r="A3678" s="1" t="s">
        <v>3748</v>
      </c>
      <c r="B3678" s="1" t="s">
        <v>50</v>
      </c>
      <c r="C3678" s="1" t="s">
        <v>133</v>
      </c>
      <c r="D3678" s="1">
        <v>-67.369991999999996</v>
      </c>
      <c r="E3678" s="1">
        <v>4.8217000000000003E-2</v>
      </c>
      <c r="F3678" s="1" t="s">
        <v>43</v>
      </c>
      <c r="G3678" s="1">
        <v>372.05</v>
      </c>
      <c r="H3678" s="3" t="s">
        <v>7073</v>
      </c>
      <c r="I3678" s="1">
        <v>425</v>
      </c>
      <c r="J3678" s="1">
        <v>4</v>
      </c>
      <c r="K3678" s="1">
        <v>44.86</v>
      </c>
      <c r="L3678" s="2">
        <v>45518.796550925923</v>
      </c>
      <c r="M3678" s="1">
        <v>7.35</v>
      </c>
      <c r="N3678" s="1">
        <v>1041.25</v>
      </c>
      <c r="O3678" s="1">
        <v>7.5</v>
      </c>
      <c r="P3678" s="1">
        <v>10.199999999999999</v>
      </c>
      <c r="Q3678" s="1">
        <v>7.67</v>
      </c>
      <c r="R3678" s="1" t="b">
        <v>1</v>
      </c>
      <c r="S3678" s="1" t="s">
        <v>7079</v>
      </c>
      <c r="T3678" s="1" t="s">
        <v>7085</v>
      </c>
    </row>
    <row r="3679" spans="1:20" x14ac:dyDescent="0.3">
      <c r="A3679" s="1" t="s">
        <v>3749</v>
      </c>
      <c r="B3679" s="1" t="s">
        <v>114</v>
      </c>
      <c r="C3679" s="1" t="s">
        <v>192</v>
      </c>
      <c r="D3679" s="1">
        <v>-77.290265000000005</v>
      </c>
      <c r="E3679" s="1">
        <v>-49.047561000000002</v>
      </c>
      <c r="F3679" s="1" t="s">
        <v>28</v>
      </c>
      <c r="G3679" s="1">
        <v>233.56</v>
      </c>
      <c r="H3679" s="3" t="s">
        <v>7073</v>
      </c>
      <c r="I3679" s="1">
        <v>269</v>
      </c>
      <c r="J3679" s="1">
        <v>4</v>
      </c>
      <c r="K3679" s="1">
        <v>20.75</v>
      </c>
      <c r="L3679" s="2">
        <v>45352.204189814816</v>
      </c>
      <c r="M3679" s="1">
        <v>15.5</v>
      </c>
      <c r="N3679" s="1">
        <v>1022.99</v>
      </c>
      <c r="O3679" s="1">
        <v>0.9</v>
      </c>
      <c r="P3679" s="1">
        <v>14.1</v>
      </c>
      <c r="Q3679" s="1">
        <v>19.079999999999998</v>
      </c>
      <c r="R3679" s="1" t="b">
        <v>0</v>
      </c>
      <c r="S3679" s="1" t="s">
        <v>7077</v>
      </c>
      <c r="T3679" s="1" t="s">
        <v>7085</v>
      </c>
    </row>
    <row r="3680" spans="1:20" x14ac:dyDescent="0.3">
      <c r="A3680" s="1" t="s">
        <v>3750</v>
      </c>
      <c r="B3680" s="1" t="s">
        <v>50</v>
      </c>
      <c r="C3680" s="1" t="s">
        <v>108</v>
      </c>
      <c r="D3680" s="1">
        <v>89.292261999999994</v>
      </c>
      <c r="E3680" s="1">
        <v>-11.512919999999999</v>
      </c>
      <c r="F3680" s="1" t="s">
        <v>28</v>
      </c>
      <c r="G3680" s="1">
        <v>298.76</v>
      </c>
      <c r="H3680" s="3" t="s">
        <v>7073</v>
      </c>
      <c r="I3680" s="1">
        <v>71</v>
      </c>
      <c r="J3680" s="1">
        <v>13</v>
      </c>
      <c r="K3680" s="1">
        <v>16.16</v>
      </c>
      <c r="L3680" s="2">
        <v>45249.152800925927</v>
      </c>
      <c r="M3680" s="1">
        <v>32.159999999999997</v>
      </c>
      <c r="N3680" s="1">
        <v>993.17</v>
      </c>
      <c r="O3680" s="1">
        <v>6.9</v>
      </c>
      <c r="P3680" s="1">
        <v>15.7</v>
      </c>
      <c r="Q3680" s="1">
        <v>2.82</v>
      </c>
      <c r="R3680" s="1" t="b">
        <v>0</v>
      </c>
      <c r="S3680" s="1" t="s">
        <v>7078</v>
      </c>
      <c r="T3680" s="1" t="s">
        <v>7082</v>
      </c>
    </row>
    <row r="3681" spans="1:20" x14ac:dyDescent="0.3">
      <c r="A3681" s="1" t="s">
        <v>3751</v>
      </c>
      <c r="B3681" s="1" t="s">
        <v>50</v>
      </c>
      <c r="C3681" s="1" t="s">
        <v>133</v>
      </c>
      <c r="D3681" s="1">
        <v>34.621496999999998</v>
      </c>
      <c r="E3681" s="1">
        <v>-30.904530999999999</v>
      </c>
      <c r="F3681" s="1" t="s">
        <v>23</v>
      </c>
      <c r="G3681" s="1">
        <v>76.37</v>
      </c>
      <c r="H3681" s="3" t="s">
        <v>7073</v>
      </c>
      <c r="I3681" s="1">
        <v>413</v>
      </c>
      <c r="J3681" s="1">
        <v>16</v>
      </c>
      <c r="K3681" s="1">
        <v>64.36</v>
      </c>
      <c r="L3681" s="2">
        <v>45288.821550925924</v>
      </c>
      <c r="M3681" s="1">
        <v>15.99</v>
      </c>
      <c r="N3681" s="1">
        <v>999.97</v>
      </c>
      <c r="O3681" s="1">
        <v>3.1</v>
      </c>
      <c r="P3681" s="1">
        <v>15</v>
      </c>
      <c r="Q3681" s="1">
        <v>13.6</v>
      </c>
      <c r="R3681" s="1" t="b">
        <v>1</v>
      </c>
      <c r="S3681" s="1" t="s">
        <v>7078</v>
      </c>
      <c r="T3681" s="1" t="s">
        <v>7082</v>
      </c>
    </row>
    <row r="3682" spans="1:20" x14ac:dyDescent="0.3">
      <c r="A3682" s="1" t="s">
        <v>3752</v>
      </c>
      <c r="B3682" s="1" t="s">
        <v>50</v>
      </c>
      <c r="C3682" s="1" t="s">
        <v>108</v>
      </c>
      <c r="D3682" s="1">
        <v>51.321973999999997</v>
      </c>
      <c r="E3682" s="1">
        <v>-80.773464000000004</v>
      </c>
      <c r="F3682" s="1" t="s">
        <v>35</v>
      </c>
      <c r="G3682" s="1">
        <v>158.16</v>
      </c>
      <c r="H3682" s="3" t="s">
        <v>7073</v>
      </c>
      <c r="I3682" s="1">
        <v>239</v>
      </c>
      <c r="J3682" s="1">
        <v>14</v>
      </c>
      <c r="K3682" s="1">
        <v>78.87</v>
      </c>
      <c r="L3682" s="2">
        <v>45444.332662037035</v>
      </c>
      <c r="M3682" s="1">
        <v>30.16</v>
      </c>
      <c r="N3682" s="1">
        <v>1013.31</v>
      </c>
      <c r="O3682" s="1">
        <v>5.6</v>
      </c>
      <c r="P3682" s="1">
        <v>7.5</v>
      </c>
      <c r="Q3682" s="1">
        <v>3.84</v>
      </c>
      <c r="R3682" s="1" t="b">
        <v>0</v>
      </c>
      <c r="S3682" s="1" t="s">
        <v>7077</v>
      </c>
      <c r="T3682" s="1" t="s">
        <v>7082</v>
      </c>
    </row>
    <row r="3683" spans="1:20" x14ac:dyDescent="0.3">
      <c r="A3683" s="1" t="s">
        <v>3753</v>
      </c>
      <c r="B3683" s="1" t="s">
        <v>33</v>
      </c>
      <c r="C3683" s="1" t="s">
        <v>124</v>
      </c>
      <c r="D3683" s="1">
        <v>-45.764288999999998</v>
      </c>
      <c r="E3683" s="1">
        <v>108.03614399999999</v>
      </c>
      <c r="F3683" s="1" t="s">
        <v>35</v>
      </c>
      <c r="G3683" s="1">
        <v>110.21</v>
      </c>
      <c r="H3683" s="3" t="s">
        <v>7073</v>
      </c>
      <c r="I3683" s="1">
        <v>28</v>
      </c>
      <c r="J3683" s="1">
        <v>35</v>
      </c>
      <c r="K3683" s="1">
        <v>65.7</v>
      </c>
      <c r="L3683" s="2">
        <v>45346.117384259262</v>
      </c>
      <c r="M3683" s="1">
        <v>5.46</v>
      </c>
      <c r="N3683" s="1">
        <v>1046.8</v>
      </c>
      <c r="O3683" s="1">
        <v>8.5</v>
      </c>
      <c r="P3683" s="1">
        <v>20</v>
      </c>
      <c r="Q3683" s="1">
        <v>4.93</v>
      </c>
      <c r="R3683" s="1" t="b">
        <v>1</v>
      </c>
      <c r="S3683" s="1" t="s">
        <v>7078</v>
      </c>
      <c r="T3683" s="1" t="s">
        <v>7083</v>
      </c>
    </row>
    <row r="3684" spans="1:20" x14ac:dyDescent="0.3">
      <c r="A3684" s="1" t="s">
        <v>3754</v>
      </c>
      <c r="B3684" s="1" t="s">
        <v>33</v>
      </c>
      <c r="C3684" s="1" t="s">
        <v>67</v>
      </c>
      <c r="D3684" s="1">
        <v>57.743526000000003</v>
      </c>
      <c r="E3684" s="1">
        <v>142.861592</v>
      </c>
      <c r="F3684" s="1" t="s">
        <v>35</v>
      </c>
      <c r="G3684" s="1">
        <v>369.49</v>
      </c>
      <c r="H3684" s="3" t="s">
        <v>7073</v>
      </c>
      <c r="I3684" s="1">
        <v>400</v>
      </c>
      <c r="J3684" s="1">
        <v>8</v>
      </c>
      <c r="K3684" s="1">
        <v>63.49</v>
      </c>
      <c r="L3684" s="2">
        <v>45467.131273148145</v>
      </c>
      <c r="M3684" s="1">
        <v>31.02</v>
      </c>
      <c r="N3684" s="1">
        <v>997.31</v>
      </c>
      <c r="O3684" s="1">
        <v>7.8</v>
      </c>
      <c r="P3684" s="1">
        <v>17.100000000000001</v>
      </c>
      <c r="Q3684" s="1">
        <v>15.59</v>
      </c>
      <c r="R3684" s="1" t="b">
        <v>0</v>
      </c>
      <c r="S3684" s="1" t="s">
        <v>7078</v>
      </c>
      <c r="T3684" s="1" t="s">
        <v>7084</v>
      </c>
    </row>
    <row r="3685" spans="1:20" x14ac:dyDescent="0.3">
      <c r="A3685" s="1" t="s">
        <v>3755</v>
      </c>
      <c r="B3685" s="1" t="s">
        <v>114</v>
      </c>
      <c r="C3685" s="1" t="s">
        <v>115</v>
      </c>
      <c r="D3685" s="1">
        <v>0.31814599999999998</v>
      </c>
      <c r="E3685" s="1">
        <v>-63.582020999999997</v>
      </c>
      <c r="F3685" s="1" t="s">
        <v>23</v>
      </c>
      <c r="G3685" s="1">
        <v>204.28</v>
      </c>
      <c r="H3685" s="3" t="s">
        <v>7073</v>
      </c>
      <c r="I3685" s="1">
        <v>186</v>
      </c>
      <c r="J3685" s="1">
        <v>3</v>
      </c>
      <c r="K3685" s="1">
        <v>38.44</v>
      </c>
      <c r="L3685" s="2">
        <v>45344.047939814816</v>
      </c>
      <c r="M3685" s="1">
        <v>9.86</v>
      </c>
      <c r="N3685" s="1">
        <v>1031.22</v>
      </c>
      <c r="O3685" s="1">
        <v>1.3</v>
      </c>
      <c r="P3685" s="1">
        <v>5.9</v>
      </c>
      <c r="Q3685" s="1">
        <v>7.55</v>
      </c>
      <c r="R3685" s="1" t="b">
        <v>0</v>
      </c>
      <c r="S3685" s="1" t="s">
        <v>7077</v>
      </c>
      <c r="T3685" s="1" t="s">
        <v>7085</v>
      </c>
    </row>
    <row r="3686" spans="1:20" x14ac:dyDescent="0.3">
      <c r="A3686" s="1" t="s">
        <v>3756</v>
      </c>
      <c r="B3686" s="1" t="s">
        <v>30</v>
      </c>
      <c r="C3686" s="1" t="s">
        <v>31</v>
      </c>
      <c r="D3686" s="1">
        <v>-28.151495000000001</v>
      </c>
      <c r="E3686" s="1">
        <v>-80.467160000000007</v>
      </c>
      <c r="F3686" s="1" t="s">
        <v>48</v>
      </c>
      <c r="G3686" s="1">
        <v>247.36</v>
      </c>
      <c r="H3686" s="3" t="s">
        <v>7073</v>
      </c>
      <c r="I3686" s="1">
        <v>468</v>
      </c>
      <c r="J3686" s="1">
        <v>3</v>
      </c>
      <c r="K3686" s="1">
        <v>66.599999999999994</v>
      </c>
      <c r="L3686" s="2">
        <v>45377.711828703701</v>
      </c>
      <c r="M3686" s="1">
        <v>27.26</v>
      </c>
      <c r="N3686" s="1">
        <v>1010.76</v>
      </c>
      <c r="O3686" s="1">
        <v>6.5</v>
      </c>
      <c r="P3686" s="1">
        <v>4.7</v>
      </c>
      <c r="Q3686" s="1">
        <v>0.14000000000000001</v>
      </c>
      <c r="R3686" s="1" t="b">
        <v>1</v>
      </c>
      <c r="S3686" s="1" t="s">
        <v>7079</v>
      </c>
      <c r="T3686" s="1" t="s">
        <v>7085</v>
      </c>
    </row>
    <row r="3687" spans="1:20" x14ac:dyDescent="0.3">
      <c r="A3687" s="1" t="s">
        <v>3757</v>
      </c>
      <c r="B3687" s="1" t="s">
        <v>33</v>
      </c>
      <c r="C3687" s="1" t="s">
        <v>34</v>
      </c>
      <c r="D3687" s="1">
        <v>-76.885566999999995</v>
      </c>
      <c r="E3687" s="1">
        <v>-16.895969999999998</v>
      </c>
      <c r="F3687" s="1" t="s">
        <v>23</v>
      </c>
      <c r="G3687" s="1">
        <v>353.08</v>
      </c>
      <c r="H3687" s="3" t="s">
        <v>7073</v>
      </c>
      <c r="I3687" s="1">
        <v>100</v>
      </c>
      <c r="J3687" s="1">
        <v>4</v>
      </c>
      <c r="K3687" s="1">
        <v>67.010000000000005</v>
      </c>
      <c r="L3687" s="2">
        <v>45693.952106481483</v>
      </c>
      <c r="M3687" s="1">
        <v>22.85</v>
      </c>
      <c r="N3687" s="1">
        <v>1000.85</v>
      </c>
      <c r="O3687" s="1">
        <v>10.7</v>
      </c>
      <c r="P3687" s="1">
        <v>7</v>
      </c>
      <c r="Q3687" s="1">
        <v>8.2799999999999994</v>
      </c>
      <c r="R3687" s="1" t="b">
        <v>1</v>
      </c>
      <c r="S3687" s="1" t="s">
        <v>7078</v>
      </c>
      <c r="T3687" s="1" t="s">
        <v>7085</v>
      </c>
    </row>
    <row r="3688" spans="1:20" x14ac:dyDescent="0.3">
      <c r="A3688" s="1" t="s">
        <v>3758</v>
      </c>
      <c r="B3688" s="1" t="s">
        <v>33</v>
      </c>
      <c r="C3688" s="1" t="s">
        <v>34</v>
      </c>
      <c r="D3688" s="1">
        <v>-27.162448999999999</v>
      </c>
      <c r="E3688" s="1">
        <v>-36.929986999999997</v>
      </c>
      <c r="F3688" s="1" t="s">
        <v>48</v>
      </c>
      <c r="G3688" s="1">
        <v>366.41</v>
      </c>
      <c r="H3688" s="3" t="s">
        <v>7073</v>
      </c>
      <c r="I3688" s="1">
        <v>216</v>
      </c>
      <c r="J3688" s="1">
        <v>38</v>
      </c>
      <c r="K3688" s="1">
        <v>62.56</v>
      </c>
      <c r="L3688" s="2">
        <v>45610.691689814812</v>
      </c>
      <c r="M3688" s="1">
        <v>37.200000000000003</v>
      </c>
      <c r="N3688" s="1">
        <v>1011.91</v>
      </c>
      <c r="O3688" s="1">
        <v>1.7</v>
      </c>
      <c r="P3688" s="1">
        <v>9.6</v>
      </c>
      <c r="Q3688" s="1">
        <v>4.5599999999999996</v>
      </c>
      <c r="R3688" s="1" t="b">
        <v>0</v>
      </c>
      <c r="S3688" s="1" t="s">
        <v>7079</v>
      </c>
      <c r="T3688" s="1" t="s">
        <v>7083</v>
      </c>
    </row>
    <row r="3689" spans="1:20" x14ac:dyDescent="0.3">
      <c r="A3689" s="1" t="s">
        <v>3759</v>
      </c>
      <c r="B3689" s="1" t="s">
        <v>50</v>
      </c>
      <c r="C3689" s="1" t="s">
        <v>133</v>
      </c>
      <c r="D3689" s="1">
        <v>37.906351000000001</v>
      </c>
      <c r="E3689" s="1">
        <v>88.037903999999997</v>
      </c>
      <c r="F3689" s="1" t="s">
        <v>48</v>
      </c>
      <c r="G3689" s="1">
        <v>269.07</v>
      </c>
      <c r="H3689" s="3" t="s">
        <v>7073</v>
      </c>
      <c r="I3689" s="1">
        <v>34</v>
      </c>
      <c r="J3689" s="1">
        <v>41</v>
      </c>
      <c r="K3689" s="1">
        <v>83.87</v>
      </c>
      <c r="L3689" s="2">
        <v>45520.625023148146</v>
      </c>
      <c r="M3689" s="1">
        <v>15.8</v>
      </c>
      <c r="N3689" s="1">
        <v>984.98</v>
      </c>
      <c r="O3689" s="1">
        <v>9.4</v>
      </c>
      <c r="P3689" s="1">
        <v>17.2</v>
      </c>
      <c r="Q3689" s="1">
        <v>13.67</v>
      </c>
      <c r="R3689" s="1" t="b">
        <v>0</v>
      </c>
      <c r="S3689" s="1" t="s">
        <v>7080</v>
      </c>
      <c r="T3689" s="1" t="s">
        <v>7083</v>
      </c>
    </row>
    <row r="3690" spans="1:20" x14ac:dyDescent="0.3">
      <c r="A3690" s="1" t="s">
        <v>3760</v>
      </c>
      <c r="B3690" s="1" t="s">
        <v>30</v>
      </c>
      <c r="C3690" s="1" t="s">
        <v>31</v>
      </c>
      <c r="D3690" s="1">
        <v>34.650108000000003</v>
      </c>
      <c r="E3690" s="1">
        <v>36.002096999999999</v>
      </c>
      <c r="F3690" s="1" t="s">
        <v>43</v>
      </c>
      <c r="G3690" s="1">
        <v>237.43</v>
      </c>
      <c r="H3690" s="3" t="s">
        <v>7073</v>
      </c>
      <c r="I3690" s="1">
        <v>55</v>
      </c>
      <c r="J3690" s="1">
        <v>40</v>
      </c>
      <c r="K3690" s="1">
        <v>68.8</v>
      </c>
      <c r="L3690" s="2">
        <v>45664.886134259257</v>
      </c>
      <c r="M3690" s="1">
        <v>3.11</v>
      </c>
      <c r="N3690" s="1">
        <v>1035.9100000000001</v>
      </c>
      <c r="O3690" s="1">
        <v>7.7</v>
      </c>
      <c r="P3690" s="1">
        <v>15.8</v>
      </c>
      <c r="Q3690" s="1">
        <v>3.89</v>
      </c>
      <c r="R3690" s="1" t="b">
        <v>0</v>
      </c>
      <c r="S3690" s="1" t="s">
        <v>7077</v>
      </c>
      <c r="T3690" s="1" t="s">
        <v>7083</v>
      </c>
    </row>
    <row r="3691" spans="1:20" x14ac:dyDescent="0.3">
      <c r="A3691" s="1" t="s">
        <v>3761</v>
      </c>
      <c r="B3691" s="1" t="s">
        <v>38</v>
      </c>
      <c r="C3691" s="1" t="s">
        <v>81</v>
      </c>
      <c r="D3691" s="1">
        <v>78.168873000000005</v>
      </c>
      <c r="E3691" s="1">
        <v>-69.653214000000006</v>
      </c>
      <c r="F3691" s="1" t="s">
        <v>48</v>
      </c>
      <c r="G3691" s="1">
        <v>174.15</v>
      </c>
      <c r="H3691" s="3" t="s">
        <v>7073</v>
      </c>
      <c r="I3691" s="1">
        <v>474</v>
      </c>
      <c r="J3691" s="1">
        <v>13</v>
      </c>
      <c r="K3691" s="1">
        <v>41.47</v>
      </c>
      <c r="L3691" s="2">
        <v>45114.080578703702</v>
      </c>
      <c r="M3691" s="1">
        <v>1.26</v>
      </c>
      <c r="N3691" s="1">
        <v>997.03</v>
      </c>
      <c r="O3691" s="1">
        <v>8.5</v>
      </c>
      <c r="P3691" s="1">
        <v>17.2</v>
      </c>
      <c r="Q3691" s="1">
        <v>16.850000000000001</v>
      </c>
      <c r="R3691" s="1" t="b">
        <v>0</v>
      </c>
      <c r="S3691" s="1" t="s">
        <v>7078</v>
      </c>
      <c r="T3691" s="1" t="s">
        <v>7082</v>
      </c>
    </row>
    <row r="3692" spans="1:20" x14ac:dyDescent="0.3">
      <c r="A3692" s="1" t="s">
        <v>3762</v>
      </c>
      <c r="B3692" s="1" t="s">
        <v>50</v>
      </c>
      <c r="C3692" s="1" t="s">
        <v>133</v>
      </c>
      <c r="D3692" s="1">
        <v>-65.270128999999997</v>
      </c>
      <c r="E3692" s="1">
        <v>9.0758519999999994</v>
      </c>
      <c r="F3692" s="1" t="s">
        <v>28</v>
      </c>
      <c r="G3692" s="1">
        <v>336.24</v>
      </c>
      <c r="H3692" s="3" t="s">
        <v>7073</v>
      </c>
      <c r="I3692" s="1">
        <v>243</v>
      </c>
      <c r="J3692" s="1">
        <v>16</v>
      </c>
      <c r="K3692" s="1">
        <v>25.3</v>
      </c>
      <c r="L3692" s="2">
        <v>45408.219467592593</v>
      </c>
      <c r="M3692" s="1">
        <v>33.159999999999997</v>
      </c>
      <c r="N3692" s="1">
        <v>1030.78</v>
      </c>
      <c r="O3692" s="1">
        <v>3.1</v>
      </c>
      <c r="P3692" s="1">
        <v>6.2</v>
      </c>
      <c r="Q3692" s="1">
        <v>5.34</v>
      </c>
      <c r="R3692" s="1" t="b">
        <v>1</v>
      </c>
      <c r="S3692" s="1" t="s">
        <v>7079</v>
      </c>
      <c r="T3692" s="1" t="s">
        <v>7082</v>
      </c>
    </row>
    <row r="3693" spans="1:20" x14ac:dyDescent="0.3">
      <c r="A3693" s="1" t="s">
        <v>3763</v>
      </c>
      <c r="B3693" s="1" t="s">
        <v>41</v>
      </c>
      <c r="C3693" s="1" t="s">
        <v>70</v>
      </c>
      <c r="D3693" s="1">
        <v>-73.717945</v>
      </c>
      <c r="E3693" s="1">
        <v>135.98126199999999</v>
      </c>
      <c r="F3693" s="1" t="s">
        <v>19</v>
      </c>
      <c r="G3693" s="1">
        <v>265.44</v>
      </c>
      <c r="H3693" s="3" t="s">
        <v>7073</v>
      </c>
      <c r="I3693" s="1">
        <v>465</v>
      </c>
      <c r="J3693" s="1">
        <v>40</v>
      </c>
      <c r="K3693" s="1">
        <v>75.06</v>
      </c>
      <c r="L3693" s="2">
        <v>45316.956273148149</v>
      </c>
      <c r="M3693" s="1">
        <v>21.23</v>
      </c>
      <c r="N3693" s="1">
        <v>984.78</v>
      </c>
      <c r="O3693" s="1">
        <v>3.2</v>
      </c>
      <c r="P3693" s="1">
        <v>12.3</v>
      </c>
      <c r="Q3693" s="1">
        <v>7.86</v>
      </c>
      <c r="R3693" s="1" t="b">
        <v>0</v>
      </c>
      <c r="S3693" s="1" t="s">
        <v>7077</v>
      </c>
      <c r="T3693" s="1" t="s">
        <v>7083</v>
      </c>
    </row>
    <row r="3694" spans="1:20" x14ac:dyDescent="0.3">
      <c r="A3694" s="1" t="s">
        <v>3764</v>
      </c>
      <c r="B3694" s="1" t="s">
        <v>21</v>
      </c>
      <c r="C3694" s="1" t="s">
        <v>86</v>
      </c>
      <c r="D3694" s="1">
        <v>64.091093000000001</v>
      </c>
      <c r="E3694" s="1">
        <v>86.834142</v>
      </c>
      <c r="F3694" s="1" t="s">
        <v>19</v>
      </c>
      <c r="G3694" s="1">
        <v>336.31</v>
      </c>
      <c r="H3694" s="3" t="s">
        <v>7073</v>
      </c>
      <c r="I3694" s="1">
        <v>94</v>
      </c>
      <c r="J3694" s="1">
        <v>20</v>
      </c>
      <c r="K3694" s="1">
        <v>46.34</v>
      </c>
      <c r="L3694" s="2">
        <v>45685.31113425926</v>
      </c>
      <c r="M3694" s="1">
        <v>31.12</v>
      </c>
      <c r="N3694" s="1">
        <v>1046.8599999999999</v>
      </c>
      <c r="O3694" s="1">
        <v>10</v>
      </c>
      <c r="P3694" s="1">
        <v>6.4</v>
      </c>
      <c r="Q3694" s="1">
        <v>5.96</v>
      </c>
      <c r="R3694" s="1" t="b">
        <v>1</v>
      </c>
      <c r="S3694" s="1" t="s">
        <v>7078</v>
      </c>
      <c r="T3694" s="1" t="s">
        <v>7083</v>
      </c>
    </row>
    <row r="3695" spans="1:20" x14ac:dyDescent="0.3">
      <c r="A3695" s="1" t="s">
        <v>3765</v>
      </c>
      <c r="B3695" s="1" t="s">
        <v>78</v>
      </c>
      <c r="C3695" s="1" t="s">
        <v>84</v>
      </c>
      <c r="D3695" s="1">
        <v>49.652200000000001</v>
      </c>
      <c r="E3695" s="1">
        <v>108.594506</v>
      </c>
      <c r="F3695" s="1" t="s">
        <v>43</v>
      </c>
      <c r="G3695" s="1">
        <v>39.340000000000003</v>
      </c>
      <c r="H3695" s="3" t="s">
        <v>7073</v>
      </c>
      <c r="I3695" s="1">
        <v>21</v>
      </c>
      <c r="J3695" s="1">
        <v>8</v>
      </c>
      <c r="K3695" s="1">
        <v>38.15</v>
      </c>
      <c r="L3695" s="2">
        <v>45178.754189814812</v>
      </c>
      <c r="M3695" s="1">
        <v>9.76</v>
      </c>
      <c r="N3695" s="1">
        <v>993.51</v>
      </c>
      <c r="O3695" s="1">
        <v>4</v>
      </c>
      <c r="P3695" s="1">
        <v>3.1</v>
      </c>
      <c r="Q3695" s="1">
        <v>12.88</v>
      </c>
      <c r="R3695" s="1" t="b">
        <v>1</v>
      </c>
      <c r="S3695" s="1" t="s">
        <v>7079</v>
      </c>
      <c r="T3695" s="1" t="s">
        <v>7084</v>
      </c>
    </row>
    <row r="3696" spans="1:20" x14ac:dyDescent="0.3">
      <c r="A3696" s="1" t="s">
        <v>3766</v>
      </c>
      <c r="B3696" s="1" t="s">
        <v>30</v>
      </c>
      <c r="C3696" s="1" t="s">
        <v>74</v>
      </c>
      <c r="D3696" s="1">
        <v>58.726768</v>
      </c>
      <c r="E3696" s="1">
        <v>113.58336799999999</v>
      </c>
      <c r="F3696" s="1" t="s">
        <v>43</v>
      </c>
      <c r="G3696" s="1">
        <v>115.56</v>
      </c>
      <c r="H3696" s="3" t="s">
        <v>7073</v>
      </c>
      <c r="I3696" s="1">
        <v>344</v>
      </c>
      <c r="J3696" s="1">
        <v>8</v>
      </c>
      <c r="K3696" s="1">
        <v>17.510000000000002</v>
      </c>
      <c r="L3696" s="2">
        <v>45513.663217592592</v>
      </c>
      <c r="M3696" s="1">
        <v>14.13</v>
      </c>
      <c r="N3696" s="1">
        <v>1041.79</v>
      </c>
      <c r="O3696" s="1">
        <v>0.7</v>
      </c>
      <c r="P3696" s="1">
        <v>14</v>
      </c>
      <c r="Q3696" s="1">
        <v>2.02</v>
      </c>
      <c r="R3696" s="1" t="b">
        <v>0</v>
      </c>
      <c r="S3696" s="1" t="s">
        <v>7080</v>
      </c>
      <c r="T3696" s="1" t="s">
        <v>7084</v>
      </c>
    </row>
    <row r="3697" spans="1:20" x14ac:dyDescent="0.3">
      <c r="A3697" s="1" t="s">
        <v>3767</v>
      </c>
      <c r="B3697" s="1" t="s">
        <v>30</v>
      </c>
      <c r="C3697" s="1" t="s">
        <v>187</v>
      </c>
      <c r="D3697" s="1">
        <v>-50.928075</v>
      </c>
      <c r="E3697" s="1">
        <v>105.116606</v>
      </c>
      <c r="F3697" s="1" t="s">
        <v>23</v>
      </c>
      <c r="G3697" s="1">
        <v>92.73</v>
      </c>
      <c r="H3697" s="3" t="s">
        <v>7073</v>
      </c>
      <c r="I3697" s="1">
        <v>339</v>
      </c>
      <c r="J3697" s="1">
        <v>4</v>
      </c>
      <c r="K3697" s="1">
        <v>22.45</v>
      </c>
      <c r="L3697" s="2">
        <v>45621.412523148145</v>
      </c>
      <c r="M3697" s="1">
        <v>1.69</v>
      </c>
      <c r="N3697" s="1">
        <v>1036.6600000000001</v>
      </c>
      <c r="O3697" s="1">
        <v>6.6</v>
      </c>
      <c r="P3697" s="1">
        <v>3.7</v>
      </c>
      <c r="Q3697" s="1">
        <v>9.56</v>
      </c>
      <c r="R3697" s="1" t="b">
        <v>0</v>
      </c>
      <c r="S3697" s="1" t="s">
        <v>7077</v>
      </c>
      <c r="T3697" s="1" t="s">
        <v>7085</v>
      </c>
    </row>
    <row r="3698" spans="1:20" x14ac:dyDescent="0.3">
      <c r="A3698" s="1" t="s">
        <v>3768</v>
      </c>
      <c r="B3698" s="1" t="s">
        <v>78</v>
      </c>
      <c r="C3698" s="1" t="s">
        <v>106</v>
      </c>
      <c r="D3698" s="1">
        <v>-66.919186999999994</v>
      </c>
      <c r="E3698" s="1">
        <v>-93.390353000000005</v>
      </c>
      <c r="F3698" s="1" t="s">
        <v>23</v>
      </c>
      <c r="G3698" s="1">
        <v>45.62</v>
      </c>
      <c r="H3698" s="3" t="s">
        <v>7073</v>
      </c>
      <c r="I3698" s="1">
        <v>138</v>
      </c>
      <c r="J3698" s="1">
        <v>3</v>
      </c>
      <c r="K3698" s="1">
        <v>61.46</v>
      </c>
      <c r="L3698" s="2">
        <v>45530.195162037038</v>
      </c>
      <c r="M3698" s="1">
        <v>38.479999999999997</v>
      </c>
      <c r="N3698" s="1">
        <v>1047.75</v>
      </c>
      <c r="O3698" s="1">
        <v>1.4</v>
      </c>
      <c r="P3698" s="1">
        <v>13.7</v>
      </c>
      <c r="Q3698" s="1">
        <v>6.69</v>
      </c>
      <c r="R3698" s="1" t="b">
        <v>0</v>
      </c>
      <c r="S3698" s="1" t="s">
        <v>7080</v>
      </c>
      <c r="T3698" s="1" t="s">
        <v>7085</v>
      </c>
    </row>
    <row r="3699" spans="1:20" x14ac:dyDescent="0.3">
      <c r="A3699" s="1" t="s">
        <v>3769</v>
      </c>
      <c r="B3699" s="1" t="s">
        <v>114</v>
      </c>
      <c r="C3699" s="1" t="s">
        <v>115</v>
      </c>
      <c r="D3699" s="1">
        <v>-78.201762000000002</v>
      </c>
      <c r="E3699" s="1">
        <v>-81.484409999999997</v>
      </c>
      <c r="F3699" s="1" t="s">
        <v>19</v>
      </c>
      <c r="G3699" s="1">
        <v>33.9</v>
      </c>
      <c r="H3699" s="3" t="s">
        <v>7073</v>
      </c>
      <c r="I3699" s="1">
        <v>442</v>
      </c>
      <c r="J3699" s="1">
        <v>2</v>
      </c>
      <c r="K3699" s="1">
        <v>25.17</v>
      </c>
      <c r="L3699" s="2">
        <v>45068.393773148149</v>
      </c>
      <c r="M3699" s="1">
        <v>26.88</v>
      </c>
      <c r="N3699" s="1">
        <v>1013.45</v>
      </c>
      <c r="O3699" s="1">
        <v>8.8000000000000007</v>
      </c>
      <c r="P3699" s="1">
        <v>13.3</v>
      </c>
      <c r="Q3699" s="1">
        <v>17.68</v>
      </c>
      <c r="R3699" s="1" t="b">
        <v>1</v>
      </c>
      <c r="S3699" s="1" t="s">
        <v>7080</v>
      </c>
      <c r="T3699" s="1" t="s">
        <v>7085</v>
      </c>
    </row>
    <row r="3700" spans="1:20" x14ac:dyDescent="0.3">
      <c r="A3700" s="1" t="s">
        <v>3770</v>
      </c>
      <c r="B3700" s="1" t="s">
        <v>114</v>
      </c>
      <c r="C3700" s="1" t="s">
        <v>180</v>
      </c>
      <c r="D3700" s="1">
        <v>-2.1853500000000001</v>
      </c>
      <c r="E3700" s="1">
        <v>-47.133873999999999</v>
      </c>
      <c r="F3700" s="1" t="s">
        <v>43</v>
      </c>
      <c r="G3700" s="1">
        <v>244.1</v>
      </c>
      <c r="H3700" s="3" t="s">
        <v>7073</v>
      </c>
      <c r="I3700" s="1">
        <v>369</v>
      </c>
      <c r="J3700" s="1">
        <v>13</v>
      </c>
      <c r="K3700" s="1">
        <v>24.73</v>
      </c>
      <c r="L3700" s="2">
        <v>45719.354189814818</v>
      </c>
      <c r="M3700" s="1">
        <v>37.36</v>
      </c>
      <c r="N3700" s="1">
        <v>1030.92</v>
      </c>
      <c r="O3700" s="1">
        <v>7.1</v>
      </c>
      <c r="P3700" s="1">
        <v>16.399999999999999</v>
      </c>
      <c r="Q3700" s="1">
        <v>1.47</v>
      </c>
      <c r="R3700" s="1" t="b">
        <v>1</v>
      </c>
      <c r="S3700" s="1" t="s">
        <v>7079</v>
      </c>
      <c r="T3700" s="1" t="s">
        <v>7082</v>
      </c>
    </row>
    <row r="3701" spans="1:20" x14ac:dyDescent="0.3">
      <c r="A3701" s="1" t="s">
        <v>3771</v>
      </c>
      <c r="B3701" s="1" t="s">
        <v>41</v>
      </c>
      <c r="C3701" s="1" t="s">
        <v>45</v>
      </c>
      <c r="D3701" s="1">
        <v>-85.600171000000003</v>
      </c>
      <c r="E3701" s="1">
        <v>-84.600645</v>
      </c>
      <c r="F3701" s="1" t="s">
        <v>35</v>
      </c>
      <c r="G3701" s="1">
        <v>127.89</v>
      </c>
      <c r="H3701" s="3" t="s">
        <v>7073</v>
      </c>
      <c r="I3701" s="1">
        <v>394</v>
      </c>
      <c r="J3701" s="1">
        <v>16</v>
      </c>
      <c r="K3701" s="1">
        <v>82.58</v>
      </c>
      <c r="L3701" s="2">
        <v>45749.99863425926</v>
      </c>
      <c r="M3701" s="1">
        <v>10.99</v>
      </c>
      <c r="N3701" s="1">
        <v>1005.95</v>
      </c>
      <c r="O3701" s="1">
        <v>9.6</v>
      </c>
      <c r="P3701" s="1">
        <v>3.7</v>
      </c>
      <c r="Q3701" s="1">
        <v>16.59</v>
      </c>
      <c r="R3701" s="1" t="b">
        <v>0</v>
      </c>
      <c r="S3701" s="1" t="s">
        <v>7077</v>
      </c>
      <c r="T3701" s="1" t="s">
        <v>7082</v>
      </c>
    </row>
    <row r="3702" spans="1:20" x14ac:dyDescent="0.3">
      <c r="A3702" s="1" t="s">
        <v>3772</v>
      </c>
      <c r="B3702" s="1" t="s">
        <v>25</v>
      </c>
      <c r="C3702" s="1" t="s">
        <v>59</v>
      </c>
      <c r="D3702" s="1">
        <v>-72.685331000000005</v>
      </c>
      <c r="E3702" s="1">
        <v>20.614397</v>
      </c>
      <c r="F3702" s="1" t="s">
        <v>19</v>
      </c>
      <c r="G3702" s="1">
        <v>274.29000000000002</v>
      </c>
      <c r="H3702" s="3" t="s">
        <v>7073</v>
      </c>
      <c r="I3702" s="1">
        <v>351</v>
      </c>
      <c r="J3702" s="1">
        <v>17</v>
      </c>
      <c r="K3702" s="1">
        <v>84.29</v>
      </c>
      <c r="L3702" s="2">
        <v>45207.894467592596</v>
      </c>
      <c r="M3702" s="1">
        <v>24.65</v>
      </c>
      <c r="N3702" s="1">
        <v>992.91</v>
      </c>
      <c r="O3702" s="1">
        <v>8.6</v>
      </c>
      <c r="P3702" s="1">
        <v>15.9</v>
      </c>
      <c r="Q3702" s="1">
        <v>3.35</v>
      </c>
      <c r="R3702" s="1" t="b">
        <v>0</v>
      </c>
      <c r="S3702" s="1" t="s">
        <v>7080</v>
      </c>
      <c r="T3702" s="1" t="s">
        <v>7082</v>
      </c>
    </row>
    <row r="3703" spans="1:20" x14ac:dyDescent="0.3">
      <c r="A3703" s="1" t="s">
        <v>3773</v>
      </c>
      <c r="B3703" s="1" t="s">
        <v>25</v>
      </c>
      <c r="C3703" s="1" t="s">
        <v>59</v>
      </c>
      <c r="D3703" s="1">
        <v>23.327960999999998</v>
      </c>
      <c r="E3703" s="1">
        <v>-100.57979</v>
      </c>
      <c r="F3703" s="1" t="s">
        <v>48</v>
      </c>
      <c r="G3703" s="1">
        <v>148.29</v>
      </c>
      <c r="H3703" s="3" t="s">
        <v>7073</v>
      </c>
      <c r="I3703" s="1">
        <v>129</v>
      </c>
      <c r="J3703" s="1">
        <v>23</v>
      </c>
      <c r="K3703" s="1">
        <v>45.01</v>
      </c>
      <c r="L3703" s="2">
        <v>45435.579884259256</v>
      </c>
      <c r="M3703" s="1">
        <v>27.3</v>
      </c>
      <c r="N3703" s="1">
        <v>1011.02</v>
      </c>
      <c r="O3703" s="1">
        <v>1.2</v>
      </c>
      <c r="P3703" s="1">
        <v>20</v>
      </c>
      <c r="Q3703" s="1">
        <v>1.77</v>
      </c>
      <c r="R3703" s="1" t="b">
        <v>0</v>
      </c>
      <c r="S3703" s="1" t="s">
        <v>7079</v>
      </c>
      <c r="T3703" s="1" t="s">
        <v>7083</v>
      </c>
    </row>
    <row r="3704" spans="1:20" x14ac:dyDescent="0.3">
      <c r="A3704" s="1" t="s">
        <v>3774</v>
      </c>
      <c r="B3704" s="1" t="s">
        <v>114</v>
      </c>
      <c r="C3704" s="1" t="s">
        <v>247</v>
      </c>
      <c r="D3704" s="1">
        <v>80.462449000000007</v>
      </c>
      <c r="E3704" s="1">
        <v>-58.480834999999999</v>
      </c>
      <c r="F3704" s="1" t="s">
        <v>28</v>
      </c>
      <c r="G3704" s="1">
        <v>227.39</v>
      </c>
      <c r="H3704" s="3" t="s">
        <v>7073</v>
      </c>
      <c r="I3704" s="1">
        <v>53</v>
      </c>
      <c r="J3704" s="1">
        <v>6</v>
      </c>
      <c r="K3704" s="1">
        <v>17.79</v>
      </c>
      <c r="L3704" s="2">
        <v>45096.740995370368</v>
      </c>
      <c r="M3704" s="1">
        <v>13.04</v>
      </c>
      <c r="N3704" s="1">
        <v>991.6</v>
      </c>
      <c r="O3704" s="1">
        <v>4.2</v>
      </c>
      <c r="P3704" s="1">
        <v>17.2</v>
      </c>
      <c r="Q3704" s="1">
        <v>4.05</v>
      </c>
      <c r="R3704" s="1" t="b">
        <v>1</v>
      </c>
      <c r="S3704" s="1" t="s">
        <v>7077</v>
      </c>
      <c r="T3704" s="1" t="s">
        <v>7084</v>
      </c>
    </row>
    <row r="3705" spans="1:20" x14ac:dyDescent="0.3">
      <c r="A3705" s="1" t="s">
        <v>3775</v>
      </c>
      <c r="B3705" s="1" t="s">
        <v>30</v>
      </c>
      <c r="C3705" s="1" t="s">
        <v>187</v>
      </c>
      <c r="D3705" s="1">
        <v>-12.961677</v>
      </c>
      <c r="E3705" s="1">
        <v>-57.749169999999999</v>
      </c>
      <c r="F3705" s="1" t="s">
        <v>43</v>
      </c>
      <c r="G3705" s="1">
        <v>106.35</v>
      </c>
      <c r="H3705" s="3" t="s">
        <v>7073</v>
      </c>
      <c r="I3705" s="1">
        <v>109</v>
      </c>
      <c r="J3705" s="1">
        <v>3</v>
      </c>
      <c r="K3705" s="1">
        <v>69.599999999999994</v>
      </c>
      <c r="L3705" s="2">
        <v>45665.884745370371</v>
      </c>
      <c r="M3705" s="1">
        <v>34</v>
      </c>
      <c r="N3705" s="1">
        <v>1048.74</v>
      </c>
      <c r="O3705" s="1">
        <v>8.5</v>
      </c>
      <c r="P3705" s="1">
        <v>15.3</v>
      </c>
      <c r="Q3705" s="1">
        <v>2.0499999999999998</v>
      </c>
      <c r="R3705" s="1" t="b">
        <v>1</v>
      </c>
      <c r="S3705" s="1" t="s">
        <v>7080</v>
      </c>
      <c r="T3705" s="1" t="s">
        <v>7085</v>
      </c>
    </row>
    <row r="3706" spans="1:20" x14ac:dyDescent="0.3">
      <c r="A3706" s="1" t="s">
        <v>3776</v>
      </c>
      <c r="B3706" s="1" t="s">
        <v>41</v>
      </c>
      <c r="C3706" s="1" t="s">
        <v>42</v>
      </c>
      <c r="D3706" s="1">
        <v>-57.738222999999998</v>
      </c>
      <c r="E3706" s="1">
        <v>74.808993000000001</v>
      </c>
      <c r="F3706" s="1" t="s">
        <v>19</v>
      </c>
      <c r="G3706" s="1">
        <v>385.07</v>
      </c>
      <c r="H3706" s="3" t="s">
        <v>7073</v>
      </c>
      <c r="I3706" s="1">
        <v>173</v>
      </c>
      <c r="J3706" s="1">
        <v>3</v>
      </c>
      <c r="K3706" s="1">
        <v>17.86</v>
      </c>
      <c r="L3706" s="2">
        <v>45114.534050925926</v>
      </c>
      <c r="M3706" s="1">
        <v>37.909999999999997</v>
      </c>
      <c r="N3706" s="1">
        <v>986.74</v>
      </c>
      <c r="O3706" s="1">
        <v>4.5999999999999996</v>
      </c>
      <c r="P3706" s="1">
        <v>13.6</v>
      </c>
      <c r="Q3706" s="1">
        <v>10.42</v>
      </c>
      <c r="R3706" s="1" t="b">
        <v>0</v>
      </c>
      <c r="S3706" s="1" t="s">
        <v>7080</v>
      </c>
      <c r="T3706" s="1" t="s">
        <v>7085</v>
      </c>
    </row>
    <row r="3707" spans="1:20" x14ac:dyDescent="0.3">
      <c r="A3707" s="1" t="s">
        <v>3777</v>
      </c>
      <c r="B3707" s="1" t="s">
        <v>38</v>
      </c>
      <c r="C3707" s="1" t="s">
        <v>39</v>
      </c>
      <c r="D3707" s="1">
        <v>24.585782999999999</v>
      </c>
      <c r="E3707" s="1">
        <v>24.981847999999999</v>
      </c>
      <c r="F3707" s="1" t="s">
        <v>48</v>
      </c>
      <c r="G3707" s="1">
        <v>71.459999999999994</v>
      </c>
      <c r="H3707" s="3" t="s">
        <v>7073</v>
      </c>
      <c r="I3707" s="1">
        <v>309</v>
      </c>
      <c r="J3707" s="1">
        <v>4</v>
      </c>
      <c r="K3707" s="1">
        <v>87.79</v>
      </c>
      <c r="L3707" s="2">
        <v>45289.783356481479</v>
      </c>
      <c r="M3707" s="1">
        <v>35.450000000000003</v>
      </c>
      <c r="N3707" s="1">
        <v>1021.24</v>
      </c>
      <c r="O3707" s="1">
        <v>10.7</v>
      </c>
      <c r="P3707" s="1">
        <v>9</v>
      </c>
      <c r="Q3707" s="1">
        <v>19.760000000000002</v>
      </c>
      <c r="R3707" s="1" t="b">
        <v>1</v>
      </c>
      <c r="S3707" s="1" t="s">
        <v>7077</v>
      </c>
      <c r="T3707" s="1" t="s">
        <v>7085</v>
      </c>
    </row>
    <row r="3708" spans="1:20" x14ac:dyDescent="0.3">
      <c r="A3708" s="1" t="s">
        <v>3778</v>
      </c>
      <c r="B3708" s="1" t="s">
        <v>114</v>
      </c>
      <c r="C3708" s="1" t="s">
        <v>192</v>
      </c>
      <c r="D3708" s="1">
        <v>70.494950000000003</v>
      </c>
      <c r="E3708" s="1">
        <v>112.448216</v>
      </c>
      <c r="F3708" s="1" t="s">
        <v>48</v>
      </c>
      <c r="G3708" s="1">
        <v>83.69</v>
      </c>
      <c r="H3708" s="3" t="s">
        <v>7073</v>
      </c>
      <c r="I3708" s="1">
        <v>352</v>
      </c>
      <c r="J3708" s="1">
        <v>38</v>
      </c>
      <c r="K3708" s="1">
        <v>15.59</v>
      </c>
      <c r="L3708" s="2">
        <v>45662.928495370368</v>
      </c>
      <c r="M3708" s="1">
        <v>29.69</v>
      </c>
      <c r="N3708" s="1">
        <v>1023.85</v>
      </c>
      <c r="O3708" s="1">
        <v>8.1</v>
      </c>
      <c r="P3708" s="1">
        <v>14.9</v>
      </c>
      <c r="Q3708" s="1">
        <v>0.69</v>
      </c>
      <c r="R3708" s="1" t="b">
        <v>1</v>
      </c>
      <c r="S3708" s="1" t="s">
        <v>7078</v>
      </c>
      <c r="T3708" s="1" t="s">
        <v>7083</v>
      </c>
    </row>
    <row r="3709" spans="1:20" x14ac:dyDescent="0.3">
      <c r="A3709" s="1" t="s">
        <v>3779</v>
      </c>
      <c r="B3709" s="1" t="s">
        <v>41</v>
      </c>
      <c r="C3709" s="1" t="s">
        <v>70</v>
      </c>
      <c r="D3709" s="1">
        <v>-50.211486999999998</v>
      </c>
      <c r="E3709" s="1">
        <v>150.825176</v>
      </c>
      <c r="F3709" s="1" t="s">
        <v>43</v>
      </c>
      <c r="G3709" s="1">
        <v>244.2</v>
      </c>
      <c r="H3709" s="3" t="s">
        <v>7073</v>
      </c>
      <c r="I3709" s="1">
        <v>74</v>
      </c>
      <c r="J3709" s="1">
        <v>24</v>
      </c>
      <c r="K3709" s="1">
        <v>57.96</v>
      </c>
      <c r="L3709" s="2">
        <v>45345.615995370368</v>
      </c>
      <c r="M3709" s="1">
        <v>11.46</v>
      </c>
      <c r="N3709" s="1">
        <v>1017.67</v>
      </c>
      <c r="O3709" s="1">
        <v>0.2</v>
      </c>
      <c r="P3709" s="1">
        <v>14.8</v>
      </c>
      <c r="Q3709" s="1">
        <v>9.2200000000000006</v>
      </c>
      <c r="R3709" s="1" t="b">
        <v>1</v>
      </c>
      <c r="S3709" s="1" t="s">
        <v>7078</v>
      </c>
      <c r="T3709" s="1" t="s">
        <v>7083</v>
      </c>
    </row>
    <row r="3710" spans="1:20" x14ac:dyDescent="0.3">
      <c r="A3710" s="1" t="s">
        <v>3780</v>
      </c>
      <c r="B3710" s="1" t="s">
        <v>114</v>
      </c>
      <c r="C3710" s="1" t="s">
        <v>115</v>
      </c>
      <c r="D3710" s="1">
        <v>-6.8472860000000004</v>
      </c>
      <c r="E3710" s="1">
        <v>151.230884</v>
      </c>
      <c r="F3710" s="1" t="s">
        <v>28</v>
      </c>
      <c r="G3710" s="1">
        <v>322.8</v>
      </c>
      <c r="H3710" s="3" t="s">
        <v>7073</v>
      </c>
      <c r="I3710" s="1">
        <v>42</v>
      </c>
      <c r="J3710" s="1">
        <v>26</v>
      </c>
      <c r="K3710" s="1">
        <v>43.71</v>
      </c>
      <c r="L3710" s="2">
        <v>45268.443078703705</v>
      </c>
      <c r="M3710" s="1">
        <v>11.62</v>
      </c>
      <c r="N3710" s="1">
        <v>1026.3499999999999</v>
      </c>
      <c r="O3710" s="1">
        <v>9.6999999999999993</v>
      </c>
      <c r="P3710" s="1">
        <v>13</v>
      </c>
      <c r="Q3710" s="1">
        <v>7.72</v>
      </c>
      <c r="R3710" s="1" t="b">
        <v>1</v>
      </c>
      <c r="S3710" s="1" t="s">
        <v>7077</v>
      </c>
      <c r="T3710" s="1" t="s">
        <v>7083</v>
      </c>
    </row>
    <row r="3711" spans="1:20" x14ac:dyDescent="0.3">
      <c r="A3711" s="1" t="s">
        <v>3781</v>
      </c>
      <c r="B3711" s="1" t="s">
        <v>78</v>
      </c>
      <c r="C3711" s="1" t="s">
        <v>88</v>
      </c>
      <c r="D3711" s="1">
        <v>-83.952641999999997</v>
      </c>
      <c r="E3711" s="1">
        <v>153.41003799999999</v>
      </c>
      <c r="F3711" s="1" t="s">
        <v>48</v>
      </c>
      <c r="G3711" s="1">
        <v>343.99</v>
      </c>
      <c r="H3711" s="3" t="s">
        <v>7073</v>
      </c>
      <c r="I3711" s="1">
        <v>361</v>
      </c>
      <c r="J3711" s="1">
        <v>19</v>
      </c>
      <c r="K3711" s="1">
        <v>17.11</v>
      </c>
      <c r="L3711" s="2">
        <v>45755.947245370371</v>
      </c>
      <c r="M3711" s="1">
        <v>38.549999999999997</v>
      </c>
      <c r="N3711" s="1">
        <v>988.13</v>
      </c>
      <c r="O3711" s="1">
        <v>1.1000000000000001</v>
      </c>
      <c r="P3711" s="1">
        <v>16.100000000000001</v>
      </c>
      <c r="Q3711" s="1">
        <v>6.79</v>
      </c>
      <c r="R3711" s="1" t="b">
        <v>0</v>
      </c>
      <c r="S3711" s="1" t="s">
        <v>7077</v>
      </c>
      <c r="T3711" s="1" t="s">
        <v>7082</v>
      </c>
    </row>
    <row r="3712" spans="1:20" x14ac:dyDescent="0.3">
      <c r="A3712" s="1" t="s">
        <v>3782</v>
      </c>
      <c r="B3712" s="1" t="s">
        <v>38</v>
      </c>
      <c r="C3712" s="1" t="s">
        <v>92</v>
      </c>
      <c r="D3712" s="1">
        <v>-55.873843999999998</v>
      </c>
      <c r="E3712" s="1">
        <v>-89.573190999999994</v>
      </c>
      <c r="F3712" s="1" t="s">
        <v>19</v>
      </c>
      <c r="G3712" s="1">
        <v>163</v>
      </c>
      <c r="H3712" s="3" t="s">
        <v>7073</v>
      </c>
      <c r="I3712" s="1">
        <v>145</v>
      </c>
      <c r="J3712" s="1">
        <v>17</v>
      </c>
      <c r="K3712" s="1">
        <v>22.83</v>
      </c>
      <c r="L3712" s="2">
        <v>45192.131967592592</v>
      </c>
      <c r="M3712" s="1">
        <v>0.91</v>
      </c>
      <c r="N3712" s="1">
        <v>1018.85</v>
      </c>
      <c r="O3712" s="1">
        <v>1.5</v>
      </c>
      <c r="P3712" s="1">
        <v>9.5</v>
      </c>
      <c r="Q3712" s="1">
        <v>6.64</v>
      </c>
      <c r="R3712" s="1" t="b">
        <v>0</v>
      </c>
      <c r="S3712" s="1" t="s">
        <v>7077</v>
      </c>
      <c r="T3712" s="1" t="s">
        <v>7082</v>
      </c>
    </row>
    <row r="3713" spans="1:20" x14ac:dyDescent="0.3">
      <c r="A3713" s="1" t="s">
        <v>3783</v>
      </c>
      <c r="B3713" s="1" t="s">
        <v>41</v>
      </c>
      <c r="C3713" s="1" t="s">
        <v>45</v>
      </c>
      <c r="D3713" s="1">
        <v>15.883106</v>
      </c>
      <c r="E3713" s="1">
        <v>-88.962269000000006</v>
      </c>
      <c r="F3713" s="1" t="s">
        <v>19</v>
      </c>
      <c r="G3713" s="1">
        <v>279.11</v>
      </c>
      <c r="H3713" s="3" t="s">
        <v>7073</v>
      </c>
      <c r="I3713" s="1">
        <v>490</v>
      </c>
      <c r="J3713" s="1">
        <v>41</v>
      </c>
      <c r="K3713" s="1">
        <v>60.52</v>
      </c>
      <c r="L3713" s="2">
        <v>45421.325023148151</v>
      </c>
      <c r="M3713" s="1">
        <v>28.78</v>
      </c>
      <c r="N3713" s="1">
        <v>1000.1</v>
      </c>
      <c r="O3713" s="1">
        <v>8.1</v>
      </c>
      <c r="P3713" s="1">
        <v>3.3</v>
      </c>
      <c r="Q3713" s="1">
        <v>17.899999999999999</v>
      </c>
      <c r="R3713" s="1" t="b">
        <v>0</v>
      </c>
      <c r="S3713" s="1" t="s">
        <v>7079</v>
      </c>
      <c r="T3713" s="1" t="s">
        <v>7083</v>
      </c>
    </row>
    <row r="3714" spans="1:20" x14ac:dyDescent="0.3">
      <c r="A3714" s="1" t="s">
        <v>3784</v>
      </c>
      <c r="B3714" s="1" t="s">
        <v>78</v>
      </c>
      <c r="C3714" s="1" t="s">
        <v>88</v>
      </c>
      <c r="D3714" s="1">
        <v>75.572710000000001</v>
      </c>
      <c r="E3714" s="1">
        <v>164.75057799999999</v>
      </c>
      <c r="F3714" s="1" t="s">
        <v>48</v>
      </c>
      <c r="G3714" s="1">
        <v>289.94</v>
      </c>
      <c r="H3714" s="3" t="s">
        <v>7073</v>
      </c>
      <c r="I3714" s="1">
        <v>119</v>
      </c>
      <c r="J3714" s="1">
        <v>38</v>
      </c>
      <c r="K3714" s="1">
        <v>50.69</v>
      </c>
      <c r="L3714" s="2">
        <v>45141.857662037037</v>
      </c>
      <c r="M3714" s="1">
        <v>28.4</v>
      </c>
      <c r="N3714" s="1">
        <v>1045.81</v>
      </c>
      <c r="O3714" s="1">
        <v>9.5</v>
      </c>
      <c r="P3714" s="1">
        <v>11.6</v>
      </c>
      <c r="Q3714" s="1">
        <v>0.38</v>
      </c>
      <c r="R3714" s="1" t="b">
        <v>1</v>
      </c>
      <c r="S3714" s="1" t="s">
        <v>7077</v>
      </c>
      <c r="T3714" s="1" t="s">
        <v>7083</v>
      </c>
    </row>
    <row r="3715" spans="1:20" x14ac:dyDescent="0.3">
      <c r="A3715" s="1" t="s">
        <v>3785</v>
      </c>
      <c r="B3715" s="1" t="s">
        <v>50</v>
      </c>
      <c r="C3715" s="1" t="s">
        <v>108</v>
      </c>
      <c r="D3715" s="1">
        <v>75.913329000000004</v>
      </c>
      <c r="E3715" s="1">
        <v>-64.941243</v>
      </c>
      <c r="F3715" s="1" t="s">
        <v>48</v>
      </c>
      <c r="G3715" s="1">
        <v>51.51</v>
      </c>
      <c r="H3715" s="3" t="s">
        <v>7073</v>
      </c>
      <c r="I3715" s="1">
        <v>301</v>
      </c>
      <c r="J3715" s="1">
        <v>5</v>
      </c>
      <c r="K3715" s="1">
        <v>53.23</v>
      </c>
      <c r="L3715" s="2">
        <v>45487.775717592594</v>
      </c>
      <c r="M3715" s="1">
        <v>25.1</v>
      </c>
      <c r="N3715" s="1">
        <v>1033.3499999999999</v>
      </c>
      <c r="O3715" s="1">
        <v>5.9</v>
      </c>
      <c r="P3715" s="1">
        <v>6</v>
      </c>
      <c r="Q3715" s="1">
        <v>15.5</v>
      </c>
      <c r="R3715" s="1" t="b">
        <v>0</v>
      </c>
      <c r="S3715" s="1" t="s">
        <v>7078</v>
      </c>
      <c r="T3715" s="1" t="s">
        <v>7084</v>
      </c>
    </row>
    <row r="3716" spans="1:20" x14ac:dyDescent="0.3">
      <c r="A3716" s="1" t="s">
        <v>3786</v>
      </c>
      <c r="B3716" s="1" t="s">
        <v>33</v>
      </c>
      <c r="C3716" s="1" t="s">
        <v>124</v>
      </c>
      <c r="D3716" s="1">
        <v>-87.432348000000005</v>
      </c>
      <c r="E3716" s="1">
        <v>31.680568999999998</v>
      </c>
      <c r="F3716" s="1" t="s">
        <v>35</v>
      </c>
      <c r="G3716" s="1">
        <v>269.58</v>
      </c>
      <c r="H3716" s="3" t="s">
        <v>7073</v>
      </c>
      <c r="I3716" s="1">
        <v>106</v>
      </c>
      <c r="J3716" s="1">
        <v>6</v>
      </c>
      <c r="K3716" s="1">
        <v>37.369999999999997</v>
      </c>
      <c r="L3716" s="2">
        <v>45226.540995370371</v>
      </c>
      <c r="M3716" s="1">
        <v>39.61</v>
      </c>
      <c r="N3716" s="1">
        <v>1048.08</v>
      </c>
      <c r="O3716" s="1">
        <v>3.2</v>
      </c>
      <c r="P3716" s="1">
        <v>8.3000000000000007</v>
      </c>
      <c r="Q3716" s="1">
        <v>5.0599999999999996</v>
      </c>
      <c r="R3716" s="1" t="b">
        <v>0</v>
      </c>
      <c r="S3716" s="1" t="s">
        <v>7078</v>
      </c>
      <c r="T3716" s="1" t="s">
        <v>7084</v>
      </c>
    </row>
    <row r="3717" spans="1:20" x14ac:dyDescent="0.3">
      <c r="A3717" s="1" t="s">
        <v>3787</v>
      </c>
      <c r="B3717" s="1" t="s">
        <v>30</v>
      </c>
      <c r="C3717" s="1" t="s">
        <v>187</v>
      </c>
      <c r="D3717" s="1">
        <v>77.728900999999993</v>
      </c>
      <c r="E3717" s="1">
        <v>138.49516600000001</v>
      </c>
      <c r="F3717" s="1" t="s">
        <v>28</v>
      </c>
      <c r="G3717" s="1">
        <v>166.97</v>
      </c>
      <c r="H3717" s="3" t="s">
        <v>7073</v>
      </c>
      <c r="I3717" s="1">
        <v>276</v>
      </c>
      <c r="J3717" s="1">
        <v>3</v>
      </c>
      <c r="K3717" s="1">
        <v>23.26</v>
      </c>
      <c r="L3717" s="2">
        <v>45279.562523148146</v>
      </c>
      <c r="M3717" s="1">
        <v>12.82</v>
      </c>
      <c r="N3717" s="1">
        <v>982.63</v>
      </c>
      <c r="O3717" s="1">
        <v>3.9</v>
      </c>
      <c r="P3717" s="1">
        <v>1.3</v>
      </c>
      <c r="Q3717" s="1">
        <v>7.67</v>
      </c>
      <c r="R3717" s="1" t="b">
        <v>1</v>
      </c>
      <c r="S3717" s="1" t="s">
        <v>7077</v>
      </c>
      <c r="T3717" s="1" t="s">
        <v>7085</v>
      </c>
    </row>
    <row r="3718" spans="1:20" x14ac:dyDescent="0.3">
      <c r="A3718" s="1" t="s">
        <v>3788</v>
      </c>
      <c r="B3718" s="1" t="s">
        <v>38</v>
      </c>
      <c r="C3718" s="1" t="s">
        <v>81</v>
      </c>
      <c r="D3718" s="1">
        <v>27.760052999999999</v>
      </c>
      <c r="E3718" s="1">
        <v>-93.121478999999994</v>
      </c>
      <c r="F3718" s="1" t="s">
        <v>28</v>
      </c>
      <c r="G3718" s="1">
        <v>323.33999999999997</v>
      </c>
      <c r="H3718" s="3" t="s">
        <v>7073</v>
      </c>
      <c r="I3718" s="1">
        <v>319</v>
      </c>
      <c r="J3718" s="1">
        <v>2</v>
      </c>
      <c r="K3718" s="1">
        <v>66.94</v>
      </c>
      <c r="L3718" s="2">
        <v>45161.615995370368</v>
      </c>
      <c r="M3718" s="1">
        <v>13.93</v>
      </c>
      <c r="N3718" s="1">
        <v>999.96</v>
      </c>
      <c r="O3718" s="1">
        <v>3.8</v>
      </c>
      <c r="P3718" s="1">
        <v>8.3000000000000007</v>
      </c>
      <c r="Q3718" s="1">
        <v>8.4</v>
      </c>
      <c r="R3718" s="1" t="b">
        <v>1</v>
      </c>
      <c r="S3718" s="1" t="s">
        <v>7078</v>
      </c>
      <c r="T3718" s="1" t="s">
        <v>7085</v>
      </c>
    </row>
    <row r="3719" spans="1:20" x14ac:dyDescent="0.3">
      <c r="A3719" s="1" t="s">
        <v>3789</v>
      </c>
      <c r="B3719" s="1" t="s">
        <v>30</v>
      </c>
      <c r="C3719" s="1" t="s">
        <v>129</v>
      </c>
      <c r="D3719" s="1">
        <v>26.731300999999998</v>
      </c>
      <c r="E3719" s="1">
        <v>169.969785</v>
      </c>
      <c r="F3719" s="1" t="s">
        <v>43</v>
      </c>
      <c r="G3719" s="1">
        <v>171.11</v>
      </c>
      <c r="H3719" s="3" t="s">
        <v>7073</v>
      </c>
      <c r="I3719" s="1">
        <v>432</v>
      </c>
      <c r="J3719" s="1">
        <v>3</v>
      </c>
      <c r="K3719" s="1">
        <v>75.790000000000006</v>
      </c>
      <c r="L3719" s="2">
        <v>45711.380578703705</v>
      </c>
      <c r="M3719" s="1">
        <v>3.62</v>
      </c>
      <c r="N3719" s="1">
        <v>993.68</v>
      </c>
      <c r="O3719" s="1">
        <v>3.6</v>
      </c>
      <c r="P3719" s="1">
        <v>16.399999999999999</v>
      </c>
      <c r="Q3719" s="1">
        <v>6.09</v>
      </c>
      <c r="R3719" s="1" t="b">
        <v>1</v>
      </c>
      <c r="S3719" s="1" t="s">
        <v>7078</v>
      </c>
      <c r="T3719" s="1" t="s">
        <v>7085</v>
      </c>
    </row>
    <row r="3720" spans="1:20" x14ac:dyDescent="0.3">
      <c r="A3720" s="1" t="s">
        <v>3790</v>
      </c>
      <c r="B3720" s="1" t="s">
        <v>114</v>
      </c>
      <c r="C3720" s="1" t="s">
        <v>115</v>
      </c>
      <c r="D3720" s="1">
        <v>44.741607000000002</v>
      </c>
      <c r="E3720" s="1">
        <v>84.544899999999998</v>
      </c>
      <c r="F3720" s="1" t="s">
        <v>28</v>
      </c>
      <c r="G3720" s="1">
        <v>57.22</v>
      </c>
      <c r="H3720" s="3" t="s">
        <v>7073</v>
      </c>
      <c r="I3720" s="1">
        <v>156</v>
      </c>
      <c r="J3720" s="1">
        <v>15</v>
      </c>
      <c r="K3720" s="1">
        <v>87.83</v>
      </c>
      <c r="L3720" s="2">
        <v>45208.035439814812</v>
      </c>
      <c r="M3720" s="1">
        <v>17.989999999999998</v>
      </c>
      <c r="N3720" s="1">
        <v>980.78</v>
      </c>
      <c r="O3720" s="1">
        <v>2.7</v>
      </c>
      <c r="P3720" s="1">
        <v>11.3</v>
      </c>
      <c r="Q3720" s="1">
        <v>1.87</v>
      </c>
      <c r="R3720" s="1" t="b">
        <v>0</v>
      </c>
      <c r="S3720" s="1" t="s">
        <v>7077</v>
      </c>
      <c r="T3720" s="1" t="s">
        <v>7082</v>
      </c>
    </row>
    <row r="3721" spans="1:20" x14ac:dyDescent="0.3">
      <c r="A3721" s="1" t="s">
        <v>3791</v>
      </c>
      <c r="B3721" s="1" t="s">
        <v>17</v>
      </c>
      <c r="C3721" s="1" t="s">
        <v>195</v>
      </c>
      <c r="D3721" s="1">
        <v>-70.519448999999994</v>
      </c>
      <c r="E3721" s="1">
        <v>82.471894000000006</v>
      </c>
      <c r="F3721" s="1" t="s">
        <v>48</v>
      </c>
      <c r="G3721" s="1">
        <v>164.39</v>
      </c>
      <c r="H3721" s="3" t="s">
        <v>7073</v>
      </c>
      <c r="I3721" s="1">
        <v>337</v>
      </c>
      <c r="J3721" s="1">
        <v>15</v>
      </c>
      <c r="K3721" s="1">
        <v>75.36</v>
      </c>
      <c r="L3721" s="2">
        <v>45495.932662037034</v>
      </c>
      <c r="M3721" s="1">
        <v>10.81</v>
      </c>
      <c r="N3721" s="1">
        <v>996.96</v>
      </c>
      <c r="O3721" s="1">
        <v>6.7</v>
      </c>
      <c r="P3721" s="1">
        <v>1.2</v>
      </c>
      <c r="Q3721" s="1">
        <v>2.29</v>
      </c>
      <c r="R3721" s="1" t="b">
        <v>0</v>
      </c>
      <c r="S3721" s="1" t="s">
        <v>7079</v>
      </c>
      <c r="T3721" s="1" t="s">
        <v>7082</v>
      </c>
    </row>
    <row r="3722" spans="1:20" x14ac:dyDescent="0.3">
      <c r="A3722" s="1" t="s">
        <v>3792</v>
      </c>
      <c r="B3722" s="1" t="s">
        <v>41</v>
      </c>
      <c r="C3722" s="1" t="s">
        <v>45</v>
      </c>
      <c r="D3722" s="1">
        <v>-31.102397</v>
      </c>
      <c r="E3722" s="1">
        <v>-31.737219</v>
      </c>
      <c r="F3722" s="1" t="s">
        <v>35</v>
      </c>
      <c r="G3722" s="1">
        <v>316.39999999999998</v>
      </c>
      <c r="H3722" s="3" t="s">
        <v>7073</v>
      </c>
      <c r="I3722" s="1">
        <v>320</v>
      </c>
      <c r="J3722" s="1">
        <v>15</v>
      </c>
      <c r="K3722" s="1">
        <v>84.27</v>
      </c>
      <c r="L3722" s="2">
        <v>45245.142384259256</v>
      </c>
      <c r="M3722" s="1">
        <v>14.06</v>
      </c>
      <c r="N3722" s="1">
        <v>1027.51</v>
      </c>
      <c r="O3722" s="1">
        <v>9.9</v>
      </c>
      <c r="P3722" s="1">
        <v>9.9</v>
      </c>
      <c r="Q3722" s="1">
        <v>5.96</v>
      </c>
      <c r="R3722" s="1" t="b">
        <v>1</v>
      </c>
      <c r="S3722" s="1" t="s">
        <v>7078</v>
      </c>
      <c r="T3722" s="1" t="s">
        <v>7082</v>
      </c>
    </row>
    <row r="3723" spans="1:20" x14ac:dyDescent="0.3">
      <c r="A3723" s="1" t="s">
        <v>3793</v>
      </c>
      <c r="B3723" s="1" t="s">
        <v>33</v>
      </c>
      <c r="C3723" s="1" t="s">
        <v>112</v>
      </c>
      <c r="D3723" s="1">
        <v>43.911977</v>
      </c>
      <c r="E3723" s="1">
        <v>-124.75936299999999</v>
      </c>
      <c r="F3723" s="1" t="s">
        <v>23</v>
      </c>
      <c r="G3723" s="1">
        <v>338.77</v>
      </c>
      <c r="H3723" s="3" t="s">
        <v>7073</v>
      </c>
      <c r="I3723" s="1">
        <v>368</v>
      </c>
      <c r="J3723" s="1">
        <v>20</v>
      </c>
      <c r="K3723" s="1">
        <v>60.99</v>
      </c>
      <c r="L3723" s="2">
        <v>45694.474328703705</v>
      </c>
      <c r="M3723" s="1">
        <v>33.47</v>
      </c>
      <c r="N3723" s="1">
        <v>996.18</v>
      </c>
      <c r="O3723" s="1">
        <v>3.4</v>
      </c>
      <c r="P3723" s="1">
        <v>6.5</v>
      </c>
      <c r="Q3723" s="1">
        <v>16.440000000000001</v>
      </c>
      <c r="R3723" s="1" t="b">
        <v>0</v>
      </c>
      <c r="S3723" s="1" t="s">
        <v>7079</v>
      </c>
      <c r="T3723" s="1" t="s">
        <v>7083</v>
      </c>
    </row>
    <row r="3724" spans="1:20" x14ac:dyDescent="0.3">
      <c r="A3724" s="1" t="s">
        <v>3794</v>
      </c>
      <c r="B3724" s="1" t="s">
        <v>21</v>
      </c>
      <c r="C3724" s="1" t="s">
        <v>61</v>
      </c>
      <c r="D3724" s="1">
        <v>-56.877915000000002</v>
      </c>
      <c r="E3724" s="1">
        <v>139.42862500000001</v>
      </c>
      <c r="F3724" s="1" t="s">
        <v>28</v>
      </c>
      <c r="G3724" s="1">
        <v>46.11</v>
      </c>
      <c r="H3724" s="3" t="s">
        <v>7073</v>
      </c>
      <c r="I3724" s="1">
        <v>133</v>
      </c>
      <c r="J3724" s="1">
        <v>9</v>
      </c>
      <c r="K3724" s="1">
        <v>83.42</v>
      </c>
      <c r="L3724" s="2">
        <v>45297.164606481485</v>
      </c>
      <c r="M3724" s="1">
        <v>37.450000000000003</v>
      </c>
      <c r="N3724" s="1">
        <v>1015.63</v>
      </c>
      <c r="O3724" s="1">
        <v>2.1</v>
      </c>
      <c r="P3724" s="1">
        <v>10.1</v>
      </c>
      <c r="Q3724" s="1">
        <v>2.69</v>
      </c>
      <c r="R3724" s="1" t="b">
        <v>0</v>
      </c>
      <c r="S3724" s="1" t="s">
        <v>7080</v>
      </c>
      <c r="T3724" s="1" t="s">
        <v>7084</v>
      </c>
    </row>
    <row r="3725" spans="1:20" x14ac:dyDescent="0.3">
      <c r="A3725" s="1" t="s">
        <v>3795</v>
      </c>
      <c r="B3725" s="1" t="s">
        <v>114</v>
      </c>
      <c r="C3725" s="1" t="s">
        <v>192</v>
      </c>
      <c r="D3725" s="1">
        <v>-8.4313540000000007</v>
      </c>
      <c r="E3725" s="1">
        <v>-133.03376900000001</v>
      </c>
      <c r="F3725" s="1" t="s">
        <v>48</v>
      </c>
      <c r="G3725" s="1">
        <v>164.63</v>
      </c>
      <c r="H3725" s="3" t="s">
        <v>7073</v>
      </c>
      <c r="I3725" s="1">
        <v>23</v>
      </c>
      <c r="J3725" s="1">
        <v>2</v>
      </c>
      <c r="K3725" s="1">
        <v>21.51</v>
      </c>
      <c r="L3725" s="2">
        <v>45445.897245370368</v>
      </c>
      <c r="M3725" s="1">
        <v>7.84</v>
      </c>
      <c r="N3725" s="1">
        <v>1042.1500000000001</v>
      </c>
      <c r="O3725" s="1">
        <v>9.1999999999999993</v>
      </c>
      <c r="P3725" s="1">
        <v>8.6999999999999993</v>
      </c>
      <c r="Q3725" s="1">
        <v>14.85</v>
      </c>
      <c r="R3725" s="1" t="b">
        <v>1</v>
      </c>
      <c r="S3725" s="1" t="s">
        <v>7077</v>
      </c>
      <c r="T3725" s="1" t="s">
        <v>7085</v>
      </c>
    </row>
    <row r="3726" spans="1:20" x14ac:dyDescent="0.3">
      <c r="A3726" s="1" t="s">
        <v>3796</v>
      </c>
      <c r="B3726" s="1" t="s">
        <v>38</v>
      </c>
      <c r="C3726" s="1" t="s">
        <v>39</v>
      </c>
      <c r="D3726" s="1">
        <v>-79.664822999999998</v>
      </c>
      <c r="E3726" s="1">
        <v>42.777932</v>
      </c>
      <c r="F3726" s="1" t="s">
        <v>48</v>
      </c>
      <c r="G3726" s="1">
        <v>28.03</v>
      </c>
      <c r="H3726" s="3" t="s">
        <v>7073</v>
      </c>
      <c r="I3726" s="1">
        <v>39</v>
      </c>
      <c r="J3726" s="1">
        <v>2</v>
      </c>
      <c r="K3726" s="1">
        <v>22.42</v>
      </c>
      <c r="L3726" s="2">
        <v>45328.884050925924</v>
      </c>
      <c r="M3726" s="1">
        <v>15.21</v>
      </c>
      <c r="N3726" s="1">
        <v>1028.56</v>
      </c>
      <c r="O3726" s="1">
        <v>8.1999999999999993</v>
      </c>
      <c r="P3726" s="1">
        <v>18.7</v>
      </c>
      <c r="Q3726" s="1">
        <v>5.78</v>
      </c>
      <c r="R3726" s="1" t="b">
        <v>1</v>
      </c>
      <c r="S3726" s="1" t="s">
        <v>7078</v>
      </c>
      <c r="T3726" s="1" t="s">
        <v>7085</v>
      </c>
    </row>
    <row r="3727" spans="1:20" x14ac:dyDescent="0.3">
      <c r="A3727" s="1" t="s">
        <v>3797</v>
      </c>
      <c r="B3727" s="1" t="s">
        <v>50</v>
      </c>
      <c r="C3727" s="1" t="s">
        <v>152</v>
      </c>
      <c r="D3727" s="1">
        <v>-68.065245000000004</v>
      </c>
      <c r="E3727" s="1">
        <v>43.176110999999999</v>
      </c>
      <c r="F3727" s="1" t="s">
        <v>19</v>
      </c>
      <c r="G3727" s="1">
        <v>151.06</v>
      </c>
      <c r="H3727" s="3" t="s">
        <v>7073</v>
      </c>
      <c r="I3727" s="1">
        <v>379</v>
      </c>
      <c r="J3727" s="1">
        <v>4</v>
      </c>
      <c r="K3727" s="1">
        <v>88.32</v>
      </c>
      <c r="L3727" s="2">
        <v>45620.260439814818</v>
      </c>
      <c r="M3727" s="1">
        <v>37.18</v>
      </c>
      <c r="N3727" s="1">
        <v>1007.62</v>
      </c>
      <c r="O3727" s="1">
        <v>10.199999999999999</v>
      </c>
      <c r="P3727" s="1">
        <v>1.8</v>
      </c>
      <c r="Q3727" s="1">
        <v>17.670000000000002</v>
      </c>
      <c r="R3727" s="1" t="b">
        <v>0</v>
      </c>
      <c r="S3727" s="1" t="s">
        <v>7079</v>
      </c>
      <c r="T3727" s="1" t="s">
        <v>7085</v>
      </c>
    </row>
    <row r="3728" spans="1:20" x14ac:dyDescent="0.3">
      <c r="A3728" s="1" t="s">
        <v>3798</v>
      </c>
      <c r="B3728" s="1" t="s">
        <v>41</v>
      </c>
      <c r="C3728" s="1" t="s">
        <v>96</v>
      </c>
      <c r="D3728" s="1">
        <v>-60.084794000000002</v>
      </c>
      <c r="E3728" s="1">
        <v>49.666091999999999</v>
      </c>
      <c r="F3728" s="1" t="s">
        <v>35</v>
      </c>
      <c r="G3728" s="1">
        <v>43.91</v>
      </c>
      <c r="H3728" s="3" t="s">
        <v>7073</v>
      </c>
      <c r="I3728" s="1">
        <v>495</v>
      </c>
      <c r="J3728" s="1">
        <v>28</v>
      </c>
      <c r="K3728" s="1">
        <v>84.82</v>
      </c>
      <c r="L3728" s="2">
        <v>45345.320162037038</v>
      </c>
      <c r="M3728" s="1">
        <v>2.94</v>
      </c>
      <c r="N3728" s="1">
        <v>1006.07</v>
      </c>
      <c r="O3728" s="1">
        <v>1.8</v>
      </c>
      <c r="P3728" s="1">
        <v>14</v>
      </c>
      <c r="Q3728" s="1">
        <v>8.57</v>
      </c>
      <c r="R3728" s="1" t="b">
        <v>0</v>
      </c>
      <c r="S3728" s="1" t="s">
        <v>7077</v>
      </c>
      <c r="T3728" s="1" t="s">
        <v>7083</v>
      </c>
    </row>
    <row r="3729" spans="1:20" x14ac:dyDescent="0.3">
      <c r="A3729" s="1" t="s">
        <v>3799</v>
      </c>
      <c r="B3729" s="1" t="s">
        <v>30</v>
      </c>
      <c r="C3729" s="1" t="s">
        <v>74</v>
      </c>
      <c r="D3729" s="1">
        <v>10.258546000000001</v>
      </c>
      <c r="E3729" s="1">
        <v>-170.79221100000001</v>
      </c>
      <c r="F3729" s="1" t="s">
        <v>48</v>
      </c>
      <c r="G3729" s="1">
        <v>273.98</v>
      </c>
      <c r="H3729" s="3" t="s">
        <v>7073</v>
      </c>
      <c r="I3729" s="1">
        <v>334</v>
      </c>
      <c r="J3729" s="1">
        <v>29</v>
      </c>
      <c r="K3729" s="1">
        <v>25.85</v>
      </c>
      <c r="L3729" s="2">
        <v>45719.115995370368</v>
      </c>
      <c r="M3729" s="1">
        <v>4.1500000000000004</v>
      </c>
      <c r="N3729" s="1">
        <v>1011.9</v>
      </c>
      <c r="O3729" s="1">
        <v>1.6</v>
      </c>
      <c r="P3729" s="1">
        <v>17.2</v>
      </c>
      <c r="Q3729" s="1">
        <v>3.43</v>
      </c>
      <c r="R3729" s="1" t="b">
        <v>1</v>
      </c>
      <c r="S3729" s="1" t="s">
        <v>7078</v>
      </c>
      <c r="T3729" s="1" t="s">
        <v>7083</v>
      </c>
    </row>
    <row r="3730" spans="1:20" x14ac:dyDescent="0.3">
      <c r="A3730" s="1" t="s">
        <v>3800</v>
      </c>
      <c r="B3730" s="1" t="s">
        <v>50</v>
      </c>
      <c r="C3730" s="1" t="s">
        <v>108</v>
      </c>
      <c r="D3730" s="1">
        <v>6.9294599999999997</v>
      </c>
      <c r="E3730" s="1">
        <v>-103.52964299999999</v>
      </c>
      <c r="F3730" s="1" t="s">
        <v>43</v>
      </c>
      <c r="G3730" s="1">
        <v>124.68</v>
      </c>
      <c r="H3730" s="3" t="s">
        <v>7073</v>
      </c>
      <c r="I3730" s="1">
        <v>249</v>
      </c>
      <c r="J3730" s="1">
        <v>40</v>
      </c>
      <c r="K3730" s="1">
        <v>59.9</v>
      </c>
      <c r="L3730" s="2">
        <v>45722.129189814812</v>
      </c>
      <c r="M3730" s="1">
        <v>6.93</v>
      </c>
      <c r="N3730" s="1">
        <v>992.39</v>
      </c>
      <c r="O3730" s="1">
        <v>6</v>
      </c>
      <c r="P3730" s="1">
        <v>19.2</v>
      </c>
      <c r="Q3730" s="1">
        <v>19.72</v>
      </c>
      <c r="R3730" s="1" t="b">
        <v>1</v>
      </c>
      <c r="S3730" s="1" t="s">
        <v>7079</v>
      </c>
      <c r="T3730" s="1" t="s">
        <v>7083</v>
      </c>
    </row>
    <row r="3731" spans="1:20" x14ac:dyDescent="0.3">
      <c r="A3731" s="1" t="s">
        <v>3801</v>
      </c>
      <c r="B3731" s="1" t="s">
        <v>25</v>
      </c>
      <c r="C3731" s="1" t="s">
        <v>65</v>
      </c>
      <c r="D3731" s="1">
        <v>-34.073304999999998</v>
      </c>
      <c r="E3731" s="1">
        <v>-36.274107999999998</v>
      </c>
      <c r="F3731" s="1" t="s">
        <v>48</v>
      </c>
      <c r="G3731" s="1">
        <v>157.13999999999999</v>
      </c>
      <c r="H3731" s="3" t="s">
        <v>7073</v>
      </c>
      <c r="I3731" s="1">
        <v>154</v>
      </c>
      <c r="J3731" s="1">
        <v>12</v>
      </c>
      <c r="K3731" s="1">
        <v>44.51</v>
      </c>
      <c r="L3731" s="2">
        <v>45260.474328703705</v>
      </c>
      <c r="M3731" s="1">
        <v>24.01</v>
      </c>
      <c r="N3731" s="1">
        <v>1024.3800000000001</v>
      </c>
      <c r="O3731" s="1">
        <v>6.8</v>
      </c>
      <c r="P3731" s="1">
        <v>4.4000000000000004</v>
      </c>
      <c r="Q3731" s="1">
        <v>3.53</v>
      </c>
      <c r="R3731" s="1" t="b">
        <v>1</v>
      </c>
      <c r="S3731" s="1" t="s">
        <v>7080</v>
      </c>
      <c r="T3731" s="1" t="s">
        <v>7082</v>
      </c>
    </row>
    <row r="3732" spans="1:20" x14ac:dyDescent="0.3">
      <c r="A3732" s="1" t="s">
        <v>3802</v>
      </c>
      <c r="B3732" s="1" t="s">
        <v>21</v>
      </c>
      <c r="C3732" s="1" t="s">
        <v>86</v>
      </c>
      <c r="D3732" s="1">
        <v>-52.134909999999998</v>
      </c>
      <c r="E3732" s="1">
        <v>-32.949112</v>
      </c>
      <c r="F3732" s="1" t="s">
        <v>19</v>
      </c>
      <c r="G3732" s="1">
        <v>352.73</v>
      </c>
      <c r="H3732" s="3" t="s">
        <v>7073</v>
      </c>
      <c r="I3732" s="1">
        <v>372</v>
      </c>
      <c r="J3732" s="1">
        <v>18</v>
      </c>
      <c r="K3732" s="1">
        <v>11.31</v>
      </c>
      <c r="L3732" s="2">
        <v>45520.655578703707</v>
      </c>
      <c r="M3732" s="1">
        <v>6.44</v>
      </c>
      <c r="N3732" s="1">
        <v>1005.49</v>
      </c>
      <c r="O3732" s="1">
        <v>5.3</v>
      </c>
      <c r="P3732" s="1">
        <v>11.1</v>
      </c>
      <c r="Q3732" s="1">
        <v>11.35</v>
      </c>
      <c r="R3732" s="1" t="b">
        <v>1</v>
      </c>
      <c r="S3732" s="1" t="s">
        <v>7077</v>
      </c>
      <c r="T3732" s="1" t="s">
        <v>7082</v>
      </c>
    </row>
    <row r="3733" spans="1:20" x14ac:dyDescent="0.3">
      <c r="A3733" s="1" t="s">
        <v>3803</v>
      </c>
      <c r="B3733" s="1" t="s">
        <v>114</v>
      </c>
      <c r="C3733" s="1" t="s">
        <v>192</v>
      </c>
      <c r="D3733" s="1">
        <v>-29.844382</v>
      </c>
      <c r="E3733" s="1">
        <v>47.956195000000001</v>
      </c>
      <c r="F3733" s="1" t="s">
        <v>19</v>
      </c>
      <c r="G3733" s="1">
        <v>232.64</v>
      </c>
      <c r="H3733" s="3" t="s">
        <v>7073</v>
      </c>
      <c r="I3733" s="1">
        <v>396</v>
      </c>
      <c r="J3733" s="1">
        <v>24</v>
      </c>
      <c r="K3733" s="1">
        <v>55.25</v>
      </c>
      <c r="L3733" s="2">
        <v>45139.601412037038</v>
      </c>
      <c r="M3733" s="1">
        <v>38.74</v>
      </c>
      <c r="N3733" s="1">
        <v>1039.67</v>
      </c>
      <c r="O3733" s="1">
        <v>6.6</v>
      </c>
      <c r="P3733" s="1">
        <v>1.8</v>
      </c>
      <c r="Q3733" s="1">
        <v>11.39</v>
      </c>
      <c r="R3733" s="1" t="b">
        <v>0</v>
      </c>
      <c r="S3733" s="1" t="s">
        <v>7080</v>
      </c>
      <c r="T3733" s="1" t="s">
        <v>7083</v>
      </c>
    </row>
    <row r="3734" spans="1:20" x14ac:dyDescent="0.3">
      <c r="A3734" s="1" t="s">
        <v>3804</v>
      </c>
      <c r="B3734" s="1" t="s">
        <v>78</v>
      </c>
      <c r="C3734" s="1" t="s">
        <v>88</v>
      </c>
      <c r="D3734" s="1">
        <v>55.294927000000001</v>
      </c>
      <c r="E3734" s="1">
        <v>100.102103</v>
      </c>
      <c r="F3734" s="1" t="s">
        <v>28</v>
      </c>
      <c r="G3734" s="1">
        <v>184.69</v>
      </c>
      <c r="H3734" s="3" t="s">
        <v>7073</v>
      </c>
      <c r="I3734" s="1">
        <v>407</v>
      </c>
      <c r="J3734" s="1">
        <v>20</v>
      </c>
      <c r="K3734" s="1">
        <v>60.56</v>
      </c>
      <c r="L3734" s="2">
        <v>45537.264606481483</v>
      </c>
      <c r="M3734" s="1">
        <v>18.149999999999999</v>
      </c>
      <c r="N3734" s="1">
        <v>1032.96</v>
      </c>
      <c r="O3734" s="1">
        <v>2</v>
      </c>
      <c r="P3734" s="1">
        <v>10.5</v>
      </c>
      <c r="Q3734" s="1">
        <v>7.46</v>
      </c>
      <c r="R3734" s="1" t="b">
        <v>0</v>
      </c>
      <c r="S3734" s="1" t="s">
        <v>7080</v>
      </c>
      <c r="T3734" s="1" t="s">
        <v>7083</v>
      </c>
    </row>
    <row r="3735" spans="1:20" x14ac:dyDescent="0.3">
      <c r="A3735" s="1" t="s">
        <v>3805</v>
      </c>
      <c r="B3735" s="1" t="s">
        <v>30</v>
      </c>
      <c r="C3735" s="1" t="s">
        <v>74</v>
      </c>
      <c r="D3735" s="1">
        <v>-4.7562069999999999</v>
      </c>
      <c r="E3735" s="1">
        <v>-160.25319999999999</v>
      </c>
      <c r="F3735" s="1" t="s">
        <v>43</v>
      </c>
      <c r="G3735" s="1">
        <v>115.49</v>
      </c>
      <c r="H3735" s="3" t="s">
        <v>7073</v>
      </c>
      <c r="I3735" s="1">
        <v>88</v>
      </c>
      <c r="J3735" s="1">
        <v>6</v>
      </c>
      <c r="K3735" s="1">
        <v>64.39</v>
      </c>
      <c r="L3735" s="2">
        <v>45574.295856481483</v>
      </c>
      <c r="M3735" s="1">
        <v>20.309999999999999</v>
      </c>
      <c r="N3735" s="1">
        <v>1022.74</v>
      </c>
      <c r="O3735" s="1">
        <v>5.3</v>
      </c>
      <c r="P3735" s="1">
        <v>3.4</v>
      </c>
      <c r="Q3735" s="1">
        <v>19.03</v>
      </c>
      <c r="R3735" s="1" t="b">
        <v>0</v>
      </c>
      <c r="S3735" s="1" t="s">
        <v>7079</v>
      </c>
      <c r="T3735" s="1" t="s">
        <v>7084</v>
      </c>
    </row>
    <row r="3736" spans="1:20" x14ac:dyDescent="0.3">
      <c r="A3736" s="1" t="s">
        <v>3806</v>
      </c>
      <c r="B3736" s="1" t="s">
        <v>38</v>
      </c>
      <c r="C3736" s="1" t="s">
        <v>81</v>
      </c>
      <c r="D3736" s="1">
        <v>-15.086236</v>
      </c>
      <c r="E3736" s="1">
        <v>-142.07214300000001</v>
      </c>
      <c r="F3736" s="1" t="s">
        <v>28</v>
      </c>
      <c r="G3736" s="1">
        <v>49.05</v>
      </c>
      <c r="H3736" s="3" t="s">
        <v>7073</v>
      </c>
      <c r="I3736" s="1">
        <v>478</v>
      </c>
      <c r="J3736" s="1">
        <v>10</v>
      </c>
      <c r="K3736" s="1">
        <v>69.489999999999995</v>
      </c>
      <c r="L3736" s="2">
        <v>45695.45071759259</v>
      </c>
      <c r="M3736" s="1">
        <v>10.24</v>
      </c>
      <c r="N3736" s="1">
        <v>1005.49</v>
      </c>
      <c r="O3736" s="1">
        <v>7.2</v>
      </c>
      <c r="P3736" s="1">
        <v>16.899999999999999</v>
      </c>
      <c r="Q3736" s="1">
        <v>16.88</v>
      </c>
      <c r="R3736" s="1" t="b">
        <v>0</v>
      </c>
      <c r="S3736" s="1" t="s">
        <v>7077</v>
      </c>
      <c r="T3736" s="1" t="s">
        <v>7084</v>
      </c>
    </row>
    <row r="3737" spans="1:20" x14ac:dyDescent="0.3">
      <c r="A3737" s="1" t="s">
        <v>3807</v>
      </c>
      <c r="B3737" s="1" t="s">
        <v>50</v>
      </c>
      <c r="C3737" s="1" t="s">
        <v>51</v>
      </c>
      <c r="D3737" s="1">
        <v>86.457693000000006</v>
      </c>
      <c r="E3737" s="1">
        <v>133.23201</v>
      </c>
      <c r="F3737" s="1" t="s">
        <v>48</v>
      </c>
      <c r="G3737" s="1">
        <v>75.83</v>
      </c>
      <c r="H3737" s="3" t="s">
        <v>7073</v>
      </c>
      <c r="I3737" s="1">
        <v>407</v>
      </c>
      <c r="J3737" s="1">
        <v>4</v>
      </c>
      <c r="K3737" s="1">
        <v>69.11</v>
      </c>
      <c r="L3737" s="2">
        <v>45380.136134259257</v>
      </c>
      <c r="M3737" s="1">
        <v>19.100000000000001</v>
      </c>
      <c r="N3737" s="1">
        <v>994.7</v>
      </c>
      <c r="O3737" s="1">
        <v>4.8</v>
      </c>
      <c r="P3737" s="1">
        <v>3.2</v>
      </c>
      <c r="Q3737" s="1">
        <v>16.600000000000001</v>
      </c>
      <c r="R3737" s="1" t="b">
        <v>0</v>
      </c>
      <c r="S3737" s="1" t="s">
        <v>7080</v>
      </c>
      <c r="T3737" s="1" t="s">
        <v>7085</v>
      </c>
    </row>
    <row r="3738" spans="1:20" x14ac:dyDescent="0.3">
      <c r="A3738" s="1" t="s">
        <v>3808</v>
      </c>
      <c r="B3738" s="1" t="s">
        <v>50</v>
      </c>
      <c r="C3738" s="1" t="s">
        <v>108</v>
      </c>
      <c r="D3738" s="1">
        <v>79.676383999999999</v>
      </c>
      <c r="E3738" s="1">
        <v>41.786614</v>
      </c>
      <c r="F3738" s="1" t="s">
        <v>19</v>
      </c>
      <c r="G3738" s="1">
        <v>116.02</v>
      </c>
      <c r="H3738" s="3" t="s">
        <v>7073</v>
      </c>
      <c r="I3738" s="1">
        <v>125</v>
      </c>
      <c r="J3738" s="1">
        <v>2</v>
      </c>
      <c r="K3738" s="1">
        <v>30.39</v>
      </c>
      <c r="L3738" s="2">
        <v>45744.914606481485</v>
      </c>
      <c r="M3738" s="1">
        <v>26.65</v>
      </c>
      <c r="N3738" s="1">
        <v>1034.33</v>
      </c>
      <c r="O3738" s="1">
        <v>7.5</v>
      </c>
      <c r="P3738" s="1">
        <v>10.8</v>
      </c>
      <c r="Q3738" s="1">
        <v>19.48</v>
      </c>
      <c r="R3738" s="1" t="b">
        <v>1</v>
      </c>
      <c r="S3738" s="1" t="s">
        <v>7079</v>
      </c>
      <c r="T3738" s="1" t="s">
        <v>7085</v>
      </c>
    </row>
    <row r="3739" spans="1:20" x14ac:dyDescent="0.3">
      <c r="A3739" s="1" t="s">
        <v>3809</v>
      </c>
      <c r="B3739" s="1" t="s">
        <v>33</v>
      </c>
      <c r="C3739" s="1" t="s">
        <v>34</v>
      </c>
      <c r="D3739" s="1">
        <v>-74.990745000000004</v>
      </c>
      <c r="E3739" s="1">
        <v>164.54750000000001</v>
      </c>
      <c r="F3739" s="1" t="s">
        <v>23</v>
      </c>
      <c r="G3739" s="1">
        <v>285.83999999999997</v>
      </c>
      <c r="H3739" s="3" t="s">
        <v>7073</v>
      </c>
      <c r="I3739" s="1">
        <v>209</v>
      </c>
      <c r="J3739" s="1">
        <v>2</v>
      </c>
      <c r="K3739" s="1">
        <v>63.38</v>
      </c>
      <c r="L3739" s="2">
        <v>45559.909050925926</v>
      </c>
      <c r="M3739" s="1">
        <v>30.17</v>
      </c>
      <c r="N3739" s="1">
        <v>1014.05</v>
      </c>
      <c r="O3739" s="1">
        <v>5</v>
      </c>
      <c r="P3739" s="1">
        <v>10.9</v>
      </c>
      <c r="Q3739" s="1">
        <v>9.14</v>
      </c>
      <c r="R3739" s="1" t="b">
        <v>1</v>
      </c>
      <c r="S3739" s="1" t="s">
        <v>7077</v>
      </c>
      <c r="T3739" s="1" t="s">
        <v>7085</v>
      </c>
    </row>
    <row r="3740" spans="1:20" x14ac:dyDescent="0.3">
      <c r="A3740" s="1" t="s">
        <v>3810</v>
      </c>
      <c r="B3740" s="1" t="s">
        <v>21</v>
      </c>
      <c r="C3740" s="1" t="s">
        <v>61</v>
      </c>
      <c r="D3740" s="1">
        <v>35.172584000000001</v>
      </c>
      <c r="E3740" s="1">
        <v>-95.279281999999995</v>
      </c>
      <c r="F3740" s="1" t="s">
        <v>35</v>
      </c>
      <c r="G3740" s="1">
        <v>222.34</v>
      </c>
      <c r="H3740" s="3" t="s">
        <v>7073</v>
      </c>
      <c r="I3740" s="1">
        <v>272</v>
      </c>
      <c r="J3740" s="1">
        <v>12</v>
      </c>
      <c r="K3740" s="1">
        <v>56.34</v>
      </c>
      <c r="L3740" s="2">
        <v>45619.95349537037</v>
      </c>
      <c r="M3740" s="1">
        <v>30.28</v>
      </c>
      <c r="N3740" s="1">
        <v>995.73</v>
      </c>
      <c r="O3740" s="1">
        <v>3.7</v>
      </c>
      <c r="P3740" s="1">
        <v>19.5</v>
      </c>
      <c r="Q3740" s="1">
        <v>1.94</v>
      </c>
      <c r="R3740" s="1" t="b">
        <v>1</v>
      </c>
      <c r="S3740" s="1" t="s">
        <v>7080</v>
      </c>
      <c r="T3740" s="1" t="s">
        <v>7082</v>
      </c>
    </row>
    <row r="3741" spans="1:20" x14ac:dyDescent="0.3">
      <c r="A3741" s="1" t="s">
        <v>3811</v>
      </c>
      <c r="B3741" s="1" t="s">
        <v>38</v>
      </c>
      <c r="C3741" s="1" t="s">
        <v>81</v>
      </c>
      <c r="D3741" s="1">
        <v>-14.250954</v>
      </c>
      <c r="E3741" s="1">
        <v>-155.47787500000001</v>
      </c>
      <c r="F3741" s="1" t="s">
        <v>19</v>
      </c>
      <c r="G3741" s="1">
        <v>261.70999999999998</v>
      </c>
      <c r="H3741" s="3" t="s">
        <v>7073</v>
      </c>
      <c r="I3741" s="1">
        <v>395</v>
      </c>
      <c r="J3741" s="1">
        <v>17</v>
      </c>
      <c r="K3741" s="1">
        <v>87.24</v>
      </c>
      <c r="L3741" s="2">
        <v>45320.050717592596</v>
      </c>
      <c r="M3741" s="1">
        <v>23.33</v>
      </c>
      <c r="N3741" s="1">
        <v>993.66</v>
      </c>
      <c r="O3741" s="1">
        <v>3.3</v>
      </c>
      <c r="P3741" s="1">
        <v>13.4</v>
      </c>
      <c r="Q3741" s="1">
        <v>15.31</v>
      </c>
      <c r="R3741" s="1" t="b">
        <v>1</v>
      </c>
      <c r="S3741" s="1" t="s">
        <v>7080</v>
      </c>
      <c r="T3741" s="1" t="s">
        <v>7082</v>
      </c>
    </row>
    <row r="3742" spans="1:20" x14ac:dyDescent="0.3">
      <c r="A3742" s="1" t="s">
        <v>3812</v>
      </c>
      <c r="B3742" s="1" t="s">
        <v>33</v>
      </c>
      <c r="C3742" s="1" t="s">
        <v>124</v>
      </c>
      <c r="D3742" s="1">
        <v>-73.609390000000005</v>
      </c>
      <c r="E3742" s="1">
        <v>62.441485</v>
      </c>
      <c r="F3742" s="1" t="s">
        <v>19</v>
      </c>
      <c r="G3742" s="1">
        <v>72.38</v>
      </c>
      <c r="H3742" s="3" t="s">
        <v>7073</v>
      </c>
      <c r="I3742" s="1">
        <v>400</v>
      </c>
      <c r="J3742" s="1">
        <v>19</v>
      </c>
      <c r="K3742" s="1">
        <v>27.2</v>
      </c>
      <c r="L3742" s="2">
        <v>45393.810439814813</v>
      </c>
      <c r="M3742" s="1">
        <v>36.22</v>
      </c>
      <c r="N3742" s="1">
        <v>991.58</v>
      </c>
      <c r="O3742" s="1">
        <v>4.5</v>
      </c>
      <c r="P3742" s="1">
        <v>6.5</v>
      </c>
      <c r="Q3742" s="1">
        <v>7.62</v>
      </c>
      <c r="R3742" s="1" t="b">
        <v>0</v>
      </c>
      <c r="S3742" s="1" t="s">
        <v>7077</v>
      </c>
      <c r="T3742" s="1" t="s">
        <v>7082</v>
      </c>
    </row>
    <row r="3743" spans="1:20" x14ac:dyDescent="0.3">
      <c r="A3743" s="1" t="s">
        <v>3813</v>
      </c>
      <c r="B3743" s="1" t="s">
        <v>114</v>
      </c>
      <c r="C3743" s="1" t="s">
        <v>192</v>
      </c>
      <c r="D3743" s="1">
        <v>-84.405709999999999</v>
      </c>
      <c r="E3743" s="1">
        <v>45.785865999999999</v>
      </c>
      <c r="F3743" s="1" t="s">
        <v>19</v>
      </c>
      <c r="G3743" s="1">
        <v>236.18</v>
      </c>
      <c r="H3743" s="3" t="s">
        <v>7073</v>
      </c>
      <c r="I3743" s="1">
        <v>182</v>
      </c>
      <c r="J3743" s="1">
        <v>28</v>
      </c>
      <c r="K3743" s="1">
        <v>84.25</v>
      </c>
      <c r="L3743" s="2">
        <v>45582.268773148149</v>
      </c>
      <c r="M3743" s="1">
        <v>32.79</v>
      </c>
      <c r="N3743" s="1">
        <v>1034.4000000000001</v>
      </c>
      <c r="O3743" s="1">
        <v>0.3</v>
      </c>
      <c r="P3743" s="1">
        <v>5.6</v>
      </c>
      <c r="Q3743" s="1">
        <v>3.81</v>
      </c>
      <c r="R3743" s="1" t="b">
        <v>0</v>
      </c>
      <c r="S3743" s="1" t="s">
        <v>7078</v>
      </c>
      <c r="T3743" s="1" t="s">
        <v>7083</v>
      </c>
    </row>
    <row r="3744" spans="1:20" x14ac:dyDescent="0.3">
      <c r="A3744" s="1" t="s">
        <v>3814</v>
      </c>
      <c r="B3744" s="1" t="s">
        <v>30</v>
      </c>
      <c r="C3744" s="1" t="s">
        <v>74</v>
      </c>
      <c r="D3744" s="1">
        <v>32.200071999999999</v>
      </c>
      <c r="E3744" s="1">
        <v>-75.208038999999999</v>
      </c>
      <c r="F3744" s="1" t="s">
        <v>35</v>
      </c>
      <c r="G3744" s="1">
        <v>241.52</v>
      </c>
      <c r="H3744" s="3" t="s">
        <v>7073</v>
      </c>
      <c r="I3744" s="1">
        <v>89</v>
      </c>
      <c r="J3744" s="1">
        <v>10</v>
      </c>
      <c r="K3744" s="1">
        <v>13.64</v>
      </c>
      <c r="L3744" s="2">
        <v>45580.783356481479</v>
      </c>
      <c r="M3744" s="1">
        <v>30.4</v>
      </c>
      <c r="N3744" s="1">
        <v>996.03</v>
      </c>
      <c r="O3744" s="1">
        <v>7.4</v>
      </c>
      <c r="P3744" s="1">
        <v>3.4</v>
      </c>
      <c r="Q3744" s="1">
        <v>9.66</v>
      </c>
      <c r="R3744" s="1" t="b">
        <v>1</v>
      </c>
      <c r="S3744" s="1" t="s">
        <v>7078</v>
      </c>
      <c r="T3744" s="1" t="s">
        <v>7084</v>
      </c>
    </row>
    <row r="3745" spans="1:20" x14ac:dyDescent="0.3">
      <c r="A3745" s="1" t="s">
        <v>3815</v>
      </c>
      <c r="B3745" s="1" t="s">
        <v>17</v>
      </c>
      <c r="C3745" s="1" t="s">
        <v>103</v>
      </c>
      <c r="D3745" s="1">
        <v>-2.8968240000000001</v>
      </c>
      <c r="E3745" s="1">
        <v>-167.41284400000001</v>
      </c>
      <c r="F3745" s="1" t="s">
        <v>35</v>
      </c>
      <c r="G3745" s="1">
        <v>81.34</v>
      </c>
      <c r="H3745" s="3" t="s">
        <v>7074</v>
      </c>
      <c r="I3745" s="1">
        <v>174</v>
      </c>
      <c r="J3745" s="1">
        <v>5</v>
      </c>
      <c r="K3745" s="1">
        <v>77.849999999999994</v>
      </c>
      <c r="L3745" s="2">
        <v>45580.434745370374</v>
      </c>
      <c r="M3745" s="1">
        <v>2.7</v>
      </c>
      <c r="N3745" s="1">
        <v>1016.86</v>
      </c>
      <c r="O3745" s="1">
        <v>9.3000000000000007</v>
      </c>
      <c r="P3745" s="1">
        <v>15.4</v>
      </c>
      <c r="Q3745" s="1">
        <v>18.510000000000002</v>
      </c>
      <c r="R3745" s="1" t="b">
        <v>0</v>
      </c>
      <c r="S3745" s="1" t="s">
        <v>7077</v>
      </c>
      <c r="T3745" s="1" t="s">
        <v>7085</v>
      </c>
    </row>
    <row r="3746" spans="1:20" x14ac:dyDescent="0.3">
      <c r="A3746" s="1" t="s">
        <v>3816</v>
      </c>
      <c r="B3746" s="1" t="s">
        <v>17</v>
      </c>
      <c r="C3746" s="1" t="s">
        <v>103</v>
      </c>
      <c r="D3746" s="1">
        <v>-2.527587</v>
      </c>
      <c r="E3746" s="1">
        <v>-64.727957000000004</v>
      </c>
      <c r="F3746" s="1" t="s">
        <v>23</v>
      </c>
      <c r="G3746" s="1">
        <v>282.02</v>
      </c>
      <c r="H3746" s="3" t="s">
        <v>7074</v>
      </c>
      <c r="I3746" s="1">
        <v>7</v>
      </c>
      <c r="J3746" s="1">
        <v>5</v>
      </c>
      <c r="K3746" s="1">
        <v>65.22</v>
      </c>
      <c r="L3746" s="2">
        <v>45280.954884259256</v>
      </c>
      <c r="M3746" s="1">
        <v>0.77</v>
      </c>
      <c r="N3746" s="1">
        <v>1011.61</v>
      </c>
      <c r="O3746" s="1">
        <v>3.9</v>
      </c>
      <c r="P3746" s="1">
        <v>14.1</v>
      </c>
      <c r="Q3746" s="1">
        <v>3.43</v>
      </c>
      <c r="R3746" s="1" t="b">
        <v>1</v>
      </c>
      <c r="S3746" s="1" t="s">
        <v>7077</v>
      </c>
      <c r="T3746" s="1" t="s">
        <v>7085</v>
      </c>
    </row>
    <row r="3747" spans="1:20" x14ac:dyDescent="0.3">
      <c r="A3747" s="1" t="s">
        <v>3817</v>
      </c>
      <c r="B3747" s="1" t="s">
        <v>41</v>
      </c>
      <c r="C3747" s="1" t="s">
        <v>70</v>
      </c>
      <c r="D3747" s="1">
        <v>81.219147000000007</v>
      </c>
      <c r="E3747" s="1">
        <v>-44.561475000000002</v>
      </c>
      <c r="F3747" s="1" t="s">
        <v>28</v>
      </c>
      <c r="G3747" s="1">
        <v>338.73</v>
      </c>
      <c r="H3747" s="3" t="s">
        <v>7073</v>
      </c>
      <c r="I3747" s="1">
        <v>442</v>
      </c>
      <c r="J3747" s="1">
        <v>2</v>
      </c>
      <c r="K3747" s="1">
        <v>23.93</v>
      </c>
      <c r="L3747" s="2">
        <v>45544.651412037034</v>
      </c>
      <c r="M3747" s="1">
        <v>8.89</v>
      </c>
      <c r="N3747" s="1">
        <v>1020.57</v>
      </c>
      <c r="O3747" s="1">
        <v>0.5</v>
      </c>
      <c r="P3747" s="1">
        <v>12.6</v>
      </c>
      <c r="Q3747" s="1">
        <v>16.97</v>
      </c>
      <c r="R3747" s="1" t="b">
        <v>0</v>
      </c>
      <c r="S3747" s="1" t="s">
        <v>7077</v>
      </c>
      <c r="T3747" s="1" t="s">
        <v>7085</v>
      </c>
    </row>
    <row r="3748" spans="1:20" x14ac:dyDescent="0.3">
      <c r="A3748" s="1" t="s">
        <v>3818</v>
      </c>
      <c r="B3748" s="1" t="s">
        <v>38</v>
      </c>
      <c r="C3748" s="1" t="s">
        <v>39</v>
      </c>
      <c r="D3748" s="1">
        <v>-43.707839999999997</v>
      </c>
      <c r="E3748" s="1">
        <v>-101.261336</v>
      </c>
      <c r="F3748" s="1" t="s">
        <v>23</v>
      </c>
      <c r="G3748" s="1">
        <v>364.77</v>
      </c>
      <c r="H3748" s="3" t="s">
        <v>7074</v>
      </c>
      <c r="I3748" s="1">
        <v>240</v>
      </c>
      <c r="J3748" s="1">
        <v>21</v>
      </c>
      <c r="K3748" s="1">
        <v>15.82</v>
      </c>
      <c r="L3748" s="2">
        <v>45551.458356481482</v>
      </c>
      <c r="M3748" s="1">
        <v>26.71</v>
      </c>
      <c r="N3748" s="1">
        <v>1041.4000000000001</v>
      </c>
      <c r="O3748" s="1">
        <v>10.9</v>
      </c>
      <c r="P3748" s="1">
        <v>1.8</v>
      </c>
      <c r="Q3748" s="1">
        <v>8.36</v>
      </c>
      <c r="R3748" s="1" t="b">
        <v>0</v>
      </c>
      <c r="S3748" s="1" t="s">
        <v>7079</v>
      </c>
      <c r="T3748" s="1" t="s">
        <v>7083</v>
      </c>
    </row>
    <row r="3749" spans="1:20" x14ac:dyDescent="0.3">
      <c r="A3749" s="1" t="s">
        <v>3819</v>
      </c>
      <c r="B3749" s="1" t="s">
        <v>25</v>
      </c>
      <c r="C3749" s="1" t="s">
        <v>26</v>
      </c>
      <c r="D3749" s="1">
        <v>-11.634627999999999</v>
      </c>
      <c r="E3749" s="1">
        <v>-138.503187</v>
      </c>
      <c r="F3749" s="1" t="s">
        <v>48</v>
      </c>
      <c r="G3749" s="1">
        <v>390.78</v>
      </c>
      <c r="H3749" s="3" t="s">
        <v>7073</v>
      </c>
      <c r="I3749" s="1">
        <v>29</v>
      </c>
      <c r="J3749" s="1">
        <v>26</v>
      </c>
      <c r="K3749" s="1">
        <v>54.2</v>
      </c>
      <c r="L3749" s="2">
        <v>45750.893773148149</v>
      </c>
      <c r="M3749" s="1">
        <v>16.739999999999998</v>
      </c>
      <c r="N3749" s="1">
        <v>1040.74</v>
      </c>
      <c r="O3749" s="1">
        <v>2.9</v>
      </c>
      <c r="P3749" s="1">
        <v>15.5</v>
      </c>
      <c r="Q3749" s="1">
        <v>2.74</v>
      </c>
      <c r="R3749" s="1" t="b">
        <v>0</v>
      </c>
      <c r="S3749" s="1" t="s">
        <v>7077</v>
      </c>
      <c r="T3749" s="1" t="s">
        <v>7083</v>
      </c>
    </row>
    <row r="3750" spans="1:20" x14ac:dyDescent="0.3">
      <c r="A3750" s="1" t="s">
        <v>3820</v>
      </c>
      <c r="B3750" s="1" t="s">
        <v>78</v>
      </c>
      <c r="C3750" s="1" t="s">
        <v>106</v>
      </c>
      <c r="D3750" s="1">
        <v>-64.686313999999996</v>
      </c>
      <c r="E3750" s="1">
        <v>168.250439</v>
      </c>
      <c r="F3750" s="1" t="s">
        <v>35</v>
      </c>
      <c r="G3750" s="1">
        <v>339.07</v>
      </c>
      <c r="H3750" s="3" t="s">
        <v>7073</v>
      </c>
      <c r="I3750" s="1">
        <v>27</v>
      </c>
      <c r="J3750" s="1">
        <v>30</v>
      </c>
      <c r="K3750" s="1">
        <v>62.54</v>
      </c>
      <c r="L3750" s="2">
        <v>45225.163217592592</v>
      </c>
      <c r="M3750" s="1">
        <v>16.399999999999999</v>
      </c>
      <c r="N3750" s="1">
        <v>1011.58</v>
      </c>
      <c r="O3750" s="1">
        <v>1.4</v>
      </c>
      <c r="P3750" s="1">
        <v>13.2</v>
      </c>
      <c r="Q3750" s="1">
        <v>16.97</v>
      </c>
      <c r="R3750" s="1" t="b">
        <v>0</v>
      </c>
      <c r="S3750" s="1" t="s">
        <v>7078</v>
      </c>
      <c r="T3750" s="1" t="s">
        <v>7083</v>
      </c>
    </row>
    <row r="3751" spans="1:20" x14ac:dyDescent="0.3">
      <c r="A3751" s="1" t="s">
        <v>3821</v>
      </c>
      <c r="B3751" s="1" t="s">
        <v>50</v>
      </c>
      <c r="C3751" s="1" t="s">
        <v>51</v>
      </c>
      <c r="D3751" s="1">
        <v>64.988562000000002</v>
      </c>
      <c r="E3751" s="1">
        <v>16.313758</v>
      </c>
      <c r="F3751" s="1" t="s">
        <v>43</v>
      </c>
      <c r="G3751" s="1">
        <v>88.82</v>
      </c>
      <c r="H3751" s="3" t="s">
        <v>7073</v>
      </c>
      <c r="I3751" s="1">
        <v>314</v>
      </c>
      <c r="J3751" s="1">
        <v>17</v>
      </c>
      <c r="K3751" s="1">
        <v>19.12</v>
      </c>
      <c r="L3751" s="2">
        <v>45148.996550925927</v>
      </c>
      <c r="M3751" s="1">
        <v>35.44</v>
      </c>
      <c r="N3751" s="1">
        <v>981.08</v>
      </c>
      <c r="O3751" s="1">
        <v>4.0999999999999996</v>
      </c>
      <c r="P3751" s="1">
        <v>19.3</v>
      </c>
      <c r="Q3751" s="1">
        <v>19.39</v>
      </c>
      <c r="R3751" s="1" t="b">
        <v>0</v>
      </c>
      <c r="S3751" s="1" t="s">
        <v>7078</v>
      </c>
      <c r="T3751" s="1" t="s">
        <v>7082</v>
      </c>
    </row>
    <row r="3752" spans="1:20" x14ac:dyDescent="0.3">
      <c r="A3752" s="1" t="s">
        <v>3822</v>
      </c>
      <c r="B3752" s="1" t="s">
        <v>33</v>
      </c>
      <c r="C3752" s="1" t="s">
        <v>67</v>
      </c>
      <c r="D3752" s="1">
        <v>-69.613928999999999</v>
      </c>
      <c r="E3752" s="1">
        <v>59.783627000000003</v>
      </c>
      <c r="F3752" s="1" t="s">
        <v>35</v>
      </c>
      <c r="G3752" s="1">
        <v>19.75</v>
      </c>
      <c r="H3752" s="3" t="s">
        <v>7073</v>
      </c>
      <c r="I3752" s="1">
        <v>431</v>
      </c>
      <c r="J3752" s="1">
        <v>13</v>
      </c>
      <c r="K3752" s="1">
        <v>27.18</v>
      </c>
      <c r="L3752" s="2">
        <v>45565.570162037038</v>
      </c>
      <c r="M3752" s="1">
        <v>35.869999999999997</v>
      </c>
      <c r="N3752" s="1">
        <v>1009.85</v>
      </c>
      <c r="O3752" s="1">
        <v>8.1</v>
      </c>
      <c r="P3752" s="1">
        <v>12.2</v>
      </c>
      <c r="Q3752" s="1">
        <v>5.83</v>
      </c>
      <c r="R3752" s="1" t="b">
        <v>0</v>
      </c>
      <c r="S3752" s="1" t="s">
        <v>7077</v>
      </c>
      <c r="T3752" s="1" t="s">
        <v>7082</v>
      </c>
    </row>
    <row r="3753" spans="1:20" x14ac:dyDescent="0.3">
      <c r="A3753" s="1" t="s">
        <v>3823</v>
      </c>
      <c r="B3753" s="1" t="s">
        <v>17</v>
      </c>
      <c r="C3753" s="1" t="s">
        <v>47</v>
      </c>
      <c r="D3753" s="1">
        <v>-65.010176000000001</v>
      </c>
      <c r="E3753" s="1">
        <v>84.969881000000001</v>
      </c>
      <c r="F3753" s="1" t="s">
        <v>28</v>
      </c>
      <c r="G3753" s="1">
        <v>82.89</v>
      </c>
      <c r="H3753" s="3" t="s">
        <v>7073</v>
      </c>
      <c r="I3753" s="1">
        <v>225</v>
      </c>
      <c r="J3753" s="1">
        <v>26</v>
      </c>
      <c r="K3753" s="1">
        <v>21.8</v>
      </c>
      <c r="L3753" s="2">
        <v>45126.007662037038</v>
      </c>
      <c r="M3753" s="1">
        <v>36.409999999999997</v>
      </c>
      <c r="N3753" s="1">
        <v>1022.43</v>
      </c>
      <c r="O3753" s="1">
        <v>3.2</v>
      </c>
      <c r="P3753" s="1">
        <v>6.8</v>
      </c>
      <c r="Q3753" s="1">
        <v>6.07</v>
      </c>
      <c r="R3753" s="1" t="b">
        <v>0</v>
      </c>
      <c r="S3753" s="1" t="s">
        <v>7078</v>
      </c>
      <c r="T3753" s="1" t="s">
        <v>7083</v>
      </c>
    </row>
    <row r="3754" spans="1:20" x14ac:dyDescent="0.3">
      <c r="A3754" s="1" t="s">
        <v>3824</v>
      </c>
      <c r="B3754" s="1" t="s">
        <v>21</v>
      </c>
      <c r="C3754" s="1" t="s">
        <v>61</v>
      </c>
      <c r="D3754" s="1">
        <v>-74.113591</v>
      </c>
      <c r="E3754" s="1">
        <v>-139.78686300000001</v>
      </c>
      <c r="F3754" s="1" t="s">
        <v>48</v>
      </c>
      <c r="G3754" s="1">
        <v>192.26</v>
      </c>
      <c r="H3754" s="3" t="s">
        <v>7073</v>
      </c>
      <c r="I3754" s="1">
        <v>173</v>
      </c>
      <c r="J3754" s="1">
        <v>21</v>
      </c>
      <c r="K3754" s="1">
        <v>52.33</v>
      </c>
      <c r="L3754" s="2">
        <v>45099.493773148148</v>
      </c>
      <c r="M3754" s="1">
        <v>12.9</v>
      </c>
      <c r="N3754" s="1">
        <v>1019.04</v>
      </c>
      <c r="O3754" s="1">
        <v>6.3</v>
      </c>
      <c r="P3754" s="1">
        <v>8.1999999999999993</v>
      </c>
      <c r="Q3754" s="1">
        <v>7.81</v>
      </c>
      <c r="R3754" s="1" t="b">
        <v>1</v>
      </c>
      <c r="S3754" s="1" t="s">
        <v>7078</v>
      </c>
      <c r="T3754" s="1" t="s">
        <v>7083</v>
      </c>
    </row>
    <row r="3755" spans="1:20" x14ac:dyDescent="0.3">
      <c r="A3755" s="1" t="s">
        <v>3825</v>
      </c>
      <c r="B3755" s="1" t="s">
        <v>33</v>
      </c>
      <c r="C3755" s="1" t="s">
        <v>67</v>
      </c>
      <c r="D3755" s="1">
        <v>70.296728000000002</v>
      </c>
      <c r="E3755" s="1">
        <v>-2.1213220000000002</v>
      </c>
      <c r="F3755" s="1" t="s">
        <v>35</v>
      </c>
      <c r="G3755" s="1">
        <v>49.59</v>
      </c>
      <c r="H3755" s="3" t="s">
        <v>7074</v>
      </c>
      <c r="I3755" s="1">
        <v>379</v>
      </c>
      <c r="J3755" s="1">
        <v>7</v>
      </c>
      <c r="K3755" s="1">
        <v>50.44</v>
      </c>
      <c r="L3755" s="2">
        <v>45676.514606481483</v>
      </c>
      <c r="M3755" s="1">
        <v>27.8</v>
      </c>
      <c r="N3755" s="1">
        <v>1025.5899999999999</v>
      </c>
      <c r="O3755" s="1">
        <v>4.5999999999999996</v>
      </c>
      <c r="P3755" s="1">
        <v>4.3</v>
      </c>
      <c r="Q3755" s="1">
        <v>16.28</v>
      </c>
      <c r="R3755" s="1" t="b">
        <v>1</v>
      </c>
      <c r="S3755" s="1" t="s">
        <v>7077</v>
      </c>
      <c r="T3755" s="1" t="s">
        <v>7084</v>
      </c>
    </row>
    <row r="3756" spans="1:20" x14ac:dyDescent="0.3">
      <c r="A3756" s="1" t="s">
        <v>3826</v>
      </c>
      <c r="B3756" s="1" t="s">
        <v>30</v>
      </c>
      <c r="C3756" s="1" t="s">
        <v>187</v>
      </c>
      <c r="D3756" s="1">
        <v>53.039788999999999</v>
      </c>
      <c r="E3756" s="1">
        <v>87.109314999999995</v>
      </c>
      <c r="F3756" s="1" t="s">
        <v>48</v>
      </c>
      <c r="G3756" s="1">
        <v>297.37</v>
      </c>
      <c r="H3756" s="3" t="s">
        <v>7073</v>
      </c>
      <c r="I3756" s="1">
        <v>477</v>
      </c>
      <c r="J3756" s="1">
        <v>10</v>
      </c>
      <c r="K3756" s="1">
        <v>35.590000000000003</v>
      </c>
      <c r="L3756" s="2">
        <v>45516.20349537037</v>
      </c>
      <c r="M3756" s="1">
        <v>11.23</v>
      </c>
      <c r="N3756" s="1">
        <v>990.79</v>
      </c>
      <c r="O3756" s="1">
        <v>1.3</v>
      </c>
      <c r="P3756" s="1">
        <v>14.7</v>
      </c>
      <c r="Q3756" s="1">
        <v>0.21</v>
      </c>
      <c r="R3756" s="1" t="b">
        <v>0</v>
      </c>
      <c r="S3756" s="1" t="s">
        <v>7079</v>
      </c>
      <c r="T3756" s="1" t="s">
        <v>7084</v>
      </c>
    </row>
    <row r="3757" spans="1:20" x14ac:dyDescent="0.3">
      <c r="A3757" s="1" t="s">
        <v>3827</v>
      </c>
      <c r="B3757" s="1" t="s">
        <v>33</v>
      </c>
      <c r="C3757" s="1" t="s">
        <v>112</v>
      </c>
      <c r="D3757" s="1">
        <v>67.441115999999994</v>
      </c>
      <c r="E3757" s="1">
        <v>91.444467000000003</v>
      </c>
      <c r="F3757" s="1" t="s">
        <v>48</v>
      </c>
      <c r="G3757" s="1">
        <v>182.55</v>
      </c>
      <c r="H3757" s="3" t="s">
        <v>7073</v>
      </c>
      <c r="I3757" s="1">
        <v>390</v>
      </c>
      <c r="J3757" s="1">
        <v>5</v>
      </c>
      <c r="K3757" s="1">
        <v>13.26</v>
      </c>
      <c r="L3757" s="2">
        <v>45341.237523148149</v>
      </c>
      <c r="M3757" s="1">
        <v>8.0299999999999994</v>
      </c>
      <c r="N3757" s="1">
        <v>1025.26</v>
      </c>
      <c r="O3757" s="1">
        <v>3.6</v>
      </c>
      <c r="P3757" s="1">
        <v>14.4</v>
      </c>
      <c r="Q3757" s="1">
        <v>4.4800000000000004</v>
      </c>
      <c r="R3757" s="1" t="b">
        <v>1</v>
      </c>
      <c r="S3757" s="1" t="s">
        <v>7078</v>
      </c>
      <c r="T3757" s="1" t="s">
        <v>7085</v>
      </c>
    </row>
    <row r="3758" spans="1:20" x14ac:dyDescent="0.3">
      <c r="A3758" s="1" t="s">
        <v>3828</v>
      </c>
      <c r="B3758" s="1" t="s">
        <v>38</v>
      </c>
      <c r="C3758" s="1" t="s">
        <v>94</v>
      </c>
      <c r="D3758" s="1">
        <v>-3.0010599999999998</v>
      </c>
      <c r="E3758" s="1">
        <v>110.491114</v>
      </c>
      <c r="F3758" s="1" t="s">
        <v>28</v>
      </c>
      <c r="G3758" s="1">
        <v>91.4</v>
      </c>
      <c r="H3758" s="3" t="s">
        <v>7074</v>
      </c>
      <c r="I3758" s="1">
        <v>429</v>
      </c>
      <c r="J3758" s="1">
        <v>2</v>
      </c>
      <c r="K3758" s="1">
        <v>63.9</v>
      </c>
      <c r="L3758" s="2">
        <v>45495.872245370374</v>
      </c>
      <c r="M3758" s="1">
        <v>7.79</v>
      </c>
      <c r="N3758" s="1">
        <v>992.79</v>
      </c>
      <c r="O3758" s="1">
        <v>8</v>
      </c>
      <c r="P3758" s="1">
        <v>4.8</v>
      </c>
      <c r="Q3758" s="1">
        <v>14.12</v>
      </c>
      <c r="R3758" s="1" t="b">
        <v>1</v>
      </c>
      <c r="S3758" s="1" t="s">
        <v>7079</v>
      </c>
      <c r="T3758" s="1" t="s">
        <v>7085</v>
      </c>
    </row>
    <row r="3759" spans="1:20" x14ac:dyDescent="0.3">
      <c r="A3759" s="1" t="s">
        <v>3829</v>
      </c>
      <c r="B3759" s="1" t="s">
        <v>33</v>
      </c>
      <c r="C3759" s="1" t="s">
        <v>124</v>
      </c>
      <c r="D3759" s="1">
        <v>19.500187</v>
      </c>
      <c r="E3759" s="1">
        <v>-78.835718999999997</v>
      </c>
      <c r="F3759" s="1" t="s">
        <v>35</v>
      </c>
      <c r="G3759" s="1">
        <v>33.65</v>
      </c>
      <c r="H3759" s="3" t="s">
        <v>7073</v>
      </c>
      <c r="I3759" s="1">
        <v>171</v>
      </c>
      <c r="J3759" s="1">
        <v>3</v>
      </c>
      <c r="K3759" s="1">
        <v>73.63</v>
      </c>
      <c r="L3759" s="2">
        <v>45756.840300925927</v>
      </c>
      <c r="M3759" s="1">
        <v>14.01</v>
      </c>
      <c r="N3759" s="1">
        <v>1032.54</v>
      </c>
      <c r="O3759" s="1">
        <v>6.7</v>
      </c>
      <c r="P3759" s="1">
        <v>4</v>
      </c>
      <c r="Q3759" s="1">
        <v>8.11</v>
      </c>
      <c r="R3759" s="1" t="b">
        <v>1</v>
      </c>
      <c r="S3759" s="1" t="s">
        <v>7080</v>
      </c>
      <c r="T3759" s="1" t="s">
        <v>7085</v>
      </c>
    </row>
    <row r="3760" spans="1:20" x14ac:dyDescent="0.3">
      <c r="A3760" s="1" t="s">
        <v>3830</v>
      </c>
      <c r="B3760" s="1" t="s">
        <v>50</v>
      </c>
      <c r="C3760" s="1" t="s">
        <v>133</v>
      </c>
      <c r="D3760" s="1">
        <v>0.32410600000000001</v>
      </c>
      <c r="E3760" s="1">
        <v>-121.026009</v>
      </c>
      <c r="F3760" s="1" t="s">
        <v>28</v>
      </c>
      <c r="G3760" s="1">
        <v>171.02</v>
      </c>
      <c r="H3760" s="3" t="s">
        <v>7073</v>
      </c>
      <c r="I3760" s="1">
        <v>245</v>
      </c>
      <c r="J3760" s="1">
        <v>13</v>
      </c>
      <c r="K3760" s="1">
        <v>72.53</v>
      </c>
      <c r="L3760" s="2">
        <v>45391.601412037038</v>
      </c>
      <c r="M3760" s="1">
        <v>17.48</v>
      </c>
      <c r="N3760" s="1">
        <v>1003.74</v>
      </c>
      <c r="O3760" s="1">
        <v>1.3</v>
      </c>
      <c r="P3760" s="1">
        <v>2.5</v>
      </c>
      <c r="Q3760" s="1">
        <v>6.61</v>
      </c>
      <c r="R3760" s="1" t="b">
        <v>1</v>
      </c>
      <c r="S3760" s="1" t="s">
        <v>7077</v>
      </c>
      <c r="T3760" s="1" t="s">
        <v>7082</v>
      </c>
    </row>
    <row r="3761" spans="1:20" x14ac:dyDescent="0.3">
      <c r="A3761" s="1" t="s">
        <v>3831</v>
      </c>
      <c r="B3761" s="1" t="s">
        <v>38</v>
      </c>
      <c r="C3761" s="1" t="s">
        <v>81</v>
      </c>
      <c r="D3761" s="1">
        <v>-8.6248349999999991</v>
      </c>
      <c r="E3761" s="1">
        <v>-2.8305060000000002</v>
      </c>
      <c r="F3761" s="1" t="s">
        <v>43</v>
      </c>
      <c r="G3761" s="1">
        <v>12.71</v>
      </c>
      <c r="H3761" s="3" t="s">
        <v>7073</v>
      </c>
      <c r="I3761" s="1">
        <v>328</v>
      </c>
      <c r="J3761" s="1">
        <v>15</v>
      </c>
      <c r="K3761" s="1">
        <v>11.9</v>
      </c>
      <c r="L3761" s="2">
        <v>45431.434050925927</v>
      </c>
      <c r="M3761" s="1">
        <v>33.32</v>
      </c>
      <c r="N3761" s="1">
        <v>1029.69</v>
      </c>
      <c r="O3761" s="1">
        <v>1.8</v>
      </c>
      <c r="P3761" s="1">
        <v>18.3</v>
      </c>
      <c r="Q3761" s="1">
        <v>17.45</v>
      </c>
      <c r="R3761" s="1" t="b">
        <v>1</v>
      </c>
      <c r="S3761" s="1" t="s">
        <v>7078</v>
      </c>
      <c r="T3761" s="1" t="s">
        <v>7082</v>
      </c>
    </row>
    <row r="3762" spans="1:20" x14ac:dyDescent="0.3">
      <c r="A3762" s="1" t="s">
        <v>3832</v>
      </c>
      <c r="B3762" s="1" t="s">
        <v>30</v>
      </c>
      <c r="C3762" s="1" t="s">
        <v>129</v>
      </c>
      <c r="D3762" s="1">
        <v>28.778285</v>
      </c>
      <c r="E3762" s="1">
        <v>119.08002999999999</v>
      </c>
      <c r="F3762" s="1" t="s">
        <v>28</v>
      </c>
      <c r="G3762" s="1">
        <v>374.17</v>
      </c>
      <c r="H3762" s="3" t="s">
        <v>7074</v>
      </c>
      <c r="I3762" s="1">
        <v>116</v>
      </c>
      <c r="J3762" s="1">
        <v>13</v>
      </c>
      <c r="K3762" s="1">
        <v>81.66</v>
      </c>
      <c r="L3762" s="2">
        <v>45697.434050925927</v>
      </c>
      <c r="M3762" s="1">
        <v>5.24</v>
      </c>
      <c r="N3762" s="1">
        <v>983.35</v>
      </c>
      <c r="O3762" s="1">
        <v>7</v>
      </c>
      <c r="P3762" s="1">
        <v>5.4</v>
      </c>
      <c r="Q3762" s="1">
        <v>18.350000000000001</v>
      </c>
      <c r="R3762" s="1" t="b">
        <v>0</v>
      </c>
      <c r="S3762" s="1" t="s">
        <v>7079</v>
      </c>
      <c r="T3762" s="1" t="s">
        <v>7082</v>
      </c>
    </row>
    <row r="3763" spans="1:20" x14ac:dyDescent="0.3">
      <c r="A3763" s="1" t="s">
        <v>3833</v>
      </c>
      <c r="B3763" s="1" t="s">
        <v>25</v>
      </c>
      <c r="C3763" s="1" t="s">
        <v>65</v>
      </c>
      <c r="D3763" s="1">
        <v>-10.464126</v>
      </c>
      <c r="E3763" s="1">
        <v>-16.357527999999999</v>
      </c>
      <c r="F3763" s="1" t="s">
        <v>23</v>
      </c>
      <c r="G3763" s="1">
        <v>392.94</v>
      </c>
      <c r="H3763" s="3" t="s">
        <v>7073</v>
      </c>
      <c r="I3763" s="1">
        <v>121</v>
      </c>
      <c r="J3763" s="1">
        <v>29</v>
      </c>
      <c r="K3763" s="1">
        <v>53.88</v>
      </c>
      <c r="L3763" s="2">
        <v>45347.546550925923</v>
      </c>
      <c r="M3763" s="1">
        <v>29.53</v>
      </c>
      <c r="N3763" s="1">
        <v>1008.55</v>
      </c>
      <c r="O3763" s="1">
        <v>8.9</v>
      </c>
      <c r="P3763" s="1">
        <v>7.5</v>
      </c>
      <c r="Q3763" s="1">
        <v>18.96</v>
      </c>
      <c r="R3763" s="1" t="b">
        <v>0</v>
      </c>
      <c r="S3763" s="1" t="s">
        <v>7077</v>
      </c>
      <c r="T3763" s="1" t="s">
        <v>7083</v>
      </c>
    </row>
    <row r="3764" spans="1:20" x14ac:dyDescent="0.3">
      <c r="A3764" s="1" t="s">
        <v>3834</v>
      </c>
      <c r="B3764" s="1" t="s">
        <v>21</v>
      </c>
      <c r="C3764" s="1" t="s">
        <v>22</v>
      </c>
      <c r="D3764" s="1">
        <v>62.415146999999997</v>
      </c>
      <c r="E3764" s="1">
        <v>16.971658999999999</v>
      </c>
      <c r="F3764" s="1" t="s">
        <v>19</v>
      </c>
      <c r="G3764" s="1">
        <v>60.87</v>
      </c>
      <c r="H3764" s="3" t="s">
        <v>7074</v>
      </c>
      <c r="I3764" s="1">
        <v>181</v>
      </c>
      <c r="J3764" s="1">
        <v>8</v>
      </c>
      <c r="K3764" s="1">
        <v>22.61</v>
      </c>
      <c r="L3764" s="2">
        <v>45156.975717592592</v>
      </c>
      <c r="M3764" s="1">
        <v>21.49</v>
      </c>
      <c r="N3764" s="1">
        <v>1029.3499999999999</v>
      </c>
      <c r="O3764" s="1">
        <v>3.8</v>
      </c>
      <c r="P3764" s="1">
        <v>6.3</v>
      </c>
      <c r="Q3764" s="1">
        <v>5.45</v>
      </c>
      <c r="R3764" s="1" t="b">
        <v>0</v>
      </c>
      <c r="S3764" s="1" t="s">
        <v>7078</v>
      </c>
      <c r="T3764" s="1" t="s">
        <v>7084</v>
      </c>
    </row>
    <row r="3765" spans="1:20" x14ac:dyDescent="0.3">
      <c r="A3765" s="1" t="s">
        <v>3835</v>
      </c>
      <c r="B3765" s="1" t="s">
        <v>33</v>
      </c>
      <c r="C3765" s="1" t="s">
        <v>34</v>
      </c>
      <c r="D3765" s="1">
        <v>-85.016090000000005</v>
      </c>
      <c r="E3765" s="1">
        <v>142.34081499999999</v>
      </c>
      <c r="F3765" s="1" t="s">
        <v>48</v>
      </c>
      <c r="G3765" s="1">
        <v>218.32</v>
      </c>
      <c r="H3765" s="3" t="s">
        <v>7074</v>
      </c>
      <c r="I3765" s="1">
        <v>36</v>
      </c>
      <c r="J3765" s="1">
        <v>2</v>
      </c>
      <c r="K3765" s="1">
        <v>13.16</v>
      </c>
      <c r="L3765" s="2">
        <v>45737.295162037037</v>
      </c>
      <c r="M3765" s="1">
        <v>11.87</v>
      </c>
      <c r="N3765" s="1">
        <v>995.88</v>
      </c>
      <c r="O3765" s="1">
        <v>6.5</v>
      </c>
      <c r="P3765" s="1">
        <v>8.9</v>
      </c>
      <c r="Q3765" s="1">
        <v>18.25</v>
      </c>
      <c r="R3765" s="1" t="b">
        <v>1</v>
      </c>
      <c r="S3765" s="1" t="s">
        <v>7079</v>
      </c>
      <c r="T3765" s="1" t="s">
        <v>7085</v>
      </c>
    </row>
    <row r="3766" spans="1:20" x14ac:dyDescent="0.3">
      <c r="A3766" s="1" t="s">
        <v>3836</v>
      </c>
      <c r="B3766" s="1" t="s">
        <v>78</v>
      </c>
      <c r="C3766" s="1" t="s">
        <v>79</v>
      </c>
      <c r="D3766" s="1">
        <v>-82.537666000000002</v>
      </c>
      <c r="E3766" s="1">
        <v>-66.672683000000006</v>
      </c>
      <c r="F3766" s="1" t="s">
        <v>35</v>
      </c>
      <c r="G3766" s="1">
        <v>273.02</v>
      </c>
      <c r="H3766" s="3" t="s">
        <v>7073</v>
      </c>
      <c r="I3766" s="1">
        <v>319</v>
      </c>
      <c r="J3766" s="1">
        <v>2</v>
      </c>
      <c r="K3766" s="1">
        <v>78.47</v>
      </c>
      <c r="L3766" s="2">
        <v>45413.147939814815</v>
      </c>
      <c r="M3766" s="1">
        <v>19.97</v>
      </c>
      <c r="N3766" s="1">
        <v>1035.67</v>
      </c>
      <c r="O3766" s="1">
        <v>1.9</v>
      </c>
      <c r="P3766" s="1">
        <v>14.6</v>
      </c>
      <c r="Q3766" s="1">
        <v>14.74</v>
      </c>
      <c r="R3766" s="1" t="b">
        <v>1</v>
      </c>
      <c r="S3766" s="1" t="s">
        <v>7080</v>
      </c>
      <c r="T3766" s="1" t="s">
        <v>7085</v>
      </c>
    </row>
    <row r="3767" spans="1:20" x14ac:dyDescent="0.3">
      <c r="A3767" s="1" t="s">
        <v>3837</v>
      </c>
      <c r="B3767" s="1" t="s">
        <v>17</v>
      </c>
      <c r="C3767" s="1" t="s">
        <v>18</v>
      </c>
      <c r="D3767" s="1">
        <v>-7.0401090000000002</v>
      </c>
      <c r="E3767" s="1">
        <v>60.585611999999998</v>
      </c>
      <c r="F3767" s="1" t="s">
        <v>28</v>
      </c>
      <c r="G3767" s="1">
        <v>220.9</v>
      </c>
      <c r="H3767" s="3" t="s">
        <v>7073</v>
      </c>
      <c r="I3767" s="1">
        <v>470</v>
      </c>
      <c r="J3767" s="1">
        <v>5</v>
      </c>
      <c r="K3767" s="1">
        <v>55.34</v>
      </c>
      <c r="L3767" s="2">
        <v>45094.395162037035</v>
      </c>
      <c r="M3767" s="1">
        <v>12.35</v>
      </c>
      <c r="N3767" s="1">
        <v>1024.1500000000001</v>
      </c>
      <c r="O3767" s="1">
        <v>3.4</v>
      </c>
      <c r="P3767" s="1">
        <v>17.5</v>
      </c>
      <c r="Q3767" s="1">
        <v>3.08</v>
      </c>
      <c r="R3767" s="1" t="b">
        <v>0</v>
      </c>
      <c r="S3767" s="1" t="s">
        <v>7077</v>
      </c>
      <c r="T3767" s="1" t="s">
        <v>7085</v>
      </c>
    </row>
    <row r="3768" spans="1:20" x14ac:dyDescent="0.3">
      <c r="A3768" s="1" t="s">
        <v>3838</v>
      </c>
      <c r="B3768" s="1" t="s">
        <v>50</v>
      </c>
      <c r="C3768" s="1" t="s">
        <v>108</v>
      </c>
      <c r="D3768" s="1">
        <v>81.383140999999995</v>
      </c>
      <c r="E3768" s="1">
        <v>47.071900999999997</v>
      </c>
      <c r="F3768" s="1" t="s">
        <v>35</v>
      </c>
      <c r="G3768" s="1">
        <v>73.78</v>
      </c>
      <c r="H3768" s="3" t="s">
        <v>7073</v>
      </c>
      <c r="I3768" s="1">
        <v>478</v>
      </c>
      <c r="J3768" s="1">
        <v>36</v>
      </c>
      <c r="K3768" s="1">
        <v>76.36</v>
      </c>
      <c r="L3768" s="2">
        <v>45432.654189814813</v>
      </c>
      <c r="M3768" s="1">
        <v>24.05</v>
      </c>
      <c r="N3768" s="1">
        <v>1021.13</v>
      </c>
      <c r="O3768" s="1">
        <v>0.2</v>
      </c>
      <c r="P3768" s="1">
        <v>4.5</v>
      </c>
      <c r="Q3768" s="1">
        <v>12.21</v>
      </c>
      <c r="R3768" s="1" t="b">
        <v>1</v>
      </c>
      <c r="S3768" s="1" t="s">
        <v>7080</v>
      </c>
      <c r="T3768" s="1" t="s">
        <v>7083</v>
      </c>
    </row>
    <row r="3769" spans="1:20" x14ac:dyDescent="0.3">
      <c r="A3769" s="1" t="s">
        <v>3839</v>
      </c>
      <c r="B3769" s="1" t="s">
        <v>41</v>
      </c>
      <c r="C3769" s="1" t="s">
        <v>70</v>
      </c>
      <c r="D3769" s="1">
        <v>-34.576994999999997</v>
      </c>
      <c r="E3769" s="1">
        <v>-72.805466999999993</v>
      </c>
      <c r="F3769" s="1" t="s">
        <v>43</v>
      </c>
      <c r="G3769" s="1">
        <v>41.3</v>
      </c>
      <c r="H3769" s="3" t="s">
        <v>7074</v>
      </c>
      <c r="I3769" s="1">
        <v>123</v>
      </c>
      <c r="J3769" s="1">
        <v>30</v>
      </c>
      <c r="K3769" s="1">
        <v>51.7</v>
      </c>
      <c r="L3769" s="2">
        <v>45338.195856481485</v>
      </c>
      <c r="M3769" s="1">
        <v>17.64</v>
      </c>
      <c r="N3769" s="1">
        <v>1004.75</v>
      </c>
      <c r="O3769" s="1">
        <v>8.5</v>
      </c>
      <c r="P3769" s="1">
        <v>14</v>
      </c>
      <c r="Q3769" s="1">
        <v>0.53</v>
      </c>
      <c r="R3769" s="1" t="b">
        <v>0</v>
      </c>
      <c r="S3769" s="1" t="s">
        <v>7080</v>
      </c>
      <c r="T3769" s="1" t="s">
        <v>7083</v>
      </c>
    </row>
    <row r="3770" spans="1:20" x14ac:dyDescent="0.3">
      <c r="A3770" s="1" t="s">
        <v>3840</v>
      </c>
      <c r="B3770" s="1" t="s">
        <v>21</v>
      </c>
      <c r="C3770" s="1" t="s">
        <v>22</v>
      </c>
      <c r="D3770" s="1">
        <v>-72.036281000000002</v>
      </c>
      <c r="E3770" s="1">
        <v>91.102902999999998</v>
      </c>
      <c r="F3770" s="1" t="s">
        <v>28</v>
      </c>
      <c r="G3770" s="1">
        <v>330.17</v>
      </c>
      <c r="H3770" s="3" t="s">
        <v>7073</v>
      </c>
      <c r="I3770" s="1">
        <v>168</v>
      </c>
      <c r="J3770" s="1">
        <v>39</v>
      </c>
      <c r="K3770" s="1">
        <v>73.66</v>
      </c>
      <c r="L3770" s="2">
        <v>45465.941689814812</v>
      </c>
      <c r="M3770" s="1">
        <v>6.99</v>
      </c>
      <c r="N3770" s="1">
        <v>1013.77</v>
      </c>
      <c r="O3770" s="1">
        <v>4.4000000000000004</v>
      </c>
      <c r="P3770" s="1">
        <v>7.7</v>
      </c>
      <c r="Q3770" s="1">
        <v>14.17</v>
      </c>
      <c r="R3770" s="1" t="b">
        <v>0</v>
      </c>
      <c r="S3770" s="1" t="s">
        <v>7079</v>
      </c>
      <c r="T3770" s="1" t="s">
        <v>7083</v>
      </c>
    </row>
    <row r="3771" spans="1:20" x14ac:dyDescent="0.3">
      <c r="A3771" s="1" t="s">
        <v>3841</v>
      </c>
      <c r="B3771" s="1" t="s">
        <v>25</v>
      </c>
      <c r="C3771" s="1" t="s">
        <v>59</v>
      </c>
      <c r="D3771" s="1">
        <v>-15.103279000000001</v>
      </c>
      <c r="E3771" s="1">
        <v>-154.358397</v>
      </c>
      <c r="F3771" s="1" t="s">
        <v>28</v>
      </c>
      <c r="G3771" s="1">
        <v>60.41</v>
      </c>
      <c r="H3771" s="3" t="s">
        <v>7074</v>
      </c>
      <c r="I3771" s="1">
        <v>282</v>
      </c>
      <c r="J3771" s="1">
        <v>13</v>
      </c>
      <c r="K3771" s="1">
        <v>17.71</v>
      </c>
      <c r="L3771" s="2">
        <v>45730.347939814812</v>
      </c>
      <c r="M3771" s="1">
        <v>5.1100000000000003</v>
      </c>
      <c r="N3771" s="1">
        <v>1021.81</v>
      </c>
      <c r="O3771" s="1">
        <v>9</v>
      </c>
      <c r="P3771" s="1">
        <v>19.600000000000001</v>
      </c>
      <c r="Q3771" s="1">
        <v>14.67</v>
      </c>
      <c r="R3771" s="1" t="b">
        <v>1</v>
      </c>
      <c r="S3771" s="1" t="s">
        <v>7077</v>
      </c>
      <c r="T3771" s="1" t="s">
        <v>7082</v>
      </c>
    </row>
    <row r="3772" spans="1:20" x14ac:dyDescent="0.3">
      <c r="A3772" s="1" t="s">
        <v>3842</v>
      </c>
      <c r="B3772" s="1" t="s">
        <v>41</v>
      </c>
      <c r="C3772" s="1" t="s">
        <v>96</v>
      </c>
      <c r="D3772" s="1">
        <v>52.226647999999997</v>
      </c>
      <c r="E3772" s="1">
        <v>-18.053832</v>
      </c>
      <c r="F3772" s="1" t="s">
        <v>28</v>
      </c>
      <c r="G3772" s="1">
        <v>139.13</v>
      </c>
      <c r="H3772" s="3" t="s">
        <v>7073</v>
      </c>
      <c r="I3772" s="1">
        <v>466</v>
      </c>
      <c r="J3772" s="1">
        <v>12</v>
      </c>
      <c r="K3772" s="1">
        <v>85.81</v>
      </c>
      <c r="L3772" s="2">
        <v>45206.517384259256</v>
      </c>
      <c r="M3772" s="1">
        <v>22.09</v>
      </c>
      <c r="N3772" s="1">
        <v>1013.07</v>
      </c>
      <c r="O3772" s="1">
        <v>7.8</v>
      </c>
      <c r="P3772" s="1">
        <v>6.7</v>
      </c>
      <c r="Q3772" s="1">
        <v>15.79</v>
      </c>
      <c r="R3772" s="1" t="b">
        <v>1</v>
      </c>
      <c r="S3772" s="1" t="s">
        <v>7080</v>
      </c>
      <c r="T3772" s="1" t="s">
        <v>7082</v>
      </c>
    </row>
    <row r="3773" spans="1:20" x14ac:dyDescent="0.3">
      <c r="A3773" s="1" t="s">
        <v>3843</v>
      </c>
      <c r="B3773" s="1" t="s">
        <v>21</v>
      </c>
      <c r="C3773" s="1" t="s">
        <v>61</v>
      </c>
      <c r="D3773" s="1">
        <v>69.175808000000004</v>
      </c>
      <c r="E3773" s="1">
        <v>59.573039999999999</v>
      </c>
      <c r="F3773" s="1" t="s">
        <v>23</v>
      </c>
      <c r="G3773" s="1">
        <v>11.64</v>
      </c>
      <c r="H3773" s="3" t="s">
        <v>7073</v>
      </c>
      <c r="I3773" s="1">
        <v>352</v>
      </c>
      <c r="J3773" s="1">
        <v>20</v>
      </c>
      <c r="K3773" s="1">
        <v>28.4</v>
      </c>
      <c r="L3773" s="2">
        <v>45429.533356481479</v>
      </c>
      <c r="M3773" s="1">
        <v>36.15</v>
      </c>
      <c r="N3773" s="1">
        <v>1028.8800000000001</v>
      </c>
      <c r="O3773" s="1">
        <v>9.1</v>
      </c>
      <c r="P3773" s="1">
        <v>1.1000000000000001</v>
      </c>
      <c r="Q3773" s="1">
        <v>3.45</v>
      </c>
      <c r="R3773" s="1" t="b">
        <v>1</v>
      </c>
      <c r="S3773" s="1" t="s">
        <v>7079</v>
      </c>
      <c r="T3773" s="1" t="s">
        <v>7083</v>
      </c>
    </row>
    <row r="3774" spans="1:20" x14ac:dyDescent="0.3">
      <c r="A3774" s="1" t="s">
        <v>3844</v>
      </c>
      <c r="B3774" s="1" t="s">
        <v>50</v>
      </c>
      <c r="C3774" s="1" t="s">
        <v>152</v>
      </c>
      <c r="D3774" s="1">
        <v>-10.722984</v>
      </c>
      <c r="E3774" s="1">
        <v>56.562676000000003</v>
      </c>
      <c r="F3774" s="1" t="s">
        <v>28</v>
      </c>
      <c r="G3774" s="1">
        <v>346.19</v>
      </c>
      <c r="H3774" s="3" t="s">
        <v>7074</v>
      </c>
      <c r="I3774" s="1">
        <v>364</v>
      </c>
      <c r="J3774" s="1">
        <v>41</v>
      </c>
      <c r="K3774" s="1">
        <v>83.39</v>
      </c>
      <c r="L3774" s="2">
        <v>45295.552800925929</v>
      </c>
      <c r="M3774" s="1">
        <v>14.09</v>
      </c>
      <c r="N3774" s="1">
        <v>1010.36</v>
      </c>
      <c r="O3774" s="1">
        <v>3.1</v>
      </c>
      <c r="P3774" s="1">
        <v>10.8</v>
      </c>
      <c r="Q3774" s="1">
        <v>12.56</v>
      </c>
      <c r="R3774" s="1" t="b">
        <v>0</v>
      </c>
      <c r="S3774" s="1" t="s">
        <v>7077</v>
      </c>
      <c r="T3774" s="1" t="s">
        <v>7083</v>
      </c>
    </row>
    <row r="3775" spans="1:20" x14ac:dyDescent="0.3">
      <c r="A3775" s="1" t="s">
        <v>3845</v>
      </c>
      <c r="B3775" s="1" t="s">
        <v>41</v>
      </c>
      <c r="C3775" s="1" t="s">
        <v>96</v>
      </c>
      <c r="D3775" s="1">
        <v>5.7807630000000003</v>
      </c>
      <c r="E3775" s="1">
        <v>8.6883850000000002</v>
      </c>
      <c r="F3775" s="1" t="s">
        <v>23</v>
      </c>
      <c r="G3775" s="1">
        <v>194.98</v>
      </c>
      <c r="H3775" s="3" t="s">
        <v>7073</v>
      </c>
      <c r="I3775" s="1">
        <v>118</v>
      </c>
      <c r="J3775" s="1">
        <v>11</v>
      </c>
      <c r="K3775" s="1">
        <v>49.91</v>
      </c>
      <c r="L3775" s="2">
        <v>45424.827106481483</v>
      </c>
      <c r="M3775" s="1">
        <v>29.45</v>
      </c>
      <c r="N3775" s="1">
        <v>994.16</v>
      </c>
      <c r="O3775" s="1">
        <v>2</v>
      </c>
      <c r="P3775" s="1">
        <v>3.9</v>
      </c>
      <c r="Q3775" s="1">
        <v>3.58</v>
      </c>
      <c r="R3775" s="1" t="b">
        <v>0</v>
      </c>
      <c r="S3775" s="1" t="s">
        <v>7080</v>
      </c>
      <c r="T3775" s="1" t="s">
        <v>7084</v>
      </c>
    </row>
    <row r="3776" spans="1:20" x14ac:dyDescent="0.3">
      <c r="A3776" s="1" t="s">
        <v>3846</v>
      </c>
      <c r="B3776" s="1" t="s">
        <v>78</v>
      </c>
      <c r="C3776" s="1" t="s">
        <v>88</v>
      </c>
      <c r="D3776" s="1">
        <v>-51.307143000000003</v>
      </c>
      <c r="E3776" s="1">
        <v>80.911223000000007</v>
      </c>
      <c r="F3776" s="1" t="s">
        <v>43</v>
      </c>
      <c r="G3776" s="1">
        <v>194.31</v>
      </c>
      <c r="H3776" s="3" t="s">
        <v>7074</v>
      </c>
      <c r="I3776" s="1">
        <v>342</v>
      </c>
      <c r="J3776" s="1">
        <v>10</v>
      </c>
      <c r="K3776" s="1">
        <v>66</v>
      </c>
      <c r="L3776" s="2">
        <v>45573.115995370368</v>
      </c>
      <c r="M3776" s="1">
        <v>26.52</v>
      </c>
      <c r="N3776" s="1">
        <v>994.98</v>
      </c>
      <c r="O3776" s="1">
        <v>10.7</v>
      </c>
      <c r="P3776" s="1">
        <v>1.8</v>
      </c>
      <c r="Q3776" s="1">
        <v>18.93</v>
      </c>
      <c r="R3776" s="1" t="b">
        <v>0</v>
      </c>
      <c r="S3776" s="1" t="s">
        <v>7080</v>
      </c>
      <c r="T3776" s="1" t="s">
        <v>7084</v>
      </c>
    </row>
    <row r="3777" spans="1:20" x14ac:dyDescent="0.3">
      <c r="A3777" s="1" t="s">
        <v>3847</v>
      </c>
      <c r="B3777" s="1" t="s">
        <v>21</v>
      </c>
      <c r="C3777" s="1" t="s">
        <v>61</v>
      </c>
      <c r="D3777" s="1">
        <v>13.558717</v>
      </c>
      <c r="E3777" s="1">
        <v>-35.681798000000001</v>
      </c>
      <c r="F3777" s="1" t="s">
        <v>48</v>
      </c>
      <c r="G3777" s="1">
        <v>86.22</v>
      </c>
      <c r="H3777" s="3" t="s">
        <v>7073</v>
      </c>
      <c r="I3777" s="1">
        <v>303</v>
      </c>
      <c r="J3777" s="1">
        <v>4</v>
      </c>
      <c r="K3777" s="1">
        <v>71.260000000000005</v>
      </c>
      <c r="L3777" s="2">
        <v>45550.363217592596</v>
      </c>
      <c r="M3777" s="1">
        <v>37.299999999999997</v>
      </c>
      <c r="N3777" s="1">
        <v>980.41</v>
      </c>
      <c r="O3777" s="1">
        <v>7.9</v>
      </c>
      <c r="P3777" s="1">
        <v>14.3</v>
      </c>
      <c r="Q3777" s="1">
        <v>13.5</v>
      </c>
      <c r="R3777" s="1" t="b">
        <v>0</v>
      </c>
      <c r="S3777" s="1" t="s">
        <v>7077</v>
      </c>
      <c r="T3777" s="1" t="s">
        <v>7085</v>
      </c>
    </row>
    <row r="3778" spans="1:20" x14ac:dyDescent="0.3">
      <c r="A3778" s="1" t="s">
        <v>3848</v>
      </c>
      <c r="B3778" s="1" t="s">
        <v>50</v>
      </c>
      <c r="C3778" s="1" t="s">
        <v>133</v>
      </c>
      <c r="D3778" s="1">
        <v>-42.017916</v>
      </c>
      <c r="E3778" s="1">
        <v>63.838479999999997</v>
      </c>
      <c r="F3778" s="1" t="s">
        <v>19</v>
      </c>
      <c r="G3778" s="1">
        <v>238.36</v>
      </c>
      <c r="H3778" s="3" t="s">
        <v>7073</v>
      </c>
      <c r="I3778" s="1">
        <v>116</v>
      </c>
      <c r="J3778" s="1">
        <v>2</v>
      </c>
      <c r="K3778" s="1">
        <v>41.43</v>
      </c>
      <c r="L3778" s="2">
        <v>45265.752800925926</v>
      </c>
      <c r="M3778" s="1">
        <v>32.93</v>
      </c>
      <c r="N3778" s="1">
        <v>1001.07</v>
      </c>
      <c r="O3778" s="1">
        <v>9.1999999999999993</v>
      </c>
      <c r="P3778" s="1">
        <v>14.9</v>
      </c>
      <c r="Q3778" s="1">
        <v>1.91</v>
      </c>
      <c r="R3778" s="1" t="b">
        <v>1</v>
      </c>
      <c r="S3778" s="1" t="s">
        <v>7078</v>
      </c>
      <c r="T3778" s="1" t="s">
        <v>7085</v>
      </c>
    </row>
    <row r="3779" spans="1:20" x14ac:dyDescent="0.3">
      <c r="A3779" s="1" t="s">
        <v>3849</v>
      </c>
      <c r="B3779" s="1" t="s">
        <v>114</v>
      </c>
      <c r="C3779" s="1" t="s">
        <v>192</v>
      </c>
      <c r="D3779" s="1">
        <v>37.820289000000002</v>
      </c>
      <c r="E3779" s="1">
        <v>37.011783999999999</v>
      </c>
      <c r="F3779" s="1" t="s">
        <v>23</v>
      </c>
      <c r="G3779" s="1">
        <v>295.89</v>
      </c>
      <c r="H3779" s="3" t="s">
        <v>7073</v>
      </c>
      <c r="I3779" s="1">
        <v>208</v>
      </c>
      <c r="J3779" s="1">
        <v>3</v>
      </c>
      <c r="K3779" s="1">
        <v>23.28</v>
      </c>
      <c r="L3779" s="2">
        <v>45645.507662037038</v>
      </c>
      <c r="M3779" s="1">
        <v>22.88</v>
      </c>
      <c r="N3779" s="1">
        <v>1032.42</v>
      </c>
      <c r="O3779" s="1">
        <v>0.1</v>
      </c>
      <c r="P3779" s="1">
        <v>9.8000000000000007</v>
      </c>
      <c r="Q3779" s="1">
        <v>3.74</v>
      </c>
      <c r="R3779" s="1" t="b">
        <v>0</v>
      </c>
      <c r="S3779" s="1" t="s">
        <v>7078</v>
      </c>
      <c r="T3779" s="1" t="s">
        <v>7085</v>
      </c>
    </row>
    <row r="3780" spans="1:20" x14ac:dyDescent="0.3">
      <c r="A3780" s="1" t="s">
        <v>3850</v>
      </c>
      <c r="B3780" s="1" t="s">
        <v>25</v>
      </c>
      <c r="C3780" s="1" t="s">
        <v>65</v>
      </c>
      <c r="D3780" s="1">
        <v>-29.971744000000001</v>
      </c>
      <c r="E3780" s="1">
        <v>173.02484799999999</v>
      </c>
      <c r="F3780" s="1" t="s">
        <v>19</v>
      </c>
      <c r="G3780" s="1">
        <v>333.87</v>
      </c>
      <c r="H3780" s="3" t="s">
        <v>7073</v>
      </c>
      <c r="I3780" s="1">
        <v>428</v>
      </c>
      <c r="J3780" s="1">
        <v>15</v>
      </c>
      <c r="K3780" s="1">
        <v>85.13</v>
      </c>
      <c r="L3780" s="2">
        <v>45299.443078703705</v>
      </c>
      <c r="M3780" s="1">
        <v>26.45</v>
      </c>
      <c r="N3780" s="1">
        <v>1035.5899999999999</v>
      </c>
      <c r="O3780" s="1">
        <v>3.9</v>
      </c>
      <c r="P3780" s="1">
        <v>13.9</v>
      </c>
      <c r="Q3780" s="1">
        <v>13.27</v>
      </c>
      <c r="R3780" s="1" t="b">
        <v>1</v>
      </c>
      <c r="S3780" s="1" t="s">
        <v>7077</v>
      </c>
      <c r="T3780" s="1" t="s">
        <v>7082</v>
      </c>
    </row>
    <row r="3781" spans="1:20" x14ac:dyDescent="0.3">
      <c r="A3781" s="1" t="s">
        <v>3851</v>
      </c>
      <c r="B3781" s="1" t="s">
        <v>78</v>
      </c>
      <c r="C3781" s="1" t="s">
        <v>84</v>
      </c>
      <c r="D3781" s="1">
        <v>63.377940000000002</v>
      </c>
      <c r="E3781" s="1">
        <v>-32.035893000000002</v>
      </c>
      <c r="F3781" s="1" t="s">
        <v>19</v>
      </c>
      <c r="G3781" s="1">
        <v>105.88</v>
      </c>
      <c r="H3781" s="3" t="s">
        <v>7073</v>
      </c>
      <c r="I3781" s="1">
        <v>390</v>
      </c>
      <c r="J3781" s="1">
        <v>18</v>
      </c>
      <c r="K3781" s="1">
        <v>65.290000000000006</v>
      </c>
      <c r="L3781" s="2">
        <v>45661.766689814816</v>
      </c>
      <c r="M3781" s="1">
        <v>35.99</v>
      </c>
      <c r="N3781" s="1">
        <v>994.17</v>
      </c>
      <c r="O3781" s="1">
        <v>8.1999999999999993</v>
      </c>
      <c r="P3781" s="1">
        <v>11.2</v>
      </c>
      <c r="Q3781" s="1">
        <v>9.5299999999999994</v>
      </c>
      <c r="R3781" s="1" t="b">
        <v>0</v>
      </c>
      <c r="S3781" s="1" t="s">
        <v>7077</v>
      </c>
      <c r="T3781" s="1" t="s">
        <v>7082</v>
      </c>
    </row>
    <row r="3782" spans="1:20" x14ac:dyDescent="0.3">
      <c r="A3782" s="1" t="s">
        <v>3852</v>
      </c>
      <c r="B3782" s="1" t="s">
        <v>17</v>
      </c>
      <c r="C3782" s="1" t="s">
        <v>195</v>
      </c>
      <c r="D3782" s="1">
        <v>-18.295635000000001</v>
      </c>
      <c r="E3782" s="1">
        <v>-109.351738</v>
      </c>
      <c r="F3782" s="1" t="s">
        <v>43</v>
      </c>
      <c r="G3782" s="1">
        <v>394.13</v>
      </c>
      <c r="H3782" s="3" t="s">
        <v>7074</v>
      </c>
      <c r="I3782" s="1">
        <v>89</v>
      </c>
      <c r="J3782" s="1">
        <v>18</v>
      </c>
      <c r="K3782" s="1">
        <v>26.94</v>
      </c>
      <c r="L3782" s="2">
        <v>45633.997939814813</v>
      </c>
      <c r="M3782" s="1">
        <v>16.28</v>
      </c>
      <c r="N3782" s="1">
        <v>1047.1300000000001</v>
      </c>
      <c r="O3782" s="1">
        <v>0.9</v>
      </c>
      <c r="P3782" s="1">
        <v>13</v>
      </c>
      <c r="Q3782" s="1">
        <v>14.73</v>
      </c>
      <c r="R3782" s="1" t="b">
        <v>0</v>
      </c>
      <c r="S3782" s="1" t="s">
        <v>7077</v>
      </c>
      <c r="T3782" s="1" t="s">
        <v>7082</v>
      </c>
    </row>
    <row r="3783" spans="1:20" x14ac:dyDescent="0.3">
      <c r="A3783" s="1" t="s">
        <v>3853</v>
      </c>
      <c r="B3783" s="1" t="s">
        <v>50</v>
      </c>
      <c r="C3783" s="1" t="s">
        <v>108</v>
      </c>
      <c r="D3783" s="1">
        <v>-57.249470000000002</v>
      </c>
      <c r="E3783" s="1">
        <v>-101.826256</v>
      </c>
      <c r="F3783" s="1" t="s">
        <v>28</v>
      </c>
      <c r="G3783" s="1">
        <v>189.15</v>
      </c>
      <c r="H3783" s="3" t="s">
        <v>7073</v>
      </c>
      <c r="I3783" s="1">
        <v>142</v>
      </c>
      <c r="J3783" s="1">
        <v>26</v>
      </c>
      <c r="K3783" s="1">
        <v>39.049999999999997</v>
      </c>
      <c r="L3783" s="2">
        <v>45236.940995370373</v>
      </c>
      <c r="M3783" s="1">
        <v>13.41</v>
      </c>
      <c r="N3783" s="1">
        <v>1015.17</v>
      </c>
      <c r="O3783" s="1">
        <v>6.2</v>
      </c>
      <c r="P3783" s="1">
        <v>12.3</v>
      </c>
      <c r="Q3783" s="1">
        <v>5.62</v>
      </c>
      <c r="R3783" s="1" t="b">
        <v>0</v>
      </c>
      <c r="S3783" s="1" t="s">
        <v>7079</v>
      </c>
      <c r="T3783" s="1" t="s">
        <v>7083</v>
      </c>
    </row>
    <row r="3784" spans="1:20" x14ac:dyDescent="0.3">
      <c r="A3784" s="1" t="s">
        <v>3854</v>
      </c>
      <c r="B3784" s="1" t="s">
        <v>17</v>
      </c>
      <c r="C3784" s="1" t="s">
        <v>195</v>
      </c>
      <c r="D3784" s="1">
        <v>-53.390560999999998</v>
      </c>
      <c r="E3784" s="1">
        <v>133.65460999999999</v>
      </c>
      <c r="F3784" s="1" t="s">
        <v>19</v>
      </c>
      <c r="G3784" s="1">
        <v>42.78</v>
      </c>
      <c r="H3784" s="3" t="s">
        <v>7074</v>
      </c>
      <c r="I3784" s="1">
        <v>53</v>
      </c>
      <c r="J3784" s="1">
        <v>11</v>
      </c>
      <c r="K3784" s="1">
        <v>81.150000000000006</v>
      </c>
      <c r="L3784" s="2">
        <v>45565.804189814815</v>
      </c>
      <c r="M3784" s="1">
        <v>0.93</v>
      </c>
      <c r="N3784" s="1">
        <v>1044.19</v>
      </c>
      <c r="O3784" s="1">
        <v>4.7</v>
      </c>
      <c r="P3784" s="1">
        <v>13.7</v>
      </c>
      <c r="Q3784" s="1">
        <v>13.16</v>
      </c>
      <c r="R3784" s="1" t="b">
        <v>0</v>
      </c>
      <c r="S3784" s="1" t="s">
        <v>7077</v>
      </c>
      <c r="T3784" s="1" t="s">
        <v>7084</v>
      </c>
    </row>
    <row r="3785" spans="1:20" x14ac:dyDescent="0.3">
      <c r="A3785" s="1" t="s">
        <v>3855</v>
      </c>
      <c r="B3785" s="1" t="s">
        <v>38</v>
      </c>
      <c r="C3785" s="1" t="s">
        <v>92</v>
      </c>
      <c r="D3785" s="1">
        <v>-3.950774</v>
      </c>
      <c r="E3785" s="1">
        <v>-76.025193999999999</v>
      </c>
      <c r="F3785" s="1" t="s">
        <v>35</v>
      </c>
      <c r="G3785" s="1">
        <v>256.39</v>
      </c>
      <c r="H3785" s="3" t="s">
        <v>7073</v>
      </c>
      <c r="I3785" s="1">
        <v>266</v>
      </c>
      <c r="J3785" s="1">
        <v>4</v>
      </c>
      <c r="K3785" s="1">
        <v>78.5</v>
      </c>
      <c r="L3785" s="2">
        <v>45199.313217592593</v>
      </c>
      <c r="M3785" s="1">
        <v>33.15</v>
      </c>
      <c r="N3785" s="1">
        <v>1029.47</v>
      </c>
      <c r="O3785" s="1">
        <v>0.2</v>
      </c>
      <c r="P3785" s="1">
        <v>4.8</v>
      </c>
      <c r="Q3785" s="1">
        <v>3.54</v>
      </c>
      <c r="R3785" s="1" t="b">
        <v>0</v>
      </c>
      <c r="S3785" s="1" t="s">
        <v>7078</v>
      </c>
      <c r="T3785" s="1" t="s">
        <v>7085</v>
      </c>
    </row>
    <row r="3786" spans="1:20" x14ac:dyDescent="0.3">
      <c r="A3786" s="1" t="s">
        <v>3856</v>
      </c>
      <c r="B3786" s="1" t="s">
        <v>38</v>
      </c>
      <c r="C3786" s="1" t="s">
        <v>81</v>
      </c>
      <c r="D3786" s="1">
        <v>-47.225332999999999</v>
      </c>
      <c r="E3786" s="1">
        <v>-140.522164</v>
      </c>
      <c r="F3786" s="1" t="s">
        <v>28</v>
      </c>
      <c r="G3786" s="1">
        <v>39.090000000000003</v>
      </c>
      <c r="H3786" s="3" t="s">
        <v>7073</v>
      </c>
      <c r="I3786" s="1">
        <v>312</v>
      </c>
      <c r="J3786" s="1">
        <v>2</v>
      </c>
      <c r="K3786" s="1">
        <v>82.79</v>
      </c>
      <c r="L3786" s="2">
        <v>45559.881273148145</v>
      </c>
      <c r="M3786" s="1">
        <v>32.14</v>
      </c>
      <c r="N3786" s="1">
        <v>1030.57</v>
      </c>
      <c r="O3786" s="1">
        <v>2.6</v>
      </c>
      <c r="P3786" s="1">
        <v>6.1</v>
      </c>
      <c r="Q3786" s="1">
        <v>10.87</v>
      </c>
      <c r="R3786" s="1" t="b">
        <v>0</v>
      </c>
      <c r="S3786" s="1" t="s">
        <v>7078</v>
      </c>
      <c r="T3786" s="1" t="s">
        <v>7085</v>
      </c>
    </row>
    <row r="3787" spans="1:20" x14ac:dyDescent="0.3">
      <c r="A3787" s="1" t="s">
        <v>3857</v>
      </c>
      <c r="B3787" s="1" t="s">
        <v>25</v>
      </c>
      <c r="C3787" s="1" t="s">
        <v>65</v>
      </c>
      <c r="D3787" s="1">
        <v>72.373581999999999</v>
      </c>
      <c r="E3787" s="1">
        <v>57.825910999999998</v>
      </c>
      <c r="F3787" s="1" t="s">
        <v>28</v>
      </c>
      <c r="G3787" s="1">
        <v>79.430000000000007</v>
      </c>
      <c r="H3787" s="3" t="s">
        <v>7073</v>
      </c>
      <c r="I3787" s="1">
        <v>298</v>
      </c>
      <c r="J3787" s="1">
        <v>2</v>
      </c>
      <c r="K3787" s="1">
        <v>45.37</v>
      </c>
      <c r="L3787" s="2">
        <v>45574.390300925923</v>
      </c>
      <c r="M3787" s="1">
        <v>4.63</v>
      </c>
      <c r="N3787" s="1">
        <v>985.95</v>
      </c>
      <c r="O3787" s="1">
        <v>3.1</v>
      </c>
      <c r="P3787" s="1">
        <v>9.4</v>
      </c>
      <c r="Q3787" s="1">
        <v>19.16</v>
      </c>
      <c r="R3787" s="1" t="b">
        <v>1</v>
      </c>
      <c r="S3787" s="1" t="s">
        <v>7077</v>
      </c>
      <c r="T3787" s="1" t="s">
        <v>7085</v>
      </c>
    </row>
    <row r="3788" spans="1:20" x14ac:dyDescent="0.3">
      <c r="A3788" s="1" t="s">
        <v>3858</v>
      </c>
      <c r="B3788" s="1" t="s">
        <v>25</v>
      </c>
      <c r="C3788" s="1" t="s">
        <v>65</v>
      </c>
      <c r="D3788" s="1">
        <v>-31.822444000000001</v>
      </c>
      <c r="E3788" s="1">
        <v>54.653098</v>
      </c>
      <c r="F3788" s="1" t="s">
        <v>23</v>
      </c>
      <c r="G3788" s="1">
        <v>251.15</v>
      </c>
      <c r="H3788" s="3" t="s">
        <v>7073</v>
      </c>
      <c r="I3788" s="1">
        <v>441</v>
      </c>
      <c r="J3788" s="1">
        <v>26</v>
      </c>
      <c r="K3788" s="1">
        <v>61.61</v>
      </c>
      <c r="L3788" s="2">
        <v>45167.487523148149</v>
      </c>
      <c r="M3788" s="1">
        <v>23.29</v>
      </c>
      <c r="N3788" s="1">
        <v>995.4</v>
      </c>
      <c r="O3788" s="1">
        <v>1.2</v>
      </c>
      <c r="P3788" s="1">
        <v>9.5</v>
      </c>
      <c r="Q3788" s="1">
        <v>12.56</v>
      </c>
      <c r="R3788" s="1" t="b">
        <v>0</v>
      </c>
      <c r="S3788" s="1" t="s">
        <v>7078</v>
      </c>
      <c r="T3788" s="1" t="s">
        <v>7083</v>
      </c>
    </row>
    <row r="3789" spans="1:20" x14ac:dyDescent="0.3">
      <c r="A3789" s="1" t="s">
        <v>3859</v>
      </c>
      <c r="B3789" s="1" t="s">
        <v>17</v>
      </c>
      <c r="C3789" s="1" t="s">
        <v>195</v>
      </c>
      <c r="D3789" s="1">
        <v>-46.824215000000002</v>
      </c>
      <c r="E3789" s="1">
        <v>-179.24396300000001</v>
      </c>
      <c r="F3789" s="1" t="s">
        <v>48</v>
      </c>
      <c r="G3789" s="1">
        <v>133.27000000000001</v>
      </c>
      <c r="H3789" s="3" t="s">
        <v>7073</v>
      </c>
      <c r="I3789" s="1">
        <v>60</v>
      </c>
      <c r="J3789" s="1">
        <v>43</v>
      </c>
      <c r="K3789" s="1">
        <v>85.51</v>
      </c>
      <c r="L3789" s="2">
        <v>45703.927106481482</v>
      </c>
      <c r="M3789" s="1">
        <v>18.829999999999998</v>
      </c>
      <c r="N3789" s="1">
        <v>980.62</v>
      </c>
      <c r="O3789" s="1">
        <v>6.9</v>
      </c>
      <c r="P3789" s="1">
        <v>15.7</v>
      </c>
      <c r="Q3789" s="1">
        <v>1</v>
      </c>
      <c r="R3789" s="1" t="b">
        <v>1</v>
      </c>
      <c r="S3789" s="1" t="s">
        <v>7078</v>
      </c>
      <c r="T3789" s="1" t="s">
        <v>7083</v>
      </c>
    </row>
    <row r="3790" spans="1:20" x14ac:dyDescent="0.3">
      <c r="A3790" s="1" t="s">
        <v>3860</v>
      </c>
      <c r="B3790" s="1" t="s">
        <v>50</v>
      </c>
      <c r="C3790" s="1" t="s">
        <v>152</v>
      </c>
      <c r="D3790" s="1">
        <v>64.193785000000005</v>
      </c>
      <c r="E3790" s="1">
        <v>-7.1614769999999996</v>
      </c>
      <c r="F3790" s="1" t="s">
        <v>23</v>
      </c>
      <c r="G3790" s="1">
        <v>79.19</v>
      </c>
      <c r="H3790" s="3" t="s">
        <v>7073</v>
      </c>
      <c r="I3790" s="1">
        <v>344</v>
      </c>
      <c r="J3790" s="1">
        <v>28</v>
      </c>
      <c r="K3790" s="1">
        <v>37.17</v>
      </c>
      <c r="L3790" s="2">
        <v>45419.760439814818</v>
      </c>
      <c r="M3790" s="1">
        <v>5.19</v>
      </c>
      <c r="N3790" s="1">
        <v>1030.1300000000001</v>
      </c>
      <c r="O3790" s="1">
        <v>2.7</v>
      </c>
      <c r="P3790" s="1">
        <v>8</v>
      </c>
      <c r="Q3790" s="1">
        <v>19.78</v>
      </c>
      <c r="R3790" s="1" t="b">
        <v>1</v>
      </c>
      <c r="S3790" s="1" t="s">
        <v>7077</v>
      </c>
      <c r="T3790" s="1" t="s">
        <v>7083</v>
      </c>
    </row>
    <row r="3791" spans="1:20" x14ac:dyDescent="0.3">
      <c r="A3791" s="1" t="s">
        <v>3861</v>
      </c>
      <c r="B3791" s="1" t="s">
        <v>50</v>
      </c>
      <c r="C3791" s="1" t="s">
        <v>152</v>
      </c>
      <c r="D3791" s="1">
        <v>-43.186428999999997</v>
      </c>
      <c r="E3791" s="1">
        <v>86.454085000000006</v>
      </c>
      <c r="F3791" s="1" t="s">
        <v>35</v>
      </c>
      <c r="G3791" s="1">
        <v>20.03</v>
      </c>
      <c r="H3791" s="3" t="s">
        <v>7073</v>
      </c>
      <c r="I3791" s="1">
        <v>252</v>
      </c>
      <c r="J3791" s="1">
        <v>19</v>
      </c>
      <c r="K3791" s="1">
        <v>42.36</v>
      </c>
      <c r="L3791" s="2">
        <v>45540.402800925927</v>
      </c>
      <c r="M3791" s="1">
        <v>39.229999999999997</v>
      </c>
      <c r="N3791" s="1">
        <v>1004.11</v>
      </c>
      <c r="O3791" s="1">
        <v>3.1</v>
      </c>
      <c r="P3791" s="1">
        <v>4.0999999999999996</v>
      </c>
      <c r="Q3791" s="1">
        <v>3.14</v>
      </c>
      <c r="R3791" s="1" t="b">
        <v>0</v>
      </c>
      <c r="S3791" s="1" t="s">
        <v>7079</v>
      </c>
      <c r="T3791" s="1" t="s">
        <v>7082</v>
      </c>
    </row>
    <row r="3792" spans="1:20" x14ac:dyDescent="0.3">
      <c r="A3792" s="1" t="s">
        <v>3862</v>
      </c>
      <c r="B3792" s="1" t="s">
        <v>33</v>
      </c>
      <c r="C3792" s="1" t="s">
        <v>112</v>
      </c>
      <c r="D3792" s="1">
        <v>6.3130800000000002</v>
      </c>
      <c r="E3792" s="1">
        <v>64.999615000000006</v>
      </c>
      <c r="F3792" s="1" t="s">
        <v>48</v>
      </c>
      <c r="G3792" s="1">
        <v>376.51</v>
      </c>
      <c r="H3792" s="3" t="s">
        <v>7073</v>
      </c>
      <c r="I3792" s="1">
        <v>154</v>
      </c>
      <c r="J3792" s="1">
        <v>15</v>
      </c>
      <c r="K3792" s="1">
        <v>89.02</v>
      </c>
      <c r="L3792" s="2">
        <v>45295.85974537037</v>
      </c>
      <c r="M3792" s="1">
        <v>8.98</v>
      </c>
      <c r="N3792" s="1">
        <v>1035.07</v>
      </c>
      <c r="O3792" s="1">
        <v>9.9</v>
      </c>
      <c r="P3792" s="1">
        <v>5.8</v>
      </c>
      <c r="Q3792" s="1">
        <v>14.36</v>
      </c>
      <c r="R3792" s="1" t="b">
        <v>0</v>
      </c>
      <c r="S3792" s="1" t="s">
        <v>7078</v>
      </c>
      <c r="T3792" s="1" t="s">
        <v>7082</v>
      </c>
    </row>
    <row r="3793" spans="1:20" x14ac:dyDescent="0.3">
      <c r="A3793" s="1" t="s">
        <v>3863</v>
      </c>
      <c r="B3793" s="1" t="s">
        <v>17</v>
      </c>
      <c r="C3793" s="1" t="s">
        <v>195</v>
      </c>
      <c r="D3793" s="1">
        <v>23.742782999999999</v>
      </c>
      <c r="E3793" s="1">
        <v>-175.231337</v>
      </c>
      <c r="F3793" s="1" t="s">
        <v>48</v>
      </c>
      <c r="G3793" s="1">
        <v>297.19</v>
      </c>
      <c r="H3793" s="3" t="s">
        <v>7073</v>
      </c>
      <c r="I3793" s="1">
        <v>295</v>
      </c>
      <c r="J3793" s="1">
        <v>34</v>
      </c>
      <c r="K3793" s="1">
        <v>12.12</v>
      </c>
      <c r="L3793" s="2">
        <v>45169.656967592593</v>
      </c>
      <c r="M3793" s="1">
        <v>3.16</v>
      </c>
      <c r="N3793" s="1">
        <v>1003.73</v>
      </c>
      <c r="O3793" s="1">
        <v>5.0999999999999996</v>
      </c>
      <c r="P3793" s="1">
        <v>5.0999999999999996</v>
      </c>
      <c r="Q3793" s="1">
        <v>10.65</v>
      </c>
      <c r="R3793" s="1" t="b">
        <v>0</v>
      </c>
      <c r="S3793" s="1" t="s">
        <v>7079</v>
      </c>
      <c r="T3793" s="1" t="s">
        <v>7083</v>
      </c>
    </row>
    <row r="3794" spans="1:20" x14ac:dyDescent="0.3">
      <c r="A3794" s="1" t="s">
        <v>3864</v>
      </c>
      <c r="B3794" s="1" t="s">
        <v>41</v>
      </c>
      <c r="C3794" s="1" t="s">
        <v>45</v>
      </c>
      <c r="D3794" s="1">
        <v>-46.377797000000001</v>
      </c>
      <c r="E3794" s="1">
        <v>-19.485392999999998</v>
      </c>
      <c r="F3794" s="1" t="s">
        <v>28</v>
      </c>
      <c r="G3794" s="1">
        <v>246.78</v>
      </c>
      <c r="H3794" s="3" t="s">
        <v>7073</v>
      </c>
      <c r="I3794" s="1">
        <v>440</v>
      </c>
      <c r="J3794" s="1">
        <v>34</v>
      </c>
      <c r="K3794" s="1">
        <v>78.66</v>
      </c>
      <c r="L3794" s="2">
        <v>45712.252106481479</v>
      </c>
      <c r="M3794" s="1">
        <v>24</v>
      </c>
      <c r="N3794" s="1">
        <v>1037.3499999999999</v>
      </c>
      <c r="O3794" s="1">
        <v>4.3</v>
      </c>
      <c r="P3794" s="1">
        <v>14.9</v>
      </c>
      <c r="Q3794" s="1">
        <v>5.89</v>
      </c>
      <c r="R3794" s="1" t="b">
        <v>1</v>
      </c>
      <c r="S3794" s="1" t="s">
        <v>7080</v>
      </c>
      <c r="T3794" s="1" t="s">
        <v>7083</v>
      </c>
    </row>
    <row r="3795" spans="1:20" x14ac:dyDescent="0.3">
      <c r="A3795" s="1" t="s">
        <v>3865</v>
      </c>
      <c r="B3795" s="1" t="s">
        <v>50</v>
      </c>
      <c r="C3795" s="1" t="s">
        <v>108</v>
      </c>
      <c r="D3795" s="1">
        <v>17.589831</v>
      </c>
      <c r="E3795" s="1">
        <v>72.019272000000001</v>
      </c>
      <c r="F3795" s="1" t="s">
        <v>35</v>
      </c>
      <c r="G3795" s="1">
        <v>160.44999999999999</v>
      </c>
      <c r="H3795" s="3" t="s">
        <v>7073</v>
      </c>
      <c r="I3795" s="1">
        <v>4</v>
      </c>
      <c r="J3795" s="1">
        <v>11</v>
      </c>
      <c r="K3795" s="1">
        <v>71.819999999999993</v>
      </c>
      <c r="L3795" s="2">
        <v>45439.979884259257</v>
      </c>
      <c r="M3795" s="1">
        <v>29.69</v>
      </c>
      <c r="N3795" s="1">
        <v>989.15</v>
      </c>
      <c r="O3795" s="1">
        <v>8</v>
      </c>
      <c r="P3795" s="1">
        <v>9.9</v>
      </c>
      <c r="Q3795" s="1">
        <v>3.55</v>
      </c>
      <c r="R3795" s="1" t="b">
        <v>1</v>
      </c>
      <c r="S3795" s="1" t="s">
        <v>7077</v>
      </c>
      <c r="T3795" s="1" t="s">
        <v>7084</v>
      </c>
    </row>
    <row r="3796" spans="1:20" x14ac:dyDescent="0.3">
      <c r="A3796" s="1" t="s">
        <v>3866</v>
      </c>
      <c r="B3796" s="1" t="s">
        <v>17</v>
      </c>
      <c r="C3796" s="1" t="s">
        <v>195</v>
      </c>
      <c r="D3796" s="1">
        <v>14.635496</v>
      </c>
      <c r="E3796" s="1">
        <v>-143.14491100000001</v>
      </c>
      <c r="F3796" s="1" t="s">
        <v>19</v>
      </c>
      <c r="G3796" s="1">
        <v>134.18</v>
      </c>
      <c r="H3796" s="3" t="s">
        <v>7073</v>
      </c>
      <c r="I3796" s="1">
        <v>69</v>
      </c>
      <c r="J3796" s="1">
        <v>11</v>
      </c>
      <c r="K3796" s="1">
        <v>16.510000000000002</v>
      </c>
      <c r="L3796" s="2">
        <v>45726.641689814816</v>
      </c>
      <c r="M3796" s="1">
        <v>1.78</v>
      </c>
      <c r="N3796" s="1">
        <v>992.14</v>
      </c>
      <c r="O3796" s="1">
        <v>10</v>
      </c>
      <c r="P3796" s="1">
        <v>14.5</v>
      </c>
      <c r="Q3796" s="1">
        <v>3.55</v>
      </c>
      <c r="R3796" s="1" t="b">
        <v>1</v>
      </c>
      <c r="S3796" s="1" t="s">
        <v>7078</v>
      </c>
      <c r="T3796" s="1" t="s">
        <v>7084</v>
      </c>
    </row>
    <row r="3797" spans="1:20" x14ac:dyDescent="0.3">
      <c r="A3797" s="1" t="s">
        <v>3867</v>
      </c>
      <c r="B3797" s="1" t="s">
        <v>21</v>
      </c>
      <c r="C3797" s="1" t="s">
        <v>86</v>
      </c>
      <c r="D3797" s="1">
        <v>47.077176000000001</v>
      </c>
      <c r="E3797" s="1">
        <v>-112.591292</v>
      </c>
      <c r="F3797" s="1" t="s">
        <v>48</v>
      </c>
      <c r="G3797" s="1">
        <v>74.37</v>
      </c>
      <c r="H3797" s="3" t="s">
        <v>7073</v>
      </c>
      <c r="I3797" s="1">
        <v>464</v>
      </c>
      <c r="J3797" s="1">
        <v>2</v>
      </c>
      <c r="K3797" s="1">
        <v>43.25</v>
      </c>
      <c r="L3797" s="2">
        <v>45132.484050925923</v>
      </c>
      <c r="M3797" s="1">
        <v>26.52</v>
      </c>
      <c r="N3797" s="1">
        <v>1003.86</v>
      </c>
      <c r="O3797" s="1">
        <v>0.3</v>
      </c>
      <c r="P3797" s="1">
        <v>8.9</v>
      </c>
      <c r="Q3797" s="1">
        <v>17.170000000000002</v>
      </c>
      <c r="R3797" s="1" t="b">
        <v>1</v>
      </c>
      <c r="S3797" s="1" t="s">
        <v>7079</v>
      </c>
      <c r="T3797" s="1" t="s">
        <v>7085</v>
      </c>
    </row>
    <row r="3798" spans="1:20" x14ac:dyDescent="0.3">
      <c r="A3798" s="1" t="s">
        <v>3868</v>
      </c>
      <c r="B3798" s="1" t="s">
        <v>50</v>
      </c>
      <c r="C3798" s="1" t="s">
        <v>152</v>
      </c>
      <c r="D3798" s="1">
        <v>24.996905999999999</v>
      </c>
      <c r="E3798" s="1">
        <v>-139.38476800000001</v>
      </c>
      <c r="F3798" s="1" t="s">
        <v>19</v>
      </c>
      <c r="G3798" s="1">
        <v>33.43</v>
      </c>
      <c r="H3798" s="3" t="s">
        <v>7073</v>
      </c>
      <c r="I3798" s="1">
        <v>196</v>
      </c>
      <c r="J3798" s="1">
        <v>4</v>
      </c>
      <c r="K3798" s="1">
        <v>69.8</v>
      </c>
      <c r="L3798" s="2">
        <v>45309.396550925929</v>
      </c>
      <c r="M3798" s="1">
        <v>21.53</v>
      </c>
      <c r="N3798" s="1">
        <v>1008.59</v>
      </c>
      <c r="O3798" s="1">
        <v>4.9000000000000004</v>
      </c>
      <c r="P3798" s="1">
        <v>17.899999999999999</v>
      </c>
      <c r="Q3798" s="1">
        <v>17.46</v>
      </c>
      <c r="R3798" s="1" t="b">
        <v>0</v>
      </c>
      <c r="S3798" s="1" t="s">
        <v>7077</v>
      </c>
      <c r="T3798" s="1" t="s">
        <v>7085</v>
      </c>
    </row>
    <row r="3799" spans="1:20" x14ac:dyDescent="0.3">
      <c r="A3799" s="1" t="s">
        <v>3869</v>
      </c>
      <c r="B3799" s="1" t="s">
        <v>50</v>
      </c>
      <c r="C3799" s="1" t="s">
        <v>133</v>
      </c>
      <c r="D3799" s="1">
        <v>-64.618213999999995</v>
      </c>
      <c r="E3799" s="1">
        <v>-166.79293200000001</v>
      </c>
      <c r="F3799" s="1" t="s">
        <v>48</v>
      </c>
      <c r="G3799" s="1">
        <v>251.21</v>
      </c>
      <c r="H3799" s="3" t="s">
        <v>7073</v>
      </c>
      <c r="I3799" s="1">
        <v>381</v>
      </c>
      <c r="J3799" s="1">
        <v>3</v>
      </c>
      <c r="K3799" s="1">
        <v>75.150000000000006</v>
      </c>
      <c r="L3799" s="2">
        <v>45210.835439814815</v>
      </c>
      <c r="M3799" s="1">
        <v>4.58</v>
      </c>
      <c r="N3799" s="1">
        <v>1004.41</v>
      </c>
      <c r="O3799" s="1">
        <v>6.7</v>
      </c>
      <c r="P3799" s="1">
        <v>19.7</v>
      </c>
      <c r="Q3799" s="1">
        <v>9.3000000000000007</v>
      </c>
      <c r="R3799" s="1" t="b">
        <v>1</v>
      </c>
      <c r="S3799" s="1" t="s">
        <v>7078</v>
      </c>
      <c r="T3799" s="1" t="s">
        <v>7085</v>
      </c>
    </row>
    <row r="3800" spans="1:20" x14ac:dyDescent="0.3">
      <c r="A3800" s="1" t="s">
        <v>3870</v>
      </c>
      <c r="B3800" s="1" t="s">
        <v>25</v>
      </c>
      <c r="C3800" s="1" t="s">
        <v>26</v>
      </c>
      <c r="D3800" s="1">
        <v>-60.493200000000002</v>
      </c>
      <c r="E3800" s="1">
        <v>155.316666</v>
      </c>
      <c r="F3800" s="1" t="s">
        <v>43</v>
      </c>
      <c r="G3800" s="1">
        <v>36.31</v>
      </c>
      <c r="H3800" s="3" t="s">
        <v>7073</v>
      </c>
      <c r="I3800" s="1">
        <v>42</v>
      </c>
      <c r="J3800" s="1">
        <v>18</v>
      </c>
      <c r="K3800" s="1">
        <v>20.91</v>
      </c>
      <c r="L3800" s="2">
        <v>45473.122245370374</v>
      </c>
      <c r="M3800" s="1">
        <v>7.31</v>
      </c>
      <c r="N3800" s="1">
        <v>1033.46</v>
      </c>
      <c r="O3800" s="1">
        <v>3.5</v>
      </c>
      <c r="P3800" s="1">
        <v>13.7</v>
      </c>
      <c r="Q3800" s="1">
        <v>2.0699999999999998</v>
      </c>
      <c r="R3800" s="1" t="b">
        <v>1</v>
      </c>
      <c r="S3800" s="1" t="s">
        <v>7079</v>
      </c>
      <c r="T3800" s="1" t="s">
        <v>7082</v>
      </c>
    </row>
    <row r="3801" spans="1:20" x14ac:dyDescent="0.3">
      <c r="A3801" s="1" t="s">
        <v>3871</v>
      </c>
      <c r="B3801" s="1" t="s">
        <v>21</v>
      </c>
      <c r="C3801" s="1" t="s">
        <v>142</v>
      </c>
      <c r="D3801" s="1">
        <v>-49.889164000000001</v>
      </c>
      <c r="E3801" s="1">
        <v>-4.198461</v>
      </c>
      <c r="F3801" s="1" t="s">
        <v>19</v>
      </c>
      <c r="G3801" s="1">
        <v>285.17</v>
      </c>
      <c r="H3801" s="3" t="s">
        <v>7073</v>
      </c>
      <c r="I3801" s="1">
        <v>267</v>
      </c>
      <c r="J3801" s="1">
        <v>15</v>
      </c>
      <c r="K3801" s="1">
        <v>67.47</v>
      </c>
      <c r="L3801" s="2">
        <v>45501.004884259259</v>
      </c>
      <c r="M3801" s="1">
        <v>22.93</v>
      </c>
      <c r="N3801" s="1">
        <v>986.79</v>
      </c>
      <c r="O3801" s="1">
        <v>8.5</v>
      </c>
      <c r="P3801" s="1">
        <v>17.399999999999999</v>
      </c>
      <c r="Q3801" s="1">
        <v>17.68</v>
      </c>
      <c r="R3801" s="1" t="b">
        <v>1</v>
      </c>
      <c r="S3801" s="1" t="s">
        <v>7080</v>
      </c>
      <c r="T3801" s="1" t="s">
        <v>7082</v>
      </c>
    </row>
    <row r="3802" spans="1:20" x14ac:dyDescent="0.3">
      <c r="A3802" s="1" t="s">
        <v>3872</v>
      </c>
      <c r="B3802" s="1" t="s">
        <v>41</v>
      </c>
      <c r="C3802" s="1" t="s">
        <v>42</v>
      </c>
      <c r="D3802" s="1">
        <v>-59.461705000000002</v>
      </c>
      <c r="E3802" s="1">
        <v>73.667052999999996</v>
      </c>
      <c r="F3802" s="1" t="s">
        <v>28</v>
      </c>
      <c r="G3802" s="1">
        <v>298.55</v>
      </c>
      <c r="H3802" s="3" t="s">
        <v>7073</v>
      </c>
      <c r="I3802" s="1">
        <v>354</v>
      </c>
      <c r="J3802" s="1">
        <v>17</v>
      </c>
      <c r="K3802" s="1">
        <v>46.56</v>
      </c>
      <c r="L3802" s="2">
        <v>45523.065995370373</v>
      </c>
      <c r="M3802" s="1">
        <v>12.21</v>
      </c>
      <c r="N3802" s="1">
        <v>1004.59</v>
      </c>
      <c r="O3802" s="1">
        <v>10.7</v>
      </c>
      <c r="P3802" s="1">
        <v>10.7</v>
      </c>
      <c r="Q3802" s="1">
        <v>9.74</v>
      </c>
      <c r="R3802" s="1" t="b">
        <v>1</v>
      </c>
      <c r="S3802" s="1" t="s">
        <v>7077</v>
      </c>
      <c r="T3802" s="1" t="s">
        <v>7082</v>
      </c>
    </row>
    <row r="3803" spans="1:20" x14ac:dyDescent="0.3">
      <c r="A3803" s="1" t="s">
        <v>3873</v>
      </c>
      <c r="B3803" s="1" t="s">
        <v>25</v>
      </c>
      <c r="C3803" s="1" t="s">
        <v>59</v>
      </c>
      <c r="D3803" s="1">
        <v>-51.598785999999997</v>
      </c>
      <c r="E3803" s="1">
        <v>91.267809999999997</v>
      </c>
      <c r="F3803" s="1" t="s">
        <v>48</v>
      </c>
      <c r="G3803" s="1">
        <v>283.91000000000003</v>
      </c>
      <c r="H3803" s="3" t="s">
        <v>7073</v>
      </c>
      <c r="I3803" s="1">
        <v>304</v>
      </c>
      <c r="J3803" s="1">
        <v>22</v>
      </c>
      <c r="K3803" s="1">
        <v>28.37</v>
      </c>
      <c r="L3803" s="2">
        <v>45511.163912037038</v>
      </c>
      <c r="M3803" s="1">
        <v>37.56</v>
      </c>
      <c r="N3803" s="1">
        <v>1038.6099999999999</v>
      </c>
      <c r="O3803" s="1">
        <v>10.4</v>
      </c>
      <c r="P3803" s="1">
        <v>18.8</v>
      </c>
      <c r="Q3803" s="1">
        <v>8.7799999999999994</v>
      </c>
      <c r="R3803" s="1" t="b">
        <v>0</v>
      </c>
      <c r="S3803" s="1" t="s">
        <v>7080</v>
      </c>
      <c r="T3803" s="1" t="s">
        <v>7083</v>
      </c>
    </row>
    <row r="3804" spans="1:20" x14ac:dyDescent="0.3">
      <c r="A3804" s="1" t="s">
        <v>3874</v>
      </c>
      <c r="B3804" s="1" t="s">
        <v>114</v>
      </c>
      <c r="C3804" s="1" t="s">
        <v>247</v>
      </c>
      <c r="D3804" s="1">
        <v>-3.9851190000000001</v>
      </c>
      <c r="E3804" s="1">
        <v>-11.077602000000001</v>
      </c>
      <c r="F3804" s="1" t="s">
        <v>23</v>
      </c>
      <c r="G3804" s="1">
        <v>260.11</v>
      </c>
      <c r="H3804" s="3" t="s">
        <v>7073</v>
      </c>
      <c r="I3804" s="1">
        <v>424</v>
      </c>
      <c r="J3804" s="1">
        <v>9</v>
      </c>
      <c r="K3804" s="1">
        <v>45.49</v>
      </c>
      <c r="L3804" s="2">
        <v>45747.199328703704</v>
      </c>
      <c r="M3804" s="1">
        <v>32.840000000000003</v>
      </c>
      <c r="N3804" s="1">
        <v>984.68</v>
      </c>
      <c r="O3804" s="1">
        <v>2.9</v>
      </c>
      <c r="P3804" s="1">
        <v>16.8</v>
      </c>
      <c r="Q3804" s="1">
        <v>8.15</v>
      </c>
      <c r="R3804" s="1" t="b">
        <v>0</v>
      </c>
      <c r="S3804" s="1" t="s">
        <v>7080</v>
      </c>
      <c r="T3804" s="1" t="s">
        <v>7084</v>
      </c>
    </row>
    <row r="3805" spans="1:20" x14ac:dyDescent="0.3">
      <c r="A3805" s="1" t="s">
        <v>3875</v>
      </c>
      <c r="B3805" s="1" t="s">
        <v>25</v>
      </c>
      <c r="C3805" s="1" t="s">
        <v>26</v>
      </c>
      <c r="D3805" s="1">
        <v>39.580345000000001</v>
      </c>
      <c r="E3805" s="1">
        <v>-144.106199</v>
      </c>
      <c r="F3805" s="1" t="s">
        <v>28</v>
      </c>
      <c r="G3805" s="1">
        <v>238.79</v>
      </c>
      <c r="H3805" s="3" t="s">
        <v>7073</v>
      </c>
      <c r="I3805" s="1">
        <v>303</v>
      </c>
      <c r="J3805" s="1">
        <v>3</v>
      </c>
      <c r="K3805" s="1">
        <v>52.84</v>
      </c>
      <c r="L3805" s="2">
        <v>45528.315995370373</v>
      </c>
      <c r="M3805" s="1">
        <v>39.35</v>
      </c>
      <c r="N3805" s="1">
        <v>1045.96</v>
      </c>
      <c r="O3805" s="1">
        <v>2.5</v>
      </c>
      <c r="P3805" s="1">
        <v>19.8</v>
      </c>
      <c r="Q3805" s="1">
        <v>7.3</v>
      </c>
      <c r="R3805" s="1" t="b">
        <v>0</v>
      </c>
      <c r="S3805" s="1" t="s">
        <v>7079</v>
      </c>
      <c r="T3805" s="1" t="s">
        <v>7085</v>
      </c>
    </row>
    <row r="3806" spans="1:20" x14ac:dyDescent="0.3">
      <c r="A3806" s="1" t="s">
        <v>3876</v>
      </c>
      <c r="B3806" s="1" t="s">
        <v>21</v>
      </c>
      <c r="C3806" s="1" t="s">
        <v>86</v>
      </c>
      <c r="D3806" s="1">
        <v>57.115426999999997</v>
      </c>
      <c r="E3806" s="1">
        <v>-97.241238999999993</v>
      </c>
      <c r="F3806" s="1" t="s">
        <v>35</v>
      </c>
      <c r="G3806" s="1">
        <v>390.34</v>
      </c>
      <c r="H3806" s="3" t="s">
        <v>7073</v>
      </c>
      <c r="I3806" s="1">
        <v>171</v>
      </c>
      <c r="J3806" s="1">
        <v>4</v>
      </c>
      <c r="K3806" s="1">
        <v>69.37</v>
      </c>
      <c r="L3806" s="2">
        <v>45121.910439814812</v>
      </c>
      <c r="M3806" s="1">
        <v>10.76</v>
      </c>
      <c r="N3806" s="1">
        <v>1049.04</v>
      </c>
      <c r="O3806" s="1">
        <v>10.5</v>
      </c>
      <c r="P3806" s="1">
        <v>12.8</v>
      </c>
      <c r="Q3806" s="1">
        <v>10.52</v>
      </c>
      <c r="R3806" s="1" t="b">
        <v>0</v>
      </c>
      <c r="S3806" s="1" t="s">
        <v>7077</v>
      </c>
      <c r="T3806" s="1" t="s">
        <v>7085</v>
      </c>
    </row>
    <row r="3807" spans="1:20" x14ac:dyDescent="0.3">
      <c r="A3807" s="1" t="s">
        <v>3877</v>
      </c>
      <c r="B3807" s="1" t="s">
        <v>78</v>
      </c>
      <c r="C3807" s="1" t="s">
        <v>79</v>
      </c>
      <c r="D3807" s="1">
        <v>48.149762000000003</v>
      </c>
      <c r="E3807" s="1">
        <v>47.762416000000002</v>
      </c>
      <c r="F3807" s="1" t="s">
        <v>23</v>
      </c>
      <c r="G3807" s="1">
        <v>256.76</v>
      </c>
      <c r="H3807" s="3" t="s">
        <v>7073</v>
      </c>
      <c r="I3807" s="1">
        <v>192</v>
      </c>
      <c r="J3807" s="1">
        <v>4</v>
      </c>
      <c r="K3807" s="1">
        <v>78.37</v>
      </c>
      <c r="L3807" s="2">
        <v>45453.543078703704</v>
      </c>
      <c r="M3807" s="1">
        <v>38.799999999999997</v>
      </c>
      <c r="N3807" s="1">
        <v>986.2</v>
      </c>
      <c r="O3807" s="1">
        <v>5</v>
      </c>
      <c r="P3807" s="1">
        <v>15.8</v>
      </c>
      <c r="Q3807" s="1">
        <v>12.09</v>
      </c>
      <c r="R3807" s="1" t="b">
        <v>0</v>
      </c>
      <c r="S3807" s="1" t="s">
        <v>7080</v>
      </c>
      <c r="T3807" s="1" t="s">
        <v>7085</v>
      </c>
    </row>
    <row r="3808" spans="1:20" x14ac:dyDescent="0.3">
      <c r="A3808" s="1" t="s">
        <v>3878</v>
      </c>
      <c r="B3808" s="1" t="s">
        <v>33</v>
      </c>
      <c r="C3808" s="1" t="s">
        <v>34</v>
      </c>
      <c r="D3808" s="1">
        <v>-34.694251000000001</v>
      </c>
      <c r="E3808" s="1">
        <v>-11.518932</v>
      </c>
      <c r="F3808" s="1" t="s">
        <v>48</v>
      </c>
      <c r="G3808" s="1">
        <v>16.670000000000002</v>
      </c>
      <c r="H3808" s="3" t="s">
        <v>7073</v>
      </c>
      <c r="I3808" s="1">
        <v>243</v>
      </c>
      <c r="J3808" s="1">
        <v>43</v>
      </c>
      <c r="K3808" s="1">
        <v>73.78</v>
      </c>
      <c r="L3808" s="2">
        <v>45695.350023148145</v>
      </c>
      <c r="M3808" s="1">
        <v>17.53</v>
      </c>
      <c r="N3808" s="1">
        <v>1000.39</v>
      </c>
      <c r="O3808" s="1">
        <v>2.2999999999999998</v>
      </c>
      <c r="P3808" s="1">
        <v>11.3</v>
      </c>
      <c r="Q3808" s="1">
        <v>9.33</v>
      </c>
      <c r="R3808" s="1" t="b">
        <v>1</v>
      </c>
      <c r="S3808" s="1" t="s">
        <v>7079</v>
      </c>
      <c r="T3808" s="1" t="s">
        <v>7083</v>
      </c>
    </row>
    <row r="3809" spans="1:20" x14ac:dyDescent="0.3">
      <c r="A3809" s="1" t="s">
        <v>3879</v>
      </c>
      <c r="B3809" s="1" t="s">
        <v>21</v>
      </c>
      <c r="C3809" s="1" t="s">
        <v>22</v>
      </c>
      <c r="D3809" s="1">
        <v>7.3567999999999995E-2</v>
      </c>
      <c r="E3809" s="1">
        <v>-133.36897999999999</v>
      </c>
      <c r="F3809" s="1" t="s">
        <v>19</v>
      </c>
      <c r="G3809" s="1">
        <v>268.68</v>
      </c>
      <c r="H3809" s="3" t="s">
        <v>7073</v>
      </c>
      <c r="I3809" s="1">
        <v>190</v>
      </c>
      <c r="J3809" s="1">
        <v>44</v>
      </c>
      <c r="K3809" s="1">
        <v>32.86</v>
      </c>
      <c r="L3809" s="2">
        <v>45683.181967592594</v>
      </c>
      <c r="M3809" s="1">
        <v>14.23</v>
      </c>
      <c r="N3809" s="1">
        <v>1006.07</v>
      </c>
      <c r="O3809" s="1">
        <v>7.8</v>
      </c>
      <c r="P3809" s="1">
        <v>5.9</v>
      </c>
      <c r="Q3809" s="1">
        <v>17.93</v>
      </c>
      <c r="R3809" s="1" t="b">
        <v>1</v>
      </c>
      <c r="S3809" s="1" t="s">
        <v>7077</v>
      </c>
      <c r="T3809" s="1" t="s">
        <v>7083</v>
      </c>
    </row>
    <row r="3810" spans="1:20" x14ac:dyDescent="0.3">
      <c r="A3810" s="1" t="s">
        <v>3880</v>
      </c>
      <c r="B3810" s="1" t="s">
        <v>50</v>
      </c>
      <c r="C3810" s="1" t="s">
        <v>51</v>
      </c>
      <c r="D3810" s="1">
        <v>67.760842999999994</v>
      </c>
      <c r="E3810" s="1">
        <v>-132.96392499999999</v>
      </c>
      <c r="F3810" s="1" t="s">
        <v>28</v>
      </c>
      <c r="G3810" s="1">
        <v>144.63999999999999</v>
      </c>
      <c r="H3810" s="3" t="s">
        <v>7073</v>
      </c>
      <c r="I3810" s="1">
        <v>147</v>
      </c>
      <c r="J3810" s="1">
        <v>21</v>
      </c>
      <c r="K3810" s="1">
        <v>88.61</v>
      </c>
      <c r="L3810" s="2">
        <v>45317.082662037035</v>
      </c>
      <c r="M3810" s="1">
        <v>2.4900000000000002</v>
      </c>
      <c r="N3810" s="1">
        <v>1034.3499999999999</v>
      </c>
      <c r="O3810" s="1">
        <v>3.1</v>
      </c>
      <c r="P3810" s="1">
        <v>7.7</v>
      </c>
      <c r="Q3810" s="1">
        <v>6.35</v>
      </c>
      <c r="R3810" s="1" t="b">
        <v>1</v>
      </c>
      <c r="S3810" s="1" t="s">
        <v>7080</v>
      </c>
      <c r="T3810" s="1" t="s">
        <v>7083</v>
      </c>
    </row>
    <row r="3811" spans="1:20" x14ac:dyDescent="0.3">
      <c r="A3811" s="1" t="s">
        <v>3881</v>
      </c>
      <c r="B3811" s="1" t="s">
        <v>33</v>
      </c>
      <c r="C3811" s="1" t="s">
        <v>34</v>
      </c>
      <c r="D3811" s="1">
        <v>-17.049658000000001</v>
      </c>
      <c r="E3811" s="1">
        <v>-93.455020000000005</v>
      </c>
      <c r="F3811" s="1" t="s">
        <v>19</v>
      </c>
      <c r="G3811" s="1">
        <v>322.43</v>
      </c>
      <c r="H3811" s="3" t="s">
        <v>7073</v>
      </c>
      <c r="I3811" s="1">
        <v>320</v>
      </c>
      <c r="J3811" s="1">
        <v>15</v>
      </c>
      <c r="K3811" s="1">
        <v>46.25</v>
      </c>
      <c r="L3811" s="2">
        <v>45227.260439814818</v>
      </c>
      <c r="M3811" s="1">
        <v>2.58</v>
      </c>
      <c r="N3811" s="1">
        <v>1021.71</v>
      </c>
      <c r="O3811" s="1">
        <v>2.9</v>
      </c>
      <c r="P3811" s="1">
        <v>18</v>
      </c>
      <c r="Q3811" s="1">
        <v>11.57</v>
      </c>
      <c r="R3811" s="1" t="b">
        <v>1</v>
      </c>
      <c r="S3811" s="1" t="s">
        <v>7080</v>
      </c>
      <c r="T3811" s="1" t="s">
        <v>7082</v>
      </c>
    </row>
    <row r="3812" spans="1:20" x14ac:dyDescent="0.3">
      <c r="A3812" s="1" t="s">
        <v>3882</v>
      </c>
      <c r="B3812" s="1" t="s">
        <v>41</v>
      </c>
      <c r="C3812" s="1" t="s">
        <v>42</v>
      </c>
      <c r="D3812" s="1">
        <v>-83.147878000000006</v>
      </c>
      <c r="E3812" s="1">
        <v>-18.985593000000001</v>
      </c>
      <c r="F3812" s="1" t="s">
        <v>48</v>
      </c>
      <c r="G3812" s="1">
        <v>369.25</v>
      </c>
      <c r="H3812" s="3" t="s">
        <v>7073</v>
      </c>
      <c r="I3812" s="1">
        <v>463</v>
      </c>
      <c r="J3812" s="1">
        <v>16</v>
      </c>
      <c r="K3812" s="1">
        <v>35.82</v>
      </c>
      <c r="L3812" s="2">
        <v>45106.269467592596</v>
      </c>
      <c r="M3812" s="1">
        <v>27.83</v>
      </c>
      <c r="N3812" s="1">
        <v>1025.1099999999999</v>
      </c>
      <c r="O3812" s="1">
        <v>9.6999999999999993</v>
      </c>
      <c r="P3812" s="1">
        <v>2.1</v>
      </c>
      <c r="Q3812" s="1">
        <v>6</v>
      </c>
      <c r="R3812" s="1" t="b">
        <v>1</v>
      </c>
      <c r="S3812" s="1" t="s">
        <v>7077</v>
      </c>
      <c r="T3812" s="1" t="s">
        <v>7082</v>
      </c>
    </row>
    <row r="3813" spans="1:20" x14ac:dyDescent="0.3">
      <c r="A3813" s="1" t="s">
        <v>3883</v>
      </c>
      <c r="B3813" s="1" t="s">
        <v>33</v>
      </c>
      <c r="C3813" s="1" t="s">
        <v>112</v>
      </c>
      <c r="D3813" s="1">
        <v>67.587023000000002</v>
      </c>
      <c r="E3813" s="1">
        <v>-89.277389999999997</v>
      </c>
      <c r="F3813" s="1" t="s">
        <v>43</v>
      </c>
      <c r="G3813" s="1">
        <v>321.57</v>
      </c>
      <c r="H3813" s="3" t="s">
        <v>7073</v>
      </c>
      <c r="I3813" s="1">
        <v>176</v>
      </c>
      <c r="J3813" s="1">
        <v>22</v>
      </c>
      <c r="K3813" s="1">
        <v>22.38</v>
      </c>
      <c r="L3813" s="2">
        <v>45703.377800925926</v>
      </c>
      <c r="M3813" s="1">
        <v>18.59</v>
      </c>
      <c r="N3813" s="1">
        <v>1033.03</v>
      </c>
      <c r="O3813" s="1">
        <v>1.8</v>
      </c>
      <c r="P3813" s="1">
        <v>12.2</v>
      </c>
      <c r="Q3813" s="1">
        <v>15.07</v>
      </c>
      <c r="R3813" s="1" t="b">
        <v>0</v>
      </c>
      <c r="S3813" s="1" t="s">
        <v>7078</v>
      </c>
      <c r="T3813" s="1" t="s">
        <v>7083</v>
      </c>
    </row>
    <row r="3814" spans="1:20" x14ac:dyDescent="0.3">
      <c r="A3814" s="1" t="s">
        <v>3884</v>
      </c>
      <c r="B3814" s="1" t="s">
        <v>78</v>
      </c>
      <c r="C3814" s="1" t="s">
        <v>88</v>
      </c>
      <c r="D3814" s="1">
        <v>79.770145999999997</v>
      </c>
      <c r="E3814" s="1">
        <v>157.75608600000001</v>
      </c>
      <c r="F3814" s="1" t="s">
        <v>43</v>
      </c>
      <c r="G3814" s="1">
        <v>224.82</v>
      </c>
      <c r="H3814" s="3" t="s">
        <v>7073</v>
      </c>
      <c r="I3814" s="1">
        <v>145</v>
      </c>
      <c r="J3814" s="1">
        <v>22</v>
      </c>
      <c r="K3814" s="1">
        <v>57.41</v>
      </c>
      <c r="L3814" s="2">
        <v>45292.558356481481</v>
      </c>
      <c r="M3814" s="1">
        <v>9.4499999999999993</v>
      </c>
      <c r="N3814" s="1">
        <v>988.26</v>
      </c>
      <c r="O3814" s="1">
        <v>0.7</v>
      </c>
      <c r="P3814" s="1">
        <v>8.1</v>
      </c>
      <c r="Q3814" s="1">
        <v>2.04</v>
      </c>
      <c r="R3814" s="1" t="b">
        <v>1</v>
      </c>
      <c r="S3814" s="1" t="s">
        <v>7078</v>
      </c>
      <c r="T3814" s="1" t="s">
        <v>7083</v>
      </c>
    </row>
    <row r="3815" spans="1:20" x14ac:dyDescent="0.3">
      <c r="A3815" s="1" t="s">
        <v>3885</v>
      </c>
      <c r="B3815" s="1" t="s">
        <v>21</v>
      </c>
      <c r="C3815" s="1" t="s">
        <v>22</v>
      </c>
      <c r="D3815" s="1">
        <v>28.740894000000001</v>
      </c>
      <c r="E3815" s="1">
        <v>109.95649400000001</v>
      </c>
      <c r="F3815" s="1" t="s">
        <v>19</v>
      </c>
      <c r="G3815" s="1">
        <v>342.32</v>
      </c>
      <c r="H3815" s="3" t="s">
        <v>7073</v>
      </c>
      <c r="I3815" s="1">
        <v>426</v>
      </c>
      <c r="J3815" s="1">
        <v>6</v>
      </c>
      <c r="K3815" s="1">
        <v>60.76</v>
      </c>
      <c r="L3815" s="2">
        <v>45631.209745370368</v>
      </c>
      <c r="M3815" s="1">
        <v>24.75</v>
      </c>
      <c r="N3815" s="1">
        <v>1038.32</v>
      </c>
      <c r="O3815" s="1">
        <v>3</v>
      </c>
      <c r="P3815" s="1">
        <v>8.3000000000000007</v>
      </c>
      <c r="Q3815" s="1">
        <v>3.77</v>
      </c>
      <c r="R3815" s="1" t="b">
        <v>0</v>
      </c>
      <c r="S3815" s="1" t="s">
        <v>7077</v>
      </c>
      <c r="T3815" s="1" t="s">
        <v>7084</v>
      </c>
    </row>
    <row r="3816" spans="1:20" x14ac:dyDescent="0.3">
      <c r="A3816" s="1" t="s">
        <v>3886</v>
      </c>
      <c r="B3816" s="1" t="s">
        <v>41</v>
      </c>
      <c r="C3816" s="1" t="s">
        <v>42</v>
      </c>
      <c r="D3816" s="1">
        <v>11.269418999999999</v>
      </c>
      <c r="E3816" s="1">
        <v>93.882717</v>
      </c>
      <c r="F3816" s="1" t="s">
        <v>48</v>
      </c>
      <c r="G3816" s="1">
        <v>137.82</v>
      </c>
      <c r="H3816" s="3" t="s">
        <v>7073</v>
      </c>
      <c r="I3816" s="1">
        <v>81</v>
      </c>
      <c r="J3816" s="1">
        <v>5</v>
      </c>
      <c r="K3816" s="1">
        <v>41.79</v>
      </c>
      <c r="L3816" s="2">
        <v>45573.218078703707</v>
      </c>
      <c r="M3816" s="1">
        <v>10.49</v>
      </c>
      <c r="N3816" s="1">
        <v>1029.3900000000001</v>
      </c>
      <c r="O3816" s="1">
        <v>6.7</v>
      </c>
      <c r="P3816" s="1">
        <v>17.8</v>
      </c>
      <c r="Q3816" s="1">
        <v>16.02</v>
      </c>
      <c r="R3816" s="1" t="b">
        <v>0</v>
      </c>
      <c r="S3816" s="1" t="s">
        <v>7077</v>
      </c>
      <c r="T3816" s="1" t="s">
        <v>7084</v>
      </c>
    </row>
    <row r="3817" spans="1:20" x14ac:dyDescent="0.3">
      <c r="A3817" s="1" t="s">
        <v>3887</v>
      </c>
      <c r="B3817" s="1" t="s">
        <v>41</v>
      </c>
      <c r="C3817" s="1" t="s">
        <v>70</v>
      </c>
      <c r="D3817" s="1">
        <v>-64.402354000000003</v>
      </c>
      <c r="E3817" s="1">
        <v>115.17575600000001</v>
      </c>
      <c r="F3817" s="1" t="s">
        <v>43</v>
      </c>
      <c r="G3817" s="1">
        <v>211.63</v>
      </c>
      <c r="H3817" s="3" t="s">
        <v>7073</v>
      </c>
      <c r="I3817" s="1">
        <v>135</v>
      </c>
      <c r="J3817" s="1">
        <v>2</v>
      </c>
      <c r="K3817" s="1">
        <v>14.71</v>
      </c>
      <c r="L3817" s="2">
        <v>45567.805578703701</v>
      </c>
      <c r="M3817" s="1">
        <v>23.32</v>
      </c>
      <c r="N3817" s="1">
        <v>1020.41</v>
      </c>
      <c r="O3817" s="1">
        <v>1.4</v>
      </c>
      <c r="P3817" s="1">
        <v>17.2</v>
      </c>
      <c r="Q3817" s="1">
        <v>3.66</v>
      </c>
      <c r="R3817" s="1" t="b">
        <v>0</v>
      </c>
      <c r="S3817" s="1" t="s">
        <v>7077</v>
      </c>
      <c r="T3817" s="1" t="s">
        <v>7085</v>
      </c>
    </row>
    <row r="3818" spans="1:20" x14ac:dyDescent="0.3">
      <c r="A3818" s="1" t="s">
        <v>3888</v>
      </c>
      <c r="B3818" s="1" t="s">
        <v>17</v>
      </c>
      <c r="C3818" s="1" t="s">
        <v>195</v>
      </c>
      <c r="D3818" s="1">
        <v>12.663003</v>
      </c>
      <c r="E3818" s="1">
        <v>-150.42666600000001</v>
      </c>
      <c r="F3818" s="1" t="s">
        <v>19</v>
      </c>
      <c r="G3818" s="1">
        <v>120.32</v>
      </c>
      <c r="H3818" s="3" t="s">
        <v>7073</v>
      </c>
      <c r="I3818" s="1">
        <v>207</v>
      </c>
      <c r="J3818" s="1">
        <v>3</v>
      </c>
      <c r="K3818" s="1">
        <v>47.58</v>
      </c>
      <c r="L3818" s="2">
        <v>45525.618773148148</v>
      </c>
      <c r="M3818" s="1">
        <v>14.69</v>
      </c>
      <c r="N3818" s="1">
        <v>1042.28</v>
      </c>
      <c r="O3818" s="1">
        <v>5.2</v>
      </c>
      <c r="P3818" s="1">
        <v>12.4</v>
      </c>
      <c r="Q3818" s="1">
        <v>12.51</v>
      </c>
      <c r="R3818" s="1" t="b">
        <v>1</v>
      </c>
      <c r="S3818" s="1" t="s">
        <v>7079</v>
      </c>
      <c r="T3818" s="1" t="s">
        <v>7085</v>
      </c>
    </row>
    <row r="3819" spans="1:20" x14ac:dyDescent="0.3">
      <c r="A3819" s="1" t="s">
        <v>3889</v>
      </c>
      <c r="B3819" s="1" t="s">
        <v>33</v>
      </c>
      <c r="C3819" s="1" t="s">
        <v>34</v>
      </c>
      <c r="D3819" s="1">
        <v>-77.545685000000006</v>
      </c>
      <c r="E3819" s="1">
        <v>177.54857999999999</v>
      </c>
      <c r="F3819" s="1" t="s">
        <v>43</v>
      </c>
      <c r="G3819" s="1">
        <v>377.22</v>
      </c>
      <c r="H3819" s="3" t="s">
        <v>7073</v>
      </c>
      <c r="I3819" s="1">
        <v>435</v>
      </c>
      <c r="J3819" s="1">
        <v>3</v>
      </c>
      <c r="K3819" s="1">
        <v>29.81</v>
      </c>
      <c r="L3819" s="2">
        <v>45641.500023148146</v>
      </c>
      <c r="M3819" s="1">
        <v>33.03</v>
      </c>
      <c r="N3819" s="1">
        <v>1029.02</v>
      </c>
      <c r="O3819" s="1">
        <v>6.9</v>
      </c>
      <c r="P3819" s="1">
        <v>6.2</v>
      </c>
      <c r="Q3819" s="1">
        <v>19.399999999999999</v>
      </c>
      <c r="R3819" s="1" t="b">
        <v>1</v>
      </c>
      <c r="S3819" s="1" t="s">
        <v>7077</v>
      </c>
      <c r="T3819" s="1" t="s">
        <v>7085</v>
      </c>
    </row>
    <row r="3820" spans="1:20" x14ac:dyDescent="0.3">
      <c r="A3820" s="1" t="s">
        <v>3890</v>
      </c>
      <c r="B3820" s="1" t="s">
        <v>41</v>
      </c>
      <c r="C3820" s="1" t="s">
        <v>42</v>
      </c>
      <c r="D3820" s="1">
        <v>-14.898491999999999</v>
      </c>
      <c r="E3820" s="1">
        <v>-67.574549000000005</v>
      </c>
      <c r="F3820" s="1" t="s">
        <v>43</v>
      </c>
      <c r="G3820" s="1">
        <v>179.41</v>
      </c>
      <c r="H3820" s="3" t="s">
        <v>7073</v>
      </c>
      <c r="I3820" s="1">
        <v>84</v>
      </c>
      <c r="J3820" s="1">
        <v>15</v>
      </c>
      <c r="K3820" s="1">
        <v>50.89</v>
      </c>
      <c r="L3820" s="2">
        <v>45656.272939814815</v>
      </c>
      <c r="M3820" s="1">
        <v>32.92</v>
      </c>
      <c r="N3820" s="1">
        <v>994.12</v>
      </c>
      <c r="O3820" s="1">
        <v>9.3000000000000007</v>
      </c>
      <c r="P3820" s="1">
        <v>10</v>
      </c>
      <c r="Q3820" s="1">
        <v>10.46</v>
      </c>
      <c r="R3820" s="1" t="b">
        <v>1</v>
      </c>
      <c r="S3820" s="1" t="s">
        <v>7078</v>
      </c>
      <c r="T3820" s="1" t="s">
        <v>7082</v>
      </c>
    </row>
    <row r="3821" spans="1:20" x14ac:dyDescent="0.3">
      <c r="A3821" s="1" t="s">
        <v>3891</v>
      </c>
      <c r="B3821" s="1" t="s">
        <v>21</v>
      </c>
      <c r="C3821" s="1" t="s">
        <v>142</v>
      </c>
      <c r="D3821" s="1">
        <v>52.308627999999999</v>
      </c>
      <c r="E3821" s="1">
        <v>-106.382479</v>
      </c>
      <c r="F3821" s="1" t="s">
        <v>48</v>
      </c>
      <c r="G3821" s="1">
        <v>39.729999999999997</v>
      </c>
      <c r="H3821" s="3" t="s">
        <v>7073</v>
      </c>
      <c r="I3821" s="1">
        <v>264</v>
      </c>
      <c r="J3821" s="1">
        <v>15</v>
      </c>
      <c r="K3821" s="1">
        <v>49.68</v>
      </c>
      <c r="L3821" s="2">
        <v>45431.931273148148</v>
      </c>
      <c r="M3821" s="1">
        <v>19.36</v>
      </c>
      <c r="N3821" s="1">
        <v>1010.08</v>
      </c>
      <c r="O3821" s="1">
        <v>2.5</v>
      </c>
      <c r="P3821" s="1">
        <v>8.8000000000000007</v>
      </c>
      <c r="Q3821" s="1">
        <v>3.75</v>
      </c>
      <c r="R3821" s="1" t="b">
        <v>0</v>
      </c>
      <c r="S3821" s="1" t="s">
        <v>7078</v>
      </c>
      <c r="T3821" s="1" t="s">
        <v>7082</v>
      </c>
    </row>
    <row r="3822" spans="1:20" x14ac:dyDescent="0.3">
      <c r="A3822" s="1" t="s">
        <v>3892</v>
      </c>
      <c r="B3822" s="1" t="s">
        <v>78</v>
      </c>
      <c r="C3822" s="1" t="s">
        <v>88</v>
      </c>
      <c r="D3822" s="1">
        <v>27.127258999999999</v>
      </c>
      <c r="E3822" s="1">
        <v>144.69626400000001</v>
      </c>
      <c r="F3822" s="1" t="s">
        <v>23</v>
      </c>
      <c r="G3822" s="1">
        <v>358.31</v>
      </c>
      <c r="H3822" s="3" t="s">
        <v>7073</v>
      </c>
      <c r="I3822" s="1">
        <v>94</v>
      </c>
      <c r="J3822" s="1">
        <v>18</v>
      </c>
      <c r="K3822" s="1">
        <v>50.61</v>
      </c>
      <c r="L3822" s="2">
        <v>45549.872939814813</v>
      </c>
      <c r="M3822" s="1">
        <v>14.36</v>
      </c>
      <c r="N3822" s="1">
        <v>1014.58</v>
      </c>
      <c r="O3822" s="1">
        <v>9</v>
      </c>
      <c r="P3822" s="1">
        <v>7.7</v>
      </c>
      <c r="Q3822" s="1">
        <v>6.41</v>
      </c>
      <c r="R3822" s="1" t="b">
        <v>0</v>
      </c>
      <c r="S3822" s="1" t="s">
        <v>7077</v>
      </c>
      <c r="T3822" s="1" t="s">
        <v>7082</v>
      </c>
    </row>
    <row r="3823" spans="1:20" x14ac:dyDescent="0.3">
      <c r="A3823" s="1" t="s">
        <v>3893</v>
      </c>
      <c r="B3823" s="1" t="s">
        <v>17</v>
      </c>
      <c r="C3823" s="1" t="s">
        <v>18</v>
      </c>
      <c r="D3823" s="1">
        <v>-3.4266369999999999</v>
      </c>
      <c r="E3823" s="1">
        <v>109.601395</v>
      </c>
      <c r="F3823" s="1" t="s">
        <v>48</v>
      </c>
      <c r="G3823" s="1">
        <v>28.83</v>
      </c>
      <c r="H3823" s="3" t="s">
        <v>7073</v>
      </c>
      <c r="I3823" s="1">
        <v>123</v>
      </c>
      <c r="J3823" s="1">
        <v>30</v>
      </c>
      <c r="K3823" s="1">
        <v>69.040000000000006</v>
      </c>
      <c r="L3823" s="2">
        <v>45265.505578703705</v>
      </c>
      <c r="M3823" s="1">
        <v>14.82</v>
      </c>
      <c r="N3823" s="1">
        <v>983.87</v>
      </c>
      <c r="O3823" s="1">
        <v>2.6</v>
      </c>
      <c r="P3823" s="1">
        <v>3</v>
      </c>
      <c r="Q3823" s="1">
        <v>16.47</v>
      </c>
      <c r="R3823" s="1" t="b">
        <v>1</v>
      </c>
      <c r="S3823" s="1" t="s">
        <v>7078</v>
      </c>
      <c r="T3823" s="1" t="s">
        <v>7083</v>
      </c>
    </row>
    <row r="3824" spans="1:20" x14ac:dyDescent="0.3">
      <c r="A3824" s="1" t="s">
        <v>3894</v>
      </c>
      <c r="B3824" s="1" t="s">
        <v>33</v>
      </c>
      <c r="C3824" s="1" t="s">
        <v>124</v>
      </c>
      <c r="D3824" s="1">
        <v>0.82861099999999999</v>
      </c>
      <c r="E3824" s="1">
        <v>-45.466320000000003</v>
      </c>
      <c r="F3824" s="1" t="s">
        <v>28</v>
      </c>
      <c r="G3824" s="1">
        <v>43.87</v>
      </c>
      <c r="H3824" s="3" t="s">
        <v>7073</v>
      </c>
      <c r="I3824" s="1">
        <v>325</v>
      </c>
      <c r="J3824" s="1">
        <v>7</v>
      </c>
      <c r="K3824" s="1">
        <v>62.22</v>
      </c>
      <c r="L3824" s="2">
        <v>45128.866689814815</v>
      </c>
      <c r="M3824" s="1">
        <v>32.33</v>
      </c>
      <c r="N3824" s="1">
        <v>1046.82</v>
      </c>
      <c r="O3824" s="1">
        <v>7.4</v>
      </c>
      <c r="P3824" s="1">
        <v>11.3</v>
      </c>
      <c r="Q3824" s="1">
        <v>7.03</v>
      </c>
      <c r="R3824" s="1" t="b">
        <v>0</v>
      </c>
      <c r="S3824" s="1" t="s">
        <v>7078</v>
      </c>
      <c r="T3824" s="1" t="s">
        <v>7084</v>
      </c>
    </row>
    <row r="3825" spans="1:20" x14ac:dyDescent="0.3">
      <c r="A3825" s="1" t="s">
        <v>3895</v>
      </c>
      <c r="B3825" s="1" t="s">
        <v>30</v>
      </c>
      <c r="C3825" s="1" t="s">
        <v>31</v>
      </c>
      <c r="D3825" s="1">
        <v>29.694652000000001</v>
      </c>
      <c r="E3825" s="1">
        <v>63.714078000000001</v>
      </c>
      <c r="F3825" s="1" t="s">
        <v>43</v>
      </c>
      <c r="G3825" s="1">
        <v>245.91</v>
      </c>
      <c r="H3825" s="3" t="s">
        <v>7073</v>
      </c>
      <c r="I3825" s="1">
        <v>100</v>
      </c>
      <c r="J3825" s="1">
        <v>4</v>
      </c>
      <c r="K3825" s="1">
        <v>82.85</v>
      </c>
      <c r="L3825" s="2">
        <v>45365.329189814816</v>
      </c>
      <c r="M3825" s="1">
        <v>13.46</v>
      </c>
      <c r="N3825" s="1">
        <v>989</v>
      </c>
      <c r="O3825" s="1">
        <v>4.7</v>
      </c>
      <c r="P3825" s="1">
        <v>6.7</v>
      </c>
      <c r="Q3825" s="1">
        <v>14.47</v>
      </c>
      <c r="R3825" s="1" t="b">
        <v>0</v>
      </c>
      <c r="S3825" s="1" t="s">
        <v>7077</v>
      </c>
      <c r="T3825" s="1" t="s">
        <v>7085</v>
      </c>
    </row>
    <row r="3826" spans="1:20" x14ac:dyDescent="0.3">
      <c r="A3826" s="1" t="s">
        <v>3896</v>
      </c>
      <c r="B3826" s="1" t="s">
        <v>21</v>
      </c>
      <c r="C3826" s="1" t="s">
        <v>61</v>
      </c>
      <c r="D3826" s="1">
        <v>33.147627</v>
      </c>
      <c r="E3826" s="1">
        <v>-155.946934</v>
      </c>
      <c r="F3826" s="1" t="s">
        <v>23</v>
      </c>
      <c r="G3826" s="1">
        <v>103.72</v>
      </c>
      <c r="H3826" s="3" t="s">
        <v>7073</v>
      </c>
      <c r="I3826" s="1">
        <v>208</v>
      </c>
      <c r="J3826" s="1">
        <v>2</v>
      </c>
      <c r="K3826" s="1">
        <v>67.86</v>
      </c>
      <c r="L3826" s="2">
        <v>45457.875023148146</v>
      </c>
      <c r="M3826" s="1">
        <v>8.76</v>
      </c>
      <c r="N3826" s="1">
        <v>1028.82</v>
      </c>
      <c r="O3826" s="1">
        <v>1.3</v>
      </c>
      <c r="P3826" s="1">
        <v>13.6</v>
      </c>
      <c r="Q3826" s="1">
        <v>15.55</v>
      </c>
      <c r="R3826" s="1" t="b">
        <v>0</v>
      </c>
      <c r="S3826" s="1" t="s">
        <v>7079</v>
      </c>
      <c r="T3826" s="1" t="s">
        <v>7085</v>
      </c>
    </row>
    <row r="3827" spans="1:20" x14ac:dyDescent="0.3">
      <c r="A3827" s="1" t="s">
        <v>3897</v>
      </c>
      <c r="B3827" s="1" t="s">
        <v>25</v>
      </c>
      <c r="C3827" s="1" t="s">
        <v>59</v>
      </c>
      <c r="D3827" s="1">
        <v>50.962035999999998</v>
      </c>
      <c r="E3827" s="1">
        <v>-16.229016000000001</v>
      </c>
      <c r="F3827" s="1" t="s">
        <v>48</v>
      </c>
      <c r="G3827" s="1">
        <v>143.41</v>
      </c>
      <c r="H3827" s="3" t="s">
        <v>7073</v>
      </c>
      <c r="I3827" s="1">
        <v>477</v>
      </c>
      <c r="J3827" s="1">
        <v>2</v>
      </c>
      <c r="K3827" s="1">
        <v>38.57</v>
      </c>
      <c r="L3827" s="2">
        <v>45541.178495370368</v>
      </c>
      <c r="M3827" s="1">
        <v>3.85</v>
      </c>
      <c r="N3827" s="1">
        <v>1015.44</v>
      </c>
      <c r="O3827" s="1">
        <v>7.9</v>
      </c>
      <c r="P3827" s="1">
        <v>7.1</v>
      </c>
      <c r="Q3827" s="1">
        <v>10.02</v>
      </c>
      <c r="R3827" s="1" t="b">
        <v>1</v>
      </c>
      <c r="S3827" s="1" t="s">
        <v>7078</v>
      </c>
      <c r="T3827" s="1" t="s">
        <v>7085</v>
      </c>
    </row>
    <row r="3828" spans="1:20" x14ac:dyDescent="0.3">
      <c r="A3828" s="1" t="s">
        <v>3898</v>
      </c>
      <c r="B3828" s="1" t="s">
        <v>114</v>
      </c>
      <c r="C3828" s="1" t="s">
        <v>180</v>
      </c>
      <c r="D3828" s="1">
        <v>-52.555081999999999</v>
      </c>
      <c r="E3828" s="1">
        <v>143.82516799999999</v>
      </c>
      <c r="F3828" s="1" t="s">
        <v>23</v>
      </c>
      <c r="G3828" s="1">
        <v>53.22</v>
      </c>
      <c r="H3828" s="3" t="s">
        <v>7073</v>
      </c>
      <c r="I3828" s="1">
        <v>165</v>
      </c>
      <c r="J3828" s="1">
        <v>41</v>
      </c>
      <c r="K3828" s="1">
        <v>30.01</v>
      </c>
      <c r="L3828" s="2">
        <v>45497.900717592594</v>
      </c>
      <c r="M3828" s="1">
        <v>18.93</v>
      </c>
      <c r="N3828" s="1">
        <v>981.79</v>
      </c>
      <c r="O3828" s="1">
        <v>2.4</v>
      </c>
      <c r="P3828" s="1">
        <v>9.1999999999999993</v>
      </c>
      <c r="Q3828" s="1">
        <v>15.66</v>
      </c>
      <c r="R3828" s="1" t="b">
        <v>0</v>
      </c>
      <c r="S3828" s="1" t="s">
        <v>7079</v>
      </c>
      <c r="T3828" s="1" t="s">
        <v>7083</v>
      </c>
    </row>
    <row r="3829" spans="1:20" x14ac:dyDescent="0.3">
      <c r="A3829" s="1" t="s">
        <v>3899</v>
      </c>
      <c r="B3829" s="1" t="s">
        <v>17</v>
      </c>
      <c r="C3829" s="1" t="s">
        <v>18</v>
      </c>
      <c r="D3829" s="1">
        <v>72.313672999999994</v>
      </c>
      <c r="E3829" s="1">
        <v>-129.70437699999999</v>
      </c>
      <c r="F3829" s="1" t="s">
        <v>23</v>
      </c>
      <c r="G3829" s="1">
        <v>89.68</v>
      </c>
      <c r="H3829" s="3" t="s">
        <v>7073</v>
      </c>
      <c r="I3829" s="1">
        <v>158</v>
      </c>
      <c r="J3829" s="1">
        <v>25</v>
      </c>
      <c r="K3829" s="1">
        <v>75.81</v>
      </c>
      <c r="L3829" s="2">
        <v>45367.463912037034</v>
      </c>
      <c r="M3829" s="1">
        <v>19.54</v>
      </c>
      <c r="N3829" s="1">
        <v>1044.73</v>
      </c>
      <c r="O3829" s="1">
        <v>1.9</v>
      </c>
      <c r="P3829" s="1">
        <v>2</v>
      </c>
      <c r="Q3829" s="1">
        <v>6.34</v>
      </c>
      <c r="R3829" s="1" t="b">
        <v>1</v>
      </c>
      <c r="S3829" s="1" t="s">
        <v>7080</v>
      </c>
      <c r="T3829" s="1" t="s">
        <v>7083</v>
      </c>
    </row>
    <row r="3830" spans="1:20" x14ac:dyDescent="0.3">
      <c r="A3830" s="1" t="s">
        <v>3900</v>
      </c>
      <c r="B3830" s="1" t="s">
        <v>41</v>
      </c>
      <c r="C3830" s="1" t="s">
        <v>96</v>
      </c>
      <c r="D3830" s="1">
        <v>-55.414676</v>
      </c>
      <c r="E3830" s="1">
        <v>-90.183964000000003</v>
      </c>
      <c r="F3830" s="1" t="s">
        <v>43</v>
      </c>
      <c r="G3830" s="1">
        <v>379.02</v>
      </c>
      <c r="H3830" s="3" t="s">
        <v>7073</v>
      </c>
      <c r="I3830" s="1">
        <v>41</v>
      </c>
      <c r="J3830" s="1">
        <v>31</v>
      </c>
      <c r="K3830" s="1">
        <v>69.62</v>
      </c>
      <c r="L3830" s="2">
        <v>45707.903495370374</v>
      </c>
      <c r="M3830" s="1">
        <v>33.72</v>
      </c>
      <c r="N3830" s="1">
        <v>1039.6300000000001</v>
      </c>
      <c r="O3830" s="1">
        <v>3.9</v>
      </c>
      <c r="P3830" s="1">
        <v>19.899999999999999</v>
      </c>
      <c r="Q3830" s="1">
        <v>10.32</v>
      </c>
      <c r="R3830" s="1" t="b">
        <v>1</v>
      </c>
      <c r="S3830" s="1" t="s">
        <v>7077</v>
      </c>
      <c r="T3830" s="1" t="s">
        <v>7083</v>
      </c>
    </row>
    <row r="3831" spans="1:20" x14ac:dyDescent="0.3">
      <c r="A3831" s="1" t="s">
        <v>3901</v>
      </c>
      <c r="B3831" s="1" t="s">
        <v>38</v>
      </c>
      <c r="C3831" s="1" t="s">
        <v>92</v>
      </c>
      <c r="D3831" s="1">
        <v>-29.454988</v>
      </c>
      <c r="E3831" s="1">
        <v>102.767723</v>
      </c>
      <c r="F3831" s="1" t="s">
        <v>48</v>
      </c>
      <c r="G3831" s="1">
        <v>18.91</v>
      </c>
      <c r="H3831" s="3" t="s">
        <v>7073</v>
      </c>
      <c r="I3831" s="1">
        <v>188</v>
      </c>
      <c r="J3831" s="1">
        <v>12</v>
      </c>
      <c r="K3831" s="1">
        <v>21.09</v>
      </c>
      <c r="L3831" s="2">
        <v>45179.385439814818</v>
      </c>
      <c r="M3831" s="1">
        <v>9.24</v>
      </c>
      <c r="N3831" s="1">
        <v>1016.7</v>
      </c>
      <c r="O3831" s="1">
        <v>7.2</v>
      </c>
      <c r="P3831" s="1">
        <v>10.6</v>
      </c>
      <c r="Q3831" s="1">
        <v>13.73</v>
      </c>
      <c r="R3831" s="1" t="b">
        <v>0</v>
      </c>
      <c r="S3831" s="1" t="s">
        <v>7078</v>
      </c>
      <c r="T3831" s="1" t="s">
        <v>7082</v>
      </c>
    </row>
    <row r="3832" spans="1:20" x14ac:dyDescent="0.3">
      <c r="A3832" s="1" t="s">
        <v>3902</v>
      </c>
      <c r="B3832" s="1" t="s">
        <v>30</v>
      </c>
      <c r="C3832" s="1" t="s">
        <v>31</v>
      </c>
      <c r="D3832" s="1">
        <v>-20.608702999999998</v>
      </c>
      <c r="E3832" s="1">
        <v>-78.681301000000005</v>
      </c>
      <c r="F3832" s="1" t="s">
        <v>35</v>
      </c>
      <c r="G3832" s="1">
        <v>134.72999999999999</v>
      </c>
      <c r="H3832" s="3" t="s">
        <v>7073</v>
      </c>
      <c r="I3832" s="1">
        <v>500</v>
      </c>
      <c r="J3832" s="1">
        <v>17</v>
      </c>
      <c r="K3832" s="1">
        <v>33.76</v>
      </c>
      <c r="L3832" s="2">
        <v>45165.31391203704</v>
      </c>
      <c r="M3832" s="1">
        <v>15.55</v>
      </c>
      <c r="N3832" s="1">
        <v>996.03</v>
      </c>
      <c r="O3832" s="1">
        <v>2.6</v>
      </c>
      <c r="P3832" s="1">
        <v>1.5</v>
      </c>
      <c r="Q3832" s="1">
        <v>3.36</v>
      </c>
      <c r="R3832" s="1" t="b">
        <v>0</v>
      </c>
      <c r="S3832" s="1" t="s">
        <v>7079</v>
      </c>
      <c r="T3832" s="1" t="s">
        <v>7082</v>
      </c>
    </row>
    <row r="3833" spans="1:20" x14ac:dyDescent="0.3">
      <c r="A3833" s="1" t="s">
        <v>3903</v>
      </c>
      <c r="B3833" s="1" t="s">
        <v>50</v>
      </c>
      <c r="C3833" s="1" t="s">
        <v>108</v>
      </c>
      <c r="D3833" s="1">
        <v>-11.343700999999999</v>
      </c>
      <c r="E3833" s="1">
        <v>-141.34952699999999</v>
      </c>
      <c r="F3833" s="1" t="s">
        <v>48</v>
      </c>
      <c r="G3833" s="1">
        <v>384.08</v>
      </c>
      <c r="H3833" s="3" t="s">
        <v>7073</v>
      </c>
      <c r="I3833" s="1">
        <v>281</v>
      </c>
      <c r="J3833" s="1">
        <v>33</v>
      </c>
      <c r="K3833" s="1">
        <v>89.1</v>
      </c>
      <c r="L3833" s="2">
        <v>45277.500023148146</v>
      </c>
      <c r="M3833" s="1">
        <v>32.43</v>
      </c>
      <c r="N3833" s="1">
        <v>988.51</v>
      </c>
      <c r="O3833" s="1">
        <v>2</v>
      </c>
      <c r="P3833" s="1">
        <v>11.3</v>
      </c>
      <c r="Q3833" s="1">
        <v>5.47</v>
      </c>
      <c r="R3833" s="1" t="b">
        <v>0</v>
      </c>
      <c r="S3833" s="1" t="s">
        <v>7077</v>
      </c>
      <c r="T3833" s="1" t="s">
        <v>7083</v>
      </c>
    </row>
    <row r="3834" spans="1:20" x14ac:dyDescent="0.3">
      <c r="A3834" s="1" t="s">
        <v>3904</v>
      </c>
      <c r="B3834" s="1" t="s">
        <v>78</v>
      </c>
      <c r="C3834" s="1" t="s">
        <v>106</v>
      </c>
      <c r="D3834" s="1">
        <v>35.507387000000001</v>
      </c>
      <c r="E3834" s="1">
        <v>120.700427</v>
      </c>
      <c r="F3834" s="1" t="s">
        <v>23</v>
      </c>
      <c r="G3834" s="1">
        <v>186.91</v>
      </c>
      <c r="H3834" s="3" t="s">
        <v>7073</v>
      </c>
      <c r="I3834" s="1">
        <v>27</v>
      </c>
      <c r="J3834" s="1">
        <v>41</v>
      </c>
      <c r="K3834" s="1">
        <v>14.29</v>
      </c>
      <c r="L3834" s="2">
        <v>45346.034050925926</v>
      </c>
      <c r="M3834" s="1">
        <v>33.03</v>
      </c>
      <c r="N3834" s="1">
        <v>1005.44</v>
      </c>
      <c r="O3834" s="1">
        <v>0.1</v>
      </c>
      <c r="P3834" s="1">
        <v>17.5</v>
      </c>
      <c r="Q3834" s="1">
        <v>13.04</v>
      </c>
      <c r="R3834" s="1" t="b">
        <v>1</v>
      </c>
      <c r="S3834" s="1" t="s">
        <v>7078</v>
      </c>
      <c r="T3834" s="1" t="s">
        <v>7083</v>
      </c>
    </row>
    <row r="3835" spans="1:20" x14ac:dyDescent="0.3">
      <c r="A3835" s="1" t="s">
        <v>3905</v>
      </c>
      <c r="B3835" s="1" t="s">
        <v>114</v>
      </c>
      <c r="C3835" s="1" t="s">
        <v>247</v>
      </c>
      <c r="D3835" s="1">
        <v>75.280804000000003</v>
      </c>
      <c r="E3835" s="1">
        <v>-55.84442</v>
      </c>
      <c r="F3835" s="1" t="s">
        <v>43</v>
      </c>
      <c r="G3835" s="1">
        <v>23.1</v>
      </c>
      <c r="H3835" s="3" t="s">
        <v>7073</v>
      </c>
      <c r="I3835" s="1">
        <v>114</v>
      </c>
      <c r="J3835" s="1">
        <v>10</v>
      </c>
      <c r="K3835" s="1">
        <v>86.62</v>
      </c>
      <c r="L3835" s="2">
        <v>45389.38821759259</v>
      </c>
      <c r="M3835" s="1">
        <v>15.69</v>
      </c>
      <c r="N3835" s="1">
        <v>997.88</v>
      </c>
      <c r="O3835" s="1">
        <v>5.2</v>
      </c>
      <c r="P3835" s="1">
        <v>15.7</v>
      </c>
      <c r="Q3835" s="1">
        <v>13.11</v>
      </c>
      <c r="R3835" s="1" t="b">
        <v>1</v>
      </c>
      <c r="S3835" s="1" t="s">
        <v>7079</v>
      </c>
      <c r="T3835" s="1" t="s">
        <v>7084</v>
      </c>
    </row>
    <row r="3836" spans="1:20" x14ac:dyDescent="0.3">
      <c r="A3836" s="1" t="s">
        <v>3906</v>
      </c>
      <c r="B3836" s="1" t="s">
        <v>41</v>
      </c>
      <c r="C3836" s="1" t="s">
        <v>96</v>
      </c>
      <c r="D3836" s="1">
        <v>-8.2888850000000005</v>
      </c>
      <c r="E3836" s="1">
        <v>96.627744000000007</v>
      </c>
      <c r="F3836" s="1" t="s">
        <v>19</v>
      </c>
      <c r="G3836" s="1">
        <v>155.94999999999999</v>
      </c>
      <c r="H3836" s="3" t="s">
        <v>7073</v>
      </c>
      <c r="I3836" s="1">
        <v>90</v>
      </c>
      <c r="J3836" s="1">
        <v>10</v>
      </c>
      <c r="K3836" s="1">
        <v>88.91</v>
      </c>
      <c r="L3836" s="2">
        <v>45351.456273148149</v>
      </c>
      <c r="M3836" s="1">
        <v>18.64</v>
      </c>
      <c r="N3836" s="1">
        <v>1015.47</v>
      </c>
      <c r="O3836" s="1">
        <v>4.7</v>
      </c>
      <c r="P3836" s="1">
        <v>14.3</v>
      </c>
      <c r="Q3836" s="1">
        <v>9.8699999999999992</v>
      </c>
      <c r="R3836" s="1" t="b">
        <v>0</v>
      </c>
      <c r="S3836" s="1" t="s">
        <v>7080</v>
      </c>
      <c r="T3836" s="1" t="s">
        <v>7084</v>
      </c>
    </row>
    <row r="3837" spans="1:20" x14ac:dyDescent="0.3">
      <c r="A3837" s="1" t="s">
        <v>3907</v>
      </c>
      <c r="B3837" s="1" t="s">
        <v>41</v>
      </c>
      <c r="C3837" s="1" t="s">
        <v>70</v>
      </c>
      <c r="D3837" s="1">
        <v>16.513342999999999</v>
      </c>
      <c r="E3837" s="1">
        <v>140.52185299999999</v>
      </c>
      <c r="F3837" s="1" t="s">
        <v>43</v>
      </c>
      <c r="G3837" s="1">
        <v>239.89</v>
      </c>
      <c r="H3837" s="3" t="s">
        <v>7073</v>
      </c>
      <c r="I3837" s="1">
        <v>480</v>
      </c>
      <c r="J3837" s="1">
        <v>5</v>
      </c>
      <c r="K3837" s="1">
        <v>38.659999999999997</v>
      </c>
      <c r="L3837" s="2">
        <v>45698.643078703702</v>
      </c>
      <c r="M3837" s="1">
        <v>12.48</v>
      </c>
      <c r="N3837" s="1">
        <v>1047.6500000000001</v>
      </c>
      <c r="O3837" s="1">
        <v>2.6</v>
      </c>
      <c r="P3837" s="1">
        <v>3.6</v>
      </c>
      <c r="Q3837" s="1">
        <v>15.91</v>
      </c>
      <c r="R3837" s="1" t="b">
        <v>0</v>
      </c>
      <c r="S3837" s="1" t="s">
        <v>7077</v>
      </c>
      <c r="T3837" s="1" t="s">
        <v>7085</v>
      </c>
    </row>
    <row r="3838" spans="1:20" x14ac:dyDescent="0.3">
      <c r="A3838" s="1" t="s">
        <v>3908</v>
      </c>
      <c r="B3838" s="1" t="s">
        <v>30</v>
      </c>
      <c r="C3838" s="1" t="s">
        <v>129</v>
      </c>
      <c r="D3838" s="1">
        <v>22.489331</v>
      </c>
      <c r="E3838" s="1">
        <v>-155.800926</v>
      </c>
      <c r="F3838" s="1" t="s">
        <v>43</v>
      </c>
      <c r="G3838" s="1">
        <v>283.14999999999998</v>
      </c>
      <c r="H3838" s="3" t="s">
        <v>7073</v>
      </c>
      <c r="I3838" s="1">
        <v>138</v>
      </c>
      <c r="J3838" s="1">
        <v>4</v>
      </c>
      <c r="K3838" s="1">
        <v>41.49</v>
      </c>
      <c r="L3838" s="2">
        <v>45545.24863425926</v>
      </c>
      <c r="M3838" s="1">
        <v>37.340000000000003</v>
      </c>
      <c r="N3838" s="1">
        <v>1020.25</v>
      </c>
      <c r="O3838" s="1">
        <v>0.6</v>
      </c>
      <c r="P3838" s="1">
        <v>13.5</v>
      </c>
      <c r="Q3838" s="1">
        <v>9.64</v>
      </c>
      <c r="R3838" s="1" t="b">
        <v>1</v>
      </c>
      <c r="S3838" s="1" t="s">
        <v>7080</v>
      </c>
      <c r="T3838" s="1" t="s">
        <v>7085</v>
      </c>
    </row>
    <row r="3839" spans="1:20" x14ac:dyDescent="0.3">
      <c r="A3839" s="1" t="s">
        <v>3909</v>
      </c>
      <c r="B3839" s="1" t="s">
        <v>38</v>
      </c>
      <c r="C3839" s="1" t="s">
        <v>81</v>
      </c>
      <c r="D3839" s="1">
        <v>-44.744177000000001</v>
      </c>
      <c r="E3839" s="1">
        <v>-64.285308000000001</v>
      </c>
      <c r="F3839" s="1" t="s">
        <v>19</v>
      </c>
      <c r="G3839" s="1">
        <v>331.62</v>
      </c>
      <c r="H3839" s="3" t="s">
        <v>7073</v>
      </c>
      <c r="I3839" s="1">
        <v>3</v>
      </c>
      <c r="J3839" s="1">
        <v>2</v>
      </c>
      <c r="K3839" s="1">
        <v>87.48</v>
      </c>
      <c r="L3839" s="2">
        <v>45635.055578703701</v>
      </c>
      <c r="M3839" s="1">
        <v>5.19</v>
      </c>
      <c r="N3839" s="1">
        <v>1042.3</v>
      </c>
      <c r="O3839" s="1">
        <v>4.7</v>
      </c>
      <c r="P3839" s="1">
        <v>15.6</v>
      </c>
      <c r="Q3839" s="1">
        <v>17.63</v>
      </c>
      <c r="R3839" s="1" t="b">
        <v>0</v>
      </c>
      <c r="S3839" s="1" t="s">
        <v>7080</v>
      </c>
      <c r="T3839" s="1" t="s">
        <v>7085</v>
      </c>
    </row>
    <row r="3840" spans="1:20" x14ac:dyDescent="0.3">
      <c r="A3840" s="1" t="s">
        <v>3910</v>
      </c>
      <c r="B3840" s="1" t="s">
        <v>38</v>
      </c>
      <c r="C3840" s="1" t="s">
        <v>39</v>
      </c>
      <c r="D3840" s="1">
        <v>86.092780000000005</v>
      </c>
      <c r="E3840" s="1">
        <v>136.38857100000001</v>
      </c>
      <c r="F3840" s="1" t="s">
        <v>43</v>
      </c>
      <c r="G3840" s="1">
        <v>215.26</v>
      </c>
      <c r="H3840" s="3" t="s">
        <v>7073</v>
      </c>
      <c r="I3840" s="1">
        <v>248</v>
      </c>
      <c r="J3840" s="1">
        <v>16</v>
      </c>
      <c r="K3840" s="1">
        <v>30.45</v>
      </c>
      <c r="L3840" s="2">
        <v>45110.254189814812</v>
      </c>
      <c r="M3840" s="1">
        <v>37.380000000000003</v>
      </c>
      <c r="N3840" s="1">
        <v>1025.56</v>
      </c>
      <c r="O3840" s="1">
        <v>8.6999999999999993</v>
      </c>
      <c r="P3840" s="1">
        <v>11.9</v>
      </c>
      <c r="Q3840" s="1">
        <v>14.72</v>
      </c>
      <c r="R3840" s="1" t="b">
        <v>1</v>
      </c>
      <c r="S3840" s="1" t="s">
        <v>7079</v>
      </c>
      <c r="T3840" s="1" t="s">
        <v>7082</v>
      </c>
    </row>
    <row r="3841" spans="1:20" x14ac:dyDescent="0.3">
      <c r="A3841" s="1" t="s">
        <v>3911</v>
      </c>
      <c r="B3841" s="1" t="s">
        <v>21</v>
      </c>
      <c r="C3841" s="1" t="s">
        <v>22</v>
      </c>
      <c r="D3841" s="1">
        <v>0.37916299999999997</v>
      </c>
      <c r="E3841" s="1">
        <v>-10.826617000000001</v>
      </c>
      <c r="F3841" s="1" t="s">
        <v>48</v>
      </c>
      <c r="G3841" s="1">
        <v>243.66</v>
      </c>
      <c r="H3841" s="3" t="s">
        <v>7073</v>
      </c>
      <c r="I3841" s="1">
        <v>173</v>
      </c>
      <c r="J3841" s="1">
        <v>15</v>
      </c>
      <c r="K3841" s="1">
        <v>81.459999999999994</v>
      </c>
      <c r="L3841" s="2">
        <v>45539.382662037038</v>
      </c>
      <c r="M3841" s="1">
        <v>27.51</v>
      </c>
      <c r="N3841" s="1">
        <v>1013.27</v>
      </c>
      <c r="O3841" s="1">
        <v>7.9</v>
      </c>
      <c r="P3841" s="1">
        <v>18</v>
      </c>
      <c r="Q3841" s="1">
        <v>6.29</v>
      </c>
      <c r="R3841" s="1" t="b">
        <v>0</v>
      </c>
      <c r="S3841" s="1" t="s">
        <v>7077</v>
      </c>
      <c r="T3841" s="1" t="s">
        <v>7082</v>
      </c>
    </row>
    <row r="3842" spans="1:20" x14ac:dyDescent="0.3">
      <c r="A3842" s="1" t="s">
        <v>3912</v>
      </c>
      <c r="B3842" s="1" t="s">
        <v>30</v>
      </c>
      <c r="C3842" s="1" t="s">
        <v>187</v>
      </c>
      <c r="D3842" s="1">
        <v>78.999467999999993</v>
      </c>
      <c r="E3842" s="1">
        <v>89.499697999999995</v>
      </c>
      <c r="F3842" s="1" t="s">
        <v>23</v>
      </c>
      <c r="G3842" s="1">
        <v>274.83999999999997</v>
      </c>
      <c r="H3842" s="3" t="s">
        <v>7073</v>
      </c>
      <c r="I3842" s="1">
        <v>114</v>
      </c>
      <c r="J3842" s="1">
        <v>18</v>
      </c>
      <c r="K3842" s="1">
        <v>70.7</v>
      </c>
      <c r="L3842" s="2">
        <v>45064.761134259257</v>
      </c>
      <c r="M3842" s="1">
        <v>21.5</v>
      </c>
      <c r="N3842" s="1">
        <v>1039.82</v>
      </c>
      <c r="O3842" s="1">
        <v>9.5</v>
      </c>
      <c r="P3842" s="1">
        <v>6.3</v>
      </c>
      <c r="Q3842" s="1">
        <v>7.91</v>
      </c>
      <c r="R3842" s="1" t="b">
        <v>0</v>
      </c>
      <c r="S3842" s="1" t="s">
        <v>7080</v>
      </c>
      <c r="T3842" s="1" t="s">
        <v>7082</v>
      </c>
    </row>
    <row r="3843" spans="1:20" x14ac:dyDescent="0.3">
      <c r="A3843" s="1" t="s">
        <v>3913</v>
      </c>
      <c r="B3843" s="1" t="s">
        <v>114</v>
      </c>
      <c r="C3843" s="1" t="s">
        <v>180</v>
      </c>
      <c r="D3843" s="1">
        <v>43.722672000000003</v>
      </c>
      <c r="E3843" s="1">
        <v>146.73119800000001</v>
      </c>
      <c r="F3843" s="1" t="s">
        <v>43</v>
      </c>
      <c r="G3843" s="1">
        <v>20.86</v>
      </c>
      <c r="H3843" s="3" t="s">
        <v>7073</v>
      </c>
      <c r="I3843" s="1">
        <v>399</v>
      </c>
      <c r="J3843" s="1">
        <v>26</v>
      </c>
      <c r="K3843" s="1">
        <v>16.14</v>
      </c>
      <c r="L3843" s="2">
        <v>45406.63821759259</v>
      </c>
      <c r="M3843" s="1">
        <v>1.79</v>
      </c>
      <c r="N3843" s="1">
        <v>1013</v>
      </c>
      <c r="O3843" s="1">
        <v>0.1</v>
      </c>
      <c r="P3843" s="1">
        <v>5.6</v>
      </c>
      <c r="Q3843" s="1">
        <v>13.35</v>
      </c>
      <c r="R3843" s="1" t="b">
        <v>0</v>
      </c>
      <c r="S3843" s="1" t="s">
        <v>7079</v>
      </c>
      <c r="T3843" s="1" t="s">
        <v>7083</v>
      </c>
    </row>
    <row r="3844" spans="1:20" x14ac:dyDescent="0.3">
      <c r="A3844" s="1" t="s">
        <v>3914</v>
      </c>
      <c r="B3844" s="1" t="s">
        <v>21</v>
      </c>
      <c r="C3844" s="1" t="s">
        <v>142</v>
      </c>
      <c r="D3844" s="1">
        <v>-46.563572999999998</v>
      </c>
      <c r="E3844" s="1">
        <v>72.379249000000002</v>
      </c>
      <c r="F3844" s="1" t="s">
        <v>48</v>
      </c>
      <c r="G3844" s="1">
        <v>26.73</v>
      </c>
      <c r="H3844" s="3" t="s">
        <v>7073</v>
      </c>
      <c r="I3844" s="1">
        <v>124</v>
      </c>
      <c r="J3844" s="1">
        <v>11</v>
      </c>
      <c r="K3844" s="1">
        <v>27.72</v>
      </c>
      <c r="L3844" s="2">
        <v>45541.704884259256</v>
      </c>
      <c r="M3844" s="1">
        <v>19.29</v>
      </c>
      <c r="N3844" s="1">
        <v>1040.8</v>
      </c>
      <c r="O3844" s="1">
        <v>10.6</v>
      </c>
      <c r="P3844" s="1">
        <v>17.5</v>
      </c>
      <c r="Q3844" s="1">
        <v>17.89</v>
      </c>
      <c r="R3844" s="1" t="b">
        <v>1</v>
      </c>
      <c r="S3844" s="1" t="s">
        <v>7077</v>
      </c>
      <c r="T3844" s="1" t="s">
        <v>7084</v>
      </c>
    </row>
    <row r="3845" spans="1:20" x14ac:dyDescent="0.3">
      <c r="A3845" s="1" t="s">
        <v>3915</v>
      </c>
      <c r="B3845" s="1" t="s">
        <v>21</v>
      </c>
      <c r="C3845" s="1" t="s">
        <v>142</v>
      </c>
      <c r="D3845" s="1">
        <v>15.732982</v>
      </c>
      <c r="E3845" s="1">
        <v>-134.09903600000001</v>
      </c>
      <c r="F3845" s="1" t="s">
        <v>43</v>
      </c>
      <c r="G3845" s="1">
        <v>300.83999999999997</v>
      </c>
      <c r="H3845" s="3" t="s">
        <v>7073</v>
      </c>
      <c r="I3845" s="1">
        <v>193</v>
      </c>
      <c r="J3845" s="1">
        <v>2</v>
      </c>
      <c r="K3845" s="1">
        <v>48.51</v>
      </c>
      <c r="L3845" s="2">
        <v>45144.877800925926</v>
      </c>
      <c r="M3845" s="1">
        <v>16.61</v>
      </c>
      <c r="N3845" s="1">
        <v>1000.41</v>
      </c>
      <c r="O3845" s="1">
        <v>3.8</v>
      </c>
      <c r="P3845" s="1">
        <v>12.9</v>
      </c>
      <c r="Q3845" s="1">
        <v>3.57</v>
      </c>
      <c r="R3845" s="1" t="b">
        <v>0</v>
      </c>
      <c r="S3845" s="1" t="s">
        <v>7080</v>
      </c>
      <c r="T3845" s="1" t="s">
        <v>7085</v>
      </c>
    </row>
    <row r="3846" spans="1:20" x14ac:dyDescent="0.3">
      <c r="A3846" s="1" t="s">
        <v>3916</v>
      </c>
      <c r="B3846" s="1" t="s">
        <v>78</v>
      </c>
      <c r="C3846" s="1" t="s">
        <v>106</v>
      </c>
      <c r="D3846" s="1">
        <v>-27.844031999999999</v>
      </c>
      <c r="E3846" s="1">
        <v>53.134929</v>
      </c>
      <c r="F3846" s="1" t="s">
        <v>43</v>
      </c>
      <c r="G3846" s="1">
        <v>206.11</v>
      </c>
      <c r="H3846" s="3" t="s">
        <v>7073</v>
      </c>
      <c r="I3846" s="1">
        <v>461</v>
      </c>
      <c r="J3846" s="1">
        <v>4</v>
      </c>
      <c r="K3846" s="1">
        <v>79.540000000000006</v>
      </c>
      <c r="L3846" s="2">
        <v>45205.134745370371</v>
      </c>
      <c r="M3846" s="1">
        <v>6.87</v>
      </c>
      <c r="N3846" s="1">
        <v>989.02</v>
      </c>
      <c r="O3846" s="1">
        <v>10.9</v>
      </c>
      <c r="P3846" s="1">
        <v>1</v>
      </c>
      <c r="Q3846" s="1">
        <v>10.29</v>
      </c>
      <c r="R3846" s="1" t="b">
        <v>0</v>
      </c>
      <c r="S3846" s="1" t="s">
        <v>7080</v>
      </c>
      <c r="T3846" s="1" t="s">
        <v>7085</v>
      </c>
    </row>
    <row r="3847" spans="1:20" x14ac:dyDescent="0.3">
      <c r="A3847" s="1" t="s">
        <v>3917</v>
      </c>
      <c r="B3847" s="1" t="s">
        <v>50</v>
      </c>
      <c r="C3847" s="1" t="s">
        <v>108</v>
      </c>
      <c r="D3847" s="1">
        <v>-1.82054</v>
      </c>
      <c r="E3847" s="1">
        <v>143.68069700000001</v>
      </c>
      <c r="F3847" s="1" t="s">
        <v>28</v>
      </c>
      <c r="G3847" s="1">
        <v>368.97</v>
      </c>
      <c r="H3847" s="3" t="s">
        <v>7073</v>
      </c>
      <c r="I3847" s="1">
        <v>480</v>
      </c>
      <c r="J3847" s="1">
        <v>3</v>
      </c>
      <c r="K3847" s="1">
        <v>43.83</v>
      </c>
      <c r="L3847" s="2">
        <v>45114.67224537037</v>
      </c>
      <c r="M3847" s="1">
        <v>26.43</v>
      </c>
      <c r="N3847" s="1">
        <v>1039.8699999999999</v>
      </c>
      <c r="O3847" s="1">
        <v>2.8</v>
      </c>
      <c r="P3847" s="1">
        <v>7.7</v>
      </c>
      <c r="Q3847" s="1">
        <v>2.38</v>
      </c>
      <c r="R3847" s="1" t="b">
        <v>1</v>
      </c>
      <c r="S3847" s="1" t="s">
        <v>7077</v>
      </c>
      <c r="T3847" s="1" t="s">
        <v>7085</v>
      </c>
    </row>
    <row r="3848" spans="1:20" x14ac:dyDescent="0.3">
      <c r="A3848" s="1" t="s">
        <v>3918</v>
      </c>
      <c r="B3848" s="1" t="s">
        <v>30</v>
      </c>
      <c r="C3848" s="1" t="s">
        <v>31</v>
      </c>
      <c r="D3848" s="1">
        <v>-27.445294000000001</v>
      </c>
      <c r="E3848" s="1">
        <v>87.377616000000003</v>
      </c>
      <c r="F3848" s="1" t="s">
        <v>35</v>
      </c>
      <c r="G3848" s="1">
        <v>280.10000000000002</v>
      </c>
      <c r="H3848" s="3" t="s">
        <v>7073</v>
      </c>
      <c r="I3848" s="1">
        <v>182</v>
      </c>
      <c r="J3848" s="1">
        <v>22</v>
      </c>
      <c r="K3848" s="1">
        <v>43.31</v>
      </c>
      <c r="L3848" s="2">
        <v>45132.809745370374</v>
      </c>
      <c r="M3848" s="1">
        <v>38.86</v>
      </c>
      <c r="N3848" s="1">
        <v>1021.12</v>
      </c>
      <c r="O3848" s="1">
        <v>5.2</v>
      </c>
      <c r="P3848" s="1">
        <v>17.3</v>
      </c>
      <c r="Q3848" s="1">
        <v>5.59</v>
      </c>
      <c r="R3848" s="1" t="b">
        <v>1</v>
      </c>
      <c r="S3848" s="1" t="s">
        <v>7078</v>
      </c>
      <c r="T3848" s="1" t="s">
        <v>7083</v>
      </c>
    </row>
    <row r="3849" spans="1:20" x14ac:dyDescent="0.3">
      <c r="A3849" s="1" t="s">
        <v>3919</v>
      </c>
      <c r="B3849" s="1" t="s">
        <v>30</v>
      </c>
      <c r="C3849" s="1" t="s">
        <v>187</v>
      </c>
      <c r="D3849" s="1">
        <v>10.74203</v>
      </c>
      <c r="E3849" s="1">
        <v>29.616160000000001</v>
      </c>
      <c r="F3849" s="1" t="s">
        <v>28</v>
      </c>
      <c r="G3849" s="1">
        <v>392.34</v>
      </c>
      <c r="H3849" s="3" t="s">
        <v>7073</v>
      </c>
      <c r="I3849" s="1">
        <v>283</v>
      </c>
      <c r="J3849" s="1">
        <v>20</v>
      </c>
      <c r="K3849" s="1">
        <v>69.7</v>
      </c>
      <c r="L3849" s="2">
        <v>45476.214606481481</v>
      </c>
      <c r="M3849" s="1">
        <v>22.71</v>
      </c>
      <c r="N3849" s="1">
        <v>1042.24</v>
      </c>
      <c r="O3849" s="1">
        <v>3.9</v>
      </c>
      <c r="P3849" s="1">
        <v>1.5</v>
      </c>
      <c r="Q3849" s="1">
        <v>13.72</v>
      </c>
      <c r="R3849" s="1" t="b">
        <v>1</v>
      </c>
      <c r="S3849" s="1" t="s">
        <v>7078</v>
      </c>
      <c r="T3849" s="1" t="s">
        <v>7083</v>
      </c>
    </row>
    <row r="3850" spans="1:20" x14ac:dyDescent="0.3">
      <c r="A3850" s="1" t="s">
        <v>3920</v>
      </c>
      <c r="B3850" s="1" t="s">
        <v>38</v>
      </c>
      <c r="C3850" s="1" t="s">
        <v>81</v>
      </c>
      <c r="D3850" s="1">
        <v>25.060798999999999</v>
      </c>
      <c r="E3850" s="1">
        <v>-57.011356999999997</v>
      </c>
      <c r="F3850" s="1" t="s">
        <v>28</v>
      </c>
      <c r="G3850" s="1">
        <v>132.30000000000001</v>
      </c>
      <c r="H3850" s="3" t="s">
        <v>7073</v>
      </c>
      <c r="I3850" s="1">
        <v>348</v>
      </c>
      <c r="J3850" s="1">
        <v>25</v>
      </c>
      <c r="K3850" s="1">
        <v>82.52</v>
      </c>
      <c r="L3850" s="2">
        <v>45599.222939814812</v>
      </c>
      <c r="M3850" s="1">
        <v>28.73</v>
      </c>
      <c r="N3850" s="1">
        <v>1045.6500000000001</v>
      </c>
      <c r="O3850" s="1">
        <v>3.9</v>
      </c>
      <c r="P3850" s="1">
        <v>1.1000000000000001</v>
      </c>
      <c r="Q3850" s="1">
        <v>1.55</v>
      </c>
      <c r="R3850" s="1" t="b">
        <v>1</v>
      </c>
      <c r="S3850" s="1" t="s">
        <v>7077</v>
      </c>
      <c r="T3850" s="1" t="s">
        <v>7083</v>
      </c>
    </row>
    <row r="3851" spans="1:20" x14ac:dyDescent="0.3">
      <c r="A3851" s="1" t="s">
        <v>3921</v>
      </c>
      <c r="B3851" s="1" t="s">
        <v>33</v>
      </c>
      <c r="C3851" s="1" t="s">
        <v>34</v>
      </c>
      <c r="D3851" s="1">
        <v>-15.241300000000001</v>
      </c>
      <c r="E3851" s="1">
        <v>-112.363314</v>
      </c>
      <c r="F3851" s="1" t="s">
        <v>19</v>
      </c>
      <c r="G3851" s="1">
        <v>111.71</v>
      </c>
      <c r="H3851" s="3" t="s">
        <v>7073</v>
      </c>
      <c r="I3851" s="1">
        <v>186</v>
      </c>
      <c r="J3851" s="1">
        <v>12</v>
      </c>
      <c r="K3851" s="1">
        <v>21.89</v>
      </c>
      <c r="L3851" s="2">
        <v>45471.177800925929</v>
      </c>
      <c r="M3851" s="1">
        <v>3.2</v>
      </c>
      <c r="N3851" s="1">
        <v>983.75</v>
      </c>
      <c r="O3851" s="1">
        <v>9.3000000000000007</v>
      </c>
      <c r="P3851" s="1">
        <v>6.3</v>
      </c>
      <c r="Q3851" s="1">
        <v>13.25</v>
      </c>
      <c r="R3851" s="1" t="b">
        <v>1</v>
      </c>
      <c r="S3851" s="1" t="s">
        <v>7077</v>
      </c>
      <c r="T3851" s="1" t="s">
        <v>7082</v>
      </c>
    </row>
    <row r="3852" spans="1:20" x14ac:dyDescent="0.3">
      <c r="A3852" s="1" t="s">
        <v>3922</v>
      </c>
      <c r="B3852" s="1" t="s">
        <v>41</v>
      </c>
      <c r="C3852" s="1" t="s">
        <v>45</v>
      </c>
      <c r="D3852" s="1">
        <v>-77.872322999999994</v>
      </c>
      <c r="E3852" s="1">
        <v>-133.68266800000001</v>
      </c>
      <c r="F3852" s="1" t="s">
        <v>19</v>
      </c>
      <c r="G3852" s="1">
        <v>260.08</v>
      </c>
      <c r="H3852" s="3" t="s">
        <v>7073</v>
      </c>
      <c r="I3852" s="1">
        <v>215</v>
      </c>
      <c r="J3852" s="1">
        <v>15</v>
      </c>
      <c r="K3852" s="1">
        <v>77.650000000000006</v>
      </c>
      <c r="L3852" s="2">
        <v>45109.233356481483</v>
      </c>
      <c r="M3852" s="1">
        <v>17</v>
      </c>
      <c r="N3852" s="1">
        <v>1015.07</v>
      </c>
      <c r="O3852" s="1">
        <v>8.1999999999999993</v>
      </c>
      <c r="P3852" s="1">
        <v>18.399999999999999</v>
      </c>
      <c r="Q3852" s="1">
        <v>18.02</v>
      </c>
      <c r="R3852" s="1" t="b">
        <v>1</v>
      </c>
      <c r="S3852" s="1" t="s">
        <v>7077</v>
      </c>
      <c r="T3852" s="1" t="s">
        <v>7082</v>
      </c>
    </row>
    <row r="3853" spans="1:20" x14ac:dyDescent="0.3">
      <c r="A3853" s="1" t="s">
        <v>3923</v>
      </c>
      <c r="B3853" s="1" t="s">
        <v>38</v>
      </c>
      <c r="C3853" s="1" t="s">
        <v>81</v>
      </c>
      <c r="D3853" s="1">
        <v>14.352099000000001</v>
      </c>
      <c r="E3853" s="1">
        <v>19.240562000000001</v>
      </c>
      <c r="F3853" s="1" t="s">
        <v>23</v>
      </c>
      <c r="G3853" s="1">
        <v>197.88</v>
      </c>
      <c r="H3853" s="3" t="s">
        <v>7073</v>
      </c>
      <c r="I3853" s="1">
        <v>377</v>
      </c>
      <c r="J3853" s="1">
        <v>28</v>
      </c>
      <c r="K3853" s="1">
        <v>58.52</v>
      </c>
      <c r="L3853" s="2">
        <v>45461.401412037034</v>
      </c>
      <c r="M3853" s="1">
        <v>5.0999999999999996</v>
      </c>
      <c r="N3853" s="1">
        <v>1006.25</v>
      </c>
      <c r="O3853" s="1">
        <v>10.9</v>
      </c>
      <c r="P3853" s="1">
        <v>18.100000000000001</v>
      </c>
      <c r="Q3853" s="1">
        <v>19.39</v>
      </c>
      <c r="R3853" s="1" t="b">
        <v>1</v>
      </c>
      <c r="S3853" s="1" t="s">
        <v>7079</v>
      </c>
      <c r="T3853" s="1" t="s">
        <v>7083</v>
      </c>
    </row>
    <row r="3854" spans="1:20" x14ac:dyDescent="0.3">
      <c r="A3854" s="1" t="s">
        <v>3924</v>
      </c>
      <c r="B3854" s="1" t="s">
        <v>33</v>
      </c>
      <c r="C3854" s="1" t="s">
        <v>124</v>
      </c>
      <c r="D3854" s="1">
        <v>12.897633000000001</v>
      </c>
      <c r="E3854" s="1">
        <v>154.69711899999999</v>
      </c>
      <c r="F3854" s="1" t="s">
        <v>35</v>
      </c>
      <c r="G3854" s="1">
        <v>145.53</v>
      </c>
      <c r="H3854" s="3" t="s">
        <v>7073</v>
      </c>
      <c r="I3854" s="1">
        <v>247</v>
      </c>
      <c r="J3854" s="1">
        <v>43</v>
      </c>
      <c r="K3854" s="1">
        <v>66.69</v>
      </c>
      <c r="L3854" s="2">
        <v>45475.725717592592</v>
      </c>
      <c r="M3854" s="1">
        <v>24.71</v>
      </c>
      <c r="N3854" s="1">
        <v>1023.81</v>
      </c>
      <c r="O3854" s="1">
        <v>6.7</v>
      </c>
      <c r="P3854" s="1">
        <v>10.9</v>
      </c>
      <c r="Q3854" s="1">
        <v>4.33</v>
      </c>
      <c r="R3854" s="1" t="b">
        <v>1</v>
      </c>
      <c r="S3854" s="1" t="s">
        <v>7077</v>
      </c>
      <c r="T3854" s="1" t="s">
        <v>7083</v>
      </c>
    </row>
    <row r="3855" spans="1:20" x14ac:dyDescent="0.3">
      <c r="A3855" s="1" t="s">
        <v>3925</v>
      </c>
      <c r="B3855" s="1" t="s">
        <v>41</v>
      </c>
      <c r="C3855" s="1" t="s">
        <v>96</v>
      </c>
      <c r="D3855" s="1">
        <v>-57.522432000000002</v>
      </c>
      <c r="E3855" s="1">
        <v>-54.883932999999999</v>
      </c>
      <c r="F3855" s="1" t="s">
        <v>23</v>
      </c>
      <c r="G3855" s="1">
        <v>295.39</v>
      </c>
      <c r="H3855" s="3" t="s">
        <v>7073</v>
      </c>
      <c r="I3855" s="1">
        <v>211</v>
      </c>
      <c r="J3855" s="1">
        <v>6</v>
      </c>
      <c r="K3855" s="1">
        <v>10.35</v>
      </c>
      <c r="L3855" s="2">
        <v>45671.008356481485</v>
      </c>
      <c r="M3855" s="1">
        <v>37.57</v>
      </c>
      <c r="N3855" s="1">
        <v>1035.55</v>
      </c>
      <c r="O3855" s="1">
        <v>5.0999999999999996</v>
      </c>
      <c r="P3855" s="1">
        <v>11.5</v>
      </c>
      <c r="Q3855" s="1">
        <v>14.98</v>
      </c>
      <c r="R3855" s="1" t="b">
        <v>0</v>
      </c>
      <c r="S3855" s="1" t="s">
        <v>7078</v>
      </c>
      <c r="T3855" s="1" t="s">
        <v>7084</v>
      </c>
    </row>
    <row r="3856" spans="1:20" x14ac:dyDescent="0.3">
      <c r="A3856" s="1" t="s">
        <v>3926</v>
      </c>
      <c r="B3856" s="1" t="s">
        <v>78</v>
      </c>
      <c r="C3856" s="1" t="s">
        <v>106</v>
      </c>
      <c r="D3856" s="1">
        <v>-39.317853999999997</v>
      </c>
      <c r="E3856" s="1">
        <v>31.107621999999999</v>
      </c>
      <c r="F3856" s="1" t="s">
        <v>43</v>
      </c>
      <c r="G3856" s="1">
        <v>308.8</v>
      </c>
      <c r="H3856" s="3" t="s">
        <v>7073</v>
      </c>
      <c r="I3856" s="1">
        <v>55</v>
      </c>
      <c r="J3856" s="1">
        <v>8</v>
      </c>
      <c r="K3856" s="1">
        <v>87.84</v>
      </c>
      <c r="L3856" s="2">
        <v>45210.330578703702</v>
      </c>
      <c r="M3856" s="1">
        <v>26.64</v>
      </c>
      <c r="N3856" s="1">
        <v>999.64</v>
      </c>
      <c r="O3856" s="1">
        <v>1</v>
      </c>
      <c r="P3856" s="1">
        <v>7.3</v>
      </c>
      <c r="Q3856" s="1">
        <v>18.53</v>
      </c>
      <c r="R3856" s="1" t="b">
        <v>0</v>
      </c>
      <c r="S3856" s="1" t="s">
        <v>7078</v>
      </c>
      <c r="T3856" s="1" t="s">
        <v>7084</v>
      </c>
    </row>
    <row r="3857" spans="1:20" x14ac:dyDescent="0.3">
      <c r="A3857" s="1" t="s">
        <v>3927</v>
      </c>
      <c r="B3857" s="1" t="s">
        <v>41</v>
      </c>
      <c r="C3857" s="1" t="s">
        <v>70</v>
      </c>
      <c r="D3857" s="1">
        <v>12.72025</v>
      </c>
      <c r="E3857" s="1">
        <v>0.86743099999999995</v>
      </c>
      <c r="F3857" s="1" t="s">
        <v>48</v>
      </c>
      <c r="G3857" s="1">
        <v>105.05</v>
      </c>
      <c r="H3857" s="3" t="s">
        <v>7073</v>
      </c>
      <c r="I3857" s="1">
        <v>498</v>
      </c>
      <c r="J3857" s="1">
        <v>4</v>
      </c>
      <c r="K3857" s="1">
        <v>76.95</v>
      </c>
      <c r="L3857" s="2">
        <v>45494.556273148148</v>
      </c>
      <c r="M3857" s="1">
        <v>3.53</v>
      </c>
      <c r="N3857" s="1">
        <v>1018.98</v>
      </c>
      <c r="O3857" s="1">
        <v>11</v>
      </c>
      <c r="P3857" s="1">
        <v>5.6</v>
      </c>
      <c r="Q3857" s="1">
        <v>1.83</v>
      </c>
      <c r="R3857" s="1" t="b">
        <v>0</v>
      </c>
      <c r="S3857" s="1" t="s">
        <v>7077</v>
      </c>
      <c r="T3857" s="1" t="s">
        <v>7085</v>
      </c>
    </row>
    <row r="3858" spans="1:20" x14ac:dyDescent="0.3">
      <c r="A3858" s="1" t="s">
        <v>3928</v>
      </c>
      <c r="B3858" s="1" t="s">
        <v>114</v>
      </c>
      <c r="C3858" s="1" t="s">
        <v>192</v>
      </c>
      <c r="D3858" s="1">
        <v>56.214706999999997</v>
      </c>
      <c r="E3858" s="1">
        <v>-178.404841</v>
      </c>
      <c r="F3858" s="1" t="s">
        <v>19</v>
      </c>
      <c r="G3858" s="1">
        <v>77.77</v>
      </c>
      <c r="H3858" s="3" t="s">
        <v>7073</v>
      </c>
      <c r="I3858" s="1">
        <v>6</v>
      </c>
      <c r="J3858" s="1">
        <v>2</v>
      </c>
      <c r="K3858" s="1">
        <v>43.37</v>
      </c>
      <c r="L3858" s="2">
        <v>45608.688217592593</v>
      </c>
      <c r="M3858" s="1">
        <v>14.51</v>
      </c>
      <c r="N3858" s="1">
        <v>1029.6099999999999</v>
      </c>
      <c r="O3858" s="1">
        <v>6.1</v>
      </c>
      <c r="P3858" s="1">
        <v>16.5</v>
      </c>
      <c r="Q3858" s="1">
        <v>8.2799999999999994</v>
      </c>
      <c r="R3858" s="1" t="b">
        <v>0</v>
      </c>
      <c r="S3858" s="1" t="s">
        <v>7078</v>
      </c>
      <c r="T3858" s="1" t="s">
        <v>7085</v>
      </c>
    </row>
    <row r="3859" spans="1:20" x14ac:dyDescent="0.3">
      <c r="A3859" s="1" t="s">
        <v>3929</v>
      </c>
      <c r="B3859" s="1" t="s">
        <v>114</v>
      </c>
      <c r="C3859" s="1" t="s">
        <v>247</v>
      </c>
      <c r="D3859" s="1">
        <v>-8.1407139999999991</v>
      </c>
      <c r="E3859" s="1">
        <v>-39.026561000000001</v>
      </c>
      <c r="F3859" s="1" t="s">
        <v>43</v>
      </c>
      <c r="G3859" s="1">
        <v>122.84</v>
      </c>
      <c r="H3859" s="3" t="s">
        <v>7073</v>
      </c>
      <c r="I3859" s="1">
        <v>383</v>
      </c>
      <c r="J3859" s="1">
        <v>3</v>
      </c>
      <c r="K3859" s="1">
        <v>74.03</v>
      </c>
      <c r="L3859" s="2">
        <v>45757.395162037035</v>
      </c>
      <c r="M3859" s="1">
        <v>22.25</v>
      </c>
      <c r="N3859" s="1">
        <v>989.41</v>
      </c>
      <c r="O3859" s="1">
        <v>7.7</v>
      </c>
      <c r="P3859" s="1">
        <v>3</v>
      </c>
      <c r="Q3859" s="1">
        <v>18.39</v>
      </c>
      <c r="R3859" s="1" t="b">
        <v>1</v>
      </c>
      <c r="S3859" s="1" t="s">
        <v>7078</v>
      </c>
      <c r="T3859" s="1" t="s">
        <v>7085</v>
      </c>
    </row>
    <row r="3860" spans="1:20" x14ac:dyDescent="0.3">
      <c r="A3860" s="1" t="s">
        <v>3930</v>
      </c>
      <c r="B3860" s="1" t="s">
        <v>38</v>
      </c>
      <c r="C3860" s="1" t="s">
        <v>94</v>
      </c>
      <c r="D3860" s="1">
        <v>60.857267999999998</v>
      </c>
      <c r="E3860" s="1">
        <v>75.576702999999995</v>
      </c>
      <c r="F3860" s="1" t="s">
        <v>19</v>
      </c>
      <c r="G3860" s="1">
        <v>343.51</v>
      </c>
      <c r="H3860" s="3" t="s">
        <v>7073</v>
      </c>
      <c r="I3860" s="1">
        <v>80</v>
      </c>
      <c r="J3860" s="1">
        <v>16</v>
      </c>
      <c r="K3860" s="1">
        <v>27.44</v>
      </c>
      <c r="L3860" s="2">
        <v>45665.940300925926</v>
      </c>
      <c r="M3860" s="1">
        <v>16.43</v>
      </c>
      <c r="N3860" s="1">
        <v>1036.98</v>
      </c>
      <c r="O3860" s="1">
        <v>4.5</v>
      </c>
      <c r="P3860" s="1">
        <v>10.3</v>
      </c>
      <c r="Q3860" s="1">
        <v>4.0599999999999996</v>
      </c>
      <c r="R3860" s="1" t="b">
        <v>1</v>
      </c>
      <c r="S3860" s="1" t="s">
        <v>7077</v>
      </c>
      <c r="T3860" s="1" t="s">
        <v>7082</v>
      </c>
    </row>
    <row r="3861" spans="1:20" x14ac:dyDescent="0.3">
      <c r="A3861" s="1" t="s">
        <v>3931</v>
      </c>
      <c r="B3861" s="1" t="s">
        <v>38</v>
      </c>
      <c r="C3861" s="1" t="s">
        <v>39</v>
      </c>
      <c r="D3861" s="1">
        <v>37.700699</v>
      </c>
      <c r="E3861" s="1">
        <v>-70.341848999999996</v>
      </c>
      <c r="F3861" s="1" t="s">
        <v>43</v>
      </c>
      <c r="G3861" s="1">
        <v>394.91</v>
      </c>
      <c r="H3861" s="3" t="s">
        <v>7073</v>
      </c>
      <c r="I3861" s="1">
        <v>104</v>
      </c>
      <c r="J3861" s="1">
        <v>13</v>
      </c>
      <c r="K3861" s="1">
        <v>20.190000000000001</v>
      </c>
      <c r="L3861" s="2">
        <v>45231.096550925926</v>
      </c>
      <c r="M3861" s="1">
        <v>33.43</v>
      </c>
      <c r="N3861" s="1">
        <v>1022.43</v>
      </c>
      <c r="O3861" s="1">
        <v>6</v>
      </c>
      <c r="P3861" s="1">
        <v>13.1</v>
      </c>
      <c r="Q3861" s="1">
        <v>18.68</v>
      </c>
      <c r="R3861" s="1" t="b">
        <v>1</v>
      </c>
      <c r="S3861" s="1" t="s">
        <v>7079</v>
      </c>
      <c r="T3861" s="1" t="s">
        <v>7082</v>
      </c>
    </row>
    <row r="3862" spans="1:20" x14ac:dyDescent="0.3">
      <c r="A3862" s="1" t="s">
        <v>3932</v>
      </c>
      <c r="B3862" s="1" t="s">
        <v>33</v>
      </c>
      <c r="C3862" s="1" t="s">
        <v>34</v>
      </c>
      <c r="D3862" s="1">
        <v>61.029499000000001</v>
      </c>
      <c r="E3862" s="1">
        <v>-150.88910799999999</v>
      </c>
      <c r="F3862" s="1" t="s">
        <v>23</v>
      </c>
      <c r="G3862" s="1">
        <v>210.79</v>
      </c>
      <c r="H3862" s="3" t="s">
        <v>7073</v>
      </c>
      <c r="I3862" s="1">
        <v>376</v>
      </c>
      <c r="J3862" s="1">
        <v>14</v>
      </c>
      <c r="K3862" s="1">
        <v>29.43</v>
      </c>
      <c r="L3862" s="2">
        <v>45365.507662037038</v>
      </c>
      <c r="M3862" s="1">
        <v>32.68</v>
      </c>
      <c r="N3862" s="1">
        <v>1046.47</v>
      </c>
      <c r="O3862" s="1">
        <v>10.4</v>
      </c>
      <c r="P3862" s="1">
        <v>3</v>
      </c>
      <c r="Q3862" s="1">
        <v>10.54</v>
      </c>
      <c r="R3862" s="1" t="b">
        <v>1</v>
      </c>
      <c r="S3862" s="1" t="s">
        <v>7078</v>
      </c>
      <c r="T3862" s="1" t="s">
        <v>7082</v>
      </c>
    </row>
    <row r="3863" spans="1:20" x14ac:dyDescent="0.3">
      <c r="A3863" s="1" t="s">
        <v>3933</v>
      </c>
      <c r="B3863" s="1" t="s">
        <v>21</v>
      </c>
      <c r="C3863" s="1" t="s">
        <v>142</v>
      </c>
      <c r="D3863" s="1">
        <v>64.250559999999993</v>
      </c>
      <c r="E3863" s="1">
        <v>62.135677999999999</v>
      </c>
      <c r="F3863" s="1" t="s">
        <v>43</v>
      </c>
      <c r="G3863" s="1">
        <v>237.25</v>
      </c>
      <c r="H3863" s="3" t="s">
        <v>7073</v>
      </c>
      <c r="I3863" s="1">
        <v>253</v>
      </c>
      <c r="J3863" s="1">
        <v>28</v>
      </c>
      <c r="K3863" s="1">
        <v>87.33</v>
      </c>
      <c r="L3863" s="2">
        <v>45277.198634259257</v>
      </c>
      <c r="M3863" s="1">
        <v>24.67</v>
      </c>
      <c r="N3863" s="1">
        <v>1003.77</v>
      </c>
      <c r="O3863" s="1">
        <v>1.8</v>
      </c>
      <c r="P3863" s="1">
        <v>10.9</v>
      </c>
      <c r="Q3863" s="1">
        <v>2</v>
      </c>
      <c r="R3863" s="1" t="b">
        <v>1</v>
      </c>
      <c r="S3863" s="1" t="s">
        <v>7079</v>
      </c>
      <c r="T3863" s="1" t="s">
        <v>7083</v>
      </c>
    </row>
    <row r="3864" spans="1:20" x14ac:dyDescent="0.3">
      <c r="A3864" s="1" t="s">
        <v>3934</v>
      </c>
      <c r="B3864" s="1" t="s">
        <v>17</v>
      </c>
      <c r="C3864" s="1" t="s">
        <v>195</v>
      </c>
      <c r="D3864" s="1">
        <v>-54.023268999999999</v>
      </c>
      <c r="E3864" s="1">
        <v>53.797635</v>
      </c>
      <c r="F3864" s="1" t="s">
        <v>43</v>
      </c>
      <c r="G3864" s="1">
        <v>351.1</v>
      </c>
      <c r="H3864" s="3" t="s">
        <v>7073</v>
      </c>
      <c r="I3864" s="1">
        <v>355</v>
      </c>
      <c r="J3864" s="1">
        <v>8</v>
      </c>
      <c r="K3864" s="1">
        <v>84.41</v>
      </c>
      <c r="L3864" s="2">
        <v>45392.833356481482</v>
      </c>
      <c r="M3864" s="1">
        <v>15.25</v>
      </c>
      <c r="N3864" s="1">
        <v>987.57</v>
      </c>
      <c r="O3864" s="1">
        <v>3.2</v>
      </c>
      <c r="P3864" s="1">
        <v>12</v>
      </c>
      <c r="Q3864" s="1">
        <v>9</v>
      </c>
      <c r="R3864" s="1" t="b">
        <v>0</v>
      </c>
      <c r="S3864" s="1" t="s">
        <v>7080</v>
      </c>
      <c r="T3864" s="1" t="s">
        <v>7084</v>
      </c>
    </row>
    <row r="3865" spans="1:20" x14ac:dyDescent="0.3">
      <c r="A3865" s="1" t="s">
        <v>3935</v>
      </c>
      <c r="B3865" s="1" t="s">
        <v>17</v>
      </c>
      <c r="C3865" s="1" t="s">
        <v>103</v>
      </c>
      <c r="D3865" s="1">
        <v>-2.8032050000000002</v>
      </c>
      <c r="E3865" s="1">
        <v>37.042704000000001</v>
      </c>
      <c r="F3865" s="1" t="s">
        <v>19</v>
      </c>
      <c r="G3865" s="1">
        <v>258.64</v>
      </c>
      <c r="H3865" s="3" t="s">
        <v>7073</v>
      </c>
      <c r="I3865" s="1">
        <v>212</v>
      </c>
      <c r="J3865" s="1">
        <v>3</v>
      </c>
      <c r="K3865" s="1">
        <v>41.38</v>
      </c>
      <c r="L3865" s="2">
        <v>45234.43613425926</v>
      </c>
      <c r="M3865" s="1">
        <v>10.59</v>
      </c>
      <c r="N3865" s="1">
        <v>1015.46</v>
      </c>
      <c r="O3865" s="1">
        <v>1.7</v>
      </c>
      <c r="P3865" s="1">
        <v>15.1</v>
      </c>
      <c r="Q3865" s="1">
        <v>6.53</v>
      </c>
      <c r="R3865" s="1" t="b">
        <v>0</v>
      </c>
      <c r="S3865" s="1" t="s">
        <v>7077</v>
      </c>
      <c r="T3865" s="1" t="s">
        <v>7085</v>
      </c>
    </row>
    <row r="3866" spans="1:20" x14ac:dyDescent="0.3">
      <c r="A3866" s="1" t="s">
        <v>3936</v>
      </c>
      <c r="B3866" s="1" t="s">
        <v>41</v>
      </c>
      <c r="C3866" s="1" t="s">
        <v>42</v>
      </c>
      <c r="D3866" s="1">
        <v>-3.5709520000000001</v>
      </c>
      <c r="E3866" s="1">
        <v>2.562567</v>
      </c>
      <c r="F3866" s="1" t="s">
        <v>43</v>
      </c>
      <c r="G3866" s="1">
        <v>106.04</v>
      </c>
      <c r="H3866" s="3" t="s">
        <v>7073</v>
      </c>
      <c r="I3866" s="1">
        <v>207</v>
      </c>
      <c r="J3866" s="1">
        <v>3</v>
      </c>
      <c r="K3866" s="1">
        <v>56.52</v>
      </c>
      <c r="L3866" s="2">
        <v>45554.951412037037</v>
      </c>
      <c r="M3866" s="1">
        <v>4.68</v>
      </c>
      <c r="N3866" s="1">
        <v>986.01</v>
      </c>
      <c r="O3866" s="1">
        <v>8.6999999999999993</v>
      </c>
      <c r="P3866" s="1">
        <v>5.5</v>
      </c>
      <c r="Q3866" s="1">
        <v>5.64</v>
      </c>
      <c r="R3866" s="1" t="b">
        <v>1</v>
      </c>
      <c r="S3866" s="1" t="s">
        <v>7078</v>
      </c>
      <c r="T3866" s="1" t="s">
        <v>7085</v>
      </c>
    </row>
    <row r="3867" spans="1:20" x14ac:dyDescent="0.3">
      <c r="A3867" s="1" t="s">
        <v>3937</v>
      </c>
      <c r="B3867" s="1" t="s">
        <v>114</v>
      </c>
      <c r="C3867" s="1" t="s">
        <v>180</v>
      </c>
      <c r="D3867" s="1">
        <v>-55.350957999999999</v>
      </c>
      <c r="E3867" s="1">
        <v>171.78398799999999</v>
      </c>
      <c r="F3867" s="1" t="s">
        <v>48</v>
      </c>
      <c r="G3867" s="1">
        <v>248.33</v>
      </c>
      <c r="H3867" s="3" t="s">
        <v>7073</v>
      </c>
      <c r="I3867" s="1">
        <v>359</v>
      </c>
      <c r="J3867" s="1">
        <v>4</v>
      </c>
      <c r="K3867" s="1">
        <v>58.1</v>
      </c>
      <c r="L3867" s="2">
        <v>45736.278495370374</v>
      </c>
      <c r="M3867" s="1">
        <v>14.52</v>
      </c>
      <c r="N3867" s="1">
        <v>1047.8699999999999</v>
      </c>
      <c r="O3867" s="1">
        <v>0.7</v>
      </c>
      <c r="P3867" s="1">
        <v>6.6</v>
      </c>
      <c r="Q3867" s="1">
        <v>10.83</v>
      </c>
      <c r="R3867" s="1" t="b">
        <v>0</v>
      </c>
      <c r="S3867" s="1" t="s">
        <v>7079</v>
      </c>
      <c r="T3867" s="1" t="s">
        <v>7085</v>
      </c>
    </row>
    <row r="3868" spans="1:20" x14ac:dyDescent="0.3">
      <c r="A3868" s="1" t="s">
        <v>3938</v>
      </c>
      <c r="B3868" s="1" t="s">
        <v>33</v>
      </c>
      <c r="C3868" s="1" t="s">
        <v>112</v>
      </c>
      <c r="D3868" s="1">
        <v>-24.979139</v>
      </c>
      <c r="E3868" s="1">
        <v>-55.786985000000001</v>
      </c>
      <c r="F3868" s="1" t="s">
        <v>43</v>
      </c>
      <c r="G3868" s="1">
        <v>87.19</v>
      </c>
      <c r="H3868" s="3" t="s">
        <v>7073</v>
      </c>
      <c r="I3868" s="1">
        <v>371</v>
      </c>
      <c r="J3868" s="1">
        <v>33</v>
      </c>
      <c r="K3868" s="1">
        <v>22.42</v>
      </c>
      <c r="L3868" s="2">
        <v>45576.030578703707</v>
      </c>
      <c r="M3868" s="1">
        <v>16.82</v>
      </c>
      <c r="N3868" s="1">
        <v>982.71</v>
      </c>
      <c r="O3868" s="1">
        <v>0.9</v>
      </c>
      <c r="P3868" s="1">
        <v>11.8</v>
      </c>
      <c r="Q3868" s="1">
        <v>9.67</v>
      </c>
      <c r="R3868" s="1" t="b">
        <v>1</v>
      </c>
      <c r="S3868" s="1" t="s">
        <v>7077</v>
      </c>
      <c r="T3868" s="1" t="s">
        <v>7083</v>
      </c>
    </row>
    <row r="3869" spans="1:20" x14ac:dyDescent="0.3">
      <c r="A3869" s="1" t="s">
        <v>3939</v>
      </c>
      <c r="B3869" s="1" t="s">
        <v>114</v>
      </c>
      <c r="C3869" s="1" t="s">
        <v>192</v>
      </c>
      <c r="D3869" s="1">
        <v>62.176335999999999</v>
      </c>
      <c r="E3869" s="1">
        <v>-18.643052999999998</v>
      </c>
      <c r="F3869" s="1" t="s">
        <v>43</v>
      </c>
      <c r="G3869" s="1">
        <v>138.71</v>
      </c>
      <c r="H3869" s="3" t="s">
        <v>7073</v>
      </c>
      <c r="I3869" s="1">
        <v>226</v>
      </c>
      <c r="J3869" s="1">
        <v>32</v>
      </c>
      <c r="K3869" s="1">
        <v>60.51</v>
      </c>
      <c r="L3869" s="2">
        <v>45724.212523148148</v>
      </c>
      <c r="M3869" s="1">
        <v>27.2</v>
      </c>
      <c r="N3869" s="1">
        <v>1032.75</v>
      </c>
      <c r="O3869" s="1">
        <v>3.3</v>
      </c>
      <c r="P3869" s="1">
        <v>19.7</v>
      </c>
      <c r="Q3869" s="1">
        <v>9.64</v>
      </c>
      <c r="R3869" s="1" t="b">
        <v>1</v>
      </c>
      <c r="S3869" s="1" t="s">
        <v>7078</v>
      </c>
      <c r="T3869" s="1" t="s">
        <v>7083</v>
      </c>
    </row>
    <row r="3870" spans="1:20" x14ac:dyDescent="0.3">
      <c r="A3870" s="1" t="s">
        <v>3940</v>
      </c>
      <c r="B3870" s="1" t="s">
        <v>33</v>
      </c>
      <c r="C3870" s="1" t="s">
        <v>124</v>
      </c>
      <c r="D3870" s="1">
        <v>-23.552351999999999</v>
      </c>
      <c r="E3870" s="1">
        <v>0.47708</v>
      </c>
      <c r="F3870" s="1" t="s">
        <v>23</v>
      </c>
      <c r="G3870" s="1">
        <v>34.020000000000003</v>
      </c>
      <c r="H3870" s="3" t="s">
        <v>7073</v>
      </c>
      <c r="I3870" s="1">
        <v>395</v>
      </c>
      <c r="J3870" s="1">
        <v>29</v>
      </c>
      <c r="K3870" s="1">
        <v>78.650000000000006</v>
      </c>
      <c r="L3870" s="2">
        <v>45468.927106481482</v>
      </c>
      <c r="M3870" s="1">
        <v>26.5</v>
      </c>
      <c r="N3870" s="1">
        <v>1016.76</v>
      </c>
      <c r="O3870" s="1">
        <v>5.7</v>
      </c>
      <c r="P3870" s="1">
        <v>5.0999999999999996</v>
      </c>
      <c r="Q3870" s="1">
        <v>1.76</v>
      </c>
      <c r="R3870" s="1" t="b">
        <v>0</v>
      </c>
      <c r="S3870" s="1" t="s">
        <v>7079</v>
      </c>
      <c r="T3870" s="1" t="s">
        <v>7083</v>
      </c>
    </row>
    <row r="3871" spans="1:20" x14ac:dyDescent="0.3">
      <c r="A3871" s="1" t="s">
        <v>3941</v>
      </c>
      <c r="B3871" s="1" t="s">
        <v>114</v>
      </c>
      <c r="C3871" s="1" t="s">
        <v>192</v>
      </c>
      <c r="D3871" s="1">
        <v>-38.873024999999998</v>
      </c>
      <c r="E3871" s="1">
        <v>127.553889</v>
      </c>
      <c r="F3871" s="1" t="s">
        <v>28</v>
      </c>
      <c r="G3871" s="1">
        <v>320.24</v>
      </c>
      <c r="H3871" s="3" t="s">
        <v>7073</v>
      </c>
      <c r="I3871" s="1">
        <v>302</v>
      </c>
      <c r="J3871" s="1">
        <v>12</v>
      </c>
      <c r="K3871" s="1">
        <v>22.8</v>
      </c>
      <c r="L3871" s="2">
        <v>45232.115995370368</v>
      </c>
      <c r="M3871" s="1">
        <v>3.27</v>
      </c>
      <c r="N3871" s="1">
        <v>1005.8</v>
      </c>
      <c r="O3871" s="1">
        <v>4.5</v>
      </c>
      <c r="P3871" s="1">
        <v>19.7</v>
      </c>
      <c r="Q3871" s="1">
        <v>16.05</v>
      </c>
      <c r="R3871" s="1" t="b">
        <v>0</v>
      </c>
      <c r="S3871" s="1" t="s">
        <v>7080</v>
      </c>
      <c r="T3871" s="1" t="s">
        <v>7082</v>
      </c>
    </row>
    <row r="3872" spans="1:20" x14ac:dyDescent="0.3">
      <c r="A3872" s="1" t="s">
        <v>3942</v>
      </c>
      <c r="B3872" s="1" t="s">
        <v>41</v>
      </c>
      <c r="C3872" s="1" t="s">
        <v>96</v>
      </c>
      <c r="D3872" s="1">
        <v>1.3821220000000001</v>
      </c>
      <c r="E3872" s="1">
        <v>143.80595600000001</v>
      </c>
      <c r="F3872" s="1" t="s">
        <v>35</v>
      </c>
      <c r="G3872" s="1">
        <v>363.7</v>
      </c>
      <c r="H3872" s="3" t="s">
        <v>7073</v>
      </c>
      <c r="I3872" s="1">
        <v>37</v>
      </c>
      <c r="J3872" s="1">
        <v>14</v>
      </c>
      <c r="K3872" s="1">
        <v>56.97</v>
      </c>
      <c r="L3872" s="2">
        <v>45437.105578703704</v>
      </c>
      <c r="M3872" s="1">
        <v>16.11</v>
      </c>
      <c r="N3872" s="1">
        <v>984.61</v>
      </c>
      <c r="O3872" s="1">
        <v>0.5</v>
      </c>
      <c r="P3872" s="1">
        <v>14.6</v>
      </c>
      <c r="Q3872" s="1">
        <v>9.6300000000000008</v>
      </c>
      <c r="R3872" s="1" t="b">
        <v>1</v>
      </c>
      <c r="S3872" s="1" t="s">
        <v>7077</v>
      </c>
      <c r="T3872" s="1" t="s">
        <v>7082</v>
      </c>
    </row>
    <row r="3873" spans="1:20" x14ac:dyDescent="0.3">
      <c r="A3873" s="1" t="s">
        <v>3943</v>
      </c>
      <c r="B3873" s="1" t="s">
        <v>25</v>
      </c>
      <c r="C3873" s="1" t="s">
        <v>59</v>
      </c>
      <c r="D3873" s="1">
        <v>-41.715584999999997</v>
      </c>
      <c r="E3873" s="1">
        <v>-147.86869100000001</v>
      </c>
      <c r="F3873" s="1" t="s">
        <v>48</v>
      </c>
      <c r="G3873" s="1">
        <v>293.08999999999997</v>
      </c>
      <c r="H3873" s="3" t="s">
        <v>7073</v>
      </c>
      <c r="I3873" s="1">
        <v>204</v>
      </c>
      <c r="J3873" s="1">
        <v>29</v>
      </c>
      <c r="K3873" s="1">
        <v>43.11</v>
      </c>
      <c r="L3873" s="2">
        <v>45506.529189814813</v>
      </c>
      <c r="M3873" s="1">
        <v>7.68</v>
      </c>
      <c r="N3873" s="1">
        <v>1023.55</v>
      </c>
      <c r="O3873" s="1">
        <v>10.5</v>
      </c>
      <c r="P3873" s="1">
        <v>16.7</v>
      </c>
      <c r="Q3873" s="1">
        <v>16.420000000000002</v>
      </c>
      <c r="R3873" s="1" t="b">
        <v>0</v>
      </c>
      <c r="S3873" s="1" t="s">
        <v>7080</v>
      </c>
      <c r="T3873" s="1" t="s">
        <v>7083</v>
      </c>
    </row>
    <row r="3874" spans="1:20" x14ac:dyDescent="0.3">
      <c r="A3874" s="1" t="s">
        <v>3944</v>
      </c>
      <c r="B3874" s="1" t="s">
        <v>78</v>
      </c>
      <c r="C3874" s="1" t="s">
        <v>88</v>
      </c>
      <c r="D3874" s="1">
        <v>82.585228999999998</v>
      </c>
      <c r="E3874" s="1">
        <v>73.129788000000005</v>
      </c>
      <c r="F3874" s="1" t="s">
        <v>48</v>
      </c>
      <c r="G3874" s="1">
        <v>52.32</v>
      </c>
      <c r="H3874" s="3" t="s">
        <v>7073</v>
      </c>
      <c r="I3874" s="1">
        <v>284</v>
      </c>
      <c r="J3874" s="1">
        <v>44</v>
      </c>
      <c r="K3874" s="1">
        <v>31.51</v>
      </c>
      <c r="L3874" s="2">
        <v>45082.302800925929</v>
      </c>
      <c r="M3874" s="1">
        <v>6.69</v>
      </c>
      <c r="N3874" s="1">
        <v>1020.97</v>
      </c>
      <c r="O3874" s="1">
        <v>10.5</v>
      </c>
      <c r="P3874" s="1">
        <v>2.7</v>
      </c>
      <c r="Q3874" s="1">
        <v>16.489999999999998</v>
      </c>
      <c r="R3874" s="1" t="b">
        <v>1</v>
      </c>
      <c r="S3874" s="1" t="s">
        <v>7080</v>
      </c>
      <c r="T3874" s="1" t="s">
        <v>7083</v>
      </c>
    </row>
    <row r="3875" spans="1:20" x14ac:dyDescent="0.3">
      <c r="A3875" s="1" t="s">
        <v>3945</v>
      </c>
      <c r="B3875" s="1" t="s">
        <v>41</v>
      </c>
      <c r="C3875" s="1" t="s">
        <v>70</v>
      </c>
      <c r="D3875" s="1">
        <v>70.086659999999995</v>
      </c>
      <c r="E3875" s="1">
        <v>164.51670999999999</v>
      </c>
      <c r="F3875" s="1" t="s">
        <v>23</v>
      </c>
      <c r="G3875" s="1">
        <v>128.91999999999999</v>
      </c>
      <c r="H3875" s="3" t="s">
        <v>7073</v>
      </c>
      <c r="I3875" s="1">
        <v>428</v>
      </c>
      <c r="J3875" s="1">
        <v>10</v>
      </c>
      <c r="K3875" s="1">
        <v>33.72</v>
      </c>
      <c r="L3875" s="2">
        <v>45270.218078703707</v>
      </c>
      <c r="M3875" s="1">
        <v>33.18</v>
      </c>
      <c r="N3875" s="1">
        <v>999.66</v>
      </c>
      <c r="O3875" s="1">
        <v>3.1</v>
      </c>
      <c r="P3875" s="1">
        <v>6.7</v>
      </c>
      <c r="Q3875" s="1">
        <v>6.34</v>
      </c>
      <c r="R3875" s="1" t="b">
        <v>1</v>
      </c>
      <c r="S3875" s="1" t="s">
        <v>7079</v>
      </c>
      <c r="T3875" s="1" t="s">
        <v>7084</v>
      </c>
    </row>
    <row r="3876" spans="1:20" x14ac:dyDescent="0.3">
      <c r="A3876" s="1" t="s">
        <v>3946</v>
      </c>
      <c r="B3876" s="1" t="s">
        <v>38</v>
      </c>
      <c r="C3876" s="1" t="s">
        <v>92</v>
      </c>
      <c r="D3876" s="1">
        <v>-7.5566909999999998</v>
      </c>
      <c r="E3876" s="1">
        <v>120.11607600000001</v>
      </c>
      <c r="F3876" s="1" t="s">
        <v>48</v>
      </c>
      <c r="G3876" s="1">
        <v>346.74</v>
      </c>
      <c r="H3876" s="3" t="s">
        <v>7073</v>
      </c>
      <c r="I3876" s="1">
        <v>38</v>
      </c>
      <c r="J3876" s="1">
        <v>6</v>
      </c>
      <c r="K3876" s="1">
        <v>83.48</v>
      </c>
      <c r="L3876" s="2">
        <v>45368.410439814812</v>
      </c>
      <c r="M3876" s="1">
        <v>2.16</v>
      </c>
      <c r="N3876" s="1">
        <v>1043.72</v>
      </c>
      <c r="O3876" s="1">
        <v>8</v>
      </c>
      <c r="P3876" s="1">
        <v>2.1</v>
      </c>
      <c r="Q3876" s="1">
        <v>0.09</v>
      </c>
      <c r="R3876" s="1" t="b">
        <v>0</v>
      </c>
      <c r="S3876" s="1" t="s">
        <v>7077</v>
      </c>
      <c r="T3876" s="1" t="s">
        <v>7084</v>
      </c>
    </row>
    <row r="3877" spans="1:20" x14ac:dyDescent="0.3">
      <c r="A3877" s="1" t="s">
        <v>3947</v>
      </c>
      <c r="B3877" s="1" t="s">
        <v>30</v>
      </c>
      <c r="C3877" s="1" t="s">
        <v>129</v>
      </c>
      <c r="D3877" s="1">
        <v>22.560109000000001</v>
      </c>
      <c r="E3877" s="1">
        <v>-174.07592099999999</v>
      </c>
      <c r="F3877" s="1" t="s">
        <v>43</v>
      </c>
      <c r="G3877" s="1">
        <v>383.08</v>
      </c>
      <c r="H3877" s="3" t="s">
        <v>7073</v>
      </c>
      <c r="I3877" s="1">
        <v>458</v>
      </c>
      <c r="J3877" s="1">
        <v>3</v>
      </c>
      <c r="K3877" s="1">
        <v>56.61</v>
      </c>
      <c r="L3877" s="2">
        <v>45692.924328703702</v>
      </c>
      <c r="M3877" s="1">
        <v>17.059999999999999</v>
      </c>
      <c r="N3877" s="1">
        <v>1001.29</v>
      </c>
      <c r="O3877" s="1">
        <v>6.4</v>
      </c>
      <c r="P3877" s="1">
        <v>8.1</v>
      </c>
      <c r="Q3877" s="1">
        <v>18.22</v>
      </c>
      <c r="R3877" s="1" t="b">
        <v>1</v>
      </c>
      <c r="S3877" s="1" t="s">
        <v>7080</v>
      </c>
      <c r="T3877" s="1" t="s">
        <v>7085</v>
      </c>
    </row>
    <row r="3878" spans="1:20" x14ac:dyDescent="0.3">
      <c r="A3878" s="1" t="s">
        <v>3948</v>
      </c>
      <c r="B3878" s="1" t="s">
        <v>114</v>
      </c>
      <c r="C3878" s="1" t="s">
        <v>115</v>
      </c>
      <c r="D3878" s="1">
        <v>39.647331000000001</v>
      </c>
      <c r="E3878" s="1">
        <v>88.133145999999996</v>
      </c>
      <c r="F3878" s="1" t="s">
        <v>23</v>
      </c>
      <c r="G3878" s="1">
        <v>83.13</v>
      </c>
      <c r="H3878" s="3" t="s">
        <v>7073</v>
      </c>
      <c r="I3878" s="1">
        <v>473</v>
      </c>
      <c r="J3878" s="1">
        <v>4</v>
      </c>
      <c r="K3878" s="1">
        <v>62.09</v>
      </c>
      <c r="L3878" s="2">
        <v>45218.994467592594</v>
      </c>
      <c r="M3878" s="1">
        <v>7.14</v>
      </c>
      <c r="N3878" s="1">
        <v>1011.48</v>
      </c>
      <c r="O3878" s="1">
        <v>2.6</v>
      </c>
      <c r="P3878" s="1">
        <v>19.600000000000001</v>
      </c>
      <c r="Q3878" s="1">
        <v>15.21</v>
      </c>
      <c r="R3878" s="1" t="b">
        <v>1</v>
      </c>
      <c r="S3878" s="1" t="s">
        <v>7079</v>
      </c>
      <c r="T3878" s="1" t="s">
        <v>7085</v>
      </c>
    </row>
    <row r="3879" spans="1:20" x14ac:dyDescent="0.3">
      <c r="A3879" s="1" t="s">
        <v>3949</v>
      </c>
      <c r="B3879" s="1" t="s">
        <v>114</v>
      </c>
      <c r="C3879" s="1" t="s">
        <v>192</v>
      </c>
      <c r="D3879" s="1">
        <v>-20.947817000000001</v>
      </c>
      <c r="E3879" s="1">
        <v>-174.50459599999999</v>
      </c>
      <c r="F3879" s="1" t="s">
        <v>35</v>
      </c>
      <c r="G3879" s="1">
        <v>235.88</v>
      </c>
      <c r="H3879" s="3" t="s">
        <v>7073</v>
      </c>
      <c r="I3879" s="1">
        <v>142</v>
      </c>
      <c r="J3879" s="1">
        <v>5</v>
      </c>
      <c r="K3879" s="1">
        <v>46.77</v>
      </c>
      <c r="L3879" s="2">
        <v>45456.511134259257</v>
      </c>
      <c r="M3879" s="1">
        <v>35.229999999999997</v>
      </c>
      <c r="N3879" s="1">
        <v>1018.06</v>
      </c>
      <c r="O3879" s="1">
        <v>2.9</v>
      </c>
      <c r="P3879" s="1">
        <v>3</v>
      </c>
      <c r="Q3879" s="1">
        <v>2.15</v>
      </c>
      <c r="R3879" s="1" t="b">
        <v>0</v>
      </c>
      <c r="S3879" s="1" t="s">
        <v>7077</v>
      </c>
      <c r="T3879" s="1" t="s">
        <v>7085</v>
      </c>
    </row>
    <row r="3880" spans="1:20" x14ac:dyDescent="0.3">
      <c r="A3880" s="1" t="s">
        <v>3950</v>
      </c>
      <c r="B3880" s="1" t="s">
        <v>30</v>
      </c>
      <c r="C3880" s="1" t="s">
        <v>31</v>
      </c>
      <c r="D3880" s="1">
        <v>11.145733</v>
      </c>
      <c r="E3880" s="1">
        <v>-62.215456000000003</v>
      </c>
      <c r="F3880" s="1" t="s">
        <v>19</v>
      </c>
      <c r="G3880" s="1">
        <v>169.81</v>
      </c>
      <c r="H3880" s="3" t="s">
        <v>7073</v>
      </c>
      <c r="I3880" s="1">
        <v>353</v>
      </c>
      <c r="J3880" s="1">
        <v>13</v>
      </c>
      <c r="K3880" s="1">
        <v>13.33</v>
      </c>
      <c r="L3880" s="2">
        <v>45077.140300925923</v>
      </c>
      <c r="M3880" s="1">
        <v>22.5</v>
      </c>
      <c r="N3880" s="1">
        <v>987.02</v>
      </c>
      <c r="O3880" s="1">
        <v>5.4</v>
      </c>
      <c r="P3880" s="1">
        <v>11.7</v>
      </c>
      <c r="Q3880" s="1">
        <v>14.03</v>
      </c>
      <c r="R3880" s="1" t="b">
        <v>1</v>
      </c>
      <c r="S3880" s="1" t="s">
        <v>7080</v>
      </c>
      <c r="T3880" s="1" t="s">
        <v>7082</v>
      </c>
    </row>
    <row r="3881" spans="1:20" x14ac:dyDescent="0.3">
      <c r="A3881" s="1" t="s">
        <v>3951</v>
      </c>
      <c r="B3881" s="1" t="s">
        <v>25</v>
      </c>
      <c r="C3881" s="1" t="s">
        <v>65</v>
      </c>
      <c r="D3881" s="1">
        <v>-89.870929000000004</v>
      </c>
      <c r="E3881" s="1">
        <v>-129.65232700000001</v>
      </c>
      <c r="F3881" s="1" t="s">
        <v>19</v>
      </c>
      <c r="G3881" s="1">
        <v>371.3</v>
      </c>
      <c r="H3881" s="3" t="s">
        <v>7073</v>
      </c>
      <c r="I3881" s="1">
        <v>356</v>
      </c>
      <c r="J3881" s="1">
        <v>17</v>
      </c>
      <c r="K3881" s="1">
        <v>53.93</v>
      </c>
      <c r="L3881" s="2">
        <v>45071.716689814813</v>
      </c>
      <c r="M3881" s="1">
        <v>9.64</v>
      </c>
      <c r="N3881" s="1">
        <v>1045.25</v>
      </c>
      <c r="O3881" s="1">
        <v>4.5999999999999996</v>
      </c>
      <c r="P3881" s="1">
        <v>1.1000000000000001</v>
      </c>
      <c r="Q3881" s="1">
        <v>0.4</v>
      </c>
      <c r="R3881" s="1" t="b">
        <v>1</v>
      </c>
      <c r="S3881" s="1" t="s">
        <v>7080</v>
      </c>
      <c r="T3881" s="1" t="s">
        <v>7082</v>
      </c>
    </row>
    <row r="3882" spans="1:20" x14ac:dyDescent="0.3">
      <c r="A3882" s="1" t="s">
        <v>3952</v>
      </c>
      <c r="B3882" s="1" t="s">
        <v>17</v>
      </c>
      <c r="C3882" s="1" t="s">
        <v>47</v>
      </c>
      <c r="D3882" s="1">
        <v>-87.946819000000005</v>
      </c>
      <c r="E3882" s="1">
        <v>148.664312</v>
      </c>
      <c r="F3882" s="1" t="s">
        <v>23</v>
      </c>
      <c r="G3882" s="1">
        <v>176.5</v>
      </c>
      <c r="H3882" s="3" t="s">
        <v>7073</v>
      </c>
      <c r="I3882" s="1">
        <v>426</v>
      </c>
      <c r="J3882" s="1">
        <v>16</v>
      </c>
      <c r="K3882" s="1">
        <v>27.59</v>
      </c>
      <c r="L3882" s="2">
        <v>45639.412523148145</v>
      </c>
      <c r="M3882" s="1">
        <v>20.350000000000001</v>
      </c>
      <c r="N3882" s="1">
        <v>1006.22</v>
      </c>
      <c r="O3882" s="1">
        <v>3.2</v>
      </c>
      <c r="P3882" s="1">
        <v>14.5</v>
      </c>
      <c r="Q3882" s="1">
        <v>0.56000000000000005</v>
      </c>
      <c r="R3882" s="1" t="b">
        <v>0</v>
      </c>
      <c r="S3882" s="1" t="s">
        <v>7077</v>
      </c>
      <c r="T3882" s="1" t="s">
        <v>7082</v>
      </c>
    </row>
    <row r="3883" spans="1:20" x14ac:dyDescent="0.3">
      <c r="A3883" s="1" t="s">
        <v>3953</v>
      </c>
      <c r="B3883" s="1" t="s">
        <v>21</v>
      </c>
      <c r="C3883" s="1" t="s">
        <v>61</v>
      </c>
      <c r="D3883" s="1">
        <v>26.436250999999999</v>
      </c>
      <c r="E3883" s="1">
        <v>-99.523729000000003</v>
      </c>
      <c r="F3883" s="1" t="s">
        <v>28</v>
      </c>
      <c r="G3883" s="1">
        <v>206.28</v>
      </c>
      <c r="H3883" s="3" t="s">
        <v>7073</v>
      </c>
      <c r="I3883" s="1">
        <v>493</v>
      </c>
      <c r="J3883" s="1">
        <v>22</v>
      </c>
      <c r="K3883" s="1">
        <v>43.64</v>
      </c>
      <c r="L3883" s="2">
        <v>45758.054884259262</v>
      </c>
      <c r="M3883" s="1">
        <v>29.39</v>
      </c>
      <c r="N3883" s="1">
        <v>985.65</v>
      </c>
      <c r="O3883" s="1">
        <v>8.9</v>
      </c>
      <c r="P3883" s="1">
        <v>4.7</v>
      </c>
      <c r="Q3883" s="1">
        <v>10.52</v>
      </c>
      <c r="R3883" s="1" t="b">
        <v>0</v>
      </c>
      <c r="S3883" s="1" t="s">
        <v>7078</v>
      </c>
      <c r="T3883" s="1" t="s">
        <v>7083</v>
      </c>
    </row>
    <row r="3884" spans="1:20" x14ac:dyDescent="0.3">
      <c r="A3884" s="1" t="s">
        <v>3954</v>
      </c>
      <c r="B3884" s="1" t="s">
        <v>25</v>
      </c>
      <c r="C3884" s="1" t="s">
        <v>53</v>
      </c>
      <c r="D3884" s="1">
        <v>14.274939</v>
      </c>
      <c r="E3884" s="1">
        <v>70.747001999999995</v>
      </c>
      <c r="F3884" s="1" t="s">
        <v>28</v>
      </c>
      <c r="G3884" s="1">
        <v>168.2</v>
      </c>
      <c r="H3884" s="3" t="s">
        <v>7073</v>
      </c>
      <c r="I3884" s="1">
        <v>429</v>
      </c>
      <c r="J3884" s="1">
        <v>11</v>
      </c>
      <c r="K3884" s="1">
        <v>32.96</v>
      </c>
      <c r="L3884" s="2">
        <v>45131.077106481483</v>
      </c>
      <c r="M3884" s="1">
        <v>38.35</v>
      </c>
      <c r="N3884" s="1">
        <v>1007.11</v>
      </c>
      <c r="O3884" s="1">
        <v>5.3</v>
      </c>
      <c r="P3884" s="1">
        <v>3.5</v>
      </c>
      <c r="Q3884" s="1">
        <v>1.92</v>
      </c>
      <c r="R3884" s="1" t="b">
        <v>0</v>
      </c>
      <c r="S3884" s="1" t="s">
        <v>7078</v>
      </c>
      <c r="T3884" s="1" t="s">
        <v>7084</v>
      </c>
    </row>
    <row r="3885" spans="1:20" x14ac:dyDescent="0.3">
      <c r="A3885" s="1" t="s">
        <v>3955</v>
      </c>
      <c r="B3885" s="1" t="s">
        <v>33</v>
      </c>
      <c r="C3885" s="1" t="s">
        <v>112</v>
      </c>
      <c r="D3885" s="1">
        <v>-1.958661</v>
      </c>
      <c r="E3885" s="1">
        <v>-167.77177900000001</v>
      </c>
      <c r="F3885" s="1" t="s">
        <v>28</v>
      </c>
      <c r="G3885" s="1">
        <v>162.53</v>
      </c>
      <c r="H3885" s="3" t="s">
        <v>7073</v>
      </c>
      <c r="I3885" s="1">
        <v>225</v>
      </c>
      <c r="J3885" s="1">
        <v>2</v>
      </c>
      <c r="K3885" s="1">
        <v>16.07</v>
      </c>
      <c r="L3885" s="2">
        <v>45575.79446759259</v>
      </c>
      <c r="M3885" s="1">
        <v>9.2100000000000009</v>
      </c>
      <c r="N3885" s="1">
        <v>1022.01</v>
      </c>
      <c r="O3885" s="1">
        <v>7.2</v>
      </c>
      <c r="P3885" s="1">
        <v>7.4</v>
      </c>
      <c r="Q3885" s="1">
        <v>19.29</v>
      </c>
      <c r="R3885" s="1" t="b">
        <v>1</v>
      </c>
      <c r="S3885" s="1" t="s">
        <v>7077</v>
      </c>
      <c r="T3885" s="1" t="s">
        <v>7085</v>
      </c>
    </row>
    <row r="3886" spans="1:20" x14ac:dyDescent="0.3">
      <c r="A3886" s="1" t="s">
        <v>3956</v>
      </c>
      <c r="B3886" s="1" t="s">
        <v>41</v>
      </c>
      <c r="C3886" s="1" t="s">
        <v>70</v>
      </c>
      <c r="D3886" s="1">
        <v>16.261844</v>
      </c>
      <c r="E3886" s="1">
        <v>87.370322000000002</v>
      </c>
      <c r="F3886" s="1" t="s">
        <v>28</v>
      </c>
      <c r="G3886" s="1">
        <v>115.51</v>
      </c>
      <c r="H3886" s="3" t="s">
        <v>7073</v>
      </c>
      <c r="I3886" s="1">
        <v>213</v>
      </c>
      <c r="J3886" s="1">
        <v>3</v>
      </c>
      <c r="K3886" s="1">
        <v>52.61</v>
      </c>
      <c r="L3886" s="2">
        <v>45215.341689814813</v>
      </c>
      <c r="M3886" s="1">
        <v>35.5</v>
      </c>
      <c r="N3886" s="1">
        <v>1015.96</v>
      </c>
      <c r="O3886" s="1">
        <v>2.1</v>
      </c>
      <c r="P3886" s="1">
        <v>15.6</v>
      </c>
      <c r="Q3886" s="1">
        <v>17.88</v>
      </c>
      <c r="R3886" s="1" t="b">
        <v>1</v>
      </c>
      <c r="S3886" s="1" t="s">
        <v>7077</v>
      </c>
      <c r="T3886" s="1" t="s">
        <v>7085</v>
      </c>
    </row>
    <row r="3887" spans="1:20" x14ac:dyDescent="0.3">
      <c r="A3887" s="1" t="s">
        <v>3957</v>
      </c>
      <c r="B3887" s="1" t="s">
        <v>33</v>
      </c>
      <c r="C3887" s="1" t="s">
        <v>124</v>
      </c>
      <c r="D3887" s="1">
        <v>45.909587000000002</v>
      </c>
      <c r="E3887" s="1">
        <v>6.2942999999999998</v>
      </c>
      <c r="F3887" s="1" t="s">
        <v>23</v>
      </c>
      <c r="G3887" s="1">
        <v>177.21</v>
      </c>
      <c r="H3887" s="3" t="s">
        <v>7073</v>
      </c>
      <c r="I3887" s="1">
        <v>62</v>
      </c>
      <c r="J3887" s="1">
        <v>3</v>
      </c>
      <c r="K3887" s="1">
        <v>36.44</v>
      </c>
      <c r="L3887" s="2">
        <v>45689.927800925929</v>
      </c>
      <c r="M3887" s="1">
        <v>37.409999999999997</v>
      </c>
      <c r="N3887" s="1">
        <v>1028.6199999999999</v>
      </c>
      <c r="O3887" s="1">
        <v>5.9</v>
      </c>
      <c r="P3887" s="1">
        <v>3</v>
      </c>
      <c r="Q3887" s="1">
        <v>13</v>
      </c>
      <c r="R3887" s="1" t="b">
        <v>0</v>
      </c>
      <c r="S3887" s="1" t="s">
        <v>7077</v>
      </c>
      <c r="T3887" s="1" t="s">
        <v>7085</v>
      </c>
    </row>
    <row r="3888" spans="1:20" x14ac:dyDescent="0.3">
      <c r="A3888" s="1" t="s">
        <v>3958</v>
      </c>
      <c r="B3888" s="1" t="s">
        <v>78</v>
      </c>
      <c r="C3888" s="1" t="s">
        <v>88</v>
      </c>
      <c r="D3888" s="1">
        <v>-13.964105</v>
      </c>
      <c r="E3888" s="1">
        <v>137.59116499999999</v>
      </c>
      <c r="F3888" s="1" t="s">
        <v>19</v>
      </c>
      <c r="G3888" s="1">
        <v>133.33000000000001</v>
      </c>
      <c r="H3888" s="3" t="s">
        <v>7073</v>
      </c>
      <c r="I3888" s="1">
        <v>492</v>
      </c>
      <c r="J3888" s="1">
        <v>30</v>
      </c>
      <c r="K3888" s="1">
        <v>81.569999999999993</v>
      </c>
      <c r="L3888" s="2">
        <v>45258.918078703704</v>
      </c>
      <c r="M3888" s="1">
        <v>36.700000000000003</v>
      </c>
      <c r="N3888" s="1">
        <v>983.88</v>
      </c>
      <c r="O3888" s="1">
        <v>3.5</v>
      </c>
      <c r="P3888" s="1">
        <v>5.4</v>
      </c>
      <c r="Q3888" s="1">
        <v>1.27</v>
      </c>
      <c r="R3888" s="1" t="b">
        <v>0</v>
      </c>
      <c r="S3888" s="1" t="s">
        <v>7079</v>
      </c>
      <c r="T3888" s="1" t="s">
        <v>7083</v>
      </c>
    </row>
    <row r="3889" spans="1:20" x14ac:dyDescent="0.3">
      <c r="A3889" s="1" t="s">
        <v>3959</v>
      </c>
      <c r="B3889" s="1" t="s">
        <v>21</v>
      </c>
      <c r="C3889" s="1" t="s">
        <v>86</v>
      </c>
      <c r="D3889" s="1">
        <v>2.8225069999999999</v>
      </c>
      <c r="E3889" s="1">
        <v>-69.892184</v>
      </c>
      <c r="F3889" s="1" t="s">
        <v>35</v>
      </c>
      <c r="G3889" s="1">
        <v>314.04000000000002</v>
      </c>
      <c r="H3889" s="3" t="s">
        <v>7073</v>
      </c>
      <c r="I3889" s="1">
        <v>193</v>
      </c>
      <c r="J3889" s="1">
        <v>26</v>
      </c>
      <c r="K3889" s="1">
        <v>58.67</v>
      </c>
      <c r="L3889" s="2">
        <v>45418.807662037034</v>
      </c>
      <c r="M3889" s="1">
        <v>25.6</v>
      </c>
      <c r="N3889" s="1">
        <v>999.92</v>
      </c>
      <c r="O3889" s="1">
        <v>5.8</v>
      </c>
      <c r="P3889" s="1">
        <v>1.2</v>
      </c>
      <c r="Q3889" s="1">
        <v>6.5</v>
      </c>
      <c r="R3889" s="1" t="b">
        <v>1</v>
      </c>
      <c r="S3889" s="1" t="s">
        <v>7077</v>
      </c>
      <c r="T3889" s="1" t="s">
        <v>7083</v>
      </c>
    </row>
    <row r="3890" spans="1:20" x14ac:dyDescent="0.3">
      <c r="A3890" s="1" t="s">
        <v>3960</v>
      </c>
      <c r="B3890" s="1" t="s">
        <v>21</v>
      </c>
      <c r="C3890" s="1" t="s">
        <v>22</v>
      </c>
      <c r="D3890" s="1">
        <v>-85.396428999999998</v>
      </c>
      <c r="E3890" s="1">
        <v>149.891369</v>
      </c>
      <c r="F3890" s="1" t="s">
        <v>43</v>
      </c>
      <c r="G3890" s="1">
        <v>31.68</v>
      </c>
      <c r="H3890" s="3" t="s">
        <v>7073</v>
      </c>
      <c r="I3890" s="1">
        <v>444</v>
      </c>
      <c r="J3890" s="1">
        <v>37</v>
      </c>
      <c r="K3890" s="1">
        <v>26.77</v>
      </c>
      <c r="L3890" s="2">
        <v>45389.955578703702</v>
      </c>
      <c r="M3890" s="1">
        <v>25.38</v>
      </c>
      <c r="N3890" s="1">
        <v>1037.3499999999999</v>
      </c>
      <c r="O3890" s="1">
        <v>8.6</v>
      </c>
      <c r="P3890" s="1">
        <v>19.399999999999999</v>
      </c>
      <c r="Q3890" s="1">
        <v>7.43</v>
      </c>
      <c r="R3890" s="1" t="b">
        <v>0</v>
      </c>
      <c r="S3890" s="1" t="s">
        <v>7078</v>
      </c>
      <c r="T3890" s="1" t="s">
        <v>7083</v>
      </c>
    </row>
    <row r="3891" spans="1:20" x14ac:dyDescent="0.3">
      <c r="A3891" s="1" t="s">
        <v>3961</v>
      </c>
      <c r="B3891" s="1" t="s">
        <v>114</v>
      </c>
      <c r="C3891" s="1" t="s">
        <v>115</v>
      </c>
      <c r="D3891" s="1">
        <v>-19.352108999999999</v>
      </c>
      <c r="E3891" s="1">
        <v>150.362931</v>
      </c>
      <c r="F3891" s="1" t="s">
        <v>43</v>
      </c>
      <c r="G3891" s="1">
        <v>100.4</v>
      </c>
      <c r="H3891" s="3" t="s">
        <v>7073</v>
      </c>
      <c r="I3891" s="1">
        <v>155</v>
      </c>
      <c r="J3891" s="1">
        <v>15</v>
      </c>
      <c r="K3891" s="1">
        <v>29.52</v>
      </c>
      <c r="L3891" s="2">
        <v>45466.111134259256</v>
      </c>
      <c r="M3891" s="1">
        <v>16.43</v>
      </c>
      <c r="N3891" s="1">
        <v>985.59</v>
      </c>
      <c r="O3891" s="1">
        <v>8.5</v>
      </c>
      <c r="P3891" s="1">
        <v>12.3</v>
      </c>
      <c r="Q3891" s="1">
        <v>9.6199999999999992</v>
      </c>
      <c r="R3891" s="1" t="b">
        <v>1</v>
      </c>
      <c r="S3891" s="1" t="s">
        <v>7078</v>
      </c>
      <c r="T3891" s="1" t="s">
        <v>7082</v>
      </c>
    </row>
    <row r="3892" spans="1:20" x14ac:dyDescent="0.3">
      <c r="A3892" s="1" t="s">
        <v>3962</v>
      </c>
      <c r="B3892" s="1" t="s">
        <v>41</v>
      </c>
      <c r="C3892" s="1" t="s">
        <v>96</v>
      </c>
      <c r="D3892" s="1">
        <v>57.650624999999998</v>
      </c>
      <c r="E3892" s="1">
        <v>49.041834000000001</v>
      </c>
      <c r="F3892" s="1" t="s">
        <v>35</v>
      </c>
      <c r="G3892" s="1">
        <v>226.24</v>
      </c>
      <c r="H3892" s="3" t="s">
        <v>7073</v>
      </c>
      <c r="I3892" s="1">
        <v>138</v>
      </c>
      <c r="J3892" s="1">
        <v>14</v>
      </c>
      <c r="K3892" s="1">
        <v>55.95</v>
      </c>
      <c r="L3892" s="2">
        <v>45527.225717592592</v>
      </c>
      <c r="M3892" s="1">
        <v>30.22</v>
      </c>
      <c r="N3892" s="1">
        <v>1039.8800000000001</v>
      </c>
      <c r="O3892" s="1">
        <v>3.9</v>
      </c>
      <c r="P3892" s="1">
        <v>14.7</v>
      </c>
      <c r="Q3892" s="1">
        <v>3.38</v>
      </c>
      <c r="R3892" s="1" t="b">
        <v>1</v>
      </c>
      <c r="S3892" s="1" t="s">
        <v>7077</v>
      </c>
      <c r="T3892" s="1" t="s">
        <v>7082</v>
      </c>
    </row>
    <row r="3893" spans="1:20" x14ac:dyDescent="0.3">
      <c r="A3893" s="1" t="s">
        <v>3963</v>
      </c>
      <c r="B3893" s="1" t="s">
        <v>41</v>
      </c>
      <c r="C3893" s="1" t="s">
        <v>45</v>
      </c>
      <c r="D3893" s="1">
        <v>-0.39404899999999998</v>
      </c>
      <c r="E3893" s="1">
        <v>8.5232860000000006</v>
      </c>
      <c r="F3893" s="1" t="s">
        <v>19</v>
      </c>
      <c r="G3893" s="1">
        <v>52.59</v>
      </c>
      <c r="H3893" s="3" t="s">
        <v>7073</v>
      </c>
      <c r="I3893" s="1">
        <v>480</v>
      </c>
      <c r="J3893" s="1">
        <v>26</v>
      </c>
      <c r="K3893" s="1">
        <v>20.07</v>
      </c>
      <c r="L3893" s="2">
        <v>45277.942384259259</v>
      </c>
      <c r="M3893" s="1">
        <v>21.49</v>
      </c>
      <c r="N3893" s="1">
        <v>986.43</v>
      </c>
      <c r="O3893" s="1">
        <v>7.6</v>
      </c>
      <c r="P3893" s="1">
        <v>13.4</v>
      </c>
      <c r="Q3893" s="1">
        <v>11.55</v>
      </c>
      <c r="R3893" s="1" t="b">
        <v>0</v>
      </c>
      <c r="S3893" s="1" t="s">
        <v>7078</v>
      </c>
      <c r="T3893" s="1" t="s">
        <v>7083</v>
      </c>
    </row>
    <row r="3894" spans="1:20" x14ac:dyDescent="0.3">
      <c r="A3894" s="1" t="s">
        <v>3964</v>
      </c>
      <c r="B3894" s="1" t="s">
        <v>50</v>
      </c>
      <c r="C3894" s="1" t="s">
        <v>133</v>
      </c>
      <c r="D3894" s="1">
        <v>27.854289999999999</v>
      </c>
      <c r="E3894" s="1">
        <v>75.501638999999997</v>
      </c>
      <c r="F3894" s="1" t="s">
        <v>28</v>
      </c>
      <c r="G3894" s="1">
        <v>255.8</v>
      </c>
      <c r="H3894" s="3" t="s">
        <v>7073</v>
      </c>
      <c r="I3894" s="1">
        <v>52</v>
      </c>
      <c r="J3894" s="1">
        <v>37</v>
      </c>
      <c r="K3894" s="1">
        <v>56.63</v>
      </c>
      <c r="L3894" s="2">
        <v>45728.280578703707</v>
      </c>
      <c r="M3894" s="1">
        <v>27.26</v>
      </c>
      <c r="N3894" s="1">
        <v>1038.4100000000001</v>
      </c>
      <c r="O3894" s="1">
        <v>10.4</v>
      </c>
      <c r="P3894" s="1">
        <v>3.7</v>
      </c>
      <c r="Q3894" s="1">
        <v>8.7200000000000006</v>
      </c>
      <c r="R3894" s="1" t="b">
        <v>1</v>
      </c>
      <c r="S3894" s="1" t="s">
        <v>7078</v>
      </c>
      <c r="T3894" s="1" t="s">
        <v>7083</v>
      </c>
    </row>
    <row r="3895" spans="1:20" x14ac:dyDescent="0.3">
      <c r="A3895" s="1" t="s">
        <v>3965</v>
      </c>
      <c r="B3895" s="1" t="s">
        <v>33</v>
      </c>
      <c r="C3895" s="1" t="s">
        <v>34</v>
      </c>
      <c r="D3895" s="1">
        <v>18.209468000000001</v>
      </c>
      <c r="E3895" s="1">
        <v>129.534797</v>
      </c>
      <c r="F3895" s="1" t="s">
        <v>35</v>
      </c>
      <c r="G3895" s="1">
        <v>235.35</v>
      </c>
      <c r="H3895" s="3" t="s">
        <v>7073</v>
      </c>
      <c r="I3895" s="1">
        <v>83</v>
      </c>
      <c r="J3895" s="1">
        <v>5</v>
      </c>
      <c r="K3895" s="1">
        <v>15.04</v>
      </c>
      <c r="L3895" s="2">
        <v>45626.633356481485</v>
      </c>
      <c r="M3895" s="1">
        <v>17.420000000000002</v>
      </c>
      <c r="N3895" s="1">
        <v>1005.26</v>
      </c>
      <c r="O3895" s="1">
        <v>6.9</v>
      </c>
      <c r="P3895" s="1">
        <v>12.3</v>
      </c>
      <c r="Q3895" s="1">
        <v>18.95</v>
      </c>
      <c r="R3895" s="1" t="b">
        <v>0</v>
      </c>
      <c r="S3895" s="1" t="s">
        <v>7077</v>
      </c>
      <c r="T3895" s="1" t="s">
        <v>7084</v>
      </c>
    </row>
    <row r="3896" spans="1:20" x14ac:dyDescent="0.3">
      <c r="A3896" s="1" t="s">
        <v>3966</v>
      </c>
      <c r="B3896" s="1" t="s">
        <v>114</v>
      </c>
      <c r="C3896" s="1" t="s">
        <v>247</v>
      </c>
      <c r="D3896" s="1">
        <v>21.860569999999999</v>
      </c>
      <c r="E3896" s="1">
        <v>85.799051000000006</v>
      </c>
      <c r="F3896" s="1" t="s">
        <v>23</v>
      </c>
      <c r="G3896" s="1">
        <v>24.18</v>
      </c>
      <c r="H3896" s="3" t="s">
        <v>7073</v>
      </c>
      <c r="I3896" s="1">
        <v>342</v>
      </c>
      <c r="J3896" s="1">
        <v>10</v>
      </c>
      <c r="K3896" s="1">
        <v>21.16</v>
      </c>
      <c r="L3896" s="2">
        <v>45352.56113425926</v>
      </c>
      <c r="M3896" s="1">
        <v>29.39</v>
      </c>
      <c r="N3896" s="1">
        <v>1022.85</v>
      </c>
      <c r="O3896" s="1">
        <v>1.6</v>
      </c>
      <c r="P3896" s="1">
        <v>3.5</v>
      </c>
      <c r="Q3896" s="1">
        <v>18.72</v>
      </c>
      <c r="R3896" s="1" t="b">
        <v>1</v>
      </c>
      <c r="S3896" s="1" t="s">
        <v>7079</v>
      </c>
      <c r="T3896" s="1" t="s">
        <v>7084</v>
      </c>
    </row>
    <row r="3897" spans="1:20" x14ac:dyDescent="0.3">
      <c r="A3897" s="1" t="s">
        <v>3967</v>
      </c>
      <c r="B3897" s="1" t="s">
        <v>50</v>
      </c>
      <c r="C3897" s="1" t="s">
        <v>108</v>
      </c>
      <c r="D3897" s="1">
        <v>32.288645000000002</v>
      </c>
      <c r="E3897" s="1">
        <v>175.41245000000001</v>
      </c>
      <c r="F3897" s="1" t="s">
        <v>48</v>
      </c>
      <c r="G3897" s="1">
        <v>342.51</v>
      </c>
      <c r="H3897" s="3" t="s">
        <v>7073</v>
      </c>
      <c r="I3897" s="1">
        <v>18</v>
      </c>
      <c r="J3897" s="1">
        <v>2</v>
      </c>
      <c r="K3897" s="1">
        <v>76.510000000000005</v>
      </c>
      <c r="L3897" s="2">
        <v>45145.961134259262</v>
      </c>
      <c r="M3897" s="1">
        <v>33.07</v>
      </c>
      <c r="N3897" s="1">
        <v>990.7</v>
      </c>
      <c r="O3897" s="1">
        <v>7.5</v>
      </c>
      <c r="P3897" s="1">
        <v>8.6</v>
      </c>
      <c r="Q3897" s="1">
        <v>11.31</v>
      </c>
      <c r="R3897" s="1" t="b">
        <v>1</v>
      </c>
      <c r="S3897" s="1" t="s">
        <v>7078</v>
      </c>
      <c r="T3897" s="1" t="s">
        <v>7085</v>
      </c>
    </row>
    <row r="3898" spans="1:20" x14ac:dyDescent="0.3">
      <c r="A3898" s="1" t="s">
        <v>3968</v>
      </c>
      <c r="B3898" s="1" t="s">
        <v>50</v>
      </c>
      <c r="C3898" s="1" t="s">
        <v>133</v>
      </c>
      <c r="D3898" s="1">
        <v>71.329094999999995</v>
      </c>
      <c r="E3898" s="1">
        <v>121.510965</v>
      </c>
      <c r="F3898" s="1" t="s">
        <v>19</v>
      </c>
      <c r="G3898" s="1">
        <v>314.63</v>
      </c>
      <c r="H3898" s="3" t="s">
        <v>7073</v>
      </c>
      <c r="I3898" s="1">
        <v>416</v>
      </c>
      <c r="J3898" s="1">
        <v>3</v>
      </c>
      <c r="K3898" s="1">
        <v>27</v>
      </c>
      <c r="L3898" s="2">
        <v>45313.186828703707</v>
      </c>
      <c r="M3898" s="1">
        <v>6.28</v>
      </c>
      <c r="N3898" s="1">
        <v>984.63</v>
      </c>
      <c r="O3898" s="1">
        <v>1.2</v>
      </c>
      <c r="P3898" s="1">
        <v>11.8</v>
      </c>
      <c r="Q3898" s="1">
        <v>12.89</v>
      </c>
      <c r="R3898" s="1" t="b">
        <v>1</v>
      </c>
      <c r="S3898" s="1" t="s">
        <v>7079</v>
      </c>
      <c r="T3898" s="1" t="s">
        <v>7085</v>
      </c>
    </row>
    <row r="3899" spans="1:20" x14ac:dyDescent="0.3">
      <c r="A3899" s="1" t="s">
        <v>3969</v>
      </c>
      <c r="B3899" s="1" t="s">
        <v>25</v>
      </c>
      <c r="C3899" s="1" t="s">
        <v>65</v>
      </c>
      <c r="D3899" s="1">
        <v>6.075558</v>
      </c>
      <c r="E3899" s="1">
        <v>-76.762759000000003</v>
      </c>
      <c r="F3899" s="1" t="s">
        <v>43</v>
      </c>
      <c r="G3899" s="1">
        <v>282.89</v>
      </c>
      <c r="H3899" s="3" t="s">
        <v>7073</v>
      </c>
      <c r="I3899" s="1">
        <v>97</v>
      </c>
      <c r="J3899" s="1">
        <v>2</v>
      </c>
      <c r="K3899" s="1">
        <v>50.84</v>
      </c>
      <c r="L3899" s="2">
        <v>45462.045856481483</v>
      </c>
      <c r="M3899" s="1">
        <v>33.4</v>
      </c>
      <c r="N3899" s="1">
        <v>995.12</v>
      </c>
      <c r="O3899" s="1">
        <v>9.6</v>
      </c>
      <c r="P3899" s="1">
        <v>11.6</v>
      </c>
      <c r="Q3899" s="1">
        <v>2.76</v>
      </c>
      <c r="R3899" s="1" t="b">
        <v>0</v>
      </c>
      <c r="S3899" s="1" t="s">
        <v>7080</v>
      </c>
      <c r="T3899" s="1" t="s">
        <v>7085</v>
      </c>
    </row>
    <row r="3900" spans="1:20" x14ac:dyDescent="0.3">
      <c r="A3900" s="1" t="s">
        <v>3970</v>
      </c>
      <c r="B3900" s="1" t="s">
        <v>33</v>
      </c>
      <c r="C3900" s="1" t="s">
        <v>67</v>
      </c>
      <c r="D3900" s="1">
        <v>34.304580999999999</v>
      </c>
      <c r="E3900" s="1">
        <v>24.650773999999998</v>
      </c>
      <c r="F3900" s="1" t="s">
        <v>19</v>
      </c>
      <c r="G3900" s="1">
        <v>257.12</v>
      </c>
      <c r="H3900" s="3" t="s">
        <v>7073</v>
      </c>
      <c r="I3900" s="1">
        <v>436</v>
      </c>
      <c r="J3900" s="1">
        <v>19</v>
      </c>
      <c r="K3900" s="1">
        <v>66.45</v>
      </c>
      <c r="L3900" s="2">
        <v>45627.420162037037</v>
      </c>
      <c r="M3900" s="1">
        <v>21.84</v>
      </c>
      <c r="N3900" s="1">
        <v>988.95</v>
      </c>
      <c r="O3900" s="1">
        <v>5.7</v>
      </c>
      <c r="P3900" s="1">
        <v>3.3</v>
      </c>
      <c r="Q3900" s="1">
        <v>4.47</v>
      </c>
      <c r="R3900" s="1" t="b">
        <v>1</v>
      </c>
      <c r="S3900" s="1" t="s">
        <v>7077</v>
      </c>
      <c r="T3900" s="1" t="s">
        <v>7082</v>
      </c>
    </row>
    <row r="3901" spans="1:20" x14ac:dyDescent="0.3">
      <c r="A3901" s="1" t="s">
        <v>3971</v>
      </c>
      <c r="B3901" s="1" t="s">
        <v>30</v>
      </c>
      <c r="C3901" s="1" t="s">
        <v>187</v>
      </c>
      <c r="D3901" s="1">
        <v>-46.375946999999996</v>
      </c>
      <c r="E3901" s="1">
        <v>-119.93611900000001</v>
      </c>
      <c r="F3901" s="1" t="s">
        <v>35</v>
      </c>
      <c r="G3901" s="1">
        <v>194.05</v>
      </c>
      <c r="H3901" s="3" t="s">
        <v>7073</v>
      </c>
      <c r="I3901" s="1">
        <v>174</v>
      </c>
      <c r="J3901" s="1">
        <v>16</v>
      </c>
      <c r="K3901" s="1">
        <v>16.39</v>
      </c>
      <c r="L3901" s="2">
        <v>45521.584050925929</v>
      </c>
      <c r="M3901" s="1">
        <v>33.86</v>
      </c>
      <c r="N3901" s="1">
        <v>1001.87</v>
      </c>
      <c r="O3901" s="1">
        <v>4.2</v>
      </c>
      <c r="P3901" s="1">
        <v>1.7</v>
      </c>
      <c r="Q3901" s="1">
        <v>18.010000000000002</v>
      </c>
      <c r="R3901" s="1" t="b">
        <v>1</v>
      </c>
      <c r="S3901" s="1" t="s">
        <v>7078</v>
      </c>
      <c r="T3901" s="1" t="s">
        <v>7082</v>
      </c>
    </row>
    <row r="3902" spans="1:20" x14ac:dyDescent="0.3">
      <c r="A3902" s="1" t="s">
        <v>3972</v>
      </c>
      <c r="B3902" s="1" t="s">
        <v>17</v>
      </c>
      <c r="C3902" s="1" t="s">
        <v>47</v>
      </c>
      <c r="D3902" s="1">
        <v>-49.812668000000002</v>
      </c>
      <c r="E3902" s="1">
        <v>132.16390799999999</v>
      </c>
      <c r="F3902" s="1" t="s">
        <v>35</v>
      </c>
      <c r="G3902" s="1">
        <v>326.95999999999998</v>
      </c>
      <c r="H3902" s="3" t="s">
        <v>7073</v>
      </c>
      <c r="I3902" s="1">
        <v>255</v>
      </c>
      <c r="J3902" s="1">
        <v>19</v>
      </c>
      <c r="K3902" s="1">
        <v>45.02</v>
      </c>
      <c r="L3902" s="2">
        <v>45431.747245370374</v>
      </c>
      <c r="M3902" s="1">
        <v>17.54</v>
      </c>
      <c r="N3902" s="1">
        <v>1016.01</v>
      </c>
      <c r="O3902" s="1">
        <v>0.6</v>
      </c>
      <c r="P3902" s="1">
        <v>16.2</v>
      </c>
      <c r="Q3902" s="1">
        <v>13.98</v>
      </c>
      <c r="R3902" s="1" t="b">
        <v>0</v>
      </c>
      <c r="S3902" s="1" t="s">
        <v>7079</v>
      </c>
      <c r="T3902" s="1" t="s">
        <v>7082</v>
      </c>
    </row>
    <row r="3903" spans="1:20" x14ac:dyDescent="0.3">
      <c r="A3903" s="1" t="s">
        <v>3973</v>
      </c>
      <c r="B3903" s="1" t="s">
        <v>30</v>
      </c>
      <c r="C3903" s="1" t="s">
        <v>187</v>
      </c>
      <c r="D3903" s="1">
        <v>-1.2072689999999999</v>
      </c>
      <c r="E3903" s="1">
        <v>33.449638999999998</v>
      </c>
      <c r="F3903" s="1" t="s">
        <v>43</v>
      </c>
      <c r="G3903" s="1">
        <v>315.07</v>
      </c>
      <c r="H3903" s="3" t="s">
        <v>7073</v>
      </c>
      <c r="I3903" s="1">
        <v>406</v>
      </c>
      <c r="J3903" s="1">
        <v>21</v>
      </c>
      <c r="K3903" s="1">
        <v>58.54</v>
      </c>
      <c r="L3903" s="2">
        <v>45202.980578703704</v>
      </c>
      <c r="M3903" s="1">
        <v>15.47</v>
      </c>
      <c r="N3903" s="1">
        <v>1021.21</v>
      </c>
      <c r="O3903" s="1">
        <v>4.2</v>
      </c>
      <c r="P3903" s="1">
        <v>14.8</v>
      </c>
      <c r="Q3903" s="1">
        <v>3.79</v>
      </c>
      <c r="R3903" s="1" t="b">
        <v>0</v>
      </c>
      <c r="S3903" s="1" t="s">
        <v>7077</v>
      </c>
      <c r="T3903" s="1" t="s">
        <v>7083</v>
      </c>
    </row>
    <row r="3904" spans="1:20" x14ac:dyDescent="0.3">
      <c r="A3904" s="1" t="s">
        <v>3974</v>
      </c>
      <c r="B3904" s="1" t="s">
        <v>21</v>
      </c>
      <c r="C3904" s="1" t="s">
        <v>61</v>
      </c>
      <c r="D3904" s="1">
        <v>-79.366408000000007</v>
      </c>
      <c r="E3904" s="1">
        <v>-123.809224</v>
      </c>
      <c r="F3904" s="1" t="s">
        <v>48</v>
      </c>
      <c r="G3904" s="1">
        <v>134.63999999999999</v>
      </c>
      <c r="H3904" s="3" t="s">
        <v>7073</v>
      </c>
      <c r="I3904" s="1">
        <v>219</v>
      </c>
      <c r="J3904" s="1">
        <v>7</v>
      </c>
      <c r="K3904" s="1">
        <v>50.28</v>
      </c>
      <c r="L3904" s="2">
        <v>45210.872245370374</v>
      </c>
      <c r="M3904" s="1">
        <v>36.64</v>
      </c>
      <c r="N3904" s="1">
        <v>1035.29</v>
      </c>
      <c r="O3904" s="1">
        <v>9.9</v>
      </c>
      <c r="P3904" s="1">
        <v>2.6</v>
      </c>
      <c r="Q3904" s="1">
        <v>11.4</v>
      </c>
      <c r="R3904" s="1" t="b">
        <v>1</v>
      </c>
      <c r="S3904" s="1" t="s">
        <v>7078</v>
      </c>
      <c r="T3904" s="1" t="s">
        <v>7084</v>
      </c>
    </row>
    <row r="3905" spans="1:20" x14ac:dyDescent="0.3">
      <c r="A3905" s="1" t="s">
        <v>3975</v>
      </c>
      <c r="B3905" s="1" t="s">
        <v>78</v>
      </c>
      <c r="C3905" s="1" t="s">
        <v>88</v>
      </c>
      <c r="D3905" s="1">
        <v>32.323599999999999</v>
      </c>
      <c r="E3905" s="1">
        <v>-175.34186299999999</v>
      </c>
      <c r="F3905" s="1" t="s">
        <v>48</v>
      </c>
      <c r="G3905" s="1">
        <v>15.05</v>
      </c>
      <c r="H3905" s="3" t="s">
        <v>7073</v>
      </c>
      <c r="I3905" s="1">
        <v>219</v>
      </c>
      <c r="J3905" s="1">
        <v>2</v>
      </c>
      <c r="K3905" s="1">
        <v>18.86</v>
      </c>
      <c r="L3905" s="2">
        <v>45123.846550925926</v>
      </c>
      <c r="M3905" s="1">
        <v>10.42</v>
      </c>
      <c r="N3905" s="1">
        <v>1025.94</v>
      </c>
      <c r="O3905" s="1">
        <v>0.2</v>
      </c>
      <c r="P3905" s="1">
        <v>3.4</v>
      </c>
      <c r="Q3905" s="1">
        <v>18.7</v>
      </c>
      <c r="R3905" s="1" t="b">
        <v>0</v>
      </c>
      <c r="S3905" s="1" t="s">
        <v>7079</v>
      </c>
      <c r="T3905" s="1" t="s">
        <v>7085</v>
      </c>
    </row>
    <row r="3906" spans="1:20" x14ac:dyDescent="0.3">
      <c r="A3906" s="1" t="s">
        <v>3976</v>
      </c>
      <c r="B3906" s="1" t="s">
        <v>78</v>
      </c>
      <c r="C3906" s="1" t="s">
        <v>79</v>
      </c>
      <c r="D3906" s="1">
        <v>46.732101999999998</v>
      </c>
      <c r="E3906" s="1">
        <v>-10.026393000000001</v>
      </c>
      <c r="F3906" s="1" t="s">
        <v>19</v>
      </c>
      <c r="G3906" s="1">
        <v>157.41999999999999</v>
      </c>
      <c r="H3906" s="3" t="s">
        <v>7073</v>
      </c>
      <c r="I3906" s="1">
        <v>171</v>
      </c>
      <c r="J3906" s="1">
        <v>3</v>
      </c>
      <c r="K3906" s="1">
        <v>15.13</v>
      </c>
      <c r="L3906" s="2">
        <v>45086.334050925929</v>
      </c>
      <c r="M3906" s="1">
        <v>33.85</v>
      </c>
      <c r="N3906" s="1">
        <v>1022.61</v>
      </c>
      <c r="O3906" s="1">
        <v>5.2</v>
      </c>
      <c r="P3906" s="1">
        <v>18</v>
      </c>
      <c r="Q3906" s="1">
        <v>6.9</v>
      </c>
      <c r="R3906" s="1" t="b">
        <v>1</v>
      </c>
      <c r="S3906" s="1" t="s">
        <v>7080</v>
      </c>
      <c r="T3906" s="1" t="s">
        <v>7085</v>
      </c>
    </row>
    <row r="3907" spans="1:20" x14ac:dyDescent="0.3">
      <c r="A3907" s="1" t="s">
        <v>3977</v>
      </c>
      <c r="B3907" s="1" t="s">
        <v>30</v>
      </c>
      <c r="C3907" s="1" t="s">
        <v>129</v>
      </c>
      <c r="D3907" s="1">
        <v>13.71377</v>
      </c>
      <c r="E3907" s="1">
        <v>-30.885425999999999</v>
      </c>
      <c r="F3907" s="1" t="s">
        <v>28</v>
      </c>
      <c r="G3907" s="1">
        <v>282.23</v>
      </c>
      <c r="H3907" s="3" t="s">
        <v>7073</v>
      </c>
      <c r="I3907" s="1">
        <v>47</v>
      </c>
      <c r="J3907" s="1">
        <v>2</v>
      </c>
      <c r="K3907" s="1">
        <v>35.31</v>
      </c>
      <c r="L3907" s="2">
        <v>45429.175717592596</v>
      </c>
      <c r="M3907" s="1">
        <v>19.62</v>
      </c>
      <c r="N3907" s="1">
        <v>1008.82</v>
      </c>
      <c r="O3907" s="1">
        <v>10.199999999999999</v>
      </c>
      <c r="P3907" s="1">
        <v>15.6</v>
      </c>
      <c r="Q3907" s="1">
        <v>3.72</v>
      </c>
      <c r="R3907" s="1" t="b">
        <v>1</v>
      </c>
      <c r="S3907" s="1" t="s">
        <v>7077</v>
      </c>
      <c r="T3907" s="1" t="s">
        <v>7085</v>
      </c>
    </row>
    <row r="3908" spans="1:20" x14ac:dyDescent="0.3">
      <c r="A3908" s="1" t="s">
        <v>3978</v>
      </c>
      <c r="B3908" s="1" t="s">
        <v>114</v>
      </c>
      <c r="C3908" s="1" t="s">
        <v>192</v>
      </c>
      <c r="D3908" s="1">
        <v>-26.020066</v>
      </c>
      <c r="E3908" s="1">
        <v>78.903378000000004</v>
      </c>
      <c r="F3908" s="1" t="s">
        <v>28</v>
      </c>
      <c r="G3908" s="1">
        <v>274.39</v>
      </c>
      <c r="H3908" s="3" t="s">
        <v>7073</v>
      </c>
      <c r="I3908" s="1">
        <v>475</v>
      </c>
      <c r="J3908" s="1">
        <v>43</v>
      </c>
      <c r="K3908" s="1">
        <v>21.7</v>
      </c>
      <c r="L3908" s="2">
        <v>45135.384050925924</v>
      </c>
      <c r="M3908" s="1">
        <v>20.81</v>
      </c>
      <c r="N3908" s="1">
        <v>1013.17</v>
      </c>
      <c r="O3908" s="1">
        <v>4.3</v>
      </c>
      <c r="P3908" s="1">
        <v>19.899999999999999</v>
      </c>
      <c r="Q3908" s="1">
        <v>18.84</v>
      </c>
      <c r="R3908" s="1" t="b">
        <v>1</v>
      </c>
      <c r="S3908" s="1" t="s">
        <v>7080</v>
      </c>
      <c r="T3908" s="1" t="s">
        <v>7083</v>
      </c>
    </row>
    <row r="3909" spans="1:20" x14ac:dyDescent="0.3">
      <c r="A3909" s="1" t="s">
        <v>3979</v>
      </c>
      <c r="B3909" s="1" t="s">
        <v>114</v>
      </c>
      <c r="C3909" s="1" t="s">
        <v>192</v>
      </c>
      <c r="D3909" s="1">
        <v>39.654125000000001</v>
      </c>
      <c r="E3909" s="1">
        <v>55.690255000000001</v>
      </c>
      <c r="F3909" s="1" t="s">
        <v>23</v>
      </c>
      <c r="G3909" s="1">
        <v>233.64</v>
      </c>
      <c r="H3909" s="3" t="s">
        <v>7073</v>
      </c>
      <c r="I3909" s="1">
        <v>24</v>
      </c>
      <c r="J3909" s="1">
        <v>25</v>
      </c>
      <c r="K3909" s="1">
        <v>51.65</v>
      </c>
      <c r="L3909" s="2">
        <v>45068.238912037035</v>
      </c>
      <c r="M3909" s="1">
        <v>12.68</v>
      </c>
      <c r="N3909" s="1">
        <v>1009.02</v>
      </c>
      <c r="O3909" s="1">
        <v>4.7</v>
      </c>
      <c r="P3909" s="1">
        <v>5.8</v>
      </c>
      <c r="Q3909" s="1">
        <v>9.23</v>
      </c>
      <c r="R3909" s="1" t="b">
        <v>1</v>
      </c>
      <c r="S3909" s="1" t="s">
        <v>7080</v>
      </c>
      <c r="T3909" s="1" t="s">
        <v>7083</v>
      </c>
    </row>
    <row r="3910" spans="1:20" x14ac:dyDescent="0.3">
      <c r="A3910" s="1" t="s">
        <v>3980</v>
      </c>
      <c r="B3910" s="1" t="s">
        <v>17</v>
      </c>
      <c r="C3910" s="1" t="s">
        <v>18</v>
      </c>
      <c r="D3910" s="1">
        <v>57.408225999999999</v>
      </c>
      <c r="E3910" s="1">
        <v>-66.717243999999994</v>
      </c>
      <c r="F3910" s="1" t="s">
        <v>48</v>
      </c>
      <c r="G3910" s="1">
        <v>195.77</v>
      </c>
      <c r="H3910" s="3" t="s">
        <v>7073</v>
      </c>
      <c r="I3910" s="1">
        <v>125</v>
      </c>
      <c r="J3910" s="1">
        <v>32</v>
      </c>
      <c r="K3910" s="1">
        <v>79.17</v>
      </c>
      <c r="L3910" s="2">
        <v>45704.456273148149</v>
      </c>
      <c r="M3910" s="1">
        <v>23.14</v>
      </c>
      <c r="N3910" s="1">
        <v>1038.95</v>
      </c>
      <c r="O3910" s="1">
        <v>6.4</v>
      </c>
      <c r="P3910" s="1">
        <v>10.3</v>
      </c>
      <c r="Q3910" s="1">
        <v>8.34</v>
      </c>
      <c r="R3910" s="1" t="b">
        <v>1</v>
      </c>
      <c r="S3910" s="1" t="s">
        <v>7079</v>
      </c>
      <c r="T3910" s="1" t="s">
        <v>7083</v>
      </c>
    </row>
    <row r="3911" spans="1:20" x14ac:dyDescent="0.3">
      <c r="A3911" s="1" t="s">
        <v>3981</v>
      </c>
      <c r="B3911" s="1" t="s">
        <v>114</v>
      </c>
      <c r="C3911" s="1" t="s">
        <v>247</v>
      </c>
      <c r="D3911" s="1">
        <v>-12.991507</v>
      </c>
      <c r="E3911" s="1">
        <v>84.970287999999996</v>
      </c>
      <c r="F3911" s="1" t="s">
        <v>48</v>
      </c>
      <c r="G3911" s="1">
        <v>397.34</v>
      </c>
      <c r="H3911" s="3" t="s">
        <v>7073</v>
      </c>
      <c r="I3911" s="1">
        <v>325</v>
      </c>
      <c r="J3911" s="1">
        <v>17</v>
      </c>
      <c r="K3911" s="1">
        <v>43.1</v>
      </c>
      <c r="L3911" s="2">
        <v>45128.400717592594</v>
      </c>
      <c r="M3911" s="1">
        <v>13.35</v>
      </c>
      <c r="N3911" s="1">
        <v>996.1</v>
      </c>
      <c r="O3911" s="1">
        <v>5.0999999999999996</v>
      </c>
      <c r="P3911" s="1">
        <v>5.5</v>
      </c>
      <c r="Q3911" s="1">
        <v>5.35</v>
      </c>
      <c r="R3911" s="1" t="b">
        <v>1</v>
      </c>
      <c r="S3911" s="1" t="s">
        <v>7077</v>
      </c>
      <c r="T3911" s="1" t="s">
        <v>7082</v>
      </c>
    </row>
    <row r="3912" spans="1:20" x14ac:dyDescent="0.3">
      <c r="A3912" s="1" t="s">
        <v>3982</v>
      </c>
      <c r="B3912" s="1" t="s">
        <v>50</v>
      </c>
      <c r="C3912" s="1" t="s">
        <v>51</v>
      </c>
      <c r="D3912" s="1">
        <v>84.699917999999997</v>
      </c>
      <c r="E3912" s="1">
        <v>16.054608999999999</v>
      </c>
      <c r="F3912" s="1" t="s">
        <v>23</v>
      </c>
      <c r="G3912" s="1">
        <v>296.74</v>
      </c>
      <c r="H3912" s="3" t="s">
        <v>7073</v>
      </c>
      <c r="I3912" s="1">
        <v>496</v>
      </c>
      <c r="J3912" s="1">
        <v>15</v>
      </c>
      <c r="K3912" s="1">
        <v>27.87</v>
      </c>
      <c r="L3912" s="2">
        <v>45442.785439814812</v>
      </c>
      <c r="M3912" s="1">
        <v>2.0499999999999998</v>
      </c>
      <c r="N3912" s="1">
        <v>980.4</v>
      </c>
      <c r="O3912" s="1">
        <v>1.9</v>
      </c>
      <c r="P3912" s="1">
        <v>12.8</v>
      </c>
      <c r="Q3912" s="1">
        <v>17.829999999999998</v>
      </c>
      <c r="R3912" s="1" t="b">
        <v>0</v>
      </c>
      <c r="S3912" s="1" t="s">
        <v>7080</v>
      </c>
      <c r="T3912" s="1" t="s">
        <v>7082</v>
      </c>
    </row>
    <row r="3913" spans="1:20" x14ac:dyDescent="0.3">
      <c r="A3913" s="1" t="s">
        <v>3983</v>
      </c>
      <c r="B3913" s="1" t="s">
        <v>114</v>
      </c>
      <c r="C3913" s="1" t="s">
        <v>180</v>
      </c>
      <c r="D3913" s="1">
        <v>-58.054057</v>
      </c>
      <c r="E3913" s="1">
        <v>-5.4475660000000001</v>
      </c>
      <c r="F3913" s="1" t="s">
        <v>23</v>
      </c>
      <c r="G3913" s="1">
        <v>381.7</v>
      </c>
      <c r="H3913" s="3" t="s">
        <v>7073</v>
      </c>
      <c r="I3913" s="1">
        <v>26</v>
      </c>
      <c r="J3913" s="1">
        <v>33</v>
      </c>
      <c r="K3913" s="1">
        <v>33.94</v>
      </c>
      <c r="L3913" s="2">
        <v>45215.864606481482</v>
      </c>
      <c r="M3913" s="1">
        <v>11.24</v>
      </c>
      <c r="N3913" s="1">
        <v>1025.5899999999999</v>
      </c>
      <c r="O3913" s="1">
        <v>0.2</v>
      </c>
      <c r="P3913" s="1">
        <v>3.2</v>
      </c>
      <c r="Q3913" s="1">
        <v>16.91</v>
      </c>
      <c r="R3913" s="1" t="b">
        <v>1</v>
      </c>
      <c r="S3913" s="1" t="s">
        <v>7079</v>
      </c>
      <c r="T3913" s="1" t="s">
        <v>7083</v>
      </c>
    </row>
    <row r="3914" spans="1:20" x14ac:dyDescent="0.3">
      <c r="A3914" s="1" t="s">
        <v>3984</v>
      </c>
      <c r="B3914" s="1" t="s">
        <v>114</v>
      </c>
      <c r="C3914" s="1" t="s">
        <v>247</v>
      </c>
      <c r="D3914" s="1">
        <v>-53.504905999999998</v>
      </c>
      <c r="E3914" s="1">
        <v>-93.223840999999993</v>
      </c>
      <c r="F3914" s="1" t="s">
        <v>19</v>
      </c>
      <c r="G3914" s="1">
        <v>313.2</v>
      </c>
      <c r="H3914" s="3" t="s">
        <v>7073</v>
      </c>
      <c r="I3914" s="1">
        <v>289</v>
      </c>
      <c r="J3914" s="1">
        <v>19</v>
      </c>
      <c r="K3914" s="1">
        <v>59.89</v>
      </c>
      <c r="L3914" s="2">
        <v>45113.780578703707</v>
      </c>
      <c r="M3914" s="1">
        <v>0.75</v>
      </c>
      <c r="N3914" s="1">
        <v>994.17</v>
      </c>
      <c r="O3914" s="1">
        <v>6.7</v>
      </c>
      <c r="P3914" s="1">
        <v>3.4</v>
      </c>
      <c r="Q3914" s="1">
        <v>8.06</v>
      </c>
      <c r="R3914" s="1" t="b">
        <v>1</v>
      </c>
      <c r="S3914" s="1" t="s">
        <v>7077</v>
      </c>
      <c r="T3914" s="1" t="s">
        <v>7083</v>
      </c>
    </row>
    <row r="3915" spans="1:20" x14ac:dyDescent="0.3">
      <c r="A3915" s="1" t="s">
        <v>3985</v>
      </c>
      <c r="B3915" s="1" t="s">
        <v>114</v>
      </c>
      <c r="C3915" s="1" t="s">
        <v>192</v>
      </c>
      <c r="D3915" s="1">
        <v>-39.798639000000001</v>
      </c>
      <c r="E3915" s="1">
        <v>-64.431605000000005</v>
      </c>
      <c r="F3915" s="1" t="s">
        <v>35</v>
      </c>
      <c r="G3915" s="1">
        <v>142.21</v>
      </c>
      <c r="H3915" s="3" t="s">
        <v>7073</v>
      </c>
      <c r="I3915" s="1">
        <v>158</v>
      </c>
      <c r="J3915" s="1">
        <v>5</v>
      </c>
      <c r="K3915" s="1">
        <v>36.979999999999997</v>
      </c>
      <c r="L3915" s="2">
        <v>45416.140300925923</v>
      </c>
      <c r="M3915" s="1">
        <v>39.15</v>
      </c>
      <c r="N3915" s="1">
        <v>1042.31</v>
      </c>
      <c r="O3915" s="1">
        <v>10.1</v>
      </c>
      <c r="P3915" s="1">
        <v>2.4</v>
      </c>
      <c r="Q3915" s="1">
        <v>0.61</v>
      </c>
      <c r="R3915" s="1" t="b">
        <v>0</v>
      </c>
      <c r="S3915" s="1" t="s">
        <v>7080</v>
      </c>
      <c r="T3915" s="1" t="s">
        <v>7084</v>
      </c>
    </row>
    <row r="3916" spans="1:20" x14ac:dyDescent="0.3">
      <c r="A3916" s="1" t="s">
        <v>3986</v>
      </c>
      <c r="B3916" s="1" t="s">
        <v>50</v>
      </c>
      <c r="C3916" s="1" t="s">
        <v>152</v>
      </c>
      <c r="D3916" s="1">
        <v>-17.56287</v>
      </c>
      <c r="E3916" s="1">
        <v>12.749211000000001</v>
      </c>
      <c r="F3916" s="1" t="s">
        <v>35</v>
      </c>
      <c r="G3916" s="1">
        <v>331.32</v>
      </c>
      <c r="H3916" s="3" t="s">
        <v>7073</v>
      </c>
      <c r="I3916" s="1">
        <v>101</v>
      </c>
      <c r="J3916" s="1">
        <v>9</v>
      </c>
      <c r="K3916" s="1">
        <v>31.55</v>
      </c>
      <c r="L3916" s="2">
        <v>45265.608356481483</v>
      </c>
      <c r="M3916" s="1">
        <v>38.65</v>
      </c>
      <c r="N3916" s="1">
        <v>1040.1300000000001</v>
      </c>
      <c r="O3916" s="1">
        <v>1.2</v>
      </c>
      <c r="P3916" s="1">
        <v>14.2</v>
      </c>
      <c r="Q3916" s="1">
        <v>8.93</v>
      </c>
      <c r="R3916" s="1" t="b">
        <v>1</v>
      </c>
      <c r="S3916" s="1" t="s">
        <v>7080</v>
      </c>
      <c r="T3916" s="1" t="s">
        <v>7084</v>
      </c>
    </row>
    <row r="3917" spans="1:20" x14ac:dyDescent="0.3">
      <c r="A3917" s="1" t="s">
        <v>3987</v>
      </c>
      <c r="B3917" s="1" t="s">
        <v>78</v>
      </c>
      <c r="C3917" s="1" t="s">
        <v>106</v>
      </c>
      <c r="D3917" s="1">
        <v>-74.038820000000001</v>
      </c>
      <c r="E3917" s="1">
        <v>-140.36338900000001</v>
      </c>
      <c r="F3917" s="1" t="s">
        <v>23</v>
      </c>
      <c r="G3917" s="1">
        <v>301.5</v>
      </c>
      <c r="H3917" s="3" t="s">
        <v>7073</v>
      </c>
      <c r="I3917" s="1">
        <v>195</v>
      </c>
      <c r="J3917" s="1">
        <v>3</v>
      </c>
      <c r="K3917" s="1">
        <v>84.37</v>
      </c>
      <c r="L3917" s="2">
        <v>45386.474328703705</v>
      </c>
      <c r="M3917" s="1">
        <v>16.11</v>
      </c>
      <c r="N3917" s="1">
        <v>985.37</v>
      </c>
      <c r="O3917" s="1">
        <v>2.2999999999999998</v>
      </c>
      <c r="P3917" s="1">
        <v>10.4</v>
      </c>
      <c r="Q3917" s="1">
        <v>3.62</v>
      </c>
      <c r="R3917" s="1" t="b">
        <v>1</v>
      </c>
      <c r="S3917" s="1" t="s">
        <v>7077</v>
      </c>
      <c r="T3917" s="1" t="s">
        <v>7085</v>
      </c>
    </row>
    <row r="3918" spans="1:20" x14ac:dyDescent="0.3">
      <c r="A3918" s="1" t="s">
        <v>3988</v>
      </c>
      <c r="B3918" s="1" t="s">
        <v>30</v>
      </c>
      <c r="C3918" s="1" t="s">
        <v>187</v>
      </c>
      <c r="D3918" s="1">
        <v>82.545007999999996</v>
      </c>
      <c r="E3918" s="1">
        <v>-89.662578999999994</v>
      </c>
      <c r="F3918" s="1" t="s">
        <v>48</v>
      </c>
      <c r="G3918" s="1">
        <v>292.10000000000002</v>
      </c>
      <c r="H3918" s="3" t="s">
        <v>7073</v>
      </c>
      <c r="I3918" s="1">
        <v>90</v>
      </c>
      <c r="J3918" s="1">
        <v>5</v>
      </c>
      <c r="K3918" s="1">
        <v>27.25</v>
      </c>
      <c r="L3918" s="2">
        <v>45416.952800925923</v>
      </c>
      <c r="M3918" s="1">
        <v>29.27</v>
      </c>
      <c r="N3918" s="1">
        <v>987.45</v>
      </c>
      <c r="O3918" s="1">
        <v>4.0999999999999996</v>
      </c>
      <c r="P3918" s="1">
        <v>12.7</v>
      </c>
      <c r="Q3918" s="1">
        <v>2.85</v>
      </c>
      <c r="R3918" s="1" t="b">
        <v>1</v>
      </c>
      <c r="S3918" s="1" t="s">
        <v>7078</v>
      </c>
      <c r="T3918" s="1" t="s">
        <v>7085</v>
      </c>
    </row>
    <row r="3919" spans="1:20" x14ac:dyDescent="0.3">
      <c r="A3919" s="1" t="s">
        <v>3989</v>
      </c>
      <c r="B3919" s="1" t="s">
        <v>21</v>
      </c>
      <c r="C3919" s="1" t="s">
        <v>61</v>
      </c>
      <c r="D3919" s="1">
        <v>33.215370999999998</v>
      </c>
      <c r="E3919" s="1">
        <v>-55.964677999999999</v>
      </c>
      <c r="F3919" s="1" t="s">
        <v>28</v>
      </c>
      <c r="G3919" s="1">
        <v>193.14</v>
      </c>
      <c r="H3919" s="3" t="s">
        <v>7073</v>
      </c>
      <c r="I3919" s="1">
        <v>379</v>
      </c>
      <c r="J3919" s="1">
        <v>5</v>
      </c>
      <c r="K3919" s="1">
        <v>65.61</v>
      </c>
      <c r="L3919" s="2">
        <v>45457.865300925929</v>
      </c>
      <c r="M3919" s="1">
        <v>14.16</v>
      </c>
      <c r="N3919" s="1">
        <v>1014.66</v>
      </c>
      <c r="O3919" s="1">
        <v>8.9</v>
      </c>
      <c r="P3919" s="1">
        <v>17.7</v>
      </c>
      <c r="Q3919" s="1">
        <v>7.86</v>
      </c>
      <c r="R3919" s="1" t="b">
        <v>1</v>
      </c>
      <c r="S3919" s="1" t="s">
        <v>7078</v>
      </c>
      <c r="T3919" s="1" t="s">
        <v>7085</v>
      </c>
    </row>
    <row r="3920" spans="1:20" x14ac:dyDescent="0.3">
      <c r="A3920" s="1" t="s">
        <v>3990</v>
      </c>
      <c r="B3920" s="1" t="s">
        <v>50</v>
      </c>
      <c r="C3920" s="1" t="s">
        <v>51</v>
      </c>
      <c r="D3920" s="1">
        <v>12.743570999999999</v>
      </c>
      <c r="E3920" s="1">
        <v>132.41313600000001</v>
      </c>
      <c r="F3920" s="1" t="s">
        <v>35</v>
      </c>
      <c r="G3920" s="1">
        <v>320.64</v>
      </c>
      <c r="H3920" s="3" t="s">
        <v>7073</v>
      </c>
      <c r="I3920" s="1">
        <v>78</v>
      </c>
      <c r="J3920" s="1">
        <v>13</v>
      </c>
      <c r="K3920" s="1">
        <v>86.11</v>
      </c>
      <c r="L3920" s="2">
        <v>45693.017384259256</v>
      </c>
      <c r="M3920" s="1">
        <v>27.01</v>
      </c>
      <c r="N3920" s="1">
        <v>1022.65</v>
      </c>
      <c r="O3920" s="1">
        <v>3</v>
      </c>
      <c r="P3920" s="1">
        <v>15.1</v>
      </c>
      <c r="Q3920" s="1">
        <v>1.98</v>
      </c>
      <c r="R3920" s="1" t="b">
        <v>0</v>
      </c>
      <c r="S3920" s="1" t="s">
        <v>7077</v>
      </c>
      <c r="T3920" s="1" t="s">
        <v>7082</v>
      </c>
    </row>
    <row r="3921" spans="1:20" x14ac:dyDescent="0.3">
      <c r="A3921" s="1" t="s">
        <v>3991</v>
      </c>
      <c r="B3921" s="1" t="s">
        <v>78</v>
      </c>
      <c r="C3921" s="1" t="s">
        <v>88</v>
      </c>
      <c r="D3921" s="1">
        <v>-64.890373999999994</v>
      </c>
      <c r="E3921" s="1">
        <v>91.320426999999995</v>
      </c>
      <c r="F3921" s="1" t="s">
        <v>35</v>
      </c>
      <c r="G3921" s="1">
        <v>348.15</v>
      </c>
      <c r="H3921" s="3" t="s">
        <v>7073</v>
      </c>
      <c r="I3921" s="1">
        <v>382</v>
      </c>
      <c r="J3921" s="1">
        <v>19</v>
      </c>
      <c r="K3921" s="1">
        <v>24.83</v>
      </c>
      <c r="L3921" s="2">
        <v>45583.516689814816</v>
      </c>
      <c r="M3921" s="1">
        <v>32.31</v>
      </c>
      <c r="N3921" s="1">
        <v>999.24</v>
      </c>
      <c r="O3921" s="1">
        <v>9.6999999999999993</v>
      </c>
      <c r="P3921" s="1">
        <v>9.8000000000000007</v>
      </c>
      <c r="Q3921" s="1">
        <v>19.149999999999999</v>
      </c>
      <c r="R3921" s="1" t="b">
        <v>1</v>
      </c>
      <c r="S3921" s="1" t="s">
        <v>7077</v>
      </c>
      <c r="T3921" s="1" t="s">
        <v>7082</v>
      </c>
    </row>
    <row r="3922" spans="1:20" x14ac:dyDescent="0.3">
      <c r="A3922" s="1" t="s">
        <v>3992</v>
      </c>
      <c r="B3922" s="1" t="s">
        <v>41</v>
      </c>
      <c r="C3922" s="1" t="s">
        <v>42</v>
      </c>
      <c r="D3922" s="1">
        <v>66.157456999999994</v>
      </c>
      <c r="E3922" s="1">
        <v>-145.87446700000001</v>
      </c>
      <c r="F3922" s="1" t="s">
        <v>23</v>
      </c>
      <c r="G3922" s="1">
        <v>150.61000000000001</v>
      </c>
      <c r="H3922" s="3" t="s">
        <v>7073</v>
      </c>
      <c r="I3922" s="1">
        <v>171</v>
      </c>
      <c r="J3922" s="1">
        <v>14</v>
      </c>
      <c r="K3922" s="1">
        <v>77.459999999999994</v>
      </c>
      <c r="L3922" s="2">
        <v>45312.442384259259</v>
      </c>
      <c r="M3922" s="1">
        <v>37.9</v>
      </c>
      <c r="N3922" s="1">
        <v>1030.18</v>
      </c>
      <c r="O3922" s="1">
        <v>0.6</v>
      </c>
      <c r="P3922" s="1">
        <v>19.7</v>
      </c>
      <c r="Q3922" s="1">
        <v>0.95</v>
      </c>
      <c r="R3922" s="1" t="b">
        <v>0</v>
      </c>
      <c r="S3922" s="1" t="s">
        <v>7077</v>
      </c>
      <c r="T3922" s="1" t="s">
        <v>7082</v>
      </c>
    </row>
    <row r="3923" spans="1:20" x14ac:dyDescent="0.3">
      <c r="A3923" s="1" t="s">
        <v>3993</v>
      </c>
      <c r="B3923" s="1" t="s">
        <v>78</v>
      </c>
      <c r="C3923" s="1" t="s">
        <v>79</v>
      </c>
      <c r="D3923" s="1">
        <v>6.9790020000000004</v>
      </c>
      <c r="E3923" s="1">
        <v>10.741358999999999</v>
      </c>
      <c r="F3923" s="1" t="s">
        <v>19</v>
      </c>
      <c r="G3923" s="1">
        <v>43.36</v>
      </c>
      <c r="H3923" s="3" t="s">
        <v>7073</v>
      </c>
      <c r="I3923" s="1">
        <v>383</v>
      </c>
      <c r="J3923" s="1">
        <v>44</v>
      </c>
      <c r="K3923" s="1">
        <v>28.58</v>
      </c>
      <c r="L3923" s="2">
        <v>45465.781967592593</v>
      </c>
      <c r="M3923" s="1">
        <v>16.309999999999999</v>
      </c>
      <c r="N3923" s="1">
        <v>1021.64</v>
      </c>
      <c r="O3923" s="1">
        <v>10.4</v>
      </c>
      <c r="P3923" s="1">
        <v>9.6999999999999993</v>
      </c>
      <c r="Q3923" s="1">
        <v>8.0299999999999994</v>
      </c>
      <c r="R3923" s="1" t="b">
        <v>0</v>
      </c>
      <c r="S3923" s="1" t="s">
        <v>7079</v>
      </c>
      <c r="T3923" s="1" t="s">
        <v>7083</v>
      </c>
    </row>
    <row r="3924" spans="1:20" x14ac:dyDescent="0.3">
      <c r="A3924" s="1" t="s">
        <v>3994</v>
      </c>
      <c r="B3924" s="1" t="s">
        <v>33</v>
      </c>
      <c r="C3924" s="1" t="s">
        <v>124</v>
      </c>
      <c r="D3924" s="1">
        <v>-53.455444</v>
      </c>
      <c r="E3924" s="1">
        <v>149.34788699999999</v>
      </c>
      <c r="F3924" s="1" t="s">
        <v>23</v>
      </c>
      <c r="G3924" s="1">
        <v>68.760000000000005</v>
      </c>
      <c r="H3924" s="3" t="s">
        <v>7073</v>
      </c>
      <c r="I3924" s="1">
        <v>237</v>
      </c>
      <c r="J3924" s="1">
        <v>5</v>
      </c>
      <c r="K3924" s="1">
        <v>34.22</v>
      </c>
      <c r="L3924" s="2">
        <v>45312.838217592594</v>
      </c>
      <c r="M3924" s="1">
        <v>31.44</v>
      </c>
      <c r="N3924" s="1">
        <v>1002.74</v>
      </c>
      <c r="O3924" s="1">
        <v>6.2</v>
      </c>
      <c r="P3924" s="1">
        <v>3.1</v>
      </c>
      <c r="Q3924" s="1">
        <v>3.25</v>
      </c>
      <c r="R3924" s="1" t="b">
        <v>0</v>
      </c>
      <c r="S3924" s="1" t="s">
        <v>7077</v>
      </c>
      <c r="T3924" s="1" t="s">
        <v>7084</v>
      </c>
    </row>
    <row r="3925" spans="1:20" x14ac:dyDescent="0.3">
      <c r="A3925" s="1" t="s">
        <v>3995</v>
      </c>
      <c r="B3925" s="1" t="s">
        <v>21</v>
      </c>
      <c r="C3925" s="1" t="s">
        <v>86</v>
      </c>
      <c r="D3925" s="1">
        <v>87.093705999999997</v>
      </c>
      <c r="E3925" s="1">
        <v>28.645906</v>
      </c>
      <c r="F3925" s="1" t="s">
        <v>23</v>
      </c>
      <c r="G3925" s="1">
        <v>380.98</v>
      </c>
      <c r="H3925" s="3" t="s">
        <v>7073</v>
      </c>
      <c r="I3925" s="1">
        <v>180</v>
      </c>
      <c r="J3925" s="1">
        <v>5</v>
      </c>
      <c r="K3925" s="1">
        <v>76.27</v>
      </c>
      <c r="L3925" s="2">
        <v>45391.938217592593</v>
      </c>
      <c r="M3925" s="1">
        <v>11</v>
      </c>
      <c r="N3925" s="1">
        <v>981.78</v>
      </c>
      <c r="O3925" s="1">
        <v>7.2</v>
      </c>
      <c r="P3925" s="1">
        <v>19.899999999999999</v>
      </c>
      <c r="Q3925" s="1">
        <v>13.78</v>
      </c>
      <c r="R3925" s="1" t="b">
        <v>1</v>
      </c>
      <c r="S3925" s="1" t="s">
        <v>7078</v>
      </c>
      <c r="T3925" s="1" t="s">
        <v>7085</v>
      </c>
    </row>
    <row r="3926" spans="1:20" x14ac:dyDescent="0.3">
      <c r="A3926" s="1" t="s">
        <v>3996</v>
      </c>
      <c r="B3926" s="1" t="s">
        <v>41</v>
      </c>
      <c r="C3926" s="1" t="s">
        <v>45</v>
      </c>
      <c r="D3926" s="1">
        <v>27.764002000000001</v>
      </c>
      <c r="E3926" s="1">
        <v>-146.74373499999999</v>
      </c>
      <c r="F3926" s="1" t="s">
        <v>19</v>
      </c>
      <c r="G3926" s="1">
        <v>313.99</v>
      </c>
      <c r="H3926" s="3" t="s">
        <v>7073</v>
      </c>
      <c r="I3926" s="1">
        <v>397</v>
      </c>
      <c r="J3926" s="1">
        <v>3</v>
      </c>
      <c r="K3926" s="1">
        <v>43.43</v>
      </c>
      <c r="L3926" s="2">
        <v>45139.487523148149</v>
      </c>
      <c r="M3926" s="1">
        <v>39.619999999999997</v>
      </c>
      <c r="N3926" s="1">
        <v>1032.51</v>
      </c>
      <c r="O3926" s="1">
        <v>4</v>
      </c>
      <c r="P3926" s="1">
        <v>1.4</v>
      </c>
      <c r="Q3926" s="1">
        <v>1.58</v>
      </c>
      <c r="R3926" s="1" t="b">
        <v>1</v>
      </c>
      <c r="S3926" s="1" t="s">
        <v>7078</v>
      </c>
      <c r="T3926" s="1" t="s">
        <v>7085</v>
      </c>
    </row>
    <row r="3927" spans="1:20" x14ac:dyDescent="0.3">
      <c r="A3927" s="1" t="s">
        <v>3997</v>
      </c>
      <c r="B3927" s="1" t="s">
        <v>50</v>
      </c>
      <c r="C3927" s="1" t="s">
        <v>108</v>
      </c>
      <c r="D3927" s="1">
        <v>73.300147999999993</v>
      </c>
      <c r="E3927" s="1">
        <v>-67.057636000000002</v>
      </c>
      <c r="F3927" s="1" t="s">
        <v>28</v>
      </c>
      <c r="G3927" s="1">
        <v>384.56</v>
      </c>
      <c r="H3927" s="3" t="s">
        <v>7073</v>
      </c>
      <c r="I3927" s="1">
        <v>105</v>
      </c>
      <c r="J3927" s="1">
        <v>3</v>
      </c>
      <c r="K3927" s="1">
        <v>14.04</v>
      </c>
      <c r="L3927" s="2">
        <v>45263.53266203704</v>
      </c>
      <c r="M3927" s="1">
        <v>1.52</v>
      </c>
      <c r="N3927" s="1">
        <v>995.03</v>
      </c>
      <c r="O3927" s="1">
        <v>8.6</v>
      </c>
      <c r="P3927" s="1">
        <v>11.4</v>
      </c>
      <c r="Q3927" s="1">
        <v>10.94</v>
      </c>
      <c r="R3927" s="1" t="b">
        <v>0</v>
      </c>
      <c r="S3927" s="1" t="s">
        <v>7077</v>
      </c>
      <c r="T3927" s="1" t="s">
        <v>7085</v>
      </c>
    </row>
    <row r="3928" spans="1:20" x14ac:dyDescent="0.3">
      <c r="A3928" s="1" t="s">
        <v>3998</v>
      </c>
      <c r="B3928" s="1" t="s">
        <v>50</v>
      </c>
      <c r="C3928" s="1" t="s">
        <v>152</v>
      </c>
      <c r="D3928" s="1">
        <v>-52.037911000000001</v>
      </c>
      <c r="E3928" s="1">
        <v>27.583121999999999</v>
      </c>
      <c r="F3928" s="1" t="s">
        <v>28</v>
      </c>
      <c r="G3928" s="1">
        <v>222.31</v>
      </c>
      <c r="H3928" s="3" t="s">
        <v>7073</v>
      </c>
      <c r="I3928" s="1">
        <v>89</v>
      </c>
      <c r="J3928" s="1">
        <v>38</v>
      </c>
      <c r="K3928" s="1">
        <v>62.09</v>
      </c>
      <c r="L3928" s="2">
        <v>45547.961828703701</v>
      </c>
      <c r="M3928" s="1">
        <v>24.34</v>
      </c>
      <c r="N3928" s="1">
        <v>1038.4100000000001</v>
      </c>
      <c r="O3928" s="1">
        <v>1.8</v>
      </c>
      <c r="P3928" s="1">
        <v>6.9</v>
      </c>
      <c r="Q3928" s="1">
        <v>15.46</v>
      </c>
      <c r="R3928" s="1" t="b">
        <v>0</v>
      </c>
      <c r="S3928" s="1" t="s">
        <v>7078</v>
      </c>
      <c r="T3928" s="1" t="s">
        <v>7083</v>
      </c>
    </row>
    <row r="3929" spans="1:20" x14ac:dyDescent="0.3">
      <c r="A3929" s="1" t="s">
        <v>3999</v>
      </c>
      <c r="B3929" s="1" t="s">
        <v>30</v>
      </c>
      <c r="C3929" s="1" t="s">
        <v>187</v>
      </c>
      <c r="D3929" s="1">
        <v>77.923546999999999</v>
      </c>
      <c r="E3929" s="1">
        <v>59.176679999999998</v>
      </c>
      <c r="F3929" s="1" t="s">
        <v>48</v>
      </c>
      <c r="G3929" s="1">
        <v>91.64</v>
      </c>
      <c r="H3929" s="3" t="s">
        <v>7073</v>
      </c>
      <c r="I3929" s="1">
        <v>198</v>
      </c>
      <c r="J3929" s="1">
        <v>19</v>
      </c>
      <c r="K3929" s="1">
        <v>78.150000000000006</v>
      </c>
      <c r="L3929" s="2">
        <v>45545.024328703701</v>
      </c>
      <c r="M3929" s="1">
        <v>26.55</v>
      </c>
      <c r="N3929" s="1">
        <v>1009.42</v>
      </c>
      <c r="O3929" s="1">
        <v>0.5</v>
      </c>
      <c r="P3929" s="1">
        <v>10.6</v>
      </c>
      <c r="Q3929" s="1">
        <v>19</v>
      </c>
      <c r="R3929" s="1" t="b">
        <v>1</v>
      </c>
      <c r="S3929" s="1" t="s">
        <v>7078</v>
      </c>
      <c r="T3929" s="1" t="s">
        <v>7083</v>
      </c>
    </row>
    <row r="3930" spans="1:20" x14ac:dyDescent="0.3">
      <c r="A3930" s="1" t="s">
        <v>4000</v>
      </c>
      <c r="B3930" s="1" t="s">
        <v>30</v>
      </c>
      <c r="C3930" s="1" t="s">
        <v>31</v>
      </c>
      <c r="D3930" s="1">
        <v>-71.436994999999996</v>
      </c>
      <c r="E3930" s="1">
        <v>-123.22894100000001</v>
      </c>
      <c r="F3930" s="1" t="s">
        <v>48</v>
      </c>
      <c r="G3930" s="1">
        <v>387.3</v>
      </c>
      <c r="H3930" s="3" t="s">
        <v>7073</v>
      </c>
      <c r="I3930" s="1">
        <v>76</v>
      </c>
      <c r="J3930" s="1">
        <v>35</v>
      </c>
      <c r="K3930" s="1">
        <v>28.85</v>
      </c>
      <c r="L3930" s="2">
        <v>45607.668773148151</v>
      </c>
      <c r="M3930" s="1">
        <v>27.68</v>
      </c>
      <c r="N3930" s="1">
        <v>1020.4</v>
      </c>
      <c r="O3930" s="1">
        <v>4.4000000000000004</v>
      </c>
      <c r="P3930" s="1">
        <v>11.6</v>
      </c>
      <c r="Q3930" s="1">
        <v>13.97</v>
      </c>
      <c r="R3930" s="1" t="b">
        <v>1</v>
      </c>
      <c r="S3930" s="1" t="s">
        <v>7077</v>
      </c>
      <c r="T3930" s="1" t="s">
        <v>7083</v>
      </c>
    </row>
    <row r="3931" spans="1:20" x14ac:dyDescent="0.3">
      <c r="A3931" s="1" t="s">
        <v>4001</v>
      </c>
      <c r="B3931" s="1" t="s">
        <v>30</v>
      </c>
      <c r="C3931" s="1" t="s">
        <v>129</v>
      </c>
      <c r="D3931" s="1">
        <v>19.559716999999999</v>
      </c>
      <c r="E3931" s="1">
        <v>5.6040029999999996</v>
      </c>
      <c r="F3931" s="1" t="s">
        <v>28</v>
      </c>
      <c r="G3931" s="1">
        <v>315.33</v>
      </c>
      <c r="H3931" s="3" t="s">
        <v>7073</v>
      </c>
      <c r="I3931" s="1">
        <v>334</v>
      </c>
      <c r="J3931" s="1">
        <v>18</v>
      </c>
      <c r="K3931" s="1">
        <v>16.46</v>
      </c>
      <c r="L3931" s="2">
        <v>45692.996550925927</v>
      </c>
      <c r="M3931" s="1">
        <v>5.26</v>
      </c>
      <c r="N3931" s="1">
        <v>1041.1099999999999</v>
      </c>
      <c r="O3931" s="1">
        <v>9.4</v>
      </c>
      <c r="P3931" s="1">
        <v>5.6</v>
      </c>
      <c r="Q3931" s="1">
        <v>1.99</v>
      </c>
      <c r="R3931" s="1" t="b">
        <v>1</v>
      </c>
      <c r="S3931" s="1" t="s">
        <v>7079</v>
      </c>
      <c r="T3931" s="1" t="s">
        <v>7082</v>
      </c>
    </row>
    <row r="3932" spans="1:20" x14ac:dyDescent="0.3">
      <c r="A3932" s="1" t="s">
        <v>4002</v>
      </c>
      <c r="B3932" s="1" t="s">
        <v>30</v>
      </c>
      <c r="C3932" s="1" t="s">
        <v>74</v>
      </c>
      <c r="D3932" s="1">
        <v>-44.257128000000002</v>
      </c>
      <c r="E3932" s="1">
        <v>54.719240999999997</v>
      </c>
      <c r="F3932" s="1" t="s">
        <v>19</v>
      </c>
      <c r="G3932" s="1">
        <v>344.79</v>
      </c>
      <c r="H3932" s="3" t="s">
        <v>7073</v>
      </c>
      <c r="I3932" s="1">
        <v>340</v>
      </c>
      <c r="J3932" s="1">
        <v>19</v>
      </c>
      <c r="K3932" s="1">
        <v>17.600000000000001</v>
      </c>
      <c r="L3932" s="2">
        <v>45239.323634259257</v>
      </c>
      <c r="M3932" s="1">
        <v>37.57</v>
      </c>
      <c r="N3932" s="1">
        <v>1040.45</v>
      </c>
      <c r="O3932" s="1">
        <v>8.3000000000000007</v>
      </c>
      <c r="P3932" s="1">
        <v>11.6</v>
      </c>
      <c r="Q3932" s="1">
        <v>1.77</v>
      </c>
      <c r="R3932" s="1" t="b">
        <v>1</v>
      </c>
      <c r="S3932" s="1" t="s">
        <v>7078</v>
      </c>
      <c r="T3932" s="1" t="s">
        <v>7082</v>
      </c>
    </row>
    <row r="3933" spans="1:20" x14ac:dyDescent="0.3">
      <c r="A3933" s="1" t="s">
        <v>4003</v>
      </c>
      <c r="B3933" s="1" t="s">
        <v>17</v>
      </c>
      <c r="C3933" s="1" t="s">
        <v>103</v>
      </c>
      <c r="D3933" s="1">
        <v>-15.831246</v>
      </c>
      <c r="E3933" s="1">
        <v>96.697237999999999</v>
      </c>
      <c r="F3933" s="1" t="s">
        <v>48</v>
      </c>
      <c r="G3933" s="1">
        <v>79.78</v>
      </c>
      <c r="H3933" s="3" t="s">
        <v>7073</v>
      </c>
      <c r="I3933" s="1">
        <v>376</v>
      </c>
      <c r="J3933" s="1">
        <v>26</v>
      </c>
      <c r="K3933" s="1">
        <v>31.93</v>
      </c>
      <c r="L3933" s="2">
        <v>45149.206967592596</v>
      </c>
      <c r="M3933" s="1">
        <v>7.66</v>
      </c>
      <c r="N3933" s="1">
        <v>1006.01</v>
      </c>
      <c r="O3933" s="1">
        <v>5.7</v>
      </c>
      <c r="P3933" s="1">
        <v>15.4</v>
      </c>
      <c r="Q3933" s="1">
        <v>14.63</v>
      </c>
      <c r="R3933" s="1" t="b">
        <v>1</v>
      </c>
      <c r="S3933" s="1" t="s">
        <v>7079</v>
      </c>
      <c r="T3933" s="1" t="s">
        <v>7083</v>
      </c>
    </row>
    <row r="3934" spans="1:20" x14ac:dyDescent="0.3">
      <c r="A3934" s="1" t="s">
        <v>4004</v>
      </c>
      <c r="B3934" s="1" t="s">
        <v>114</v>
      </c>
      <c r="C3934" s="1" t="s">
        <v>115</v>
      </c>
      <c r="D3934" s="1">
        <v>-76.973303999999999</v>
      </c>
      <c r="E3934" s="1">
        <v>90.046952000000005</v>
      </c>
      <c r="F3934" s="1" t="s">
        <v>23</v>
      </c>
      <c r="G3934" s="1">
        <v>257.91000000000003</v>
      </c>
      <c r="H3934" s="3" t="s">
        <v>7073</v>
      </c>
      <c r="I3934" s="1">
        <v>227</v>
      </c>
      <c r="J3934" s="1">
        <v>20</v>
      </c>
      <c r="K3934" s="1">
        <v>78.28</v>
      </c>
      <c r="L3934" s="2">
        <v>45483.239606481482</v>
      </c>
      <c r="M3934" s="1">
        <v>25.1</v>
      </c>
      <c r="N3934" s="1">
        <v>994.62</v>
      </c>
      <c r="O3934" s="1">
        <v>6.3</v>
      </c>
      <c r="P3934" s="1">
        <v>6.1</v>
      </c>
      <c r="Q3934" s="1">
        <v>4.3099999999999996</v>
      </c>
      <c r="R3934" s="1" t="b">
        <v>0</v>
      </c>
      <c r="S3934" s="1" t="s">
        <v>7080</v>
      </c>
      <c r="T3934" s="1" t="s">
        <v>7083</v>
      </c>
    </row>
    <row r="3935" spans="1:20" x14ac:dyDescent="0.3">
      <c r="A3935" s="1" t="s">
        <v>4005</v>
      </c>
      <c r="B3935" s="1" t="s">
        <v>78</v>
      </c>
      <c r="C3935" s="1" t="s">
        <v>88</v>
      </c>
      <c r="D3935" s="1">
        <v>71.111613000000006</v>
      </c>
      <c r="E3935" s="1">
        <v>-53.281682000000004</v>
      </c>
      <c r="F3935" s="1" t="s">
        <v>35</v>
      </c>
      <c r="G3935" s="1">
        <v>257.2</v>
      </c>
      <c r="H3935" s="3" t="s">
        <v>7073</v>
      </c>
      <c r="I3935" s="1">
        <v>256</v>
      </c>
      <c r="J3935" s="1">
        <v>9</v>
      </c>
      <c r="K3935" s="1">
        <v>16.38</v>
      </c>
      <c r="L3935" s="2">
        <v>45480.117384259262</v>
      </c>
      <c r="M3935" s="1">
        <v>9.3000000000000007</v>
      </c>
      <c r="N3935" s="1">
        <v>1034.26</v>
      </c>
      <c r="O3935" s="1">
        <v>1.4</v>
      </c>
      <c r="P3935" s="1">
        <v>8.3000000000000007</v>
      </c>
      <c r="Q3935" s="1">
        <v>8.94</v>
      </c>
      <c r="R3935" s="1" t="b">
        <v>0</v>
      </c>
      <c r="S3935" s="1" t="s">
        <v>7077</v>
      </c>
      <c r="T3935" s="1" t="s">
        <v>7084</v>
      </c>
    </row>
    <row r="3936" spans="1:20" x14ac:dyDescent="0.3">
      <c r="A3936" s="1" t="s">
        <v>4006</v>
      </c>
      <c r="B3936" s="1" t="s">
        <v>30</v>
      </c>
      <c r="C3936" s="1" t="s">
        <v>31</v>
      </c>
      <c r="D3936" s="1">
        <v>43.159151000000001</v>
      </c>
      <c r="E3936" s="1">
        <v>104.53742800000001</v>
      </c>
      <c r="F3936" s="1" t="s">
        <v>19</v>
      </c>
      <c r="G3936" s="1">
        <v>347.86</v>
      </c>
      <c r="H3936" s="3" t="s">
        <v>7073</v>
      </c>
      <c r="I3936" s="1">
        <v>446</v>
      </c>
      <c r="J3936" s="1">
        <v>11</v>
      </c>
      <c r="K3936" s="1">
        <v>57.29</v>
      </c>
      <c r="L3936" s="2">
        <v>45294.801412037035</v>
      </c>
      <c r="M3936" s="1">
        <v>12.64</v>
      </c>
      <c r="N3936" s="1">
        <v>1010.32</v>
      </c>
      <c r="O3936" s="1">
        <v>9.1999999999999993</v>
      </c>
      <c r="P3936" s="1">
        <v>6.1</v>
      </c>
      <c r="Q3936" s="1">
        <v>19.53</v>
      </c>
      <c r="R3936" s="1" t="b">
        <v>0</v>
      </c>
      <c r="S3936" s="1" t="s">
        <v>7078</v>
      </c>
      <c r="T3936" s="1" t="s">
        <v>7084</v>
      </c>
    </row>
    <row r="3937" spans="1:20" x14ac:dyDescent="0.3">
      <c r="A3937" s="1" t="s">
        <v>4007</v>
      </c>
      <c r="B3937" s="1" t="s">
        <v>17</v>
      </c>
      <c r="C3937" s="1" t="s">
        <v>103</v>
      </c>
      <c r="D3937" s="1">
        <v>-42.867597000000004</v>
      </c>
      <c r="E3937" s="1">
        <v>57.644081999999997</v>
      </c>
      <c r="F3937" s="1" t="s">
        <v>19</v>
      </c>
      <c r="G3937" s="1">
        <v>209.33</v>
      </c>
      <c r="H3937" s="3" t="s">
        <v>7073</v>
      </c>
      <c r="I3937" s="1">
        <v>317</v>
      </c>
      <c r="J3937" s="1">
        <v>2</v>
      </c>
      <c r="K3937" s="1">
        <v>75.83</v>
      </c>
      <c r="L3937" s="2">
        <v>45482.240300925929</v>
      </c>
      <c r="M3937" s="1">
        <v>22.09</v>
      </c>
      <c r="N3937" s="1">
        <v>993.44</v>
      </c>
      <c r="O3937" s="1">
        <v>8.6999999999999993</v>
      </c>
      <c r="P3937" s="1">
        <v>16.600000000000001</v>
      </c>
      <c r="Q3937" s="1">
        <v>16.399999999999999</v>
      </c>
      <c r="R3937" s="1" t="b">
        <v>1</v>
      </c>
      <c r="S3937" s="1" t="s">
        <v>7079</v>
      </c>
      <c r="T3937" s="1" t="s">
        <v>7085</v>
      </c>
    </row>
    <row r="3938" spans="1:20" x14ac:dyDescent="0.3">
      <c r="A3938" s="1" t="s">
        <v>4008</v>
      </c>
      <c r="B3938" s="1" t="s">
        <v>78</v>
      </c>
      <c r="C3938" s="1" t="s">
        <v>79</v>
      </c>
      <c r="D3938" s="1">
        <v>-40.057870000000001</v>
      </c>
      <c r="E3938" s="1">
        <v>167.18537599999999</v>
      </c>
      <c r="F3938" s="1" t="s">
        <v>48</v>
      </c>
      <c r="G3938" s="1">
        <v>161.66</v>
      </c>
      <c r="H3938" s="3" t="s">
        <v>7073</v>
      </c>
      <c r="I3938" s="1">
        <v>246</v>
      </c>
      <c r="J3938" s="1">
        <v>2</v>
      </c>
      <c r="K3938" s="1">
        <v>35.56</v>
      </c>
      <c r="L3938" s="2">
        <v>45416.045856481483</v>
      </c>
      <c r="M3938" s="1">
        <v>16.98</v>
      </c>
      <c r="N3938" s="1">
        <v>1043.31</v>
      </c>
      <c r="O3938" s="1">
        <v>7.2</v>
      </c>
      <c r="P3938" s="1">
        <v>14.8</v>
      </c>
      <c r="Q3938" s="1">
        <v>16.93</v>
      </c>
      <c r="R3938" s="1" t="b">
        <v>0</v>
      </c>
      <c r="S3938" s="1" t="s">
        <v>7077</v>
      </c>
      <c r="T3938" s="1" t="s">
        <v>7085</v>
      </c>
    </row>
    <row r="3939" spans="1:20" x14ac:dyDescent="0.3">
      <c r="A3939" s="1" t="s">
        <v>4009</v>
      </c>
      <c r="B3939" s="1" t="s">
        <v>33</v>
      </c>
      <c r="C3939" s="1" t="s">
        <v>67</v>
      </c>
      <c r="D3939" s="1">
        <v>73.651972000000001</v>
      </c>
      <c r="E3939" s="1">
        <v>-24.993549999999999</v>
      </c>
      <c r="F3939" s="1" t="s">
        <v>35</v>
      </c>
      <c r="G3939" s="1">
        <v>351.19</v>
      </c>
      <c r="H3939" s="3" t="s">
        <v>7073</v>
      </c>
      <c r="I3939" s="1">
        <v>456</v>
      </c>
      <c r="J3939" s="1">
        <v>4</v>
      </c>
      <c r="K3939" s="1">
        <v>81.75</v>
      </c>
      <c r="L3939" s="2">
        <v>45195.009050925924</v>
      </c>
      <c r="M3939" s="1">
        <v>6.83</v>
      </c>
      <c r="N3939" s="1">
        <v>993.87</v>
      </c>
      <c r="O3939" s="1">
        <v>5.0999999999999996</v>
      </c>
      <c r="P3939" s="1">
        <v>17.600000000000001</v>
      </c>
      <c r="Q3939" s="1">
        <v>17.22</v>
      </c>
      <c r="R3939" s="1" t="b">
        <v>1</v>
      </c>
      <c r="S3939" s="1" t="s">
        <v>7078</v>
      </c>
      <c r="T3939" s="1" t="s">
        <v>7085</v>
      </c>
    </row>
    <row r="3940" spans="1:20" x14ac:dyDescent="0.3">
      <c r="A3940" s="1" t="s">
        <v>4010</v>
      </c>
      <c r="B3940" s="1" t="s">
        <v>50</v>
      </c>
      <c r="C3940" s="1" t="s">
        <v>152</v>
      </c>
      <c r="D3940" s="1">
        <v>-27.621874999999999</v>
      </c>
      <c r="E3940" s="1">
        <v>87.312881000000004</v>
      </c>
      <c r="F3940" s="1" t="s">
        <v>35</v>
      </c>
      <c r="G3940" s="1">
        <v>189.76</v>
      </c>
      <c r="H3940" s="3" t="s">
        <v>7073</v>
      </c>
      <c r="I3940" s="1">
        <v>400</v>
      </c>
      <c r="J3940" s="1">
        <v>19</v>
      </c>
      <c r="K3940" s="1">
        <v>11.22</v>
      </c>
      <c r="L3940" s="2">
        <v>45420.840300925927</v>
      </c>
      <c r="M3940" s="1">
        <v>7.25</v>
      </c>
      <c r="N3940" s="1">
        <v>981.81</v>
      </c>
      <c r="O3940" s="1">
        <v>10.6</v>
      </c>
      <c r="P3940" s="1">
        <v>4.2</v>
      </c>
      <c r="Q3940" s="1">
        <v>12.39</v>
      </c>
      <c r="R3940" s="1" t="b">
        <v>0</v>
      </c>
      <c r="S3940" s="1" t="s">
        <v>7079</v>
      </c>
      <c r="T3940" s="1" t="s">
        <v>7082</v>
      </c>
    </row>
    <row r="3941" spans="1:20" x14ac:dyDescent="0.3">
      <c r="A3941" s="1" t="s">
        <v>4011</v>
      </c>
      <c r="B3941" s="1" t="s">
        <v>78</v>
      </c>
      <c r="C3941" s="1" t="s">
        <v>79</v>
      </c>
      <c r="D3941" s="1">
        <v>-85.683920000000001</v>
      </c>
      <c r="E3941" s="1">
        <v>-92.202162000000001</v>
      </c>
      <c r="F3941" s="1" t="s">
        <v>43</v>
      </c>
      <c r="G3941" s="1">
        <v>19.96</v>
      </c>
      <c r="H3941" s="3" t="s">
        <v>7073</v>
      </c>
      <c r="I3941" s="1">
        <v>173</v>
      </c>
      <c r="J3941" s="1">
        <v>18</v>
      </c>
      <c r="K3941" s="1">
        <v>12.43</v>
      </c>
      <c r="L3941" s="2">
        <v>45448.806967592594</v>
      </c>
      <c r="M3941" s="1">
        <v>17.02</v>
      </c>
      <c r="N3941" s="1">
        <v>981.42</v>
      </c>
      <c r="O3941" s="1">
        <v>9.6999999999999993</v>
      </c>
      <c r="P3941" s="1">
        <v>2.4</v>
      </c>
      <c r="Q3941" s="1">
        <v>14.88</v>
      </c>
      <c r="R3941" s="1" t="b">
        <v>1</v>
      </c>
      <c r="S3941" s="1" t="s">
        <v>7080</v>
      </c>
      <c r="T3941" s="1" t="s">
        <v>7082</v>
      </c>
    </row>
    <row r="3942" spans="1:20" x14ac:dyDescent="0.3">
      <c r="A3942" s="1" t="s">
        <v>4012</v>
      </c>
      <c r="B3942" s="1" t="s">
        <v>30</v>
      </c>
      <c r="C3942" s="1" t="s">
        <v>187</v>
      </c>
      <c r="D3942" s="1">
        <v>-73.028533999999993</v>
      </c>
      <c r="E3942" s="1">
        <v>14.719779000000001</v>
      </c>
      <c r="F3942" s="1" t="s">
        <v>19</v>
      </c>
      <c r="G3942" s="1">
        <v>372.74</v>
      </c>
      <c r="H3942" s="3" t="s">
        <v>7073</v>
      </c>
      <c r="I3942" s="1">
        <v>329</v>
      </c>
      <c r="J3942" s="1">
        <v>18</v>
      </c>
      <c r="K3942" s="1">
        <v>49.97</v>
      </c>
      <c r="L3942" s="2">
        <v>45700.07849537037</v>
      </c>
      <c r="M3942" s="1">
        <v>30.41</v>
      </c>
      <c r="N3942" s="1">
        <v>1023.56</v>
      </c>
      <c r="O3942" s="1">
        <v>7.1</v>
      </c>
      <c r="P3942" s="1">
        <v>3.3</v>
      </c>
      <c r="Q3942" s="1">
        <v>7.18</v>
      </c>
      <c r="R3942" s="1" t="b">
        <v>0</v>
      </c>
      <c r="S3942" s="1" t="s">
        <v>7077</v>
      </c>
      <c r="T3942" s="1" t="s">
        <v>7082</v>
      </c>
    </row>
    <row r="3943" spans="1:20" x14ac:dyDescent="0.3">
      <c r="A3943" s="1" t="s">
        <v>4013</v>
      </c>
      <c r="B3943" s="1" t="s">
        <v>38</v>
      </c>
      <c r="C3943" s="1" t="s">
        <v>81</v>
      </c>
      <c r="D3943" s="1">
        <v>13.483981</v>
      </c>
      <c r="E3943" s="1">
        <v>-65.955819000000005</v>
      </c>
      <c r="F3943" s="1" t="s">
        <v>28</v>
      </c>
      <c r="G3943" s="1">
        <v>296.86</v>
      </c>
      <c r="H3943" s="3" t="s">
        <v>7073</v>
      </c>
      <c r="I3943" s="1">
        <v>33</v>
      </c>
      <c r="J3943" s="1">
        <v>35</v>
      </c>
      <c r="K3943" s="1">
        <v>73.97</v>
      </c>
      <c r="L3943" s="2">
        <v>45356.506967592592</v>
      </c>
      <c r="M3943" s="1">
        <v>35.97</v>
      </c>
      <c r="N3943" s="1">
        <v>1026.32</v>
      </c>
      <c r="O3943" s="1">
        <v>4.0999999999999996</v>
      </c>
      <c r="P3943" s="1">
        <v>4.0999999999999996</v>
      </c>
      <c r="Q3943" s="1">
        <v>19.97</v>
      </c>
      <c r="R3943" s="1" t="b">
        <v>0</v>
      </c>
      <c r="S3943" s="1" t="s">
        <v>7080</v>
      </c>
      <c r="T3943" s="1" t="s">
        <v>7083</v>
      </c>
    </row>
    <row r="3944" spans="1:20" x14ac:dyDescent="0.3">
      <c r="A3944" s="1" t="s">
        <v>4014</v>
      </c>
      <c r="B3944" s="1" t="s">
        <v>78</v>
      </c>
      <c r="C3944" s="1" t="s">
        <v>79</v>
      </c>
      <c r="D3944" s="1">
        <v>45.673741</v>
      </c>
      <c r="E3944" s="1">
        <v>28.436326999999999</v>
      </c>
      <c r="F3944" s="1" t="s">
        <v>19</v>
      </c>
      <c r="G3944" s="1">
        <v>12.26</v>
      </c>
      <c r="H3944" s="3" t="s">
        <v>7073</v>
      </c>
      <c r="I3944" s="1">
        <v>392</v>
      </c>
      <c r="J3944" s="1">
        <v>8</v>
      </c>
      <c r="K3944" s="1">
        <v>63.72</v>
      </c>
      <c r="L3944" s="2">
        <v>45359.076412037037</v>
      </c>
      <c r="M3944" s="1">
        <v>3.82</v>
      </c>
      <c r="N3944" s="1">
        <v>1001.77</v>
      </c>
      <c r="O3944" s="1">
        <v>6.8</v>
      </c>
      <c r="P3944" s="1">
        <v>11.1</v>
      </c>
      <c r="Q3944" s="1">
        <v>5.59</v>
      </c>
      <c r="R3944" s="1" t="b">
        <v>1</v>
      </c>
      <c r="S3944" s="1" t="s">
        <v>7080</v>
      </c>
      <c r="T3944" s="1" t="s">
        <v>7084</v>
      </c>
    </row>
    <row r="3945" spans="1:20" x14ac:dyDescent="0.3">
      <c r="A3945" s="1" t="s">
        <v>4015</v>
      </c>
      <c r="B3945" s="1" t="s">
        <v>17</v>
      </c>
      <c r="C3945" s="1" t="s">
        <v>195</v>
      </c>
      <c r="D3945" s="1">
        <v>51.504910000000002</v>
      </c>
      <c r="E3945" s="1">
        <v>-114.840863</v>
      </c>
      <c r="F3945" s="1" t="s">
        <v>23</v>
      </c>
      <c r="G3945" s="1">
        <v>238.74</v>
      </c>
      <c r="H3945" s="3" t="s">
        <v>7073</v>
      </c>
      <c r="I3945" s="1">
        <v>500</v>
      </c>
      <c r="J3945" s="1">
        <v>2</v>
      </c>
      <c r="K3945" s="1">
        <v>18.850000000000001</v>
      </c>
      <c r="L3945" s="2">
        <v>45438.00141203704</v>
      </c>
      <c r="M3945" s="1">
        <v>16.03</v>
      </c>
      <c r="N3945" s="1">
        <v>1002.4</v>
      </c>
      <c r="O3945" s="1">
        <v>6.3</v>
      </c>
      <c r="P3945" s="1">
        <v>19.399999999999999</v>
      </c>
      <c r="Q3945" s="1">
        <v>11.8</v>
      </c>
      <c r="R3945" s="1" t="b">
        <v>1</v>
      </c>
      <c r="S3945" s="1" t="s">
        <v>7079</v>
      </c>
      <c r="T3945" s="1" t="s">
        <v>7085</v>
      </c>
    </row>
    <row r="3946" spans="1:20" x14ac:dyDescent="0.3">
      <c r="A3946" s="1" t="s">
        <v>4016</v>
      </c>
      <c r="B3946" s="1" t="s">
        <v>30</v>
      </c>
      <c r="C3946" s="1" t="s">
        <v>31</v>
      </c>
      <c r="D3946" s="1">
        <v>-68.364322999999999</v>
      </c>
      <c r="E3946" s="1">
        <v>113.524811</v>
      </c>
      <c r="F3946" s="1" t="s">
        <v>48</v>
      </c>
      <c r="G3946" s="1">
        <v>246.84</v>
      </c>
      <c r="H3946" s="3" t="s">
        <v>7073</v>
      </c>
      <c r="I3946" s="1">
        <v>83</v>
      </c>
      <c r="J3946" s="1">
        <v>4</v>
      </c>
      <c r="K3946" s="1">
        <v>78.08</v>
      </c>
      <c r="L3946" s="2">
        <v>45205.890300925923</v>
      </c>
      <c r="M3946" s="1">
        <v>4.46</v>
      </c>
      <c r="N3946" s="1">
        <v>1003.76</v>
      </c>
      <c r="O3946" s="1">
        <v>4.3</v>
      </c>
      <c r="P3946" s="1">
        <v>7.8</v>
      </c>
      <c r="Q3946" s="1">
        <v>5.64</v>
      </c>
      <c r="R3946" s="1" t="b">
        <v>0</v>
      </c>
      <c r="S3946" s="1" t="s">
        <v>7077</v>
      </c>
      <c r="T3946" s="1" t="s">
        <v>7085</v>
      </c>
    </row>
    <row r="3947" spans="1:20" x14ac:dyDescent="0.3">
      <c r="A3947" s="1" t="s">
        <v>4017</v>
      </c>
      <c r="B3947" s="1" t="s">
        <v>21</v>
      </c>
      <c r="C3947" s="1" t="s">
        <v>142</v>
      </c>
      <c r="D3947" s="1">
        <v>42.600565000000003</v>
      </c>
      <c r="E3947" s="1">
        <v>175.26666700000001</v>
      </c>
      <c r="F3947" s="1" t="s">
        <v>19</v>
      </c>
      <c r="G3947" s="1">
        <v>118.64</v>
      </c>
      <c r="H3947" s="3" t="s">
        <v>7073</v>
      </c>
      <c r="I3947" s="1">
        <v>459</v>
      </c>
      <c r="J3947" s="1">
        <v>2</v>
      </c>
      <c r="K3947" s="1">
        <v>80.989999999999995</v>
      </c>
      <c r="L3947" s="2">
        <v>45543.689606481479</v>
      </c>
      <c r="M3947" s="1">
        <v>1.1599999999999999</v>
      </c>
      <c r="N3947" s="1">
        <v>1027.6099999999999</v>
      </c>
      <c r="O3947" s="1">
        <v>3.4</v>
      </c>
      <c r="P3947" s="1">
        <v>19.2</v>
      </c>
      <c r="Q3947" s="1">
        <v>2.2400000000000002</v>
      </c>
      <c r="R3947" s="1" t="b">
        <v>0</v>
      </c>
      <c r="S3947" s="1" t="s">
        <v>7080</v>
      </c>
      <c r="T3947" s="1" t="s">
        <v>7085</v>
      </c>
    </row>
    <row r="3948" spans="1:20" x14ac:dyDescent="0.3">
      <c r="A3948" s="1" t="s">
        <v>4018</v>
      </c>
      <c r="B3948" s="1" t="s">
        <v>33</v>
      </c>
      <c r="C3948" s="1" t="s">
        <v>124</v>
      </c>
      <c r="D3948" s="1">
        <v>-45.528326</v>
      </c>
      <c r="E3948" s="1">
        <v>167.11722900000001</v>
      </c>
      <c r="F3948" s="1" t="s">
        <v>19</v>
      </c>
      <c r="G3948" s="1">
        <v>152.5</v>
      </c>
      <c r="H3948" s="3" t="s">
        <v>7073</v>
      </c>
      <c r="I3948" s="1">
        <v>371</v>
      </c>
      <c r="J3948" s="1">
        <v>44</v>
      </c>
      <c r="K3948" s="1">
        <v>30.05</v>
      </c>
      <c r="L3948" s="2">
        <v>45469.352800925924</v>
      </c>
      <c r="M3948" s="1">
        <v>26.64</v>
      </c>
      <c r="N3948" s="1">
        <v>984.07</v>
      </c>
      <c r="O3948" s="1">
        <v>4.5</v>
      </c>
      <c r="P3948" s="1">
        <v>1.7</v>
      </c>
      <c r="Q3948" s="1">
        <v>11.35</v>
      </c>
      <c r="R3948" s="1" t="b">
        <v>1</v>
      </c>
      <c r="S3948" s="1" t="s">
        <v>7079</v>
      </c>
      <c r="T3948" s="1" t="s">
        <v>7083</v>
      </c>
    </row>
    <row r="3949" spans="1:20" x14ac:dyDescent="0.3">
      <c r="A3949" s="1" t="s">
        <v>4019</v>
      </c>
      <c r="B3949" s="1" t="s">
        <v>78</v>
      </c>
      <c r="C3949" s="1" t="s">
        <v>88</v>
      </c>
      <c r="D3949" s="1">
        <v>11.007687000000001</v>
      </c>
      <c r="E3949" s="1">
        <v>2.098195</v>
      </c>
      <c r="F3949" s="1" t="s">
        <v>28</v>
      </c>
      <c r="G3949" s="1">
        <v>125.32</v>
      </c>
      <c r="H3949" s="3" t="s">
        <v>7073</v>
      </c>
      <c r="I3949" s="1">
        <v>379</v>
      </c>
      <c r="J3949" s="1">
        <v>29</v>
      </c>
      <c r="K3949" s="1">
        <v>87.83</v>
      </c>
      <c r="L3949" s="2">
        <v>45264.197939814818</v>
      </c>
      <c r="M3949" s="1">
        <v>24.3</v>
      </c>
      <c r="N3949" s="1">
        <v>1045.04</v>
      </c>
      <c r="O3949" s="1">
        <v>6.3</v>
      </c>
      <c r="P3949" s="1">
        <v>18.600000000000001</v>
      </c>
      <c r="Q3949" s="1">
        <v>7.07</v>
      </c>
      <c r="R3949" s="1" t="b">
        <v>1</v>
      </c>
      <c r="S3949" s="1" t="s">
        <v>7077</v>
      </c>
      <c r="T3949" s="1" t="s">
        <v>7083</v>
      </c>
    </row>
    <row r="3950" spans="1:20" x14ac:dyDescent="0.3">
      <c r="A3950" s="1" t="s">
        <v>4020</v>
      </c>
      <c r="B3950" s="1" t="s">
        <v>33</v>
      </c>
      <c r="C3950" s="1" t="s">
        <v>112</v>
      </c>
      <c r="D3950" s="1">
        <v>25.624531000000001</v>
      </c>
      <c r="E3950" s="1">
        <v>-52.279169000000003</v>
      </c>
      <c r="F3950" s="1" t="s">
        <v>19</v>
      </c>
      <c r="G3950" s="1">
        <v>242.49</v>
      </c>
      <c r="H3950" s="3" t="s">
        <v>7073</v>
      </c>
      <c r="I3950" s="1">
        <v>296</v>
      </c>
      <c r="J3950" s="1">
        <v>23</v>
      </c>
      <c r="K3950" s="1">
        <v>68.510000000000005</v>
      </c>
      <c r="L3950" s="2">
        <v>45207.148634259262</v>
      </c>
      <c r="M3950" s="1">
        <v>6.94</v>
      </c>
      <c r="N3950" s="1">
        <v>995.58</v>
      </c>
      <c r="O3950" s="1">
        <v>4.7</v>
      </c>
      <c r="P3950" s="1">
        <v>4.4000000000000004</v>
      </c>
      <c r="Q3950" s="1">
        <v>11.66</v>
      </c>
      <c r="R3950" s="1" t="b">
        <v>1</v>
      </c>
      <c r="S3950" s="1" t="s">
        <v>7080</v>
      </c>
      <c r="T3950" s="1" t="s">
        <v>7083</v>
      </c>
    </row>
    <row r="3951" spans="1:20" x14ac:dyDescent="0.3">
      <c r="A3951" s="1" t="s">
        <v>4021</v>
      </c>
      <c r="B3951" s="1" t="s">
        <v>114</v>
      </c>
      <c r="C3951" s="1" t="s">
        <v>180</v>
      </c>
      <c r="D3951" s="1">
        <v>-55.606082999999998</v>
      </c>
      <c r="E3951" s="1">
        <v>174.722317</v>
      </c>
      <c r="F3951" s="1" t="s">
        <v>23</v>
      </c>
      <c r="G3951" s="1">
        <v>170.25</v>
      </c>
      <c r="H3951" s="3" t="s">
        <v>7073</v>
      </c>
      <c r="I3951" s="1">
        <v>127</v>
      </c>
      <c r="J3951" s="1">
        <v>13</v>
      </c>
      <c r="K3951" s="1">
        <v>54.53</v>
      </c>
      <c r="L3951" s="2">
        <v>45281.535439814812</v>
      </c>
      <c r="M3951" s="1">
        <v>9.74</v>
      </c>
      <c r="N3951" s="1">
        <v>1049.98</v>
      </c>
      <c r="O3951" s="1">
        <v>2.9</v>
      </c>
      <c r="P3951" s="1">
        <v>18.3</v>
      </c>
      <c r="Q3951" s="1">
        <v>11.17</v>
      </c>
      <c r="R3951" s="1" t="b">
        <v>0</v>
      </c>
      <c r="S3951" s="1" t="s">
        <v>7080</v>
      </c>
      <c r="T3951" s="1" t="s">
        <v>7082</v>
      </c>
    </row>
    <row r="3952" spans="1:20" x14ac:dyDescent="0.3">
      <c r="A3952" s="1" t="s">
        <v>4022</v>
      </c>
      <c r="B3952" s="1" t="s">
        <v>33</v>
      </c>
      <c r="C3952" s="1" t="s">
        <v>67</v>
      </c>
      <c r="D3952" s="1">
        <v>16.340957</v>
      </c>
      <c r="E3952" s="1">
        <v>-163.14917299999999</v>
      </c>
      <c r="F3952" s="1" t="s">
        <v>28</v>
      </c>
      <c r="G3952" s="1">
        <v>326.73</v>
      </c>
      <c r="H3952" s="3" t="s">
        <v>7073</v>
      </c>
      <c r="I3952" s="1">
        <v>166</v>
      </c>
      <c r="J3952" s="1">
        <v>19</v>
      </c>
      <c r="K3952" s="1">
        <v>76.39</v>
      </c>
      <c r="L3952" s="2">
        <v>45076.194467592592</v>
      </c>
      <c r="M3952" s="1">
        <v>1.44</v>
      </c>
      <c r="N3952" s="1">
        <v>992.01</v>
      </c>
      <c r="O3952" s="1">
        <v>8.4</v>
      </c>
      <c r="P3952" s="1">
        <v>2.1</v>
      </c>
      <c r="Q3952" s="1">
        <v>10.85</v>
      </c>
      <c r="R3952" s="1" t="b">
        <v>0</v>
      </c>
      <c r="S3952" s="1" t="s">
        <v>7077</v>
      </c>
      <c r="T3952" s="1" t="s">
        <v>7082</v>
      </c>
    </row>
    <row r="3953" spans="1:20" x14ac:dyDescent="0.3">
      <c r="A3953" s="1" t="s">
        <v>4023</v>
      </c>
      <c r="B3953" s="1" t="s">
        <v>50</v>
      </c>
      <c r="C3953" s="1" t="s">
        <v>108</v>
      </c>
      <c r="D3953" s="1">
        <v>28.942364000000001</v>
      </c>
      <c r="E3953" s="1">
        <v>-59.551231999999999</v>
      </c>
      <c r="F3953" s="1" t="s">
        <v>35</v>
      </c>
      <c r="G3953" s="1">
        <v>336.14</v>
      </c>
      <c r="H3953" s="3" t="s">
        <v>7073</v>
      </c>
      <c r="I3953" s="1">
        <v>59</v>
      </c>
      <c r="J3953" s="1">
        <v>25</v>
      </c>
      <c r="K3953" s="1">
        <v>26.91</v>
      </c>
      <c r="L3953" s="2">
        <v>45403.238912037035</v>
      </c>
      <c r="M3953" s="1">
        <v>33.479999999999997</v>
      </c>
      <c r="N3953" s="1">
        <v>1034.01</v>
      </c>
      <c r="O3953" s="1">
        <v>5.8</v>
      </c>
      <c r="P3953" s="1">
        <v>19</v>
      </c>
      <c r="Q3953" s="1">
        <v>2.4700000000000002</v>
      </c>
      <c r="R3953" s="1" t="b">
        <v>1</v>
      </c>
      <c r="S3953" s="1" t="s">
        <v>7078</v>
      </c>
      <c r="T3953" s="1" t="s">
        <v>7083</v>
      </c>
    </row>
    <row r="3954" spans="1:20" x14ac:dyDescent="0.3">
      <c r="A3954" s="1" t="s">
        <v>4024</v>
      </c>
      <c r="B3954" s="1" t="s">
        <v>78</v>
      </c>
      <c r="C3954" s="1" t="s">
        <v>84</v>
      </c>
      <c r="D3954" s="1">
        <v>-79.316301999999993</v>
      </c>
      <c r="E3954" s="1">
        <v>-161.28511900000001</v>
      </c>
      <c r="F3954" s="1" t="s">
        <v>28</v>
      </c>
      <c r="G3954" s="1">
        <v>122.69</v>
      </c>
      <c r="H3954" s="3" t="s">
        <v>7073</v>
      </c>
      <c r="I3954" s="1">
        <v>235</v>
      </c>
      <c r="J3954" s="1">
        <v>44</v>
      </c>
      <c r="K3954" s="1">
        <v>55.44</v>
      </c>
      <c r="L3954" s="2">
        <v>45254.990300925929</v>
      </c>
      <c r="M3954" s="1">
        <v>39</v>
      </c>
      <c r="N3954" s="1">
        <v>995.64</v>
      </c>
      <c r="O3954" s="1">
        <v>0.7</v>
      </c>
      <c r="P3954" s="1">
        <v>4.8</v>
      </c>
      <c r="Q3954" s="1">
        <v>8.8000000000000007</v>
      </c>
      <c r="R3954" s="1" t="b">
        <v>0</v>
      </c>
      <c r="S3954" s="1" t="s">
        <v>7078</v>
      </c>
      <c r="T3954" s="1" t="s">
        <v>7083</v>
      </c>
    </row>
    <row r="3955" spans="1:20" x14ac:dyDescent="0.3">
      <c r="A3955" s="1" t="s">
        <v>4025</v>
      </c>
      <c r="B3955" s="1" t="s">
        <v>17</v>
      </c>
      <c r="C3955" s="1" t="s">
        <v>103</v>
      </c>
      <c r="D3955" s="1">
        <v>-67.522648000000004</v>
      </c>
      <c r="E3955" s="1">
        <v>158.27588900000001</v>
      </c>
      <c r="F3955" s="1" t="s">
        <v>43</v>
      </c>
      <c r="G3955" s="1">
        <v>13.86</v>
      </c>
      <c r="H3955" s="3" t="s">
        <v>7073</v>
      </c>
      <c r="I3955" s="1">
        <v>100</v>
      </c>
      <c r="J3955" s="1">
        <v>5</v>
      </c>
      <c r="K3955" s="1">
        <v>41.56</v>
      </c>
      <c r="L3955" s="2">
        <v>45263.884050925924</v>
      </c>
      <c r="M3955" s="1">
        <v>5.85</v>
      </c>
      <c r="N3955" s="1">
        <v>985.66</v>
      </c>
      <c r="O3955" s="1">
        <v>4.0999999999999996</v>
      </c>
      <c r="P3955" s="1">
        <v>6.8</v>
      </c>
      <c r="Q3955" s="1">
        <v>16.239999999999998</v>
      </c>
      <c r="R3955" s="1" t="b">
        <v>1</v>
      </c>
      <c r="S3955" s="1" t="s">
        <v>7077</v>
      </c>
      <c r="T3955" s="1" t="s">
        <v>7084</v>
      </c>
    </row>
    <row r="3956" spans="1:20" x14ac:dyDescent="0.3">
      <c r="A3956" s="1" t="s">
        <v>4026</v>
      </c>
      <c r="B3956" s="1" t="s">
        <v>50</v>
      </c>
      <c r="C3956" s="1" t="s">
        <v>133</v>
      </c>
      <c r="D3956" s="1">
        <v>74.764205000000004</v>
      </c>
      <c r="E3956" s="1">
        <v>10.784618999999999</v>
      </c>
      <c r="F3956" s="1" t="s">
        <v>28</v>
      </c>
      <c r="G3956" s="1">
        <v>272.94</v>
      </c>
      <c r="H3956" s="3" t="s">
        <v>7073</v>
      </c>
      <c r="I3956" s="1">
        <v>243</v>
      </c>
      <c r="J3956" s="1">
        <v>9</v>
      </c>
      <c r="K3956" s="1">
        <v>33.5</v>
      </c>
      <c r="L3956" s="2">
        <v>45556.221550925926</v>
      </c>
      <c r="M3956" s="1">
        <v>9.64</v>
      </c>
      <c r="N3956" s="1">
        <v>1041.25</v>
      </c>
      <c r="O3956" s="1">
        <v>9.6999999999999993</v>
      </c>
      <c r="P3956" s="1">
        <v>10.3</v>
      </c>
      <c r="Q3956" s="1">
        <v>6.3</v>
      </c>
      <c r="R3956" s="1" t="b">
        <v>0</v>
      </c>
      <c r="S3956" s="1" t="s">
        <v>7077</v>
      </c>
      <c r="T3956" s="1" t="s">
        <v>7084</v>
      </c>
    </row>
    <row r="3957" spans="1:20" x14ac:dyDescent="0.3">
      <c r="A3957" s="1" t="s">
        <v>4027</v>
      </c>
      <c r="B3957" s="1" t="s">
        <v>41</v>
      </c>
      <c r="C3957" s="1" t="s">
        <v>45</v>
      </c>
      <c r="D3957" s="1">
        <v>-17.124963999999999</v>
      </c>
      <c r="E3957" s="1">
        <v>160.42635200000001</v>
      </c>
      <c r="F3957" s="1" t="s">
        <v>48</v>
      </c>
      <c r="G3957" s="1">
        <v>62.69</v>
      </c>
      <c r="H3957" s="3" t="s">
        <v>7073</v>
      </c>
      <c r="I3957" s="1">
        <v>197</v>
      </c>
      <c r="J3957" s="1">
        <v>5</v>
      </c>
      <c r="K3957" s="1">
        <v>71.400000000000006</v>
      </c>
      <c r="L3957" s="2">
        <v>45138.928495370368</v>
      </c>
      <c r="M3957" s="1">
        <v>34.799999999999997</v>
      </c>
      <c r="N3957" s="1">
        <v>1040.1099999999999</v>
      </c>
      <c r="O3957" s="1">
        <v>8.3000000000000007</v>
      </c>
      <c r="P3957" s="1">
        <v>8.1999999999999993</v>
      </c>
      <c r="Q3957" s="1">
        <v>8.8800000000000008</v>
      </c>
      <c r="R3957" s="1" t="b">
        <v>1</v>
      </c>
      <c r="S3957" s="1" t="s">
        <v>7077</v>
      </c>
      <c r="T3957" s="1" t="s">
        <v>7085</v>
      </c>
    </row>
    <row r="3958" spans="1:20" x14ac:dyDescent="0.3">
      <c r="A3958" s="1" t="s">
        <v>4028</v>
      </c>
      <c r="B3958" s="1" t="s">
        <v>25</v>
      </c>
      <c r="C3958" s="1" t="s">
        <v>26</v>
      </c>
      <c r="D3958" s="1">
        <v>-71.363355999999996</v>
      </c>
      <c r="E3958" s="1">
        <v>-177.59518600000001</v>
      </c>
      <c r="F3958" s="1" t="s">
        <v>35</v>
      </c>
      <c r="G3958" s="1">
        <v>221.86</v>
      </c>
      <c r="H3958" s="3" t="s">
        <v>7073</v>
      </c>
      <c r="I3958" s="1">
        <v>96</v>
      </c>
      <c r="J3958" s="1">
        <v>2</v>
      </c>
      <c r="K3958" s="1">
        <v>26.86</v>
      </c>
      <c r="L3958" s="2">
        <v>45293.152106481481</v>
      </c>
      <c r="M3958" s="1">
        <v>37.1</v>
      </c>
      <c r="N3958" s="1">
        <v>1008.25</v>
      </c>
      <c r="O3958" s="1">
        <v>3.6</v>
      </c>
      <c r="P3958" s="1">
        <v>13.7</v>
      </c>
      <c r="Q3958" s="1">
        <v>9.8800000000000008</v>
      </c>
      <c r="R3958" s="1" t="b">
        <v>1</v>
      </c>
      <c r="S3958" s="1" t="s">
        <v>7079</v>
      </c>
      <c r="T3958" s="1" t="s">
        <v>7085</v>
      </c>
    </row>
    <row r="3959" spans="1:20" x14ac:dyDescent="0.3">
      <c r="A3959" s="1" t="s">
        <v>4029</v>
      </c>
      <c r="B3959" s="1" t="s">
        <v>78</v>
      </c>
      <c r="C3959" s="1" t="s">
        <v>79</v>
      </c>
      <c r="D3959" s="1">
        <v>61.234917000000003</v>
      </c>
      <c r="E3959" s="1">
        <v>-132.206853</v>
      </c>
      <c r="F3959" s="1" t="s">
        <v>23</v>
      </c>
      <c r="G3959" s="1">
        <v>274.57</v>
      </c>
      <c r="H3959" s="3" t="s">
        <v>7073</v>
      </c>
      <c r="I3959" s="1">
        <v>293</v>
      </c>
      <c r="J3959" s="1">
        <v>4</v>
      </c>
      <c r="K3959" s="1">
        <v>34.49</v>
      </c>
      <c r="L3959" s="2">
        <v>45335.781967592593</v>
      </c>
      <c r="M3959" s="1">
        <v>17.079999999999998</v>
      </c>
      <c r="N3959" s="1">
        <v>1029.17</v>
      </c>
      <c r="O3959" s="1">
        <v>10.3</v>
      </c>
      <c r="P3959" s="1">
        <v>19.5</v>
      </c>
      <c r="Q3959" s="1">
        <v>17.25</v>
      </c>
      <c r="R3959" s="1" t="b">
        <v>0</v>
      </c>
      <c r="S3959" s="1" t="s">
        <v>7077</v>
      </c>
      <c r="T3959" s="1" t="s">
        <v>7085</v>
      </c>
    </row>
    <row r="3960" spans="1:20" x14ac:dyDescent="0.3">
      <c r="A3960" s="1" t="s">
        <v>4030</v>
      </c>
      <c r="B3960" s="1" t="s">
        <v>33</v>
      </c>
      <c r="C3960" s="1" t="s">
        <v>34</v>
      </c>
      <c r="D3960" s="1">
        <v>-68.945993000000001</v>
      </c>
      <c r="E3960" s="1">
        <v>-173.44276300000001</v>
      </c>
      <c r="F3960" s="1" t="s">
        <v>48</v>
      </c>
      <c r="G3960" s="1">
        <v>247</v>
      </c>
      <c r="H3960" s="3" t="s">
        <v>7073</v>
      </c>
      <c r="I3960" s="1">
        <v>354</v>
      </c>
      <c r="J3960" s="1">
        <v>19</v>
      </c>
      <c r="K3960" s="1">
        <v>45.29</v>
      </c>
      <c r="L3960" s="2">
        <v>45662.344467592593</v>
      </c>
      <c r="M3960" s="1">
        <v>2.5</v>
      </c>
      <c r="N3960" s="1">
        <v>1018.99</v>
      </c>
      <c r="O3960" s="1">
        <v>0.8</v>
      </c>
      <c r="P3960" s="1">
        <v>12.5</v>
      </c>
      <c r="Q3960" s="1">
        <v>13.11</v>
      </c>
      <c r="R3960" s="1" t="b">
        <v>1</v>
      </c>
      <c r="S3960" s="1" t="s">
        <v>7078</v>
      </c>
      <c r="T3960" s="1" t="s">
        <v>7082</v>
      </c>
    </row>
    <row r="3961" spans="1:20" x14ac:dyDescent="0.3">
      <c r="A3961" s="1" t="s">
        <v>4031</v>
      </c>
      <c r="B3961" s="1" t="s">
        <v>30</v>
      </c>
      <c r="C3961" s="1" t="s">
        <v>187</v>
      </c>
      <c r="D3961" s="1">
        <v>10.914967000000001</v>
      </c>
      <c r="E3961" s="1">
        <v>160.97338400000001</v>
      </c>
      <c r="F3961" s="1" t="s">
        <v>35</v>
      </c>
      <c r="G3961" s="1">
        <v>94.64</v>
      </c>
      <c r="H3961" s="3" t="s">
        <v>7073</v>
      </c>
      <c r="I3961" s="1">
        <v>370</v>
      </c>
      <c r="J3961" s="1">
        <v>19</v>
      </c>
      <c r="K3961" s="1">
        <v>42.03</v>
      </c>
      <c r="L3961" s="2">
        <v>45377.743078703701</v>
      </c>
      <c r="M3961" s="1">
        <v>2.06</v>
      </c>
      <c r="N3961" s="1">
        <v>1039.71</v>
      </c>
      <c r="O3961" s="1">
        <v>10.6</v>
      </c>
      <c r="P3961" s="1">
        <v>14.7</v>
      </c>
      <c r="Q3961" s="1">
        <v>2</v>
      </c>
      <c r="R3961" s="1" t="b">
        <v>1</v>
      </c>
      <c r="S3961" s="1" t="s">
        <v>7078</v>
      </c>
      <c r="T3961" s="1" t="s">
        <v>7082</v>
      </c>
    </row>
    <row r="3962" spans="1:20" x14ac:dyDescent="0.3">
      <c r="A3962" s="1" t="s">
        <v>4032</v>
      </c>
      <c r="B3962" s="1" t="s">
        <v>17</v>
      </c>
      <c r="C3962" s="1" t="s">
        <v>103</v>
      </c>
      <c r="D3962" s="1">
        <v>-33.282195999999999</v>
      </c>
      <c r="E3962" s="1">
        <v>-85.815060000000003</v>
      </c>
      <c r="F3962" s="1" t="s">
        <v>43</v>
      </c>
      <c r="G3962" s="1">
        <v>225.86</v>
      </c>
      <c r="H3962" s="3" t="s">
        <v>7073</v>
      </c>
      <c r="I3962" s="1">
        <v>124</v>
      </c>
      <c r="J3962" s="1">
        <v>15</v>
      </c>
      <c r="K3962" s="1">
        <v>40.840000000000003</v>
      </c>
      <c r="L3962" s="2">
        <v>45563.870856481481</v>
      </c>
      <c r="M3962" s="1">
        <v>23.17</v>
      </c>
      <c r="N3962" s="1">
        <v>1002.05</v>
      </c>
      <c r="O3962" s="1">
        <v>2.7</v>
      </c>
      <c r="P3962" s="1">
        <v>2.7</v>
      </c>
      <c r="Q3962" s="1">
        <v>17.3</v>
      </c>
      <c r="R3962" s="1" t="b">
        <v>0</v>
      </c>
      <c r="S3962" s="1" t="s">
        <v>7077</v>
      </c>
      <c r="T3962" s="1" t="s">
        <v>7082</v>
      </c>
    </row>
    <row r="3963" spans="1:20" x14ac:dyDescent="0.3">
      <c r="A3963" s="1" t="s">
        <v>4033</v>
      </c>
      <c r="B3963" s="1" t="s">
        <v>78</v>
      </c>
      <c r="C3963" s="1" t="s">
        <v>88</v>
      </c>
      <c r="D3963" s="1">
        <v>46.055847999999997</v>
      </c>
      <c r="E3963" s="1">
        <v>-100.72311000000001</v>
      </c>
      <c r="F3963" s="1" t="s">
        <v>19</v>
      </c>
      <c r="G3963" s="1">
        <v>382.96</v>
      </c>
      <c r="H3963" s="3" t="s">
        <v>7073</v>
      </c>
      <c r="I3963" s="1">
        <v>381</v>
      </c>
      <c r="J3963" s="1">
        <v>19</v>
      </c>
      <c r="K3963" s="1">
        <v>57.95</v>
      </c>
      <c r="L3963" s="2">
        <v>45659.977800925924</v>
      </c>
      <c r="M3963" s="1">
        <v>16.02</v>
      </c>
      <c r="N3963" s="1">
        <v>1016.66</v>
      </c>
      <c r="O3963" s="1">
        <v>0.1</v>
      </c>
      <c r="P3963" s="1">
        <v>12.9</v>
      </c>
      <c r="Q3963" s="1">
        <v>16.64</v>
      </c>
      <c r="R3963" s="1" t="b">
        <v>0</v>
      </c>
      <c r="S3963" s="1" t="s">
        <v>7078</v>
      </c>
      <c r="T3963" s="1" t="s">
        <v>7083</v>
      </c>
    </row>
    <row r="3964" spans="1:20" x14ac:dyDescent="0.3">
      <c r="A3964" s="1" t="s">
        <v>4034</v>
      </c>
      <c r="B3964" s="1" t="s">
        <v>30</v>
      </c>
      <c r="C3964" s="1" t="s">
        <v>31</v>
      </c>
      <c r="D3964" s="1">
        <v>3.9453529999999999</v>
      </c>
      <c r="E3964" s="1">
        <v>13.427643</v>
      </c>
      <c r="F3964" s="1" t="s">
        <v>28</v>
      </c>
      <c r="G3964" s="1">
        <v>83.4</v>
      </c>
      <c r="H3964" s="3" t="s">
        <v>7073</v>
      </c>
      <c r="I3964" s="1">
        <v>300</v>
      </c>
      <c r="J3964" s="1">
        <v>5</v>
      </c>
      <c r="K3964" s="1">
        <v>47.44</v>
      </c>
      <c r="L3964" s="2">
        <v>45586.365995370368</v>
      </c>
      <c r="M3964" s="1">
        <v>1.63</v>
      </c>
      <c r="N3964" s="1">
        <v>1013.98</v>
      </c>
      <c r="O3964" s="1">
        <v>4.8</v>
      </c>
      <c r="P3964" s="1">
        <v>9.6</v>
      </c>
      <c r="Q3964" s="1">
        <v>15.07</v>
      </c>
      <c r="R3964" s="1" t="b">
        <v>0</v>
      </c>
      <c r="S3964" s="1" t="s">
        <v>7078</v>
      </c>
      <c r="T3964" s="1" t="s">
        <v>7084</v>
      </c>
    </row>
    <row r="3965" spans="1:20" x14ac:dyDescent="0.3">
      <c r="A3965" s="1" t="s">
        <v>4035</v>
      </c>
      <c r="B3965" s="1" t="s">
        <v>38</v>
      </c>
      <c r="C3965" s="1" t="s">
        <v>94</v>
      </c>
      <c r="D3965" s="1">
        <v>-73.261416999999994</v>
      </c>
      <c r="E3965" s="1">
        <v>-88.574811999999994</v>
      </c>
      <c r="F3965" s="1" t="s">
        <v>23</v>
      </c>
      <c r="G3965" s="1">
        <v>200.65</v>
      </c>
      <c r="H3965" s="3" t="s">
        <v>7073</v>
      </c>
      <c r="I3965" s="1">
        <v>360</v>
      </c>
      <c r="J3965" s="1">
        <v>2</v>
      </c>
      <c r="K3965" s="1">
        <v>36.32</v>
      </c>
      <c r="L3965" s="2">
        <v>45228.995162037034</v>
      </c>
      <c r="M3965" s="1">
        <v>23.54</v>
      </c>
      <c r="N3965" s="1">
        <v>1004.77</v>
      </c>
      <c r="O3965" s="1">
        <v>3.9</v>
      </c>
      <c r="P3965" s="1">
        <v>17.8</v>
      </c>
      <c r="Q3965" s="1">
        <v>9.32</v>
      </c>
      <c r="R3965" s="1" t="b">
        <v>0</v>
      </c>
      <c r="S3965" s="1" t="s">
        <v>7077</v>
      </c>
      <c r="T3965" s="1" t="s">
        <v>7085</v>
      </c>
    </row>
    <row r="3966" spans="1:20" x14ac:dyDescent="0.3">
      <c r="A3966" s="1" t="s">
        <v>4036</v>
      </c>
      <c r="B3966" s="1" t="s">
        <v>25</v>
      </c>
      <c r="C3966" s="1" t="s">
        <v>65</v>
      </c>
      <c r="D3966" s="1">
        <v>30.953203999999999</v>
      </c>
      <c r="E3966" s="1">
        <v>55.513241000000001</v>
      </c>
      <c r="F3966" s="1" t="s">
        <v>48</v>
      </c>
      <c r="G3966" s="1">
        <v>24.41</v>
      </c>
      <c r="H3966" s="3" t="s">
        <v>7073</v>
      </c>
      <c r="I3966" s="1">
        <v>380</v>
      </c>
      <c r="J3966" s="1">
        <v>4</v>
      </c>
      <c r="K3966" s="1">
        <v>13.19</v>
      </c>
      <c r="L3966" s="2">
        <v>45455.096550925926</v>
      </c>
      <c r="M3966" s="1">
        <v>0.95</v>
      </c>
      <c r="N3966" s="1">
        <v>1042.4000000000001</v>
      </c>
      <c r="O3966" s="1">
        <v>5.9</v>
      </c>
      <c r="P3966" s="1">
        <v>8.4</v>
      </c>
      <c r="Q3966" s="1">
        <v>15.15</v>
      </c>
      <c r="R3966" s="1" t="b">
        <v>1</v>
      </c>
      <c r="S3966" s="1" t="s">
        <v>7079</v>
      </c>
      <c r="T3966" s="1" t="s">
        <v>7085</v>
      </c>
    </row>
    <row r="3967" spans="1:20" x14ac:dyDescent="0.3">
      <c r="A3967" s="1" t="s">
        <v>4037</v>
      </c>
      <c r="B3967" s="1" t="s">
        <v>25</v>
      </c>
      <c r="C3967" s="1" t="s">
        <v>53</v>
      </c>
      <c r="D3967" s="1">
        <v>18.567836</v>
      </c>
      <c r="E3967" s="1">
        <v>-48.746167</v>
      </c>
      <c r="F3967" s="1" t="s">
        <v>48</v>
      </c>
      <c r="G3967" s="1">
        <v>390.9</v>
      </c>
      <c r="H3967" s="3" t="s">
        <v>7073</v>
      </c>
      <c r="I3967" s="1">
        <v>168</v>
      </c>
      <c r="J3967" s="1">
        <v>3</v>
      </c>
      <c r="K3967" s="1">
        <v>46.06</v>
      </c>
      <c r="L3967" s="2">
        <v>45314.858356481483</v>
      </c>
      <c r="M3967" s="1">
        <v>31.6</v>
      </c>
      <c r="N3967" s="1">
        <v>991.61</v>
      </c>
      <c r="O3967" s="1">
        <v>8.8000000000000007</v>
      </c>
      <c r="P3967" s="1">
        <v>13.9</v>
      </c>
      <c r="Q3967" s="1">
        <v>9.57</v>
      </c>
      <c r="R3967" s="1" t="b">
        <v>1</v>
      </c>
      <c r="S3967" s="1" t="s">
        <v>7078</v>
      </c>
      <c r="T3967" s="1" t="s">
        <v>7085</v>
      </c>
    </row>
    <row r="3968" spans="1:20" x14ac:dyDescent="0.3">
      <c r="A3968" s="1" t="s">
        <v>4038</v>
      </c>
      <c r="B3968" s="1" t="s">
        <v>30</v>
      </c>
      <c r="C3968" s="1" t="s">
        <v>31</v>
      </c>
      <c r="D3968" s="1">
        <v>50.363140999999999</v>
      </c>
      <c r="E3968" s="1">
        <v>-168.725134</v>
      </c>
      <c r="F3968" s="1" t="s">
        <v>19</v>
      </c>
      <c r="G3968" s="1">
        <v>311.58999999999997</v>
      </c>
      <c r="H3968" s="3" t="s">
        <v>7073</v>
      </c>
      <c r="I3968" s="1">
        <v>125</v>
      </c>
      <c r="J3968" s="1">
        <v>28</v>
      </c>
      <c r="K3968" s="1">
        <v>26.45</v>
      </c>
      <c r="L3968" s="2">
        <v>45105.566689814812</v>
      </c>
      <c r="M3968" s="1">
        <v>12.6</v>
      </c>
      <c r="N3968" s="1">
        <v>990.47</v>
      </c>
      <c r="O3968" s="1">
        <v>9.3000000000000007</v>
      </c>
      <c r="P3968" s="1">
        <v>5.3</v>
      </c>
      <c r="Q3968" s="1">
        <v>14.73</v>
      </c>
      <c r="R3968" s="1" t="b">
        <v>1</v>
      </c>
      <c r="S3968" s="1" t="s">
        <v>7079</v>
      </c>
      <c r="T3968" s="1" t="s">
        <v>7083</v>
      </c>
    </row>
    <row r="3969" spans="1:20" x14ac:dyDescent="0.3">
      <c r="A3969" s="1" t="s">
        <v>4039</v>
      </c>
      <c r="B3969" s="1" t="s">
        <v>30</v>
      </c>
      <c r="C3969" s="1" t="s">
        <v>31</v>
      </c>
      <c r="D3969" s="1">
        <v>76.052333000000004</v>
      </c>
      <c r="E3969" s="1">
        <v>6.7999650000000003</v>
      </c>
      <c r="F3969" s="1" t="s">
        <v>43</v>
      </c>
      <c r="G3969" s="1">
        <v>17.87</v>
      </c>
      <c r="H3969" s="3" t="s">
        <v>7073</v>
      </c>
      <c r="I3969" s="1">
        <v>405</v>
      </c>
      <c r="J3969" s="1">
        <v>32</v>
      </c>
      <c r="K3969" s="1">
        <v>49.75</v>
      </c>
      <c r="L3969" s="2">
        <v>45115.295162037037</v>
      </c>
      <c r="M3969" s="1">
        <v>2.09</v>
      </c>
      <c r="N3969" s="1">
        <v>1020.38</v>
      </c>
      <c r="O3969" s="1">
        <v>4.4000000000000004</v>
      </c>
      <c r="P3969" s="1">
        <v>5.9</v>
      </c>
      <c r="Q3969" s="1">
        <v>17.600000000000001</v>
      </c>
      <c r="R3969" s="1" t="b">
        <v>1</v>
      </c>
      <c r="S3969" s="1" t="s">
        <v>7080</v>
      </c>
      <c r="T3969" s="1" t="s">
        <v>7083</v>
      </c>
    </row>
    <row r="3970" spans="1:20" x14ac:dyDescent="0.3">
      <c r="A3970" s="1" t="s">
        <v>4040</v>
      </c>
      <c r="B3970" s="1" t="s">
        <v>114</v>
      </c>
      <c r="C3970" s="1" t="s">
        <v>247</v>
      </c>
      <c r="D3970" s="1">
        <v>22.481915000000001</v>
      </c>
      <c r="E3970" s="1">
        <v>-79.951031999999998</v>
      </c>
      <c r="F3970" s="1" t="s">
        <v>19</v>
      </c>
      <c r="G3970" s="1">
        <v>22.36</v>
      </c>
      <c r="H3970" s="3" t="s">
        <v>7073</v>
      </c>
      <c r="I3970" s="1">
        <v>428</v>
      </c>
      <c r="J3970" s="1">
        <v>23</v>
      </c>
      <c r="K3970" s="1">
        <v>74.41</v>
      </c>
      <c r="L3970" s="2">
        <v>45104.965300925927</v>
      </c>
      <c r="M3970" s="1">
        <v>23.74</v>
      </c>
      <c r="N3970" s="1">
        <v>1026.02</v>
      </c>
      <c r="O3970" s="1">
        <v>4.7</v>
      </c>
      <c r="P3970" s="1">
        <v>8.1</v>
      </c>
      <c r="Q3970" s="1">
        <v>17.809999999999999</v>
      </c>
      <c r="R3970" s="1" t="b">
        <v>1</v>
      </c>
      <c r="S3970" s="1" t="s">
        <v>7077</v>
      </c>
      <c r="T3970" s="1" t="s">
        <v>7083</v>
      </c>
    </row>
    <row r="3971" spans="1:20" x14ac:dyDescent="0.3">
      <c r="A3971" s="1" t="s">
        <v>4041</v>
      </c>
      <c r="B3971" s="1" t="s">
        <v>50</v>
      </c>
      <c r="C3971" s="1" t="s">
        <v>108</v>
      </c>
      <c r="D3971" s="1">
        <v>29.115998000000001</v>
      </c>
      <c r="E3971" s="1">
        <v>108.67556399999999</v>
      </c>
      <c r="F3971" s="1" t="s">
        <v>43</v>
      </c>
      <c r="G3971" s="1">
        <v>290.37</v>
      </c>
      <c r="H3971" s="3" t="s">
        <v>7073</v>
      </c>
      <c r="I3971" s="1">
        <v>476</v>
      </c>
      <c r="J3971" s="1">
        <v>13</v>
      </c>
      <c r="K3971" s="1">
        <v>18.07</v>
      </c>
      <c r="L3971" s="2">
        <v>45525.537523148145</v>
      </c>
      <c r="M3971" s="1">
        <v>16.21</v>
      </c>
      <c r="N3971" s="1">
        <v>993.62</v>
      </c>
      <c r="O3971" s="1">
        <v>1.6</v>
      </c>
      <c r="P3971" s="1">
        <v>6.8</v>
      </c>
      <c r="Q3971" s="1">
        <v>9.09</v>
      </c>
      <c r="R3971" s="1" t="b">
        <v>0</v>
      </c>
      <c r="S3971" s="1" t="s">
        <v>7078</v>
      </c>
      <c r="T3971" s="1" t="s">
        <v>7082</v>
      </c>
    </row>
    <row r="3972" spans="1:20" x14ac:dyDescent="0.3">
      <c r="A3972" s="1" t="s">
        <v>4042</v>
      </c>
      <c r="B3972" s="1" t="s">
        <v>50</v>
      </c>
      <c r="C3972" s="1" t="s">
        <v>108</v>
      </c>
      <c r="D3972" s="1">
        <v>-57.413131999999997</v>
      </c>
      <c r="E3972" s="1">
        <v>-32.335149999999999</v>
      </c>
      <c r="F3972" s="1" t="s">
        <v>28</v>
      </c>
      <c r="G3972" s="1">
        <v>307.64999999999998</v>
      </c>
      <c r="H3972" s="3" t="s">
        <v>7073</v>
      </c>
      <c r="I3972" s="1">
        <v>59</v>
      </c>
      <c r="J3972" s="1">
        <v>18</v>
      </c>
      <c r="K3972" s="1">
        <v>78.72</v>
      </c>
      <c r="L3972" s="2">
        <v>45438.608356481483</v>
      </c>
      <c r="M3972" s="1">
        <v>38.97</v>
      </c>
      <c r="N3972" s="1">
        <v>1007.35</v>
      </c>
      <c r="O3972" s="1">
        <v>0.5</v>
      </c>
      <c r="P3972" s="1">
        <v>5.8</v>
      </c>
      <c r="Q3972" s="1">
        <v>17.190000000000001</v>
      </c>
      <c r="R3972" s="1" t="b">
        <v>0</v>
      </c>
      <c r="S3972" s="1" t="s">
        <v>7079</v>
      </c>
      <c r="T3972" s="1" t="s">
        <v>7082</v>
      </c>
    </row>
    <row r="3973" spans="1:20" x14ac:dyDescent="0.3">
      <c r="A3973" s="1" t="s">
        <v>4043</v>
      </c>
      <c r="B3973" s="1" t="s">
        <v>50</v>
      </c>
      <c r="C3973" s="1" t="s">
        <v>108</v>
      </c>
      <c r="D3973" s="1">
        <v>-9.1343219999999992</v>
      </c>
      <c r="E3973" s="1">
        <v>148.64763199999999</v>
      </c>
      <c r="F3973" s="1" t="s">
        <v>19</v>
      </c>
      <c r="G3973" s="1">
        <v>160.16</v>
      </c>
      <c r="H3973" s="3" t="s">
        <v>7073</v>
      </c>
      <c r="I3973" s="1">
        <v>405</v>
      </c>
      <c r="J3973" s="1">
        <v>22</v>
      </c>
      <c r="K3973" s="1">
        <v>53.94</v>
      </c>
      <c r="L3973" s="2">
        <v>45710.202800925923</v>
      </c>
      <c r="M3973" s="1">
        <v>22</v>
      </c>
      <c r="N3973" s="1">
        <v>1046.26</v>
      </c>
      <c r="O3973" s="1">
        <v>7.1</v>
      </c>
      <c r="P3973" s="1">
        <v>1.9</v>
      </c>
      <c r="Q3973" s="1">
        <v>2.0299999999999998</v>
      </c>
      <c r="R3973" s="1" t="b">
        <v>1</v>
      </c>
      <c r="S3973" s="1" t="s">
        <v>7077</v>
      </c>
      <c r="T3973" s="1" t="s">
        <v>7083</v>
      </c>
    </row>
    <row r="3974" spans="1:20" x14ac:dyDescent="0.3">
      <c r="A3974" s="1" t="s">
        <v>4044</v>
      </c>
      <c r="B3974" s="1" t="s">
        <v>50</v>
      </c>
      <c r="C3974" s="1" t="s">
        <v>152</v>
      </c>
      <c r="D3974" s="1">
        <v>61.382973999999997</v>
      </c>
      <c r="E3974" s="1">
        <v>31.264755999999998</v>
      </c>
      <c r="F3974" s="1" t="s">
        <v>35</v>
      </c>
      <c r="G3974" s="1">
        <v>74.84</v>
      </c>
      <c r="H3974" s="3" t="s">
        <v>7073</v>
      </c>
      <c r="I3974" s="1">
        <v>245</v>
      </c>
      <c r="J3974" s="1">
        <v>20</v>
      </c>
      <c r="K3974" s="1">
        <v>61.31</v>
      </c>
      <c r="L3974" s="2">
        <v>45369.887523148151</v>
      </c>
      <c r="M3974" s="1">
        <v>11.37</v>
      </c>
      <c r="N3974" s="1">
        <v>997.26</v>
      </c>
      <c r="O3974" s="1">
        <v>0.7</v>
      </c>
      <c r="P3974" s="1">
        <v>16.899999999999999</v>
      </c>
      <c r="Q3974" s="1">
        <v>2.04</v>
      </c>
      <c r="R3974" s="1" t="b">
        <v>0</v>
      </c>
      <c r="S3974" s="1" t="s">
        <v>7078</v>
      </c>
      <c r="T3974" s="1" t="s">
        <v>7083</v>
      </c>
    </row>
    <row r="3975" spans="1:20" x14ac:dyDescent="0.3">
      <c r="A3975" s="1" t="s">
        <v>4045</v>
      </c>
      <c r="B3975" s="1" t="s">
        <v>50</v>
      </c>
      <c r="C3975" s="1" t="s">
        <v>133</v>
      </c>
      <c r="D3975" s="1">
        <v>74.123317999999998</v>
      </c>
      <c r="E3975" s="1">
        <v>-120.74224</v>
      </c>
      <c r="F3975" s="1" t="s">
        <v>23</v>
      </c>
      <c r="G3975" s="1">
        <v>382.56</v>
      </c>
      <c r="H3975" s="3" t="s">
        <v>7073</v>
      </c>
      <c r="I3975" s="1">
        <v>291</v>
      </c>
      <c r="J3975" s="1">
        <v>8</v>
      </c>
      <c r="K3975" s="1">
        <v>42.35</v>
      </c>
      <c r="L3975" s="2">
        <v>45294.049328703702</v>
      </c>
      <c r="M3975" s="1">
        <v>28.52</v>
      </c>
      <c r="N3975" s="1">
        <v>1026.79</v>
      </c>
      <c r="O3975" s="1">
        <v>8.1</v>
      </c>
      <c r="P3975" s="1">
        <v>2.2000000000000002</v>
      </c>
      <c r="Q3975" s="1">
        <v>10.97</v>
      </c>
      <c r="R3975" s="1" t="b">
        <v>0</v>
      </c>
      <c r="S3975" s="1" t="s">
        <v>7079</v>
      </c>
      <c r="T3975" s="1" t="s">
        <v>7084</v>
      </c>
    </row>
    <row r="3976" spans="1:20" x14ac:dyDescent="0.3">
      <c r="A3976" s="1" t="s">
        <v>4046</v>
      </c>
      <c r="B3976" s="1" t="s">
        <v>50</v>
      </c>
      <c r="C3976" s="1" t="s">
        <v>133</v>
      </c>
      <c r="D3976" s="1">
        <v>-72.014295000000004</v>
      </c>
      <c r="E3976" s="1">
        <v>70.447847999999993</v>
      </c>
      <c r="F3976" s="1" t="s">
        <v>43</v>
      </c>
      <c r="G3976" s="1">
        <v>399.76</v>
      </c>
      <c r="H3976" s="3" t="s">
        <v>7073</v>
      </c>
      <c r="I3976" s="1">
        <v>389</v>
      </c>
      <c r="J3976" s="1">
        <v>11</v>
      </c>
      <c r="K3976" s="1">
        <v>25.46</v>
      </c>
      <c r="L3976" s="2">
        <v>45239.372939814813</v>
      </c>
      <c r="M3976" s="1">
        <v>11.22</v>
      </c>
      <c r="N3976" s="1">
        <v>1031.81</v>
      </c>
      <c r="O3976" s="1">
        <v>5.9</v>
      </c>
      <c r="P3976" s="1">
        <v>17.899999999999999</v>
      </c>
      <c r="Q3976" s="1">
        <v>13.04</v>
      </c>
      <c r="R3976" s="1" t="b">
        <v>0</v>
      </c>
      <c r="S3976" s="1" t="s">
        <v>7080</v>
      </c>
      <c r="T3976" s="1" t="s">
        <v>7084</v>
      </c>
    </row>
    <row r="3977" spans="1:20" x14ac:dyDescent="0.3">
      <c r="A3977" s="1" t="s">
        <v>4047</v>
      </c>
      <c r="B3977" s="1" t="s">
        <v>33</v>
      </c>
      <c r="C3977" s="1" t="s">
        <v>124</v>
      </c>
      <c r="D3977" s="1">
        <v>37.108308000000001</v>
      </c>
      <c r="E3977" s="1">
        <v>-79.883893</v>
      </c>
      <c r="F3977" s="1" t="s">
        <v>48</v>
      </c>
      <c r="G3977" s="1">
        <v>360.69</v>
      </c>
      <c r="H3977" s="3" t="s">
        <v>7073</v>
      </c>
      <c r="I3977" s="1">
        <v>102</v>
      </c>
      <c r="J3977" s="1">
        <v>4</v>
      </c>
      <c r="K3977" s="1">
        <v>39.47</v>
      </c>
      <c r="L3977" s="2">
        <v>45464.891689814816</v>
      </c>
      <c r="M3977" s="1">
        <v>36.22</v>
      </c>
      <c r="N3977" s="1">
        <v>1011.37</v>
      </c>
      <c r="O3977" s="1">
        <v>2.2000000000000002</v>
      </c>
      <c r="P3977" s="1">
        <v>3.4</v>
      </c>
      <c r="Q3977" s="1">
        <v>3.06</v>
      </c>
      <c r="R3977" s="1" t="b">
        <v>0</v>
      </c>
      <c r="S3977" s="1" t="s">
        <v>7077</v>
      </c>
      <c r="T3977" s="1" t="s">
        <v>7085</v>
      </c>
    </row>
    <row r="3978" spans="1:20" x14ac:dyDescent="0.3">
      <c r="A3978" s="1" t="s">
        <v>4048</v>
      </c>
      <c r="B3978" s="1" t="s">
        <v>25</v>
      </c>
      <c r="C3978" s="1" t="s">
        <v>53</v>
      </c>
      <c r="D3978" s="1">
        <v>-1.2510250000000001</v>
      </c>
      <c r="E3978" s="1">
        <v>-135.62733499999999</v>
      </c>
      <c r="F3978" s="1" t="s">
        <v>23</v>
      </c>
      <c r="G3978" s="1">
        <v>335.5</v>
      </c>
      <c r="H3978" s="3" t="s">
        <v>7073</v>
      </c>
      <c r="I3978" s="1">
        <v>128</v>
      </c>
      <c r="J3978" s="1">
        <v>5</v>
      </c>
      <c r="K3978" s="1">
        <v>77.790000000000006</v>
      </c>
      <c r="L3978" s="2">
        <v>45561.430578703701</v>
      </c>
      <c r="M3978" s="1">
        <v>15.3</v>
      </c>
      <c r="N3978" s="1">
        <v>1045.6300000000001</v>
      </c>
      <c r="O3978" s="1">
        <v>5.9</v>
      </c>
      <c r="P3978" s="1">
        <v>2.2000000000000002</v>
      </c>
      <c r="Q3978" s="1">
        <v>9.44</v>
      </c>
      <c r="R3978" s="1" t="b">
        <v>0</v>
      </c>
      <c r="S3978" s="1" t="s">
        <v>7080</v>
      </c>
      <c r="T3978" s="1" t="s">
        <v>7085</v>
      </c>
    </row>
    <row r="3979" spans="1:20" x14ac:dyDescent="0.3">
      <c r="A3979" s="1" t="s">
        <v>4049</v>
      </c>
      <c r="B3979" s="1" t="s">
        <v>38</v>
      </c>
      <c r="C3979" s="1" t="s">
        <v>94</v>
      </c>
      <c r="D3979" s="1">
        <v>-89.139971000000003</v>
      </c>
      <c r="E3979" s="1">
        <v>88.684608999999995</v>
      </c>
      <c r="F3979" s="1" t="s">
        <v>28</v>
      </c>
      <c r="G3979" s="1">
        <v>24.12</v>
      </c>
      <c r="H3979" s="3" t="s">
        <v>7073</v>
      </c>
      <c r="I3979" s="1">
        <v>222</v>
      </c>
      <c r="J3979" s="1">
        <v>5</v>
      </c>
      <c r="K3979" s="1">
        <v>21.92</v>
      </c>
      <c r="L3979" s="2">
        <v>45194.980578703704</v>
      </c>
      <c r="M3979" s="1">
        <v>22.22</v>
      </c>
      <c r="N3979" s="1">
        <v>1031.57</v>
      </c>
      <c r="O3979" s="1">
        <v>2</v>
      </c>
      <c r="P3979" s="1">
        <v>11.7</v>
      </c>
      <c r="Q3979" s="1">
        <v>1.89</v>
      </c>
      <c r="R3979" s="1" t="b">
        <v>1</v>
      </c>
      <c r="S3979" s="1" t="s">
        <v>7080</v>
      </c>
      <c r="T3979" s="1" t="s">
        <v>7085</v>
      </c>
    </row>
    <row r="3980" spans="1:20" x14ac:dyDescent="0.3">
      <c r="A3980" s="1" t="s">
        <v>4050</v>
      </c>
      <c r="B3980" s="1" t="s">
        <v>17</v>
      </c>
      <c r="C3980" s="1" t="s">
        <v>18</v>
      </c>
      <c r="D3980" s="1">
        <v>40.785282000000002</v>
      </c>
      <c r="E3980" s="1">
        <v>-67.554511000000005</v>
      </c>
      <c r="F3980" s="1" t="s">
        <v>35</v>
      </c>
      <c r="G3980" s="1">
        <v>183.37</v>
      </c>
      <c r="H3980" s="3" t="s">
        <v>7073</v>
      </c>
      <c r="I3980" s="1">
        <v>496</v>
      </c>
      <c r="J3980" s="1">
        <v>18</v>
      </c>
      <c r="K3980" s="1">
        <v>56.74</v>
      </c>
      <c r="L3980" s="2">
        <v>45377.149328703701</v>
      </c>
      <c r="M3980" s="1">
        <v>2.5</v>
      </c>
      <c r="N3980" s="1">
        <v>1012.05</v>
      </c>
      <c r="O3980" s="1">
        <v>4.8</v>
      </c>
      <c r="P3980" s="1">
        <v>10.5</v>
      </c>
      <c r="Q3980" s="1">
        <v>12.04</v>
      </c>
      <c r="R3980" s="1" t="b">
        <v>0</v>
      </c>
      <c r="S3980" s="1" t="s">
        <v>7079</v>
      </c>
      <c r="T3980" s="1" t="s">
        <v>7082</v>
      </c>
    </row>
    <row r="3981" spans="1:20" x14ac:dyDescent="0.3">
      <c r="A3981" s="1" t="s">
        <v>4051</v>
      </c>
      <c r="B3981" s="1" t="s">
        <v>78</v>
      </c>
      <c r="C3981" s="1" t="s">
        <v>88</v>
      </c>
      <c r="D3981" s="1">
        <v>41.935761999999997</v>
      </c>
      <c r="E3981" s="1">
        <v>1.18892</v>
      </c>
      <c r="F3981" s="1" t="s">
        <v>28</v>
      </c>
      <c r="G3981" s="1">
        <v>302.17</v>
      </c>
      <c r="H3981" s="3" t="s">
        <v>7073</v>
      </c>
      <c r="I3981" s="1">
        <v>153</v>
      </c>
      <c r="J3981" s="1">
        <v>14</v>
      </c>
      <c r="K3981" s="1">
        <v>26.49</v>
      </c>
      <c r="L3981" s="2">
        <v>45564.055578703701</v>
      </c>
      <c r="M3981" s="1">
        <v>17.329999999999998</v>
      </c>
      <c r="N3981" s="1">
        <v>1019.85</v>
      </c>
      <c r="O3981" s="1">
        <v>8.8000000000000007</v>
      </c>
      <c r="P3981" s="1">
        <v>10.3</v>
      </c>
      <c r="Q3981" s="1">
        <v>17.100000000000001</v>
      </c>
      <c r="R3981" s="1" t="b">
        <v>1</v>
      </c>
      <c r="S3981" s="1" t="s">
        <v>7077</v>
      </c>
      <c r="T3981" s="1" t="s">
        <v>7082</v>
      </c>
    </row>
    <row r="3982" spans="1:20" x14ac:dyDescent="0.3">
      <c r="A3982" s="1" t="s">
        <v>4052</v>
      </c>
      <c r="B3982" s="1" t="s">
        <v>38</v>
      </c>
      <c r="C3982" s="1" t="s">
        <v>81</v>
      </c>
      <c r="D3982" s="1">
        <v>13.630176000000001</v>
      </c>
      <c r="E3982" s="1">
        <v>86.706548999999995</v>
      </c>
      <c r="F3982" s="1" t="s">
        <v>19</v>
      </c>
      <c r="G3982" s="1">
        <v>359.49</v>
      </c>
      <c r="H3982" s="3" t="s">
        <v>7073</v>
      </c>
      <c r="I3982" s="1">
        <v>187</v>
      </c>
      <c r="J3982" s="1">
        <v>19</v>
      </c>
      <c r="K3982" s="1">
        <v>61.37</v>
      </c>
      <c r="L3982" s="2">
        <v>45324.354189814818</v>
      </c>
      <c r="M3982" s="1">
        <v>33.380000000000003</v>
      </c>
      <c r="N3982" s="1">
        <v>1028.48</v>
      </c>
      <c r="O3982" s="1">
        <v>5.0999999999999996</v>
      </c>
      <c r="P3982" s="1">
        <v>11.9</v>
      </c>
      <c r="Q3982" s="1">
        <v>14.75</v>
      </c>
      <c r="R3982" s="1" t="b">
        <v>1</v>
      </c>
      <c r="S3982" s="1" t="s">
        <v>7080</v>
      </c>
      <c r="T3982" s="1" t="s">
        <v>7082</v>
      </c>
    </row>
    <row r="3983" spans="1:20" x14ac:dyDescent="0.3">
      <c r="A3983" s="1" t="s">
        <v>4053</v>
      </c>
      <c r="B3983" s="1" t="s">
        <v>25</v>
      </c>
      <c r="C3983" s="1" t="s">
        <v>65</v>
      </c>
      <c r="D3983" s="1">
        <v>56.240603</v>
      </c>
      <c r="E3983" s="1">
        <v>-33.168436</v>
      </c>
      <c r="F3983" s="1" t="s">
        <v>28</v>
      </c>
      <c r="G3983" s="1">
        <v>396.8</v>
      </c>
      <c r="H3983" s="3" t="s">
        <v>7073</v>
      </c>
      <c r="I3983" s="1">
        <v>223</v>
      </c>
      <c r="J3983" s="1">
        <v>42</v>
      </c>
      <c r="K3983" s="1">
        <v>50.7</v>
      </c>
      <c r="L3983" s="2">
        <v>45150.134745370371</v>
      </c>
      <c r="M3983" s="1">
        <v>32.32</v>
      </c>
      <c r="N3983" s="1">
        <v>1021.45</v>
      </c>
      <c r="O3983" s="1">
        <v>1.6</v>
      </c>
      <c r="P3983" s="1">
        <v>6.5</v>
      </c>
      <c r="Q3983" s="1">
        <v>7.57</v>
      </c>
      <c r="R3983" s="1" t="b">
        <v>1</v>
      </c>
      <c r="S3983" s="1" t="s">
        <v>7079</v>
      </c>
      <c r="T3983" s="1" t="s">
        <v>7083</v>
      </c>
    </row>
    <row r="3984" spans="1:20" x14ac:dyDescent="0.3">
      <c r="A3984" s="1" t="s">
        <v>4054</v>
      </c>
      <c r="B3984" s="1" t="s">
        <v>25</v>
      </c>
      <c r="C3984" s="1" t="s">
        <v>65</v>
      </c>
      <c r="D3984" s="1">
        <v>81.854934999999998</v>
      </c>
      <c r="E3984" s="1">
        <v>-5.6466159999999999</v>
      </c>
      <c r="F3984" s="1" t="s">
        <v>35</v>
      </c>
      <c r="G3984" s="1">
        <v>365</v>
      </c>
      <c r="H3984" s="3" t="s">
        <v>7073</v>
      </c>
      <c r="I3984" s="1">
        <v>420</v>
      </c>
      <c r="J3984" s="1">
        <v>8</v>
      </c>
      <c r="K3984" s="1">
        <v>87.91</v>
      </c>
      <c r="L3984" s="2">
        <v>45216.366689814815</v>
      </c>
      <c r="M3984" s="1">
        <v>9.36</v>
      </c>
      <c r="N3984" s="1">
        <v>1041.51</v>
      </c>
      <c r="O3984" s="1">
        <v>8</v>
      </c>
      <c r="P3984" s="1">
        <v>13.6</v>
      </c>
      <c r="Q3984" s="1">
        <v>19.88</v>
      </c>
      <c r="R3984" s="1" t="b">
        <v>1</v>
      </c>
      <c r="S3984" s="1" t="s">
        <v>7077</v>
      </c>
      <c r="T3984" s="1" t="s">
        <v>7084</v>
      </c>
    </row>
    <row r="3985" spans="1:20" x14ac:dyDescent="0.3">
      <c r="A3985" s="1" t="s">
        <v>4055</v>
      </c>
      <c r="B3985" s="1" t="s">
        <v>78</v>
      </c>
      <c r="C3985" s="1" t="s">
        <v>79</v>
      </c>
      <c r="D3985" s="1">
        <v>26.560694000000002</v>
      </c>
      <c r="E3985" s="1">
        <v>32.432707999999998</v>
      </c>
      <c r="F3985" s="1" t="s">
        <v>48</v>
      </c>
      <c r="G3985" s="1">
        <v>280.35000000000002</v>
      </c>
      <c r="H3985" s="3" t="s">
        <v>7073</v>
      </c>
      <c r="I3985" s="1">
        <v>248</v>
      </c>
      <c r="J3985" s="1">
        <v>3</v>
      </c>
      <c r="K3985" s="1">
        <v>35.909999999999997</v>
      </c>
      <c r="L3985" s="2">
        <v>45238.314606481479</v>
      </c>
      <c r="M3985" s="1">
        <v>9.43</v>
      </c>
      <c r="N3985" s="1">
        <v>1004.98</v>
      </c>
      <c r="O3985" s="1">
        <v>2.1</v>
      </c>
      <c r="P3985" s="1">
        <v>10.5</v>
      </c>
      <c r="Q3985" s="1">
        <v>13.26</v>
      </c>
      <c r="R3985" s="1" t="b">
        <v>1</v>
      </c>
      <c r="S3985" s="1" t="s">
        <v>7080</v>
      </c>
      <c r="T3985" s="1" t="s">
        <v>7085</v>
      </c>
    </row>
    <row r="3986" spans="1:20" x14ac:dyDescent="0.3">
      <c r="A3986" s="1" t="s">
        <v>4056</v>
      </c>
      <c r="B3986" s="1" t="s">
        <v>30</v>
      </c>
      <c r="C3986" s="1" t="s">
        <v>31</v>
      </c>
      <c r="D3986" s="1">
        <v>48.213118000000001</v>
      </c>
      <c r="E3986" s="1">
        <v>-141.545401</v>
      </c>
      <c r="F3986" s="1" t="s">
        <v>28</v>
      </c>
      <c r="G3986" s="1">
        <v>372.07</v>
      </c>
      <c r="H3986" s="3" t="s">
        <v>7073</v>
      </c>
      <c r="I3986" s="1">
        <v>350</v>
      </c>
      <c r="J3986" s="1">
        <v>4</v>
      </c>
      <c r="K3986" s="1">
        <v>87.04</v>
      </c>
      <c r="L3986" s="2">
        <v>45643.844467592593</v>
      </c>
      <c r="M3986" s="1">
        <v>32.78</v>
      </c>
      <c r="N3986" s="1">
        <v>1000.99</v>
      </c>
      <c r="O3986" s="1">
        <v>8.1</v>
      </c>
      <c r="P3986" s="1">
        <v>7.4</v>
      </c>
      <c r="Q3986" s="1">
        <v>16.3</v>
      </c>
      <c r="R3986" s="1" t="b">
        <v>0</v>
      </c>
      <c r="S3986" s="1" t="s">
        <v>7080</v>
      </c>
      <c r="T3986" s="1" t="s">
        <v>7085</v>
      </c>
    </row>
    <row r="3987" spans="1:20" x14ac:dyDescent="0.3">
      <c r="A3987" s="1" t="s">
        <v>4057</v>
      </c>
      <c r="B3987" s="1" t="s">
        <v>114</v>
      </c>
      <c r="C3987" s="1" t="s">
        <v>247</v>
      </c>
      <c r="D3987" s="1">
        <v>81.736399000000006</v>
      </c>
      <c r="E3987" s="1">
        <v>-158.80593500000001</v>
      </c>
      <c r="F3987" s="1" t="s">
        <v>28</v>
      </c>
      <c r="G3987" s="1">
        <v>57.16</v>
      </c>
      <c r="H3987" s="3" t="s">
        <v>7073</v>
      </c>
      <c r="I3987" s="1">
        <v>450</v>
      </c>
      <c r="J3987" s="1">
        <v>4</v>
      </c>
      <c r="K3987" s="1">
        <v>41.75</v>
      </c>
      <c r="L3987" s="2">
        <v>45398.886828703704</v>
      </c>
      <c r="M3987" s="1">
        <v>37.25</v>
      </c>
      <c r="N3987" s="1">
        <v>994.97</v>
      </c>
      <c r="O3987" s="1">
        <v>5.3</v>
      </c>
      <c r="P3987" s="1">
        <v>16.7</v>
      </c>
      <c r="Q3987" s="1">
        <v>13.39</v>
      </c>
      <c r="R3987" s="1" t="b">
        <v>1</v>
      </c>
      <c r="S3987" s="1" t="s">
        <v>7077</v>
      </c>
      <c r="T3987" s="1" t="s">
        <v>7085</v>
      </c>
    </row>
    <row r="3988" spans="1:20" x14ac:dyDescent="0.3">
      <c r="A3988" s="1" t="s">
        <v>4058</v>
      </c>
      <c r="B3988" s="1" t="s">
        <v>25</v>
      </c>
      <c r="C3988" s="1" t="s">
        <v>26</v>
      </c>
      <c r="D3988" s="1">
        <v>-63.421298</v>
      </c>
      <c r="E3988" s="1">
        <v>99.507964000000001</v>
      </c>
      <c r="F3988" s="1" t="s">
        <v>35</v>
      </c>
      <c r="G3988" s="1">
        <v>180.75</v>
      </c>
      <c r="H3988" s="3" t="s">
        <v>7073</v>
      </c>
      <c r="I3988" s="1">
        <v>495</v>
      </c>
      <c r="J3988" s="1">
        <v>43</v>
      </c>
      <c r="K3988" s="1">
        <v>56.05</v>
      </c>
      <c r="L3988" s="2">
        <v>45244.206273148149</v>
      </c>
      <c r="M3988" s="1">
        <v>4.2699999999999996</v>
      </c>
      <c r="N3988" s="1">
        <v>982.64</v>
      </c>
      <c r="O3988" s="1">
        <v>5</v>
      </c>
      <c r="P3988" s="1">
        <v>14.8</v>
      </c>
      <c r="Q3988" s="1">
        <v>19.79</v>
      </c>
      <c r="R3988" s="1" t="b">
        <v>1</v>
      </c>
      <c r="S3988" s="1" t="s">
        <v>7078</v>
      </c>
      <c r="T3988" s="1" t="s">
        <v>7083</v>
      </c>
    </row>
    <row r="3989" spans="1:20" x14ac:dyDescent="0.3">
      <c r="A3989" s="1" t="s">
        <v>4059</v>
      </c>
      <c r="B3989" s="1" t="s">
        <v>25</v>
      </c>
      <c r="C3989" s="1" t="s">
        <v>53</v>
      </c>
      <c r="D3989" s="1">
        <v>-10.965859999999999</v>
      </c>
      <c r="E3989" s="1">
        <v>-103.32331600000001</v>
      </c>
      <c r="F3989" s="1" t="s">
        <v>28</v>
      </c>
      <c r="G3989" s="1">
        <v>13.62</v>
      </c>
      <c r="H3989" s="3" t="s">
        <v>7073</v>
      </c>
      <c r="I3989" s="1">
        <v>437</v>
      </c>
      <c r="J3989" s="1">
        <v>38</v>
      </c>
      <c r="K3989" s="1">
        <v>24.28</v>
      </c>
      <c r="L3989" s="2">
        <v>45251.723634259259</v>
      </c>
      <c r="M3989" s="1">
        <v>18.28</v>
      </c>
      <c r="N3989" s="1">
        <v>983.01</v>
      </c>
      <c r="O3989" s="1">
        <v>9.4</v>
      </c>
      <c r="P3989" s="1">
        <v>8.5</v>
      </c>
      <c r="Q3989" s="1">
        <v>16.43</v>
      </c>
      <c r="R3989" s="1" t="b">
        <v>1</v>
      </c>
      <c r="S3989" s="1" t="s">
        <v>7078</v>
      </c>
      <c r="T3989" s="1" t="s">
        <v>7083</v>
      </c>
    </row>
    <row r="3990" spans="1:20" x14ac:dyDescent="0.3">
      <c r="A3990" s="1" t="s">
        <v>4060</v>
      </c>
      <c r="B3990" s="1" t="s">
        <v>25</v>
      </c>
      <c r="C3990" s="1" t="s">
        <v>65</v>
      </c>
      <c r="D3990" s="1">
        <v>12.504572</v>
      </c>
      <c r="E3990" s="1">
        <v>38.696218999999999</v>
      </c>
      <c r="F3990" s="1" t="s">
        <v>35</v>
      </c>
      <c r="G3990" s="1">
        <v>278.14999999999998</v>
      </c>
      <c r="H3990" s="3" t="s">
        <v>7073</v>
      </c>
      <c r="I3990" s="1">
        <v>105</v>
      </c>
      <c r="J3990" s="1">
        <v>20</v>
      </c>
      <c r="K3990" s="1">
        <v>18.059999999999999</v>
      </c>
      <c r="L3990" s="2">
        <v>45097.243773148148</v>
      </c>
      <c r="M3990" s="1">
        <v>13.83</v>
      </c>
      <c r="N3990" s="1">
        <v>1040.9000000000001</v>
      </c>
      <c r="O3990" s="1">
        <v>7.8</v>
      </c>
      <c r="P3990" s="1">
        <v>17.100000000000001</v>
      </c>
      <c r="Q3990" s="1">
        <v>10.39</v>
      </c>
      <c r="R3990" s="1" t="b">
        <v>0</v>
      </c>
      <c r="S3990" s="1" t="s">
        <v>7077</v>
      </c>
      <c r="T3990" s="1" t="s">
        <v>7083</v>
      </c>
    </row>
    <row r="3991" spans="1:20" x14ac:dyDescent="0.3">
      <c r="A3991" s="1" t="s">
        <v>4061</v>
      </c>
      <c r="B3991" s="1" t="s">
        <v>30</v>
      </c>
      <c r="C3991" s="1" t="s">
        <v>187</v>
      </c>
      <c r="D3991" s="1">
        <v>-18.42493</v>
      </c>
      <c r="E3991" s="1">
        <v>155.85212300000001</v>
      </c>
      <c r="F3991" s="1" t="s">
        <v>19</v>
      </c>
      <c r="G3991" s="1">
        <v>340.79</v>
      </c>
      <c r="H3991" s="3" t="s">
        <v>7073</v>
      </c>
      <c r="I3991" s="1">
        <v>219</v>
      </c>
      <c r="J3991" s="1">
        <v>13</v>
      </c>
      <c r="K3991" s="1">
        <v>37.82</v>
      </c>
      <c r="L3991" s="2">
        <v>45579.204189814816</v>
      </c>
      <c r="M3991" s="1">
        <v>34.89</v>
      </c>
      <c r="N3991" s="1">
        <v>1027.49</v>
      </c>
      <c r="O3991" s="1">
        <v>0.4</v>
      </c>
      <c r="P3991" s="1">
        <v>18.5</v>
      </c>
      <c r="Q3991" s="1">
        <v>7.34</v>
      </c>
      <c r="R3991" s="1" t="b">
        <v>0</v>
      </c>
      <c r="S3991" s="1" t="s">
        <v>7077</v>
      </c>
      <c r="T3991" s="1" t="s">
        <v>7082</v>
      </c>
    </row>
    <row r="3992" spans="1:20" x14ac:dyDescent="0.3">
      <c r="A3992" s="1" t="s">
        <v>4062</v>
      </c>
      <c r="B3992" s="1" t="s">
        <v>17</v>
      </c>
      <c r="C3992" s="1" t="s">
        <v>103</v>
      </c>
      <c r="D3992" s="1">
        <v>25.262930000000001</v>
      </c>
      <c r="E3992" s="1">
        <v>176.87365500000001</v>
      </c>
      <c r="F3992" s="1" t="s">
        <v>23</v>
      </c>
      <c r="G3992" s="1">
        <v>36.03</v>
      </c>
      <c r="H3992" s="3" t="s">
        <v>7073</v>
      </c>
      <c r="I3992" s="1">
        <v>255</v>
      </c>
      <c r="J3992" s="1">
        <v>13</v>
      </c>
      <c r="K3992" s="1">
        <v>31.82</v>
      </c>
      <c r="L3992" s="2">
        <v>45407.414606481485</v>
      </c>
      <c r="M3992" s="1">
        <v>3.8</v>
      </c>
      <c r="N3992" s="1">
        <v>1026.24</v>
      </c>
      <c r="O3992" s="1">
        <v>3.3</v>
      </c>
      <c r="P3992" s="1">
        <v>11.2</v>
      </c>
      <c r="Q3992" s="1">
        <v>13.64</v>
      </c>
      <c r="R3992" s="1" t="b">
        <v>0</v>
      </c>
      <c r="S3992" s="1" t="s">
        <v>7077</v>
      </c>
      <c r="T3992" s="1" t="s">
        <v>7082</v>
      </c>
    </row>
    <row r="3993" spans="1:20" x14ac:dyDescent="0.3">
      <c r="A3993" s="1" t="s">
        <v>4063</v>
      </c>
      <c r="B3993" s="1" t="s">
        <v>78</v>
      </c>
      <c r="C3993" s="1" t="s">
        <v>79</v>
      </c>
      <c r="D3993" s="1">
        <v>-14.662493</v>
      </c>
      <c r="E3993" s="1">
        <v>117.41801100000001</v>
      </c>
      <c r="F3993" s="1" t="s">
        <v>48</v>
      </c>
      <c r="G3993" s="1">
        <v>324.69</v>
      </c>
      <c r="H3993" s="3" t="s">
        <v>7073</v>
      </c>
      <c r="I3993" s="1">
        <v>494</v>
      </c>
      <c r="J3993" s="1">
        <v>32</v>
      </c>
      <c r="K3993" s="1">
        <v>88.49</v>
      </c>
      <c r="L3993" s="2">
        <v>45726.129884259259</v>
      </c>
      <c r="M3993" s="1">
        <v>8.84</v>
      </c>
      <c r="N3993" s="1">
        <v>1023.02</v>
      </c>
      <c r="O3993" s="1">
        <v>9.6</v>
      </c>
      <c r="P3993" s="1">
        <v>5.0999999999999996</v>
      </c>
      <c r="Q3993" s="1">
        <v>11.8</v>
      </c>
      <c r="R3993" s="1" t="b">
        <v>0</v>
      </c>
      <c r="S3993" s="1" t="s">
        <v>7079</v>
      </c>
      <c r="T3993" s="1" t="s">
        <v>7083</v>
      </c>
    </row>
    <row r="3994" spans="1:20" x14ac:dyDescent="0.3">
      <c r="A3994" s="1" t="s">
        <v>4064</v>
      </c>
      <c r="B3994" s="1" t="s">
        <v>33</v>
      </c>
      <c r="C3994" s="1" t="s">
        <v>112</v>
      </c>
      <c r="D3994" s="1">
        <v>21.663799999999998</v>
      </c>
      <c r="E3994" s="1">
        <v>-39.318860000000001</v>
      </c>
      <c r="F3994" s="1" t="s">
        <v>35</v>
      </c>
      <c r="G3994" s="1">
        <v>134.91</v>
      </c>
      <c r="H3994" s="3" t="s">
        <v>7073</v>
      </c>
      <c r="I3994" s="1">
        <v>398</v>
      </c>
      <c r="J3994" s="1">
        <v>40</v>
      </c>
      <c r="K3994" s="1">
        <v>63.05</v>
      </c>
      <c r="L3994" s="2">
        <v>45624.199328703704</v>
      </c>
      <c r="M3994" s="1">
        <v>30.22</v>
      </c>
      <c r="N3994" s="1">
        <v>1039.45</v>
      </c>
      <c r="O3994" s="1">
        <v>0.2</v>
      </c>
      <c r="P3994" s="1">
        <v>18.399999999999999</v>
      </c>
      <c r="Q3994" s="1">
        <v>12.59</v>
      </c>
      <c r="R3994" s="1" t="b">
        <v>1</v>
      </c>
      <c r="S3994" s="1" t="s">
        <v>7077</v>
      </c>
      <c r="T3994" s="1" t="s">
        <v>7083</v>
      </c>
    </row>
    <row r="3995" spans="1:20" x14ac:dyDescent="0.3">
      <c r="A3995" s="1" t="s">
        <v>4065</v>
      </c>
      <c r="B3995" s="1" t="s">
        <v>30</v>
      </c>
      <c r="C3995" s="1" t="s">
        <v>31</v>
      </c>
      <c r="D3995" s="1">
        <v>-47.239533000000002</v>
      </c>
      <c r="E3995" s="1">
        <v>-169.37578400000001</v>
      </c>
      <c r="F3995" s="1" t="s">
        <v>23</v>
      </c>
      <c r="G3995" s="1">
        <v>349.63</v>
      </c>
      <c r="H3995" s="3" t="s">
        <v>7073</v>
      </c>
      <c r="I3995" s="1">
        <v>236</v>
      </c>
      <c r="J3995" s="1">
        <v>9</v>
      </c>
      <c r="K3995" s="1">
        <v>20.81</v>
      </c>
      <c r="L3995" s="2">
        <v>45181.336134259262</v>
      </c>
      <c r="M3995" s="1">
        <v>2.5299999999999998</v>
      </c>
      <c r="N3995" s="1">
        <v>1013.62</v>
      </c>
      <c r="O3995" s="1">
        <v>6</v>
      </c>
      <c r="P3995" s="1">
        <v>4.5999999999999996</v>
      </c>
      <c r="Q3995" s="1">
        <v>6.86</v>
      </c>
      <c r="R3995" s="1" t="b">
        <v>1</v>
      </c>
      <c r="S3995" s="1" t="s">
        <v>7078</v>
      </c>
      <c r="T3995" s="1" t="s">
        <v>7084</v>
      </c>
    </row>
    <row r="3996" spans="1:20" x14ac:dyDescent="0.3">
      <c r="A3996" s="1" t="s">
        <v>4066</v>
      </c>
      <c r="B3996" s="1" t="s">
        <v>21</v>
      </c>
      <c r="C3996" s="1" t="s">
        <v>142</v>
      </c>
      <c r="D3996" s="1">
        <v>-20.901962999999999</v>
      </c>
      <c r="E3996" s="1">
        <v>-23.246331999999999</v>
      </c>
      <c r="F3996" s="1" t="s">
        <v>28</v>
      </c>
      <c r="G3996" s="1">
        <v>121.73</v>
      </c>
      <c r="H3996" s="3" t="s">
        <v>7073</v>
      </c>
      <c r="I3996" s="1">
        <v>2</v>
      </c>
      <c r="J3996" s="1">
        <v>8</v>
      </c>
      <c r="K3996" s="1">
        <v>60.79</v>
      </c>
      <c r="L3996" s="2">
        <v>45556.527800925927</v>
      </c>
      <c r="M3996" s="1">
        <v>19.96</v>
      </c>
      <c r="N3996" s="1">
        <v>1040.93</v>
      </c>
      <c r="O3996" s="1">
        <v>8</v>
      </c>
      <c r="P3996" s="1">
        <v>1.9</v>
      </c>
      <c r="Q3996" s="1">
        <v>8.57</v>
      </c>
      <c r="R3996" s="1" t="b">
        <v>1</v>
      </c>
      <c r="S3996" s="1" t="s">
        <v>7078</v>
      </c>
      <c r="T3996" s="1" t="s">
        <v>7084</v>
      </c>
    </row>
    <row r="3997" spans="1:20" x14ac:dyDescent="0.3">
      <c r="A3997" s="1" t="s">
        <v>4067</v>
      </c>
      <c r="B3997" s="1" t="s">
        <v>78</v>
      </c>
      <c r="C3997" s="1" t="s">
        <v>84</v>
      </c>
      <c r="D3997" s="1">
        <v>34.489096000000004</v>
      </c>
      <c r="E3997" s="1">
        <v>-31.725504000000001</v>
      </c>
      <c r="F3997" s="1" t="s">
        <v>23</v>
      </c>
      <c r="G3997" s="1">
        <v>118.24</v>
      </c>
      <c r="H3997" s="3" t="s">
        <v>7073</v>
      </c>
      <c r="I3997" s="1">
        <v>167</v>
      </c>
      <c r="J3997" s="1">
        <v>4</v>
      </c>
      <c r="K3997" s="1">
        <v>85.6</v>
      </c>
      <c r="L3997" s="2">
        <v>45394.243773148148</v>
      </c>
      <c r="M3997" s="1">
        <v>17.96</v>
      </c>
      <c r="N3997" s="1">
        <v>1005.16</v>
      </c>
      <c r="O3997" s="1">
        <v>6.8</v>
      </c>
      <c r="P3997" s="1">
        <v>7.2</v>
      </c>
      <c r="Q3997" s="1">
        <v>11.16</v>
      </c>
      <c r="R3997" s="1" t="b">
        <v>1</v>
      </c>
      <c r="S3997" s="1" t="s">
        <v>7077</v>
      </c>
      <c r="T3997" s="1" t="s">
        <v>7085</v>
      </c>
    </row>
    <row r="3998" spans="1:20" x14ac:dyDescent="0.3">
      <c r="A3998" s="1" t="s">
        <v>4068</v>
      </c>
      <c r="B3998" s="1" t="s">
        <v>30</v>
      </c>
      <c r="C3998" s="1" t="s">
        <v>31</v>
      </c>
      <c r="D3998" s="1">
        <v>-6.0548719999999996</v>
      </c>
      <c r="E3998" s="1">
        <v>59.590603000000002</v>
      </c>
      <c r="F3998" s="1" t="s">
        <v>28</v>
      </c>
      <c r="G3998" s="1">
        <v>226.07</v>
      </c>
      <c r="H3998" s="3" t="s">
        <v>7073</v>
      </c>
      <c r="I3998" s="1">
        <v>34</v>
      </c>
      <c r="J3998" s="1">
        <v>5</v>
      </c>
      <c r="K3998" s="1">
        <v>51.54</v>
      </c>
      <c r="L3998" s="2">
        <v>45064.384745370371</v>
      </c>
      <c r="M3998" s="1">
        <v>13.71</v>
      </c>
      <c r="N3998" s="1">
        <v>1044.8699999999999</v>
      </c>
      <c r="O3998" s="1">
        <v>8.4</v>
      </c>
      <c r="P3998" s="1">
        <v>14.8</v>
      </c>
      <c r="Q3998" s="1">
        <v>16.79</v>
      </c>
      <c r="R3998" s="1" t="b">
        <v>1</v>
      </c>
      <c r="S3998" s="1" t="s">
        <v>7078</v>
      </c>
      <c r="T3998" s="1" t="s">
        <v>7085</v>
      </c>
    </row>
    <row r="3999" spans="1:20" x14ac:dyDescent="0.3">
      <c r="A3999" s="1" t="s">
        <v>4069</v>
      </c>
      <c r="B3999" s="1" t="s">
        <v>114</v>
      </c>
      <c r="C3999" s="1" t="s">
        <v>247</v>
      </c>
      <c r="D3999" s="1">
        <v>-49.616757</v>
      </c>
      <c r="E3999" s="1">
        <v>-138.331963</v>
      </c>
      <c r="F3999" s="1" t="s">
        <v>48</v>
      </c>
      <c r="G3999" s="1">
        <v>312.55</v>
      </c>
      <c r="H3999" s="3" t="s">
        <v>7073</v>
      </c>
      <c r="I3999" s="1">
        <v>222</v>
      </c>
      <c r="J3999" s="1">
        <v>4</v>
      </c>
      <c r="K3999" s="1">
        <v>84.83</v>
      </c>
      <c r="L3999" s="2">
        <v>45282.877106481479</v>
      </c>
      <c r="M3999" s="1">
        <v>16.09</v>
      </c>
      <c r="N3999" s="1">
        <v>1028.9100000000001</v>
      </c>
      <c r="O3999" s="1">
        <v>8</v>
      </c>
      <c r="P3999" s="1">
        <v>18.5</v>
      </c>
      <c r="Q3999" s="1">
        <v>15.26</v>
      </c>
      <c r="R3999" s="1" t="b">
        <v>0</v>
      </c>
      <c r="S3999" s="1" t="s">
        <v>7078</v>
      </c>
      <c r="T3999" s="1" t="s">
        <v>7085</v>
      </c>
    </row>
    <row r="4000" spans="1:20" x14ac:dyDescent="0.3">
      <c r="A4000" s="1" t="s">
        <v>4070</v>
      </c>
      <c r="B4000" s="1" t="s">
        <v>50</v>
      </c>
      <c r="C4000" s="1" t="s">
        <v>108</v>
      </c>
      <c r="D4000" s="1">
        <v>-36.609748000000003</v>
      </c>
      <c r="E4000" s="1">
        <v>-60.390548000000003</v>
      </c>
      <c r="F4000" s="1" t="s">
        <v>28</v>
      </c>
      <c r="G4000" s="1">
        <v>62.02</v>
      </c>
      <c r="H4000" s="3" t="s">
        <v>7073</v>
      </c>
      <c r="I4000" s="1">
        <v>55</v>
      </c>
      <c r="J4000" s="1">
        <v>18</v>
      </c>
      <c r="K4000" s="1">
        <v>45.24</v>
      </c>
      <c r="L4000" s="2">
        <v>45223.490300925929</v>
      </c>
      <c r="M4000" s="1">
        <v>21.43</v>
      </c>
      <c r="N4000" s="1">
        <v>998</v>
      </c>
      <c r="O4000" s="1">
        <v>7.6</v>
      </c>
      <c r="P4000" s="1">
        <v>13.1</v>
      </c>
      <c r="Q4000" s="1">
        <v>2.37</v>
      </c>
      <c r="R4000" s="1" t="b">
        <v>1</v>
      </c>
      <c r="S4000" s="1" t="s">
        <v>7077</v>
      </c>
      <c r="T4000" s="1" t="s">
        <v>7082</v>
      </c>
    </row>
    <row r="4001" spans="1:20" x14ac:dyDescent="0.3">
      <c r="A4001" s="1" t="s">
        <v>4071</v>
      </c>
      <c r="B4001" s="1" t="s">
        <v>114</v>
      </c>
      <c r="C4001" s="1" t="s">
        <v>115</v>
      </c>
      <c r="D4001" s="1">
        <v>86.719926999999998</v>
      </c>
      <c r="E4001" s="1">
        <v>-176.976439</v>
      </c>
      <c r="F4001" s="1" t="s">
        <v>19</v>
      </c>
      <c r="G4001" s="1">
        <v>252.93</v>
      </c>
      <c r="H4001" s="3" t="s">
        <v>7073</v>
      </c>
      <c r="I4001" s="1">
        <v>187</v>
      </c>
      <c r="J4001" s="1">
        <v>12</v>
      </c>
      <c r="K4001" s="1">
        <v>52.53</v>
      </c>
      <c r="L4001" s="2">
        <v>45111.052106481482</v>
      </c>
      <c r="M4001" s="1">
        <v>6.87</v>
      </c>
      <c r="N4001" s="1">
        <v>1019.49</v>
      </c>
      <c r="O4001" s="1">
        <v>9</v>
      </c>
      <c r="P4001" s="1">
        <v>19.100000000000001</v>
      </c>
      <c r="Q4001" s="1">
        <v>4.91</v>
      </c>
      <c r="R4001" s="1" t="b">
        <v>0</v>
      </c>
      <c r="S4001" s="1" t="s">
        <v>7079</v>
      </c>
      <c r="T4001" s="1" t="s">
        <v>7082</v>
      </c>
    </row>
    <row r="4002" spans="1:20" x14ac:dyDescent="0.3">
      <c r="A4002" s="1" t="s">
        <v>4072</v>
      </c>
      <c r="B4002" s="1" t="s">
        <v>38</v>
      </c>
      <c r="C4002" s="1" t="s">
        <v>92</v>
      </c>
      <c r="D4002" s="1">
        <v>-73.330224000000001</v>
      </c>
      <c r="E4002" s="1">
        <v>98.078470999999993</v>
      </c>
      <c r="F4002" s="1" t="s">
        <v>28</v>
      </c>
      <c r="G4002" s="1">
        <v>372.07</v>
      </c>
      <c r="H4002" s="3" t="s">
        <v>7073</v>
      </c>
      <c r="I4002" s="1">
        <v>293</v>
      </c>
      <c r="J4002" s="1">
        <v>14</v>
      </c>
      <c r="K4002" s="1">
        <v>87.39</v>
      </c>
      <c r="L4002" s="2">
        <v>45361.050717592596</v>
      </c>
      <c r="M4002" s="1">
        <v>23.09</v>
      </c>
      <c r="N4002" s="1">
        <v>1017.31</v>
      </c>
      <c r="O4002" s="1">
        <v>7.1</v>
      </c>
      <c r="P4002" s="1">
        <v>2.8</v>
      </c>
      <c r="Q4002" s="1">
        <v>0.53</v>
      </c>
      <c r="R4002" s="1" t="b">
        <v>1</v>
      </c>
      <c r="S4002" s="1" t="s">
        <v>7078</v>
      </c>
      <c r="T4002" s="1" t="s">
        <v>7082</v>
      </c>
    </row>
    <row r="4003" spans="1:20" x14ac:dyDescent="0.3">
      <c r="A4003" s="1" t="s">
        <v>4073</v>
      </c>
      <c r="B4003" s="1" t="s">
        <v>41</v>
      </c>
      <c r="C4003" s="1" t="s">
        <v>45</v>
      </c>
      <c r="D4003" s="1">
        <v>28.044069</v>
      </c>
      <c r="E4003" s="1">
        <v>155.799903</v>
      </c>
      <c r="F4003" s="1" t="s">
        <v>28</v>
      </c>
      <c r="G4003" s="1">
        <v>228.91</v>
      </c>
      <c r="H4003" s="3" t="s">
        <v>7073</v>
      </c>
      <c r="I4003" s="1">
        <v>298</v>
      </c>
      <c r="J4003" s="1">
        <v>43</v>
      </c>
      <c r="K4003" s="1">
        <v>29.72</v>
      </c>
      <c r="L4003" s="2">
        <v>45444.993078703701</v>
      </c>
      <c r="M4003" s="1">
        <v>32.31</v>
      </c>
      <c r="N4003" s="1">
        <v>989.65</v>
      </c>
      <c r="O4003" s="1">
        <v>4.4000000000000004</v>
      </c>
      <c r="P4003" s="1">
        <v>2.2000000000000002</v>
      </c>
      <c r="Q4003" s="1">
        <v>0.16</v>
      </c>
      <c r="R4003" s="1" t="b">
        <v>0</v>
      </c>
      <c r="S4003" s="1" t="s">
        <v>7079</v>
      </c>
      <c r="T4003" s="1" t="s">
        <v>7083</v>
      </c>
    </row>
    <row r="4004" spans="1:20" x14ac:dyDescent="0.3">
      <c r="A4004" s="1" t="s">
        <v>4074</v>
      </c>
      <c r="B4004" s="1" t="s">
        <v>21</v>
      </c>
      <c r="C4004" s="1" t="s">
        <v>22</v>
      </c>
      <c r="D4004" s="1">
        <v>-21.082377999999999</v>
      </c>
      <c r="E4004" s="1">
        <v>-112.648934</v>
      </c>
      <c r="F4004" s="1" t="s">
        <v>43</v>
      </c>
      <c r="G4004" s="1">
        <v>144.88</v>
      </c>
      <c r="H4004" s="3" t="s">
        <v>7073</v>
      </c>
      <c r="I4004" s="1">
        <v>183</v>
      </c>
      <c r="J4004" s="1">
        <v>7</v>
      </c>
      <c r="K4004" s="1">
        <v>70.91</v>
      </c>
      <c r="L4004" s="2">
        <v>45331.038217592592</v>
      </c>
      <c r="M4004" s="1">
        <v>30.53</v>
      </c>
      <c r="N4004" s="1">
        <v>1021.39</v>
      </c>
      <c r="O4004" s="1">
        <v>5.2</v>
      </c>
      <c r="P4004" s="1">
        <v>12.5</v>
      </c>
      <c r="Q4004" s="1">
        <v>4.49</v>
      </c>
      <c r="R4004" s="1" t="b">
        <v>0</v>
      </c>
      <c r="S4004" s="1" t="s">
        <v>7080</v>
      </c>
      <c r="T4004" s="1" t="s">
        <v>7084</v>
      </c>
    </row>
    <row r="4005" spans="1:20" x14ac:dyDescent="0.3">
      <c r="A4005" s="1" t="s">
        <v>4075</v>
      </c>
      <c r="B4005" s="1" t="s">
        <v>25</v>
      </c>
      <c r="C4005" s="1" t="s">
        <v>26</v>
      </c>
      <c r="D4005" s="1">
        <v>-76.399871000000005</v>
      </c>
      <c r="E4005" s="1">
        <v>30.610876999999999</v>
      </c>
      <c r="F4005" s="1" t="s">
        <v>48</v>
      </c>
      <c r="G4005" s="1">
        <v>352.22</v>
      </c>
      <c r="H4005" s="3" t="s">
        <v>7073</v>
      </c>
      <c r="I4005" s="1">
        <v>125</v>
      </c>
      <c r="J4005" s="1">
        <v>5</v>
      </c>
      <c r="K4005" s="1">
        <v>15.35</v>
      </c>
      <c r="L4005" s="2">
        <v>45633.028495370374</v>
      </c>
      <c r="M4005" s="1">
        <v>6.58</v>
      </c>
      <c r="N4005" s="1">
        <v>1002.03</v>
      </c>
      <c r="O4005" s="1">
        <v>7.9</v>
      </c>
      <c r="P4005" s="1">
        <v>19.399999999999999</v>
      </c>
      <c r="Q4005" s="1">
        <v>15.99</v>
      </c>
      <c r="R4005" s="1" t="b">
        <v>0</v>
      </c>
      <c r="S4005" s="1" t="s">
        <v>7077</v>
      </c>
      <c r="T4005" s="1" t="s">
        <v>7085</v>
      </c>
    </row>
    <row r="4006" spans="1:20" x14ac:dyDescent="0.3">
      <c r="A4006" s="1" t="s">
        <v>4076</v>
      </c>
      <c r="B4006" s="1" t="s">
        <v>25</v>
      </c>
      <c r="C4006" s="1" t="s">
        <v>65</v>
      </c>
      <c r="D4006" s="1">
        <v>-41.918726999999997</v>
      </c>
      <c r="E4006" s="1">
        <v>132.58868699999999</v>
      </c>
      <c r="F4006" s="1" t="s">
        <v>28</v>
      </c>
      <c r="G4006" s="1">
        <v>216.68</v>
      </c>
      <c r="H4006" s="3" t="s">
        <v>7073</v>
      </c>
      <c r="I4006" s="1">
        <v>10</v>
      </c>
      <c r="J4006" s="1">
        <v>5</v>
      </c>
      <c r="K4006" s="1">
        <v>89.49</v>
      </c>
      <c r="L4006" s="2">
        <v>45450.65488425926</v>
      </c>
      <c r="M4006" s="1">
        <v>6.4</v>
      </c>
      <c r="N4006" s="1">
        <v>983.66</v>
      </c>
      <c r="O4006" s="1">
        <v>9.6</v>
      </c>
      <c r="P4006" s="1">
        <v>10.6</v>
      </c>
      <c r="Q4006" s="1">
        <v>18.09</v>
      </c>
      <c r="R4006" s="1" t="b">
        <v>1</v>
      </c>
      <c r="S4006" s="1" t="s">
        <v>7078</v>
      </c>
      <c r="T4006" s="1" t="s">
        <v>7085</v>
      </c>
    </row>
    <row r="4007" spans="1:20" x14ac:dyDescent="0.3">
      <c r="A4007" s="1" t="s">
        <v>4077</v>
      </c>
      <c r="B4007" s="1" t="s">
        <v>78</v>
      </c>
      <c r="C4007" s="1" t="s">
        <v>84</v>
      </c>
      <c r="D4007" s="1">
        <v>-54.475251</v>
      </c>
      <c r="E4007" s="1">
        <v>-83.216008000000002</v>
      </c>
      <c r="F4007" s="1" t="s">
        <v>35</v>
      </c>
      <c r="G4007" s="1">
        <v>164.72</v>
      </c>
      <c r="H4007" s="3" t="s">
        <v>7073</v>
      </c>
      <c r="I4007" s="1">
        <v>342</v>
      </c>
      <c r="J4007" s="1">
        <v>5</v>
      </c>
      <c r="K4007" s="1">
        <v>21.9</v>
      </c>
      <c r="L4007" s="2">
        <v>45249.093773148146</v>
      </c>
      <c r="M4007" s="1">
        <v>11.09</v>
      </c>
      <c r="N4007" s="1">
        <v>1046.4100000000001</v>
      </c>
      <c r="O4007" s="1">
        <v>3</v>
      </c>
      <c r="P4007" s="1">
        <v>2</v>
      </c>
      <c r="Q4007" s="1">
        <v>7.84</v>
      </c>
      <c r="R4007" s="1" t="b">
        <v>0</v>
      </c>
      <c r="S4007" s="1" t="s">
        <v>7079</v>
      </c>
      <c r="T4007" s="1" t="s">
        <v>7085</v>
      </c>
    </row>
    <row r="4008" spans="1:20" x14ac:dyDescent="0.3">
      <c r="A4008" s="1" t="s">
        <v>4078</v>
      </c>
      <c r="B4008" s="1" t="s">
        <v>30</v>
      </c>
      <c r="C4008" s="1" t="s">
        <v>129</v>
      </c>
      <c r="D4008" s="1">
        <v>-45.313003999999999</v>
      </c>
      <c r="E4008" s="1">
        <v>112.46682699999999</v>
      </c>
      <c r="F4008" s="1" t="s">
        <v>19</v>
      </c>
      <c r="G4008" s="1">
        <v>340.27</v>
      </c>
      <c r="H4008" s="3" t="s">
        <v>7073</v>
      </c>
      <c r="I4008" s="1">
        <v>395</v>
      </c>
      <c r="J4008" s="1">
        <v>33</v>
      </c>
      <c r="K4008" s="1">
        <v>71.900000000000006</v>
      </c>
      <c r="L4008" s="2">
        <v>45730.263912037037</v>
      </c>
      <c r="M4008" s="1">
        <v>14.76</v>
      </c>
      <c r="N4008" s="1">
        <v>1024.9000000000001</v>
      </c>
      <c r="O4008" s="1">
        <v>3.8</v>
      </c>
      <c r="P4008" s="1">
        <v>5.2</v>
      </c>
      <c r="Q4008" s="1">
        <v>11.26</v>
      </c>
      <c r="R4008" s="1" t="b">
        <v>1</v>
      </c>
      <c r="S4008" s="1" t="s">
        <v>7077</v>
      </c>
      <c r="T4008" s="1" t="s">
        <v>7083</v>
      </c>
    </row>
    <row r="4009" spans="1:20" x14ac:dyDescent="0.3">
      <c r="A4009" s="1" t="s">
        <v>4079</v>
      </c>
      <c r="B4009" s="1" t="s">
        <v>50</v>
      </c>
      <c r="C4009" s="1" t="s">
        <v>51</v>
      </c>
      <c r="D4009" s="1">
        <v>86.440477000000001</v>
      </c>
      <c r="E4009" s="1">
        <v>-179.13200699999999</v>
      </c>
      <c r="F4009" s="1" t="s">
        <v>28</v>
      </c>
      <c r="G4009" s="1">
        <v>215.93</v>
      </c>
      <c r="H4009" s="3" t="s">
        <v>7073</v>
      </c>
      <c r="I4009" s="1">
        <v>54</v>
      </c>
      <c r="J4009" s="1">
        <v>41</v>
      </c>
      <c r="K4009" s="1">
        <v>45.42</v>
      </c>
      <c r="L4009" s="2">
        <v>45310.616689814815</v>
      </c>
      <c r="M4009" s="1">
        <v>16.63</v>
      </c>
      <c r="N4009" s="1">
        <v>1041.3800000000001</v>
      </c>
      <c r="O4009" s="1">
        <v>10.199999999999999</v>
      </c>
      <c r="P4009" s="1">
        <v>5.7</v>
      </c>
      <c r="Q4009" s="1">
        <v>14.12</v>
      </c>
      <c r="R4009" s="1" t="b">
        <v>1</v>
      </c>
      <c r="S4009" s="1" t="s">
        <v>7078</v>
      </c>
      <c r="T4009" s="1" t="s">
        <v>7083</v>
      </c>
    </row>
    <row r="4010" spans="1:20" x14ac:dyDescent="0.3">
      <c r="A4010" s="1" t="s">
        <v>4080</v>
      </c>
      <c r="B4010" s="1" t="s">
        <v>50</v>
      </c>
      <c r="C4010" s="1" t="s">
        <v>133</v>
      </c>
      <c r="D4010" s="1">
        <v>-82.15916</v>
      </c>
      <c r="E4010" s="1">
        <v>122.425591</v>
      </c>
      <c r="F4010" s="1" t="s">
        <v>23</v>
      </c>
      <c r="G4010" s="1">
        <v>353.09</v>
      </c>
      <c r="H4010" s="3" t="s">
        <v>7073</v>
      </c>
      <c r="I4010" s="1">
        <v>329</v>
      </c>
      <c r="J4010" s="1">
        <v>30</v>
      </c>
      <c r="K4010" s="1">
        <v>71.44</v>
      </c>
      <c r="L4010" s="2">
        <v>45068.149328703701</v>
      </c>
      <c r="M4010" s="1">
        <v>27.35</v>
      </c>
      <c r="N4010" s="1">
        <v>1027.32</v>
      </c>
      <c r="O4010" s="1">
        <v>6.4</v>
      </c>
      <c r="P4010" s="1">
        <v>7.4</v>
      </c>
      <c r="Q4010" s="1">
        <v>19.059999999999999</v>
      </c>
      <c r="R4010" s="1" t="b">
        <v>0</v>
      </c>
      <c r="S4010" s="1" t="s">
        <v>7079</v>
      </c>
      <c r="T4010" s="1" t="s">
        <v>7083</v>
      </c>
    </row>
    <row r="4011" spans="1:20" x14ac:dyDescent="0.3">
      <c r="A4011" s="1" t="s">
        <v>4081</v>
      </c>
      <c r="B4011" s="1" t="s">
        <v>38</v>
      </c>
      <c r="C4011" s="1" t="s">
        <v>94</v>
      </c>
      <c r="D4011" s="1">
        <v>55.709519999999998</v>
      </c>
      <c r="E4011" s="1">
        <v>141.926964</v>
      </c>
      <c r="F4011" s="1" t="s">
        <v>23</v>
      </c>
      <c r="G4011" s="1">
        <v>52.89</v>
      </c>
      <c r="H4011" s="3" t="s">
        <v>7073</v>
      </c>
      <c r="I4011" s="1">
        <v>377</v>
      </c>
      <c r="J4011" s="1">
        <v>18</v>
      </c>
      <c r="K4011" s="1">
        <v>10.66</v>
      </c>
      <c r="L4011" s="2">
        <v>45748.410439814812</v>
      </c>
      <c r="M4011" s="1">
        <v>2.74</v>
      </c>
      <c r="N4011" s="1">
        <v>1004.99</v>
      </c>
      <c r="O4011" s="1">
        <v>2</v>
      </c>
      <c r="P4011" s="1">
        <v>1.8</v>
      </c>
      <c r="Q4011" s="1">
        <v>18.260000000000002</v>
      </c>
      <c r="R4011" s="1" t="b">
        <v>0</v>
      </c>
      <c r="S4011" s="1" t="s">
        <v>7080</v>
      </c>
      <c r="T4011" s="1" t="s">
        <v>7082</v>
      </c>
    </row>
    <row r="4012" spans="1:20" x14ac:dyDescent="0.3">
      <c r="A4012" s="1" t="s">
        <v>4082</v>
      </c>
      <c r="B4012" s="1" t="s">
        <v>50</v>
      </c>
      <c r="C4012" s="1" t="s">
        <v>51</v>
      </c>
      <c r="D4012" s="1">
        <v>-31.746506</v>
      </c>
      <c r="E4012" s="1">
        <v>15.062344</v>
      </c>
      <c r="F4012" s="1" t="s">
        <v>23</v>
      </c>
      <c r="G4012" s="1">
        <v>247.13</v>
      </c>
      <c r="H4012" s="3" t="s">
        <v>7073</v>
      </c>
      <c r="I4012" s="1">
        <v>6</v>
      </c>
      <c r="J4012" s="1">
        <v>17</v>
      </c>
      <c r="K4012" s="1">
        <v>82.73</v>
      </c>
      <c r="L4012" s="2">
        <v>45388.93613425926</v>
      </c>
      <c r="M4012" s="1">
        <v>1.87</v>
      </c>
      <c r="N4012" s="1">
        <v>1015.89</v>
      </c>
      <c r="O4012" s="1">
        <v>7.3</v>
      </c>
      <c r="P4012" s="1">
        <v>18.2</v>
      </c>
      <c r="Q4012" s="1">
        <v>1.1399999999999999</v>
      </c>
      <c r="R4012" s="1" t="b">
        <v>0</v>
      </c>
      <c r="S4012" s="1" t="s">
        <v>7077</v>
      </c>
      <c r="T4012" s="1" t="s">
        <v>7082</v>
      </c>
    </row>
    <row r="4013" spans="1:20" x14ac:dyDescent="0.3">
      <c r="A4013" s="1" t="s">
        <v>4083</v>
      </c>
      <c r="B4013" s="1" t="s">
        <v>21</v>
      </c>
      <c r="C4013" s="1" t="s">
        <v>22</v>
      </c>
      <c r="D4013" s="1">
        <v>-41.801273000000002</v>
      </c>
      <c r="E4013" s="1">
        <v>-110.667525</v>
      </c>
      <c r="F4013" s="1" t="s">
        <v>28</v>
      </c>
      <c r="G4013" s="1">
        <v>287.83999999999997</v>
      </c>
      <c r="H4013" s="3" t="s">
        <v>7073</v>
      </c>
      <c r="I4013" s="1">
        <v>13</v>
      </c>
      <c r="J4013" s="1">
        <v>40</v>
      </c>
      <c r="K4013" s="1">
        <v>54.23</v>
      </c>
      <c r="L4013" s="2">
        <v>45219.120162037034</v>
      </c>
      <c r="M4013" s="1">
        <v>15.98</v>
      </c>
      <c r="N4013" s="1">
        <v>1027.3</v>
      </c>
      <c r="O4013" s="1">
        <v>10.9</v>
      </c>
      <c r="P4013" s="1">
        <v>10.8</v>
      </c>
      <c r="Q4013" s="1">
        <v>4.96</v>
      </c>
      <c r="R4013" s="1" t="b">
        <v>0</v>
      </c>
      <c r="S4013" s="1" t="s">
        <v>7080</v>
      </c>
      <c r="T4013" s="1" t="s">
        <v>7083</v>
      </c>
    </row>
    <row r="4014" spans="1:20" x14ac:dyDescent="0.3">
      <c r="A4014" s="1" t="s">
        <v>4084</v>
      </c>
      <c r="B4014" s="1" t="s">
        <v>17</v>
      </c>
      <c r="C4014" s="1" t="s">
        <v>18</v>
      </c>
      <c r="D4014" s="1">
        <v>-28.961438000000001</v>
      </c>
      <c r="E4014" s="1">
        <v>173.13422299999999</v>
      </c>
      <c r="F4014" s="1" t="s">
        <v>43</v>
      </c>
      <c r="G4014" s="1">
        <v>96.33</v>
      </c>
      <c r="H4014" s="3" t="s">
        <v>7073</v>
      </c>
      <c r="I4014" s="1">
        <v>479</v>
      </c>
      <c r="J4014" s="1">
        <v>30</v>
      </c>
      <c r="K4014" s="1">
        <v>75.89</v>
      </c>
      <c r="L4014" s="2">
        <v>45444.096550925926</v>
      </c>
      <c r="M4014" s="1">
        <v>28.04</v>
      </c>
      <c r="N4014" s="1">
        <v>1047.22</v>
      </c>
      <c r="O4014" s="1">
        <v>9.1</v>
      </c>
      <c r="P4014" s="1">
        <v>13.7</v>
      </c>
      <c r="Q4014" s="1">
        <v>0.98</v>
      </c>
      <c r="R4014" s="1" t="b">
        <v>1</v>
      </c>
      <c r="S4014" s="1" t="s">
        <v>7080</v>
      </c>
      <c r="T4014" s="1" t="s">
        <v>7083</v>
      </c>
    </row>
    <row r="4015" spans="1:20" x14ac:dyDescent="0.3">
      <c r="A4015" s="1" t="s">
        <v>4085</v>
      </c>
      <c r="B4015" s="1" t="s">
        <v>41</v>
      </c>
      <c r="C4015" s="1" t="s">
        <v>70</v>
      </c>
      <c r="D4015" s="1">
        <v>24.257460999999999</v>
      </c>
      <c r="E4015" s="1">
        <v>166.11497900000001</v>
      </c>
      <c r="F4015" s="1" t="s">
        <v>19</v>
      </c>
      <c r="G4015" s="1">
        <v>399.86</v>
      </c>
      <c r="H4015" s="3" t="s">
        <v>7073</v>
      </c>
      <c r="I4015" s="1">
        <v>49</v>
      </c>
      <c r="J4015" s="1">
        <v>8</v>
      </c>
      <c r="K4015" s="1">
        <v>55.47</v>
      </c>
      <c r="L4015" s="2">
        <v>45454.361828703702</v>
      </c>
      <c r="M4015" s="1">
        <v>8.14</v>
      </c>
      <c r="N4015" s="1">
        <v>997.76</v>
      </c>
      <c r="O4015" s="1">
        <v>8.1999999999999993</v>
      </c>
      <c r="P4015" s="1">
        <v>2.2999999999999998</v>
      </c>
      <c r="Q4015" s="1">
        <v>12.33</v>
      </c>
      <c r="R4015" s="1" t="b">
        <v>1</v>
      </c>
      <c r="S4015" s="1" t="s">
        <v>7079</v>
      </c>
      <c r="T4015" s="1" t="s">
        <v>7084</v>
      </c>
    </row>
    <row r="4016" spans="1:20" x14ac:dyDescent="0.3">
      <c r="A4016" s="1" t="s">
        <v>4086</v>
      </c>
      <c r="B4016" s="1" t="s">
        <v>21</v>
      </c>
      <c r="C4016" s="1" t="s">
        <v>61</v>
      </c>
      <c r="D4016" s="1">
        <v>82.944351999999995</v>
      </c>
      <c r="E4016" s="1">
        <v>-152.968917</v>
      </c>
      <c r="F4016" s="1" t="s">
        <v>28</v>
      </c>
      <c r="G4016" s="1">
        <v>363.23</v>
      </c>
      <c r="H4016" s="3" t="s">
        <v>7073</v>
      </c>
      <c r="I4016" s="1">
        <v>481</v>
      </c>
      <c r="J4016" s="1">
        <v>10</v>
      </c>
      <c r="K4016" s="1">
        <v>72.06</v>
      </c>
      <c r="L4016" s="2">
        <v>45653.761134259257</v>
      </c>
      <c r="M4016" s="1">
        <v>25.84</v>
      </c>
      <c r="N4016" s="1">
        <v>1041.25</v>
      </c>
      <c r="O4016" s="1">
        <v>2.2999999999999998</v>
      </c>
      <c r="P4016" s="1">
        <v>2</v>
      </c>
      <c r="Q4016" s="1">
        <v>14.21</v>
      </c>
      <c r="R4016" s="1" t="b">
        <v>1</v>
      </c>
      <c r="S4016" s="1" t="s">
        <v>7077</v>
      </c>
      <c r="T4016" s="1" t="s">
        <v>7084</v>
      </c>
    </row>
    <row r="4017" spans="1:20" x14ac:dyDescent="0.3">
      <c r="A4017" s="1" t="s">
        <v>4087</v>
      </c>
      <c r="B4017" s="1" t="s">
        <v>50</v>
      </c>
      <c r="C4017" s="1" t="s">
        <v>51</v>
      </c>
      <c r="D4017" s="1">
        <v>-63.174165000000002</v>
      </c>
      <c r="E4017" s="1">
        <v>66.75188</v>
      </c>
      <c r="F4017" s="1" t="s">
        <v>43</v>
      </c>
      <c r="G4017" s="1">
        <v>145.22</v>
      </c>
      <c r="H4017" s="3" t="s">
        <v>7073</v>
      </c>
      <c r="I4017" s="1">
        <v>262</v>
      </c>
      <c r="J4017" s="1">
        <v>3</v>
      </c>
      <c r="K4017" s="1">
        <v>72.19</v>
      </c>
      <c r="L4017" s="2">
        <v>45721.199328703704</v>
      </c>
      <c r="M4017" s="1">
        <v>10.76</v>
      </c>
      <c r="N4017" s="1">
        <v>1044.69</v>
      </c>
      <c r="O4017" s="1">
        <v>9.6</v>
      </c>
      <c r="P4017" s="1">
        <v>12.1</v>
      </c>
      <c r="Q4017" s="1">
        <v>6.17</v>
      </c>
      <c r="R4017" s="1" t="b">
        <v>0</v>
      </c>
      <c r="S4017" s="1" t="s">
        <v>7080</v>
      </c>
      <c r="T4017" s="1" t="s">
        <v>7085</v>
      </c>
    </row>
    <row r="4018" spans="1:20" x14ac:dyDescent="0.3">
      <c r="A4018" s="1" t="s">
        <v>4088</v>
      </c>
      <c r="B4018" s="1" t="s">
        <v>25</v>
      </c>
      <c r="C4018" s="1" t="s">
        <v>26</v>
      </c>
      <c r="D4018" s="1">
        <v>21.940923999999999</v>
      </c>
      <c r="E4018" s="1">
        <v>116.49041200000001</v>
      </c>
      <c r="F4018" s="1" t="s">
        <v>28</v>
      </c>
      <c r="G4018" s="1">
        <v>238.07</v>
      </c>
      <c r="H4018" s="3" t="s">
        <v>7073</v>
      </c>
      <c r="I4018" s="1">
        <v>345</v>
      </c>
      <c r="J4018" s="1">
        <v>2</v>
      </c>
      <c r="K4018" s="1">
        <v>15.99</v>
      </c>
      <c r="L4018" s="2">
        <v>45633.388912037037</v>
      </c>
      <c r="M4018" s="1">
        <v>35.5</v>
      </c>
      <c r="N4018" s="1">
        <v>1026.93</v>
      </c>
      <c r="O4018" s="1">
        <v>5.8</v>
      </c>
      <c r="P4018" s="1">
        <v>17.899999999999999</v>
      </c>
      <c r="Q4018" s="1">
        <v>17.079999999999998</v>
      </c>
      <c r="R4018" s="1" t="b">
        <v>0</v>
      </c>
      <c r="S4018" s="1" t="s">
        <v>7079</v>
      </c>
      <c r="T4018" s="1" t="s">
        <v>7085</v>
      </c>
    </row>
    <row r="4019" spans="1:20" x14ac:dyDescent="0.3">
      <c r="A4019" s="1" t="s">
        <v>4089</v>
      </c>
      <c r="B4019" s="1" t="s">
        <v>30</v>
      </c>
      <c r="C4019" s="1" t="s">
        <v>31</v>
      </c>
      <c r="D4019" s="1">
        <v>65.156315000000006</v>
      </c>
      <c r="E4019" s="1">
        <v>-126.49123899999999</v>
      </c>
      <c r="F4019" s="1" t="s">
        <v>19</v>
      </c>
      <c r="G4019" s="1">
        <v>97.4</v>
      </c>
      <c r="H4019" s="3" t="s">
        <v>7073</v>
      </c>
      <c r="I4019" s="1">
        <v>362</v>
      </c>
      <c r="J4019" s="1">
        <v>5</v>
      </c>
      <c r="K4019" s="1">
        <v>44.62</v>
      </c>
      <c r="L4019" s="2">
        <v>45454.920162037037</v>
      </c>
      <c r="M4019" s="1">
        <v>35.880000000000003</v>
      </c>
      <c r="N4019" s="1">
        <v>1045.19</v>
      </c>
      <c r="O4019" s="1">
        <v>9.8000000000000007</v>
      </c>
      <c r="P4019" s="1">
        <v>11</v>
      </c>
      <c r="Q4019" s="1">
        <v>9.06</v>
      </c>
      <c r="R4019" s="1" t="b">
        <v>0</v>
      </c>
      <c r="S4019" s="1" t="s">
        <v>7077</v>
      </c>
      <c r="T4019" s="1" t="s">
        <v>7085</v>
      </c>
    </row>
    <row r="4020" spans="1:20" x14ac:dyDescent="0.3">
      <c r="A4020" s="1" t="s">
        <v>4090</v>
      </c>
      <c r="B4020" s="1" t="s">
        <v>114</v>
      </c>
      <c r="C4020" s="1" t="s">
        <v>247</v>
      </c>
      <c r="D4020" s="1">
        <v>38.778106000000001</v>
      </c>
      <c r="E4020" s="1">
        <v>133.81306699999999</v>
      </c>
      <c r="F4020" s="1" t="s">
        <v>48</v>
      </c>
      <c r="G4020" s="1">
        <v>162.38999999999999</v>
      </c>
      <c r="H4020" s="3" t="s">
        <v>7073</v>
      </c>
      <c r="I4020" s="1">
        <v>245</v>
      </c>
      <c r="J4020" s="1">
        <v>14</v>
      </c>
      <c r="K4020" s="1">
        <v>50.98</v>
      </c>
      <c r="L4020" s="2">
        <v>45688.447939814818</v>
      </c>
      <c r="M4020" s="1">
        <v>12.24</v>
      </c>
      <c r="N4020" s="1">
        <v>1007.85</v>
      </c>
      <c r="O4020" s="1">
        <v>3.6</v>
      </c>
      <c r="P4020" s="1">
        <v>17.7</v>
      </c>
      <c r="Q4020" s="1">
        <v>19.97</v>
      </c>
      <c r="R4020" s="1" t="b">
        <v>0</v>
      </c>
      <c r="S4020" s="1" t="s">
        <v>7080</v>
      </c>
      <c r="T4020" s="1" t="s">
        <v>7082</v>
      </c>
    </row>
    <row r="4021" spans="1:20" x14ac:dyDescent="0.3">
      <c r="A4021" s="1" t="s">
        <v>4091</v>
      </c>
      <c r="B4021" s="1" t="s">
        <v>33</v>
      </c>
      <c r="C4021" s="1" t="s">
        <v>124</v>
      </c>
      <c r="D4021" s="1">
        <v>-38.626283000000001</v>
      </c>
      <c r="E4021" s="1">
        <v>26.891808000000001</v>
      </c>
      <c r="F4021" s="1" t="s">
        <v>28</v>
      </c>
      <c r="G4021" s="1">
        <v>341.25</v>
      </c>
      <c r="H4021" s="3" t="s">
        <v>7073</v>
      </c>
      <c r="I4021" s="1">
        <v>152</v>
      </c>
      <c r="J4021" s="1">
        <v>18</v>
      </c>
      <c r="K4021" s="1">
        <v>55.58</v>
      </c>
      <c r="L4021" s="2">
        <v>45209.852800925924</v>
      </c>
      <c r="M4021" s="1">
        <v>9.58</v>
      </c>
      <c r="N4021" s="1">
        <v>1046.71</v>
      </c>
      <c r="O4021" s="1">
        <v>0.7</v>
      </c>
      <c r="P4021" s="1">
        <v>16.399999999999999</v>
      </c>
      <c r="Q4021" s="1">
        <v>0.01</v>
      </c>
      <c r="R4021" s="1" t="b">
        <v>1</v>
      </c>
      <c r="S4021" s="1" t="s">
        <v>7080</v>
      </c>
      <c r="T4021" s="1" t="s">
        <v>7082</v>
      </c>
    </row>
    <row r="4022" spans="1:20" x14ac:dyDescent="0.3">
      <c r="A4022" s="1" t="s">
        <v>4092</v>
      </c>
      <c r="B4022" s="1" t="s">
        <v>30</v>
      </c>
      <c r="C4022" s="1" t="s">
        <v>129</v>
      </c>
      <c r="D4022" s="1">
        <v>26.864149000000001</v>
      </c>
      <c r="E4022" s="1">
        <v>-36.743181</v>
      </c>
      <c r="F4022" s="1" t="s">
        <v>28</v>
      </c>
      <c r="G4022" s="1">
        <v>25.39</v>
      </c>
      <c r="H4022" s="3" t="s">
        <v>7073</v>
      </c>
      <c r="I4022" s="1">
        <v>193</v>
      </c>
      <c r="J4022" s="1">
        <v>16</v>
      </c>
      <c r="K4022" s="1">
        <v>66.52</v>
      </c>
      <c r="L4022" s="2">
        <v>45348.397939814815</v>
      </c>
      <c r="M4022" s="1">
        <v>16.75</v>
      </c>
      <c r="N4022" s="1">
        <v>1029.19</v>
      </c>
      <c r="O4022" s="1">
        <v>5.2</v>
      </c>
      <c r="P4022" s="1">
        <v>2.4</v>
      </c>
      <c r="Q4022" s="1">
        <v>2.19</v>
      </c>
      <c r="R4022" s="1" t="b">
        <v>1</v>
      </c>
      <c r="S4022" s="1" t="s">
        <v>7077</v>
      </c>
      <c r="T4022" s="1" t="s">
        <v>7082</v>
      </c>
    </row>
    <row r="4023" spans="1:20" x14ac:dyDescent="0.3">
      <c r="A4023" s="1" t="s">
        <v>4093</v>
      </c>
      <c r="B4023" s="1" t="s">
        <v>114</v>
      </c>
      <c r="C4023" s="1" t="s">
        <v>192</v>
      </c>
      <c r="D4023" s="1">
        <v>52.975225000000002</v>
      </c>
      <c r="E4023" s="1">
        <v>-133.13391799999999</v>
      </c>
      <c r="F4023" s="1" t="s">
        <v>19</v>
      </c>
      <c r="G4023" s="1">
        <v>340.34</v>
      </c>
      <c r="H4023" s="3" t="s">
        <v>7073</v>
      </c>
      <c r="I4023" s="1">
        <v>11</v>
      </c>
      <c r="J4023" s="1">
        <v>32</v>
      </c>
      <c r="K4023" s="1">
        <v>89.46</v>
      </c>
      <c r="L4023" s="2">
        <v>45108.240300925929</v>
      </c>
      <c r="M4023" s="1">
        <v>10</v>
      </c>
      <c r="N4023" s="1">
        <v>982.94</v>
      </c>
      <c r="O4023" s="1">
        <v>3</v>
      </c>
      <c r="P4023" s="1">
        <v>4.8</v>
      </c>
      <c r="Q4023" s="1">
        <v>6.04</v>
      </c>
      <c r="R4023" s="1" t="b">
        <v>1</v>
      </c>
      <c r="S4023" s="1" t="s">
        <v>7078</v>
      </c>
      <c r="T4023" s="1" t="s">
        <v>7083</v>
      </c>
    </row>
    <row r="4024" spans="1:20" x14ac:dyDescent="0.3">
      <c r="A4024" s="1" t="s">
        <v>4094</v>
      </c>
      <c r="B4024" s="1" t="s">
        <v>50</v>
      </c>
      <c r="C4024" s="1" t="s">
        <v>108</v>
      </c>
      <c r="D4024" s="1">
        <v>-20.601336</v>
      </c>
      <c r="E4024" s="1">
        <v>-146.15094400000001</v>
      </c>
      <c r="F4024" s="1" t="s">
        <v>19</v>
      </c>
      <c r="G4024" s="1">
        <v>171.16</v>
      </c>
      <c r="H4024" s="3" t="s">
        <v>7073</v>
      </c>
      <c r="I4024" s="1">
        <v>446</v>
      </c>
      <c r="J4024" s="1">
        <v>7</v>
      </c>
      <c r="K4024" s="1">
        <v>55.48</v>
      </c>
      <c r="L4024" s="2">
        <v>45165.476412037038</v>
      </c>
      <c r="M4024" s="1">
        <v>27.06</v>
      </c>
      <c r="N4024" s="1">
        <v>1043.48</v>
      </c>
      <c r="O4024" s="1">
        <v>7.9</v>
      </c>
      <c r="P4024" s="1">
        <v>13.5</v>
      </c>
      <c r="Q4024" s="1">
        <v>0.51</v>
      </c>
      <c r="R4024" s="1" t="b">
        <v>0</v>
      </c>
      <c r="S4024" s="1" t="s">
        <v>7078</v>
      </c>
      <c r="T4024" s="1" t="s">
        <v>7084</v>
      </c>
    </row>
    <row r="4025" spans="1:20" x14ac:dyDescent="0.3">
      <c r="A4025" s="1" t="s">
        <v>4095</v>
      </c>
      <c r="B4025" s="1" t="s">
        <v>114</v>
      </c>
      <c r="C4025" s="1" t="s">
        <v>247</v>
      </c>
      <c r="D4025" s="1">
        <v>-44.766823000000002</v>
      </c>
      <c r="E4025" s="1">
        <v>15.871689</v>
      </c>
      <c r="F4025" s="1" t="s">
        <v>35</v>
      </c>
      <c r="G4025" s="1">
        <v>206.55</v>
      </c>
      <c r="H4025" s="3" t="s">
        <v>7073</v>
      </c>
      <c r="I4025" s="1">
        <v>7</v>
      </c>
      <c r="J4025" s="1">
        <v>5</v>
      </c>
      <c r="K4025" s="1">
        <v>50.32</v>
      </c>
      <c r="L4025" s="2">
        <v>45338.880578703705</v>
      </c>
      <c r="M4025" s="1">
        <v>33.130000000000003</v>
      </c>
      <c r="N4025" s="1">
        <v>1013.91</v>
      </c>
      <c r="O4025" s="1">
        <v>10.5</v>
      </c>
      <c r="P4025" s="1">
        <v>9.4</v>
      </c>
      <c r="Q4025" s="1">
        <v>15.65</v>
      </c>
      <c r="R4025" s="1" t="b">
        <v>0</v>
      </c>
      <c r="S4025" s="1" t="s">
        <v>7077</v>
      </c>
      <c r="T4025" s="1" t="s">
        <v>7085</v>
      </c>
    </row>
    <row r="4026" spans="1:20" x14ac:dyDescent="0.3">
      <c r="A4026" s="1" t="s">
        <v>4096</v>
      </c>
      <c r="B4026" s="1" t="s">
        <v>33</v>
      </c>
      <c r="C4026" s="1" t="s">
        <v>34</v>
      </c>
      <c r="D4026" s="1">
        <v>69.212210999999996</v>
      </c>
      <c r="E4026" s="1">
        <v>-166.99076199999999</v>
      </c>
      <c r="F4026" s="1" t="s">
        <v>19</v>
      </c>
      <c r="G4026" s="1">
        <v>153.91</v>
      </c>
      <c r="H4026" s="3" t="s">
        <v>7073</v>
      </c>
      <c r="I4026" s="1">
        <v>317</v>
      </c>
      <c r="J4026" s="1">
        <v>2</v>
      </c>
      <c r="K4026" s="1">
        <v>77.23</v>
      </c>
      <c r="L4026" s="2">
        <v>45266.995162037034</v>
      </c>
      <c r="M4026" s="1">
        <v>27.09</v>
      </c>
      <c r="N4026" s="1">
        <v>1012.22</v>
      </c>
      <c r="O4026" s="1">
        <v>7.6</v>
      </c>
      <c r="P4026" s="1">
        <v>6.5</v>
      </c>
      <c r="Q4026" s="1">
        <v>1.06</v>
      </c>
      <c r="R4026" s="1" t="b">
        <v>0</v>
      </c>
      <c r="S4026" s="1" t="s">
        <v>7077</v>
      </c>
      <c r="T4026" s="1" t="s">
        <v>7085</v>
      </c>
    </row>
    <row r="4027" spans="1:20" x14ac:dyDescent="0.3">
      <c r="A4027" s="1" t="s">
        <v>4097</v>
      </c>
      <c r="B4027" s="1" t="s">
        <v>25</v>
      </c>
      <c r="C4027" s="1" t="s">
        <v>26</v>
      </c>
      <c r="D4027" s="1">
        <v>11.627727999999999</v>
      </c>
      <c r="E4027" s="1">
        <v>154.03536500000001</v>
      </c>
      <c r="F4027" s="1" t="s">
        <v>35</v>
      </c>
      <c r="G4027" s="1">
        <v>239.91</v>
      </c>
      <c r="H4027" s="3" t="s">
        <v>7073</v>
      </c>
      <c r="I4027" s="1">
        <v>8</v>
      </c>
      <c r="J4027" s="1">
        <v>5</v>
      </c>
      <c r="K4027" s="1">
        <v>39.83</v>
      </c>
      <c r="L4027" s="2">
        <v>45312.218078703707</v>
      </c>
      <c r="M4027" s="1">
        <v>33.06</v>
      </c>
      <c r="N4027" s="1">
        <v>1019.65</v>
      </c>
      <c r="O4027" s="1">
        <v>9.8000000000000007</v>
      </c>
      <c r="P4027" s="1">
        <v>9</v>
      </c>
      <c r="Q4027" s="1">
        <v>14.98</v>
      </c>
      <c r="R4027" s="1" t="b">
        <v>0</v>
      </c>
      <c r="S4027" s="1" t="s">
        <v>7077</v>
      </c>
      <c r="T4027" s="1" t="s">
        <v>7085</v>
      </c>
    </row>
    <row r="4028" spans="1:20" x14ac:dyDescent="0.3">
      <c r="A4028" s="1" t="s">
        <v>4098</v>
      </c>
      <c r="B4028" s="1" t="s">
        <v>33</v>
      </c>
      <c r="C4028" s="1" t="s">
        <v>67</v>
      </c>
      <c r="D4028" s="1">
        <v>-23.317936</v>
      </c>
      <c r="E4028" s="1">
        <v>149.53216699999999</v>
      </c>
      <c r="F4028" s="1" t="s">
        <v>48</v>
      </c>
      <c r="G4028" s="1">
        <v>325.99</v>
      </c>
      <c r="H4028" s="3" t="s">
        <v>7073</v>
      </c>
      <c r="I4028" s="1">
        <v>476</v>
      </c>
      <c r="J4028" s="1">
        <v>39</v>
      </c>
      <c r="K4028" s="1">
        <v>23.06</v>
      </c>
      <c r="L4028" s="2">
        <v>45583.997245370374</v>
      </c>
      <c r="M4028" s="1">
        <v>16.18</v>
      </c>
      <c r="N4028" s="1">
        <v>990.46</v>
      </c>
      <c r="O4028" s="1">
        <v>5</v>
      </c>
      <c r="P4028" s="1">
        <v>9.5</v>
      </c>
      <c r="Q4028" s="1">
        <v>1.05</v>
      </c>
      <c r="R4028" s="1" t="b">
        <v>0</v>
      </c>
      <c r="S4028" s="1" t="s">
        <v>7079</v>
      </c>
      <c r="T4028" s="1" t="s">
        <v>7083</v>
      </c>
    </row>
    <row r="4029" spans="1:20" x14ac:dyDescent="0.3">
      <c r="A4029" s="1" t="s">
        <v>4099</v>
      </c>
      <c r="B4029" s="1" t="s">
        <v>30</v>
      </c>
      <c r="C4029" s="1" t="s">
        <v>74</v>
      </c>
      <c r="D4029" s="1">
        <v>-75.076617999999996</v>
      </c>
      <c r="E4029" s="1">
        <v>-117.353807</v>
      </c>
      <c r="F4029" s="1" t="s">
        <v>28</v>
      </c>
      <c r="G4029" s="1">
        <v>99.97</v>
      </c>
      <c r="H4029" s="3" t="s">
        <v>7073</v>
      </c>
      <c r="I4029" s="1">
        <v>127</v>
      </c>
      <c r="J4029" s="1">
        <v>29</v>
      </c>
      <c r="K4029" s="1">
        <v>59.04</v>
      </c>
      <c r="L4029" s="2">
        <v>45316.505578703705</v>
      </c>
      <c r="M4029" s="1">
        <v>6.67</v>
      </c>
      <c r="N4029" s="1">
        <v>1012.84</v>
      </c>
      <c r="O4029" s="1">
        <v>8.5</v>
      </c>
      <c r="P4029" s="1">
        <v>18.3</v>
      </c>
      <c r="Q4029" s="1">
        <v>5.05</v>
      </c>
      <c r="R4029" s="1" t="b">
        <v>1</v>
      </c>
      <c r="S4029" s="1" t="s">
        <v>7077</v>
      </c>
      <c r="T4029" s="1" t="s">
        <v>7083</v>
      </c>
    </row>
    <row r="4030" spans="1:20" x14ac:dyDescent="0.3">
      <c r="A4030" s="1" t="s">
        <v>4100</v>
      </c>
      <c r="B4030" s="1" t="s">
        <v>114</v>
      </c>
      <c r="C4030" s="1" t="s">
        <v>115</v>
      </c>
      <c r="D4030" s="1">
        <v>24.260531</v>
      </c>
      <c r="E4030" s="1">
        <v>-10.692183999999999</v>
      </c>
      <c r="F4030" s="1" t="s">
        <v>23</v>
      </c>
      <c r="G4030" s="1">
        <v>330.26</v>
      </c>
      <c r="H4030" s="3" t="s">
        <v>7073</v>
      </c>
      <c r="I4030" s="1">
        <v>390</v>
      </c>
      <c r="J4030" s="1">
        <v>21</v>
      </c>
      <c r="K4030" s="1">
        <v>82.41</v>
      </c>
      <c r="L4030" s="2">
        <v>45188.281967592593</v>
      </c>
      <c r="M4030" s="1">
        <v>29.65</v>
      </c>
      <c r="N4030" s="1">
        <v>1038.18</v>
      </c>
      <c r="O4030" s="1">
        <v>9.3000000000000007</v>
      </c>
      <c r="P4030" s="1">
        <v>3</v>
      </c>
      <c r="Q4030" s="1">
        <v>16.829999999999998</v>
      </c>
      <c r="R4030" s="1" t="b">
        <v>0</v>
      </c>
      <c r="S4030" s="1" t="s">
        <v>7078</v>
      </c>
      <c r="T4030" s="1" t="s">
        <v>7083</v>
      </c>
    </row>
    <row r="4031" spans="1:20" x14ac:dyDescent="0.3">
      <c r="A4031" s="1" t="s">
        <v>4101</v>
      </c>
      <c r="B4031" s="1" t="s">
        <v>78</v>
      </c>
      <c r="C4031" s="1" t="s">
        <v>84</v>
      </c>
      <c r="D4031" s="1">
        <v>-74.172509000000005</v>
      </c>
      <c r="E4031" s="1">
        <v>-16.433911999999999</v>
      </c>
      <c r="F4031" s="1" t="s">
        <v>35</v>
      </c>
      <c r="G4031" s="1">
        <v>274.39999999999998</v>
      </c>
      <c r="H4031" s="3" t="s">
        <v>7073</v>
      </c>
      <c r="I4031" s="1">
        <v>13</v>
      </c>
      <c r="J4031" s="1">
        <v>18</v>
      </c>
      <c r="K4031" s="1">
        <v>33.700000000000003</v>
      </c>
      <c r="L4031" s="2">
        <v>45127.026412037034</v>
      </c>
      <c r="M4031" s="1">
        <v>14.74</v>
      </c>
      <c r="N4031" s="1">
        <v>981.08</v>
      </c>
      <c r="O4031" s="1">
        <v>7.8</v>
      </c>
      <c r="P4031" s="1">
        <v>6.3</v>
      </c>
      <c r="Q4031" s="1">
        <v>19.02</v>
      </c>
      <c r="R4031" s="1" t="b">
        <v>1</v>
      </c>
      <c r="S4031" s="1" t="s">
        <v>7078</v>
      </c>
      <c r="T4031" s="1" t="s">
        <v>7082</v>
      </c>
    </row>
    <row r="4032" spans="1:20" x14ac:dyDescent="0.3">
      <c r="A4032" s="1" t="s">
        <v>4102</v>
      </c>
      <c r="B4032" s="1" t="s">
        <v>21</v>
      </c>
      <c r="C4032" s="1" t="s">
        <v>61</v>
      </c>
      <c r="D4032" s="1">
        <v>44.802058000000002</v>
      </c>
      <c r="E4032" s="1">
        <v>57.794474000000001</v>
      </c>
      <c r="F4032" s="1" t="s">
        <v>23</v>
      </c>
      <c r="G4032" s="1">
        <v>121.64</v>
      </c>
      <c r="H4032" s="3" t="s">
        <v>7073</v>
      </c>
      <c r="I4032" s="1">
        <v>227</v>
      </c>
      <c r="J4032" s="1">
        <v>14</v>
      </c>
      <c r="K4032" s="1">
        <v>63.36</v>
      </c>
      <c r="L4032" s="2">
        <v>45556.631967592592</v>
      </c>
      <c r="M4032" s="1">
        <v>27.02</v>
      </c>
      <c r="N4032" s="1">
        <v>999.1</v>
      </c>
      <c r="O4032" s="1">
        <v>5.6</v>
      </c>
      <c r="P4032" s="1">
        <v>11.2</v>
      </c>
      <c r="Q4032" s="1">
        <v>8.2899999999999991</v>
      </c>
      <c r="R4032" s="1" t="b">
        <v>0</v>
      </c>
      <c r="S4032" s="1" t="s">
        <v>7077</v>
      </c>
      <c r="T4032" s="1" t="s">
        <v>7082</v>
      </c>
    </row>
    <row r="4033" spans="1:20" x14ac:dyDescent="0.3">
      <c r="A4033" s="1" t="s">
        <v>4103</v>
      </c>
      <c r="B4033" s="1" t="s">
        <v>17</v>
      </c>
      <c r="C4033" s="1" t="s">
        <v>195</v>
      </c>
      <c r="D4033" s="1">
        <v>35.373114999999999</v>
      </c>
      <c r="E4033" s="1">
        <v>43.662562000000001</v>
      </c>
      <c r="F4033" s="1" t="s">
        <v>35</v>
      </c>
      <c r="G4033" s="1">
        <v>299.76</v>
      </c>
      <c r="H4033" s="3" t="s">
        <v>7073</v>
      </c>
      <c r="I4033" s="1">
        <v>93</v>
      </c>
      <c r="J4033" s="1">
        <v>20</v>
      </c>
      <c r="K4033" s="1">
        <v>66.02</v>
      </c>
      <c r="L4033" s="2">
        <v>45156.56391203704</v>
      </c>
      <c r="M4033" s="1">
        <v>11.19</v>
      </c>
      <c r="N4033" s="1">
        <v>980.17</v>
      </c>
      <c r="O4033" s="1">
        <v>6.9</v>
      </c>
      <c r="P4033" s="1">
        <v>14.3</v>
      </c>
      <c r="Q4033" s="1">
        <v>19.399999999999999</v>
      </c>
      <c r="R4033" s="1" t="b">
        <v>1</v>
      </c>
      <c r="S4033" s="1" t="s">
        <v>7078</v>
      </c>
      <c r="T4033" s="1" t="s">
        <v>7083</v>
      </c>
    </row>
    <row r="4034" spans="1:20" x14ac:dyDescent="0.3">
      <c r="A4034" s="1" t="s">
        <v>4104</v>
      </c>
      <c r="B4034" s="1" t="s">
        <v>50</v>
      </c>
      <c r="C4034" s="1" t="s">
        <v>108</v>
      </c>
      <c r="D4034" s="1">
        <v>60.83625</v>
      </c>
      <c r="E4034" s="1">
        <v>89.429293999999999</v>
      </c>
      <c r="F4034" s="1" t="s">
        <v>48</v>
      </c>
      <c r="G4034" s="1">
        <v>344.13</v>
      </c>
      <c r="H4034" s="3" t="s">
        <v>7073</v>
      </c>
      <c r="I4034" s="1">
        <v>319</v>
      </c>
      <c r="J4034" s="1">
        <v>19</v>
      </c>
      <c r="K4034" s="1">
        <v>43.76</v>
      </c>
      <c r="L4034" s="2">
        <v>45404.603495370371</v>
      </c>
      <c r="M4034" s="1">
        <v>3.71</v>
      </c>
      <c r="N4034" s="1">
        <v>1009.1</v>
      </c>
      <c r="O4034" s="1">
        <v>7.7</v>
      </c>
      <c r="P4034" s="1">
        <v>13</v>
      </c>
      <c r="Q4034" s="1">
        <v>12.54</v>
      </c>
      <c r="R4034" s="1" t="b">
        <v>0</v>
      </c>
      <c r="S4034" s="1" t="s">
        <v>7078</v>
      </c>
      <c r="T4034" s="1" t="s">
        <v>7083</v>
      </c>
    </row>
    <row r="4035" spans="1:20" x14ac:dyDescent="0.3">
      <c r="A4035" s="1" t="s">
        <v>4105</v>
      </c>
      <c r="B4035" s="1" t="s">
        <v>38</v>
      </c>
      <c r="C4035" s="1" t="s">
        <v>81</v>
      </c>
      <c r="D4035" s="1">
        <v>-3.2273360000000002</v>
      </c>
      <c r="E4035" s="1">
        <v>48.509884999999997</v>
      </c>
      <c r="F4035" s="1" t="s">
        <v>35</v>
      </c>
      <c r="G4035" s="1">
        <v>287.85000000000002</v>
      </c>
      <c r="H4035" s="3" t="s">
        <v>7073</v>
      </c>
      <c r="I4035" s="1">
        <v>49</v>
      </c>
      <c r="J4035" s="1">
        <v>10</v>
      </c>
      <c r="K4035" s="1">
        <v>14.92</v>
      </c>
      <c r="L4035" s="2">
        <v>45757.635439814818</v>
      </c>
      <c r="M4035" s="1">
        <v>39.71</v>
      </c>
      <c r="N4035" s="1">
        <v>1030.98</v>
      </c>
      <c r="O4035" s="1">
        <v>2.8</v>
      </c>
      <c r="P4035" s="1">
        <v>18.899999999999999</v>
      </c>
      <c r="Q4035" s="1">
        <v>8.32</v>
      </c>
      <c r="R4035" s="1" t="b">
        <v>0</v>
      </c>
      <c r="S4035" s="1" t="s">
        <v>7077</v>
      </c>
      <c r="T4035" s="1" t="s">
        <v>7084</v>
      </c>
    </row>
    <row r="4036" spans="1:20" x14ac:dyDescent="0.3">
      <c r="A4036" s="1" t="s">
        <v>4106</v>
      </c>
      <c r="B4036" s="1" t="s">
        <v>50</v>
      </c>
      <c r="C4036" s="1" t="s">
        <v>152</v>
      </c>
      <c r="D4036" s="1">
        <v>1.6734370000000001</v>
      </c>
      <c r="E4036" s="1">
        <v>-91.116140000000001</v>
      </c>
      <c r="F4036" s="1" t="s">
        <v>48</v>
      </c>
      <c r="G4036" s="1">
        <v>340.01</v>
      </c>
      <c r="H4036" s="3" t="s">
        <v>7073</v>
      </c>
      <c r="I4036" s="1">
        <v>87</v>
      </c>
      <c r="J4036" s="1">
        <v>6</v>
      </c>
      <c r="K4036" s="1">
        <v>16.79</v>
      </c>
      <c r="L4036" s="2">
        <v>45360.98196759259</v>
      </c>
      <c r="M4036" s="1">
        <v>6.67</v>
      </c>
      <c r="N4036" s="1">
        <v>1035.9100000000001</v>
      </c>
      <c r="O4036" s="1">
        <v>8.9</v>
      </c>
      <c r="P4036" s="1">
        <v>16.100000000000001</v>
      </c>
      <c r="Q4036" s="1">
        <v>16.059999999999999</v>
      </c>
      <c r="R4036" s="1" t="b">
        <v>1</v>
      </c>
      <c r="S4036" s="1" t="s">
        <v>7079</v>
      </c>
      <c r="T4036" s="1" t="s">
        <v>7084</v>
      </c>
    </row>
    <row r="4037" spans="1:20" x14ac:dyDescent="0.3">
      <c r="A4037" s="1" t="s">
        <v>4107</v>
      </c>
      <c r="B4037" s="1" t="s">
        <v>25</v>
      </c>
      <c r="C4037" s="1" t="s">
        <v>59</v>
      </c>
      <c r="D4037" s="1">
        <v>38.082604000000003</v>
      </c>
      <c r="E4037" s="1">
        <v>102.905314</v>
      </c>
      <c r="F4037" s="1" t="s">
        <v>28</v>
      </c>
      <c r="G4037" s="1">
        <v>261.3</v>
      </c>
      <c r="H4037" s="3" t="s">
        <v>7073</v>
      </c>
      <c r="I4037" s="1">
        <v>94</v>
      </c>
      <c r="J4037" s="1">
        <v>3</v>
      </c>
      <c r="K4037" s="1">
        <v>84.59</v>
      </c>
      <c r="L4037" s="2">
        <v>45655.01321759259</v>
      </c>
      <c r="M4037" s="1">
        <v>39.54</v>
      </c>
      <c r="N4037" s="1">
        <v>1046.1600000000001</v>
      </c>
      <c r="O4037" s="1">
        <v>10.5</v>
      </c>
      <c r="P4037" s="1">
        <v>11.6</v>
      </c>
      <c r="Q4037" s="1">
        <v>5.91</v>
      </c>
      <c r="R4037" s="1" t="b">
        <v>0</v>
      </c>
      <c r="S4037" s="1" t="s">
        <v>7078</v>
      </c>
      <c r="T4037" s="1" t="s">
        <v>7085</v>
      </c>
    </row>
    <row r="4038" spans="1:20" x14ac:dyDescent="0.3">
      <c r="A4038" s="1" t="s">
        <v>4108</v>
      </c>
      <c r="B4038" s="1" t="s">
        <v>78</v>
      </c>
      <c r="C4038" s="1" t="s">
        <v>79</v>
      </c>
      <c r="D4038" s="1">
        <v>-51.886211000000003</v>
      </c>
      <c r="E4038" s="1">
        <v>-98.648346000000004</v>
      </c>
      <c r="F4038" s="1" t="s">
        <v>23</v>
      </c>
      <c r="G4038" s="1">
        <v>60.57</v>
      </c>
      <c r="H4038" s="3" t="s">
        <v>7073</v>
      </c>
      <c r="I4038" s="1">
        <v>132</v>
      </c>
      <c r="J4038" s="1">
        <v>4</v>
      </c>
      <c r="K4038" s="1">
        <v>71.13</v>
      </c>
      <c r="L4038" s="2">
        <v>45411.491689814815</v>
      </c>
      <c r="M4038" s="1">
        <v>39.1</v>
      </c>
      <c r="N4038" s="1">
        <v>1022.6</v>
      </c>
      <c r="O4038" s="1">
        <v>5.0999999999999996</v>
      </c>
      <c r="P4038" s="1">
        <v>5.0999999999999996</v>
      </c>
      <c r="Q4038" s="1">
        <v>5.32</v>
      </c>
      <c r="R4038" s="1" t="b">
        <v>0</v>
      </c>
      <c r="S4038" s="1" t="s">
        <v>7079</v>
      </c>
      <c r="T4038" s="1" t="s">
        <v>7085</v>
      </c>
    </row>
    <row r="4039" spans="1:20" x14ac:dyDescent="0.3">
      <c r="A4039" s="1" t="s">
        <v>4109</v>
      </c>
      <c r="B4039" s="1" t="s">
        <v>25</v>
      </c>
      <c r="C4039" s="1" t="s">
        <v>65</v>
      </c>
      <c r="D4039" s="1">
        <v>-7.9221599999999999</v>
      </c>
      <c r="E4039" s="1">
        <v>-89.188518000000002</v>
      </c>
      <c r="F4039" s="1" t="s">
        <v>48</v>
      </c>
      <c r="G4039" s="1">
        <v>273.04000000000002</v>
      </c>
      <c r="H4039" s="3" t="s">
        <v>7073</v>
      </c>
      <c r="I4039" s="1">
        <v>24</v>
      </c>
      <c r="J4039" s="1">
        <v>4</v>
      </c>
      <c r="K4039" s="1">
        <v>62.67</v>
      </c>
      <c r="L4039" s="2">
        <v>45379.253495370373</v>
      </c>
      <c r="M4039" s="1">
        <v>31.86</v>
      </c>
      <c r="N4039" s="1">
        <v>997.82</v>
      </c>
      <c r="O4039" s="1">
        <v>7.7</v>
      </c>
      <c r="P4039" s="1">
        <v>9.6</v>
      </c>
      <c r="Q4039" s="1">
        <v>13.13</v>
      </c>
      <c r="R4039" s="1" t="b">
        <v>0</v>
      </c>
      <c r="S4039" s="1" t="s">
        <v>7080</v>
      </c>
      <c r="T4039" s="1" t="s">
        <v>7085</v>
      </c>
    </row>
    <row r="4040" spans="1:20" x14ac:dyDescent="0.3">
      <c r="A4040" s="1" t="s">
        <v>4110</v>
      </c>
      <c r="B4040" s="1" t="s">
        <v>50</v>
      </c>
      <c r="C4040" s="1" t="s">
        <v>133</v>
      </c>
      <c r="D4040" s="1">
        <v>-56.393765999999999</v>
      </c>
      <c r="E4040" s="1">
        <v>-144.06929500000001</v>
      </c>
      <c r="F4040" s="1" t="s">
        <v>28</v>
      </c>
      <c r="G4040" s="1">
        <v>215.27</v>
      </c>
      <c r="H4040" s="3" t="s">
        <v>7073</v>
      </c>
      <c r="I4040" s="1">
        <v>216</v>
      </c>
      <c r="J4040" s="1">
        <v>12</v>
      </c>
      <c r="K4040" s="1">
        <v>66.88</v>
      </c>
      <c r="L4040" s="2">
        <v>45620.68891203704</v>
      </c>
      <c r="M4040" s="1">
        <v>26.55</v>
      </c>
      <c r="N4040" s="1">
        <v>1044.69</v>
      </c>
      <c r="O4040" s="1">
        <v>8.1</v>
      </c>
      <c r="P4040" s="1">
        <v>14.2</v>
      </c>
      <c r="Q4040" s="1">
        <v>7.81</v>
      </c>
      <c r="R4040" s="1" t="b">
        <v>1</v>
      </c>
      <c r="S4040" s="1" t="s">
        <v>7077</v>
      </c>
      <c r="T4040" s="1" t="s">
        <v>7082</v>
      </c>
    </row>
    <row r="4041" spans="1:20" x14ac:dyDescent="0.3">
      <c r="A4041" s="1" t="s">
        <v>4111</v>
      </c>
      <c r="B4041" s="1" t="s">
        <v>50</v>
      </c>
      <c r="C4041" s="1" t="s">
        <v>152</v>
      </c>
      <c r="D4041" s="1">
        <v>14.838447</v>
      </c>
      <c r="E4041" s="1">
        <v>-37.355015999999999</v>
      </c>
      <c r="F4041" s="1" t="s">
        <v>23</v>
      </c>
      <c r="G4041" s="1">
        <v>200.78</v>
      </c>
      <c r="H4041" s="3" t="s">
        <v>7073</v>
      </c>
      <c r="I4041" s="1">
        <v>416</v>
      </c>
      <c r="J4041" s="1">
        <v>17</v>
      </c>
      <c r="K4041" s="1">
        <v>24.11</v>
      </c>
      <c r="L4041" s="2">
        <v>45188.02988425926</v>
      </c>
      <c r="M4041" s="1">
        <v>23.32</v>
      </c>
      <c r="N4041" s="1">
        <v>1034.27</v>
      </c>
      <c r="O4041" s="1">
        <v>7.3</v>
      </c>
      <c r="P4041" s="1">
        <v>16.899999999999999</v>
      </c>
      <c r="Q4041" s="1">
        <v>2.72</v>
      </c>
      <c r="R4041" s="1" t="b">
        <v>0</v>
      </c>
      <c r="S4041" s="1" t="s">
        <v>7078</v>
      </c>
      <c r="T4041" s="1" t="s">
        <v>7082</v>
      </c>
    </row>
    <row r="4042" spans="1:20" x14ac:dyDescent="0.3">
      <c r="A4042" s="1" t="s">
        <v>4112</v>
      </c>
      <c r="B4042" s="1" t="s">
        <v>21</v>
      </c>
      <c r="C4042" s="1" t="s">
        <v>86</v>
      </c>
      <c r="D4042" s="1">
        <v>-6.818155</v>
      </c>
      <c r="E4042" s="1">
        <v>144.07759200000001</v>
      </c>
      <c r="F4042" s="1" t="s">
        <v>43</v>
      </c>
      <c r="G4042" s="1">
        <v>279.86</v>
      </c>
      <c r="H4042" s="3" t="s">
        <v>7073</v>
      </c>
      <c r="I4042" s="1">
        <v>294</v>
      </c>
      <c r="J4042" s="1">
        <v>18</v>
      </c>
      <c r="K4042" s="1">
        <v>39.479999999999997</v>
      </c>
      <c r="L4042" s="2">
        <v>45392.504189814812</v>
      </c>
      <c r="M4042" s="1">
        <v>34.71</v>
      </c>
      <c r="N4042" s="1">
        <v>1020.21</v>
      </c>
      <c r="O4042" s="1">
        <v>6</v>
      </c>
      <c r="P4042" s="1">
        <v>19.2</v>
      </c>
      <c r="Q4042" s="1">
        <v>1.34</v>
      </c>
      <c r="R4042" s="1" t="b">
        <v>0</v>
      </c>
      <c r="S4042" s="1" t="s">
        <v>7079</v>
      </c>
      <c r="T4042" s="1" t="s">
        <v>7082</v>
      </c>
    </row>
    <row r="4043" spans="1:20" x14ac:dyDescent="0.3">
      <c r="A4043" s="1" t="s">
        <v>4113</v>
      </c>
      <c r="B4043" s="1" t="s">
        <v>41</v>
      </c>
      <c r="C4043" s="1" t="s">
        <v>42</v>
      </c>
      <c r="D4043" s="1">
        <v>-9.5266889999999993</v>
      </c>
      <c r="E4043" s="1">
        <v>-9.0705790000000004</v>
      </c>
      <c r="F4043" s="1" t="s">
        <v>48</v>
      </c>
      <c r="G4043" s="1">
        <v>234.73</v>
      </c>
      <c r="H4043" s="3" t="s">
        <v>7073</v>
      </c>
      <c r="I4043" s="1">
        <v>476</v>
      </c>
      <c r="J4043" s="1">
        <v>22</v>
      </c>
      <c r="K4043" s="1">
        <v>64.599999999999994</v>
      </c>
      <c r="L4043" s="2">
        <v>45629.387523148151</v>
      </c>
      <c r="M4043" s="1">
        <v>11.93</v>
      </c>
      <c r="N4043" s="1">
        <v>1028.69</v>
      </c>
      <c r="O4043" s="1">
        <v>9.6999999999999993</v>
      </c>
      <c r="P4043" s="1">
        <v>12.5</v>
      </c>
      <c r="Q4043" s="1">
        <v>15.76</v>
      </c>
      <c r="R4043" s="1" t="b">
        <v>0</v>
      </c>
      <c r="S4043" s="1" t="s">
        <v>7077</v>
      </c>
      <c r="T4043" s="1" t="s">
        <v>7083</v>
      </c>
    </row>
    <row r="4044" spans="1:20" x14ac:dyDescent="0.3">
      <c r="A4044" s="1" t="s">
        <v>4114</v>
      </c>
      <c r="B4044" s="1" t="s">
        <v>50</v>
      </c>
      <c r="C4044" s="1" t="s">
        <v>133</v>
      </c>
      <c r="D4044" s="1">
        <v>-46.557533999999997</v>
      </c>
      <c r="E4044" s="1">
        <v>52.277048999999998</v>
      </c>
      <c r="F4044" s="1" t="s">
        <v>35</v>
      </c>
      <c r="G4044" s="1">
        <v>68.58</v>
      </c>
      <c r="H4044" s="3" t="s">
        <v>7073</v>
      </c>
      <c r="I4044" s="1">
        <v>487</v>
      </c>
      <c r="J4044" s="1">
        <v>8</v>
      </c>
      <c r="K4044" s="1">
        <v>42.58</v>
      </c>
      <c r="L4044" s="2">
        <v>45138.22016203704</v>
      </c>
      <c r="M4044" s="1">
        <v>18.97</v>
      </c>
      <c r="N4044" s="1">
        <v>1044.7</v>
      </c>
      <c r="O4044" s="1">
        <v>4.9000000000000004</v>
      </c>
      <c r="P4044" s="1">
        <v>11</v>
      </c>
      <c r="Q4044" s="1">
        <v>13.52</v>
      </c>
      <c r="R4044" s="1" t="b">
        <v>0</v>
      </c>
      <c r="S4044" s="1" t="s">
        <v>7078</v>
      </c>
      <c r="T4044" s="1" t="s">
        <v>7084</v>
      </c>
    </row>
    <row r="4045" spans="1:20" x14ac:dyDescent="0.3">
      <c r="A4045" s="1" t="s">
        <v>4115</v>
      </c>
      <c r="B4045" s="1" t="s">
        <v>30</v>
      </c>
      <c r="C4045" s="1" t="s">
        <v>187</v>
      </c>
      <c r="D4045" s="1">
        <v>16.569479999999999</v>
      </c>
      <c r="E4045" s="1">
        <v>-75.667991000000001</v>
      </c>
      <c r="F4045" s="1" t="s">
        <v>43</v>
      </c>
      <c r="G4045" s="1">
        <v>394.99</v>
      </c>
      <c r="H4045" s="3" t="s">
        <v>7073</v>
      </c>
      <c r="I4045" s="1">
        <v>322</v>
      </c>
      <c r="J4045" s="1">
        <v>4</v>
      </c>
      <c r="K4045" s="1">
        <v>73.45</v>
      </c>
      <c r="L4045" s="2">
        <v>45380.23474537037</v>
      </c>
      <c r="M4045" s="1">
        <v>24.97</v>
      </c>
      <c r="N4045" s="1">
        <v>1029.8699999999999</v>
      </c>
      <c r="O4045" s="1">
        <v>0.7</v>
      </c>
      <c r="P4045" s="1">
        <v>1.3</v>
      </c>
      <c r="Q4045" s="1">
        <v>8.24</v>
      </c>
      <c r="R4045" s="1" t="b">
        <v>0</v>
      </c>
      <c r="S4045" s="1" t="s">
        <v>7079</v>
      </c>
      <c r="T4045" s="1" t="s">
        <v>7085</v>
      </c>
    </row>
    <row r="4046" spans="1:20" x14ac:dyDescent="0.3">
      <c r="A4046" s="1" t="s">
        <v>4116</v>
      </c>
      <c r="B4046" s="1" t="s">
        <v>41</v>
      </c>
      <c r="C4046" s="1" t="s">
        <v>45</v>
      </c>
      <c r="D4046" s="1">
        <v>-51.255132000000003</v>
      </c>
      <c r="E4046" s="1">
        <v>-30.864622000000001</v>
      </c>
      <c r="F4046" s="1" t="s">
        <v>35</v>
      </c>
      <c r="G4046" s="1">
        <v>350.51</v>
      </c>
      <c r="H4046" s="3" t="s">
        <v>7073</v>
      </c>
      <c r="I4046" s="1">
        <v>435</v>
      </c>
      <c r="J4046" s="1">
        <v>2</v>
      </c>
      <c r="K4046" s="1">
        <v>67.489999999999995</v>
      </c>
      <c r="L4046" s="2">
        <v>45190.580578703702</v>
      </c>
      <c r="M4046" s="1">
        <v>16.739999999999998</v>
      </c>
      <c r="N4046" s="1">
        <v>1005.79</v>
      </c>
      <c r="O4046" s="1">
        <v>9.3000000000000007</v>
      </c>
      <c r="P4046" s="1">
        <v>2.4</v>
      </c>
      <c r="Q4046" s="1">
        <v>17.920000000000002</v>
      </c>
      <c r="R4046" s="1" t="b">
        <v>1</v>
      </c>
      <c r="S4046" s="1" t="s">
        <v>7080</v>
      </c>
      <c r="T4046" s="1" t="s">
        <v>7085</v>
      </c>
    </row>
    <row r="4047" spans="1:20" x14ac:dyDescent="0.3">
      <c r="A4047" s="1" t="s">
        <v>4117</v>
      </c>
      <c r="B4047" s="1" t="s">
        <v>114</v>
      </c>
      <c r="C4047" s="1" t="s">
        <v>192</v>
      </c>
      <c r="D4047" s="1">
        <v>36.767363000000003</v>
      </c>
      <c r="E4047" s="1">
        <v>-156.72846000000001</v>
      </c>
      <c r="F4047" s="1" t="s">
        <v>43</v>
      </c>
      <c r="G4047" s="1">
        <v>228.51</v>
      </c>
      <c r="H4047" s="3" t="s">
        <v>7073</v>
      </c>
      <c r="I4047" s="1">
        <v>374</v>
      </c>
      <c r="J4047" s="1">
        <v>5</v>
      </c>
      <c r="K4047" s="1">
        <v>86.23</v>
      </c>
      <c r="L4047" s="2">
        <v>45516.862523148149</v>
      </c>
      <c r="M4047" s="1">
        <v>17.39</v>
      </c>
      <c r="N4047" s="1">
        <v>1029.9100000000001</v>
      </c>
      <c r="O4047" s="1">
        <v>7.4</v>
      </c>
      <c r="P4047" s="1">
        <v>4</v>
      </c>
      <c r="Q4047" s="1">
        <v>8.2200000000000006</v>
      </c>
      <c r="R4047" s="1" t="b">
        <v>1</v>
      </c>
      <c r="S4047" s="1" t="s">
        <v>7077</v>
      </c>
      <c r="T4047" s="1" t="s">
        <v>7085</v>
      </c>
    </row>
    <row r="4048" spans="1:20" x14ac:dyDescent="0.3">
      <c r="A4048" s="1" t="s">
        <v>4118</v>
      </c>
      <c r="B4048" s="1" t="s">
        <v>21</v>
      </c>
      <c r="C4048" s="1" t="s">
        <v>22</v>
      </c>
      <c r="D4048" s="1">
        <v>21.379097000000002</v>
      </c>
      <c r="E4048" s="1">
        <v>-14.174538</v>
      </c>
      <c r="F4048" s="1" t="s">
        <v>48</v>
      </c>
      <c r="G4048" s="1">
        <v>200.09</v>
      </c>
      <c r="H4048" s="3" t="s">
        <v>7073</v>
      </c>
      <c r="I4048" s="1">
        <v>211</v>
      </c>
      <c r="J4048" s="1">
        <v>32</v>
      </c>
      <c r="K4048" s="1">
        <v>25.74</v>
      </c>
      <c r="L4048" s="2">
        <v>45092.273634259262</v>
      </c>
      <c r="M4048" s="1">
        <v>13.55</v>
      </c>
      <c r="N4048" s="1">
        <v>982.82</v>
      </c>
      <c r="O4048" s="1">
        <v>9.3000000000000007</v>
      </c>
      <c r="P4048" s="1">
        <v>2</v>
      </c>
      <c r="Q4048" s="1">
        <v>14.21</v>
      </c>
      <c r="R4048" s="1" t="b">
        <v>1</v>
      </c>
      <c r="S4048" s="1" t="s">
        <v>7080</v>
      </c>
      <c r="T4048" s="1" t="s">
        <v>7083</v>
      </c>
    </row>
    <row r="4049" spans="1:20" x14ac:dyDescent="0.3">
      <c r="A4049" s="1" t="s">
        <v>4119</v>
      </c>
      <c r="B4049" s="1" t="s">
        <v>41</v>
      </c>
      <c r="C4049" s="1" t="s">
        <v>45</v>
      </c>
      <c r="D4049" s="1">
        <v>69.001379999999997</v>
      </c>
      <c r="E4049" s="1">
        <v>-52.891469000000001</v>
      </c>
      <c r="F4049" s="1" t="s">
        <v>23</v>
      </c>
      <c r="G4049" s="1">
        <v>378.03</v>
      </c>
      <c r="H4049" s="3" t="s">
        <v>7073</v>
      </c>
      <c r="I4049" s="1">
        <v>439</v>
      </c>
      <c r="J4049" s="1">
        <v>26</v>
      </c>
      <c r="K4049" s="1">
        <v>55.62</v>
      </c>
      <c r="L4049" s="2">
        <v>45243.204884259256</v>
      </c>
      <c r="M4049" s="1">
        <v>22.79</v>
      </c>
      <c r="N4049" s="1">
        <v>1007.05</v>
      </c>
      <c r="O4049" s="1">
        <v>1.5</v>
      </c>
      <c r="P4049" s="1">
        <v>8.6</v>
      </c>
      <c r="Q4049" s="1">
        <v>18.18</v>
      </c>
      <c r="R4049" s="1" t="b">
        <v>1</v>
      </c>
      <c r="S4049" s="1" t="s">
        <v>7080</v>
      </c>
      <c r="T4049" s="1" t="s">
        <v>7083</v>
      </c>
    </row>
    <row r="4050" spans="1:20" x14ac:dyDescent="0.3">
      <c r="A4050" s="1" t="s">
        <v>4120</v>
      </c>
      <c r="B4050" s="1" t="s">
        <v>25</v>
      </c>
      <c r="C4050" s="1" t="s">
        <v>65</v>
      </c>
      <c r="D4050" s="1">
        <v>55.816339999999997</v>
      </c>
      <c r="E4050" s="1">
        <v>105.947187</v>
      </c>
      <c r="F4050" s="1" t="s">
        <v>35</v>
      </c>
      <c r="G4050" s="1">
        <v>27.16</v>
      </c>
      <c r="H4050" s="3" t="s">
        <v>7073</v>
      </c>
      <c r="I4050" s="1">
        <v>359</v>
      </c>
      <c r="J4050" s="1">
        <v>34</v>
      </c>
      <c r="K4050" s="1">
        <v>73.12</v>
      </c>
      <c r="L4050" s="2">
        <v>45687.817384259259</v>
      </c>
      <c r="M4050" s="1">
        <v>34.1</v>
      </c>
      <c r="N4050" s="1">
        <v>1008.44</v>
      </c>
      <c r="O4050" s="1">
        <v>0.3</v>
      </c>
      <c r="P4050" s="1">
        <v>7.4</v>
      </c>
      <c r="Q4050" s="1">
        <v>16.809999999999999</v>
      </c>
      <c r="R4050" s="1" t="b">
        <v>0</v>
      </c>
      <c r="S4050" s="1" t="s">
        <v>7079</v>
      </c>
      <c r="T4050" s="1" t="s">
        <v>7083</v>
      </c>
    </row>
    <row r="4051" spans="1:20" x14ac:dyDescent="0.3">
      <c r="A4051" s="1" t="s">
        <v>4121</v>
      </c>
      <c r="B4051" s="1" t="s">
        <v>38</v>
      </c>
      <c r="C4051" s="1" t="s">
        <v>39</v>
      </c>
      <c r="D4051" s="1">
        <v>0.82975299999999996</v>
      </c>
      <c r="E4051" s="1">
        <v>-33.192017999999997</v>
      </c>
      <c r="F4051" s="1" t="s">
        <v>48</v>
      </c>
      <c r="G4051" s="1">
        <v>242.5</v>
      </c>
      <c r="H4051" s="3" t="s">
        <v>7073</v>
      </c>
      <c r="I4051" s="1">
        <v>198</v>
      </c>
      <c r="J4051" s="1">
        <v>13</v>
      </c>
      <c r="K4051" s="1">
        <v>35.74</v>
      </c>
      <c r="L4051" s="2">
        <v>45523.288912037038</v>
      </c>
      <c r="M4051" s="1">
        <v>8.4600000000000009</v>
      </c>
      <c r="N4051" s="1">
        <v>991.68</v>
      </c>
      <c r="O4051" s="1">
        <v>10.3</v>
      </c>
      <c r="P4051" s="1">
        <v>13.1</v>
      </c>
      <c r="Q4051" s="1">
        <v>10.220000000000001</v>
      </c>
      <c r="R4051" s="1" t="b">
        <v>0</v>
      </c>
      <c r="S4051" s="1" t="s">
        <v>7077</v>
      </c>
      <c r="T4051" s="1" t="s">
        <v>7082</v>
      </c>
    </row>
    <row r="4052" spans="1:20" x14ac:dyDescent="0.3">
      <c r="A4052" s="1" t="s">
        <v>4122</v>
      </c>
      <c r="B4052" s="1" t="s">
        <v>41</v>
      </c>
      <c r="C4052" s="1" t="s">
        <v>42</v>
      </c>
      <c r="D4052" s="1">
        <v>-70.617576999999997</v>
      </c>
      <c r="E4052" s="1">
        <v>132.134681</v>
      </c>
      <c r="F4052" s="1" t="s">
        <v>35</v>
      </c>
      <c r="G4052" s="1">
        <v>230.37</v>
      </c>
      <c r="H4052" s="3" t="s">
        <v>7073</v>
      </c>
      <c r="I4052" s="1">
        <v>199</v>
      </c>
      <c r="J4052" s="1">
        <v>17</v>
      </c>
      <c r="K4052" s="1">
        <v>65.78</v>
      </c>
      <c r="L4052" s="2">
        <v>45270.372245370374</v>
      </c>
      <c r="M4052" s="1">
        <v>37.409999999999997</v>
      </c>
      <c r="N4052" s="1">
        <v>981.62</v>
      </c>
      <c r="O4052" s="1">
        <v>1.6</v>
      </c>
      <c r="P4052" s="1">
        <v>11.2</v>
      </c>
      <c r="Q4052" s="1">
        <v>13.61</v>
      </c>
      <c r="R4052" s="1" t="b">
        <v>1</v>
      </c>
      <c r="S4052" s="1" t="s">
        <v>7080</v>
      </c>
      <c r="T4052" s="1" t="s">
        <v>7082</v>
      </c>
    </row>
    <row r="4053" spans="1:20" x14ac:dyDescent="0.3">
      <c r="A4053" s="1" t="s">
        <v>4123</v>
      </c>
      <c r="B4053" s="1" t="s">
        <v>21</v>
      </c>
      <c r="C4053" s="1" t="s">
        <v>22</v>
      </c>
      <c r="D4053" s="1">
        <v>-89.718316999999999</v>
      </c>
      <c r="E4053" s="1">
        <v>-84.539128000000005</v>
      </c>
      <c r="F4053" s="1" t="s">
        <v>28</v>
      </c>
      <c r="G4053" s="1">
        <v>210.79</v>
      </c>
      <c r="H4053" s="3" t="s">
        <v>7073</v>
      </c>
      <c r="I4053" s="1">
        <v>242</v>
      </c>
      <c r="J4053" s="1">
        <v>24</v>
      </c>
      <c r="K4053" s="1">
        <v>22.53</v>
      </c>
      <c r="L4053" s="2">
        <v>45631.690995370373</v>
      </c>
      <c r="M4053" s="1">
        <v>27.72</v>
      </c>
      <c r="N4053" s="1">
        <v>989.34</v>
      </c>
      <c r="O4053" s="1">
        <v>8.9</v>
      </c>
      <c r="P4053" s="1">
        <v>12.3</v>
      </c>
      <c r="Q4053" s="1">
        <v>8.27</v>
      </c>
      <c r="R4053" s="1" t="b">
        <v>1</v>
      </c>
      <c r="S4053" s="1" t="s">
        <v>7079</v>
      </c>
      <c r="T4053" s="1" t="s">
        <v>7083</v>
      </c>
    </row>
    <row r="4054" spans="1:20" x14ac:dyDescent="0.3">
      <c r="A4054" s="1" t="s">
        <v>4124</v>
      </c>
      <c r="B4054" s="1" t="s">
        <v>25</v>
      </c>
      <c r="C4054" s="1" t="s">
        <v>26</v>
      </c>
      <c r="D4054" s="1">
        <v>67.782607999999996</v>
      </c>
      <c r="E4054" s="1">
        <v>79.450675000000004</v>
      </c>
      <c r="F4054" s="1" t="s">
        <v>23</v>
      </c>
      <c r="G4054" s="1">
        <v>383.86</v>
      </c>
      <c r="H4054" s="3" t="s">
        <v>7073</v>
      </c>
      <c r="I4054" s="1">
        <v>212</v>
      </c>
      <c r="J4054" s="1">
        <v>28</v>
      </c>
      <c r="K4054" s="1">
        <v>20.28</v>
      </c>
      <c r="L4054" s="2">
        <v>45542.18613425926</v>
      </c>
      <c r="M4054" s="1">
        <v>33.020000000000003</v>
      </c>
      <c r="N4054" s="1">
        <v>1025.82</v>
      </c>
      <c r="O4054" s="1">
        <v>9.1</v>
      </c>
      <c r="P4054" s="1">
        <v>10</v>
      </c>
      <c r="Q4054" s="1">
        <v>12.94</v>
      </c>
      <c r="R4054" s="1" t="b">
        <v>1</v>
      </c>
      <c r="S4054" s="1" t="s">
        <v>7077</v>
      </c>
      <c r="T4054" s="1" t="s">
        <v>7083</v>
      </c>
    </row>
    <row r="4055" spans="1:20" x14ac:dyDescent="0.3">
      <c r="A4055" s="1" t="s">
        <v>4125</v>
      </c>
      <c r="B4055" s="1" t="s">
        <v>50</v>
      </c>
      <c r="C4055" s="1" t="s">
        <v>152</v>
      </c>
      <c r="D4055" s="1">
        <v>63.626550000000002</v>
      </c>
      <c r="E4055" s="1">
        <v>161.94626600000001</v>
      </c>
      <c r="F4055" s="1" t="s">
        <v>28</v>
      </c>
      <c r="G4055" s="1">
        <v>54.84</v>
      </c>
      <c r="H4055" s="3" t="s">
        <v>7073</v>
      </c>
      <c r="I4055" s="1">
        <v>62</v>
      </c>
      <c r="J4055" s="1">
        <v>11</v>
      </c>
      <c r="K4055" s="1">
        <v>69.44</v>
      </c>
      <c r="L4055" s="2">
        <v>45712.190300925926</v>
      </c>
      <c r="M4055" s="1">
        <v>22.47</v>
      </c>
      <c r="N4055" s="1">
        <v>1036.1600000000001</v>
      </c>
      <c r="O4055" s="1">
        <v>7.8</v>
      </c>
      <c r="P4055" s="1">
        <v>6.3</v>
      </c>
      <c r="Q4055" s="1">
        <v>5.15</v>
      </c>
      <c r="R4055" s="1" t="b">
        <v>1</v>
      </c>
      <c r="S4055" s="1" t="s">
        <v>7080</v>
      </c>
      <c r="T4055" s="1" t="s">
        <v>7084</v>
      </c>
    </row>
    <row r="4056" spans="1:20" x14ac:dyDescent="0.3">
      <c r="A4056" s="1" t="s">
        <v>4126</v>
      </c>
      <c r="B4056" s="1" t="s">
        <v>78</v>
      </c>
      <c r="C4056" s="1" t="s">
        <v>88</v>
      </c>
      <c r="D4056" s="1">
        <v>65.636115000000004</v>
      </c>
      <c r="E4056" s="1">
        <v>-87.833134000000001</v>
      </c>
      <c r="F4056" s="1" t="s">
        <v>19</v>
      </c>
      <c r="G4056" s="1">
        <v>137.74</v>
      </c>
      <c r="H4056" s="3" t="s">
        <v>7073</v>
      </c>
      <c r="I4056" s="1">
        <v>472</v>
      </c>
      <c r="J4056" s="1">
        <v>7</v>
      </c>
      <c r="K4056" s="1">
        <v>64.040000000000006</v>
      </c>
      <c r="L4056" s="2">
        <v>45263.706273148149</v>
      </c>
      <c r="M4056" s="1">
        <v>31.29</v>
      </c>
      <c r="N4056" s="1">
        <v>1049.17</v>
      </c>
      <c r="O4056" s="1">
        <v>1.4</v>
      </c>
      <c r="P4056" s="1">
        <v>19.100000000000001</v>
      </c>
      <c r="Q4056" s="1">
        <v>8.69</v>
      </c>
      <c r="R4056" s="1" t="b">
        <v>1</v>
      </c>
      <c r="S4056" s="1" t="s">
        <v>7080</v>
      </c>
      <c r="T4056" s="1" t="s">
        <v>7084</v>
      </c>
    </row>
    <row r="4057" spans="1:20" x14ac:dyDescent="0.3">
      <c r="A4057" s="1" t="s">
        <v>4127</v>
      </c>
      <c r="B4057" s="1" t="s">
        <v>25</v>
      </c>
      <c r="C4057" s="1" t="s">
        <v>59</v>
      </c>
      <c r="D4057" s="1">
        <v>-10.030061</v>
      </c>
      <c r="E4057" s="1">
        <v>-89.751318999999995</v>
      </c>
      <c r="F4057" s="1" t="s">
        <v>43</v>
      </c>
      <c r="G4057" s="1">
        <v>316.94</v>
      </c>
      <c r="H4057" s="3" t="s">
        <v>7073</v>
      </c>
      <c r="I4057" s="1">
        <v>65</v>
      </c>
      <c r="J4057" s="1">
        <v>4</v>
      </c>
      <c r="K4057" s="1">
        <v>71.52</v>
      </c>
      <c r="L4057" s="2">
        <v>45371.340300925927</v>
      </c>
      <c r="M4057" s="1">
        <v>1.1399999999999999</v>
      </c>
      <c r="N4057" s="1">
        <v>1004.25</v>
      </c>
      <c r="O4057" s="1">
        <v>7.3</v>
      </c>
      <c r="P4057" s="1">
        <v>2.6</v>
      </c>
      <c r="Q4057" s="1">
        <v>4.1900000000000004</v>
      </c>
      <c r="R4057" s="1" t="b">
        <v>0</v>
      </c>
      <c r="S4057" s="1" t="s">
        <v>7077</v>
      </c>
      <c r="T4057" s="1" t="s">
        <v>7085</v>
      </c>
    </row>
    <row r="4058" spans="1:20" x14ac:dyDescent="0.3">
      <c r="A4058" s="1" t="s">
        <v>4128</v>
      </c>
      <c r="B4058" s="1" t="s">
        <v>25</v>
      </c>
      <c r="C4058" s="1" t="s">
        <v>26</v>
      </c>
      <c r="D4058" s="1">
        <v>-81.344128999999995</v>
      </c>
      <c r="E4058" s="1">
        <v>59.621687000000001</v>
      </c>
      <c r="F4058" s="1" t="s">
        <v>35</v>
      </c>
      <c r="G4058" s="1">
        <v>126.83</v>
      </c>
      <c r="H4058" s="3" t="s">
        <v>7073</v>
      </c>
      <c r="I4058" s="1">
        <v>324</v>
      </c>
      <c r="J4058" s="1">
        <v>5</v>
      </c>
      <c r="K4058" s="1">
        <v>17.37</v>
      </c>
      <c r="L4058" s="2">
        <v>45758.019467592596</v>
      </c>
      <c r="M4058" s="1">
        <v>32.83</v>
      </c>
      <c r="N4058" s="1">
        <v>1021.96</v>
      </c>
      <c r="O4058" s="1">
        <v>9.8000000000000007</v>
      </c>
      <c r="P4058" s="1">
        <v>18.8</v>
      </c>
      <c r="Q4058" s="1">
        <v>0.76</v>
      </c>
      <c r="R4058" s="1" t="b">
        <v>1</v>
      </c>
      <c r="S4058" s="1" t="s">
        <v>7078</v>
      </c>
      <c r="T4058" s="1" t="s">
        <v>7085</v>
      </c>
    </row>
    <row r="4059" spans="1:20" x14ac:dyDescent="0.3">
      <c r="A4059" s="1" t="s">
        <v>4129</v>
      </c>
      <c r="B4059" s="1" t="s">
        <v>25</v>
      </c>
      <c r="C4059" s="1" t="s">
        <v>59</v>
      </c>
      <c r="D4059" s="1">
        <v>-76.497800999999995</v>
      </c>
      <c r="E4059" s="1">
        <v>142.35797199999999</v>
      </c>
      <c r="F4059" s="1" t="s">
        <v>43</v>
      </c>
      <c r="G4059" s="1">
        <v>81.11</v>
      </c>
      <c r="H4059" s="3" t="s">
        <v>7073</v>
      </c>
      <c r="I4059" s="1">
        <v>255</v>
      </c>
      <c r="J4059" s="1">
        <v>5</v>
      </c>
      <c r="K4059" s="1">
        <v>43.03</v>
      </c>
      <c r="L4059" s="2">
        <v>45073.997245370374</v>
      </c>
      <c r="M4059" s="1">
        <v>2.09</v>
      </c>
      <c r="N4059" s="1">
        <v>1045.5999999999999</v>
      </c>
      <c r="O4059" s="1">
        <v>4.7</v>
      </c>
      <c r="P4059" s="1">
        <v>6.9</v>
      </c>
      <c r="Q4059" s="1">
        <v>11.77</v>
      </c>
      <c r="R4059" s="1" t="b">
        <v>0</v>
      </c>
      <c r="S4059" s="1" t="s">
        <v>7078</v>
      </c>
      <c r="T4059" s="1" t="s">
        <v>7085</v>
      </c>
    </row>
    <row r="4060" spans="1:20" x14ac:dyDescent="0.3">
      <c r="A4060" s="1" t="s">
        <v>4130</v>
      </c>
      <c r="B4060" s="1" t="s">
        <v>41</v>
      </c>
      <c r="C4060" s="1" t="s">
        <v>70</v>
      </c>
      <c r="D4060" s="1">
        <v>-3.3535330000000001</v>
      </c>
      <c r="E4060" s="1">
        <v>-84.887838000000002</v>
      </c>
      <c r="F4060" s="1" t="s">
        <v>48</v>
      </c>
      <c r="G4060" s="1">
        <v>163.28</v>
      </c>
      <c r="H4060" s="3" t="s">
        <v>7073</v>
      </c>
      <c r="I4060" s="1">
        <v>354</v>
      </c>
      <c r="J4060" s="1">
        <v>13</v>
      </c>
      <c r="K4060" s="1">
        <v>71.040000000000006</v>
      </c>
      <c r="L4060" s="2">
        <v>45152.528495370374</v>
      </c>
      <c r="M4060" s="1">
        <v>35.65</v>
      </c>
      <c r="N4060" s="1">
        <v>991.69</v>
      </c>
      <c r="O4060" s="1">
        <v>4.5</v>
      </c>
      <c r="P4060" s="1">
        <v>10.7</v>
      </c>
      <c r="Q4060" s="1">
        <v>17.29</v>
      </c>
      <c r="R4060" s="1" t="b">
        <v>0</v>
      </c>
      <c r="S4060" s="1" t="s">
        <v>7077</v>
      </c>
      <c r="T4060" s="1" t="s">
        <v>7082</v>
      </c>
    </row>
    <row r="4061" spans="1:20" x14ac:dyDescent="0.3">
      <c r="A4061" s="1" t="s">
        <v>4131</v>
      </c>
      <c r="B4061" s="1" t="s">
        <v>38</v>
      </c>
      <c r="C4061" s="1" t="s">
        <v>81</v>
      </c>
      <c r="D4061" s="1">
        <v>-62.719026999999997</v>
      </c>
      <c r="E4061" s="1">
        <v>124.08615</v>
      </c>
      <c r="F4061" s="1" t="s">
        <v>43</v>
      </c>
      <c r="G4061" s="1">
        <v>45.14</v>
      </c>
      <c r="H4061" s="3" t="s">
        <v>7073</v>
      </c>
      <c r="I4061" s="1">
        <v>60</v>
      </c>
      <c r="J4061" s="1">
        <v>18</v>
      </c>
      <c r="K4061" s="1">
        <v>33.19</v>
      </c>
      <c r="L4061" s="2">
        <v>45591.081967592596</v>
      </c>
      <c r="M4061" s="1">
        <v>39.68</v>
      </c>
      <c r="N4061" s="1">
        <v>1030.24</v>
      </c>
      <c r="O4061" s="1">
        <v>4.9000000000000004</v>
      </c>
      <c r="P4061" s="1">
        <v>3.1</v>
      </c>
      <c r="Q4061" s="1">
        <v>0.51</v>
      </c>
      <c r="R4061" s="1" t="b">
        <v>1</v>
      </c>
      <c r="S4061" s="1" t="s">
        <v>7077</v>
      </c>
      <c r="T4061" s="1" t="s">
        <v>7082</v>
      </c>
    </row>
    <row r="4062" spans="1:20" x14ac:dyDescent="0.3">
      <c r="A4062" s="1" t="s">
        <v>4132</v>
      </c>
      <c r="B4062" s="1" t="s">
        <v>114</v>
      </c>
      <c r="C4062" s="1" t="s">
        <v>247</v>
      </c>
      <c r="D4062" s="1">
        <v>-13.824828999999999</v>
      </c>
      <c r="E4062" s="1">
        <v>56.316083999999996</v>
      </c>
      <c r="F4062" s="1" t="s">
        <v>19</v>
      </c>
      <c r="G4062" s="1">
        <v>315.23</v>
      </c>
      <c r="H4062" s="3" t="s">
        <v>7073</v>
      </c>
      <c r="I4062" s="1">
        <v>368</v>
      </c>
      <c r="J4062" s="1">
        <v>17</v>
      </c>
      <c r="K4062" s="1">
        <v>37.86</v>
      </c>
      <c r="L4062" s="2">
        <v>45615.138912037037</v>
      </c>
      <c r="M4062" s="1">
        <v>12.12</v>
      </c>
      <c r="N4062" s="1">
        <v>1032.8499999999999</v>
      </c>
      <c r="O4062" s="1">
        <v>0.9</v>
      </c>
      <c r="P4062" s="1">
        <v>2.2999999999999998</v>
      </c>
      <c r="Q4062" s="1">
        <v>3.92</v>
      </c>
      <c r="R4062" s="1" t="b">
        <v>0</v>
      </c>
      <c r="S4062" s="1" t="s">
        <v>7077</v>
      </c>
      <c r="T4062" s="1" t="s">
        <v>7082</v>
      </c>
    </row>
    <row r="4063" spans="1:20" x14ac:dyDescent="0.3">
      <c r="A4063" s="1" t="s">
        <v>4133</v>
      </c>
      <c r="B4063" s="1" t="s">
        <v>30</v>
      </c>
      <c r="C4063" s="1" t="s">
        <v>129</v>
      </c>
      <c r="D4063" s="1">
        <v>38.723143</v>
      </c>
      <c r="E4063" s="1">
        <v>138.08779200000001</v>
      </c>
      <c r="F4063" s="1" t="s">
        <v>28</v>
      </c>
      <c r="G4063" s="1">
        <v>217.49</v>
      </c>
      <c r="H4063" s="3" t="s">
        <v>7073</v>
      </c>
      <c r="I4063" s="1">
        <v>364</v>
      </c>
      <c r="J4063" s="1">
        <v>43</v>
      </c>
      <c r="K4063" s="1">
        <v>49.17</v>
      </c>
      <c r="L4063" s="2">
        <v>45525.60974537037</v>
      </c>
      <c r="M4063" s="1">
        <v>8.81</v>
      </c>
      <c r="N4063" s="1">
        <v>986.23</v>
      </c>
      <c r="O4063" s="1">
        <v>9.8000000000000007</v>
      </c>
      <c r="P4063" s="1">
        <v>9.1999999999999993</v>
      </c>
      <c r="Q4063" s="1">
        <v>9.1999999999999993</v>
      </c>
      <c r="R4063" s="1" t="b">
        <v>0</v>
      </c>
      <c r="S4063" s="1" t="s">
        <v>7079</v>
      </c>
      <c r="T4063" s="1" t="s">
        <v>7083</v>
      </c>
    </row>
    <row r="4064" spans="1:20" x14ac:dyDescent="0.3">
      <c r="A4064" s="1" t="s">
        <v>4134</v>
      </c>
      <c r="B4064" s="1" t="s">
        <v>21</v>
      </c>
      <c r="C4064" s="1" t="s">
        <v>142</v>
      </c>
      <c r="D4064" s="1">
        <v>84.525346999999996</v>
      </c>
      <c r="E4064" s="1">
        <v>93.337357999999995</v>
      </c>
      <c r="F4064" s="1" t="s">
        <v>43</v>
      </c>
      <c r="G4064" s="1">
        <v>31.6</v>
      </c>
      <c r="H4064" s="3" t="s">
        <v>7073</v>
      </c>
      <c r="I4064" s="1">
        <v>250</v>
      </c>
      <c r="J4064" s="1">
        <v>10</v>
      </c>
      <c r="K4064" s="1">
        <v>27.92</v>
      </c>
      <c r="L4064" s="2">
        <v>45325.206967592596</v>
      </c>
      <c r="M4064" s="1">
        <v>30.73</v>
      </c>
      <c r="N4064" s="1">
        <v>1040.29</v>
      </c>
      <c r="O4064" s="1">
        <v>9.6</v>
      </c>
      <c r="P4064" s="1">
        <v>15.1</v>
      </c>
      <c r="Q4064" s="1">
        <v>13.32</v>
      </c>
      <c r="R4064" s="1" t="b">
        <v>0</v>
      </c>
      <c r="S4064" s="1" t="s">
        <v>7077</v>
      </c>
      <c r="T4064" s="1" t="s">
        <v>7084</v>
      </c>
    </row>
    <row r="4065" spans="1:20" x14ac:dyDescent="0.3">
      <c r="A4065" s="1" t="s">
        <v>4135</v>
      </c>
      <c r="B4065" s="1" t="s">
        <v>38</v>
      </c>
      <c r="C4065" s="1" t="s">
        <v>81</v>
      </c>
      <c r="D4065" s="1">
        <v>61.404733999999998</v>
      </c>
      <c r="E4065" s="1">
        <v>-83.509389999999996</v>
      </c>
      <c r="F4065" s="1" t="s">
        <v>43</v>
      </c>
      <c r="G4065" s="1">
        <v>171.93</v>
      </c>
      <c r="H4065" s="3" t="s">
        <v>7073</v>
      </c>
      <c r="I4065" s="1">
        <v>339</v>
      </c>
      <c r="J4065" s="1">
        <v>5</v>
      </c>
      <c r="K4065" s="1">
        <v>24.67</v>
      </c>
      <c r="L4065" s="2">
        <v>45482.864606481482</v>
      </c>
      <c r="M4065" s="1">
        <v>10.49</v>
      </c>
      <c r="N4065" s="1">
        <v>1036.92</v>
      </c>
      <c r="O4065" s="1">
        <v>11</v>
      </c>
      <c r="P4065" s="1">
        <v>6.1</v>
      </c>
      <c r="Q4065" s="1">
        <v>3.42</v>
      </c>
      <c r="R4065" s="1" t="b">
        <v>0</v>
      </c>
      <c r="S4065" s="1" t="s">
        <v>7078</v>
      </c>
      <c r="T4065" s="1" t="s">
        <v>7085</v>
      </c>
    </row>
    <row r="4066" spans="1:20" x14ac:dyDescent="0.3">
      <c r="A4066" s="1" t="s">
        <v>4136</v>
      </c>
      <c r="B4066" s="1" t="s">
        <v>17</v>
      </c>
      <c r="C4066" s="1" t="s">
        <v>195</v>
      </c>
      <c r="D4066" s="1">
        <v>19.690776</v>
      </c>
      <c r="E4066" s="1">
        <v>50.043954999999997</v>
      </c>
      <c r="F4066" s="1" t="s">
        <v>23</v>
      </c>
      <c r="G4066" s="1">
        <v>89.8</v>
      </c>
      <c r="H4066" s="3" t="s">
        <v>7073</v>
      </c>
      <c r="I4066" s="1">
        <v>202</v>
      </c>
      <c r="J4066" s="1">
        <v>3</v>
      </c>
      <c r="K4066" s="1">
        <v>18.59</v>
      </c>
      <c r="L4066" s="2">
        <v>45341.427800925929</v>
      </c>
      <c r="M4066" s="1">
        <v>34.69</v>
      </c>
      <c r="N4066" s="1">
        <v>982.34</v>
      </c>
      <c r="O4066" s="1">
        <v>6.4</v>
      </c>
      <c r="P4066" s="1">
        <v>11.7</v>
      </c>
      <c r="Q4066" s="1">
        <v>1.1299999999999999</v>
      </c>
      <c r="R4066" s="1" t="b">
        <v>1</v>
      </c>
      <c r="S4066" s="1" t="s">
        <v>7078</v>
      </c>
      <c r="T4066" s="1" t="s">
        <v>7085</v>
      </c>
    </row>
    <row r="4067" spans="1:20" x14ac:dyDescent="0.3">
      <c r="A4067" s="1" t="s">
        <v>4137</v>
      </c>
      <c r="B4067" s="1" t="s">
        <v>30</v>
      </c>
      <c r="C4067" s="1" t="s">
        <v>74</v>
      </c>
      <c r="D4067" s="1">
        <v>64.913978999999998</v>
      </c>
      <c r="E4067" s="1">
        <v>149.95024799999999</v>
      </c>
      <c r="F4067" s="1" t="s">
        <v>28</v>
      </c>
      <c r="G4067" s="1">
        <v>163.84</v>
      </c>
      <c r="H4067" s="3" t="s">
        <v>7073</v>
      </c>
      <c r="I4067" s="1">
        <v>149</v>
      </c>
      <c r="J4067" s="1">
        <v>3</v>
      </c>
      <c r="K4067" s="1">
        <v>79.400000000000006</v>
      </c>
      <c r="L4067" s="2">
        <v>45730.902106481481</v>
      </c>
      <c r="M4067" s="1">
        <v>4.5599999999999996</v>
      </c>
      <c r="N4067" s="1">
        <v>986.38</v>
      </c>
      <c r="O4067" s="1">
        <v>8.3000000000000007</v>
      </c>
      <c r="P4067" s="1">
        <v>6.3</v>
      </c>
      <c r="Q4067" s="1">
        <v>10.38</v>
      </c>
      <c r="R4067" s="1" t="b">
        <v>0</v>
      </c>
      <c r="S4067" s="1" t="s">
        <v>7077</v>
      </c>
      <c r="T4067" s="1" t="s">
        <v>7085</v>
      </c>
    </row>
    <row r="4068" spans="1:20" x14ac:dyDescent="0.3">
      <c r="A4068" s="1" t="s">
        <v>4138</v>
      </c>
      <c r="B4068" s="1" t="s">
        <v>41</v>
      </c>
      <c r="C4068" s="1" t="s">
        <v>42</v>
      </c>
      <c r="D4068" s="1">
        <v>-78.546052000000003</v>
      </c>
      <c r="E4068" s="1">
        <v>37.856043</v>
      </c>
      <c r="F4068" s="1" t="s">
        <v>28</v>
      </c>
      <c r="G4068" s="1">
        <v>163.37</v>
      </c>
      <c r="H4068" s="3" t="s">
        <v>7073</v>
      </c>
      <c r="I4068" s="1">
        <v>496</v>
      </c>
      <c r="J4068" s="1">
        <v>43</v>
      </c>
      <c r="K4068" s="1">
        <v>11.32</v>
      </c>
      <c r="L4068" s="2">
        <v>45284.022245370368</v>
      </c>
      <c r="M4068" s="1">
        <v>5.48</v>
      </c>
      <c r="N4068" s="1">
        <v>983.44</v>
      </c>
      <c r="O4068" s="1">
        <v>2.2000000000000002</v>
      </c>
      <c r="P4068" s="1">
        <v>8.4</v>
      </c>
      <c r="Q4068" s="1">
        <v>16.37</v>
      </c>
      <c r="R4068" s="1" t="b">
        <v>0</v>
      </c>
      <c r="S4068" s="1" t="s">
        <v>7078</v>
      </c>
      <c r="T4068" s="1" t="s">
        <v>7083</v>
      </c>
    </row>
    <row r="4069" spans="1:20" x14ac:dyDescent="0.3">
      <c r="A4069" s="1" t="s">
        <v>4139</v>
      </c>
      <c r="B4069" s="1" t="s">
        <v>30</v>
      </c>
      <c r="C4069" s="1" t="s">
        <v>74</v>
      </c>
      <c r="D4069" s="1">
        <v>-19.787693999999998</v>
      </c>
      <c r="E4069" s="1">
        <v>75.962317999999996</v>
      </c>
      <c r="F4069" s="1" t="s">
        <v>35</v>
      </c>
      <c r="G4069" s="1">
        <v>319.08999999999997</v>
      </c>
      <c r="H4069" s="3" t="s">
        <v>7073</v>
      </c>
      <c r="I4069" s="1">
        <v>27</v>
      </c>
      <c r="J4069" s="1">
        <v>24</v>
      </c>
      <c r="K4069" s="1">
        <v>41.11</v>
      </c>
      <c r="L4069" s="2">
        <v>45717.622245370374</v>
      </c>
      <c r="M4069" s="1">
        <v>39.18</v>
      </c>
      <c r="N4069" s="1">
        <v>1003.43</v>
      </c>
      <c r="O4069" s="1">
        <v>7.3</v>
      </c>
      <c r="P4069" s="1">
        <v>18.2</v>
      </c>
      <c r="Q4069" s="1">
        <v>0.7</v>
      </c>
      <c r="R4069" s="1" t="b">
        <v>1</v>
      </c>
      <c r="S4069" s="1" t="s">
        <v>7078</v>
      </c>
      <c r="T4069" s="1" t="s">
        <v>7083</v>
      </c>
    </row>
    <row r="4070" spans="1:20" x14ac:dyDescent="0.3">
      <c r="A4070" s="1" t="s">
        <v>4140</v>
      </c>
      <c r="B4070" s="1" t="s">
        <v>25</v>
      </c>
      <c r="C4070" s="1" t="s">
        <v>59</v>
      </c>
      <c r="D4070" s="1">
        <v>66.622856999999996</v>
      </c>
      <c r="E4070" s="1">
        <v>167.419533</v>
      </c>
      <c r="F4070" s="1" t="s">
        <v>43</v>
      </c>
      <c r="G4070" s="1">
        <v>340.27</v>
      </c>
      <c r="H4070" s="3" t="s">
        <v>7073</v>
      </c>
      <c r="I4070" s="1">
        <v>28</v>
      </c>
      <c r="J4070" s="1">
        <v>34</v>
      </c>
      <c r="K4070" s="1">
        <v>82.76</v>
      </c>
      <c r="L4070" s="2">
        <v>45680.043078703704</v>
      </c>
      <c r="M4070" s="1">
        <v>27.12</v>
      </c>
      <c r="N4070" s="1">
        <v>1015.65</v>
      </c>
      <c r="O4070" s="1">
        <v>7.1</v>
      </c>
      <c r="P4070" s="1">
        <v>17.3</v>
      </c>
      <c r="Q4070" s="1">
        <v>6.99</v>
      </c>
      <c r="R4070" s="1" t="b">
        <v>1</v>
      </c>
      <c r="S4070" s="1" t="s">
        <v>7077</v>
      </c>
      <c r="T4070" s="1" t="s">
        <v>7083</v>
      </c>
    </row>
    <row r="4071" spans="1:20" x14ac:dyDescent="0.3">
      <c r="A4071" s="1" t="s">
        <v>4141</v>
      </c>
      <c r="B4071" s="1" t="s">
        <v>17</v>
      </c>
      <c r="C4071" s="1" t="s">
        <v>47</v>
      </c>
      <c r="D4071" s="1">
        <v>43.361212999999999</v>
      </c>
      <c r="E4071" s="1">
        <v>-48.979545999999999</v>
      </c>
      <c r="F4071" s="1" t="s">
        <v>19</v>
      </c>
      <c r="G4071" s="1">
        <v>350.72</v>
      </c>
      <c r="H4071" s="3" t="s">
        <v>7073</v>
      </c>
      <c r="I4071" s="1">
        <v>344</v>
      </c>
      <c r="J4071" s="1">
        <v>14</v>
      </c>
      <c r="K4071" s="1">
        <v>60.54</v>
      </c>
      <c r="L4071" s="2">
        <v>45270.274328703701</v>
      </c>
      <c r="M4071" s="1">
        <v>33.950000000000003</v>
      </c>
      <c r="N4071" s="1">
        <v>1017.26</v>
      </c>
      <c r="O4071" s="1">
        <v>9.9</v>
      </c>
      <c r="P4071" s="1">
        <v>10.8</v>
      </c>
      <c r="Q4071" s="1">
        <v>13.27</v>
      </c>
      <c r="R4071" s="1" t="b">
        <v>1</v>
      </c>
      <c r="S4071" s="1" t="s">
        <v>7079</v>
      </c>
      <c r="T4071" s="1" t="s">
        <v>7082</v>
      </c>
    </row>
    <row r="4072" spans="1:20" x14ac:dyDescent="0.3">
      <c r="A4072" s="1" t="s">
        <v>4142</v>
      </c>
      <c r="B4072" s="1" t="s">
        <v>33</v>
      </c>
      <c r="C4072" s="1" t="s">
        <v>112</v>
      </c>
      <c r="D4072" s="1">
        <v>-24.319718000000002</v>
      </c>
      <c r="E4072" s="1">
        <v>-122.367036</v>
      </c>
      <c r="F4072" s="1" t="s">
        <v>43</v>
      </c>
      <c r="G4072" s="1">
        <v>355.87</v>
      </c>
      <c r="H4072" s="3" t="s">
        <v>7073</v>
      </c>
      <c r="I4072" s="1">
        <v>383</v>
      </c>
      <c r="J4072" s="1">
        <v>16</v>
      </c>
      <c r="K4072" s="1">
        <v>56.46</v>
      </c>
      <c r="L4072" s="2">
        <v>45362.534745370373</v>
      </c>
      <c r="M4072" s="1">
        <v>13.31</v>
      </c>
      <c r="N4072" s="1">
        <v>998.74</v>
      </c>
      <c r="O4072" s="1">
        <v>9.1</v>
      </c>
      <c r="P4072" s="1">
        <v>5.5</v>
      </c>
      <c r="Q4072" s="1">
        <v>2.61</v>
      </c>
      <c r="R4072" s="1" t="b">
        <v>0</v>
      </c>
      <c r="S4072" s="1" t="s">
        <v>7078</v>
      </c>
      <c r="T4072" s="1" t="s">
        <v>7082</v>
      </c>
    </row>
    <row r="4073" spans="1:20" x14ac:dyDescent="0.3">
      <c r="A4073" s="1" t="s">
        <v>4143</v>
      </c>
      <c r="B4073" s="1" t="s">
        <v>30</v>
      </c>
      <c r="C4073" s="1" t="s">
        <v>187</v>
      </c>
      <c r="D4073" s="1">
        <v>-7.0540399999999996</v>
      </c>
      <c r="E4073" s="1">
        <v>70.910300000000007</v>
      </c>
      <c r="F4073" s="1" t="s">
        <v>28</v>
      </c>
      <c r="G4073" s="1">
        <v>150.61000000000001</v>
      </c>
      <c r="H4073" s="3" t="s">
        <v>7073</v>
      </c>
      <c r="I4073" s="1">
        <v>258</v>
      </c>
      <c r="J4073" s="1">
        <v>24</v>
      </c>
      <c r="K4073" s="1">
        <v>71.62</v>
      </c>
      <c r="L4073" s="2">
        <v>45413.450023148151</v>
      </c>
      <c r="M4073" s="1">
        <v>27.22</v>
      </c>
      <c r="N4073" s="1">
        <v>1043.81</v>
      </c>
      <c r="O4073" s="1">
        <v>10.3</v>
      </c>
      <c r="P4073" s="1">
        <v>4.7</v>
      </c>
      <c r="Q4073" s="1">
        <v>4.72</v>
      </c>
      <c r="R4073" s="1" t="b">
        <v>1</v>
      </c>
      <c r="S4073" s="1" t="s">
        <v>7079</v>
      </c>
      <c r="T4073" s="1" t="s">
        <v>7083</v>
      </c>
    </row>
    <row r="4074" spans="1:20" x14ac:dyDescent="0.3">
      <c r="A4074" s="1" t="s">
        <v>4144</v>
      </c>
      <c r="B4074" s="1" t="s">
        <v>17</v>
      </c>
      <c r="C4074" s="1" t="s">
        <v>47</v>
      </c>
      <c r="D4074" s="1">
        <v>34.811114000000003</v>
      </c>
      <c r="E4074" s="1">
        <v>151.17608999999999</v>
      </c>
      <c r="F4074" s="1" t="s">
        <v>48</v>
      </c>
      <c r="G4074" s="1">
        <v>247.5</v>
      </c>
      <c r="H4074" s="3" t="s">
        <v>7073</v>
      </c>
      <c r="I4074" s="1">
        <v>301</v>
      </c>
      <c r="J4074" s="1">
        <v>35</v>
      </c>
      <c r="K4074" s="1">
        <v>33.4</v>
      </c>
      <c r="L4074" s="2">
        <v>45358.917384259257</v>
      </c>
      <c r="M4074" s="1">
        <v>23.97</v>
      </c>
      <c r="N4074" s="1">
        <v>1005.78</v>
      </c>
      <c r="O4074" s="1">
        <v>9.6</v>
      </c>
      <c r="P4074" s="1">
        <v>19.100000000000001</v>
      </c>
      <c r="Q4074" s="1">
        <v>10.71</v>
      </c>
      <c r="R4074" s="1" t="b">
        <v>0</v>
      </c>
      <c r="S4074" s="1" t="s">
        <v>7080</v>
      </c>
      <c r="T4074" s="1" t="s">
        <v>7083</v>
      </c>
    </row>
    <row r="4075" spans="1:20" x14ac:dyDescent="0.3">
      <c r="A4075" s="1" t="s">
        <v>4145</v>
      </c>
      <c r="B4075" s="1" t="s">
        <v>78</v>
      </c>
      <c r="C4075" s="1" t="s">
        <v>106</v>
      </c>
      <c r="D4075" s="1">
        <v>-88.296203000000006</v>
      </c>
      <c r="E4075" s="1">
        <v>56.468831000000002</v>
      </c>
      <c r="F4075" s="1" t="s">
        <v>23</v>
      </c>
      <c r="G4075" s="1">
        <v>106.44</v>
      </c>
      <c r="H4075" s="3" t="s">
        <v>7073</v>
      </c>
      <c r="I4075" s="1">
        <v>388</v>
      </c>
      <c r="J4075" s="1">
        <v>5</v>
      </c>
      <c r="K4075" s="1">
        <v>26.97</v>
      </c>
      <c r="L4075" s="2">
        <v>45665.04446759259</v>
      </c>
      <c r="M4075" s="1">
        <v>24.32</v>
      </c>
      <c r="N4075" s="1">
        <v>983.19</v>
      </c>
      <c r="O4075" s="1">
        <v>9.6</v>
      </c>
      <c r="P4075" s="1">
        <v>4.9000000000000004</v>
      </c>
      <c r="Q4075" s="1">
        <v>19.059999999999999</v>
      </c>
      <c r="R4075" s="1" t="b">
        <v>1</v>
      </c>
      <c r="S4075" s="1" t="s">
        <v>7077</v>
      </c>
      <c r="T4075" s="1" t="s">
        <v>7084</v>
      </c>
    </row>
    <row r="4076" spans="1:20" x14ac:dyDescent="0.3">
      <c r="A4076" s="1" t="s">
        <v>4146</v>
      </c>
      <c r="B4076" s="1" t="s">
        <v>30</v>
      </c>
      <c r="C4076" s="1" t="s">
        <v>74</v>
      </c>
      <c r="D4076" s="1">
        <v>-5.2262849999999998</v>
      </c>
      <c r="E4076" s="1">
        <v>-85.744803000000005</v>
      </c>
      <c r="F4076" s="1" t="s">
        <v>35</v>
      </c>
      <c r="G4076" s="1">
        <v>71.08</v>
      </c>
      <c r="H4076" s="3" t="s">
        <v>7073</v>
      </c>
      <c r="I4076" s="1">
        <v>125</v>
      </c>
      <c r="J4076" s="1">
        <v>5</v>
      </c>
      <c r="K4076" s="1">
        <v>77.540000000000006</v>
      </c>
      <c r="L4076" s="2">
        <v>45549.675023148149</v>
      </c>
      <c r="M4076" s="1">
        <v>27.46</v>
      </c>
      <c r="N4076" s="1">
        <v>1001.02</v>
      </c>
      <c r="O4076" s="1">
        <v>0.7</v>
      </c>
      <c r="P4076" s="1">
        <v>16.399999999999999</v>
      </c>
      <c r="Q4076" s="1">
        <v>5.75</v>
      </c>
      <c r="R4076" s="1" t="b">
        <v>0</v>
      </c>
      <c r="S4076" s="1" t="s">
        <v>7078</v>
      </c>
      <c r="T4076" s="1" t="s">
        <v>7084</v>
      </c>
    </row>
    <row r="4077" spans="1:20" x14ac:dyDescent="0.3">
      <c r="A4077" s="1" t="s">
        <v>4147</v>
      </c>
      <c r="B4077" s="1" t="s">
        <v>17</v>
      </c>
      <c r="C4077" s="1" t="s">
        <v>195</v>
      </c>
      <c r="D4077" s="1">
        <v>-5.0008999999999998E-2</v>
      </c>
      <c r="E4077" s="1">
        <v>-149.90688700000001</v>
      </c>
      <c r="F4077" s="1" t="s">
        <v>19</v>
      </c>
      <c r="G4077" s="1">
        <v>299.32</v>
      </c>
      <c r="H4077" s="3" t="s">
        <v>7073</v>
      </c>
      <c r="I4077" s="1">
        <v>495</v>
      </c>
      <c r="J4077" s="1">
        <v>3</v>
      </c>
      <c r="K4077" s="1">
        <v>23.82</v>
      </c>
      <c r="L4077" s="2">
        <v>45303.349328703705</v>
      </c>
      <c r="M4077" s="1">
        <v>23.23</v>
      </c>
      <c r="N4077" s="1">
        <v>1017.18</v>
      </c>
      <c r="O4077" s="1">
        <v>9.3000000000000007</v>
      </c>
      <c r="P4077" s="1">
        <v>8</v>
      </c>
      <c r="Q4077" s="1">
        <v>9.75</v>
      </c>
      <c r="R4077" s="1" t="b">
        <v>1</v>
      </c>
      <c r="S4077" s="1" t="s">
        <v>7079</v>
      </c>
      <c r="T4077" s="1" t="s">
        <v>7085</v>
      </c>
    </row>
    <row r="4078" spans="1:20" x14ac:dyDescent="0.3">
      <c r="A4078" s="1" t="s">
        <v>4148</v>
      </c>
      <c r="B4078" s="1" t="s">
        <v>114</v>
      </c>
      <c r="C4078" s="1" t="s">
        <v>180</v>
      </c>
      <c r="D4078" s="1">
        <v>40.037965999999997</v>
      </c>
      <c r="E4078" s="1">
        <v>-52.850335000000001</v>
      </c>
      <c r="F4078" s="1" t="s">
        <v>48</v>
      </c>
      <c r="G4078" s="1">
        <v>303.63</v>
      </c>
      <c r="H4078" s="3" t="s">
        <v>7073</v>
      </c>
      <c r="I4078" s="1">
        <v>236</v>
      </c>
      <c r="J4078" s="1">
        <v>5</v>
      </c>
      <c r="K4078" s="1">
        <v>82.58</v>
      </c>
      <c r="L4078" s="2">
        <v>45514.089606481481</v>
      </c>
      <c r="M4078" s="1">
        <v>17.45</v>
      </c>
      <c r="N4078" s="1">
        <v>1008.58</v>
      </c>
      <c r="O4078" s="1">
        <v>6.7</v>
      </c>
      <c r="P4078" s="1">
        <v>19.7</v>
      </c>
      <c r="Q4078" s="1">
        <v>8</v>
      </c>
      <c r="R4078" s="1" t="b">
        <v>1</v>
      </c>
      <c r="S4078" s="1" t="s">
        <v>7077</v>
      </c>
      <c r="T4078" s="1" t="s">
        <v>7085</v>
      </c>
    </row>
    <row r="4079" spans="1:20" x14ac:dyDescent="0.3">
      <c r="A4079" s="1" t="s">
        <v>4149</v>
      </c>
      <c r="B4079" s="1" t="s">
        <v>50</v>
      </c>
      <c r="C4079" s="1" t="s">
        <v>152</v>
      </c>
      <c r="D4079" s="1">
        <v>-62.075063999999998</v>
      </c>
      <c r="E4079" s="1">
        <v>69.379435999999998</v>
      </c>
      <c r="F4079" s="1" t="s">
        <v>28</v>
      </c>
      <c r="G4079" s="1">
        <v>354.33</v>
      </c>
      <c r="H4079" s="3" t="s">
        <v>7073</v>
      </c>
      <c r="I4079" s="1">
        <v>345</v>
      </c>
      <c r="J4079" s="1">
        <v>3</v>
      </c>
      <c r="K4079" s="1">
        <v>49.22</v>
      </c>
      <c r="L4079" s="2">
        <v>45739.944467592592</v>
      </c>
      <c r="M4079" s="1">
        <v>11.4</v>
      </c>
      <c r="N4079" s="1">
        <v>999.17</v>
      </c>
      <c r="O4079" s="1">
        <v>4.2</v>
      </c>
      <c r="P4079" s="1">
        <v>8</v>
      </c>
      <c r="Q4079" s="1">
        <v>17.95</v>
      </c>
      <c r="R4079" s="1" t="b">
        <v>0</v>
      </c>
      <c r="S4079" s="1" t="s">
        <v>7078</v>
      </c>
      <c r="T4079" s="1" t="s">
        <v>7085</v>
      </c>
    </row>
    <row r="4080" spans="1:20" x14ac:dyDescent="0.3">
      <c r="A4080" s="1" t="s">
        <v>4150</v>
      </c>
      <c r="B4080" s="1" t="s">
        <v>30</v>
      </c>
      <c r="C4080" s="1" t="s">
        <v>74</v>
      </c>
      <c r="D4080" s="1">
        <v>-88.966434000000007</v>
      </c>
      <c r="E4080" s="1">
        <v>60.083461999999997</v>
      </c>
      <c r="F4080" s="1" t="s">
        <v>19</v>
      </c>
      <c r="G4080" s="1">
        <v>223.31</v>
      </c>
      <c r="H4080" s="3" t="s">
        <v>7073</v>
      </c>
      <c r="I4080" s="1">
        <v>435</v>
      </c>
      <c r="J4080" s="1">
        <v>18</v>
      </c>
      <c r="K4080" s="1">
        <v>84.27</v>
      </c>
      <c r="L4080" s="2">
        <v>45178.121550925927</v>
      </c>
      <c r="M4080" s="1">
        <v>30.86</v>
      </c>
      <c r="N4080" s="1">
        <v>989.19</v>
      </c>
      <c r="O4080" s="1">
        <v>0.6</v>
      </c>
      <c r="P4080" s="1">
        <v>7.7</v>
      </c>
      <c r="Q4080" s="1">
        <v>1.44</v>
      </c>
      <c r="R4080" s="1" t="b">
        <v>1</v>
      </c>
      <c r="S4080" s="1" t="s">
        <v>7079</v>
      </c>
      <c r="T4080" s="1" t="s">
        <v>7082</v>
      </c>
    </row>
    <row r="4081" spans="1:20" x14ac:dyDescent="0.3">
      <c r="A4081" s="1" t="s">
        <v>4151</v>
      </c>
      <c r="B4081" s="1" t="s">
        <v>33</v>
      </c>
      <c r="C4081" s="1" t="s">
        <v>34</v>
      </c>
      <c r="D4081" s="1">
        <v>81.094376999999994</v>
      </c>
      <c r="E4081" s="1">
        <v>15.540426</v>
      </c>
      <c r="F4081" s="1" t="s">
        <v>48</v>
      </c>
      <c r="G4081" s="1">
        <v>215.59</v>
      </c>
      <c r="H4081" s="3" t="s">
        <v>7073</v>
      </c>
      <c r="I4081" s="1">
        <v>249</v>
      </c>
      <c r="J4081" s="1">
        <v>15</v>
      </c>
      <c r="K4081" s="1">
        <v>81.5</v>
      </c>
      <c r="L4081" s="2">
        <v>45503.346550925926</v>
      </c>
      <c r="M4081" s="1">
        <v>9.44</v>
      </c>
      <c r="N4081" s="1">
        <v>1037.3399999999999</v>
      </c>
      <c r="O4081" s="1">
        <v>7.5</v>
      </c>
      <c r="P4081" s="1">
        <v>13.1</v>
      </c>
      <c r="Q4081" s="1">
        <v>11.32</v>
      </c>
      <c r="R4081" s="1" t="b">
        <v>1</v>
      </c>
      <c r="S4081" s="1" t="s">
        <v>7080</v>
      </c>
      <c r="T4081" s="1" t="s">
        <v>7082</v>
      </c>
    </row>
    <row r="4082" spans="1:20" x14ac:dyDescent="0.3">
      <c r="A4082" s="1" t="s">
        <v>4152</v>
      </c>
      <c r="B4082" s="1" t="s">
        <v>41</v>
      </c>
      <c r="C4082" s="1" t="s">
        <v>45</v>
      </c>
      <c r="D4082" s="1">
        <v>-35.942264000000002</v>
      </c>
      <c r="E4082" s="1">
        <v>159.55949699999999</v>
      </c>
      <c r="F4082" s="1" t="s">
        <v>48</v>
      </c>
      <c r="G4082" s="1">
        <v>215.24</v>
      </c>
      <c r="H4082" s="3" t="s">
        <v>7073</v>
      </c>
      <c r="I4082" s="1">
        <v>155</v>
      </c>
      <c r="J4082" s="1">
        <v>18</v>
      </c>
      <c r="K4082" s="1">
        <v>31.29</v>
      </c>
      <c r="L4082" s="2">
        <v>45557.063217592593</v>
      </c>
      <c r="M4082" s="1">
        <v>27.85</v>
      </c>
      <c r="N4082" s="1">
        <v>1049.73</v>
      </c>
      <c r="O4082" s="1">
        <v>3.6</v>
      </c>
      <c r="P4082" s="1">
        <v>19.3</v>
      </c>
      <c r="Q4082" s="1">
        <v>16.920000000000002</v>
      </c>
      <c r="R4082" s="1" t="b">
        <v>0</v>
      </c>
      <c r="S4082" s="1" t="s">
        <v>7077</v>
      </c>
      <c r="T4082" s="1" t="s">
        <v>7082</v>
      </c>
    </row>
    <row r="4083" spans="1:20" x14ac:dyDescent="0.3">
      <c r="A4083" s="1" t="s">
        <v>4153</v>
      </c>
      <c r="B4083" s="1" t="s">
        <v>114</v>
      </c>
      <c r="C4083" s="1" t="s">
        <v>115</v>
      </c>
      <c r="D4083" s="1">
        <v>-83.910872999999995</v>
      </c>
      <c r="E4083" s="1">
        <v>66.401408000000004</v>
      </c>
      <c r="F4083" s="1" t="s">
        <v>23</v>
      </c>
      <c r="G4083" s="1">
        <v>105.7</v>
      </c>
      <c r="H4083" s="3" t="s">
        <v>7073</v>
      </c>
      <c r="I4083" s="1">
        <v>379</v>
      </c>
      <c r="J4083" s="1">
        <v>38</v>
      </c>
      <c r="K4083" s="1">
        <v>19.829999999999998</v>
      </c>
      <c r="L4083" s="2">
        <v>45357.799328703702</v>
      </c>
      <c r="M4083" s="1">
        <v>9.7200000000000006</v>
      </c>
      <c r="N4083" s="1">
        <v>1003.07</v>
      </c>
      <c r="O4083" s="1">
        <v>5.0999999999999996</v>
      </c>
      <c r="P4083" s="1">
        <v>19.5</v>
      </c>
      <c r="Q4083" s="1">
        <v>19.760000000000002</v>
      </c>
      <c r="R4083" s="1" t="b">
        <v>1</v>
      </c>
      <c r="S4083" s="1" t="s">
        <v>7080</v>
      </c>
      <c r="T4083" s="1" t="s">
        <v>7083</v>
      </c>
    </row>
    <row r="4084" spans="1:20" x14ac:dyDescent="0.3">
      <c r="A4084" s="1" t="s">
        <v>4154</v>
      </c>
      <c r="B4084" s="1" t="s">
        <v>114</v>
      </c>
      <c r="C4084" s="1" t="s">
        <v>180</v>
      </c>
      <c r="D4084" s="1">
        <v>4.740367</v>
      </c>
      <c r="E4084" s="1">
        <v>-162.31763100000001</v>
      </c>
      <c r="F4084" s="1" t="s">
        <v>23</v>
      </c>
      <c r="G4084" s="1">
        <v>197.27</v>
      </c>
      <c r="H4084" s="3" t="s">
        <v>7073</v>
      </c>
      <c r="I4084" s="1">
        <v>202</v>
      </c>
      <c r="J4084" s="1">
        <v>8</v>
      </c>
      <c r="K4084" s="1">
        <v>84.84</v>
      </c>
      <c r="L4084" s="2">
        <v>45503.440995370373</v>
      </c>
      <c r="M4084" s="1">
        <v>25.2</v>
      </c>
      <c r="N4084" s="1">
        <v>1006.71</v>
      </c>
      <c r="O4084" s="1">
        <v>7.5</v>
      </c>
      <c r="P4084" s="1">
        <v>14.4</v>
      </c>
      <c r="Q4084" s="1">
        <v>13.97</v>
      </c>
      <c r="R4084" s="1" t="b">
        <v>1</v>
      </c>
      <c r="S4084" s="1" t="s">
        <v>7080</v>
      </c>
      <c r="T4084" s="1" t="s">
        <v>7084</v>
      </c>
    </row>
    <row r="4085" spans="1:20" x14ac:dyDescent="0.3">
      <c r="A4085" s="1" t="s">
        <v>4155</v>
      </c>
      <c r="B4085" s="1" t="s">
        <v>21</v>
      </c>
      <c r="C4085" s="1" t="s">
        <v>86</v>
      </c>
      <c r="D4085" s="1">
        <v>7.7285870000000001</v>
      </c>
      <c r="E4085" s="1">
        <v>54.183706999999998</v>
      </c>
      <c r="F4085" s="1" t="s">
        <v>28</v>
      </c>
      <c r="G4085" s="1">
        <v>216.61</v>
      </c>
      <c r="H4085" s="3" t="s">
        <v>7073</v>
      </c>
      <c r="I4085" s="1">
        <v>54</v>
      </c>
      <c r="J4085" s="1">
        <v>5</v>
      </c>
      <c r="K4085" s="1">
        <v>61.34</v>
      </c>
      <c r="L4085" s="2">
        <v>45110.929884259262</v>
      </c>
      <c r="M4085" s="1">
        <v>30.01</v>
      </c>
      <c r="N4085" s="1">
        <v>1023.26</v>
      </c>
      <c r="O4085" s="1">
        <v>10</v>
      </c>
      <c r="P4085" s="1">
        <v>15.3</v>
      </c>
      <c r="Q4085" s="1">
        <v>7.6</v>
      </c>
      <c r="R4085" s="1" t="b">
        <v>0</v>
      </c>
      <c r="S4085" s="1" t="s">
        <v>7079</v>
      </c>
      <c r="T4085" s="1" t="s">
        <v>7085</v>
      </c>
    </row>
    <row r="4086" spans="1:20" x14ac:dyDescent="0.3">
      <c r="A4086" s="1" t="s">
        <v>4156</v>
      </c>
      <c r="B4086" s="1" t="s">
        <v>30</v>
      </c>
      <c r="C4086" s="1" t="s">
        <v>187</v>
      </c>
      <c r="D4086" s="1">
        <v>17.017336</v>
      </c>
      <c r="E4086" s="1">
        <v>109.337633</v>
      </c>
      <c r="F4086" s="1" t="s">
        <v>28</v>
      </c>
      <c r="G4086" s="1">
        <v>108.92</v>
      </c>
      <c r="H4086" s="3" t="s">
        <v>7073</v>
      </c>
      <c r="I4086" s="1">
        <v>218</v>
      </c>
      <c r="J4086" s="1">
        <v>5</v>
      </c>
      <c r="K4086" s="1">
        <v>45.72</v>
      </c>
      <c r="L4086" s="2">
        <v>45167.97016203704</v>
      </c>
      <c r="M4086" s="1">
        <v>9.14</v>
      </c>
      <c r="N4086" s="1">
        <v>1030.29</v>
      </c>
      <c r="O4086" s="1">
        <v>9.1</v>
      </c>
      <c r="P4086" s="1">
        <v>11.7</v>
      </c>
      <c r="Q4086" s="1">
        <v>8.24</v>
      </c>
      <c r="R4086" s="1" t="b">
        <v>0</v>
      </c>
      <c r="S4086" s="1" t="s">
        <v>7077</v>
      </c>
      <c r="T4086" s="1" t="s">
        <v>7085</v>
      </c>
    </row>
    <row r="4087" spans="1:20" x14ac:dyDescent="0.3">
      <c r="A4087" s="1" t="s">
        <v>4157</v>
      </c>
      <c r="B4087" s="1" t="s">
        <v>50</v>
      </c>
      <c r="C4087" s="1" t="s">
        <v>108</v>
      </c>
      <c r="D4087" s="1">
        <v>-22.152996999999999</v>
      </c>
      <c r="E4087" s="1">
        <v>118.82740200000001</v>
      </c>
      <c r="F4087" s="1" t="s">
        <v>43</v>
      </c>
      <c r="G4087" s="1">
        <v>125.31</v>
      </c>
      <c r="H4087" s="3" t="s">
        <v>7073</v>
      </c>
      <c r="I4087" s="1">
        <v>381</v>
      </c>
      <c r="J4087" s="1">
        <v>3</v>
      </c>
      <c r="K4087" s="1">
        <v>27.54</v>
      </c>
      <c r="L4087" s="2">
        <v>45540.04724537037</v>
      </c>
      <c r="M4087" s="1">
        <v>2.87</v>
      </c>
      <c r="N4087" s="1">
        <v>1007.44</v>
      </c>
      <c r="O4087" s="1">
        <v>5</v>
      </c>
      <c r="P4087" s="1">
        <v>15.4</v>
      </c>
      <c r="Q4087" s="1">
        <v>7.03</v>
      </c>
      <c r="R4087" s="1" t="b">
        <v>1</v>
      </c>
      <c r="S4087" s="1" t="s">
        <v>7080</v>
      </c>
      <c r="T4087" s="1" t="s">
        <v>7085</v>
      </c>
    </row>
    <row r="4088" spans="1:20" x14ac:dyDescent="0.3">
      <c r="A4088" s="1" t="s">
        <v>4158</v>
      </c>
      <c r="B4088" s="1" t="s">
        <v>25</v>
      </c>
      <c r="C4088" s="1" t="s">
        <v>59</v>
      </c>
      <c r="D4088" s="1">
        <v>-40.229607999999999</v>
      </c>
      <c r="E4088" s="1">
        <v>26.667187999999999</v>
      </c>
      <c r="F4088" s="1" t="s">
        <v>19</v>
      </c>
      <c r="G4088" s="1">
        <v>87.47</v>
      </c>
      <c r="H4088" s="3" t="s">
        <v>7073</v>
      </c>
      <c r="I4088" s="1">
        <v>240</v>
      </c>
      <c r="J4088" s="1">
        <v>37</v>
      </c>
      <c r="K4088" s="1">
        <v>21.83</v>
      </c>
      <c r="L4088" s="2">
        <v>45181.154189814813</v>
      </c>
      <c r="M4088" s="1">
        <v>5.67</v>
      </c>
      <c r="N4088" s="1">
        <v>1043.3499999999999</v>
      </c>
      <c r="O4088" s="1">
        <v>4.3</v>
      </c>
      <c r="P4088" s="1">
        <v>17.3</v>
      </c>
      <c r="Q4088" s="1">
        <v>12.07</v>
      </c>
      <c r="R4088" s="1" t="b">
        <v>1</v>
      </c>
      <c r="S4088" s="1" t="s">
        <v>7079</v>
      </c>
      <c r="T4088" s="1" t="s">
        <v>7083</v>
      </c>
    </row>
    <row r="4089" spans="1:20" x14ac:dyDescent="0.3">
      <c r="A4089" s="1" t="s">
        <v>4159</v>
      </c>
      <c r="B4089" s="1" t="s">
        <v>30</v>
      </c>
      <c r="C4089" s="1" t="s">
        <v>74</v>
      </c>
      <c r="D4089" s="1">
        <v>0.35975099999999999</v>
      </c>
      <c r="E4089" s="1">
        <v>41.807428000000002</v>
      </c>
      <c r="F4089" s="1" t="s">
        <v>35</v>
      </c>
      <c r="G4089" s="1">
        <v>144.52000000000001</v>
      </c>
      <c r="H4089" s="3" t="s">
        <v>7073</v>
      </c>
      <c r="I4089" s="1">
        <v>91</v>
      </c>
      <c r="J4089" s="1">
        <v>21</v>
      </c>
      <c r="K4089" s="1">
        <v>26.54</v>
      </c>
      <c r="L4089" s="2">
        <v>45113.538912037038</v>
      </c>
      <c r="M4089" s="1">
        <v>24.44</v>
      </c>
      <c r="N4089" s="1">
        <v>1019.2</v>
      </c>
      <c r="O4089" s="1">
        <v>2.6</v>
      </c>
      <c r="P4089" s="1">
        <v>10.199999999999999</v>
      </c>
      <c r="Q4089" s="1">
        <v>14.79</v>
      </c>
      <c r="R4089" s="1" t="b">
        <v>0</v>
      </c>
      <c r="S4089" s="1" t="s">
        <v>7077</v>
      </c>
      <c r="T4089" s="1" t="s">
        <v>7083</v>
      </c>
    </row>
    <row r="4090" spans="1:20" x14ac:dyDescent="0.3">
      <c r="A4090" s="1" t="s">
        <v>4160</v>
      </c>
      <c r="B4090" s="1" t="s">
        <v>25</v>
      </c>
      <c r="C4090" s="1" t="s">
        <v>65</v>
      </c>
      <c r="D4090" s="1">
        <v>-38.106110000000001</v>
      </c>
      <c r="E4090" s="1">
        <v>-67.239866000000006</v>
      </c>
      <c r="F4090" s="1" t="s">
        <v>28</v>
      </c>
      <c r="G4090" s="1">
        <v>385.82</v>
      </c>
      <c r="H4090" s="3" t="s">
        <v>7073</v>
      </c>
      <c r="I4090" s="1">
        <v>58</v>
      </c>
      <c r="J4090" s="1">
        <v>24</v>
      </c>
      <c r="K4090" s="1">
        <v>35.56</v>
      </c>
      <c r="L4090" s="2">
        <v>45297.530578703707</v>
      </c>
      <c r="M4090" s="1">
        <v>34.049999999999997</v>
      </c>
      <c r="N4090" s="1">
        <v>1011.53</v>
      </c>
      <c r="O4090" s="1">
        <v>4.0999999999999996</v>
      </c>
      <c r="P4090" s="1">
        <v>12.8</v>
      </c>
      <c r="Q4090" s="1">
        <v>16.39</v>
      </c>
      <c r="R4090" s="1" t="b">
        <v>0</v>
      </c>
      <c r="S4090" s="1" t="s">
        <v>7080</v>
      </c>
      <c r="T4090" s="1" t="s">
        <v>7083</v>
      </c>
    </row>
    <row r="4091" spans="1:20" x14ac:dyDescent="0.3">
      <c r="A4091" s="1" t="s">
        <v>4161</v>
      </c>
      <c r="B4091" s="1" t="s">
        <v>21</v>
      </c>
      <c r="C4091" s="1" t="s">
        <v>86</v>
      </c>
      <c r="D4091" s="1">
        <v>-4.8171439999999999</v>
      </c>
      <c r="E4091" s="1">
        <v>90.557579000000004</v>
      </c>
      <c r="F4091" s="1" t="s">
        <v>35</v>
      </c>
      <c r="G4091" s="1">
        <v>253.48</v>
      </c>
      <c r="H4091" s="3" t="s">
        <v>7073</v>
      </c>
      <c r="I4091" s="1">
        <v>432</v>
      </c>
      <c r="J4091" s="1">
        <v>12</v>
      </c>
      <c r="K4091" s="1">
        <v>44.17</v>
      </c>
      <c r="L4091" s="2">
        <v>45325.363217592596</v>
      </c>
      <c r="M4091" s="1">
        <v>2.2799999999999998</v>
      </c>
      <c r="N4091" s="1">
        <v>1025.27</v>
      </c>
      <c r="O4091" s="1">
        <v>1.2</v>
      </c>
      <c r="P4091" s="1">
        <v>11.2</v>
      </c>
      <c r="Q4091" s="1">
        <v>8.33</v>
      </c>
      <c r="R4091" s="1" t="b">
        <v>1</v>
      </c>
      <c r="S4091" s="1" t="s">
        <v>7080</v>
      </c>
      <c r="T4091" s="1" t="s">
        <v>7082</v>
      </c>
    </row>
    <row r="4092" spans="1:20" x14ac:dyDescent="0.3">
      <c r="A4092" s="1" t="s">
        <v>4162</v>
      </c>
      <c r="B4092" s="1" t="s">
        <v>17</v>
      </c>
      <c r="C4092" s="1" t="s">
        <v>195</v>
      </c>
      <c r="D4092" s="1">
        <v>-26.027493</v>
      </c>
      <c r="E4092" s="1">
        <v>31.499351999999998</v>
      </c>
      <c r="F4092" s="1" t="s">
        <v>48</v>
      </c>
      <c r="G4092" s="1">
        <v>102.13</v>
      </c>
      <c r="H4092" s="3" t="s">
        <v>7073</v>
      </c>
      <c r="I4092" s="1">
        <v>485</v>
      </c>
      <c r="J4092" s="1">
        <v>16</v>
      </c>
      <c r="K4092" s="1">
        <v>55.77</v>
      </c>
      <c r="L4092" s="2">
        <v>45211.838912037034</v>
      </c>
      <c r="M4092" s="1">
        <v>29.5</v>
      </c>
      <c r="N4092" s="1">
        <v>1046.7</v>
      </c>
      <c r="O4092" s="1">
        <v>10.7</v>
      </c>
      <c r="P4092" s="1">
        <v>11.7</v>
      </c>
      <c r="Q4092" s="1">
        <v>14.33</v>
      </c>
      <c r="R4092" s="1" t="b">
        <v>0</v>
      </c>
      <c r="S4092" s="1" t="s">
        <v>7077</v>
      </c>
      <c r="T4092" s="1" t="s">
        <v>7082</v>
      </c>
    </row>
    <row r="4093" spans="1:20" x14ac:dyDescent="0.3">
      <c r="A4093" s="1" t="s">
        <v>4163</v>
      </c>
      <c r="B4093" s="1" t="s">
        <v>114</v>
      </c>
      <c r="C4093" s="1" t="s">
        <v>180</v>
      </c>
      <c r="D4093" s="1">
        <v>19.169687</v>
      </c>
      <c r="E4093" s="1">
        <v>-146.47181800000001</v>
      </c>
      <c r="F4093" s="1" t="s">
        <v>28</v>
      </c>
      <c r="G4093" s="1">
        <v>199.03</v>
      </c>
      <c r="H4093" s="3" t="s">
        <v>7073</v>
      </c>
      <c r="I4093" s="1">
        <v>360</v>
      </c>
      <c r="J4093" s="1">
        <v>20</v>
      </c>
      <c r="K4093" s="1">
        <v>39.19</v>
      </c>
      <c r="L4093" s="2">
        <v>45311.65488425926</v>
      </c>
      <c r="M4093" s="1">
        <v>13.98</v>
      </c>
      <c r="N4093" s="1">
        <v>1035.6199999999999</v>
      </c>
      <c r="O4093" s="1">
        <v>6.3</v>
      </c>
      <c r="P4093" s="1">
        <v>17.899999999999999</v>
      </c>
      <c r="Q4093" s="1">
        <v>18.32</v>
      </c>
      <c r="R4093" s="1" t="b">
        <v>1</v>
      </c>
      <c r="S4093" s="1" t="s">
        <v>7078</v>
      </c>
      <c r="T4093" s="1" t="s">
        <v>7083</v>
      </c>
    </row>
    <row r="4094" spans="1:20" x14ac:dyDescent="0.3">
      <c r="A4094" s="1" t="s">
        <v>4164</v>
      </c>
      <c r="B4094" s="1" t="s">
        <v>25</v>
      </c>
      <c r="C4094" s="1" t="s">
        <v>26</v>
      </c>
      <c r="D4094" s="1">
        <v>4.3150880000000003</v>
      </c>
      <c r="E4094" s="1">
        <v>110.246004</v>
      </c>
      <c r="F4094" s="1" t="s">
        <v>23</v>
      </c>
      <c r="G4094" s="1">
        <v>301.52999999999997</v>
      </c>
      <c r="H4094" s="3" t="s">
        <v>7073</v>
      </c>
      <c r="I4094" s="1">
        <v>342</v>
      </c>
      <c r="J4094" s="1">
        <v>42</v>
      </c>
      <c r="K4094" s="1">
        <v>62.37</v>
      </c>
      <c r="L4094" s="2">
        <v>45495.003495370373</v>
      </c>
      <c r="M4094" s="1">
        <v>19.399999999999999</v>
      </c>
      <c r="N4094" s="1">
        <v>982.8</v>
      </c>
      <c r="O4094" s="1">
        <v>1.4</v>
      </c>
      <c r="P4094" s="1">
        <v>7.8</v>
      </c>
      <c r="Q4094" s="1">
        <v>18.420000000000002</v>
      </c>
      <c r="R4094" s="1" t="b">
        <v>1</v>
      </c>
      <c r="S4094" s="1" t="s">
        <v>7078</v>
      </c>
      <c r="T4094" s="1" t="s">
        <v>7083</v>
      </c>
    </row>
    <row r="4095" spans="1:20" x14ac:dyDescent="0.3">
      <c r="A4095" s="1" t="s">
        <v>4165</v>
      </c>
      <c r="B4095" s="1" t="s">
        <v>25</v>
      </c>
      <c r="C4095" s="1" t="s">
        <v>53</v>
      </c>
      <c r="D4095" s="1">
        <v>-45.946747000000002</v>
      </c>
      <c r="E4095" s="1">
        <v>107.92407</v>
      </c>
      <c r="F4095" s="1" t="s">
        <v>23</v>
      </c>
      <c r="G4095" s="1">
        <v>218.74</v>
      </c>
      <c r="H4095" s="3" t="s">
        <v>7073</v>
      </c>
      <c r="I4095" s="1">
        <v>480</v>
      </c>
      <c r="J4095" s="1">
        <v>6</v>
      </c>
      <c r="K4095" s="1">
        <v>73.41</v>
      </c>
      <c r="L4095" s="2">
        <v>45321.172939814816</v>
      </c>
      <c r="M4095" s="1">
        <v>37.19</v>
      </c>
      <c r="N4095" s="1">
        <v>1003.26</v>
      </c>
      <c r="O4095" s="1">
        <v>3.9</v>
      </c>
      <c r="P4095" s="1">
        <v>5</v>
      </c>
      <c r="Q4095" s="1">
        <v>14.08</v>
      </c>
      <c r="R4095" s="1" t="b">
        <v>0</v>
      </c>
      <c r="S4095" s="1" t="s">
        <v>7077</v>
      </c>
      <c r="T4095" s="1" t="s">
        <v>7084</v>
      </c>
    </row>
    <row r="4096" spans="1:20" x14ac:dyDescent="0.3">
      <c r="A4096" s="1" t="s">
        <v>4166</v>
      </c>
      <c r="B4096" s="1" t="s">
        <v>30</v>
      </c>
      <c r="C4096" s="1" t="s">
        <v>31</v>
      </c>
      <c r="D4096" s="1">
        <v>75.387416999999999</v>
      </c>
      <c r="E4096" s="1">
        <v>-92.463001000000006</v>
      </c>
      <c r="F4096" s="1" t="s">
        <v>23</v>
      </c>
      <c r="G4096" s="1">
        <v>134.85</v>
      </c>
      <c r="H4096" s="3" t="s">
        <v>7073</v>
      </c>
      <c r="I4096" s="1">
        <v>169</v>
      </c>
      <c r="J4096" s="1">
        <v>9</v>
      </c>
      <c r="K4096" s="1">
        <v>48.14</v>
      </c>
      <c r="L4096" s="2">
        <v>45556.563217592593</v>
      </c>
      <c r="M4096" s="1">
        <v>13.61</v>
      </c>
      <c r="N4096" s="1">
        <v>1012.94</v>
      </c>
      <c r="O4096" s="1">
        <v>6</v>
      </c>
      <c r="P4096" s="1">
        <v>9.6999999999999993</v>
      </c>
      <c r="Q4096" s="1">
        <v>12.74</v>
      </c>
      <c r="R4096" s="1" t="b">
        <v>0</v>
      </c>
      <c r="S4096" s="1" t="s">
        <v>7077</v>
      </c>
      <c r="T4096" s="1" t="s">
        <v>7084</v>
      </c>
    </row>
    <row r="4097" spans="1:20" x14ac:dyDescent="0.3">
      <c r="A4097" s="1" t="s">
        <v>4167</v>
      </c>
      <c r="B4097" s="1" t="s">
        <v>33</v>
      </c>
      <c r="C4097" s="1" t="s">
        <v>112</v>
      </c>
      <c r="D4097" s="1">
        <v>25.237803</v>
      </c>
      <c r="E4097" s="1">
        <v>-151.43080399999999</v>
      </c>
      <c r="F4097" s="1" t="s">
        <v>19</v>
      </c>
      <c r="G4097" s="1">
        <v>207.96</v>
      </c>
      <c r="H4097" s="3" t="s">
        <v>7073</v>
      </c>
      <c r="I4097" s="1">
        <v>258</v>
      </c>
      <c r="J4097" s="1">
        <v>5</v>
      </c>
      <c r="K4097" s="1">
        <v>40.68</v>
      </c>
      <c r="L4097" s="2">
        <v>45165.420856481483</v>
      </c>
      <c r="M4097" s="1">
        <v>18.88</v>
      </c>
      <c r="N4097" s="1">
        <v>1002.02</v>
      </c>
      <c r="O4097" s="1">
        <v>5.9</v>
      </c>
      <c r="P4097" s="1">
        <v>5</v>
      </c>
      <c r="Q4097" s="1">
        <v>10.63</v>
      </c>
      <c r="R4097" s="1" t="b">
        <v>0</v>
      </c>
      <c r="S4097" s="1" t="s">
        <v>7077</v>
      </c>
      <c r="T4097" s="1" t="s">
        <v>7085</v>
      </c>
    </row>
    <row r="4098" spans="1:20" x14ac:dyDescent="0.3">
      <c r="A4098" s="1" t="s">
        <v>4168</v>
      </c>
      <c r="B4098" s="1" t="s">
        <v>17</v>
      </c>
      <c r="C4098" s="1" t="s">
        <v>18</v>
      </c>
      <c r="D4098" s="1">
        <v>76.999132000000003</v>
      </c>
      <c r="E4098" s="1">
        <v>92.143389999999997</v>
      </c>
      <c r="F4098" s="1" t="s">
        <v>23</v>
      </c>
      <c r="G4098" s="1">
        <v>192.94</v>
      </c>
      <c r="H4098" s="3" t="s">
        <v>7073</v>
      </c>
      <c r="I4098" s="1">
        <v>187</v>
      </c>
      <c r="J4098" s="1">
        <v>3</v>
      </c>
      <c r="K4098" s="1">
        <v>63.51</v>
      </c>
      <c r="L4098" s="2">
        <v>45141.009745370371</v>
      </c>
      <c r="M4098" s="1">
        <v>1.04</v>
      </c>
      <c r="N4098" s="1">
        <v>1029.01</v>
      </c>
      <c r="O4098" s="1">
        <v>0.4</v>
      </c>
      <c r="P4098" s="1">
        <v>10.5</v>
      </c>
      <c r="Q4098" s="1">
        <v>3.66</v>
      </c>
      <c r="R4098" s="1" t="b">
        <v>0</v>
      </c>
      <c r="S4098" s="1" t="s">
        <v>7079</v>
      </c>
      <c r="T4098" s="1" t="s">
        <v>7085</v>
      </c>
    </row>
    <row r="4099" spans="1:20" x14ac:dyDescent="0.3">
      <c r="A4099" s="1" t="s">
        <v>4169</v>
      </c>
      <c r="B4099" s="1" t="s">
        <v>33</v>
      </c>
      <c r="C4099" s="1" t="s">
        <v>67</v>
      </c>
      <c r="D4099" s="1">
        <v>41.484850999999999</v>
      </c>
      <c r="E4099" s="1">
        <v>113.031261</v>
      </c>
      <c r="F4099" s="1" t="s">
        <v>35</v>
      </c>
      <c r="G4099" s="1">
        <v>259.31</v>
      </c>
      <c r="H4099" s="3" t="s">
        <v>7073</v>
      </c>
      <c r="I4099" s="1">
        <v>14</v>
      </c>
      <c r="J4099" s="1">
        <v>4</v>
      </c>
      <c r="K4099" s="1">
        <v>57.14</v>
      </c>
      <c r="L4099" s="2">
        <v>45525.963912037034</v>
      </c>
      <c r="M4099" s="1">
        <v>3.72</v>
      </c>
      <c r="N4099" s="1">
        <v>1037.8399999999999</v>
      </c>
      <c r="O4099" s="1">
        <v>10.5</v>
      </c>
      <c r="P4099" s="1">
        <v>18.2</v>
      </c>
      <c r="Q4099" s="1">
        <v>2.4700000000000002</v>
      </c>
      <c r="R4099" s="1" t="b">
        <v>1</v>
      </c>
      <c r="S4099" s="1" t="s">
        <v>7077</v>
      </c>
      <c r="T4099" s="1" t="s">
        <v>7085</v>
      </c>
    </row>
    <row r="4100" spans="1:20" x14ac:dyDescent="0.3">
      <c r="A4100" s="1" t="s">
        <v>4170</v>
      </c>
      <c r="B4100" s="1" t="s">
        <v>38</v>
      </c>
      <c r="C4100" s="1" t="s">
        <v>92</v>
      </c>
      <c r="D4100" s="1">
        <v>43.098978000000002</v>
      </c>
      <c r="E4100" s="1">
        <v>-22.265944000000001</v>
      </c>
      <c r="F4100" s="1" t="s">
        <v>48</v>
      </c>
      <c r="G4100" s="1">
        <v>135.61000000000001</v>
      </c>
      <c r="H4100" s="3" t="s">
        <v>7073</v>
      </c>
      <c r="I4100" s="1">
        <v>182</v>
      </c>
      <c r="J4100" s="1">
        <v>14</v>
      </c>
      <c r="K4100" s="1">
        <v>68.349999999999994</v>
      </c>
      <c r="L4100" s="2">
        <v>45709.852106481485</v>
      </c>
      <c r="M4100" s="1">
        <v>10.71</v>
      </c>
      <c r="N4100" s="1">
        <v>1031.19</v>
      </c>
      <c r="O4100" s="1">
        <v>3</v>
      </c>
      <c r="P4100" s="1">
        <v>12.7</v>
      </c>
      <c r="Q4100" s="1">
        <v>9.7100000000000009</v>
      </c>
      <c r="R4100" s="1" t="b">
        <v>0</v>
      </c>
      <c r="S4100" s="1" t="s">
        <v>7078</v>
      </c>
      <c r="T4100" s="1" t="s">
        <v>7082</v>
      </c>
    </row>
    <row r="4101" spans="1:20" x14ac:dyDescent="0.3">
      <c r="A4101" s="1" t="s">
        <v>4171</v>
      </c>
      <c r="B4101" s="1" t="s">
        <v>41</v>
      </c>
      <c r="C4101" s="1" t="s">
        <v>96</v>
      </c>
      <c r="D4101" s="1">
        <v>-40.095167000000004</v>
      </c>
      <c r="E4101" s="1">
        <v>153.200996</v>
      </c>
      <c r="F4101" s="1" t="s">
        <v>28</v>
      </c>
      <c r="G4101" s="1">
        <v>169.41</v>
      </c>
      <c r="H4101" s="3" t="s">
        <v>7073</v>
      </c>
      <c r="I4101" s="1">
        <v>430</v>
      </c>
      <c r="J4101" s="1">
        <v>17</v>
      </c>
      <c r="K4101" s="1">
        <v>47.55</v>
      </c>
      <c r="L4101" s="2">
        <v>45660.646550925929</v>
      </c>
      <c r="M4101" s="1">
        <v>1.6</v>
      </c>
      <c r="N4101" s="1">
        <v>1049.25</v>
      </c>
      <c r="O4101" s="1">
        <v>0.2</v>
      </c>
      <c r="P4101" s="1">
        <v>17.3</v>
      </c>
      <c r="Q4101" s="1">
        <v>3.19</v>
      </c>
      <c r="R4101" s="1" t="b">
        <v>1</v>
      </c>
      <c r="S4101" s="1" t="s">
        <v>7078</v>
      </c>
      <c r="T4101" s="1" t="s">
        <v>7082</v>
      </c>
    </row>
    <row r="4102" spans="1:20" x14ac:dyDescent="0.3">
      <c r="A4102" s="1" t="s">
        <v>4172</v>
      </c>
      <c r="B4102" s="1" t="s">
        <v>33</v>
      </c>
      <c r="C4102" s="1" t="s">
        <v>67</v>
      </c>
      <c r="D4102" s="1">
        <v>-45.546684999999997</v>
      </c>
      <c r="E4102" s="1">
        <v>138.00449499999999</v>
      </c>
      <c r="F4102" s="1" t="s">
        <v>35</v>
      </c>
      <c r="G4102" s="1">
        <v>312.16000000000003</v>
      </c>
      <c r="H4102" s="3" t="s">
        <v>7073</v>
      </c>
      <c r="I4102" s="1">
        <v>382</v>
      </c>
      <c r="J4102" s="1">
        <v>16</v>
      </c>
      <c r="K4102" s="1">
        <v>26.17</v>
      </c>
      <c r="L4102" s="2">
        <v>45119.937523148146</v>
      </c>
      <c r="M4102" s="1">
        <v>25.44</v>
      </c>
      <c r="N4102" s="1">
        <v>999.08</v>
      </c>
      <c r="O4102" s="1">
        <v>0.8</v>
      </c>
      <c r="P4102" s="1">
        <v>4.2</v>
      </c>
      <c r="Q4102" s="1">
        <v>11.54</v>
      </c>
      <c r="R4102" s="1" t="b">
        <v>1</v>
      </c>
      <c r="S4102" s="1" t="s">
        <v>7077</v>
      </c>
      <c r="T4102" s="1" t="s">
        <v>7082</v>
      </c>
    </row>
    <row r="4103" spans="1:20" x14ac:dyDescent="0.3">
      <c r="A4103" s="1" t="s">
        <v>4173</v>
      </c>
      <c r="B4103" s="1" t="s">
        <v>33</v>
      </c>
      <c r="C4103" s="1" t="s">
        <v>34</v>
      </c>
      <c r="D4103" s="1">
        <v>20.255797999999999</v>
      </c>
      <c r="E4103" s="1">
        <v>-9.9703090000000003</v>
      </c>
      <c r="F4103" s="1" t="s">
        <v>23</v>
      </c>
      <c r="G4103" s="1">
        <v>271.51</v>
      </c>
      <c r="H4103" s="3" t="s">
        <v>7073</v>
      </c>
      <c r="I4103" s="1">
        <v>10</v>
      </c>
      <c r="J4103" s="1">
        <v>37</v>
      </c>
      <c r="K4103" s="1">
        <v>74.84</v>
      </c>
      <c r="L4103" s="2">
        <v>45391.920856481483</v>
      </c>
      <c r="M4103" s="1">
        <v>17.34</v>
      </c>
      <c r="N4103" s="1">
        <v>1041.25</v>
      </c>
      <c r="O4103" s="1">
        <v>6.4</v>
      </c>
      <c r="P4103" s="1">
        <v>18.100000000000001</v>
      </c>
      <c r="Q4103" s="1">
        <v>12.91</v>
      </c>
      <c r="R4103" s="1" t="b">
        <v>1</v>
      </c>
      <c r="S4103" s="1" t="s">
        <v>7078</v>
      </c>
      <c r="T4103" s="1" t="s">
        <v>7083</v>
      </c>
    </row>
    <row r="4104" spans="1:20" x14ac:dyDescent="0.3">
      <c r="A4104" s="1" t="s">
        <v>4174</v>
      </c>
      <c r="B4104" s="1" t="s">
        <v>78</v>
      </c>
      <c r="C4104" s="1" t="s">
        <v>84</v>
      </c>
      <c r="D4104" s="1">
        <v>16.994018000000001</v>
      </c>
      <c r="E4104" s="1">
        <v>149.84168199999999</v>
      </c>
      <c r="F4104" s="1" t="s">
        <v>23</v>
      </c>
      <c r="G4104" s="1">
        <v>201.13</v>
      </c>
      <c r="H4104" s="3" t="s">
        <v>7073</v>
      </c>
      <c r="I4104" s="1">
        <v>244</v>
      </c>
      <c r="J4104" s="1">
        <v>11</v>
      </c>
      <c r="K4104" s="1">
        <v>60.63</v>
      </c>
      <c r="L4104" s="2">
        <v>45391.572939814818</v>
      </c>
      <c r="M4104" s="1">
        <v>22.15</v>
      </c>
      <c r="N4104" s="1">
        <v>1033.6600000000001</v>
      </c>
      <c r="O4104" s="1">
        <v>1.5</v>
      </c>
      <c r="P4104" s="1">
        <v>12.4</v>
      </c>
      <c r="Q4104" s="1">
        <v>10.51</v>
      </c>
      <c r="R4104" s="1" t="b">
        <v>1</v>
      </c>
      <c r="S4104" s="1" t="s">
        <v>7078</v>
      </c>
      <c r="T4104" s="1" t="s">
        <v>7084</v>
      </c>
    </row>
    <row r="4105" spans="1:20" x14ac:dyDescent="0.3">
      <c r="A4105" s="1" t="s">
        <v>4175</v>
      </c>
      <c r="B4105" s="1" t="s">
        <v>50</v>
      </c>
      <c r="C4105" s="1" t="s">
        <v>152</v>
      </c>
      <c r="D4105" s="1">
        <v>50.088151000000003</v>
      </c>
      <c r="E4105" s="1">
        <v>103.236856</v>
      </c>
      <c r="F4105" s="1" t="s">
        <v>19</v>
      </c>
      <c r="G4105" s="1">
        <v>191.38</v>
      </c>
      <c r="H4105" s="3" t="s">
        <v>7073</v>
      </c>
      <c r="I4105" s="1">
        <v>470</v>
      </c>
      <c r="J4105" s="1">
        <v>3</v>
      </c>
      <c r="K4105" s="1">
        <v>57.04</v>
      </c>
      <c r="L4105" s="2">
        <v>45417.338912037034</v>
      </c>
      <c r="M4105" s="1">
        <v>7.4</v>
      </c>
      <c r="N4105" s="1">
        <v>1005.35</v>
      </c>
      <c r="O4105" s="1">
        <v>0.5</v>
      </c>
      <c r="P4105" s="1">
        <v>1.6</v>
      </c>
      <c r="Q4105" s="1">
        <v>0.73</v>
      </c>
      <c r="R4105" s="1" t="b">
        <v>1</v>
      </c>
      <c r="S4105" s="1" t="s">
        <v>7077</v>
      </c>
      <c r="T4105" s="1" t="s">
        <v>7085</v>
      </c>
    </row>
    <row r="4106" spans="1:20" x14ac:dyDescent="0.3">
      <c r="A4106" s="1" t="s">
        <v>4176</v>
      </c>
      <c r="B4106" s="1" t="s">
        <v>25</v>
      </c>
      <c r="C4106" s="1" t="s">
        <v>65</v>
      </c>
      <c r="D4106" s="1">
        <v>14.587982999999999</v>
      </c>
      <c r="E4106" s="1">
        <v>112.66368900000001</v>
      </c>
      <c r="F4106" s="1" t="s">
        <v>43</v>
      </c>
      <c r="G4106" s="1">
        <v>106.43</v>
      </c>
      <c r="H4106" s="3" t="s">
        <v>7073</v>
      </c>
      <c r="I4106" s="1">
        <v>219</v>
      </c>
      <c r="J4106" s="1">
        <v>3</v>
      </c>
      <c r="K4106" s="1">
        <v>12.18</v>
      </c>
      <c r="L4106" s="2">
        <v>45395.016689814816</v>
      </c>
      <c r="M4106" s="1">
        <v>12.19</v>
      </c>
      <c r="N4106" s="1">
        <v>1031.3900000000001</v>
      </c>
      <c r="O4106" s="1">
        <v>4.2</v>
      </c>
      <c r="P4106" s="1">
        <v>13</v>
      </c>
      <c r="Q4106" s="1">
        <v>1.1499999999999999</v>
      </c>
      <c r="R4106" s="1" t="b">
        <v>0</v>
      </c>
      <c r="S4106" s="1" t="s">
        <v>7079</v>
      </c>
      <c r="T4106" s="1" t="s">
        <v>7085</v>
      </c>
    </row>
    <row r="4107" spans="1:20" x14ac:dyDescent="0.3">
      <c r="A4107" s="1" t="s">
        <v>4177</v>
      </c>
      <c r="B4107" s="1" t="s">
        <v>41</v>
      </c>
      <c r="C4107" s="1" t="s">
        <v>45</v>
      </c>
      <c r="D4107" s="1">
        <v>0.58406599999999997</v>
      </c>
      <c r="E4107" s="1">
        <v>-62.674840000000003</v>
      </c>
      <c r="F4107" s="1" t="s">
        <v>28</v>
      </c>
      <c r="G4107" s="1">
        <v>390.67</v>
      </c>
      <c r="H4107" s="3" t="s">
        <v>7073</v>
      </c>
      <c r="I4107" s="1">
        <v>395</v>
      </c>
      <c r="J4107" s="1">
        <v>5</v>
      </c>
      <c r="K4107" s="1">
        <v>64.89</v>
      </c>
      <c r="L4107" s="2">
        <v>45545.881967592592</v>
      </c>
      <c r="M4107" s="1">
        <v>26.72</v>
      </c>
      <c r="N4107" s="1">
        <v>987.29</v>
      </c>
      <c r="O4107" s="1">
        <v>6.9</v>
      </c>
      <c r="P4107" s="1">
        <v>19.100000000000001</v>
      </c>
      <c r="Q4107" s="1">
        <v>2.27</v>
      </c>
      <c r="R4107" s="1" t="b">
        <v>0</v>
      </c>
      <c r="S4107" s="1" t="s">
        <v>7078</v>
      </c>
      <c r="T4107" s="1" t="s">
        <v>7085</v>
      </c>
    </row>
    <row r="4108" spans="1:20" x14ac:dyDescent="0.3">
      <c r="A4108" s="1" t="s">
        <v>4178</v>
      </c>
      <c r="B4108" s="1" t="s">
        <v>38</v>
      </c>
      <c r="C4108" s="1" t="s">
        <v>92</v>
      </c>
      <c r="D4108" s="1">
        <v>29.11674</v>
      </c>
      <c r="E4108" s="1">
        <v>-20.271457999999999</v>
      </c>
      <c r="F4108" s="1" t="s">
        <v>19</v>
      </c>
      <c r="G4108" s="1">
        <v>244.23</v>
      </c>
      <c r="H4108" s="3" t="s">
        <v>7073</v>
      </c>
      <c r="I4108" s="1">
        <v>79</v>
      </c>
      <c r="J4108" s="1">
        <v>36</v>
      </c>
      <c r="K4108" s="1">
        <v>87.84</v>
      </c>
      <c r="L4108" s="2">
        <v>45195.588217592594</v>
      </c>
      <c r="M4108" s="1">
        <v>38.630000000000003</v>
      </c>
      <c r="N4108" s="1">
        <v>1035.25</v>
      </c>
      <c r="O4108" s="1">
        <v>1.2</v>
      </c>
      <c r="P4108" s="1">
        <v>2.5</v>
      </c>
      <c r="Q4108" s="1">
        <v>3.07</v>
      </c>
      <c r="R4108" s="1" t="b">
        <v>1</v>
      </c>
      <c r="S4108" s="1" t="s">
        <v>7079</v>
      </c>
      <c r="T4108" s="1" t="s">
        <v>7083</v>
      </c>
    </row>
    <row r="4109" spans="1:20" x14ac:dyDescent="0.3">
      <c r="A4109" s="1" t="s">
        <v>4179</v>
      </c>
      <c r="B4109" s="1" t="s">
        <v>21</v>
      </c>
      <c r="C4109" s="1" t="s">
        <v>22</v>
      </c>
      <c r="D4109" s="1">
        <v>-86.900807999999998</v>
      </c>
      <c r="E4109" s="1">
        <v>-21.080437</v>
      </c>
      <c r="F4109" s="1" t="s">
        <v>19</v>
      </c>
      <c r="G4109" s="1">
        <v>287.16000000000003</v>
      </c>
      <c r="H4109" s="3" t="s">
        <v>7073</v>
      </c>
      <c r="I4109" s="1">
        <v>345</v>
      </c>
      <c r="J4109" s="1">
        <v>22</v>
      </c>
      <c r="K4109" s="1">
        <v>38.46</v>
      </c>
      <c r="L4109" s="2">
        <v>45432.065300925926</v>
      </c>
      <c r="M4109" s="1">
        <v>2.4900000000000002</v>
      </c>
      <c r="N4109" s="1">
        <v>1017.26</v>
      </c>
      <c r="O4109" s="1">
        <v>3.4</v>
      </c>
      <c r="P4109" s="1">
        <v>12.1</v>
      </c>
      <c r="Q4109" s="1">
        <v>19.8</v>
      </c>
      <c r="R4109" s="1" t="b">
        <v>0</v>
      </c>
      <c r="S4109" s="1" t="s">
        <v>7080</v>
      </c>
      <c r="T4109" s="1" t="s">
        <v>7083</v>
      </c>
    </row>
    <row r="4110" spans="1:20" x14ac:dyDescent="0.3">
      <c r="A4110" s="1" t="s">
        <v>4180</v>
      </c>
      <c r="B4110" s="1" t="s">
        <v>50</v>
      </c>
      <c r="C4110" s="1" t="s">
        <v>152</v>
      </c>
      <c r="D4110" s="1">
        <v>-27.786290000000001</v>
      </c>
      <c r="E4110" s="1">
        <v>-41.108009000000003</v>
      </c>
      <c r="F4110" s="1" t="s">
        <v>35</v>
      </c>
      <c r="G4110" s="1">
        <v>139.69999999999999</v>
      </c>
      <c r="H4110" s="3" t="s">
        <v>7073</v>
      </c>
      <c r="I4110" s="1">
        <v>152</v>
      </c>
      <c r="J4110" s="1">
        <v>35</v>
      </c>
      <c r="K4110" s="1">
        <v>38.1</v>
      </c>
      <c r="L4110" s="2">
        <v>45394.756273148145</v>
      </c>
      <c r="M4110" s="1">
        <v>35.67</v>
      </c>
      <c r="N4110" s="1">
        <v>1000.46</v>
      </c>
      <c r="O4110" s="1">
        <v>4.5999999999999996</v>
      </c>
      <c r="P4110" s="1">
        <v>18.399999999999999</v>
      </c>
      <c r="Q4110" s="1">
        <v>6.89</v>
      </c>
      <c r="R4110" s="1" t="b">
        <v>0</v>
      </c>
      <c r="S4110" s="1" t="s">
        <v>7077</v>
      </c>
      <c r="T4110" s="1" t="s">
        <v>7083</v>
      </c>
    </row>
    <row r="4111" spans="1:20" x14ac:dyDescent="0.3">
      <c r="A4111" s="1" t="s">
        <v>4181</v>
      </c>
      <c r="B4111" s="1" t="s">
        <v>17</v>
      </c>
      <c r="C4111" s="1" t="s">
        <v>18</v>
      </c>
      <c r="D4111" s="1">
        <v>-7.4136939999999996</v>
      </c>
      <c r="E4111" s="1">
        <v>-64.984407000000004</v>
      </c>
      <c r="F4111" s="1" t="s">
        <v>23</v>
      </c>
      <c r="G4111" s="1">
        <v>224.95</v>
      </c>
      <c r="H4111" s="3" t="s">
        <v>7073</v>
      </c>
      <c r="I4111" s="1">
        <v>385</v>
      </c>
      <c r="J4111" s="1">
        <v>17</v>
      </c>
      <c r="K4111" s="1">
        <v>73.069999999999993</v>
      </c>
      <c r="L4111" s="2">
        <v>45638.903495370374</v>
      </c>
      <c r="M4111" s="1">
        <v>23.29</v>
      </c>
      <c r="N4111" s="1">
        <v>1025.9000000000001</v>
      </c>
      <c r="O4111" s="1">
        <v>1.8</v>
      </c>
      <c r="P4111" s="1">
        <v>1.2</v>
      </c>
      <c r="Q4111" s="1">
        <v>5.84</v>
      </c>
      <c r="R4111" s="1" t="b">
        <v>1</v>
      </c>
      <c r="S4111" s="1" t="s">
        <v>7078</v>
      </c>
      <c r="T4111" s="1" t="s">
        <v>7082</v>
      </c>
    </row>
    <row r="4112" spans="1:20" x14ac:dyDescent="0.3">
      <c r="A4112" s="1" t="s">
        <v>4182</v>
      </c>
      <c r="B4112" s="1" t="s">
        <v>38</v>
      </c>
      <c r="C4112" s="1" t="s">
        <v>92</v>
      </c>
      <c r="D4112" s="1">
        <v>9.6508400000000005</v>
      </c>
      <c r="E4112" s="1">
        <v>78.004007999999999</v>
      </c>
      <c r="F4112" s="1" t="s">
        <v>23</v>
      </c>
      <c r="G4112" s="1">
        <v>316.74</v>
      </c>
      <c r="H4112" s="3" t="s">
        <v>7073</v>
      </c>
      <c r="I4112" s="1">
        <v>424</v>
      </c>
      <c r="J4112" s="1">
        <v>17</v>
      </c>
      <c r="K4112" s="1">
        <v>12.74</v>
      </c>
      <c r="L4112" s="2">
        <v>45390.281273148146</v>
      </c>
      <c r="M4112" s="1">
        <v>22.77</v>
      </c>
      <c r="N4112" s="1">
        <v>1024.9100000000001</v>
      </c>
      <c r="O4112" s="1">
        <v>5.6</v>
      </c>
      <c r="P4112" s="1">
        <v>13</v>
      </c>
      <c r="Q4112" s="1">
        <v>1.05</v>
      </c>
      <c r="R4112" s="1" t="b">
        <v>1</v>
      </c>
      <c r="S4112" s="1" t="s">
        <v>7079</v>
      </c>
      <c r="T4112" s="1" t="s">
        <v>7082</v>
      </c>
    </row>
    <row r="4113" spans="1:20" x14ac:dyDescent="0.3">
      <c r="A4113" s="1" t="s">
        <v>4183</v>
      </c>
      <c r="B4113" s="1" t="s">
        <v>50</v>
      </c>
      <c r="C4113" s="1" t="s">
        <v>133</v>
      </c>
      <c r="D4113" s="1">
        <v>-88.713729999999998</v>
      </c>
      <c r="E4113" s="1">
        <v>-61.440904000000003</v>
      </c>
      <c r="F4113" s="1" t="s">
        <v>28</v>
      </c>
      <c r="G4113" s="1">
        <v>308.27999999999997</v>
      </c>
      <c r="H4113" s="3" t="s">
        <v>7073</v>
      </c>
      <c r="I4113" s="1">
        <v>345</v>
      </c>
      <c r="J4113" s="1">
        <v>19</v>
      </c>
      <c r="K4113" s="1">
        <v>39.17</v>
      </c>
      <c r="L4113" s="2">
        <v>45218.698634259257</v>
      </c>
      <c r="M4113" s="1">
        <v>20.260000000000002</v>
      </c>
      <c r="N4113" s="1">
        <v>994.66</v>
      </c>
      <c r="O4113" s="1">
        <v>0.9</v>
      </c>
      <c r="P4113" s="1">
        <v>10</v>
      </c>
      <c r="Q4113" s="1">
        <v>12.71</v>
      </c>
      <c r="R4113" s="1" t="b">
        <v>0</v>
      </c>
      <c r="S4113" s="1" t="s">
        <v>7077</v>
      </c>
      <c r="T4113" s="1" t="s">
        <v>7083</v>
      </c>
    </row>
    <row r="4114" spans="1:20" x14ac:dyDescent="0.3">
      <c r="A4114" s="1" t="s">
        <v>4184</v>
      </c>
      <c r="B4114" s="1" t="s">
        <v>30</v>
      </c>
      <c r="C4114" s="1" t="s">
        <v>129</v>
      </c>
      <c r="D4114" s="1">
        <v>21.345777999999999</v>
      </c>
      <c r="E4114" s="1">
        <v>-8.2012350000000005</v>
      </c>
      <c r="F4114" s="1" t="s">
        <v>48</v>
      </c>
      <c r="G4114" s="1">
        <v>213.41</v>
      </c>
      <c r="H4114" s="3" t="s">
        <v>7073</v>
      </c>
      <c r="I4114" s="1">
        <v>435</v>
      </c>
      <c r="J4114" s="1">
        <v>37</v>
      </c>
      <c r="K4114" s="1">
        <v>12.66</v>
      </c>
      <c r="L4114" s="2">
        <v>45428.570162037038</v>
      </c>
      <c r="M4114" s="1">
        <v>3.24</v>
      </c>
      <c r="N4114" s="1">
        <v>982.13</v>
      </c>
      <c r="O4114" s="1">
        <v>0.5</v>
      </c>
      <c r="P4114" s="1">
        <v>7.6</v>
      </c>
      <c r="Q4114" s="1">
        <v>13.04</v>
      </c>
      <c r="R4114" s="1" t="b">
        <v>1</v>
      </c>
      <c r="S4114" s="1" t="s">
        <v>7078</v>
      </c>
      <c r="T4114" s="1" t="s">
        <v>7083</v>
      </c>
    </row>
    <row r="4115" spans="1:20" x14ac:dyDescent="0.3">
      <c r="A4115" s="1" t="s">
        <v>4185</v>
      </c>
      <c r="B4115" s="1" t="s">
        <v>21</v>
      </c>
      <c r="C4115" s="1" t="s">
        <v>86</v>
      </c>
      <c r="D4115" s="1">
        <v>-75.227177999999995</v>
      </c>
      <c r="E4115" s="1">
        <v>-111.642509</v>
      </c>
      <c r="F4115" s="1" t="s">
        <v>35</v>
      </c>
      <c r="G4115" s="1">
        <v>169.41</v>
      </c>
      <c r="H4115" s="3" t="s">
        <v>7073</v>
      </c>
      <c r="I4115" s="1">
        <v>208</v>
      </c>
      <c r="J4115" s="1">
        <v>7</v>
      </c>
      <c r="K4115" s="1">
        <v>72.36</v>
      </c>
      <c r="L4115" s="2">
        <v>45369.37641203704</v>
      </c>
      <c r="M4115" s="1">
        <v>4.05</v>
      </c>
      <c r="N4115" s="1">
        <v>1010.35</v>
      </c>
      <c r="O4115" s="1">
        <v>5.7</v>
      </c>
      <c r="P4115" s="1">
        <v>12.9</v>
      </c>
      <c r="Q4115" s="1">
        <v>3.51</v>
      </c>
      <c r="R4115" s="1" t="b">
        <v>0</v>
      </c>
      <c r="S4115" s="1" t="s">
        <v>7079</v>
      </c>
      <c r="T4115" s="1" t="s">
        <v>7084</v>
      </c>
    </row>
    <row r="4116" spans="1:20" x14ac:dyDescent="0.3">
      <c r="A4116" s="1" t="s">
        <v>4186</v>
      </c>
      <c r="B4116" s="1" t="s">
        <v>17</v>
      </c>
      <c r="C4116" s="1" t="s">
        <v>195</v>
      </c>
      <c r="D4116" s="1">
        <v>-20.137205999999999</v>
      </c>
      <c r="E4116" s="1">
        <v>-92.760476999999995</v>
      </c>
      <c r="F4116" s="1" t="s">
        <v>48</v>
      </c>
      <c r="G4116" s="1">
        <v>314.74</v>
      </c>
      <c r="H4116" s="3" t="s">
        <v>7073</v>
      </c>
      <c r="I4116" s="1">
        <v>414</v>
      </c>
      <c r="J4116" s="1">
        <v>11</v>
      </c>
      <c r="K4116" s="1">
        <v>79.2</v>
      </c>
      <c r="L4116" s="2">
        <v>45379.597245370373</v>
      </c>
      <c r="M4116" s="1">
        <v>24.24</v>
      </c>
      <c r="N4116" s="1">
        <v>1019.87</v>
      </c>
      <c r="O4116" s="1">
        <v>2.7</v>
      </c>
      <c r="P4116" s="1">
        <v>2</v>
      </c>
      <c r="Q4116" s="1">
        <v>18.38</v>
      </c>
      <c r="R4116" s="1" t="b">
        <v>0</v>
      </c>
      <c r="S4116" s="1" t="s">
        <v>7080</v>
      </c>
      <c r="T4116" s="1" t="s">
        <v>7084</v>
      </c>
    </row>
    <row r="4117" spans="1:20" x14ac:dyDescent="0.3">
      <c r="A4117" s="1" t="s">
        <v>4187</v>
      </c>
      <c r="B4117" s="1" t="s">
        <v>114</v>
      </c>
      <c r="C4117" s="1" t="s">
        <v>192</v>
      </c>
      <c r="D4117" s="1">
        <v>-9.0367990000000002</v>
      </c>
      <c r="E4117" s="1">
        <v>135.87145200000001</v>
      </c>
      <c r="F4117" s="1" t="s">
        <v>23</v>
      </c>
      <c r="G4117" s="1">
        <v>310.64999999999998</v>
      </c>
      <c r="H4117" s="3" t="s">
        <v>7073</v>
      </c>
      <c r="I4117" s="1">
        <v>56</v>
      </c>
      <c r="J4117" s="1">
        <v>5</v>
      </c>
      <c r="K4117" s="1">
        <v>68</v>
      </c>
      <c r="L4117" s="2">
        <v>45634.491689814815</v>
      </c>
      <c r="M4117" s="1">
        <v>13.97</v>
      </c>
      <c r="N4117" s="1">
        <v>1041.3599999999999</v>
      </c>
      <c r="O4117" s="1">
        <v>1</v>
      </c>
      <c r="P4117" s="1">
        <v>15.3</v>
      </c>
      <c r="Q4117" s="1">
        <v>16.010000000000002</v>
      </c>
      <c r="R4117" s="1" t="b">
        <v>1</v>
      </c>
      <c r="S4117" s="1" t="s">
        <v>7077</v>
      </c>
      <c r="T4117" s="1" t="s">
        <v>7085</v>
      </c>
    </row>
    <row r="4118" spans="1:20" x14ac:dyDescent="0.3">
      <c r="A4118" s="1" t="s">
        <v>4188</v>
      </c>
      <c r="B4118" s="1" t="s">
        <v>38</v>
      </c>
      <c r="C4118" s="1" t="s">
        <v>94</v>
      </c>
      <c r="D4118" s="1">
        <v>-49.914929000000001</v>
      </c>
      <c r="E4118" s="1">
        <v>-142.76701600000001</v>
      </c>
      <c r="F4118" s="1" t="s">
        <v>19</v>
      </c>
      <c r="G4118" s="1">
        <v>10.98</v>
      </c>
      <c r="H4118" s="3" t="s">
        <v>7073</v>
      </c>
      <c r="I4118" s="1">
        <v>443</v>
      </c>
      <c r="J4118" s="1">
        <v>2</v>
      </c>
      <c r="K4118" s="1">
        <v>55.31</v>
      </c>
      <c r="L4118" s="2">
        <v>45155.184745370374</v>
      </c>
      <c r="M4118" s="1">
        <v>36.729999999999997</v>
      </c>
      <c r="N4118" s="1">
        <v>1044.98</v>
      </c>
      <c r="O4118" s="1">
        <v>4.7</v>
      </c>
      <c r="P4118" s="1">
        <v>1.1000000000000001</v>
      </c>
      <c r="Q4118" s="1">
        <v>4.6100000000000003</v>
      </c>
      <c r="R4118" s="1" t="b">
        <v>0</v>
      </c>
      <c r="S4118" s="1" t="s">
        <v>7080</v>
      </c>
      <c r="T4118" s="1" t="s">
        <v>7085</v>
      </c>
    </row>
    <row r="4119" spans="1:20" x14ac:dyDescent="0.3">
      <c r="A4119" s="1" t="s">
        <v>4189</v>
      </c>
      <c r="B4119" s="1" t="s">
        <v>50</v>
      </c>
      <c r="C4119" s="1" t="s">
        <v>133</v>
      </c>
      <c r="D4119" s="1">
        <v>5.52508</v>
      </c>
      <c r="E4119" s="1">
        <v>-167.997916</v>
      </c>
      <c r="F4119" s="1" t="s">
        <v>23</v>
      </c>
      <c r="G4119" s="1">
        <v>111.71</v>
      </c>
      <c r="H4119" s="3" t="s">
        <v>7073</v>
      </c>
      <c r="I4119" s="1">
        <v>461</v>
      </c>
      <c r="J4119" s="1">
        <v>4</v>
      </c>
      <c r="K4119" s="1">
        <v>78.83</v>
      </c>
      <c r="L4119" s="2">
        <v>45191.96738425926</v>
      </c>
      <c r="M4119" s="1">
        <v>16.559999999999999</v>
      </c>
      <c r="N4119" s="1">
        <v>1017.02</v>
      </c>
      <c r="O4119" s="1">
        <v>10.1</v>
      </c>
      <c r="P4119" s="1">
        <v>6.8</v>
      </c>
      <c r="Q4119" s="1">
        <v>9.7200000000000006</v>
      </c>
      <c r="R4119" s="1" t="b">
        <v>0</v>
      </c>
      <c r="S4119" s="1" t="s">
        <v>7080</v>
      </c>
      <c r="T4119" s="1" t="s">
        <v>7085</v>
      </c>
    </row>
    <row r="4120" spans="1:20" x14ac:dyDescent="0.3">
      <c r="A4120" s="1" t="s">
        <v>4190</v>
      </c>
      <c r="B4120" s="1" t="s">
        <v>50</v>
      </c>
      <c r="C4120" s="1" t="s">
        <v>51</v>
      </c>
      <c r="D4120" s="1">
        <v>-13.790741000000001</v>
      </c>
      <c r="E4120" s="1">
        <v>-121.72204600000001</v>
      </c>
      <c r="F4120" s="1" t="s">
        <v>23</v>
      </c>
      <c r="G4120" s="1">
        <v>163.92</v>
      </c>
      <c r="H4120" s="3" t="s">
        <v>7073</v>
      </c>
      <c r="I4120" s="1">
        <v>168</v>
      </c>
      <c r="J4120" s="1">
        <v>13</v>
      </c>
      <c r="K4120" s="1">
        <v>84.74</v>
      </c>
      <c r="L4120" s="2">
        <v>45413.01321759259</v>
      </c>
      <c r="M4120" s="1">
        <v>6.16</v>
      </c>
      <c r="N4120" s="1">
        <v>1032.77</v>
      </c>
      <c r="O4120" s="1">
        <v>8</v>
      </c>
      <c r="P4120" s="1">
        <v>10.6</v>
      </c>
      <c r="Q4120" s="1">
        <v>9.17</v>
      </c>
      <c r="R4120" s="1" t="b">
        <v>1</v>
      </c>
      <c r="S4120" s="1" t="s">
        <v>7079</v>
      </c>
      <c r="T4120" s="1" t="s">
        <v>7082</v>
      </c>
    </row>
    <row r="4121" spans="1:20" x14ac:dyDescent="0.3">
      <c r="A4121" s="1" t="s">
        <v>4191</v>
      </c>
      <c r="B4121" s="1" t="s">
        <v>25</v>
      </c>
      <c r="C4121" s="1" t="s">
        <v>26</v>
      </c>
      <c r="D4121" s="1">
        <v>89.222808000000001</v>
      </c>
      <c r="E4121" s="1">
        <v>-54.037427999999998</v>
      </c>
      <c r="F4121" s="1" t="s">
        <v>28</v>
      </c>
      <c r="G4121" s="1">
        <v>185.07</v>
      </c>
      <c r="H4121" s="3" t="s">
        <v>7073</v>
      </c>
      <c r="I4121" s="1">
        <v>122</v>
      </c>
      <c r="J4121" s="1">
        <v>15</v>
      </c>
      <c r="K4121" s="1">
        <v>73.260000000000005</v>
      </c>
      <c r="L4121" s="2">
        <v>45547.13821759259</v>
      </c>
      <c r="M4121" s="1">
        <v>28.73</v>
      </c>
      <c r="N4121" s="1">
        <v>1010.75</v>
      </c>
      <c r="O4121" s="1">
        <v>9</v>
      </c>
      <c r="P4121" s="1">
        <v>8.1999999999999993</v>
      </c>
      <c r="Q4121" s="1">
        <v>6.97</v>
      </c>
      <c r="R4121" s="1" t="b">
        <v>1</v>
      </c>
      <c r="S4121" s="1" t="s">
        <v>7077</v>
      </c>
      <c r="T4121" s="1" t="s">
        <v>7082</v>
      </c>
    </row>
    <row r="4122" spans="1:20" x14ac:dyDescent="0.3">
      <c r="A4122" s="1" t="s">
        <v>4192</v>
      </c>
      <c r="B4122" s="1" t="s">
        <v>17</v>
      </c>
      <c r="C4122" s="1" t="s">
        <v>18</v>
      </c>
      <c r="D4122" s="1">
        <v>-32.678744999999999</v>
      </c>
      <c r="E4122" s="1">
        <v>88.218025999999995</v>
      </c>
      <c r="F4122" s="1" t="s">
        <v>43</v>
      </c>
      <c r="G4122" s="1">
        <v>270.94</v>
      </c>
      <c r="H4122" s="3" t="s">
        <v>7073</v>
      </c>
      <c r="I4122" s="1">
        <v>221</v>
      </c>
      <c r="J4122" s="1">
        <v>13</v>
      </c>
      <c r="K4122" s="1">
        <v>20.47</v>
      </c>
      <c r="L4122" s="2">
        <v>45750.06113425926</v>
      </c>
      <c r="M4122" s="1">
        <v>12.09</v>
      </c>
      <c r="N4122" s="1">
        <v>1032.23</v>
      </c>
      <c r="O4122" s="1">
        <v>9.6</v>
      </c>
      <c r="P4122" s="1">
        <v>6.8</v>
      </c>
      <c r="Q4122" s="1">
        <v>16.350000000000001</v>
      </c>
      <c r="R4122" s="1" t="b">
        <v>0</v>
      </c>
      <c r="S4122" s="1" t="s">
        <v>7080</v>
      </c>
      <c r="T4122" s="1" t="s">
        <v>7082</v>
      </c>
    </row>
    <row r="4123" spans="1:20" x14ac:dyDescent="0.3">
      <c r="A4123" s="1" t="s">
        <v>4193</v>
      </c>
      <c r="B4123" s="1" t="s">
        <v>38</v>
      </c>
      <c r="C4123" s="1" t="s">
        <v>94</v>
      </c>
      <c r="D4123" s="1">
        <v>-57.809609000000002</v>
      </c>
      <c r="E4123" s="1">
        <v>67.840474</v>
      </c>
      <c r="F4123" s="1" t="s">
        <v>43</v>
      </c>
      <c r="G4123" s="1">
        <v>217.95</v>
      </c>
      <c r="H4123" s="3" t="s">
        <v>7073</v>
      </c>
      <c r="I4123" s="1">
        <v>307</v>
      </c>
      <c r="J4123" s="1">
        <v>23</v>
      </c>
      <c r="K4123" s="1">
        <v>15.18</v>
      </c>
      <c r="L4123" s="2">
        <v>45301.32571759259</v>
      </c>
      <c r="M4123" s="1">
        <v>21.26</v>
      </c>
      <c r="N4123" s="1">
        <v>994.34</v>
      </c>
      <c r="O4123" s="1">
        <v>10.7</v>
      </c>
      <c r="P4123" s="1">
        <v>16.8</v>
      </c>
      <c r="Q4123" s="1">
        <v>2.19</v>
      </c>
      <c r="R4123" s="1" t="b">
        <v>1</v>
      </c>
      <c r="S4123" s="1" t="s">
        <v>7079</v>
      </c>
      <c r="T4123" s="1" t="s">
        <v>7083</v>
      </c>
    </row>
    <row r="4124" spans="1:20" x14ac:dyDescent="0.3">
      <c r="A4124" s="1" t="s">
        <v>4194</v>
      </c>
      <c r="B4124" s="1" t="s">
        <v>50</v>
      </c>
      <c r="C4124" s="1" t="s">
        <v>133</v>
      </c>
      <c r="D4124" s="1">
        <v>55.066378999999998</v>
      </c>
      <c r="E4124" s="1">
        <v>10.295462000000001</v>
      </c>
      <c r="F4124" s="1" t="s">
        <v>19</v>
      </c>
      <c r="G4124" s="1">
        <v>92.38</v>
      </c>
      <c r="H4124" s="3" t="s">
        <v>7073</v>
      </c>
      <c r="I4124" s="1">
        <v>242</v>
      </c>
      <c r="J4124" s="1">
        <v>5</v>
      </c>
      <c r="K4124" s="1">
        <v>38.78</v>
      </c>
      <c r="L4124" s="2">
        <v>45414.59516203704</v>
      </c>
      <c r="M4124" s="1">
        <v>28.06</v>
      </c>
      <c r="N4124" s="1">
        <v>1005.97</v>
      </c>
      <c r="O4124" s="1">
        <v>8.4</v>
      </c>
      <c r="P4124" s="1">
        <v>18.8</v>
      </c>
      <c r="Q4124" s="1">
        <v>8.31</v>
      </c>
      <c r="R4124" s="1" t="b">
        <v>0</v>
      </c>
      <c r="S4124" s="1" t="s">
        <v>7077</v>
      </c>
      <c r="T4124" s="1" t="s">
        <v>7084</v>
      </c>
    </row>
    <row r="4125" spans="1:20" x14ac:dyDescent="0.3">
      <c r="A4125" s="1" t="s">
        <v>4195</v>
      </c>
      <c r="B4125" s="1" t="s">
        <v>78</v>
      </c>
      <c r="C4125" s="1" t="s">
        <v>84</v>
      </c>
      <c r="D4125" s="1">
        <v>4.7510810000000001</v>
      </c>
      <c r="E4125" s="1">
        <v>-124.950239</v>
      </c>
      <c r="F4125" s="1" t="s">
        <v>35</v>
      </c>
      <c r="G4125" s="1">
        <v>16.399999999999999</v>
      </c>
      <c r="H4125" s="3" t="s">
        <v>7073</v>
      </c>
      <c r="I4125" s="1">
        <v>143</v>
      </c>
      <c r="J4125" s="1">
        <v>5</v>
      </c>
      <c r="K4125" s="1">
        <v>73.14</v>
      </c>
      <c r="L4125" s="2">
        <v>45223.440300925926</v>
      </c>
      <c r="M4125" s="1">
        <v>36.06</v>
      </c>
      <c r="N4125" s="1">
        <v>1024.4000000000001</v>
      </c>
      <c r="O4125" s="1">
        <v>6.7</v>
      </c>
      <c r="P4125" s="1">
        <v>17.600000000000001</v>
      </c>
      <c r="Q4125" s="1">
        <v>8.56</v>
      </c>
      <c r="R4125" s="1" t="b">
        <v>1</v>
      </c>
      <c r="S4125" s="1" t="s">
        <v>7080</v>
      </c>
      <c r="T4125" s="1" t="s">
        <v>7085</v>
      </c>
    </row>
    <row r="4126" spans="1:20" x14ac:dyDescent="0.3">
      <c r="A4126" s="1" t="s">
        <v>4196</v>
      </c>
      <c r="B4126" s="1" t="s">
        <v>38</v>
      </c>
      <c r="C4126" s="1" t="s">
        <v>39</v>
      </c>
      <c r="D4126" s="1">
        <v>-68.950305999999998</v>
      </c>
      <c r="E4126" s="1">
        <v>-43.568964000000001</v>
      </c>
      <c r="F4126" s="1" t="s">
        <v>23</v>
      </c>
      <c r="G4126" s="1">
        <v>271.74</v>
      </c>
      <c r="H4126" s="3" t="s">
        <v>7073</v>
      </c>
      <c r="I4126" s="1">
        <v>214</v>
      </c>
      <c r="J4126" s="1">
        <v>3</v>
      </c>
      <c r="K4126" s="1">
        <v>19.170000000000002</v>
      </c>
      <c r="L4126" s="2">
        <v>45508.788217592592</v>
      </c>
      <c r="M4126" s="1">
        <v>31.79</v>
      </c>
      <c r="N4126" s="1">
        <v>981.27</v>
      </c>
      <c r="O4126" s="1">
        <v>4</v>
      </c>
      <c r="P4126" s="1">
        <v>10.9</v>
      </c>
      <c r="Q4126" s="1">
        <v>9.3699999999999992</v>
      </c>
      <c r="R4126" s="1" t="b">
        <v>1</v>
      </c>
      <c r="S4126" s="1" t="s">
        <v>7080</v>
      </c>
      <c r="T4126" s="1" t="s">
        <v>7085</v>
      </c>
    </row>
    <row r="4127" spans="1:20" x14ac:dyDescent="0.3">
      <c r="A4127" s="1" t="s">
        <v>4197</v>
      </c>
      <c r="B4127" s="1" t="s">
        <v>114</v>
      </c>
      <c r="C4127" s="1" t="s">
        <v>247</v>
      </c>
      <c r="D4127" s="1">
        <v>84.457234</v>
      </c>
      <c r="E4127" s="1">
        <v>-147.84030300000001</v>
      </c>
      <c r="F4127" s="1" t="s">
        <v>43</v>
      </c>
      <c r="G4127" s="1">
        <v>120.97</v>
      </c>
      <c r="H4127" s="3" t="s">
        <v>7073</v>
      </c>
      <c r="I4127" s="1">
        <v>352</v>
      </c>
      <c r="J4127" s="1">
        <v>2</v>
      </c>
      <c r="K4127" s="1">
        <v>62.35</v>
      </c>
      <c r="L4127" s="2">
        <v>45725.958356481482</v>
      </c>
      <c r="M4127" s="1">
        <v>27.22</v>
      </c>
      <c r="N4127" s="1">
        <v>1030.57</v>
      </c>
      <c r="O4127" s="1">
        <v>2</v>
      </c>
      <c r="P4127" s="1">
        <v>17.8</v>
      </c>
      <c r="Q4127" s="1">
        <v>17.23</v>
      </c>
      <c r="R4127" s="1" t="b">
        <v>0</v>
      </c>
      <c r="S4127" s="1" t="s">
        <v>7077</v>
      </c>
      <c r="T4127" s="1" t="s">
        <v>7085</v>
      </c>
    </row>
    <row r="4128" spans="1:20" x14ac:dyDescent="0.3">
      <c r="A4128" s="1" t="s">
        <v>4198</v>
      </c>
      <c r="B4128" s="1" t="s">
        <v>21</v>
      </c>
      <c r="C4128" s="1" t="s">
        <v>22</v>
      </c>
      <c r="D4128" s="1">
        <v>66.902625</v>
      </c>
      <c r="E4128" s="1">
        <v>-67.719843999999995</v>
      </c>
      <c r="F4128" s="1" t="s">
        <v>23</v>
      </c>
      <c r="G4128" s="1">
        <v>127.34</v>
      </c>
      <c r="H4128" s="3" t="s">
        <v>7073</v>
      </c>
      <c r="I4128" s="1">
        <v>474</v>
      </c>
      <c r="J4128" s="1">
        <v>44</v>
      </c>
      <c r="K4128" s="1">
        <v>21.02</v>
      </c>
      <c r="L4128" s="2">
        <v>45302.774328703701</v>
      </c>
      <c r="M4128" s="1">
        <v>27.35</v>
      </c>
      <c r="N4128" s="1">
        <v>1038.49</v>
      </c>
      <c r="O4128" s="1">
        <v>7.6</v>
      </c>
      <c r="P4128" s="1">
        <v>18.5</v>
      </c>
      <c r="Q4128" s="1">
        <v>4.3600000000000003</v>
      </c>
      <c r="R4128" s="1" t="b">
        <v>0</v>
      </c>
      <c r="S4128" s="1" t="s">
        <v>7078</v>
      </c>
      <c r="T4128" s="1" t="s">
        <v>7083</v>
      </c>
    </row>
    <row r="4129" spans="1:20" x14ac:dyDescent="0.3">
      <c r="A4129" s="1" t="s">
        <v>4199</v>
      </c>
      <c r="B4129" s="1" t="s">
        <v>25</v>
      </c>
      <c r="C4129" s="1" t="s">
        <v>53</v>
      </c>
      <c r="D4129" s="1">
        <v>-16.895212000000001</v>
      </c>
      <c r="E4129" s="1">
        <v>141.060992</v>
      </c>
      <c r="F4129" s="1" t="s">
        <v>23</v>
      </c>
      <c r="G4129" s="1">
        <v>275.89</v>
      </c>
      <c r="H4129" s="3" t="s">
        <v>7073</v>
      </c>
      <c r="I4129" s="1">
        <v>463</v>
      </c>
      <c r="J4129" s="1">
        <v>38</v>
      </c>
      <c r="K4129" s="1">
        <v>58.56</v>
      </c>
      <c r="L4129" s="2">
        <v>45534.65766203704</v>
      </c>
      <c r="M4129" s="1">
        <v>37.86</v>
      </c>
      <c r="N4129" s="1">
        <v>1007.94</v>
      </c>
      <c r="O4129" s="1">
        <v>10.9</v>
      </c>
      <c r="P4129" s="1">
        <v>8.8000000000000007</v>
      </c>
      <c r="Q4129" s="1">
        <v>2.06</v>
      </c>
      <c r="R4129" s="1" t="b">
        <v>0</v>
      </c>
      <c r="S4129" s="1" t="s">
        <v>7078</v>
      </c>
      <c r="T4129" s="1" t="s">
        <v>7083</v>
      </c>
    </row>
    <row r="4130" spans="1:20" x14ac:dyDescent="0.3">
      <c r="A4130" s="1" t="s">
        <v>4200</v>
      </c>
      <c r="B4130" s="1" t="s">
        <v>41</v>
      </c>
      <c r="C4130" s="1" t="s">
        <v>96</v>
      </c>
      <c r="D4130" s="1">
        <v>-30.23396</v>
      </c>
      <c r="E4130" s="1">
        <v>53.684770999999998</v>
      </c>
      <c r="F4130" s="1" t="s">
        <v>43</v>
      </c>
      <c r="G4130" s="1">
        <v>281.44</v>
      </c>
      <c r="H4130" s="3" t="s">
        <v>7073</v>
      </c>
      <c r="I4130" s="1">
        <v>448</v>
      </c>
      <c r="J4130" s="1">
        <v>24</v>
      </c>
      <c r="K4130" s="1">
        <v>85.63</v>
      </c>
      <c r="L4130" s="2">
        <v>45088.602106481485</v>
      </c>
      <c r="M4130" s="1">
        <v>12.19</v>
      </c>
      <c r="N4130" s="1">
        <v>1011.36</v>
      </c>
      <c r="O4130" s="1">
        <v>5.0999999999999996</v>
      </c>
      <c r="P4130" s="1">
        <v>6.4</v>
      </c>
      <c r="Q4130" s="1">
        <v>12.36</v>
      </c>
      <c r="R4130" s="1" t="b">
        <v>1</v>
      </c>
      <c r="S4130" s="1" t="s">
        <v>7077</v>
      </c>
      <c r="T4130" s="1" t="s">
        <v>7083</v>
      </c>
    </row>
    <row r="4131" spans="1:20" x14ac:dyDescent="0.3">
      <c r="A4131" s="1" t="s">
        <v>4201</v>
      </c>
      <c r="B4131" s="1" t="s">
        <v>33</v>
      </c>
      <c r="C4131" s="1" t="s">
        <v>112</v>
      </c>
      <c r="D4131" s="1">
        <v>-51.990166000000002</v>
      </c>
      <c r="E4131" s="1">
        <v>-101.68758800000001</v>
      </c>
      <c r="F4131" s="1" t="s">
        <v>28</v>
      </c>
      <c r="G4131" s="1">
        <v>200.02</v>
      </c>
      <c r="H4131" s="3" t="s">
        <v>7073</v>
      </c>
      <c r="I4131" s="1">
        <v>435</v>
      </c>
      <c r="J4131" s="1">
        <v>16</v>
      </c>
      <c r="K4131" s="1">
        <v>36.020000000000003</v>
      </c>
      <c r="L4131" s="2">
        <v>45387.393078703702</v>
      </c>
      <c r="M4131" s="1">
        <v>0.54</v>
      </c>
      <c r="N4131" s="1">
        <v>1039.5899999999999</v>
      </c>
      <c r="O4131" s="1">
        <v>8</v>
      </c>
      <c r="P4131" s="1">
        <v>2.9</v>
      </c>
      <c r="Q4131" s="1">
        <v>3.48</v>
      </c>
      <c r="R4131" s="1" t="b">
        <v>0</v>
      </c>
      <c r="S4131" s="1" t="s">
        <v>7077</v>
      </c>
      <c r="T4131" s="1" t="s">
        <v>7082</v>
      </c>
    </row>
    <row r="4132" spans="1:20" x14ac:dyDescent="0.3">
      <c r="A4132" s="1" t="s">
        <v>4202</v>
      </c>
      <c r="B4132" s="1" t="s">
        <v>17</v>
      </c>
      <c r="C4132" s="1" t="s">
        <v>103</v>
      </c>
      <c r="D4132" s="1">
        <v>-83.091333000000006</v>
      </c>
      <c r="E4132" s="1">
        <v>82.637862999999996</v>
      </c>
      <c r="F4132" s="1" t="s">
        <v>19</v>
      </c>
      <c r="G4132" s="1">
        <v>146.30000000000001</v>
      </c>
      <c r="H4132" s="3" t="s">
        <v>7073</v>
      </c>
      <c r="I4132" s="1">
        <v>391</v>
      </c>
      <c r="J4132" s="1">
        <v>18</v>
      </c>
      <c r="K4132" s="1">
        <v>79.69</v>
      </c>
      <c r="L4132" s="2">
        <v>45272.417384259257</v>
      </c>
      <c r="M4132" s="1">
        <v>11.24</v>
      </c>
      <c r="N4132" s="1">
        <v>1034.3</v>
      </c>
      <c r="O4132" s="1">
        <v>5.4</v>
      </c>
      <c r="P4132" s="1">
        <v>10.1</v>
      </c>
      <c r="Q4132" s="1">
        <v>1.5</v>
      </c>
      <c r="R4132" s="1" t="b">
        <v>1</v>
      </c>
      <c r="S4132" s="1" t="s">
        <v>7077</v>
      </c>
      <c r="T4132" s="1" t="s">
        <v>7082</v>
      </c>
    </row>
    <row r="4133" spans="1:20" x14ac:dyDescent="0.3">
      <c r="A4133" s="1" t="s">
        <v>4203</v>
      </c>
      <c r="B4133" s="1" t="s">
        <v>78</v>
      </c>
      <c r="C4133" s="1" t="s">
        <v>79</v>
      </c>
      <c r="D4133" s="1">
        <v>-41.013550000000002</v>
      </c>
      <c r="E4133" s="1">
        <v>48.978543999999999</v>
      </c>
      <c r="F4133" s="1" t="s">
        <v>23</v>
      </c>
      <c r="G4133" s="1">
        <v>255.96</v>
      </c>
      <c r="H4133" s="3" t="s">
        <v>7073</v>
      </c>
      <c r="I4133" s="1">
        <v>355</v>
      </c>
      <c r="J4133" s="1">
        <v>21</v>
      </c>
      <c r="K4133" s="1">
        <v>29.82</v>
      </c>
      <c r="L4133" s="2">
        <v>45316.409745370373</v>
      </c>
      <c r="M4133" s="1">
        <v>9.11</v>
      </c>
      <c r="N4133" s="1">
        <v>1000.17</v>
      </c>
      <c r="O4133" s="1">
        <v>4.8</v>
      </c>
      <c r="P4133" s="1">
        <v>19</v>
      </c>
      <c r="Q4133" s="1">
        <v>8.5299999999999994</v>
      </c>
      <c r="R4133" s="1" t="b">
        <v>1</v>
      </c>
      <c r="S4133" s="1" t="s">
        <v>7079</v>
      </c>
      <c r="T4133" s="1" t="s">
        <v>7083</v>
      </c>
    </row>
    <row r="4134" spans="1:20" x14ac:dyDescent="0.3">
      <c r="A4134" s="1" t="s">
        <v>4204</v>
      </c>
      <c r="B4134" s="1" t="s">
        <v>21</v>
      </c>
      <c r="C4134" s="1" t="s">
        <v>22</v>
      </c>
      <c r="D4134" s="1">
        <v>41.333615000000002</v>
      </c>
      <c r="E4134" s="1">
        <v>-86.454037999999997</v>
      </c>
      <c r="F4134" s="1" t="s">
        <v>19</v>
      </c>
      <c r="G4134" s="1">
        <v>240.76</v>
      </c>
      <c r="H4134" s="3" t="s">
        <v>7073</v>
      </c>
      <c r="I4134" s="1">
        <v>474</v>
      </c>
      <c r="J4134" s="1">
        <v>25</v>
      </c>
      <c r="K4134" s="1">
        <v>31.86</v>
      </c>
      <c r="L4134" s="2">
        <v>45123.067384259259</v>
      </c>
      <c r="M4134" s="1">
        <v>26.64</v>
      </c>
      <c r="N4134" s="1">
        <v>1002.68</v>
      </c>
      <c r="O4134" s="1">
        <v>4.5</v>
      </c>
      <c r="P4134" s="1">
        <v>11.7</v>
      </c>
      <c r="Q4134" s="1">
        <v>4.3899999999999997</v>
      </c>
      <c r="R4134" s="1" t="b">
        <v>0</v>
      </c>
      <c r="S4134" s="1" t="s">
        <v>7077</v>
      </c>
      <c r="T4134" s="1" t="s">
        <v>7083</v>
      </c>
    </row>
    <row r="4135" spans="1:20" x14ac:dyDescent="0.3">
      <c r="A4135" s="1" t="s">
        <v>4205</v>
      </c>
      <c r="B4135" s="1" t="s">
        <v>50</v>
      </c>
      <c r="C4135" s="1" t="s">
        <v>108</v>
      </c>
      <c r="D4135" s="1">
        <v>-0.75326300000000002</v>
      </c>
      <c r="E4135" s="1">
        <v>-120.341959</v>
      </c>
      <c r="F4135" s="1" t="s">
        <v>28</v>
      </c>
      <c r="G4135" s="1">
        <v>50.75</v>
      </c>
      <c r="H4135" s="3" t="s">
        <v>7073</v>
      </c>
      <c r="I4135" s="1">
        <v>5</v>
      </c>
      <c r="J4135" s="1">
        <v>8</v>
      </c>
      <c r="K4135" s="1">
        <v>18.760000000000002</v>
      </c>
      <c r="L4135" s="2">
        <v>45440.15488425926</v>
      </c>
      <c r="M4135" s="1">
        <v>25.53</v>
      </c>
      <c r="N4135" s="1">
        <v>1027.52</v>
      </c>
      <c r="O4135" s="1">
        <v>5.6</v>
      </c>
      <c r="P4135" s="1">
        <v>13.7</v>
      </c>
      <c r="Q4135" s="1">
        <v>7.22</v>
      </c>
      <c r="R4135" s="1" t="b">
        <v>0</v>
      </c>
      <c r="S4135" s="1" t="s">
        <v>7078</v>
      </c>
      <c r="T4135" s="1" t="s">
        <v>7084</v>
      </c>
    </row>
    <row r="4136" spans="1:20" x14ac:dyDescent="0.3">
      <c r="A4136" s="1" t="s">
        <v>4206</v>
      </c>
      <c r="B4136" s="1" t="s">
        <v>21</v>
      </c>
      <c r="C4136" s="1" t="s">
        <v>142</v>
      </c>
      <c r="D4136" s="1">
        <v>-52.063783999999998</v>
      </c>
      <c r="E4136" s="1">
        <v>-0.78609700000000005</v>
      </c>
      <c r="F4136" s="1" t="s">
        <v>35</v>
      </c>
      <c r="G4136" s="1">
        <v>381.44</v>
      </c>
      <c r="H4136" s="3" t="s">
        <v>7073</v>
      </c>
      <c r="I4136" s="1">
        <v>251</v>
      </c>
      <c r="J4136" s="1">
        <v>5</v>
      </c>
      <c r="K4136" s="1">
        <v>41.84</v>
      </c>
      <c r="L4136" s="2">
        <v>45462.906273148146</v>
      </c>
      <c r="M4136" s="1">
        <v>23.94</v>
      </c>
      <c r="N4136" s="1">
        <v>1019.42</v>
      </c>
      <c r="O4136" s="1">
        <v>4</v>
      </c>
      <c r="P4136" s="1">
        <v>3.1</v>
      </c>
      <c r="Q4136" s="1">
        <v>5.19</v>
      </c>
      <c r="R4136" s="1" t="b">
        <v>1</v>
      </c>
      <c r="S4136" s="1" t="s">
        <v>7078</v>
      </c>
      <c r="T4136" s="1" t="s">
        <v>7084</v>
      </c>
    </row>
    <row r="4137" spans="1:20" x14ac:dyDescent="0.3">
      <c r="A4137" s="1" t="s">
        <v>4207</v>
      </c>
      <c r="B4137" s="1" t="s">
        <v>50</v>
      </c>
      <c r="C4137" s="1" t="s">
        <v>51</v>
      </c>
      <c r="D4137" s="1">
        <v>-49.881909</v>
      </c>
      <c r="E4137" s="1">
        <v>-173.58543499999999</v>
      </c>
      <c r="F4137" s="1" t="s">
        <v>43</v>
      </c>
      <c r="G4137" s="1">
        <v>222.77</v>
      </c>
      <c r="H4137" s="3" t="s">
        <v>7073</v>
      </c>
      <c r="I4137" s="1">
        <v>190</v>
      </c>
      <c r="J4137" s="1">
        <v>2</v>
      </c>
      <c r="K4137" s="1">
        <v>24.45</v>
      </c>
      <c r="L4137" s="2">
        <v>45688.900023148148</v>
      </c>
      <c r="M4137" s="1">
        <v>1.1399999999999999</v>
      </c>
      <c r="N4137" s="1">
        <v>991.36</v>
      </c>
      <c r="O4137" s="1">
        <v>8.1999999999999993</v>
      </c>
      <c r="P4137" s="1">
        <v>3.7</v>
      </c>
      <c r="Q4137" s="1">
        <v>1.85</v>
      </c>
      <c r="R4137" s="1" t="b">
        <v>0</v>
      </c>
      <c r="S4137" s="1" t="s">
        <v>7077</v>
      </c>
      <c r="T4137" s="1" t="s">
        <v>7085</v>
      </c>
    </row>
    <row r="4138" spans="1:20" x14ac:dyDescent="0.3">
      <c r="A4138" s="1" t="s">
        <v>4208</v>
      </c>
      <c r="B4138" s="1" t="s">
        <v>114</v>
      </c>
      <c r="C4138" s="1" t="s">
        <v>180</v>
      </c>
      <c r="D4138" s="1">
        <v>-71.793378000000004</v>
      </c>
      <c r="E4138" s="1">
        <v>-89.142354999999995</v>
      </c>
      <c r="F4138" s="1" t="s">
        <v>28</v>
      </c>
      <c r="G4138" s="1">
        <v>371.72</v>
      </c>
      <c r="H4138" s="3" t="s">
        <v>7073</v>
      </c>
      <c r="I4138" s="1">
        <v>193</v>
      </c>
      <c r="J4138" s="1">
        <v>3</v>
      </c>
      <c r="K4138" s="1">
        <v>45.14</v>
      </c>
      <c r="L4138" s="2">
        <v>45677.415300925924</v>
      </c>
      <c r="M4138" s="1">
        <v>29.29</v>
      </c>
      <c r="N4138" s="1">
        <v>1001.7</v>
      </c>
      <c r="O4138" s="1">
        <v>9.6</v>
      </c>
      <c r="P4138" s="1">
        <v>9.8000000000000007</v>
      </c>
      <c r="Q4138" s="1">
        <v>11.21</v>
      </c>
      <c r="R4138" s="1" t="b">
        <v>1</v>
      </c>
      <c r="S4138" s="1" t="s">
        <v>7078</v>
      </c>
      <c r="T4138" s="1" t="s">
        <v>7085</v>
      </c>
    </row>
    <row r="4139" spans="1:20" x14ac:dyDescent="0.3">
      <c r="A4139" s="1" t="s">
        <v>4209</v>
      </c>
      <c r="B4139" s="1" t="s">
        <v>78</v>
      </c>
      <c r="C4139" s="1" t="s">
        <v>79</v>
      </c>
      <c r="D4139" s="1">
        <v>-50.573532999999998</v>
      </c>
      <c r="E4139" s="1">
        <v>-141.118202</v>
      </c>
      <c r="F4139" s="1" t="s">
        <v>48</v>
      </c>
      <c r="G4139" s="1">
        <v>166.95</v>
      </c>
      <c r="H4139" s="3" t="s">
        <v>7073</v>
      </c>
      <c r="I4139" s="1">
        <v>250</v>
      </c>
      <c r="J4139" s="1">
        <v>5</v>
      </c>
      <c r="K4139" s="1">
        <v>71.62</v>
      </c>
      <c r="L4139" s="2">
        <v>45640.935439814813</v>
      </c>
      <c r="M4139" s="1">
        <v>13.28</v>
      </c>
      <c r="N4139" s="1">
        <v>1043</v>
      </c>
      <c r="O4139" s="1">
        <v>9.6999999999999993</v>
      </c>
      <c r="P4139" s="1">
        <v>19.100000000000001</v>
      </c>
      <c r="Q4139" s="1">
        <v>0.54</v>
      </c>
      <c r="R4139" s="1" t="b">
        <v>1</v>
      </c>
      <c r="S4139" s="1" t="s">
        <v>7078</v>
      </c>
      <c r="T4139" s="1" t="s">
        <v>7085</v>
      </c>
    </row>
    <row r="4140" spans="1:20" x14ac:dyDescent="0.3">
      <c r="A4140" s="1" t="s">
        <v>4210</v>
      </c>
      <c r="B4140" s="1" t="s">
        <v>41</v>
      </c>
      <c r="C4140" s="1" t="s">
        <v>42</v>
      </c>
      <c r="D4140" s="1">
        <v>77.018641000000002</v>
      </c>
      <c r="E4140" s="1">
        <v>105.040873</v>
      </c>
      <c r="F4140" s="1" t="s">
        <v>43</v>
      </c>
      <c r="G4140" s="1">
        <v>237.9</v>
      </c>
      <c r="H4140" s="3" t="s">
        <v>7073</v>
      </c>
      <c r="I4140" s="1">
        <v>155</v>
      </c>
      <c r="J4140" s="1">
        <v>16</v>
      </c>
      <c r="K4140" s="1">
        <v>12.97</v>
      </c>
      <c r="L4140" s="2">
        <v>45715.116689814815</v>
      </c>
      <c r="M4140" s="1">
        <v>26.77</v>
      </c>
      <c r="N4140" s="1">
        <v>1028.17</v>
      </c>
      <c r="O4140" s="1">
        <v>2.5</v>
      </c>
      <c r="P4140" s="1">
        <v>7.9</v>
      </c>
      <c r="Q4140" s="1">
        <v>19.329999999999998</v>
      </c>
      <c r="R4140" s="1" t="b">
        <v>1</v>
      </c>
      <c r="S4140" s="1" t="s">
        <v>7077</v>
      </c>
      <c r="T4140" s="1" t="s">
        <v>7082</v>
      </c>
    </row>
    <row r="4141" spans="1:20" x14ac:dyDescent="0.3">
      <c r="A4141" s="1" t="s">
        <v>4211</v>
      </c>
      <c r="B4141" s="1" t="s">
        <v>41</v>
      </c>
      <c r="C4141" s="1" t="s">
        <v>45</v>
      </c>
      <c r="D4141" s="1">
        <v>-68.448061999999993</v>
      </c>
      <c r="E4141" s="1">
        <v>145.34751800000001</v>
      </c>
      <c r="F4141" s="1" t="s">
        <v>43</v>
      </c>
      <c r="G4141" s="1">
        <v>95.98</v>
      </c>
      <c r="H4141" s="3" t="s">
        <v>7073</v>
      </c>
      <c r="I4141" s="1">
        <v>379</v>
      </c>
      <c r="J4141" s="1">
        <v>15</v>
      </c>
      <c r="K4141" s="1">
        <v>17.52</v>
      </c>
      <c r="L4141" s="2">
        <v>45449.787523148145</v>
      </c>
      <c r="M4141" s="1">
        <v>22.48</v>
      </c>
      <c r="N4141" s="1">
        <v>1049.02</v>
      </c>
      <c r="O4141" s="1">
        <v>9.9</v>
      </c>
      <c r="P4141" s="1">
        <v>17.7</v>
      </c>
      <c r="Q4141" s="1">
        <v>6.83</v>
      </c>
      <c r="R4141" s="1" t="b">
        <v>0</v>
      </c>
      <c r="S4141" s="1" t="s">
        <v>7079</v>
      </c>
      <c r="T4141" s="1" t="s">
        <v>7082</v>
      </c>
    </row>
    <row r="4142" spans="1:20" x14ac:dyDescent="0.3">
      <c r="A4142" s="1" t="s">
        <v>4212</v>
      </c>
      <c r="B4142" s="1" t="s">
        <v>21</v>
      </c>
      <c r="C4142" s="1" t="s">
        <v>86</v>
      </c>
      <c r="D4142" s="1">
        <v>-58.951861999999998</v>
      </c>
      <c r="E4142" s="1">
        <v>157.61620099999999</v>
      </c>
      <c r="F4142" s="1" t="s">
        <v>35</v>
      </c>
      <c r="G4142" s="1">
        <v>113.37</v>
      </c>
      <c r="H4142" s="3" t="s">
        <v>7073</v>
      </c>
      <c r="I4142" s="1">
        <v>454</v>
      </c>
      <c r="J4142" s="1">
        <v>13</v>
      </c>
      <c r="K4142" s="1">
        <v>17.010000000000002</v>
      </c>
      <c r="L4142" s="2">
        <v>45454.818773148145</v>
      </c>
      <c r="M4142" s="1">
        <v>14.04</v>
      </c>
      <c r="N4142" s="1">
        <v>1033.69</v>
      </c>
      <c r="O4142" s="1">
        <v>3.8</v>
      </c>
      <c r="P4142" s="1">
        <v>3.3</v>
      </c>
      <c r="Q4142" s="1">
        <v>13.9</v>
      </c>
      <c r="R4142" s="1" t="b">
        <v>1</v>
      </c>
      <c r="S4142" s="1" t="s">
        <v>7078</v>
      </c>
      <c r="T4142" s="1" t="s">
        <v>7082</v>
      </c>
    </row>
    <row r="4143" spans="1:20" x14ac:dyDescent="0.3">
      <c r="A4143" s="1" t="s">
        <v>4213</v>
      </c>
      <c r="B4143" s="1" t="s">
        <v>114</v>
      </c>
      <c r="C4143" s="1" t="s">
        <v>180</v>
      </c>
      <c r="D4143" s="1">
        <v>62.669566000000003</v>
      </c>
      <c r="E4143" s="1">
        <v>-85.502769999999998</v>
      </c>
      <c r="F4143" s="1" t="s">
        <v>35</v>
      </c>
      <c r="G4143" s="1">
        <v>154.29</v>
      </c>
      <c r="H4143" s="3" t="s">
        <v>7073</v>
      </c>
      <c r="I4143" s="1">
        <v>215</v>
      </c>
      <c r="J4143" s="1">
        <v>43</v>
      </c>
      <c r="K4143" s="1">
        <v>37.6</v>
      </c>
      <c r="L4143" s="2">
        <v>45278.450023148151</v>
      </c>
      <c r="M4143" s="1">
        <v>5.82</v>
      </c>
      <c r="N4143" s="1">
        <v>1045.94</v>
      </c>
      <c r="O4143" s="1">
        <v>3.4</v>
      </c>
      <c r="P4143" s="1">
        <v>12.7</v>
      </c>
      <c r="Q4143" s="1">
        <v>16.21</v>
      </c>
      <c r="R4143" s="1" t="b">
        <v>1</v>
      </c>
      <c r="S4143" s="1" t="s">
        <v>7079</v>
      </c>
      <c r="T4143" s="1" t="s">
        <v>7083</v>
      </c>
    </row>
    <row r="4144" spans="1:20" x14ac:dyDescent="0.3">
      <c r="A4144" s="1" t="s">
        <v>4214</v>
      </c>
      <c r="B4144" s="1" t="s">
        <v>50</v>
      </c>
      <c r="C4144" s="1" t="s">
        <v>152</v>
      </c>
      <c r="D4144" s="1">
        <v>17.927115000000001</v>
      </c>
      <c r="E4144" s="1">
        <v>104.95881799999999</v>
      </c>
      <c r="F4144" s="1" t="s">
        <v>43</v>
      </c>
      <c r="G4144" s="1">
        <v>242.47</v>
      </c>
      <c r="H4144" s="3" t="s">
        <v>7073</v>
      </c>
      <c r="I4144" s="1">
        <v>364</v>
      </c>
      <c r="J4144" s="1">
        <v>6</v>
      </c>
      <c r="K4144" s="1">
        <v>16.899999999999999</v>
      </c>
      <c r="L4144" s="2">
        <v>45268.569467592592</v>
      </c>
      <c r="M4144" s="1">
        <v>4.2300000000000004</v>
      </c>
      <c r="N4144" s="1">
        <v>995.13</v>
      </c>
      <c r="O4144" s="1">
        <v>8</v>
      </c>
      <c r="P4144" s="1">
        <v>12.4</v>
      </c>
      <c r="Q4144" s="1">
        <v>5.58</v>
      </c>
      <c r="R4144" s="1" t="b">
        <v>0</v>
      </c>
      <c r="S4144" s="1" t="s">
        <v>7080</v>
      </c>
      <c r="T4144" s="1" t="s">
        <v>7084</v>
      </c>
    </row>
    <row r="4145" spans="1:20" x14ac:dyDescent="0.3">
      <c r="A4145" s="1" t="s">
        <v>4215</v>
      </c>
      <c r="B4145" s="1" t="s">
        <v>41</v>
      </c>
      <c r="C4145" s="1" t="s">
        <v>70</v>
      </c>
      <c r="D4145" s="1">
        <v>60.340344999999999</v>
      </c>
      <c r="E4145" s="1">
        <v>155.52963199999999</v>
      </c>
      <c r="F4145" s="1" t="s">
        <v>48</v>
      </c>
      <c r="G4145" s="1">
        <v>227.5</v>
      </c>
      <c r="H4145" s="3" t="s">
        <v>7073</v>
      </c>
      <c r="I4145" s="1">
        <v>127</v>
      </c>
      <c r="J4145" s="1">
        <v>3</v>
      </c>
      <c r="K4145" s="1">
        <v>76.28</v>
      </c>
      <c r="L4145" s="2">
        <v>45660.423634259256</v>
      </c>
      <c r="M4145" s="1">
        <v>33.340000000000003</v>
      </c>
      <c r="N4145" s="1">
        <v>1034</v>
      </c>
      <c r="O4145" s="1">
        <v>3.4</v>
      </c>
      <c r="P4145" s="1">
        <v>17.3</v>
      </c>
      <c r="Q4145" s="1">
        <v>14.97</v>
      </c>
      <c r="R4145" s="1" t="b">
        <v>0</v>
      </c>
      <c r="S4145" s="1" t="s">
        <v>7077</v>
      </c>
      <c r="T4145" s="1" t="s">
        <v>7085</v>
      </c>
    </row>
    <row r="4146" spans="1:20" x14ac:dyDescent="0.3">
      <c r="A4146" s="1" t="s">
        <v>4216</v>
      </c>
      <c r="B4146" s="1" t="s">
        <v>21</v>
      </c>
      <c r="C4146" s="1" t="s">
        <v>61</v>
      </c>
      <c r="D4146" s="1">
        <v>55.905213000000003</v>
      </c>
      <c r="E4146" s="1">
        <v>110.870784</v>
      </c>
      <c r="F4146" s="1" t="s">
        <v>48</v>
      </c>
      <c r="G4146" s="1">
        <v>106.15</v>
      </c>
      <c r="H4146" s="3" t="s">
        <v>7073</v>
      </c>
      <c r="I4146" s="1">
        <v>196</v>
      </c>
      <c r="J4146" s="1">
        <v>2</v>
      </c>
      <c r="K4146" s="1">
        <v>23.18</v>
      </c>
      <c r="L4146" s="2">
        <v>45104.156273148146</v>
      </c>
      <c r="M4146" s="1">
        <v>36.78</v>
      </c>
      <c r="N4146" s="1">
        <v>981.42</v>
      </c>
      <c r="O4146" s="1">
        <v>0.6</v>
      </c>
      <c r="P4146" s="1">
        <v>1.1000000000000001</v>
      </c>
      <c r="Q4146" s="1">
        <v>16.649999999999999</v>
      </c>
      <c r="R4146" s="1" t="b">
        <v>0</v>
      </c>
      <c r="S4146" s="1" t="s">
        <v>7078</v>
      </c>
      <c r="T4146" s="1" t="s">
        <v>7085</v>
      </c>
    </row>
    <row r="4147" spans="1:20" x14ac:dyDescent="0.3">
      <c r="A4147" s="1" t="s">
        <v>4217</v>
      </c>
      <c r="B4147" s="1" t="s">
        <v>78</v>
      </c>
      <c r="C4147" s="1" t="s">
        <v>106</v>
      </c>
      <c r="D4147" s="1">
        <v>30.621129</v>
      </c>
      <c r="E4147" s="1">
        <v>-179.12495999999999</v>
      </c>
      <c r="F4147" s="1" t="s">
        <v>48</v>
      </c>
      <c r="G4147" s="1">
        <v>119.71</v>
      </c>
      <c r="H4147" s="3" t="s">
        <v>7073</v>
      </c>
      <c r="I4147" s="1">
        <v>338</v>
      </c>
      <c r="J4147" s="1">
        <v>2</v>
      </c>
      <c r="K4147" s="1">
        <v>30.92</v>
      </c>
      <c r="L4147" s="2">
        <v>45203.227800925924</v>
      </c>
      <c r="M4147" s="1">
        <v>26.17</v>
      </c>
      <c r="N4147" s="1">
        <v>1026.95</v>
      </c>
      <c r="O4147" s="1">
        <v>4.0999999999999996</v>
      </c>
      <c r="P4147" s="1">
        <v>4.5999999999999996</v>
      </c>
      <c r="Q4147" s="1">
        <v>4.83</v>
      </c>
      <c r="R4147" s="1" t="b">
        <v>1</v>
      </c>
      <c r="S4147" s="1" t="s">
        <v>7079</v>
      </c>
      <c r="T4147" s="1" t="s">
        <v>7085</v>
      </c>
    </row>
    <row r="4148" spans="1:20" x14ac:dyDescent="0.3">
      <c r="A4148" s="1" t="s">
        <v>4218</v>
      </c>
      <c r="B4148" s="1" t="s">
        <v>38</v>
      </c>
      <c r="C4148" s="1" t="s">
        <v>94</v>
      </c>
      <c r="D4148" s="1">
        <v>53.416359</v>
      </c>
      <c r="E4148" s="1">
        <v>-23.281003999999999</v>
      </c>
      <c r="F4148" s="1" t="s">
        <v>35</v>
      </c>
      <c r="G4148" s="1">
        <v>84.23</v>
      </c>
      <c r="H4148" s="3" t="s">
        <v>7073</v>
      </c>
      <c r="I4148" s="1">
        <v>96</v>
      </c>
      <c r="J4148" s="1">
        <v>40</v>
      </c>
      <c r="K4148" s="1">
        <v>38.26</v>
      </c>
      <c r="L4148" s="2">
        <v>45478.124328703707</v>
      </c>
      <c r="M4148" s="1">
        <v>4.59</v>
      </c>
      <c r="N4148" s="1">
        <v>1012.85</v>
      </c>
      <c r="O4148" s="1">
        <v>7.9</v>
      </c>
      <c r="P4148" s="1">
        <v>5.2</v>
      </c>
      <c r="Q4148" s="1">
        <v>19.850000000000001</v>
      </c>
      <c r="R4148" s="1" t="b">
        <v>0</v>
      </c>
      <c r="S4148" s="1" t="s">
        <v>7077</v>
      </c>
      <c r="T4148" s="1" t="s">
        <v>7083</v>
      </c>
    </row>
    <row r="4149" spans="1:20" x14ac:dyDescent="0.3">
      <c r="A4149" s="1" t="s">
        <v>4219</v>
      </c>
      <c r="B4149" s="1" t="s">
        <v>17</v>
      </c>
      <c r="C4149" s="1" t="s">
        <v>47</v>
      </c>
      <c r="D4149" s="1">
        <v>-64.191891999999996</v>
      </c>
      <c r="E4149" s="1">
        <v>160.07666800000001</v>
      </c>
      <c r="F4149" s="1" t="s">
        <v>43</v>
      </c>
      <c r="G4149" s="1">
        <v>69.45</v>
      </c>
      <c r="H4149" s="3" t="s">
        <v>7073</v>
      </c>
      <c r="I4149" s="1">
        <v>44</v>
      </c>
      <c r="J4149" s="1">
        <v>32</v>
      </c>
      <c r="K4149" s="1">
        <v>85.11</v>
      </c>
      <c r="L4149" s="2">
        <v>45130.272245370368</v>
      </c>
      <c r="M4149" s="1">
        <v>16.38</v>
      </c>
      <c r="N4149" s="1">
        <v>1004.27</v>
      </c>
      <c r="O4149" s="1">
        <v>3.6</v>
      </c>
      <c r="P4149" s="1">
        <v>19</v>
      </c>
      <c r="Q4149" s="1">
        <v>0.41</v>
      </c>
      <c r="R4149" s="1" t="b">
        <v>1</v>
      </c>
      <c r="S4149" s="1" t="s">
        <v>7078</v>
      </c>
      <c r="T4149" s="1" t="s">
        <v>7083</v>
      </c>
    </row>
    <row r="4150" spans="1:20" x14ac:dyDescent="0.3">
      <c r="A4150" s="1" t="s">
        <v>4220</v>
      </c>
      <c r="B4150" s="1" t="s">
        <v>114</v>
      </c>
      <c r="C4150" s="1" t="s">
        <v>115</v>
      </c>
      <c r="D4150" s="1">
        <v>-76.969055999999995</v>
      </c>
      <c r="E4150" s="1">
        <v>-176.79823500000001</v>
      </c>
      <c r="F4150" s="1" t="s">
        <v>43</v>
      </c>
      <c r="G4150" s="1">
        <v>147.11000000000001</v>
      </c>
      <c r="H4150" s="3" t="s">
        <v>7073</v>
      </c>
      <c r="I4150" s="1">
        <v>465</v>
      </c>
      <c r="J4150" s="1">
        <v>27</v>
      </c>
      <c r="K4150" s="1">
        <v>60.27</v>
      </c>
      <c r="L4150" s="2">
        <v>45196.068773148145</v>
      </c>
      <c r="M4150" s="1">
        <v>29.29</v>
      </c>
      <c r="N4150" s="1">
        <v>1040.3699999999999</v>
      </c>
      <c r="O4150" s="1">
        <v>6.9</v>
      </c>
      <c r="P4150" s="1">
        <v>3.9</v>
      </c>
      <c r="Q4150" s="1">
        <v>4.34</v>
      </c>
      <c r="R4150" s="1" t="b">
        <v>1</v>
      </c>
      <c r="S4150" s="1" t="s">
        <v>7079</v>
      </c>
      <c r="T4150" s="1" t="s">
        <v>7083</v>
      </c>
    </row>
    <row r="4151" spans="1:20" x14ac:dyDescent="0.3">
      <c r="A4151" s="1" t="s">
        <v>4221</v>
      </c>
      <c r="B4151" s="1" t="s">
        <v>78</v>
      </c>
      <c r="C4151" s="1" t="s">
        <v>106</v>
      </c>
      <c r="D4151" s="1">
        <v>-28.931677000000001</v>
      </c>
      <c r="E4151" s="1">
        <v>-47.595229000000003</v>
      </c>
      <c r="F4151" s="1" t="s">
        <v>23</v>
      </c>
      <c r="G4151" s="1">
        <v>206.29</v>
      </c>
      <c r="H4151" s="3" t="s">
        <v>7073</v>
      </c>
      <c r="I4151" s="1">
        <v>31</v>
      </c>
      <c r="J4151" s="1">
        <v>13</v>
      </c>
      <c r="K4151" s="1">
        <v>61.78</v>
      </c>
      <c r="L4151" s="2">
        <v>45376.030578703707</v>
      </c>
      <c r="M4151" s="1">
        <v>31.3</v>
      </c>
      <c r="N4151" s="1">
        <v>1039.8</v>
      </c>
      <c r="O4151" s="1">
        <v>7.3</v>
      </c>
      <c r="P4151" s="1">
        <v>1.7</v>
      </c>
      <c r="Q4151" s="1">
        <v>15.6</v>
      </c>
      <c r="R4151" s="1" t="b">
        <v>1</v>
      </c>
      <c r="S4151" s="1" t="s">
        <v>7080</v>
      </c>
      <c r="T4151" s="1" t="s">
        <v>7082</v>
      </c>
    </row>
    <row r="4152" spans="1:20" x14ac:dyDescent="0.3">
      <c r="A4152" s="1" t="s">
        <v>4222</v>
      </c>
      <c r="B4152" s="1" t="s">
        <v>78</v>
      </c>
      <c r="C4152" s="1" t="s">
        <v>84</v>
      </c>
      <c r="D4152" s="1">
        <v>-11.051679</v>
      </c>
      <c r="E4152" s="1">
        <v>-10.507304</v>
      </c>
      <c r="F4152" s="1" t="s">
        <v>19</v>
      </c>
      <c r="G4152" s="1">
        <v>162.6</v>
      </c>
      <c r="H4152" s="3" t="s">
        <v>7073</v>
      </c>
      <c r="I4152" s="1">
        <v>103</v>
      </c>
      <c r="J4152" s="1">
        <v>15</v>
      </c>
      <c r="K4152" s="1">
        <v>63.12</v>
      </c>
      <c r="L4152" s="2">
        <v>45280.651412037034</v>
      </c>
      <c r="M4152" s="1">
        <v>5.17</v>
      </c>
      <c r="N4152" s="1">
        <v>981.56</v>
      </c>
      <c r="O4152" s="1">
        <v>8.1</v>
      </c>
      <c r="P4152" s="1">
        <v>11.2</v>
      </c>
      <c r="Q4152" s="1">
        <v>3.88</v>
      </c>
      <c r="R4152" s="1" t="b">
        <v>0</v>
      </c>
      <c r="S4152" s="1" t="s">
        <v>7077</v>
      </c>
      <c r="T4152" s="1" t="s">
        <v>7082</v>
      </c>
    </row>
    <row r="4153" spans="1:20" x14ac:dyDescent="0.3">
      <c r="A4153" s="1" t="s">
        <v>4223</v>
      </c>
      <c r="B4153" s="1" t="s">
        <v>41</v>
      </c>
      <c r="C4153" s="1" t="s">
        <v>96</v>
      </c>
      <c r="D4153" s="1">
        <v>-2.031685</v>
      </c>
      <c r="E4153" s="1">
        <v>157.067274</v>
      </c>
      <c r="F4153" s="1" t="s">
        <v>43</v>
      </c>
      <c r="G4153" s="1">
        <v>315.38</v>
      </c>
      <c r="H4153" s="3" t="s">
        <v>7073</v>
      </c>
      <c r="I4153" s="1">
        <v>76</v>
      </c>
      <c r="J4153" s="1">
        <v>26</v>
      </c>
      <c r="K4153" s="1">
        <v>46.1</v>
      </c>
      <c r="L4153" s="2">
        <v>45581.193773148145</v>
      </c>
      <c r="M4153" s="1">
        <v>0.5</v>
      </c>
      <c r="N4153" s="1">
        <v>1022.67</v>
      </c>
      <c r="O4153" s="1">
        <v>9.9</v>
      </c>
      <c r="P4153" s="1">
        <v>11</v>
      </c>
      <c r="Q4153" s="1">
        <v>13.97</v>
      </c>
      <c r="R4153" s="1" t="b">
        <v>1</v>
      </c>
      <c r="S4153" s="1" t="s">
        <v>7080</v>
      </c>
      <c r="T4153" s="1" t="s">
        <v>7083</v>
      </c>
    </row>
    <row r="4154" spans="1:20" x14ac:dyDescent="0.3">
      <c r="A4154" s="1" t="s">
        <v>4224</v>
      </c>
      <c r="B4154" s="1" t="s">
        <v>78</v>
      </c>
      <c r="C4154" s="1" t="s">
        <v>106</v>
      </c>
      <c r="D4154" s="1">
        <v>-67.432642000000001</v>
      </c>
      <c r="E4154" s="1">
        <v>-19.023554000000001</v>
      </c>
      <c r="F4154" s="1" t="s">
        <v>43</v>
      </c>
      <c r="G4154" s="1">
        <v>177.52</v>
      </c>
      <c r="H4154" s="3" t="s">
        <v>7073</v>
      </c>
      <c r="I4154" s="1">
        <v>146</v>
      </c>
      <c r="J4154" s="1">
        <v>33</v>
      </c>
      <c r="K4154" s="1">
        <v>36.86</v>
      </c>
      <c r="L4154" s="2">
        <v>45389.852800925924</v>
      </c>
      <c r="M4154" s="1">
        <v>28.63</v>
      </c>
      <c r="N4154" s="1">
        <v>1005.75</v>
      </c>
      <c r="O4154" s="1">
        <v>4.8</v>
      </c>
      <c r="P4154" s="1">
        <v>17</v>
      </c>
      <c r="Q4154" s="1">
        <v>17.11</v>
      </c>
      <c r="R4154" s="1" t="b">
        <v>1</v>
      </c>
      <c r="S4154" s="1" t="s">
        <v>7080</v>
      </c>
      <c r="T4154" s="1" t="s">
        <v>7083</v>
      </c>
    </row>
    <row r="4155" spans="1:20" x14ac:dyDescent="0.3">
      <c r="A4155" s="1" t="s">
        <v>4225</v>
      </c>
      <c r="B4155" s="1" t="s">
        <v>50</v>
      </c>
      <c r="C4155" s="1" t="s">
        <v>51</v>
      </c>
      <c r="D4155" s="1">
        <v>14.514139</v>
      </c>
      <c r="E4155" s="1">
        <v>124.028524</v>
      </c>
      <c r="F4155" s="1" t="s">
        <v>48</v>
      </c>
      <c r="G4155" s="1">
        <v>219.6</v>
      </c>
      <c r="H4155" s="3" t="s">
        <v>7073</v>
      </c>
      <c r="I4155" s="1">
        <v>223</v>
      </c>
      <c r="J4155" s="1">
        <v>10</v>
      </c>
      <c r="K4155" s="1">
        <v>70.209999999999994</v>
      </c>
      <c r="L4155" s="2">
        <v>45333.811828703707</v>
      </c>
      <c r="M4155" s="1">
        <v>14.59</v>
      </c>
      <c r="N4155" s="1">
        <v>1009.1</v>
      </c>
      <c r="O4155" s="1">
        <v>1.8</v>
      </c>
      <c r="P4155" s="1">
        <v>19</v>
      </c>
      <c r="Q4155" s="1">
        <v>19.18</v>
      </c>
      <c r="R4155" s="1" t="b">
        <v>0</v>
      </c>
      <c r="S4155" s="1" t="s">
        <v>7079</v>
      </c>
      <c r="T4155" s="1" t="s">
        <v>7084</v>
      </c>
    </row>
    <row r="4156" spans="1:20" x14ac:dyDescent="0.3">
      <c r="A4156" s="1" t="s">
        <v>4226</v>
      </c>
      <c r="B4156" s="1" t="s">
        <v>78</v>
      </c>
      <c r="C4156" s="1" t="s">
        <v>79</v>
      </c>
      <c r="D4156" s="1">
        <v>-41.672465000000003</v>
      </c>
      <c r="E4156" s="1">
        <v>39.806949000000003</v>
      </c>
      <c r="F4156" s="1" t="s">
        <v>35</v>
      </c>
      <c r="G4156" s="1">
        <v>88.49</v>
      </c>
      <c r="H4156" s="3" t="s">
        <v>7073</v>
      </c>
      <c r="I4156" s="1">
        <v>244</v>
      </c>
      <c r="J4156" s="1">
        <v>5</v>
      </c>
      <c r="K4156" s="1">
        <v>49.59</v>
      </c>
      <c r="L4156" s="2">
        <v>45127.910439814812</v>
      </c>
      <c r="M4156" s="1">
        <v>10.55</v>
      </c>
      <c r="N4156" s="1">
        <v>1038.24</v>
      </c>
      <c r="O4156" s="1">
        <v>3.5</v>
      </c>
      <c r="P4156" s="1">
        <v>11.2</v>
      </c>
      <c r="Q4156" s="1">
        <v>9.48</v>
      </c>
      <c r="R4156" s="1" t="b">
        <v>1</v>
      </c>
      <c r="S4156" s="1" t="s">
        <v>7077</v>
      </c>
      <c r="T4156" s="1" t="s">
        <v>7084</v>
      </c>
    </row>
    <row r="4157" spans="1:20" x14ac:dyDescent="0.3">
      <c r="A4157" s="1" t="s">
        <v>4227</v>
      </c>
      <c r="B4157" s="1" t="s">
        <v>30</v>
      </c>
      <c r="C4157" s="1" t="s">
        <v>187</v>
      </c>
      <c r="D4157" s="1">
        <v>0.83406100000000005</v>
      </c>
      <c r="E4157" s="1">
        <v>75.354039</v>
      </c>
      <c r="F4157" s="1" t="s">
        <v>23</v>
      </c>
      <c r="G4157" s="1">
        <v>385.94</v>
      </c>
      <c r="H4157" s="3" t="s">
        <v>7073</v>
      </c>
      <c r="I4157" s="1">
        <v>2</v>
      </c>
      <c r="J4157" s="1">
        <v>2</v>
      </c>
      <c r="K4157" s="1">
        <v>28.39</v>
      </c>
      <c r="L4157" s="2">
        <v>45286.068773148145</v>
      </c>
      <c r="M4157" s="1">
        <v>1.01</v>
      </c>
      <c r="N4157" s="1">
        <v>1001.69</v>
      </c>
      <c r="O4157" s="1">
        <v>4.8</v>
      </c>
      <c r="P4157" s="1">
        <v>18.7</v>
      </c>
      <c r="Q4157" s="1">
        <v>19.420000000000002</v>
      </c>
      <c r="R4157" s="1" t="b">
        <v>0</v>
      </c>
      <c r="S4157" s="1" t="s">
        <v>7080</v>
      </c>
      <c r="T4157" s="1" t="s">
        <v>7085</v>
      </c>
    </row>
    <row r="4158" spans="1:20" x14ac:dyDescent="0.3">
      <c r="A4158" s="1" t="s">
        <v>4228</v>
      </c>
      <c r="B4158" s="1" t="s">
        <v>30</v>
      </c>
      <c r="C4158" s="1" t="s">
        <v>187</v>
      </c>
      <c r="D4158" s="1">
        <v>26.310068999999999</v>
      </c>
      <c r="E4158" s="1">
        <v>-104.674554</v>
      </c>
      <c r="F4158" s="1" t="s">
        <v>19</v>
      </c>
      <c r="G4158" s="1">
        <v>22.38</v>
      </c>
      <c r="H4158" s="3" t="s">
        <v>7073</v>
      </c>
      <c r="I4158" s="1">
        <v>38</v>
      </c>
      <c r="J4158" s="1">
        <v>3</v>
      </c>
      <c r="K4158" s="1">
        <v>67.05</v>
      </c>
      <c r="L4158" s="2">
        <v>45192.934050925927</v>
      </c>
      <c r="M4158" s="1">
        <v>21.84</v>
      </c>
      <c r="N4158" s="1">
        <v>1046.01</v>
      </c>
      <c r="O4158" s="1">
        <v>7.9</v>
      </c>
      <c r="P4158" s="1">
        <v>14.8</v>
      </c>
      <c r="Q4158" s="1">
        <v>8.23</v>
      </c>
      <c r="R4158" s="1" t="b">
        <v>0</v>
      </c>
      <c r="S4158" s="1" t="s">
        <v>7079</v>
      </c>
      <c r="T4158" s="1" t="s">
        <v>7085</v>
      </c>
    </row>
    <row r="4159" spans="1:20" x14ac:dyDescent="0.3">
      <c r="A4159" s="1" t="s">
        <v>4229</v>
      </c>
      <c r="B4159" s="1" t="s">
        <v>33</v>
      </c>
      <c r="C4159" s="1" t="s">
        <v>124</v>
      </c>
      <c r="D4159" s="1">
        <v>-2.9405860000000001</v>
      </c>
      <c r="E4159" s="1">
        <v>34.874271999999998</v>
      </c>
      <c r="F4159" s="1" t="s">
        <v>28</v>
      </c>
      <c r="G4159" s="1">
        <v>104.9</v>
      </c>
      <c r="H4159" s="3" t="s">
        <v>7073</v>
      </c>
      <c r="I4159" s="1">
        <v>21</v>
      </c>
      <c r="J4159" s="1">
        <v>2</v>
      </c>
      <c r="K4159" s="1">
        <v>64.45</v>
      </c>
      <c r="L4159" s="2">
        <v>45597.384050925924</v>
      </c>
      <c r="M4159" s="1">
        <v>34.119999999999997</v>
      </c>
      <c r="N4159" s="1">
        <v>992.57</v>
      </c>
      <c r="O4159" s="1">
        <v>0.1</v>
      </c>
      <c r="P4159" s="1">
        <v>6</v>
      </c>
      <c r="Q4159" s="1">
        <v>4.3600000000000003</v>
      </c>
      <c r="R4159" s="1" t="b">
        <v>0</v>
      </c>
      <c r="S4159" s="1" t="s">
        <v>7077</v>
      </c>
      <c r="T4159" s="1" t="s">
        <v>7085</v>
      </c>
    </row>
    <row r="4160" spans="1:20" x14ac:dyDescent="0.3">
      <c r="A4160" s="1" t="s">
        <v>4230</v>
      </c>
      <c r="B4160" s="1" t="s">
        <v>33</v>
      </c>
      <c r="C4160" s="1" t="s">
        <v>67</v>
      </c>
      <c r="D4160" s="1">
        <v>-71.674361000000005</v>
      </c>
      <c r="E4160" s="1">
        <v>-65.196713000000003</v>
      </c>
      <c r="F4160" s="1" t="s">
        <v>43</v>
      </c>
      <c r="G4160" s="1">
        <v>377.14</v>
      </c>
      <c r="H4160" s="3" t="s">
        <v>7073</v>
      </c>
      <c r="I4160" s="1">
        <v>364</v>
      </c>
      <c r="J4160" s="1">
        <v>13</v>
      </c>
      <c r="K4160" s="1">
        <v>18.43</v>
      </c>
      <c r="L4160" s="2">
        <v>45465.434050925927</v>
      </c>
      <c r="M4160" s="1">
        <v>38.33</v>
      </c>
      <c r="N4160" s="1">
        <v>1026.3900000000001</v>
      </c>
      <c r="O4160" s="1">
        <v>3.5</v>
      </c>
      <c r="P4160" s="1">
        <v>18.600000000000001</v>
      </c>
      <c r="Q4160" s="1">
        <v>10.28</v>
      </c>
      <c r="R4160" s="1" t="b">
        <v>0</v>
      </c>
      <c r="S4160" s="1" t="s">
        <v>7080</v>
      </c>
      <c r="T4160" s="1" t="s">
        <v>7082</v>
      </c>
    </row>
    <row r="4161" spans="1:20" x14ac:dyDescent="0.3">
      <c r="A4161" s="1" t="s">
        <v>4231</v>
      </c>
      <c r="B4161" s="1" t="s">
        <v>38</v>
      </c>
      <c r="C4161" s="1" t="s">
        <v>94</v>
      </c>
      <c r="D4161" s="1">
        <v>-61.646500000000003</v>
      </c>
      <c r="E4161" s="1">
        <v>-27.585117</v>
      </c>
      <c r="F4161" s="1" t="s">
        <v>23</v>
      </c>
      <c r="G4161" s="1">
        <v>32.75</v>
      </c>
      <c r="H4161" s="3" t="s">
        <v>7073</v>
      </c>
      <c r="I4161" s="1">
        <v>60</v>
      </c>
      <c r="J4161" s="1">
        <v>14</v>
      </c>
      <c r="K4161" s="1">
        <v>50.06</v>
      </c>
      <c r="L4161" s="2">
        <v>45149.597939814812</v>
      </c>
      <c r="M4161" s="1">
        <v>22.85</v>
      </c>
      <c r="N4161" s="1">
        <v>1027.05</v>
      </c>
      <c r="O4161" s="1">
        <v>8.6</v>
      </c>
      <c r="P4161" s="1">
        <v>13.7</v>
      </c>
      <c r="Q4161" s="1">
        <v>13</v>
      </c>
      <c r="R4161" s="1" t="b">
        <v>1</v>
      </c>
      <c r="S4161" s="1" t="s">
        <v>7080</v>
      </c>
      <c r="T4161" s="1" t="s">
        <v>7082</v>
      </c>
    </row>
    <row r="4162" spans="1:20" x14ac:dyDescent="0.3">
      <c r="A4162" s="1" t="s">
        <v>4232</v>
      </c>
      <c r="B4162" s="1" t="s">
        <v>41</v>
      </c>
      <c r="C4162" s="1" t="s">
        <v>42</v>
      </c>
      <c r="D4162" s="1">
        <v>81.906502000000003</v>
      </c>
      <c r="E4162" s="1">
        <v>-154.093425</v>
      </c>
      <c r="F4162" s="1" t="s">
        <v>28</v>
      </c>
      <c r="G4162" s="1">
        <v>117.65</v>
      </c>
      <c r="H4162" s="3" t="s">
        <v>7073</v>
      </c>
      <c r="I4162" s="1">
        <v>443</v>
      </c>
      <c r="J4162" s="1">
        <v>16</v>
      </c>
      <c r="K4162" s="1">
        <v>55.07</v>
      </c>
      <c r="L4162" s="2">
        <v>45362.496550925927</v>
      </c>
      <c r="M4162" s="1">
        <v>20.82</v>
      </c>
      <c r="N4162" s="1">
        <v>997.65</v>
      </c>
      <c r="O4162" s="1">
        <v>7.4</v>
      </c>
      <c r="P4162" s="1">
        <v>8.9</v>
      </c>
      <c r="Q4162" s="1">
        <v>9.16</v>
      </c>
      <c r="R4162" s="1" t="b">
        <v>1</v>
      </c>
      <c r="S4162" s="1" t="s">
        <v>7077</v>
      </c>
      <c r="T4162" s="1" t="s">
        <v>7082</v>
      </c>
    </row>
    <row r="4163" spans="1:20" x14ac:dyDescent="0.3">
      <c r="A4163" s="1" t="s">
        <v>4233</v>
      </c>
      <c r="B4163" s="1" t="s">
        <v>17</v>
      </c>
      <c r="C4163" s="1" t="s">
        <v>195</v>
      </c>
      <c r="D4163" s="1">
        <v>-2.7562980000000001</v>
      </c>
      <c r="E4163" s="1">
        <v>-86.367343000000005</v>
      </c>
      <c r="F4163" s="1" t="s">
        <v>35</v>
      </c>
      <c r="G4163" s="1">
        <v>345.5</v>
      </c>
      <c r="H4163" s="3" t="s">
        <v>7073</v>
      </c>
      <c r="I4163" s="1">
        <v>290</v>
      </c>
      <c r="J4163" s="1">
        <v>44</v>
      </c>
      <c r="K4163" s="1">
        <v>63.9</v>
      </c>
      <c r="L4163" s="2">
        <v>45194.489606481482</v>
      </c>
      <c r="M4163" s="1">
        <v>3.86</v>
      </c>
      <c r="N4163" s="1">
        <v>1002.73</v>
      </c>
      <c r="O4163" s="1">
        <v>8</v>
      </c>
      <c r="P4163" s="1">
        <v>13.9</v>
      </c>
      <c r="Q4163" s="1">
        <v>11.34</v>
      </c>
      <c r="R4163" s="1" t="b">
        <v>1</v>
      </c>
      <c r="S4163" s="1" t="s">
        <v>7078</v>
      </c>
      <c r="T4163" s="1" t="s">
        <v>7083</v>
      </c>
    </row>
    <row r="4164" spans="1:20" x14ac:dyDescent="0.3">
      <c r="A4164" s="1" t="s">
        <v>4234</v>
      </c>
      <c r="B4164" s="1" t="s">
        <v>30</v>
      </c>
      <c r="C4164" s="1" t="s">
        <v>31</v>
      </c>
      <c r="D4164" s="1">
        <v>1.9452000000000001E-2</v>
      </c>
      <c r="E4164" s="1">
        <v>124.57148599999999</v>
      </c>
      <c r="F4164" s="1" t="s">
        <v>19</v>
      </c>
      <c r="G4164" s="1">
        <v>289.13</v>
      </c>
      <c r="H4164" s="3" t="s">
        <v>7073</v>
      </c>
      <c r="I4164" s="1">
        <v>177</v>
      </c>
      <c r="J4164" s="1">
        <v>8</v>
      </c>
      <c r="K4164" s="1">
        <v>13.03</v>
      </c>
      <c r="L4164" s="2">
        <v>45655.973634259259</v>
      </c>
      <c r="M4164" s="1">
        <v>22.18</v>
      </c>
      <c r="N4164" s="1">
        <v>1038.44</v>
      </c>
      <c r="O4164" s="1">
        <v>8.9</v>
      </c>
      <c r="P4164" s="1">
        <v>8.6</v>
      </c>
      <c r="Q4164" s="1">
        <v>8.33</v>
      </c>
      <c r="R4164" s="1" t="b">
        <v>1</v>
      </c>
      <c r="S4164" s="1" t="s">
        <v>7078</v>
      </c>
      <c r="T4164" s="1" t="s">
        <v>7084</v>
      </c>
    </row>
    <row r="4165" spans="1:20" x14ac:dyDescent="0.3">
      <c r="A4165" s="1" t="s">
        <v>4235</v>
      </c>
      <c r="B4165" s="1" t="s">
        <v>30</v>
      </c>
      <c r="C4165" s="1" t="s">
        <v>74</v>
      </c>
      <c r="D4165" s="1">
        <v>55.753041000000003</v>
      </c>
      <c r="E4165" s="1">
        <v>-68.061856000000006</v>
      </c>
      <c r="F4165" s="1" t="s">
        <v>48</v>
      </c>
      <c r="G4165" s="1">
        <v>225.36</v>
      </c>
      <c r="H4165" s="3" t="s">
        <v>7073</v>
      </c>
      <c r="I4165" s="1">
        <v>303</v>
      </c>
      <c r="J4165" s="1">
        <v>5</v>
      </c>
      <c r="K4165" s="1">
        <v>83.89</v>
      </c>
      <c r="L4165" s="2">
        <v>45513.438217592593</v>
      </c>
      <c r="M4165" s="1">
        <v>15.51</v>
      </c>
      <c r="N4165" s="1">
        <v>1033.33</v>
      </c>
      <c r="O4165" s="1">
        <v>8.6</v>
      </c>
      <c r="P4165" s="1">
        <v>3.2</v>
      </c>
      <c r="Q4165" s="1">
        <v>10.5</v>
      </c>
      <c r="R4165" s="1" t="b">
        <v>0</v>
      </c>
      <c r="S4165" s="1" t="s">
        <v>7077</v>
      </c>
      <c r="T4165" s="1" t="s">
        <v>7085</v>
      </c>
    </row>
    <row r="4166" spans="1:20" x14ac:dyDescent="0.3">
      <c r="A4166" s="1" t="s">
        <v>4236</v>
      </c>
      <c r="B4166" s="1" t="s">
        <v>17</v>
      </c>
      <c r="C4166" s="1" t="s">
        <v>47</v>
      </c>
      <c r="D4166" s="1">
        <v>66.388510999999994</v>
      </c>
      <c r="E4166" s="1">
        <v>141.75253699999999</v>
      </c>
      <c r="F4166" s="1" t="s">
        <v>43</v>
      </c>
      <c r="G4166" s="1">
        <v>48.73</v>
      </c>
      <c r="H4166" s="3" t="s">
        <v>7073</v>
      </c>
      <c r="I4166" s="1">
        <v>396</v>
      </c>
      <c r="J4166" s="1">
        <v>2</v>
      </c>
      <c r="K4166" s="1">
        <v>13.45</v>
      </c>
      <c r="L4166" s="2">
        <v>45455.97016203704</v>
      </c>
      <c r="M4166" s="1">
        <v>24.48</v>
      </c>
      <c r="N4166" s="1">
        <v>1003.04</v>
      </c>
      <c r="O4166" s="1">
        <v>7.5</v>
      </c>
      <c r="P4166" s="1">
        <v>14.7</v>
      </c>
      <c r="Q4166" s="1">
        <v>19.05</v>
      </c>
      <c r="R4166" s="1" t="b">
        <v>1</v>
      </c>
      <c r="S4166" s="1" t="s">
        <v>7077</v>
      </c>
      <c r="T4166" s="1" t="s">
        <v>7085</v>
      </c>
    </row>
    <row r="4167" spans="1:20" x14ac:dyDescent="0.3">
      <c r="A4167" s="1" t="s">
        <v>4237</v>
      </c>
      <c r="B4167" s="1" t="s">
        <v>78</v>
      </c>
      <c r="C4167" s="1" t="s">
        <v>84</v>
      </c>
      <c r="D4167" s="1">
        <v>-79.137810999999999</v>
      </c>
      <c r="E4167" s="1">
        <v>-75.927385000000001</v>
      </c>
      <c r="F4167" s="1" t="s">
        <v>35</v>
      </c>
      <c r="G4167" s="1">
        <v>136</v>
      </c>
      <c r="H4167" s="3" t="s">
        <v>7073</v>
      </c>
      <c r="I4167" s="1">
        <v>240</v>
      </c>
      <c r="J4167" s="1">
        <v>3</v>
      </c>
      <c r="K4167" s="1">
        <v>56.55</v>
      </c>
      <c r="L4167" s="2">
        <v>45086.479189814818</v>
      </c>
      <c r="M4167" s="1">
        <v>15.85</v>
      </c>
      <c r="N4167" s="1">
        <v>1017.38</v>
      </c>
      <c r="O4167" s="1">
        <v>4.8</v>
      </c>
      <c r="P4167" s="1">
        <v>16.7</v>
      </c>
      <c r="Q4167" s="1">
        <v>10</v>
      </c>
      <c r="R4167" s="1" t="b">
        <v>0</v>
      </c>
      <c r="S4167" s="1" t="s">
        <v>7077</v>
      </c>
      <c r="T4167" s="1" t="s">
        <v>7085</v>
      </c>
    </row>
    <row r="4168" spans="1:20" x14ac:dyDescent="0.3">
      <c r="A4168" s="1" t="s">
        <v>4238</v>
      </c>
      <c r="B4168" s="1" t="s">
        <v>21</v>
      </c>
      <c r="C4168" s="1" t="s">
        <v>142</v>
      </c>
      <c r="D4168" s="1">
        <v>-65.529328000000007</v>
      </c>
      <c r="E4168" s="1">
        <v>41.446258</v>
      </c>
      <c r="F4168" s="1" t="s">
        <v>23</v>
      </c>
      <c r="G4168" s="1">
        <v>35.08</v>
      </c>
      <c r="H4168" s="3" t="s">
        <v>7073</v>
      </c>
      <c r="I4168" s="1">
        <v>282</v>
      </c>
      <c r="J4168" s="1">
        <v>27</v>
      </c>
      <c r="K4168" s="1">
        <v>61.41</v>
      </c>
      <c r="L4168" s="2">
        <v>45624.816689814812</v>
      </c>
      <c r="M4168" s="1">
        <v>9.99</v>
      </c>
      <c r="N4168" s="1">
        <v>984.32</v>
      </c>
      <c r="O4168" s="1">
        <v>10.8</v>
      </c>
      <c r="P4168" s="1">
        <v>14.8</v>
      </c>
      <c r="Q4168" s="1">
        <v>5.0599999999999996</v>
      </c>
      <c r="R4168" s="1" t="b">
        <v>1</v>
      </c>
      <c r="S4168" s="1" t="s">
        <v>7079</v>
      </c>
      <c r="T4168" s="1" t="s">
        <v>7083</v>
      </c>
    </row>
    <row r="4169" spans="1:20" x14ac:dyDescent="0.3">
      <c r="A4169" s="1" t="s">
        <v>4239</v>
      </c>
      <c r="B4169" s="1" t="s">
        <v>30</v>
      </c>
      <c r="C4169" s="1" t="s">
        <v>187</v>
      </c>
      <c r="D4169" s="1">
        <v>-14.6881</v>
      </c>
      <c r="E4169" s="1">
        <v>-45.299098000000001</v>
      </c>
      <c r="F4169" s="1" t="s">
        <v>23</v>
      </c>
      <c r="G4169" s="1">
        <v>93.63</v>
      </c>
      <c r="H4169" s="3" t="s">
        <v>7073</v>
      </c>
      <c r="I4169" s="1">
        <v>276</v>
      </c>
      <c r="J4169" s="1">
        <v>27</v>
      </c>
      <c r="K4169" s="1">
        <v>54.57</v>
      </c>
      <c r="L4169" s="2">
        <v>45169.277106481481</v>
      </c>
      <c r="M4169" s="1">
        <v>4.25</v>
      </c>
      <c r="N4169" s="1">
        <v>994.61</v>
      </c>
      <c r="O4169" s="1">
        <v>6.3</v>
      </c>
      <c r="P4169" s="1">
        <v>5.4</v>
      </c>
      <c r="Q4169" s="1">
        <v>15.17</v>
      </c>
      <c r="R4169" s="1" t="b">
        <v>1</v>
      </c>
      <c r="S4169" s="1" t="s">
        <v>7077</v>
      </c>
      <c r="T4169" s="1" t="s">
        <v>7083</v>
      </c>
    </row>
    <row r="4170" spans="1:20" x14ac:dyDescent="0.3">
      <c r="A4170" s="1" t="s">
        <v>4240</v>
      </c>
      <c r="B4170" s="1" t="s">
        <v>78</v>
      </c>
      <c r="C4170" s="1" t="s">
        <v>84</v>
      </c>
      <c r="D4170" s="1">
        <v>-37.636080999999997</v>
      </c>
      <c r="E4170" s="1">
        <v>-20.691109999999998</v>
      </c>
      <c r="F4170" s="1" t="s">
        <v>19</v>
      </c>
      <c r="G4170" s="1">
        <v>193.71</v>
      </c>
      <c r="H4170" s="3" t="s">
        <v>7073</v>
      </c>
      <c r="I4170" s="1">
        <v>98</v>
      </c>
      <c r="J4170" s="1">
        <v>22</v>
      </c>
      <c r="K4170" s="1">
        <v>87.89</v>
      </c>
      <c r="L4170" s="2">
        <v>45698.492384259262</v>
      </c>
      <c r="M4170" s="1">
        <v>12.94</v>
      </c>
      <c r="N4170" s="1">
        <v>1014.01</v>
      </c>
      <c r="O4170" s="1">
        <v>2.2000000000000002</v>
      </c>
      <c r="P4170" s="1">
        <v>19.2</v>
      </c>
      <c r="Q4170" s="1">
        <v>6.75</v>
      </c>
      <c r="R4170" s="1" t="b">
        <v>0</v>
      </c>
      <c r="S4170" s="1" t="s">
        <v>7078</v>
      </c>
      <c r="T4170" s="1" t="s">
        <v>7083</v>
      </c>
    </row>
    <row r="4171" spans="1:20" x14ac:dyDescent="0.3">
      <c r="A4171" s="1" t="s">
        <v>4241</v>
      </c>
      <c r="B4171" s="1" t="s">
        <v>38</v>
      </c>
      <c r="C4171" s="1" t="s">
        <v>39</v>
      </c>
      <c r="D4171" s="1">
        <v>14.141507000000001</v>
      </c>
      <c r="E4171" s="1">
        <v>-109.796074</v>
      </c>
      <c r="F4171" s="1" t="s">
        <v>35</v>
      </c>
      <c r="G4171" s="1">
        <v>245.08</v>
      </c>
      <c r="H4171" s="3" t="s">
        <v>7073</v>
      </c>
      <c r="I4171" s="1">
        <v>477</v>
      </c>
      <c r="J4171" s="1">
        <v>17</v>
      </c>
      <c r="K4171" s="1">
        <v>14.16</v>
      </c>
      <c r="L4171" s="2">
        <v>45143.066689814812</v>
      </c>
      <c r="M4171" s="1">
        <v>4.32</v>
      </c>
      <c r="N4171" s="1">
        <v>986.02</v>
      </c>
      <c r="O4171" s="1">
        <v>3.2</v>
      </c>
      <c r="P4171" s="1">
        <v>1.5</v>
      </c>
      <c r="Q4171" s="1">
        <v>16.32</v>
      </c>
      <c r="R4171" s="1" t="b">
        <v>1</v>
      </c>
      <c r="S4171" s="1" t="s">
        <v>7078</v>
      </c>
      <c r="T4171" s="1" t="s">
        <v>7082</v>
      </c>
    </row>
    <row r="4172" spans="1:20" x14ac:dyDescent="0.3">
      <c r="A4172" s="1" t="s">
        <v>4242</v>
      </c>
      <c r="B4172" s="1" t="s">
        <v>30</v>
      </c>
      <c r="C4172" s="1" t="s">
        <v>74</v>
      </c>
      <c r="D4172" s="1">
        <v>-18.395275999999999</v>
      </c>
      <c r="E4172" s="1">
        <v>-165.75736699999999</v>
      </c>
      <c r="F4172" s="1" t="s">
        <v>35</v>
      </c>
      <c r="G4172" s="1">
        <v>256.67</v>
      </c>
      <c r="H4172" s="3" t="s">
        <v>7073</v>
      </c>
      <c r="I4172" s="1">
        <v>492</v>
      </c>
      <c r="J4172" s="1">
        <v>12</v>
      </c>
      <c r="K4172" s="1">
        <v>49.4</v>
      </c>
      <c r="L4172" s="2">
        <v>45384.714606481481</v>
      </c>
      <c r="M4172" s="1">
        <v>7.49</v>
      </c>
      <c r="N4172" s="1">
        <v>1039.03</v>
      </c>
      <c r="O4172" s="1">
        <v>7.6</v>
      </c>
      <c r="P4172" s="1">
        <v>7.3</v>
      </c>
      <c r="Q4172" s="1">
        <v>1.1399999999999999</v>
      </c>
      <c r="R4172" s="1" t="b">
        <v>1</v>
      </c>
      <c r="S4172" s="1" t="s">
        <v>7077</v>
      </c>
      <c r="T4172" s="1" t="s">
        <v>7082</v>
      </c>
    </row>
    <row r="4173" spans="1:20" x14ac:dyDescent="0.3">
      <c r="A4173" s="1" t="s">
        <v>4243</v>
      </c>
      <c r="B4173" s="1" t="s">
        <v>114</v>
      </c>
      <c r="C4173" s="1" t="s">
        <v>247</v>
      </c>
      <c r="D4173" s="1">
        <v>22.266238000000001</v>
      </c>
      <c r="E4173" s="1">
        <v>77.856222000000002</v>
      </c>
      <c r="F4173" s="1" t="s">
        <v>23</v>
      </c>
      <c r="G4173" s="1">
        <v>250.26</v>
      </c>
      <c r="H4173" s="3" t="s">
        <v>7073</v>
      </c>
      <c r="I4173" s="1">
        <v>32</v>
      </c>
      <c r="J4173" s="1">
        <v>41</v>
      </c>
      <c r="K4173" s="1">
        <v>28.27</v>
      </c>
      <c r="L4173" s="2">
        <v>45673.409050925926</v>
      </c>
      <c r="M4173" s="1">
        <v>39.5</v>
      </c>
      <c r="N4173" s="1">
        <v>1030.26</v>
      </c>
      <c r="O4173" s="1">
        <v>10.199999999999999</v>
      </c>
      <c r="P4173" s="1">
        <v>5.9</v>
      </c>
      <c r="Q4173" s="1">
        <v>6.64</v>
      </c>
      <c r="R4173" s="1" t="b">
        <v>0</v>
      </c>
      <c r="S4173" s="1" t="s">
        <v>7078</v>
      </c>
      <c r="T4173" s="1" t="s">
        <v>7083</v>
      </c>
    </row>
    <row r="4174" spans="1:20" x14ac:dyDescent="0.3">
      <c r="A4174" s="1" t="s">
        <v>4244</v>
      </c>
      <c r="B4174" s="1" t="s">
        <v>114</v>
      </c>
      <c r="C4174" s="1" t="s">
        <v>192</v>
      </c>
      <c r="D4174" s="1">
        <v>-62.518295999999999</v>
      </c>
      <c r="E4174" s="1">
        <v>102.481262</v>
      </c>
      <c r="F4174" s="1" t="s">
        <v>19</v>
      </c>
      <c r="G4174" s="1">
        <v>77.44</v>
      </c>
      <c r="H4174" s="3" t="s">
        <v>7073</v>
      </c>
      <c r="I4174" s="1">
        <v>287</v>
      </c>
      <c r="J4174" s="1">
        <v>38</v>
      </c>
      <c r="K4174" s="1">
        <v>23.97</v>
      </c>
      <c r="L4174" s="2">
        <v>45197.435439814813</v>
      </c>
      <c r="M4174" s="1">
        <v>18.04</v>
      </c>
      <c r="N4174" s="1">
        <v>1046.05</v>
      </c>
      <c r="O4174" s="1">
        <v>2</v>
      </c>
      <c r="P4174" s="1">
        <v>1.9</v>
      </c>
      <c r="Q4174" s="1">
        <v>1.89</v>
      </c>
      <c r="R4174" s="1" t="b">
        <v>1</v>
      </c>
      <c r="S4174" s="1" t="s">
        <v>7078</v>
      </c>
      <c r="T4174" s="1" t="s">
        <v>7083</v>
      </c>
    </row>
    <row r="4175" spans="1:20" x14ac:dyDescent="0.3">
      <c r="A4175" s="1" t="s">
        <v>4245</v>
      </c>
      <c r="B4175" s="1" t="s">
        <v>114</v>
      </c>
      <c r="C4175" s="1" t="s">
        <v>115</v>
      </c>
      <c r="D4175" s="1">
        <v>-83.308924000000005</v>
      </c>
      <c r="E4175" s="1">
        <v>-73.182587999999996</v>
      </c>
      <c r="F4175" s="1" t="s">
        <v>43</v>
      </c>
      <c r="G4175" s="1">
        <v>342.86</v>
      </c>
      <c r="H4175" s="3" t="s">
        <v>7073</v>
      </c>
      <c r="I4175" s="1">
        <v>124</v>
      </c>
      <c r="J4175" s="1">
        <v>6</v>
      </c>
      <c r="K4175" s="1">
        <v>77.66</v>
      </c>
      <c r="L4175" s="2">
        <v>45543.403495370374</v>
      </c>
      <c r="M4175" s="1">
        <v>21.51</v>
      </c>
      <c r="N4175" s="1">
        <v>1028.54</v>
      </c>
      <c r="O4175" s="1">
        <v>0.9</v>
      </c>
      <c r="P4175" s="1">
        <v>8.6999999999999993</v>
      </c>
      <c r="Q4175" s="1">
        <v>1.71</v>
      </c>
      <c r="R4175" s="1" t="b">
        <v>1</v>
      </c>
      <c r="S4175" s="1" t="s">
        <v>7077</v>
      </c>
      <c r="T4175" s="1" t="s">
        <v>7084</v>
      </c>
    </row>
    <row r="4176" spans="1:20" x14ac:dyDescent="0.3">
      <c r="A4176" s="1" t="s">
        <v>4246</v>
      </c>
      <c r="B4176" s="1" t="s">
        <v>25</v>
      </c>
      <c r="C4176" s="1" t="s">
        <v>26</v>
      </c>
      <c r="D4176" s="1">
        <v>-37.504607999999998</v>
      </c>
      <c r="E4176" s="1">
        <v>50.718204</v>
      </c>
      <c r="F4176" s="1" t="s">
        <v>23</v>
      </c>
      <c r="G4176" s="1">
        <v>219.43</v>
      </c>
      <c r="H4176" s="3" t="s">
        <v>7073</v>
      </c>
      <c r="I4176" s="1">
        <v>394</v>
      </c>
      <c r="J4176" s="1">
        <v>5</v>
      </c>
      <c r="K4176" s="1">
        <v>31.46</v>
      </c>
      <c r="L4176" s="2">
        <v>45361.112523148149</v>
      </c>
      <c r="M4176" s="1">
        <v>35.01</v>
      </c>
      <c r="N4176" s="1">
        <v>1045.83</v>
      </c>
      <c r="O4176" s="1">
        <v>9.6999999999999993</v>
      </c>
      <c r="P4176" s="1">
        <v>12.8</v>
      </c>
      <c r="Q4176" s="1">
        <v>13.17</v>
      </c>
      <c r="R4176" s="1" t="b">
        <v>1</v>
      </c>
      <c r="S4176" s="1" t="s">
        <v>7079</v>
      </c>
      <c r="T4176" s="1" t="s">
        <v>7084</v>
      </c>
    </row>
    <row r="4177" spans="1:20" x14ac:dyDescent="0.3">
      <c r="A4177" s="1" t="s">
        <v>4247</v>
      </c>
      <c r="B4177" s="1" t="s">
        <v>21</v>
      </c>
      <c r="C4177" s="1" t="s">
        <v>22</v>
      </c>
      <c r="D4177" s="1">
        <v>-4.4006470000000002</v>
      </c>
      <c r="E4177" s="1">
        <v>46.502696</v>
      </c>
      <c r="F4177" s="1" t="s">
        <v>23</v>
      </c>
      <c r="G4177" s="1">
        <v>77.739999999999995</v>
      </c>
      <c r="H4177" s="3" t="s">
        <v>7073</v>
      </c>
      <c r="I4177" s="1">
        <v>491</v>
      </c>
      <c r="J4177" s="1">
        <v>3</v>
      </c>
      <c r="K4177" s="1">
        <v>27.33</v>
      </c>
      <c r="L4177" s="2">
        <v>45459.406967592593</v>
      </c>
      <c r="M4177" s="1">
        <v>39.82</v>
      </c>
      <c r="N4177" s="1">
        <v>1018.82</v>
      </c>
      <c r="O4177" s="1">
        <v>10.1</v>
      </c>
      <c r="P4177" s="1">
        <v>17.8</v>
      </c>
      <c r="Q4177" s="1">
        <v>7.71</v>
      </c>
      <c r="R4177" s="1" t="b">
        <v>0</v>
      </c>
      <c r="S4177" s="1" t="s">
        <v>7078</v>
      </c>
      <c r="T4177" s="1" t="s">
        <v>7085</v>
      </c>
    </row>
    <row r="4178" spans="1:20" x14ac:dyDescent="0.3">
      <c r="A4178" s="1" t="s">
        <v>4248</v>
      </c>
      <c r="B4178" s="1" t="s">
        <v>41</v>
      </c>
      <c r="C4178" s="1" t="s">
        <v>96</v>
      </c>
      <c r="D4178" s="1">
        <v>-3.9526400000000002</v>
      </c>
      <c r="E4178" s="1">
        <v>-53.860914999999999</v>
      </c>
      <c r="F4178" s="1" t="s">
        <v>43</v>
      </c>
      <c r="G4178" s="1">
        <v>263.33</v>
      </c>
      <c r="H4178" s="3" t="s">
        <v>7073</v>
      </c>
      <c r="I4178" s="1">
        <v>324</v>
      </c>
      <c r="J4178" s="1">
        <v>4</v>
      </c>
      <c r="K4178" s="1">
        <v>83.45</v>
      </c>
      <c r="L4178" s="2">
        <v>45362.51321759259</v>
      </c>
      <c r="M4178" s="1">
        <v>23.52</v>
      </c>
      <c r="N4178" s="1">
        <v>1022.02</v>
      </c>
      <c r="O4178" s="1">
        <v>3</v>
      </c>
      <c r="P4178" s="1">
        <v>19.8</v>
      </c>
      <c r="Q4178" s="1">
        <v>17.43</v>
      </c>
      <c r="R4178" s="1" t="b">
        <v>0</v>
      </c>
      <c r="S4178" s="1" t="s">
        <v>7079</v>
      </c>
      <c r="T4178" s="1" t="s">
        <v>7085</v>
      </c>
    </row>
    <row r="4179" spans="1:20" x14ac:dyDescent="0.3">
      <c r="A4179" s="1" t="s">
        <v>4249</v>
      </c>
      <c r="B4179" s="1" t="s">
        <v>33</v>
      </c>
      <c r="C4179" s="1" t="s">
        <v>112</v>
      </c>
      <c r="D4179" s="1">
        <v>-25.043361999999998</v>
      </c>
      <c r="E4179" s="1">
        <v>-175.10005200000001</v>
      </c>
      <c r="F4179" s="1" t="s">
        <v>43</v>
      </c>
      <c r="G4179" s="1">
        <v>204.92</v>
      </c>
      <c r="H4179" s="3" t="s">
        <v>7073</v>
      </c>
      <c r="I4179" s="1">
        <v>232</v>
      </c>
      <c r="J4179" s="1">
        <v>5</v>
      </c>
      <c r="K4179" s="1">
        <v>56.48</v>
      </c>
      <c r="L4179" s="2">
        <v>45225.913217592592</v>
      </c>
      <c r="M4179" s="1">
        <v>32.590000000000003</v>
      </c>
      <c r="N4179" s="1">
        <v>1048.3900000000001</v>
      </c>
      <c r="O4179" s="1">
        <v>4.2</v>
      </c>
      <c r="P4179" s="1">
        <v>16.399999999999999</v>
      </c>
      <c r="Q4179" s="1">
        <v>10.33</v>
      </c>
      <c r="R4179" s="1" t="b">
        <v>1</v>
      </c>
      <c r="S4179" s="1" t="s">
        <v>7080</v>
      </c>
      <c r="T4179" s="1" t="s">
        <v>7085</v>
      </c>
    </row>
    <row r="4180" spans="1:20" x14ac:dyDescent="0.3">
      <c r="A4180" s="1" t="s">
        <v>4250</v>
      </c>
      <c r="B4180" s="1" t="s">
        <v>33</v>
      </c>
      <c r="C4180" s="1" t="s">
        <v>124</v>
      </c>
      <c r="D4180" s="1">
        <v>-10.115871</v>
      </c>
      <c r="E4180" s="1">
        <v>-127.86821</v>
      </c>
      <c r="F4180" s="1" t="s">
        <v>43</v>
      </c>
      <c r="G4180" s="1">
        <v>352.74</v>
      </c>
      <c r="H4180" s="3" t="s">
        <v>7073</v>
      </c>
      <c r="I4180" s="1">
        <v>397</v>
      </c>
      <c r="J4180" s="1">
        <v>12</v>
      </c>
      <c r="K4180" s="1">
        <v>89.31</v>
      </c>
      <c r="L4180" s="2">
        <v>45244.214606481481</v>
      </c>
      <c r="M4180" s="1">
        <v>13.41</v>
      </c>
      <c r="N4180" s="1">
        <v>1024.95</v>
      </c>
      <c r="O4180" s="1">
        <v>7.3</v>
      </c>
      <c r="P4180" s="1">
        <v>9.9</v>
      </c>
      <c r="Q4180" s="1">
        <v>5.91</v>
      </c>
      <c r="R4180" s="1" t="b">
        <v>1</v>
      </c>
      <c r="S4180" s="1" t="s">
        <v>7077</v>
      </c>
      <c r="T4180" s="1" t="s">
        <v>7082</v>
      </c>
    </row>
    <row r="4181" spans="1:20" x14ac:dyDescent="0.3">
      <c r="A4181" s="1" t="s">
        <v>4251</v>
      </c>
      <c r="B4181" s="1" t="s">
        <v>50</v>
      </c>
      <c r="C4181" s="1" t="s">
        <v>51</v>
      </c>
      <c r="D4181" s="1">
        <v>-39.104463000000003</v>
      </c>
      <c r="E4181" s="1">
        <v>-104.58799500000001</v>
      </c>
      <c r="F4181" s="1" t="s">
        <v>35</v>
      </c>
      <c r="G4181" s="1">
        <v>324.41000000000003</v>
      </c>
      <c r="H4181" s="3" t="s">
        <v>7073</v>
      </c>
      <c r="I4181" s="1">
        <v>187</v>
      </c>
      <c r="J4181" s="1">
        <v>12</v>
      </c>
      <c r="K4181" s="1">
        <v>43.64</v>
      </c>
      <c r="L4181" s="2">
        <v>45745.365995370368</v>
      </c>
      <c r="M4181" s="1">
        <v>12.58</v>
      </c>
      <c r="N4181" s="1">
        <v>982.16</v>
      </c>
      <c r="O4181" s="1">
        <v>3.6</v>
      </c>
      <c r="P4181" s="1">
        <v>14.8</v>
      </c>
      <c r="Q4181" s="1">
        <v>14.42</v>
      </c>
      <c r="R4181" s="1" t="b">
        <v>1</v>
      </c>
      <c r="S4181" s="1" t="s">
        <v>7078</v>
      </c>
      <c r="T4181" s="1" t="s">
        <v>7082</v>
      </c>
    </row>
    <row r="4182" spans="1:20" x14ac:dyDescent="0.3">
      <c r="A4182" s="1" t="s">
        <v>4252</v>
      </c>
      <c r="B4182" s="1" t="s">
        <v>17</v>
      </c>
      <c r="C4182" s="1" t="s">
        <v>18</v>
      </c>
      <c r="D4182" s="1">
        <v>-74.988702000000004</v>
      </c>
      <c r="E4182" s="1">
        <v>-33.946032000000002</v>
      </c>
      <c r="F4182" s="1" t="s">
        <v>35</v>
      </c>
      <c r="G4182" s="1">
        <v>355.8</v>
      </c>
      <c r="H4182" s="3" t="s">
        <v>7073</v>
      </c>
      <c r="I4182" s="1">
        <v>339</v>
      </c>
      <c r="J4182" s="1">
        <v>13</v>
      </c>
      <c r="K4182" s="1">
        <v>83.49</v>
      </c>
      <c r="L4182" s="2">
        <v>45520.730578703704</v>
      </c>
      <c r="M4182" s="1">
        <v>16.41</v>
      </c>
      <c r="N4182" s="1">
        <v>1030.67</v>
      </c>
      <c r="O4182" s="1">
        <v>9.6</v>
      </c>
      <c r="P4182" s="1">
        <v>17</v>
      </c>
      <c r="Q4182" s="1">
        <v>12.48</v>
      </c>
      <c r="R4182" s="1" t="b">
        <v>0</v>
      </c>
      <c r="S4182" s="1" t="s">
        <v>7079</v>
      </c>
      <c r="T4182" s="1" t="s">
        <v>7082</v>
      </c>
    </row>
    <row r="4183" spans="1:20" x14ac:dyDescent="0.3">
      <c r="A4183" s="1" t="s">
        <v>4253</v>
      </c>
      <c r="B4183" s="1" t="s">
        <v>78</v>
      </c>
      <c r="C4183" s="1" t="s">
        <v>84</v>
      </c>
      <c r="D4183" s="1">
        <v>62.857343</v>
      </c>
      <c r="E4183" s="1">
        <v>-23.479623</v>
      </c>
      <c r="F4183" s="1" t="s">
        <v>19</v>
      </c>
      <c r="G4183" s="1">
        <v>325.69</v>
      </c>
      <c r="H4183" s="3" t="s">
        <v>7073</v>
      </c>
      <c r="I4183" s="1">
        <v>192</v>
      </c>
      <c r="J4183" s="1">
        <v>19</v>
      </c>
      <c r="K4183" s="1">
        <v>26.57</v>
      </c>
      <c r="L4183" s="2">
        <v>45476.411828703705</v>
      </c>
      <c r="M4183" s="1">
        <v>27.06</v>
      </c>
      <c r="N4183" s="1">
        <v>1043.3800000000001</v>
      </c>
      <c r="O4183" s="1">
        <v>1.2</v>
      </c>
      <c r="P4183" s="1">
        <v>9.8000000000000007</v>
      </c>
      <c r="Q4183" s="1">
        <v>15.99</v>
      </c>
      <c r="R4183" s="1" t="b">
        <v>1</v>
      </c>
      <c r="S4183" s="1" t="s">
        <v>7077</v>
      </c>
      <c r="T4183" s="1" t="s">
        <v>7083</v>
      </c>
    </row>
    <row r="4184" spans="1:20" x14ac:dyDescent="0.3">
      <c r="A4184" s="1" t="s">
        <v>4254</v>
      </c>
      <c r="B4184" s="1" t="s">
        <v>38</v>
      </c>
      <c r="C4184" s="1" t="s">
        <v>39</v>
      </c>
      <c r="D4184" s="1">
        <v>46.895924999999998</v>
      </c>
      <c r="E4184" s="1">
        <v>-36.501179999999998</v>
      </c>
      <c r="F4184" s="1" t="s">
        <v>19</v>
      </c>
      <c r="G4184" s="1">
        <v>100.13</v>
      </c>
      <c r="H4184" s="3" t="s">
        <v>7073</v>
      </c>
      <c r="I4184" s="1">
        <v>190</v>
      </c>
      <c r="J4184" s="1">
        <v>9</v>
      </c>
      <c r="K4184" s="1">
        <v>82.33</v>
      </c>
      <c r="L4184" s="2">
        <v>45064.484050925923</v>
      </c>
      <c r="M4184" s="1">
        <v>27.45</v>
      </c>
      <c r="N4184" s="1">
        <v>1035.69</v>
      </c>
      <c r="O4184" s="1">
        <v>0.4</v>
      </c>
      <c r="P4184" s="1">
        <v>15.9</v>
      </c>
      <c r="Q4184" s="1">
        <v>12.87</v>
      </c>
      <c r="R4184" s="1" t="b">
        <v>0</v>
      </c>
      <c r="S4184" s="1" t="s">
        <v>7078</v>
      </c>
      <c r="T4184" s="1" t="s">
        <v>7084</v>
      </c>
    </row>
    <row r="4185" spans="1:20" x14ac:dyDescent="0.3">
      <c r="A4185" s="1" t="s">
        <v>4255</v>
      </c>
      <c r="B4185" s="1" t="s">
        <v>78</v>
      </c>
      <c r="C4185" s="1" t="s">
        <v>88</v>
      </c>
      <c r="D4185" s="1">
        <v>-71.027319000000006</v>
      </c>
      <c r="E4185" s="1">
        <v>-157.02962500000001</v>
      </c>
      <c r="F4185" s="1" t="s">
        <v>35</v>
      </c>
      <c r="G4185" s="1">
        <v>279.52999999999997</v>
      </c>
      <c r="H4185" s="3" t="s">
        <v>7073</v>
      </c>
      <c r="I4185" s="1">
        <v>61</v>
      </c>
      <c r="J4185" s="1">
        <v>4</v>
      </c>
      <c r="K4185" s="1">
        <v>33.61</v>
      </c>
      <c r="L4185" s="2">
        <v>45420.071550925924</v>
      </c>
      <c r="M4185" s="1">
        <v>12.95</v>
      </c>
      <c r="N4185" s="1">
        <v>1020.87</v>
      </c>
      <c r="O4185" s="1">
        <v>2.2999999999999998</v>
      </c>
      <c r="P4185" s="1">
        <v>10.199999999999999</v>
      </c>
      <c r="Q4185" s="1">
        <v>3.34</v>
      </c>
      <c r="R4185" s="1" t="b">
        <v>0</v>
      </c>
      <c r="S4185" s="1" t="s">
        <v>7079</v>
      </c>
      <c r="T4185" s="1" t="s">
        <v>7085</v>
      </c>
    </row>
    <row r="4186" spans="1:20" x14ac:dyDescent="0.3">
      <c r="A4186" s="1" t="s">
        <v>4256</v>
      </c>
      <c r="B4186" s="1" t="s">
        <v>38</v>
      </c>
      <c r="C4186" s="1" t="s">
        <v>94</v>
      </c>
      <c r="D4186" s="1">
        <v>-29.799164000000001</v>
      </c>
      <c r="E4186" s="1">
        <v>-140.35168899999999</v>
      </c>
      <c r="F4186" s="1" t="s">
        <v>43</v>
      </c>
      <c r="G4186" s="1">
        <v>258.37</v>
      </c>
      <c r="H4186" s="3" t="s">
        <v>7073</v>
      </c>
      <c r="I4186" s="1">
        <v>181</v>
      </c>
      <c r="J4186" s="1">
        <v>4</v>
      </c>
      <c r="K4186" s="1">
        <v>57.84</v>
      </c>
      <c r="L4186" s="2">
        <v>45241.929189814815</v>
      </c>
      <c r="M4186" s="1">
        <v>5.76</v>
      </c>
      <c r="N4186" s="1">
        <v>1026.99</v>
      </c>
      <c r="O4186" s="1">
        <v>3.1</v>
      </c>
      <c r="P4186" s="1">
        <v>8.3000000000000007</v>
      </c>
      <c r="Q4186" s="1">
        <v>13.41</v>
      </c>
      <c r="R4186" s="1" t="b">
        <v>1</v>
      </c>
      <c r="S4186" s="1" t="s">
        <v>7080</v>
      </c>
      <c r="T4186" s="1" t="s">
        <v>7085</v>
      </c>
    </row>
    <row r="4187" spans="1:20" x14ac:dyDescent="0.3">
      <c r="A4187" s="1" t="s">
        <v>4257</v>
      </c>
      <c r="B4187" s="1" t="s">
        <v>21</v>
      </c>
      <c r="C4187" s="1" t="s">
        <v>22</v>
      </c>
      <c r="D4187" s="1">
        <v>61.470920999999997</v>
      </c>
      <c r="E4187" s="1">
        <v>92.550673000000003</v>
      </c>
      <c r="F4187" s="1" t="s">
        <v>28</v>
      </c>
      <c r="G4187" s="1">
        <v>171.1</v>
      </c>
      <c r="H4187" s="3" t="s">
        <v>7073</v>
      </c>
      <c r="I4187" s="1">
        <v>220</v>
      </c>
      <c r="J4187" s="1">
        <v>4</v>
      </c>
      <c r="K4187" s="1">
        <v>61.02</v>
      </c>
      <c r="L4187" s="2">
        <v>45644.213912037034</v>
      </c>
      <c r="M4187" s="1">
        <v>25.48</v>
      </c>
      <c r="N4187" s="1">
        <v>1049.31</v>
      </c>
      <c r="O4187" s="1">
        <v>1.2</v>
      </c>
      <c r="P4187" s="1">
        <v>11</v>
      </c>
      <c r="Q4187" s="1">
        <v>7.83</v>
      </c>
      <c r="R4187" s="1" t="b">
        <v>0</v>
      </c>
      <c r="S4187" s="1" t="s">
        <v>7077</v>
      </c>
      <c r="T4187" s="1" t="s">
        <v>7085</v>
      </c>
    </row>
    <row r="4188" spans="1:20" x14ac:dyDescent="0.3">
      <c r="A4188" s="1" t="s">
        <v>4258</v>
      </c>
      <c r="B4188" s="1" t="s">
        <v>30</v>
      </c>
      <c r="C4188" s="1" t="s">
        <v>74</v>
      </c>
      <c r="D4188" s="1">
        <v>-24.335713999999999</v>
      </c>
      <c r="E4188" s="1">
        <v>-47.131110999999997</v>
      </c>
      <c r="F4188" s="1" t="s">
        <v>48</v>
      </c>
      <c r="G4188" s="1">
        <v>321.91000000000003</v>
      </c>
      <c r="H4188" s="3" t="s">
        <v>7073</v>
      </c>
      <c r="I4188" s="1">
        <v>119</v>
      </c>
      <c r="J4188" s="1">
        <v>31</v>
      </c>
      <c r="K4188" s="1">
        <v>18.75</v>
      </c>
      <c r="L4188" s="2">
        <v>45283.865995370368</v>
      </c>
      <c r="M4188" s="1">
        <v>5.57</v>
      </c>
      <c r="N4188" s="1">
        <v>986.35</v>
      </c>
      <c r="O4188" s="1">
        <v>0.7</v>
      </c>
      <c r="P4188" s="1">
        <v>13.8</v>
      </c>
      <c r="Q4188" s="1">
        <v>9.26</v>
      </c>
      <c r="R4188" s="1" t="b">
        <v>0</v>
      </c>
      <c r="S4188" s="1" t="s">
        <v>7080</v>
      </c>
      <c r="T4188" s="1" t="s">
        <v>7083</v>
      </c>
    </row>
    <row r="4189" spans="1:20" x14ac:dyDescent="0.3">
      <c r="A4189" s="1" t="s">
        <v>4259</v>
      </c>
      <c r="B4189" s="1" t="s">
        <v>21</v>
      </c>
      <c r="C4189" s="1" t="s">
        <v>61</v>
      </c>
      <c r="D4189" s="1">
        <v>36.814782000000001</v>
      </c>
      <c r="E4189" s="1">
        <v>110.262941</v>
      </c>
      <c r="F4189" s="1" t="s">
        <v>23</v>
      </c>
      <c r="G4189" s="1">
        <v>315.52</v>
      </c>
      <c r="H4189" s="3" t="s">
        <v>7073</v>
      </c>
      <c r="I4189" s="1">
        <v>188</v>
      </c>
      <c r="J4189" s="1">
        <v>37</v>
      </c>
      <c r="K4189" s="1">
        <v>14.35</v>
      </c>
      <c r="L4189" s="2">
        <v>45457.133356481485</v>
      </c>
      <c r="M4189" s="1">
        <v>23.35</v>
      </c>
      <c r="N4189" s="1">
        <v>1026.71</v>
      </c>
      <c r="O4189" s="1">
        <v>8.3000000000000007</v>
      </c>
      <c r="P4189" s="1">
        <v>14.8</v>
      </c>
      <c r="Q4189" s="1">
        <v>18.43</v>
      </c>
      <c r="R4189" s="1" t="b">
        <v>0</v>
      </c>
      <c r="S4189" s="1" t="s">
        <v>7080</v>
      </c>
      <c r="T4189" s="1" t="s">
        <v>7083</v>
      </c>
    </row>
    <row r="4190" spans="1:20" x14ac:dyDescent="0.3">
      <c r="A4190" s="1" t="s">
        <v>4260</v>
      </c>
      <c r="B4190" s="1" t="s">
        <v>114</v>
      </c>
      <c r="C4190" s="1" t="s">
        <v>247</v>
      </c>
      <c r="D4190" s="1">
        <v>-86.093620999999999</v>
      </c>
      <c r="E4190" s="1">
        <v>-73.853001000000006</v>
      </c>
      <c r="F4190" s="1" t="s">
        <v>19</v>
      </c>
      <c r="G4190" s="1">
        <v>387.08</v>
      </c>
      <c r="H4190" s="3" t="s">
        <v>7073</v>
      </c>
      <c r="I4190" s="1">
        <v>183</v>
      </c>
      <c r="J4190" s="1">
        <v>20</v>
      </c>
      <c r="K4190" s="1">
        <v>45.5</v>
      </c>
      <c r="L4190" s="2">
        <v>45699.660439814812</v>
      </c>
      <c r="M4190" s="1">
        <v>27.89</v>
      </c>
      <c r="N4190" s="1">
        <v>999.84</v>
      </c>
      <c r="O4190" s="1">
        <v>1.8</v>
      </c>
      <c r="P4190" s="1">
        <v>7.8</v>
      </c>
      <c r="Q4190" s="1">
        <v>7.2</v>
      </c>
      <c r="R4190" s="1" t="b">
        <v>0</v>
      </c>
      <c r="S4190" s="1" t="s">
        <v>7079</v>
      </c>
      <c r="T4190" s="1" t="s">
        <v>7083</v>
      </c>
    </row>
    <row r="4191" spans="1:20" x14ac:dyDescent="0.3">
      <c r="A4191" s="1" t="s">
        <v>4261</v>
      </c>
      <c r="B4191" s="1" t="s">
        <v>38</v>
      </c>
      <c r="C4191" s="1" t="s">
        <v>94</v>
      </c>
      <c r="D4191" s="1">
        <v>-23.902488999999999</v>
      </c>
      <c r="E4191" s="1">
        <v>-149.237966</v>
      </c>
      <c r="F4191" s="1" t="s">
        <v>28</v>
      </c>
      <c r="G4191" s="1">
        <v>84.74</v>
      </c>
      <c r="H4191" s="3" t="s">
        <v>7073</v>
      </c>
      <c r="I4191" s="1">
        <v>64</v>
      </c>
      <c r="J4191" s="1">
        <v>18</v>
      </c>
      <c r="K4191" s="1">
        <v>64.58</v>
      </c>
      <c r="L4191" s="2">
        <v>45081.572245370371</v>
      </c>
      <c r="M4191" s="1">
        <v>28.17</v>
      </c>
      <c r="N4191" s="1">
        <v>1024.81</v>
      </c>
      <c r="O4191" s="1">
        <v>10.1</v>
      </c>
      <c r="P4191" s="1">
        <v>11.9</v>
      </c>
      <c r="Q4191" s="1">
        <v>12.24</v>
      </c>
      <c r="R4191" s="1" t="b">
        <v>0</v>
      </c>
      <c r="S4191" s="1" t="s">
        <v>7077</v>
      </c>
      <c r="T4191" s="1" t="s">
        <v>7082</v>
      </c>
    </row>
    <row r="4192" spans="1:20" x14ac:dyDescent="0.3">
      <c r="A4192" s="1" t="s">
        <v>4262</v>
      </c>
      <c r="B4192" s="1" t="s">
        <v>41</v>
      </c>
      <c r="C4192" s="1" t="s">
        <v>45</v>
      </c>
      <c r="D4192" s="1">
        <v>34.937677000000001</v>
      </c>
      <c r="E4192" s="1">
        <v>63.968257000000001</v>
      </c>
      <c r="F4192" s="1" t="s">
        <v>28</v>
      </c>
      <c r="G4192" s="1">
        <v>73.650000000000006</v>
      </c>
      <c r="H4192" s="3" t="s">
        <v>7073</v>
      </c>
      <c r="I4192" s="1">
        <v>493</v>
      </c>
      <c r="J4192" s="1">
        <v>17</v>
      </c>
      <c r="K4192" s="1">
        <v>47.17</v>
      </c>
      <c r="L4192" s="2">
        <v>45094.158356481479</v>
      </c>
      <c r="M4192" s="1">
        <v>30.26</v>
      </c>
      <c r="N4192" s="1">
        <v>1022.53</v>
      </c>
      <c r="O4192" s="1">
        <v>4</v>
      </c>
      <c r="P4192" s="1">
        <v>18.3</v>
      </c>
      <c r="Q4192" s="1">
        <v>7.27</v>
      </c>
      <c r="R4192" s="1" t="b">
        <v>1</v>
      </c>
      <c r="S4192" s="1" t="s">
        <v>7080</v>
      </c>
      <c r="T4192" s="1" t="s">
        <v>7082</v>
      </c>
    </row>
    <row r="4193" spans="1:20" x14ac:dyDescent="0.3">
      <c r="A4193" s="1" t="s">
        <v>4263</v>
      </c>
      <c r="B4193" s="1" t="s">
        <v>50</v>
      </c>
      <c r="C4193" s="1" t="s">
        <v>51</v>
      </c>
      <c r="D4193" s="1">
        <v>-17.812042999999999</v>
      </c>
      <c r="E4193" s="1">
        <v>82.330686</v>
      </c>
      <c r="F4193" s="1" t="s">
        <v>19</v>
      </c>
      <c r="G4193" s="1">
        <v>48.47</v>
      </c>
      <c r="H4193" s="3" t="s">
        <v>7073</v>
      </c>
      <c r="I4193" s="1">
        <v>485</v>
      </c>
      <c r="J4193" s="1">
        <v>43</v>
      </c>
      <c r="K4193" s="1">
        <v>86.57</v>
      </c>
      <c r="L4193" s="2">
        <v>45690.585439814815</v>
      </c>
      <c r="M4193" s="1">
        <v>34.979999999999997</v>
      </c>
      <c r="N4193" s="1">
        <v>990.74</v>
      </c>
      <c r="O4193" s="1">
        <v>7.4</v>
      </c>
      <c r="P4193" s="1">
        <v>19.5</v>
      </c>
      <c r="Q4193" s="1">
        <v>1.89</v>
      </c>
      <c r="R4193" s="1" t="b">
        <v>0</v>
      </c>
      <c r="S4193" s="1" t="s">
        <v>7079</v>
      </c>
      <c r="T4193" s="1" t="s">
        <v>7083</v>
      </c>
    </row>
    <row r="4194" spans="1:20" x14ac:dyDescent="0.3">
      <c r="A4194" s="1" t="s">
        <v>4264</v>
      </c>
      <c r="B4194" s="1" t="s">
        <v>17</v>
      </c>
      <c r="C4194" s="1" t="s">
        <v>195</v>
      </c>
      <c r="D4194" s="1">
        <v>-60.753250000000001</v>
      </c>
      <c r="E4194" s="1">
        <v>-85.286024999999995</v>
      </c>
      <c r="F4194" s="1" t="s">
        <v>19</v>
      </c>
      <c r="G4194" s="1">
        <v>124.18</v>
      </c>
      <c r="H4194" s="3" t="s">
        <v>7073</v>
      </c>
      <c r="I4194" s="1">
        <v>403</v>
      </c>
      <c r="J4194" s="1">
        <v>33</v>
      </c>
      <c r="K4194" s="1">
        <v>39.14</v>
      </c>
      <c r="L4194" s="2">
        <v>45536.402800925927</v>
      </c>
      <c r="M4194" s="1">
        <v>20.25</v>
      </c>
      <c r="N4194" s="1">
        <v>994.47</v>
      </c>
      <c r="O4194" s="1">
        <v>2.5</v>
      </c>
      <c r="P4194" s="1">
        <v>5.3</v>
      </c>
      <c r="Q4194" s="1">
        <v>9.07</v>
      </c>
      <c r="R4194" s="1" t="b">
        <v>0</v>
      </c>
      <c r="S4194" s="1" t="s">
        <v>7077</v>
      </c>
      <c r="T4194" s="1" t="s">
        <v>7083</v>
      </c>
    </row>
    <row r="4195" spans="1:20" x14ac:dyDescent="0.3">
      <c r="A4195" s="1" t="s">
        <v>4265</v>
      </c>
      <c r="B4195" s="1" t="s">
        <v>30</v>
      </c>
      <c r="C4195" s="1" t="s">
        <v>187</v>
      </c>
      <c r="D4195" s="1">
        <v>-50.969966999999997</v>
      </c>
      <c r="E4195" s="1">
        <v>149.51046299999999</v>
      </c>
      <c r="F4195" s="1" t="s">
        <v>19</v>
      </c>
      <c r="G4195" s="1">
        <v>183.03</v>
      </c>
      <c r="H4195" s="3" t="s">
        <v>7073</v>
      </c>
      <c r="I4195" s="1">
        <v>462</v>
      </c>
      <c r="J4195" s="1">
        <v>6</v>
      </c>
      <c r="K4195" s="1">
        <v>77.319999999999993</v>
      </c>
      <c r="L4195" s="2">
        <v>45238.865995370368</v>
      </c>
      <c r="M4195" s="1">
        <v>29.34</v>
      </c>
      <c r="N4195" s="1">
        <v>1023.51</v>
      </c>
      <c r="O4195" s="1">
        <v>2.6</v>
      </c>
      <c r="P4195" s="1">
        <v>4.7</v>
      </c>
      <c r="Q4195" s="1">
        <v>11.94</v>
      </c>
      <c r="R4195" s="1" t="b">
        <v>0</v>
      </c>
      <c r="S4195" s="1" t="s">
        <v>7080</v>
      </c>
      <c r="T4195" s="1" t="s">
        <v>7084</v>
      </c>
    </row>
    <row r="4196" spans="1:20" x14ac:dyDescent="0.3">
      <c r="A4196" s="1" t="s">
        <v>4266</v>
      </c>
      <c r="B4196" s="1" t="s">
        <v>38</v>
      </c>
      <c r="C4196" s="1" t="s">
        <v>94</v>
      </c>
      <c r="D4196" s="1">
        <v>13.205586</v>
      </c>
      <c r="E4196" s="1">
        <v>151.940427</v>
      </c>
      <c r="F4196" s="1" t="s">
        <v>43</v>
      </c>
      <c r="G4196" s="1">
        <v>169.85</v>
      </c>
      <c r="H4196" s="3" t="s">
        <v>7073</v>
      </c>
      <c r="I4196" s="1">
        <v>299</v>
      </c>
      <c r="J4196" s="1">
        <v>10</v>
      </c>
      <c r="K4196" s="1">
        <v>85.51</v>
      </c>
      <c r="L4196" s="2">
        <v>45282.050023148149</v>
      </c>
      <c r="M4196" s="1">
        <v>24.96</v>
      </c>
      <c r="N4196" s="1">
        <v>988.98</v>
      </c>
      <c r="O4196" s="1">
        <v>6.3</v>
      </c>
      <c r="P4196" s="1">
        <v>13.9</v>
      </c>
      <c r="Q4196" s="1">
        <v>8.15</v>
      </c>
      <c r="R4196" s="1" t="b">
        <v>0</v>
      </c>
      <c r="S4196" s="1" t="s">
        <v>7080</v>
      </c>
      <c r="T4196" s="1" t="s">
        <v>7084</v>
      </c>
    </row>
    <row r="4197" spans="1:20" x14ac:dyDescent="0.3">
      <c r="A4197" s="1" t="s">
        <v>4267</v>
      </c>
      <c r="B4197" s="1" t="s">
        <v>21</v>
      </c>
      <c r="C4197" s="1" t="s">
        <v>86</v>
      </c>
      <c r="D4197" s="1">
        <v>-4.3945249999999998</v>
      </c>
      <c r="E4197" s="1">
        <v>113.180578</v>
      </c>
      <c r="F4197" s="1" t="s">
        <v>19</v>
      </c>
      <c r="G4197" s="1">
        <v>109.12</v>
      </c>
      <c r="H4197" s="3" t="s">
        <v>7073</v>
      </c>
      <c r="I4197" s="1">
        <v>446</v>
      </c>
      <c r="J4197" s="1">
        <v>3</v>
      </c>
      <c r="K4197" s="1">
        <v>73.599999999999994</v>
      </c>
      <c r="L4197" s="2">
        <v>45079.26321759259</v>
      </c>
      <c r="M4197" s="1">
        <v>7.87</v>
      </c>
      <c r="N4197" s="1">
        <v>998.56</v>
      </c>
      <c r="O4197" s="1">
        <v>6.2</v>
      </c>
      <c r="P4197" s="1">
        <v>8.9</v>
      </c>
      <c r="Q4197" s="1">
        <v>7.81</v>
      </c>
      <c r="R4197" s="1" t="b">
        <v>0</v>
      </c>
      <c r="S4197" s="1" t="s">
        <v>7077</v>
      </c>
      <c r="T4197" s="1" t="s">
        <v>7085</v>
      </c>
    </row>
    <row r="4198" spans="1:20" x14ac:dyDescent="0.3">
      <c r="A4198" s="1" t="s">
        <v>4268</v>
      </c>
      <c r="B4198" s="1" t="s">
        <v>25</v>
      </c>
      <c r="C4198" s="1" t="s">
        <v>59</v>
      </c>
      <c r="D4198" s="1">
        <v>68.927913000000004</v>
      </c>
      <c r="E4198" s="1">
        <v>-147.83929599999999</v>
      </c>
      <c r="F4198" s="1" t="s">
        <v>35</v>
      </c>
      <c r="G4198" s="1">
        <v>160.91</v>
      </c>
      <c r="H4198" s="3" t="s">
        <v>7073</v>
      </c>
      <c r="I4198" s="1">
        <v>103</v>
      </c>
      <c r="J4198" s="1">
        <v>4</v>
      </c>
      <c r="K4198" s="1">
        <v>19.07</v>
      </c>
      <c r="L4198" s="2">
        <v>45269.343773148146</v>
      </c>
      <c r="M4198" s="1">
        <v>1.51</v>
      </c>
      <c r="N4198" s="1">
        <v>1038.47</v>
      </c>
      <c r="O4198" s="1">
        <v>8.5</v>
      </c>
      <c r="P4198" s="1">
        <v>1.5</v>
      </c>
      <c r="Q4198" s="1">
        <v>16.41</v>
      </c>
      <c r="R4198" s="1" t="b">
        <v>1</v>
      </c>
      <c r="S4198" s="1" t="s">
        <v>7078</v>
      </c>
      <c r="T4198" s="1" t="s">
        <v>7085</v>
      </c>
    </row>
    <row r="4199" spans="1:20" x14ac:dyDescent="0.3">
      <c r="A4199" s="1" t="s">
        <v>4269</v>
      </c>
      <c r="B4199" s="1" t="s">
        <v>78</v>
      </c>
      <c r="C4199" s="1" t="s">
        <v>106</v>
      </c>
      <c r="D4199" s="1">
        <v>-51.620908</v>
      </c>
      <c r="E4199" s="1">
        <v>-100.20362</v>
      </c>
      <c r="F4199" s="1" t="s">
        <v>35</v>
      </c>
      <c r="G4199" s="1">
        <v>269.22000000000003</v>
      </c>
      <c r="H4199" s="3" t="s">
        <v>7073</v>
      </c>
      <c r="I4199" s="1">
        <v>261</v>
      </c>
      <c r="J4199" s="1">
        <v>2</v>
      </c>
      <c r="K4199" s="1">
        <v>17.03</v>
      </c>
      <c r="L4199" s="2">
        <v>45640.54724537037</v>
      </c>
      <c r="M4199" s="1">
        <v>11.74</v>
      </c>
      <c r="N4199" s="1">
        <v>1002.9</v>
      </c>
      <c r="O4199" s="1">
        <v>8.3000000000000007</v>
      </c>
      <c r="P4199" s="1">
        <v>7.6</v>
      </c>
      <c r="Q4199" s="1">
        <v>0.59</v>
      </c>
      <c r="R4199" s="1" t="b">
        <v>1</v>
      </c>
      <c r="S4199" s="1" t="s">
        <v>7078</v>
      </c>
      <c r="T4199" s="1" t="s">
        <v>7085</v>
      </c>
    </row>
    <row r="4200" spans="1:20" x14ac:dyDescent="0.3">
      <c r="A4200" s="1" t="s">
        <v>4270</v>
      </c>
      <c r="B4200" s="1" t="s">
        <v>21</v>
      </c>
      <c r="C4200" s="1" t="s">
        <v>61</v>
      </c>
      <c r="D4200" s="1">
        <v>83.665756000000002</v>
      </c>
      <c r="E4200" s="1">
        <v>-10.753698999999999</v>
      </c>
      <c r="F4200" s="1" t="s">
        <v>48</v>
      </c>
      <c r="G4200" s="1">
        <v>149.49</v>
      </c>
      <c r="H4200" s="3" t="s">
        <v>7073</v>
      </c>
      <c r="I4200" s="1">
        <v>419</v>
      </c>
      <c r="J4200" s="1">
        <v>16</v>
      </c>
      <c r="K4200" s="1">
        <v>12.45</v>
      </c>
      <c r="L4200" s="2">
        <v>45343.885439814818</v>
      </c>
      <c r="M4200" s="1">
        <v>18</v>
      </c>
      <c r="N4200" s="1">
        <v>1014.16</v>
      </c>
      <c r="O4200" s="1">
        <v>7.4</v>
      </c>
      <c r="P4200" s="1">
        <v>16.3</v>
      </c>
      <c r="Q4200" s="1">
        <v>5.91</v>
      </c>
      <c r="R4200" s="1" t="b">
        <v>0</v>
      </c>
      <c r="S4200" s="1" t="s">
        <v>7077</v>
      </c>
      <c r="T4200" s="1" t="s">
        <v>7082</v>
      </c>
    </row>
    <row r="4201" spans="1:20" x14ac:dyDescent="0.3">
      <c r="A4201" s="1" t="s">
        <v>4271</v>
      </c>
      <c r="B4201" s="1" t="s">
        <v>17</v>
      </c>
      <c r="C4201" s="1" t="s">
        <v>195</v>
      </c>
      <c r="D4201" s="1">
        <v>-37.661492000000003</v>
      </c>
      <c r="E4201" s="1">
        <v>-133.243121</v>
      </c>
      <c r="F4201" s="1" t="s">
        <v>48</v>
      </c>
      <c r="G4201" s="1">
        <v>291.89</v>
      </c>
      <c r="H4201" s="3" t="s">
        <v>7073</v>
      </c>
      <c r="I4201" s="1">
        <v>355</v>
      </c>
      <c r="J4201" s="1">
        <v>18</v>
      </c>
      <c r="K4201" s="1">
        <v>54.24</v>
      </c>
      <c r="L4201" s="2">
        <v>45650.581967592596</v>
      </c>
      <c r="M4201" s="1">
        <v>24.88</v>
      </c>
      <c r="N4201" s="1">
        <v>1045.8800000000001</v>
      </c>
      <c r="O4201" s="1">
        <v>4.9000000000000004</v>
      </c>
      <c r="P4201" s="1">
        <v>16.2</v>
      </c>
      <c r="Q4201" s="1">
        <v>16.239999999999998</v>
      </c>
      <c r="R4201" s="1" t="b">
        <v>1</v>
      </c>
      <c r="S4201" s="1" t="s">
        <v>7077</v>
      </c>
      <c r="T4201" s="1" t="s">
        <v>7082</v>
      </c>
    </row>
    <row r="4202" spans="1:20" x14ac:dyDescent="0.3">
      <c r="A4202" s="1" t="s">
        <v>4272</v>
      </c>
      <c r="B4202" s="1" t="s">
        <v>38</v>
      </c>
      <c r="C4202" s="1" t="s">
        <v>94</v>
      </c>
      <c r="D4202" s="1">
        <v>-67.865002000000004</v>
      </c>
      <c r="E4202" s="1">
        <v>133.225054</v>
      </c>
      <c r="F4202" s="1" t="s">
        <v>19</v>
      </c>
      <c r="G4202" s="1">
        <v>115.78</v>
      </c>
      <c r="H4202" s="3" t="s">
        <v>7073</v>
      </c>
      <c r="I4202" s="1">
        <v>344</v>
      </c>
      <c r="J4202" s="1">
        <v>16</v>
      </c>
      <c r="K4202" s="1">
        <v>62.86</v>
      </c>
      <c r="L4202" s="2">
        <v>45145.350023148145</v>
      </c>
      <c r="M4202" s="1">
        <v>34.07</v>
      </c>
      <c r="N4202" s="1">
        <v>995.9</v>
      </c>
      <c r="O4202" s="1">
        <v>9.8000000000000007</v>
      </c>
      <c r="P4202" s="1">
        <v>10.4</v>
      </c>
      <c r="Q4202" s="1">
        <v>18.41</v>
      </c>
      <c r="R4202" s="1" t="b">
        <v>0</v>
      </c>
      <c r="S4202" s="1" t="s">
        <v>7077</v>
      </c>
      <c r="T4202" s="1" t="s">
        <v>7082</v>
      </c>
    </row>
    <row r="4203" spans="1:20" x14ac:dyDescent="0.3">
      <c r="A4203" s="1" t="s">
        <v>4273</v>
      </c>
      <c r="B4203" s="1" t="s">
        <v>17</v>
      </c>
      <c r="C4203" s="1" t="s">
        <v>18</v>
      </c>
      <c r="D4203" s="1">
        <v>-44.373798000000001</v>
      </c>
      <c r="E4203" s="1">
        <v>179.483722</v>
      </c>
      <c r="F4203" s="1" t="s">
        <v>28</v>
      </c>
      <c r="G4203" s="1">
        <v>352.28</v>
      </c>
      <c r="H4203" s="3" t="s">
        <v>7073</v>
      </c>
      <c r="I4203" s="1">
        <v>329</v>
      </c>
      <c r="J4203" s="1">
        <v>34</v>
      </c>
      <c r="K4203" s="1">
        <v>21.56</v>
      </c>
      <c r="L4203" s="2">
        <v>45096.422939814816</v>
      </c>
      <c r="M4203" s="1">
        <v>8.25</v>
      </c>
      <c r="N4203" s="1">
        <v>1007.27</v>
      </c>
      <c r="O4203" s="1">
        <v>6.8</v>
      </c>
      <c r="P4203" s="1">
        <v>10</v>
      </c>
      <c r="Q4203" s="1">
        <v>8.25</v>
      </c>
      <c r="R4203" s="1" t="b">
        <v>1</v>
      </c>
      <c r="S4203" s="1" t="s">
        <v>7079</v>
      </c>
      <c r="T4203" s="1" t="s">
        <v>7083</v>
      </c>
    </row>
    <row r="4204" spans="1:20" x14ac:dyDescent="0.3">
      <c r="A4204" s="1" t="s">
        <v>4274</v>
      </c>
      <c r="B4204" s="1" t="s">
        <v>50</v>
      </c>
      <c r="C4204" s="1" t="s">
        <v>152</v>
      </c>
      <c r="D4204" s="1">
        <v>-67.152687999999998</v>
      </c>
      <c r="E4204" s="1">
        <v>162.839462</v>
      </c>
      <c r="F4204" s="1" t="s">
        <v>35</v>
      </c>
      <c r="G4204" s="1">
        <v>261.25</v>
      </c>
      <c r="H4204" s="3" t="s">
        <v>7073</v>
      </c>
      <c r="I4204" s="1">
        <v>447</v>
      </c>
      <c r="J4204" s="1">
        <v>11</v>
      </c>
      <c r="K4204" s="1">
        <v>20.100000000000001</v>
      </c>
      <c r="L4204" s="2">
        <v>45705.388912037037</v>
      </c>
      <c r="M4204" s="1">
        <v>5.46</v>
      </c>
      <c r="N4204" s="1">
        <v>1022.45</v>
      </c>
      <c r="O4204" s="1">
        <v>10.9</v>
      </c>
      <c r="P4204" s="1">
        <v>12</v>
      </c>
      <c r="Q4204" s="1">
        <v>17.78</v>
      </c>
      <c r="R4204" s="1" t="b">
        <v>1</v>
      </c>
      <c r="S4204" s="1" t="s">
        <v>7077</v>
      </c>
      <c r="T4204" s="1" t="s">
        <v>7084</v>
      </c>
    </row>
    <row r="4205" spans="1:20" x14ac:dyDescent="0.3">
      <c r="A4205" s="1" t="s">
        <v>4275</v>
      </c>
      <c r="B4205" s="1" t="s">
        <v>17</v>
      </c>
      <c r="C4205" s="1" t="s">
        <v>103</v>
      </c>
      <c r="D4205" s="1">
        <v>75.701752999999997</v>
      </c>
      <c r="E4205" s="1">
        <v>-85.783852999999993</v>
      </c>
      <c r="F4205" s="1" t="s">
        <v>35</v>
      </c>
      <c r="G4205" s="1">
        <v>97.48</v>
      </c>
      <c r="H4205" s="3" t="s">
        <v>7073</v>
      </c>
      <c r="I4205" s="1">
        <v>403</v>
      </c>
      <c r="J4205" s="1">
        <v>3</v>
      </c>
      <c r="K4205" s="1">
        <v>74.72</v>
      </c>
      <c r="L4205" s="2">
        <v>45687.541689814818</v>
      </c>
      <c r="M4205" s="1">
        <v>38.56</v>
      </c>
      <c r="N4205" s="1">
        <v>1032.8699999999999</v>
      </c>
      <c r="O4205" s="1">
        <v>9</v>
      </c>
      <c r="P4205" s="1">
        <v>5.2</v>
      </c>
      <c r="Q4205" s="1">
        <v>3.98</v>
      </c>
      <c r="R4205" s="1" t="b">
        <v>0</v>
      </c>
      <c r="S4205" s="1" t="s">
        <v>7078</v>
      </c>
      <c r="T4205" s="1" t="s">
        <v>7085</v>
      </c>
    </row>
    <row r="4206" spans="1:20" x14ac:dyDescent="0.3">
      <c r="A4206" s="1" t="s">
        <v>4276</v>
      </c>
      <c r="B4206" s="1" t="s">
        <v>114</v>
      </c>
      <c r="C4206" s="1" t="s">
        <v>192</v>
      </c>
      <c r="D4206" s="1">
        <v>-47.148127000000002</v>
      </c>
      <c r="E4206" s="1">
        <v>150.96596400000001</v>
      </c>
      <c r="F4206" s="1" t="s">
        <v>48</v>
      </c>
      <c r="G4206" s="1">
        <v>162.46</v>
      </c>
      <c r="H4206" s="3" t="s">
        <v>7073</v>
      </c>
      <c r="I4206" s="1">
        <v>73</v>
      </c>
      <c r="J4206" s="1">
        <v>5</v>
      </c>
      <c r="K4206" s="1">
        <v>49.62</v>
      </c>
      <c r="L4206" s="2">
        <v>45449.506273148145</v>
      </c>
      <c r="M4206" s="1">
        <v>4.7699999999999996</v>
      </c>
      <c r="N4206" s="1">
        <v>1043.1199999999999</v>
      </c>
      <c r="O4206" s="1">
        <v>0.5</v>
      </c>
      <c r="P4206" s="1">
        <v>11</v>
      </c>
      <c r="Q4206" s="1">
        <v>4.43</v>
      </c>
      <c r="R4206" s="1" t="b">
        <v>0</v>
      </c>
      <c r="S4206" s="1" t="s">
        <v>7078</v>
      </c>
      <c r="T4206" s="1" t="s">
        <v>7085</v>
      </c>
    </row>
    <row r="4207" spans="1:20" x14ac:dyDescent="0.3">
      <c r="A4207" s="1" t="s">
        <v>4277</v>
      </c>
      <c r="B4207" s="1" t="s">
        <v>38</v>
      </c>
      <c r="C4207" s="1" t="s">
        <v>92</v>
      </c>
      <c r="D4207" s="1">
        <v>-56.101520000000001</v>
      </c>
      <c r="E4207" s="1">
        <v>153.155428</v>
      </c>
      <c r="F4207" s="1" t="s">
        <v>35</v>
      </c>
      <c r="G4207" s="1">
        <v>379.16</v>
      </c>
      <c r="H4207" s="3" t="s">
        <v>7073</v>
      </c>
      <c r="I4207" s="1">
        <v>376</v>
      </c>
      <c r="J4207" s="1">
        <v>3</v>
      </c>
      <c r="K4207" s="1">
        <v>73.400000000000006</v>
      </c>
      <c r="L4207" s="2">
        <v>45751.800717592596</v>
      </c>
      <c r="M4207" s="1">
        <v>19.399999999999999</v>
      </c>
      <c r="N4207" s="1">
        <v>1044.08</v>
      </c>
      <c r="O4207" s="1">
        <v>3.5</v>
      </c>
      <c r="P4207" s="1">
        <v>1.2</v>
      </c>
      <c r="Q4207" s="1">
        <v>16.920000000000002</v>
      </c>
      <c r="R4207" s="1" t="b">
        <v>0</v>
      </c>
      <c r="S4207" s="1" t="s">
        <v>7077</v>
      </c>
      <c r="T4207" s="1" t="s">
        <v>7085</v>
      </c>
    </row>
    <row r="4208" spans="1:20" x14ac:dyDescent="0.3">
      <c r="A4208" s="1" t="s">
        <v>4278</v>
      </c>
      <c r="B4208" s="1" t="s">
        <v>30</v>
      </c>
      <c r="C4208" s="1" t="s">
        <v>31</v>
      </c>
      <c r="D4208" s="1">
        <v>50.243065999999999</v>
      </c>
      <c r="E4208" s="1">
        <v>52.406726999999997</v>
      </c>
      <c r="F4208" s="1" t="s">
        <v>28</v>
      </c>
      <c r="G4208" s="1">
        <v>50.33</v>
      </c>
      <c r="H4208" s="3" t="s">
        <v>7073</v>
      </c>
      <c r="I4208" s="1">
        <v>346</v>
      </c>
      <c r="J4208" s="1">
        <v>34</v>
      </c>
      <c r="K4208" s="1">
        <v>88.43</v>
      </c>
      <c r="L4208" s="2">
        <v>45082.677800925929</v>
      </c>
      <c r="M4208" s="1">
        <v>23.63</v>
      </c>
      <c r="N4208" s="1">
        <v>1034.3599999999999</v>
      </c>
      <c r="O4208" s="1">
        <v>6.3</v>
      </c>
      <c r="P4208" s="1">
        <v>10</v>
      </c>
      <c r="Q4208" s="1">
        <v>18.07</v>
      </c>
      <c r="R4208" s="1" t="b">
        <v>0</v>
      </c>
      <c r="S4208" s="1" t="s">
        <v>7078</v>
      </c>
      <c r="T4208" s="1" t="s">
        <v>7083</v>
      </c>
    </row>
    <row r="4209" spans="1:20" x14ac:dyDescent="0.3">
      <c r="A4209" s="1" t="s">
        <v>4279</v>
      </c>
      <c r="B4209" s="1" t="s">
        <v>17</v>
      </c>
      <c r="C4209" s="1" t="s">
        <v>47</v>
      </c>
      <c r="D4209" s="1">
        <v>25.534927</v>
      </c>
      <c r="E4209" s="1">
        <v>-75.383735000000001</v>
      </c>
      <c r="F4209" s="1" t="s">
        <v>48</v>
      </c>
      <c r="G4209" s="1">
        <v>299.7</v>
      </c>
      <c r="H4209" s="3" t="s">
        <v>7073</v>
      </c>
      <c r="I4209" s="1">
        <v>395</v>
      </c>
      <c r="J4209" s="1">
        <v>44</v>
      </c>
      <c r="K4209" s="1">
        <v>70.55</v>
      </c>
      <c r="L4209" s="2">
        <v>45750.102800925924</v>
      </c>
      <c r="M4209" s="1">
        <v>21.88</v>
      </c>
      <c r="N4209" s="1">
        <v>995.98</v>
      </c>
      <c r="O4209" s="1">
        <v>7.9</v>
      </c>
      <c r="P4209" s="1">
        <v>7.4</v>
      </c>
      <c r="Q4209" s="1">
        <v>4.46</v>
      </c>
      <c r="R4209" s="1" t="b">
        <v>1</v>
      </c>
      <c r="S4209" s="1" t="s">
        <v>7078</v>
      </c>
      <c r="T4209" s="1" t="s">
        <v>7083</v>
      </c>
    </row>
    <row r="4210" spans="1:20" x14ac:dyDescent="0.3">
      <c r="A4210" s="1" t="s">
        <v>4280</v>
      </c>
      <c r="B4210" s="1" t="s">
        <v>25</v>
      </c>
      <c r="C4210" s="1" t="s">
        <v>53</v>
      </c>
      <c r="D4210" s="1">
        <v>25.015398999999999</v>
      </c>
      <c r="E4210" s="1">
        <v>12.790336999999999</v>
      </c>
      <c r="F4210" s="1" t="s">
        <v>23</v>
      </c>
      <c r="G4210" s="1">
        <v>335.89</v>
      </c>
      <c r="H4210" s="3" t="s">
        <v>7073</v>
      </c>
      <c r="I4210" s="1">
        <v>375</v>
      </c>
      <c r="J4210" s="1">
        <v>23</v>
      </c>
      <c r="K4210" s="1">
        <v>40.06</v>
      </c>
      <c r="L4210" s="2">
        <v>45677.580578703702</v>
      </c>
      <c r="M4210" s="1">
        <v>3.9</v>
      </c>
      <c r="N4210" s="1">
        <v>981.74</v>
      </c>
      <c r="O4210" s="1">
        <v>6.1</v>
      </c>
      <c r="P4210" s="1">
        <v>13.8</v>
      </c>
      <c r="Q4210" s="1">
        <v>1.19</v>
      </c>
      <c r="R4210" s="1" t="b">
        <v>0</v>
      </c>
      <c r="S4210" s="1" t="s">
        <v>7077</v>
      </c>
      <c r="T4210" s="1" t="s">
        <v>7083</v>
      </c>
    </row>
    <row r="4211" spans="1:20" x14ac:dyDescent="0.3">
      <c r="A4211" s="1" t="s">
        <v>4281</v>
      </c>
      <c r="B4211" s="1" t="s">
        <v>50</v>
      </c>
      <c r="C4211" s="1" t="s">
        <v>152</v>
      </c>
      <c r="D4211" s="1">
        <v>87.106719999999996</v>
      </c>
      <c r="E4211" s="1">
        <v>-81.255786000000001</v>
      </c>
      <c r="F4211" s="1" t="s">
        <v>43</v>
      </c>
      <c r="G4211" s="1">
        <v>272.74</v>
      </c>
      <c r="H4211" s="3" t="s">
        <v>7073</v>
      </c>
      <c r="I4211" s="1">
        <v>317</v>
      </c>
      <c r="J4211" s="1">
        <v>13</v>
      </c>
      <c r="K4211" s="1">
        <v>61.1</v>
      </c>
      <c r="L4211" s="2">
        <v>45403.073634259257</v>
      </c>
      <c r="M4211" s="1">
        <v>2.75</v>
      </c>
      <c r="N4211" s="1">
        <v>1006.86</v>
      </c>
      <c r="O4211" s="1">
        <v>8.6</v>
      </c>
      <c r="P4211" s="1">
        <v>13.1</v>
      </c>
      <c r="Q4211" s="1">
        <v>1.81</v>
      </c>
      <c r="R4211" s="1" t="b">
        <v>1</v>
      </c>
      <c r="S4211" s="1" t="s">
        <v>7079</v>
      </c>
      <c r="T4211" s="1" t="s">
        <v>7082</v>
      </c>
    </row>
    <row r="4212" spans="1:20" x14ac:dyDescent="0.3">
      <c r="A4212" s="1" t="s">
        <v>4282</v>
      </c>
      <c r="B4212" s="1" t="s">
        <v>38</v>
      </c>
      <c r="C4212" s="1" t="s">
        <v>81</v>
      </c>
      <c r="D4212" s="1">
        <v>-46.719911000000003</v>
      </c>
      <c r="E4212" s="1">
        <v>-83.712706999999995</v>
      </c>
      <c r="F4212" s="1" t="s">
        <v>19</v>
      </c>
      <c r="G4212" s="1">
        <v>154.74</v>
      </c>
      <c r="H4212" s="3" t="s">
        <v>7073</v>
      </c>
      <c r="I4212" s="1">
        <v>327</v>
      </c>
      <c r="J4212" s="1">
        <v>18</v>
      </c>
      <c r="K4212" s="1">
        <v>58.7</v>
      </c>
      <c r="L4212" s="2">
        <v>45577.722939814812</v>
      </c>
      <c r="M4212" s="1">
        <v>4.67</v>
      </c>
      <c r="N4212" s="1">
        <v>989.91</v>
      </c>
      <c r="O4212" s="1">
        <v>3.1</v>
      </c>
      <c r="P4212" s="1">
        <v>8.1999999999999993</v>
      </c>
      <c r="Q4212" s="1">
        <v>5.23</v>
      </c>
      <c r="R4212" s="1" t="b">
        <v>0</v>
      </c>
      <c r="S4212" s="1" t="s">
        <v>7078</v>
      </c>
      <c r="T4212" s="1" t="s">
        <v>7082</v>
      </c>
    </row>
    <row r="4213" spans="1:20" x14ac:dyDescent="0.3">
      <c r="A4213" s="1" t="s">
        <v>4283</v>
      </c>
      <c r="B4213" s="1" t="s">
        <v>30</v>
      </c>
      <c r="C4213" s="1" t="s">
        <v>187</v>
      </c>
      <c r="D4213" s="1">
        <v>-83.802904999999996</v>
      </c>
      <c r="E4213" s="1">
        <v>59.347313999999997</v>
      </c>
      <c r="F4213" s="1" t="s">
        <v>23</v>
      </c>
      <c r="G4213" s="1">
        <v>310.99</v>
      </c>
      <c r="H4213" s="3" t="s">
        <v>7073</v>
      </c>
      <c r="I4213" s="1">
        <v>78</v>
      </c>
      <c r="J4213" s="1">
        <v>33</v>
      </c>
      <c r="K4213" s="1">
        <v>76.930000000000007</v>
      </c>
      <c r="L4213" s="2">
        <v>45703.046550925923</v>
      </c>
      <c r="M4213" s="1">
        <v>23.63</v>
      </c>
      <c r="N4213" s="1">
        <v>1029.73</v>
      </c>
      <c r="O4213" s="1">
        <v>2</v>
      </c>
      <c r="P4213" s="1">
        <v>1.1000000000000001</v>
      </c>
      <c r="Q4213" s="1">
        <v>15.23</v>
      </c>
      <c r="R4213" s="1" t="b">
        <v>0</v>
      </c>
      <c r="S4213" s="1" t="s">
        <v>7079</v>
      </c>
      <c r="T4213" s="1" t="s">
        <v>7083</v>
      </c>
    </row>
    <row r="4214" spans="1:20" x14ac:dyDescent="0.3">
      <c r="A4214" s="1" t="s">
        <v>4284</v>
      </c>
      <c r="B4214" s="1" t="s">
        <v>25</v>
      </c>
      <c r="C4214" s="1" t="s">
        <v>26</v>
      </c>
      <c r="D4214" s="1">
        <v>-81.219345000000004</v>
      </c>
      <c r="E4214" s="1">
        <v>174.05611200000001</v>
      </c>
      <c r="F4214" s="1" t="s">
        <v>23</v>
      </c>
      <c r="G4214" s="1">
        <v>93.56</v>
      </c>
      <c r="H4214" s="3" t="s">
        <v>7073</v>
      </c>
      <c r="I4214" s="1">
        <v>9</v>
      </c>
      <c r="J4214" s="1">
        <v>44</v>
      </c>
      <c r="K4214" s="1">
        <v>19.25</v>
      </c>
      <c r="L4214" s="2">
        <v>45520.295162037037</v>
      </c>
      <c r="M4214" s="1">
        <v>22</v>
      </c>
      <c r="N4214" s="1">
        <v>1026.28</v>
      </c>
      <c r="O4214" s="1">
        <v>0.6</v>
      </c>
      <c r="P4214" s="1">
        <v>5.8</v>
      </c>
      <c r="Q4214" s="1">
        <v>10.199999999999999</v>
      </c>
      <c r="R4214" s="1" t="b">
        <v>1</v>
      </c>
      <c r="S4214" s="1" t="s">
        <v>7080</v>
      </c>
      <c r="T4214" s="1" t="s">
        <v>7083</v>
      </c>
    </row>
    <row r="4215" spans="1:20" x14ac:dyDescent="0.3">
      <c r="A4215" s="1" t="s">
        <v>4285</v>
      </c>
      <c r="B4215" s="1" t="s">
        <v>41</v>
      </c>
      <c r="C4215" s="1" t="s">
        <v>45</v>
      </c>
      <c r="D4215" s="1">
        <v>10.261592</v>
      </c>
      <c r="E4215" s="1">
        <v>70.751267999999996</v>
      </c>
      <c r="F4215" s="1" t="s">
        <v>28</v>
      </c>
      <c r="G4215" s="1">
        <v>261.26</v>
      </c>
      <c r="H4215" s="3" t="s">
        <v>7073</v>
      </c>
      <c r="I4215" s="1">
        <v>369</v>
      </c>
      <c r="J4215" s="1">
        <v>8</v>
      </c>
      <c r="K4215" s="1">
        <v>55.17</v>
      </c>
      <c r="L4215" s="2">
        <v>45520.239606481482</v>
      </c>
      <c r="M4215" s="1">
        <v>9.73</v>
      </c>
      <c r="N4215" s="1">
        <v>983.08</v>
      </c>
      <c r="O4215" s="1">
        <v>6.3</v>
      </c>
      <c r="P4215" s="1">
        <v>13</v>
      </c>
      <c r="Q4215" s="1">
        <v>9.11</v>
      </c>
      <c r="R4215" s="1" t="b">
        <v>0</v>
      </c>
      <c r="S4215" s="1" t="s">
        <v>7077</v>
      </c>
      <c r="T4215" s="1" t="s">
        <v>7084</v>
      </c>
    </row>
    <row r="4216" spans="1:20" x14ac:dyDescent="0.3">
      <c r="A4216" s="1" t="s">
        <v>4286</v>
      </c>
      <c r="B4216" s="1" t="s">
        <v>114</v>
      </c>
      <c r="C4216" s="1" t="s">
        <v>180</v>
      </c>
      <c r="D4216" s="1">
        <v>17.813343</v>
      </c>
      <c r="E4216" s="1">
        <v>-6.0866540000000002</v>
      </c>
      <c r="F4216" s="1" t="s">
        <v>23</v>
      </c>
      <c r="G4216" s="1">
        <v>69.73</v>
      </c>
      <c r="H4216" s="3" t="s">
        <v>7073</v>
      </c>
      <c r="I4216" s="1">
        <v>34</v>
      </c>
      <c r="J4216" s="1">
        <v>10</v>
      </c>
      <c r="K4216" s="1">
        <v>68.39</v>
      </c>
      <c r="L4216" s="2">
        <v>45474.349328703705</v>
      </c>
      <c r="M4216" s="1">
        <v>25.69</v>
      </c>
      <c r="N4216" s="1">
        <v>1038.56</v>
      </c>
      <c r="O4216" s="1">
        <v>7.6</v>
      </c>
      <c r="P4216" s="1">
        <v>2.4</v>
      </c>
      <c r="Q4216" s="1">
        <v>11.68</v>
      </c>
      <c r="R4216" s="1" t="b">
        <v>0</v>
      </c>
      <c r="S4216" s="1" t="s">
        <v>7078</v>
      </c>
      <c r="T4216" s="1" t="s">
        <v>7084</v>
      </c>
    </row>
    <row r="4217" spans="1:20" x14ac:dyDescent="0.3">
      <c r="A4217" s="1" t="s">
        <v>4287</v>
      </c>
      <c r="B4217" s="1" t="s">
        <v>30</v>
      </c>
      <c r="C4217" s="1" t="s">
        <v>31</v>
      </c>
      <c r="D4217" s="1">
        <v>-18.588926000000001</v>
      </c>
      <c r="E4217" s="1">
        <v>-106.023692</v>
      </c>
      <c r="F4217" s="1" t="s">
        <v>23</v>
      </c>
      <c r="G4217" s="1">
        <v>246.19</v>
      </c>
      <c r="H4217" s="3" t="s">
        <v>7073</v>
      </c>
      <c r="I4217" s="1">
        <v>446</v>
      </c>
      <c r="J4217" s="1">
        <v>5</v>
      </c>
      <c r="K4217" s="1">
        <v>44.08</v>
      </c>
      <c r="L4217" s="2">
        <v>45296.035439814812</v>
      </c>
      <c r="M4217" s="1">
        <v>32.89</v>
      </c>
      <c r="N4217" s="1">
        <v>997.41</v>
      </c>
      <c r="O4217" s="1">
        <v>3.6</v>
      </c>
      <c r="P4217" s="1">
        <v>3</v>
      </c>
      <c r="Q4217" s="1">
        <v>17.8</v>
      </c>
      <c r="R4217" s="1" t="b">
        <v>1</v>
      </c>
      <c r="S4217" s="1" t="s">
        <v>7079</v>
      </c>
      <c r="T4217" s="1" t="s">
        <v>7085</v>
      </c>
    </row>
    <row r="4218" spans="1:20" x14ac:dyDescent="0.3">
      <c r="A4218" s="1" t="s">
        <v>4288</v>
      </c>
      <c r="B4218" s="1" t="s">
        <v>17</v>
      </c>
      <c r="C4218" s="1" t="s">
        <v>18</v>
      </c>
      <c r="D4218" s="1">
        <v>17.428871000000001</v>
      </c>
      <c r="E4218" s="1">
        <v>130.26085399999999</v>
      </c>
      <c r="F4218" s="1" t="s">
        <v>35</v>
      </c>
      <c r="G4218" s="1">
        <v>326.87</v>
      </c>
      <c r="H4218" s="3" t="s">
        <v>7073</v>
      </c>
      <c r="I4218" s="1">
        <v>361</v>
      </c>
      <c r="J4218" s="1">
        <v>5</v>
      </c>
      <c r="K4218" s="1">
        <v>60.9</v>
      </c>
      <c r="L4218" s="2">
        <v>45081.334745370368</v>
      </c>
      <c r="M4218" s="1">
        <v>2.14</v>
      </c>
      <c r="N4218" s="1">
        <v>1010.26</v>
      </c>
      <c r="O4218" s="1">
        <v>6.7</v>
      </c>
      <c r="P4218" s="1">
        <v>13.3</v>
      </c>
      <c r="Q4218" s="1">
        <v>1.81</v>
      </c>
      <c r="R4218" s="1" t="b">
        <v>1</v>
      </c>
      <c r="S4218" s="1" t="s">
        <v>7077</v>
      </c>
      <c r="T4218" s="1" t="s">
        <v>7085</v>
      </c>
    </row>
    <row r="4219" spans="1:20" x14ac:dyDescent="0.3">
      <c r="A4219" s="1" t="s">
        <v>4289</v>
      </c>
      <c r="B4219" s="1" t="s">
        <v>30</v>
      </c>
      <c r="C4219" s="1" t="s">
        <v>74</v>
      </c>
      <c r="D4219" s="1">
        <v>43.141235000000002</v>
      </c>
      <c r="E4219" s="1">
        <v>4.6078460000000003</v>
      </c>
      <c r="F4219" s="1" t="s">
        <v>23</v>
      </c>
      <c r="G4219" s="1">
        <v>20.11</v>
      </c>
      <c r="H4219" s="3" t="s">
        <v>7073</v>
      </c>
      <c r="I4219" s="1">
        <v>489</v>
      </c>
      <c r="J4219" s="1">
        <v>3</v>
      </c>
      <c r="K4219" s="1">
        <v>69.61</v>
      </c>
      <c r="L4219" s="2">
        <v>45719.487523148149</v>
      </c>
      <c r="M4219" s="1">
        <v>20.18</v>
      </c>
      <c r="N4219" s="1">
        <v>1026.76</v>
      </c>
      <c r="O4219" s="1">
        <v>0.6</v>
      </c>
      <c r="P4219" s="1">
        <v>15.4</v>
      </c>
      <c r="Q4219" s="1">
        <v>13.89</v>
      </c>
      <c r="R4219" s="1" t="b">
        <v>0</v>
      </c>
      <c r="S4219" s="1" t="s">
        <v>7078</v>
      </c>
      <c r="T4219" s="1" t="s">
        <v>7085</v>
      </c>
    </row>
    <row r="4220" spans="1:20" x14ac:dyDescent="0.3">
      <c r="A4220" s="1" t="s">
        <v>4290</v>
      </c>
      <c r="B4220" s="1" t="s">
        <v>30</v>
      </c>
      <c r="C4220" s="1" t="s">
        <v>74</v>
      </c>
      <c r="D4220" s="1">
        <v>-73.974615999999997</v>
      </c>
      <c r="E4220" s="1">
        <v>-135.81426999999999</v>
      </c>
      <c r="F4220" s="1" t="s">
        <v>43</v>
      </c>
      <c r="G4220" s="1">
        <v>330.46</v>
      </c>
      <c r="H4220" s="3" t="s">
        <v>7073</v>
      </c>
      <c r="I4220" s="1">
        <v>230</v>
      </c>
      <c r="J4220" s="1">
        <v>12</v>
      </c>
      <c r="K4220" s="1">
        <v>58.21</v>
      </c>
      <c r="L4220" s="2">
        <v>45119.270856481482</v>
      </c>
      <c r="M4220" s="1">
        <v>27.73</v>
      </c>
      <c r="N4220" s="1">
        <v>1010.06</v>
      </c>
      <c r="O4220" s="1">
        <v>1.1000000000000001</v>
      </c>
      <c r="P4220" s="1">
        <v>7.1</v>
      </c>
      <c r="Q4220" s="1">
        <v>18.54</v>
      </c>
      <c r="R4220" s="1" t="b">
        <v>1</v>
      </c>
      <c r="S4220" s="1" t="s">
        <v>7079</v>
      </c>
      <c r="T4220" s="1" t="s">
        <v>7082</v>
      </c>
    </row>
    <row r="4221" spans="1:20" x14ac:dyDescent="0.3">
      <c r="A4221" s="1" t="s">
        <v>4291</v>
      </c>
      <c r="B4221" s="1" t="s">
        <v>50</v>
      </c>
      <c r="C4221" s="1" t="s">
        <v>152</v>
      </c>
      <c r="D4221" s="1">
        <v>50.131236999999999</v>
      </c>
      <c r="E4221" s="1">
        <v>137.07131200000001</v>
      </c>
      <c r="F4221" s="1" t="s">
        <v>19</v>
      </c>
      <c r="G4221" s="1">
        <v>104.15</v>
      </c>
      <c r="H4221" s="3" t="s">
        <v>7073</v>
      </c>
      <c r="I4221" s="1">
        <v>41</v>
      </c>
      <c r="J4221" s="1">
        <v>17</v>
      </c>
      <c r="K4221" s="1">
        <v>48.88</v>
      </c>
      <c r="L4221" s="2">
        <v>45658.991689814815</v>
      </c>
      <c r="M4221" s="1">
        <v>10.47</v>
      </c>
      <c r="N4221" s="1">
        <v>1010.89</v>
      </c>
      <c r="O4221" s="1">
        <v>7.7</v>
      </c>
      <c r="P4221" s="1">
        <v>10.3</v>
      </c>
      <c r="Q4221" s="1">
        <v>4.2699999999999996</v>
      </c>
      <c r="R4221" s="1" t="b">
        <v>0</v>
      </c>
      <c r="S4221" s="1" t="s">
        <v>7080</v>
      </c>
      <c r="T4221" s="1" t="s">
        <v>7082</v>
      </c>
    </row>
    <row r="4222" spans="1:20" x14ac:dyDescent="0.3">
      <c r="A4222" s="1" t="s">
        <v>4292</v>
      </c>
      <c r="B4222" s="1" t="s">
        <v>114</v>
      </c>
      <c r="C4222" s="1" t="s">
        <v>180</v>
      </c>
      <c r="D4222" s="1">
        <v>58.421520999999998</v>
      </c>
      <c r="E4222" s="1">
        <v>75.039775000000006</v>
      </c>
      <c r="F4222" s="1" t="s">
        <v>19</v>
      </c>
      <c r="G4222" s="1">
        <v>212.45</v>
      </c>
      <c r="H4222" s="3" t="s">
        <v>7073</v>
      </c>
      <c r="I4222" s="1">
        <v>172</v>
      </c>
      <c r="J4222" s="1">
        <v>14</v>
      </c>
      <c r="K4222" s="1">
        <v>44.31</v>
      </c>
      <c r="L4222" s="2">
        <v>45449.556967592594</v>
      </c>
      <c r="M4222" s="1">
        <v>12.66</v>
      </c>
      <c r="N4222" s="1">
        <v>984.59</v>
      </c>
      <c r="O4222" s="1">
        <v>4</v>
      </c>
      <c r="P4222" s="1">
        <v>19</v>
      </c>
      <c r="Q4222" s="1">
        <v>16.760000000000002</v>
      </c>
      <c r="R4222" s="1" t="b">
        <v>1</v>
      </c>
      <c r="S4222" s="1" t="s">
        <v>7077</v>
      </c>
      <c r="T4222" s="1" t="s">
        <v>7082</v>
      </c>
    </row>
    <row r="4223" spans="1:20" x14ac:dyDescent="0.3">
      <c r="A4223" s="1" t="s">
        <v>4293</v>
      </c>
      <c r="B4223" s="1" t="s">
        <v>78</v>
      </c>
      <c r="C4223" s="1" t="s">
        <v>106</v>
      </c>
      <c r="D4223" s="1">
        <v>35.874707999999998</v>
      </c>
      <c r="E4223" s="1">
        <v>164.870439</v>
      </c>
      <c r="F4223" s="1" t="s">
        <v>28</v>
      </c>
      <c r="G4223" s="1">
        <v>45.85</v>
      </c>
      <c r="H4223" s="3" t="s">
        <v>7073</v>
      </c>
      <c r="I4223" s="1">
        <v>140</v>
      </c>
      <c r="J4223" s="1">
        <v>31</v>
      </c>
      <c r="K4223" s="1">
        <v>62.22</v>
      </c>
      <c r="L4223" s="2">
        <v>45398.624328703707</v>
      </c>
      <c r="M4223" s="1">
        <v>24.74</v>
      </c>
      <c r="N4223" s="1">
        <v>1008.1</v>
      </c>
      <c r="O4223" s="1">
        <v>7.4</v>
      </c>
      <c r="P4223" s="1">
        <v>19</v>
      </c>
      <c r="Q4223" s="1">
        <v>13.96</v>
      </c>
      <c r="R4223" s="1" t="b">
        <v>0</v>
      </c>
      <c r="S4223" s="1" t="s">
        <v>7080</v>
      </c>
      <c r="T4223" s="1" t="s">
        <v>7083</v>
      </c>
    </row>
    <row r="4224" spans="1:20" x14ac:dyDescent="0.3">
      <c r="A4224" s="1" t="s">
        <v>4294</v>
      </c>
      <c r="B4224" s="1" t="s">
        <v>33</v>
      </c>
      <c r="C4224" s="1" t="s">
        <v>67</v>
      </c>
      <c r="D4224" s="1">
        <v>-53.720978000000002</v>
      </c>
      <c r="E4224" s="1">
        <v>54.200920000000004</v>
      </c>
      <c r="F4224" s="1" t="s">
        <v>19</v>
      </c>
      <c r="G4224" s="1">
        <v>282.82</v>
      </c>
      <c r="H4224" s="3" t="s">
        <v>7073</v>
      </c>
      <c r="I4224" s="1">
        <v>431</v>
      </c>
      <c r="J4224" s="1">
        <v>8</v>
      </c>
      <c r="K4224" s="1">
        <v>72.75</v>
      </c>
      <c r="L4224" s="2">
        <v>45266.336134259262</v>
      </c>
      <c r="M4224" s="1">
        <v>35.97</v>
      </c>
      <c r="N4224" s="1">
        <v>1033.54</v>
      </c>
      <c r="O4224" s="1">
        <v>9.1</v>
      </c>
      <c r="P4224" s="1">
        <v>6.8</v>
      </c>
      <c r="Q4224" s="1">
        <v>0.28999999999999998</v>
      </c>
      <c r="R4224" s="1" t="b">
        <v>1</v>
      </c>
      <c r="S4224" s="1" t="s">
        <v>7080</v>
      </c>
      <c r="T4224" s="1" t="s">
        <v>7084</v>
      </c>
    </row>
    <row r="4225" spans="1:20" x14ac:dyDescent="0.3">
      <c r="A4225" s="1" t="s">
        <v>4295</v>
      </c>
      <c r="B4225" s="1" t="s">
        <v>38</v>
      </c>
      <c r="C4225" s="1" t="s">
        <v>39</v>
      </c>
      <c r="D4225" s="1">
        <v>-87.864222999999996</v>
      </c>
      <c r="E4225" s="1">
        <v>-89.052952000000005</v>
      </c>
      <c r="F4225" s="1" t="s">
        <v>35</v>
      </c>
      <c r="G4225" s="1">
        <v>181.32</v>
      </c>
      <c r="H4225" s="3" t="s">
        <v>7073</v>
      </c>
      <c r="I4225" s="1">
        <v>119</v>
      </c>
      <c r="J4225" s="1">
        <v>4</v>
      </c>
      <c r="K4225" s="1">
        <v>18.95</v>
      </c>
      <c r="L4225" s="2">
        <v>45285.815300925926</v>
      </c>
      <c r="M4225" s="1">
        <v>32.49</v>
      </c>
      <c r="N4225" s="1">
        <v>1044.06</v>
      </c>
      <c r="O4225" s="1">
        <v>9.4</v>
      </c>
      <c r="P4225" s="1">
        <v>16.399999999999999</v>
      </c>
      <c r="Q4225" s="1">
        <v>4.63</v>
      </c>
      <c r="R4225" s="1" t="b">
        <v>1</v>
      </c>
      <c r="S4225" s="1" t="s">
        <v>7079</v>
      </c>
      <c r="T4225" s="1" t="s">
        <v>7085</v>
      </c>
    </row>
    <row r="4226" spans="1:20" x14ac:dyDescent="0.3">
      <c r="A4226" s="1" t="s">
        <v>4296</v>
      </c>
      <c r="B4226" s="1" t="s">
        <v>50</v>
      </c>
      <c r="C4226" s="1" t="s">
        <v>108</v>
      </c>
      <c r="D4226" s="1">
        <v>-78.209000000000003</v>
      </c>
      <c r="E4226" s="1">
        <v>75.207284000000001</v>
      </c>
      <c r="F4226" s="1" t="s">
        <v>28</v>
      </c>
      <c r="G4226" s="1">
        <v>65.95</v>
      </c>
      <c r="H4226" s="3" t="s">
        <v>7073</v>
      </c>
      <c r="I4226" s="1">
        <v>25</v>
      </c>
      <c r="J4226" s="1">
        <v>3</v>
      </c>
      <c r="K4226" s="1">
        <v>36.340000000000003</v>
      </c>
      <c r="L4226" s="2">
        <v>45346.187523148146</v>
      </c>
      <c r="M4226" s="1">
        <v>23.53</v>
      </c>
      <c r="N4226" s="1">
        <v>1008.94</v>
      </c>
      <c r="O4226" s="1">
        <v>1.9</v>
      </c>
      <c r="P4226" s="1">
        <v>12.3</v>
      </c>
      <c r="Q4226" s="1">
        <v>12.12</v>
      </c>
      <c r="R4226" s="1" t="b">
        <v>1</v>
      </c>
      <c r="S4226" s="1" t="s">
        <v>7077</v>
      </c>
      <c r="T4226" s="1" t="s">
        <v>7085</v>
      </c>
    </row>
    <row r="4227" spans="1:20" x14ac:dyDescent="0.3">
      <c r="A4227" s="1" t="s">
        <v>4297</v>
      </c>
      <c r="B4227" s="1" t="s">
        <v>78</v>
      </c>
      <c r="C4227" s="1" t="s">
        <v>79</v>
      </c>
      <c r="D4227" s="1">
        <v>-49.279496999999999</v>
      </c>
      <c r="E4227" s="1">
        <v>133.16514100000001</v>
      </c>
      <c r="F4227" s="1" t="s">
        <v>43</v>
      </c>
      <c r="G4227" s="1">
        <v>324.63</v>
      </c>
      <c r="H4227" s="3" t="s">
        <v>7073</v>
      </c>
      <c r="I4227" s="1">
        <v>1</v>
      </c>
      <c r="J4227" s="1">
        <v>5</v>
      </c>
      <c r="K4227" s="1">
        <v>39.130000000000003</v>
      </c>
      <c r="L4227" s="2">
        <v>45256.976412037038</v>
      </c>
      <c r="M4227" s="1">
        <v>29.34</v>
      </c>
      <c r="N4227" s="1">
        <v>1009.65</v>
      </c>
      <c r="O4227" s="1">
        <v>5.3</v>
      </c>
      <c r="P4227" s="1">
        <v>19.5</v>
      </c>
      <c r="Q4227" s="1">
        <v>10.050000000000001</v>
      </c>
      <c r="R4227" s="1" t="b">
        <v>0</v>
      </c>
      <c r="S4227" s="1" t="s">
        <v>7080</v>
      </c>
      <c r="T4227" s="1" t="s">
        <v>7085</v>
      </c>
    </row>
    <row r="4228" spans="1:20" x14ac:dyDescent="0.3">
      <c r="A4228" s="1" t="s">
        <v>4298</v>
      </c>
      <c r="B4228" s="1" t="s">
        <v>50</v>
      </c>
      <c r="C4228" s="1" t="s">
        <v>108</v>
      </c>
      <c r="D4228" s="1">
        <v>-1.01335</v>
      </c>
      <c r="E4228" s="1">
        <v>108.26158700000001</v>
      </c>
      <c r="F4228" s="1" t="s">
        <v>43</v>
      </c>
      <c r="G4228" s="1">
        <v>246.68</v>
      </c>
      <c r="H4228" s="3" t="s">
        <v>7073</v>
      </c>
      <c r="I4228" s="1">
        <v>198</v>
      </c>
      <c r="J4228" s="1">
        <v>40</v>
      </c>
      <c r="K4228" s="1">
        <v>24.57</v>
      </c>
      <c r="L4228" s="2">
        <v>45605.213912037034</v>
      </c>
      <c r="M4228" s="1">
        <v>14.91</v>
      </c>
      <c r="N4228" s="1">
        <v>1029.18</v>
      </c>
      <c r="O4228" s="1">
        <v>8.1</v>
      </c>
      <c r="P4228" s="1">
        <v>10.1</v>
      </c>
      <c r="Q4228" s="1">
        <v>10.56</v>
      </c>
      <c r="R4228" s="1" t="b">
        <v>0</v>
      </c>
      <c r="S4228" s="1" t="s">
        <v>7079</v>
      </c>
      <c r="T4228" s="1" t="s">
        <v>7083</v>
      </c>
    </row>
    <row r="4229" spans="1:20" x14ac:dyDescent="0.3">
      <c r="A4229" s="1" t="s">
        <v>4299</v>
      </c>
      <c r="B4229" s="1" t="s">
        <v>25</v>
      </c>
      <c r="C4229" s="1" t="s">
        <v>26</v>
      </c>
      <c r="D4229" s="1">
        <v>-8.3103259999999999</v>
      </c>
      <c r="E4229" s="1">
        <v>-99.890271999999996</v>
      </c>
      <c r="F4229" s="1" t="s">
        <v>43</v>
      </c>
      <c r="G4229" s="1">
        <v>254.47</v>
      </c>
      <c r="H4229" s="3" t="s">
        <v>7073</v>
      </c>
      <c r="I4229" s="1">
        <v>211</v>
      </c>
      <c r="J4229" s="1">
        <v>35</v>
      </c>
      <c r="K4229" s="1">
        <v>82.36</v>
      </c>
      <c r="L4229" s="2">
        <v>45665.795856481483</v>
      </c>
      <c r="M4229" s="1">
        <v>25.82</v>
      </c>
      <c r="N4229" s="1">
        <v>1045.99</v>
      </c>
      <c r="O4229" s="1">
        <v>8.5</v>
      </c>
      <c r="P4229" s="1">
        <v>15.7</v>
      </c>
      <c r="Q4229" s="1">
        <v>4.6399999999999997</v>
      </c>
      <c r="R4229" s="1" t="b">
        <v>0</v>
      </c>
      <c r="S4229" s="1" t="s">
        <v>7077</v>
      </c>
      <c r="T4229" s="1" t="s">
        <v>7083</v>
      </c>
    </row>
    <row r="4230" spans="1:20" x14ac:dyDescent="0.3">
      <c r="A4230" s="1" t="s">
        <v>4300</v>
      </c>
      <c r="B4230" s="1" t="s">
        <v>41</v>
      </c>
      <c r="C4230" s="1" t="s">
        <v>96</v>
      </c>
      <c r="D4230" s="1">
        <v>-74.687890999999993</v>
      </c>
      <c r="E4230" s="1">
        <v>-64.576963000000006</v>
      </c>
      <c r="F4230" s="1" t="s">
        <v>35</v>
      </c>
      <c r="G4230" s="1">
        <v>267.27999999999997</v>
      </c>
      <c r="H4230" s="3" t="s">
        <v>7073</v>
      </c>
      <c r="I4230" s="1">
        <v>318</v>
      </c>
      <c r="J4230" s="1">
        <v>21</v>
      </c>
      <c r="K4230" s="1">
        <v>26.6</v>
      </c>
      <c r="L4230" s="2">
        <v>45680.909050925926</v>
      </c>
      <c r="M4230" s="1">
        <v>18.91</v>
      </c>
      <c r="N4230" s="1">
        <v>998.69</v>
      </c>
      <c r="O4230" s="1">
        <v>8.6</v>
      </c>
      <c r="P4230" s="1">
        <v>15.6</v>
      </c>
      <c r="Q4230" s="1">
        <v>13.5</v>
      </c>
      <c r="R4230" s="1" t="b">
        <v>1</v>
      </c>
      <c r="S4230" s="1" t="s">
        <v>7080</v>
      </c>
      <c r="T4230" s="1" t="s">
        <v>7083</v>
      </c>
    </row>
    <row r="4231" spans="1:20" x14ac:dyDescent="0.3">
      <c r="A4231" s="1" t="s">
        <v>4301</v>
      </c>
      <c r="B4231" s="1" t="s">
        <v>21</v>
      </c>
      <c r="C4231" s="1" t="s">
        <v>142</v>
      </c>
      <c r="D4231" s="1">
        <v>-30.928815</v>
      </c>
      <c r="E4231" s="1">
        <v>-45.735953000000002</v>
      </c>
      <c r="F4231" s="1" t="s">
        <v>43</v>
      </c>
      <c r="G4231" s="1">
        <v>27.3</v>
      </c>
      <c r="H4231" s="3" t="s">
        <v>7073</v>
      </c>
      <c r="I4231" s="1">
        <v>434</v>
      </c>
      <c r="J4231" s="1">
        <v>19</v>
      </c>
      <c r="K4231" s="1">
        <v>56.14</v>
      </c>
      <c r="L4231" s="2">
        <v>45376.263912037037</v>
      </c>
      <c r="M4231" s="1">
        <v>8</v>
      </c>
      <c r="N4231" s="1">
        <v>1010.81</v>
      </c>
      <c r="O4231" s="1">
        <v>2.5</v>
      </c>
      <c r="P4231" s="1">
        <v>10.5</v>
      </c>
      <c r="Q4231" s="1">
        <v>5.33</v>
      </c>
      <c r="R4231" s="1" t="b">
        <v>1</v>
      </c>
      <c r="S4231" s="1" t="s">
        <v>7080</v>
      </c>
      <c r="T4231" s="1" t="s">
        <v>7082</v>
      </c>
    </row>
    <row r="4232" spans="1:20" x14ac:dyDescent="0.3">
      <c r="A4232" s="1" t="s">
        <v>4302</v>
      </c>
      <c r="B4232" s="1" t="s">
        <v>38</v>
      </c>
      <c r="C4232" s="1" t="s">
        <v>94</v>
      </c>
      <c r="D4232" s="1">
        <v>-59.304488999999997</v>
      </c>
      <c r="E4232" s="1">
        <v>-129.803797</v>
      </c>
      <c r="F4232" s="1" t="s">
        <v>43</v>
      </c>
      <c r="G4232" s="1">
        <v>59.18</v>
      </c>
      <c r="H4232" s="3" t="s">
        <v>7073</v>
      </c>
      <c r="I4232" s="1">
        <v>114</v>
      </c>
      <c r="J4232" s="1">
        <v>13</v>
      </c>
      <c r="K4232" s="1">
        <v>12.67</v>
      </c>
      <c r="L4232" s="2">
        <v>45406.246550925927</v>
      </c>
      <c r="M4232" s="1">
        <v>28.22</v>
      </c>
      <c r="N4232" s="1">
        <v>1035.72</v>
      </c>
      <c r="O4232" s="1">
        <v>2.1</v>
      </c>
      <c r="P4232" s="1">
        <v>16.100000000000001</v>
      </c>
      <c r="Q4232" s="1">
        <v>7.79</v>
      </c>
      <c r="R4232" s="1" t="b">
        <v>1</v>
      </c>
      <c r="S4232" s="1" t="s">
        <v>7077</v>
      </c>
      <c r="T4232" s="1" t="s">
        <v>7082</v>
      </c>
    </row>
    <row r="4233" spans="1:20" x14ac:dyDescent="0.3">
      <c r="A4233" s="1" t="s">
        <v>4303</v>
      </c>
      <c r="B4233" s="1" t="s">
        <v>33</v>
      </c>
      <c r="C4233" s="1" t="s">
        <v>34</v>
      </c>
      <c r="D4233" s="1">
        <v>69.567205999999999</v>
      </c>
      <c r="E4233" s="1">
        <v>129.638317</v>
      </c>
      <c r="F4233" s="1" t="s">
        <v>48</v>
      </c>
      <c r="G4233" s="1">
        <v>33.1</v>
      </c>
      <c r="H4233" s="3" t="s">
        <v>7073</v>
      </c>
      <c r="I4233" s="1">
        <v>384</v>
      </c>
      <c r="J4233" s="1">
        <v>20</v>
      </c>
      <c r="K4233" s="1">
        <v>56.04</v>
      </c>
      <c r="L4233" s="2">
        <v>45607.87641203704</v>
      </c>
      <c r="M4233" s="1">
        <v>22.48</v>
      </c>
      <c r="N4233" s="1">
        <v>1022.68</v>
      </c>
      <c r="O4233" s="1">
        <v>6.5</v>
      </c>
      <c r="P4233" s="1">
        <v>6</v>
      </c>
      <c r="Q4233" s="1">
        <v>7.38</v>
      </c>
      <c r="R4233" s="1" t="b">
        <v>1</v>
      </c>
      <c r="S4233" s="1" t="s">
        <v>7078</v>
      </c>
      <c r="T4233" s="1" t="s">
        <v>7083</v>
      </c>
    </row>
    <row r="4234" spans="1:20" x14ac:dyDescent="0.3">
      <c r="A4234" s="1" t="s">
        <v>4304</v>
      </c>
      <c r="B4234" s="1" t="s">
        <v>41</v>
      </c>
      <c r="C4234" s="1" t="s">
        <v>70</v>
      </c>
      <c r="D4234" s="1">
        <v>-45.260672999999997</v>
      </c>
      <c r="E4234" s="1">
        <v>-175.70251400000001</v>
      </c>
      <c r="F4234" s="1" t="s">
        <v>23</v>
      </c>
      <c r="G4234" s="1">
        <v>390.23</v>
      </c>
      <c r="H4234" s="3" t="s">
        <v>7073</v>
      </c>
      <c r="I4234" s="1">
        <v>281</v>
      </c>
      <c r="J4234" s="1">
        <v>31</v>
      </c>
      <c r="K4234" s="1">
        <v>51.53</v>
      </c>
      <c r="L4234" s="2">
        <v>45409.429189814815</v>
      </c>
      <c r="M4234" s="1">
        <v>14.67</v>
      </c>
      <c r="N4234" s="1">
        <v>987.74</v>
      </c>
      <c r="O4234" s="1">
        <v>8.1999999999999993</v>
      </c>
      <c r="P4234" s="1">
        <v>3.3</v>
      </c>
      <c r="Q4234" s="1">
        <v>13.44</v>
      </c>
      <c r="R4234" s="1" t="b">
        <v>0</v>
      </c>
      <c r="S4234" s="1" t="s">
        <v>7078</v>
      </c>
      <c r="T4234" s="1" t="s">
        <v>7083</v>
      </c>
    </row>
    <row r="4235" spans="1:20" x14ac:dyDescent="0.3">
      <c r="A4235" s="1" t="s">
        <v>4305</v>
      </c>
      <c r="B4235" s="1" t="s">
        <v>41</v>
      </c>
      <c r="C4235" s="1" t="s">
        <v>96</v>
      </c>
      <c r="D4235" s="1">
        <v>-67.699116000000004</v>
      </c>
      <c r="E4235" s="1">
        <v>161.95028600000001</v>
      </c>
      <c r="F4235" s="1" t="s">
        <v>35</v>
      </c>
      <c r="G4235" s="1">
        <v>175.46</v>
      </c>
      <c r="H4235" s="3" t="s">
        <v>7073</v>
      </c>
      <c r="I4235" s="1">
        <v>473</v>
      </c>
      <c r="J4235" s="1">
        <v>5</v>
      </c>
      <c r="K4235" s="1">
        <v>21.24</v>
      </c>
      <c r="L4235" s="2">
        <v>45285.801412037035</v>
      </c>
      <c r="M4235" s="1">
        <v>36.5</v>
      </c>
      <c r="N4235" s="1">
        <v>1023.94</v>
      </c>
      <c r="O4235" s="1">
        <v>3.5</v>
      </c>
      <c r="P4235" s="1">
        <v>9.1</v>
      </c>
      <c r="Q4235" s="1">
        <v>1.81</v>
      </c>
      <c r="R4235" s="1" t="b">
        <v>1</v>
      </c>
      <c r="S4235" s="1" t="s">
        <v>7077</v>
      </c>
      <c r="T4235" s="1" t="s">
        <v>7084</v>
      </c>
    </row>
    <row r="4236" spans="1:20" x14ac:dyDescent="0.3">
      <c r="A4236" s="1" t="s">
        <v>4306</v>
      </c>
      <c r="B4236" s="1" t="s">
        <v>21</v>
      </c>
      <c r="C4236" s="1" t="s">
        <v>22</v>
      </c>
      <c r="D4236" s="1">
        <v>21.10877</v>
      </c>
      <c r="E4236" s="1">
        <v>111.49494</v>
      </c>
      <c r="F4236" s="1" t="s">
        <v>19</v>
      </c>
      <c r="G4236" s="1">
        <v>184.09</v>
      </c>
      <c r="H4236" s="3" t="s">
        <v>7073</v>
      </c>
      <c r="I4236" s="1">
        <v>186</v>
      </c>
      <c r="J4236" s="1">
        <v>5</v>
      </c>
      <c r="K4236" s="1">
        <v>15.96</v>
      </c>
      <c r="L4236" s="2">
        <v>45431.701412037037</v>
      </c>
      <c r="M4236" s="1">
        <v>1.33</v>
      </c>
      <c r="N4236" s="1">
        <v>993.07</v>
      </c>
      <c r="O4236" s="1">
        <v>1.2</v>
      </c>
      <c r="P4236" s="1">
        <v>18.899999999999999</v>
      </c>
      <c r="Q4236" s="1">
        <v>4.1100000000000003</v>
      </c>
      <c r="R4236" s="1" t="b">
        <v>1</v>
      </c>
      <c r="S4236" s="1" t="s">
        <v>7077</v>
      </c>
      <c r="T4236" s="1" t="s">
        <v>7084</v>
      </c>
    </row>
    <row r="4237" spans="1:20" x14ac:dyDescent="0.3">
      <c r="A4237" s="1" t="s">
        <v>4307</v>
      </c>
      <c r="B4237" s="1" t="s">
        <v>50</v>
      </c>
      <c r="C4237" s="1" t="s">
        <v>133</v>
      </c>
      <c r="D4237" s="1">
        <v>-41.407766000000002</v>
      </c>
      <c r="E4237" s="1">
        <v>35.484473000000001</v>
      </c>
      <c r="F4237" s="1" t="s">
        <v>23</v>
      </c>
      <c r="G4237" s="1">
        <v>316.83</v>
      </c>
      <c r="H4237" s="3" t="s">
        <v>7073</v>
      </c>
      <c r="I4237" s="1">
        <v>402</v>
      </c>
      <c r="J4237" s="1">
        <v>2</v>
      </c>
      <c r="K4237" s="1">
        <v>25.79</v>
      </c>
      <c r="L4237" s="2">
        <v>45294.213912037034</v>
      </c>
      <c r="M4237" s="1">
        <v>12.97</v>
      </c>
      <c r="N4237" s="1">
        <v>1015.72</v>
      </c>
      <c r="O4237" s="1">
        <v>7.9</v>
      </c>
      <c r="P4237" s="1">
        <v>10.5</v>
      </c>
      <c r="Q4237" s="1">
        <v>4.01</v>
      </c>
      <c r="R4237" s="1" t="b">
        <v>0</v>
      </c>
      <c r="S4237" s="1" t="s">
        <v>7077</v>
      </c>
      <c r="T4237" s="1" t="s">
        <v>7085</v>
      </c>
    </row>
    <row r="4238" spans="1:20" x14ac:dyDescent="0.3">
      <c r="A4238" s="1" t="s">
        <v>4308</v>
      </c>
      <c r="B4238" s="1" t="s">
        <v>38</v>
      </c>
      <c r="C4238" s="1" t="s">
        <v>81</v>
      </c>
      <c r="D4238" s="1">
        <v>69.821473999999995</v>
      </c>
      <c r="E4238" s="1">
        <v>109.42172600000001</v>
      </c>
      <c r="F4238" s="1" t="s">
        <v>23</v>
      </c>
      <c r="G4238" s="1">
        <v>58.09</v>
      </c>
      <c r="H4238" s="3" t="s">
        <v>7073</v>
      </c>
      <c r="I4238" s="1">
        <v>112</v>
      </c>
      <c r="J4238" s="1">
        <v>4</v>
      </c>
      <c r="K4238" s="1">
        <v>14.9</v>
      </c>
      <c r="L4238" s="2">
        <v>45576.559050925927</v>
      </c>
      <c r="M4238" s="1">
        <v>2.75</v>
      </c>
      <c r="N4238" s="1">
        <v>1017.04</v>
      </c>
      <c r="O4238" s="1">
        <v>3.3</v>
      </c>
      <c r="P4238" s="1">
        <v>13.1</v>
      </c>
      <c r="Q4238" s="1">
        <v>2.17</v>
      </c>
      <c r="R4238" s="1" t="b">
        <v>0</v>
      </c>
      <c r="S4238" s="1" t="s">
        <v>7079</v>
      </c>
      <c r="T4238" s="1" t="s">
        <v>7085</v>
      </c>
    </row>
    <row r="4239" spans="1:20" x14ac:dyDescent="0.3">
      <c r="A4239" s="1" t="s">
        <v>4309</v>
      </c>
      <c r="B4239" s="1" t="s">
        <v>41</v>
      </c>
      <c r="C4239" s="1" t="s">
        <v>42</v>
      </c>
      <c r="D4239" s="1">
        <v>-18.776064999999999</v>
      </c>
      <c r="E4239" s="1">
        <v>-69.768360999999999</v>
      </c>
      <c r="F4239" s="1" t="s">
        <v>28</v>
      </c>
      <c r="G4239" s="1">
        <v>132.13</v>
      </c>
      <c r="H4239" s="3" t="s">
        <v>7073</v>
      </c>
      <c r="I4239" s="1">
        <v>16</v>
      </c>
      <c r="J4239" s="1">
        <v>2</v>
      </c>
      <c r="K4239" s="1">
        <v>80.59</v>
      </c>
      <c r="L4239" s="2">
        <v>45747.645856481482</v>
      </c>
      <c r="M4239" s="1">
        <v>30.78</v>
      </c>
      <c r="N4239" s="1">
        <v>1041.33</v>
      </c>
      <c r="O4239" s="1">
        <v>1.8</v>
      </c>
      <c r="P4239" s="1">
        <v>12.9</v>
      </c>
      <c r="Q4239" s="1">
        <v>4.1500000000000004</v>
      </c>
      <c r="R4239" s="1" t="b">
        <v>1</v>
      </c>
      <c r="S4239" s="1" t="s">
        <v>7077</v>
      </c>
      <c r="T4239" s="1" t="s">
        <v>7085</v>
      </c>
    </row>
    <row r="4240" spans="1:20" x14ac:dyDescent="0.3">
      <c r="A4240" s="1" t="s">
        <v>4310</v>
      </c>
      <c r="B4240" s="1" t="s">
        <v>21</v>
      </c>
      <c r="C4240" s="1" t="s">
        <v>86</v>
      </c>
      <c r="D4240" s="1">
        <v>74.478942000000004</v>
      </c>
      <c r="E4240" s="1">
        <v>150.55847399999999</v>
      </c>
      <c r="F4240" s="1" t="s">
        <v>28</v>
      </c>
      <c r="G4240" s="1">
        <v>263.5</v>
      </c>
      <c r="H4240" s="3" t="s">
        <v>7073</v>
      </c>
      <c r="I4240" s="1">
        <v>254</v>
      </c>
      <c r="J4240" s="1">
        <v>16</v>
      </c>
      <c r="K4240" s="1">
        <v>26.36</v>
      </c>
      <c r="L4240" s="2">
        <v>45566.660439814812</v>
      </c>
      <c r="M4240" s="1">
        <v>28.23</v>
      </c>
      <c r="N4240" s="1">
        <v>1012.37</v>
      </c>
      <c r="O4240" s="1">
        <v>1.6</v>
      </c>
      <c r="P4240" s="1">
        <v>3.5</v>
      </c>
      <c r="Q4240" s="1">
        <v>12.14</v>
      </c>
      <c r="R4240" s="1" t="b">
        <v>1</v>
      </c>
      <c r="S4240" s="1" t="s">
        <v>7078</v>
      </c>
      <c r="T4240" s="1" t="s">
        <v>7082</v>
      </c>
    </row>
    <row r="4241" spans="1:20" x14ac:dyDescent="0.3">
      <c r="A4241" s="1" t="s">
        <v>4311</v>
      </c>
      <c r="B4241" s="1" t="s">
        <v>50</v>
      </c>
      <c r="C4241" s="1" t="s">
        <v>51</v>
      </c>
      <c r="D4241" s="1">
        <v>30.084496999999999</v>
      </c>
      <c r="E4241" s="1">
        <v>100.45968000000001</v>
      </c>
      <c r="F4241" s="1" t="s">
        <v>35</v>
      </c>
      <c r="G4241" s="1">
        <v>270.42</v>
      </c>
      <c r="H4241" s="3" t="s">
        <v>7073</v>
      </c>
      <c r="I4241" s="1">
        <v>406</v>
      </c>
      <c r="J4241" s="1">
        <v>15</v>
      </c>
      <c r="K4241" s="1">
        <v>69.680000000000007</v>
      </c>
      <c r="L4241" s="2">
        <v>45381.940995370373</v>
      </c>
      <c r="M4241" s="1">
        <v>13.59</v>
      </c>
      <c r="N4241" s="1">
        <v>999.56</v>
      </c>
      <c r="O4241" s="1">
        <v>3.5</v>
      </c>
      <c r="P4241" s="1">
        <v>8.4</v>
      </c>
      <c r="Q4241" s="1">
        <v>14.64</v>
      </c>
      <c r="R4241" s="1" t="b">
        <v>1</v>
      </c>
      <c r="S4241" s="1" t="s">
        <v>7078</v>
      </c>
      <c r="T4241" s="1" t="s">
        <v>7082</v>
      </c>
    </row>
    <row r="4242" spans="1:20" x14ac:dyDescent="0.3">
      <c r="A4242" s="1" t="s">
        <v>4312</v>
      </c>
      <c r="B4242" s="1" t="s">
        <v>114</v>
      </c>
      <c r="C4242" s="1" t="s">
        <v>180</v>
      </c>
      <c r="D4242" s="1">
        <v>55.074978000000002</v>
      </c>
      <c r="E4242" s="1">
        <v>-130.93868000000001</v>
      </c>
      <c r="F4242" s="1" t="s">
        <v>23</v>
      </c>
      <c r="G4242" s="1">
        <v>119.33</v>
      </c>
      <c r="H4242" s="3" t="s">
        <v>7073</v>
      </c>
      <c r="I4242" s="1">
        <v>241</v>
      </c>
      <c r="J4242" s="1">
        <v>18</v>
      </c>
      <c r="K4242" s="1">
        <v>71.099999999999994</v>
      </c>
      <c r="L4242" s="2">
        <v>45510.729189814818</v>
      </c>
      <c r="M4242" s="1">
        <v>27.19</v>
      </c>
      <c r="N4242" s="1">
        <v>996.17</v>
      </c>
      <c r="O4242" s="1">
        <v>6.5</v>
      </c>
      <c r="P4242" s="1">
        <v>14.4</v>
      </c>
      <c r="Q4242" s="1">
        <v>13.21</v>
      </c>
      <c r="R4242" s="1" t="b">
        <v>0</v>
      </c>
      <c r="S4242" s="1" t="s">
        <v>7077</v>
      </c>
      <c r="T4242" s="1" t="s">
        <v>7082</v>
      </c>
    </row>
    <row r="4243" spans="1:20" x14ac:dyDescent="0.3">
      <c r="A4243" s="1" t="s">
        <v>4313</v>
      </c>
      <c r="B4243" s="1" t="s">
        <v>50</v>
      </c>
      <c r="C4243" s="1" t="s">
        <v>108</v>
      </c>
      <c r="D4243" s="1">
        <v>42.537799999999997</v>
      </c>
      <c r="E4243" s="1">
        <v>-101.094549</v>
      </c>
      <c r="F4243" s="1" t="s">
        <v>35</v>
      </c>
      <c r="G4243" s="1">
        <v>396.92</v>
      </c>
      <c r="H4243" s="3" t="s">
        <v>7073</v>
      </c>
      <c r="I4243" s="1">
        <v>213</v>
      </c>
      <c r="J4243" s="1">
        <v>31</v>
      </c>
      <c r="K4243" s="1">
        <v>35.69</v>
      </c>
      <c r="L4243" s="2">
        <v>45139.925023148149</v>
      </c>
      <c r="M4243" s="1">
        <v>16.14</v>
      </c>
      <c r="N4243" s="1">
        <v>1041.2</v>
      </c>
      <c r="O4243" s="1">
        <v>3.9</v>
      </c>
      <c r="P4243" s="1">
        <v>19.5</v>
      </c>
      <c r="Q4243" s="1">
        <v>9.5</v>
      </c>
      <c r="R4243" s="1" t="b">
        <v>1</v>
      </c>
      <c r="S4243" s="1" t="s">
        <v>7078</v>
      </c>
      <c r="T4243" s="1" t="s">
        <v>7083</v>
      </c>
    </row>
    <row r="4244" spans="1:20" x14ac:dyDescent="0.3">
      <c r="A4244" s="1" t="s">
        <v>4314</v>
      </c>
      <c r="B4244" s="1" t="s">
        <v>33</v>
      </c>
      <c r="C4244" s="1" t="s">
        <v>67</v>
      </c>
      <c r="D4244" s="1">
        <v>43.830907000000003</v>
      </c>
      <c r="E4244" s="1">
        <v>-19.350650000000002</v>
      </c>
      <c r="F4244" s="1" t="s">
        <v>35</v>
      </c>
      <c r="G4244" s="1">
        <v>158.72</v>
      </c>
      <c r="H4244" s="3" t="s">
        <v>7073</v>
      </c>
      <c r="I4244" s="1">
        <v>208</v>
      </c>
      <c r="J4244" s="1">
        <v>5</v>
      </c>
      <c r="K4244" s="1">
        <v>14.87</v>
      </c>
      <c r="L4244" s="2">
        <v>45110.554884259262</v>
      </c>
      <c r="M4244" s="1">
        <v>30.37</v>
      </c>
      <c r="N4244" s="1">
        <v>991.97</v>
      </c>
      <c r="O4244" s="1">
        <v>0.2</v>
      </c>
      <c r="P4244" s="1">
        <v>4.2</v>
      </c>
      <c r="Q4244" s="1">
        <v>1.05</v>
      </c>
      <c r="R4244" s="1" t="b">
        <v>1</v>
      </c>
      <c r="S4244" s="1" t="s">
        <v>7078</v>
      </c>
      <c r="T4244" s="1" t="s">
        <v>7084</v>
      </c>
    </row>
    <row r="4245" spans="1:20" x14ac:dyDescent="0.3">
      <c r="A4245" s="1" t="s">
        <v>4315</v>
      </c>
      <c r="B4245" s="1" t="s">
        <v>30</v>
      </c>
      <c r="C4245" s="1" t="s">
        <v>74</v>
      </c>
      <c r="D4245" s="1">
        <v>47.799109999999999</v>
      </c>
      <c r="E4245" s="1">
        <v>-96.145930000000007</v>
      </c>
      <c r="F4245" s="1" t="s">
        <v>35</v>
      </c>
      <c r="G4245" s="1">
        <v>233.5</v>
      </c>
      <c r="H4245" s="3" t="s">
        <v>7073</v>
      </c>
      <c r="I4245" s="1">
        <v>493</v>
      </c>
      <c r="J4245" s="1">
        <v>5</v>
      </c>
      <c r="K4245" s="1">
        <v>65.760000000000005</v>
      </c>
      <c r="L4245" s="2">
        <v>45682.767384259256</v>
      </c>
      <c r="M4245" s="1">
        <v>18.440000000000001</v>
      </c>
      <c r="N4245" s="1">
        <v>1009.81</v>
      </c>
      <c r="O4245" s="1">
        <v>1.1000000000000001</v>
      </c>
      <c r="P4245" s="1">
        <v>8.8000000000000007</v>
      </c>
      <c r="Q4245" s="1">
        <v>19.18</v>
      </c>
      <c r="R4245" s="1" t="b">
        <v>1</v>
      </c>
      <c r="S4245" s="1" t="s">
        <v>7077</v>
      </c>
      <c r="T4245" s="1" t="s">
        <v>7085</v>
      </c>
    </row>
    <row r="4246" spans="1:20" x14ac:dyDescent="0.3">
      <c r="A4246" s="1" t="s">
        <v>4316</v>
      </c>
      <c r="B4246" s="1" t="s">
        <v>41</v>
      </c>
      <c r="C4246" s="1" t="s">
        <v>42</v>
      </c>
      <c r="D4246" s="1">
        <v>-29.347308000000002</v>
      </c>
      <c r="E4246" s="1">
        <v>-100.721312</v>
      </c>
      <c r="F4246" s="1" t="s">
        <v>23</v>
      </c>
      <c r="G4246" s="1">
        <v>105.51</v>
      </c>
      <c r="H4246" s="3" t="s">
        <v>7073</v>
      </c>
      <c r="I4246" s="1">
        <v>103</v>
      </c>
      <c r="J4246" s="1">
        <v>4</v>
      </c>
      <c r="K4246" s="1">
        <v>25.23</v>
      </c>
      <c r="L4246" s="2">
        <v>45259.822245370371</v>
      </c>
      <c r="M4246" s="1">
        <v>16.79</v>
      </c>
      <c r="N4246" s="1">
        <v>993.1</v>
      </c>
      <c r="O4246" s="1">
        <v>3.2</v>
      </c>
      <c r="P4246" s="1">
        <v>2.8</v>
      </c>
      <c r="Q4246" s="1">
        <v>3.36</v>
      </c>
      <c r="R4246" s="1" t="b">
        <v>0</v>
      </c>
      <c r="S4246" s="1" t="s">
        <v>7079</v>
      </c>
      <c r="T4246" s="1" t="s">
        <v>7085</v>
      </c>
    </row>
    <row r="4247" spans="1:20" x14ac:dyDescent="0.3">
      <c r="A4247" s="1" t="s">
        <v>4317</v>
      </c>
      <c r="B4247" s="1" t="s">
        <v>21</v>
      </c>
      <c r="C4247" s="1" t="s">
        <v>61</v>
      </c>
      <c r="D4247" s="1">
        <v>-2.2201110000000002</v>
      </c>
      <c r="E4247" s="1">
        <v>44.196834000000003</v>
      </c>
      <c r="F4247" s="1" t="s">
        <v>48</v>
      </c>
      <c r="G4247" s="1">
        <v>13.28</v>
      </c>
      <c r="H4247" s="3" t="s">
        <v>7073</v>
      </c>
      <c r="I4247" s="1">
        <v>474</v>
      </c>
      <c r="J4247" s="1">
        <v>5</v>
      </c>
      <c r="K4247" s="1">
        <v>60.48</v>
      </c>
      <c r="L4247" s="2">
        <v>45604.957662037035</v>
      </c>
      <c r="M4247" s="1">
        <v>37.42</v>
      </c>
      <c r="N4247" s="1">
        <v>1034.1300000000001</v>
      </c>
      <c r="O4247" s="1">
        <v>7.3</v>
      </c>
      <c r="P4247" s="1">
        <v>5.6</v>
      </c>
      <c r="Q4247" s="1">
        <v>13.37</v>
      </c>
      <c r="R4247" s="1" t="b">
        <v>1</v>
      </c>
      <c r="S4247" s="1" t="s">
        <v>7078</v>
      </c>
      <c r="T4247" s="1" t="s">
        <v>7085</v>
      </c>
    </row>
    <row r="4248" spans="1:20" x14ac:dyDescent="0.3">
      <c r="A4248" s="1" t="s">
        <v>4318</v>
      </c>
      <c r="B4248" s="1" t="s">
        <v>21</v>
      </c>
      <c r="C4248" s="1" t="s">
        <v>142</v>
      </c>
      <c r="D4248" s="1">
        <v>-72.445927999999995</v>
      </c>
      <c r="E4248" s="1">
        <v>13.842796</v>
      </c>
      <c r="F4248" s="1" t="s">
        <v>19</v>
      </c>
      <c r="G4248" s="1">
        <v>352.86</v>
      </c>
      <c r="H4248" s="3" t="s">
        <v>7073</v>
      </c>
      <c r="I4248" s="1">
        <v>448</v>
      </c>
      <c r="J4248" s="1">
        <v>40</v>
      </c>
      <c r="K4248" s="1">
        <v>83.56</v>
      </c>
      <c r="L4248" s="2">
        <v>45382.024328703701</v>
      </c>
      <c r="M4248" s="1">
        <v>10.41</v>
      </c>
      <c r="N4248" s="1">
        <v>1013.21</v>
      </c>
      <c r="O4248" s="1">
        <v>1.1000000000000001</v>
      </c>
      <c r="P4248" s="1">
        <v>8.1999999999999993</v>
      </c>
      <c r="Q4248" s="1">
        <v>18.260000000000002</v>
      </c>
      <c r="R4248" s="1" t="b">
        <v>0</v>
      </c>
      <c r="S4248" s="1" t="s">
        <v>7079</v>
      </c>
      <c r="T4248" s="1" t="s">
        <v>7083</v>
      </c>
    </row>
    <row r="4249" spans="1:20" x14ac:dyDescent="0.3">
      <c r="A4249" s="1" t="s">
        <v>4319</v>
      </c>
      <c r="B4249" s="1" t="s">
        <v>78</v>
      </c>
      <c r="C4249" s="1" t="s">
        <v>84</v>
      </c>
      <c r="D4249" s="1">
        <v>-4.1727569999999998</v>
      </c>
      <c r="E4249" s="1">
        <v>110.322339</v>
      </c>
      <c r="F4249" s="1" t="s">
        <v>48</v>
      </c>
      <c r="G4249" s="1">
        <v>81.180000000000007</v>
      </c>
      <c r="H4249" s="3" t="s">
        <v>7073</v>
      </c>
      <c r="I4249" s="1">
        <v>135</v>
      </c>
      <c r="J4249" s="1">
        <v>41</v>
      </c>
      <c r="K4249" s="1">
        <v>33.89</v>
      </c>
      <c r="L4249" s="2">
        <v>45541.354189814818</v>
      </c>
      <c r="M4249" s="1">
        <v>5.26</v>
      </c>
      <c r="N4249" s="1">
        <v>1004.58</v>
      </c>
      <c r="O4249" s="1">
        <v>6.2</v>
      </c>
      <c r="P4249" s="1">
        <v>11.3</v>
      </c>
      <c r="Q4249" s="1">
        <v>13.96</v>
      </c>
      <c r="R4249" s="1" t="b">
        <v>0</v>
      </c>
      <c r="S4249" s="1" t="s">
        <v>7080</v>
      </c>
      <c r="T4249" s="1" t="s">
        <v>7083</v>
      </c>
    </row>
    <row r="4250" spans="1:20" x14ac:dyDescent="0.3">
      <c r="A4250" s="1" t="s">
        <v>4320</v>
      </c>
      <c r="B4250" s="1" t="s">
        <v>30</v>
      </c>
      <c r="C4250" s="1" t="s">
        <v>129</v>
      </c>
      <c r="D4250" s="1">
        <v>77.701976000000002</v>
      </c>
      <c r="E4250" s="1">
        <v>-92.219605000000001</v>
      </c>
      <c r="F4250" s="1" t="s">
        <v>28</v>
      </c>
      <c r="G4250" s="1">
        <v>352.84</v>
      </c>
      <c r="H4250" s="3" t="s">
        <v>7073</v>
      </c>
      <c r="I4250" s="1">
        <v>460</v>
      </c>
      <c r="J4250" s="1">
        <v>29</v>
      </c>
      <c r="K4250" s="1">
        <v>43.97</v>
      </c>
      <c r="L4250" s="2">
        <v>45519.565995370373</v>
      </c>
      <c r="M4250" s="1">
        <v>23.59</v>
      </c>
      <c r="N4250" s="1">
        <v>1005.28</v>
      </c>
      <c r="O4250" s="1">
        <v>1.3</v>
      </c>
      <c r="P4250" s="1">
        <v>5.4</v>
      </c>
      <c r="Q4250" s="1">
        <v>4.3600000000000003</v>
      </c>
      <c r="R4250" s="1" t="b">
        <v>0</v>
      </c>
      <c r="S4250" s="1" t="s">
        <v>7077</v>
      </c>
      <c r="T4250" s="1" t="s">
        <v>7083</v>
      </c>
    </row>
    <row r="4251" spans="1:20" x14ac:dyDescent="0.3">
      <c r="A4251" s="1" t="s">
        <v>4321</v>
      </c>
      <c r="B4251" s="1" t="s">
        <v>78</v>
      </c>
      <c r="C4251" s="1" t="s">
        <v>84</v>
      </c>
      <c r="D4251" s="1">
        <v>-29.648046999999998</v>
      </c>
      <c r="E4251" s="1">
        <v>140.79858200000001</v>
      </c>
      <c r="F4251" s="1" t="s">
        <v>48</v>
      </c>
      <c r="G4251" s="1">
        <v>324.76</v>
      </c>
      <c r="H4251" s="3" t="s">
        <v>7073</v>
      </c>
      <c r="I4251" s="1">
        <v>470</v>
      </c>
      <c r="J4251" s="1">
        <v>18</v>
      </c>
      <c r="K4251" s="1">
        <v>19.57</v>
      </c>
      <c r="L4251" s="2">
        <v>45741.111828703702</v>
      </c>
      <c r="M4251" s="1">
        <v>38.79</v>
      </c>
      <c r="N4251" s="1">
        <v>1039.6500000000001</v>
      </c>
      <c r="O4251" s="1">
        <v>2.2999999999999998</v>
      </c>
      <c r="P4251" s="1">
        <v>5.3</v>
      </c>
      <c r="Q4251" s="1">
        <v>6.32</v>
      </c>
      <c r="R4251" s="1" t="b">
        <v>0</v>
      </c>
      <c r="S4251" s="1" t="s">
        <v>7078</v>
      </c>
      <c r="T4251" s="1" t="s">
        <v>7082</v>
      </c>
    </row>
    <row r="4252" spans="1:20" x14ac:dyDescent="0.3">
      <c r="A4252" s="1" t="s">
        <v>4322</v>
      </c>
      <c r="B4252" s="1" t="s">
        <v>25</v>
      </c>
      <c r="C4252" s="1" t="s">
        <v>65</v>
      </c>
      <c r="D4252" s="1">
        <v>73.174554000000001</v>
      </c>
      <c r="E4252" s="1">
        <v>89.293668999999994</v>
      </c>
      <c r="F4252" s="1" t="s">
        <v>35</v>
      </c>
      <c r="G4252" s="1">
        <v>252.35</v>
      </c>
      <c r="H4252" s="3" t="s">
        <v>7073</v>
      </c>
      <c r="I4252" s="1">
        <v>238</v>
      </c>
      <c r="J4252" s="1">
        <v>16</v>
      </c>
      <c r="K4252" s="1">
        <v>87.58</v>
      </c>
      <c r="L4252" s="2">
        <v>45742.229189814818</v>
      </c>
      <c r="M4252" s="1">
        <v>15.42</v>
      </c>
      <c r="N4252" s="1">
        <v>1018.76</v>
      </c>
      <c r="O4252" s="1">
        <v>1.9</v>
      </c>
      <c r="P4252" s="1">
        <v>15.8</v>
      </c>
      <c r="Q4252" s="1">
        <v>0.6</v>
      </c>
      <c r="R4252" s="1" t="b">
        <v>0</v>
      </c>
      <c r="S4252" s="1" t="s">
        <v>7079</v>
      </c>
      <c r="T4252" s="1" t="s">
        <v>7082</v>
      </c>
    </row>
    <row r="4253" spans="1:20" x14ac:dyDescent="0.3">
      <c r="A4253" s="1" t="s">
        <v>4323</v>
      </c>
      <c r="B4253" s="1" t="s">
        <v>33</v>
      </c>
      <c r="C4253" s="1" t="s">
        <v>34</v>
      </c>
      <c r="D4253" s="1">
        <v>35.158211000000001</v>
      </c>
      <c r="E4253" s="1">
        <v>72.618222000000003</v>
      </c>
      <c r="F4253" s="1" t="s">
        <v>35</v>
      </c>
      <c r="G4253" s="1">
        <v>368.95</v>
      </c>
      <c r="H4253" s="3" t="s">
        <v>7073</v>
      </c>
      <c r="I4253" s="1">
        <v>269</v>
      </c>
      <c r="J4253" s="1">
        <v>28</v>
      </c>
      <c r="K4253" s="1">
        <v>70.28</v>
      </c>
      <c r="L4253" s="2">
        <v>45183.76599537037</v>
      </c>
      <c r="M4253" s="1">
        <v>2.95</v>
      </c>
      <c r="N4253" s="1">
        <v>1030.25</v>
      </c>
      <c r="O4253" s="1">
        <v>0.7</v>
      </c>
      <c r="P4253" s="1">
        <v>19.3</v>
      </c>
      <c r="Q4253" s="1">
        <v>12.26</v>
      </c>
      <c r="R4253" s="1" t="b">
        <v>1</v>
      </c>
      <c r="S4253" s="1" t="s">
        <v>7077</v>
      </c>
      <c r="T4253" s="1" t="s">
        <v>7083</v>
      </c>
    </row>
    <row r="4254" spans="1:20" x14ac:dyDescent="0.3">
      <c r="A4254" s="1" t="s">
        <v>4324</v>
      </c>
      <c r="B4254" s="1" t="s">
        <v>30</v>
      </c>
      <c r="C4254" s="1" t="s">
        <v>129</v>
      </c>
      <c r="D4254" s="1">
        <v>-40.017721000000002</v>
      </c>
      <c r="E4254" s="1">
        <v>-23.243279000000001</v>
      </c>
      <c r="F4254" s="1" t="s">
        <v>43</v>
      </c>
      <c r="G4254" s="1">
        <v>184.21</v>
      </c>
      <c r="H4254" s="3" t="s">
        <v>7073</v>
      </c>
      <c r="I4254" s="1">
        <v>498</v>
      </c>
      <c r="J4254" s="1">
        <v>40</v>
      </c>
      <c r="K4254" s="1">
        <v>53.09</v>
      </c>
      <c r="L4254" s="2">
        <v>45700.906273148146</v>
      </c>
      <c r="M4254" s="1">
        <v>13.9</v>
      </c>
      <c r="N4254" s="1">
        <v>1042.79</v>
      </c>
      <c r="O4254" s="1">
        <v>7.4</v>
      </c>
      <c r="P4254" s="1">
        <v>7.1</v>
      </c>
      <c r="Q4254" s="1">
        <v>12.26</v>
      </c>
      <c r="R4254" s="1" t="b">
        <v>1</v>
      </c>
      <c r="S4254" s="1" t="s">
        <v>7078</v>
      </c>
      <c r="T4254" s="1" t="s">
        <v>7083</v>
      </c>
    </row>
    <row r="4255" spans="1:20" x14ac:dyDescent="0.3">
      <c r="A4255" s="1" t="s">
        <v>4325</v>
      </c>
      <c r="B4255" s="1" t="s">
        <v>25</v>
      </c>
      <c r="C4255" s="1" t="s">
        <v>26</v>
      </c>
      <c r="D4255" s="1">
        <v>-37.003720999999999</v>
      </c>
      <c r="E4255" s="1">
        <v>-113.23807100000001</v>
      </c>
      <c r="F4255" s="1" t="s">
        <v>28</v>
      </c>
      <c r="G4255" s="1">
        <v>111.52</v>
      </c>
      <c r="H4255" s="3" t="s">
        <v>7073</v>
      </c>
      <c r="I4255" s="1">
        <v>463</v>
      </c>
      <c r="J4255" s="1">
        <v>8</v>
      </c>
      <c r="K4255" s="1">
        <v>82.33</v>
      </c>
      <c r="L4255" s="2">
        <v>45108.091689814813</v>
      </c>
      <c r="M4255" s="1">
        <v>20.48</v>
      </c>
      <c r="N4255" s="1">
        <v>1043.1199999999999</v>
      </c>
      <c r="O4255" s="1">
        <v>5.0999999999999996</v>
      </c>
      <c r="P4255" s="1">
        <v>14.1</v>
      </c>
      <c r="Q4255" s="1">
        <v>14.51</v>
      </c>
      <c r="R4255" s="1" t="b">
        <v>0</v>
      </c>
      <c r="S4255" s="1" t="s">
        <v>7079</v>
      </c>
      <c r="T4255" s="1" t="s">
        <v>7084</v>
      </c>
    </row>
    <row r="4256" spans="1:20" x14ac:dyDescent="0.3">
      <c r="A4256" s="1" t="s">
        <v>4326</v>
      </c>
      <c r="B4256" s="1" t="s">
        <v>114</v>
      </c>
      <c r="C4256" s="1" t="s">
        <v>115</v>
      </c>
      <c r="D4256" s="1">
        <v>-14.431098</v>
      </c>
      <c r="E4256" s="1">
        <v>107.123217</v>
      </c>
      <c r="F4256" s="1" t="s">
        <v>28</v>
      </c>
      <c r="G4256" s="1">
        <v>13.75</v>
      </c>
      <c r="H4256" s="3" t="s">
        <v>7073</v>
      </c>
      <c r="I4256" s="1">
        <v>394</v>
      </c>
      <c r="J4256" s="1">
        <v>10</v>
      </c>
      <c r="K4256" s="1">
        <v>68.349999999999994</v>
      </c>
      <c r="L4256" s="2">
        <v>45288.35974537037</v>
      </c>
      <c r="M4256" s="1">
        <v>6.9</v>
      </c>
      <c r="N4256" s="1">
        <v>1003</v>
      </c>
      <c r="O4256" s="1">
        <v>9.1</v>
      </c>
      <c r="P4256" s="1">
        <v>5.9</v>
      </c>
      <c r="Q4256" s="1">
        <v>0.22</v>
      </c>
      <c r="R4256" s="1" t="b">
        <v>0</v>
      </c>
      <c r="S4256" s="1" t="s">
        <v>7080</v>
      </c>
      <c r="T4256" s="1" t="s">
        <v>7084</v>
      </c>
    </row>
    <row r="4257" spans="1:20" x14ac:dyDescent="0.3">
      <c r="A4257" s="1" t="s">
        <v>4327</v>
      </c>
      <c r="B4257" s="1" t="s">
        <v>25</v>
      </c>
      <c r="C4257" s="1" t="s">
        <v>26</v>
      </c>
      <c r="D4257" s="1">
        <v>18.255293000000002</v>
      </c>
      <c r="E4257" s="1">
        <v>34.830934999999997</v>
      </c>
      <c r="F4257" s="1" t="s">
        <v>19</v>
      </c>
      <c r="G4257" s="1">
        <v>23.82</v>
      </c>
      <c r="H4257" s="3" t="s">
        <v>7073</v>
      </c>
      <c r="I4257" s="1">
        <v>490</v>
      </c>
      <c r="J4257" s="1">
        <v>3</v>
      </c>
      <c r="K4257" s="1">
        <v>80.739999999999995</v>
      </c>
      <c r="L4257" s="2">
        <v>45129.539606481485</v>
      </c>
      <c r="M4257" s="1">
        <v>26.5</v>
      </c>
      <c r="N4257" s="1">
        <v>1046.67</v>
      </c>
      <c r="O4257" s="1">
        <v>1.1000000000000001</v>
      </c>
      <c r="P4257" s="1">
        <v>18.600000000000001</v>
      </c>
      <c r="Q4257" s="1">
        <v>16.36</v>
      </c>
      <c r="R4257" s="1" t="b">
        <v>1</v>
      </c>
      <c r="S4257" s="1" t="s">
        <v>7077</v>
      </c>
      <c r="T4257" s="1" t="s">
        <v>7085</v>
      </c>
    </row>
    <row r="4258" spans="1:20" x14ac:dyDescent="0.3">
      <c r="A4258" s="1" t="s">
        <v>4328</v>
      </c>
      <c r="B4258" s="1" t="s">
        <v>17</v>
      </c>
      <c r="C4258" s="1" t="s">
        <v>195</v>
      </c>
      <c r="D4258" s="1">
        <v>67.162852000000001</v>
      </c>
      <c r="E4258" s="1">
        <v>-54.318745999999997</v>
      </c>
      <c r="F4258" s="1" t="s">
        <v>43</v>
      </c>
      <c r="G4258" s="1">
        <v>220.15</v>
      </c>
      <c r="H4258" s="3" t="s">
        <v>7073</v>
      </c>
      <c r="I4258" s="1">
        <v>194</v>
      </c>
      <c r="J4258" s="1">
        <v>3</v>
      </c>
      <c r="K4258" s="1">
        <v>55.67</v>
      </c>
      <c r="L4258" s="2">
        <v>45144.970856481479</v>
      </c>
      <c r="M4258" s="1">
        <v>39.909999999999997</v>
      </c>
      <c r="N4258" s="1">
        <v>981.74</v>
      </c>
      <c r="O4258" s="1">
        <v>1.6</v>
      </c>
      <c r="P4258" s="1">
        <v>13.8</v>
      </c>
      <c r="Q4258" s="1">
        <v>14.77</v>
      </c>
      <c r="R4258" s="1" t="b">
        <v>0</v>
      </c>
      <c r="S4258" s="1" t="s">
        <v>7080</v>
      </c>
      <c r="T4258" s="1" t="s">
        <v>7085</v>
      </c>
    </row>
    <row r="4259" spans="1:20" x14ac:dyDescent="0.3">
      <c r="A4259" s="1" t="s">
        <v>4329</v>
      </c>
      <c r="B4259" s="1" t="s">
        <v>38</v>
      </c>
      <c r="C4259" s="1" t="s">
        <v>92</v>
      </c>
      <c r="D4259" s="1">
        <v>81.617958000000002</v>
      </c>
      <c r="E4259" s="1">
        <v>-50.633808000000002</v>
      </c>
      <c r="F4259" s="1" t="s">
        <v>23</v>
      </c>
      <c r="G4259" s="1">
        <v>110.38</v>
      </c>
      <c r="H4259" s="3" t="s">
        <v>7073</v>
      </c>
      <c r="I4259" s="1">
        <v>488</v>
      </c>
      <c r="J4259" s="1">
        <v>2</v>
      </c>
      <c r="K4259" s="1">
        <v>81.16</v>
      </c>
      <c r="L4259" s="2">
        <v>45731.51321759259</v>
      </c>
      <c r="M4259" s="1">
        <v>18.34</v>
      </c>
      <c r="N4259" s="1">
        <v>1006.38</v>
      </c>
      <c r="O4259" s="1">
        <v>3.4</v>
      </c>
      <c r="P4259" s="1">
        <v>16.3</v>
      </c>
      <c r="Q4259" s="1">
        <v>2.82</v>
      </c>
      <c r="R4259" s="1" t="b">
        <v>1</v>
      </c>
      <c r="S4259" s="1" t="s">
        <v>7080</v>
      </c>
      <c r="T4259" s="1" t="s">
        <v>7085</v>
      </c>
    </row>
    <row r="4260" spans="1:20" x14ac:dyDescent="0.3">
      <c r="A4260" s="1" t="s">
        <v>4330</v>
      </c>
      <c r="B4260" s="1" t="s">
        <v>21</v>
      </c>
      <c r="C4260" s="1" t="s">
        <v>86</v>
      </c>
      <c r="D4260" s="1">
        <v>38.377879999999998</v>
      </c>
      <c r="E4260" s="1">
        <v>-88.246792999999997</v>
      </c>
      <c r="F4260" s="1" t="s">
        <v>28</v>
      </c>
      <c r="G4260" s="1">
        <v>108.25</v>
      </c>
      <c r="H4260" s="3" t="s">
        <v>7073</v>
      </c>
      <c r="I4260" s="1">
        <v>231</v>
      </c>
      <c r="J4260" s="1">
        <v>16</v>
      </c>
      <c r="K4260" s="1">
        <v>26.88</v>
      </c>
      <c r="L4260" s="2">
        <v>45225.87641203704</v>
      </c>
      <c r="M4260" s="1">
        <v>14.51</v>
      </c>
      <c r="N4260" s="1">
        <v>1042.71</v>
      </c>
      <c r="O4260" s="1">
        <v>8.4</v>
      </c>
      <c r="P4260" s="1">
        <v>1.9</v>
      </c>
      <c r="Q4260" s="1">
        <v>6.95</v>
      </c>
      <c r="R4260" s="1" t="b">
        <v>1</v>
      </c>
      <c r="S4260" s="1" t="s">
        <v>7079</v>
      </c>
      <c r="T4260" s="1" t="s">
        <v>7082</v>
      </c>
    </row>
    <row r="4261" spans="1:20" x14ac:dyDescent="0.3">
      <c r="A4261" s="1" t="s">
        <v>4331</v>
      </c>
      <c r="B4261" s="1" t="s">
        <v>50</v>
      </c>
      <c r="C4261" s="1" t="s">
        <v>108</v>
      </c>
      <c r="D4261" s="1">
        <v>-26.818769</v>
      </c>
      <c r="E4261" s="1">
        <v>-49.938637999999997</v>
      </c>
      <c r="F4261" s="1" t="s">
        <v>35</v>
      </c>
      <c r="G4261" s="1">
        <v>120</v>
      </c>
      <c r="H4261" s="3" t="s">
        <v>7073</v>
      </c>
      <c r="I4261" s="1">
        <v>448</v>
      </c>
      <c r="J4261" s="1">
        <v>12</v>
      </c>
      <c r="K4261" s="1">
        <v>21.36</v>
      </c>
      <c r="L4261" s="2">
        <v>45553.393078703702</v>
      </c>
      <c r="M4261" s="1">
        <v>16.329999999999998</v>
      </c>
      <c r="N4261" s="1">
        <v>999.22</v>
      </c>
      <c r="O4261" s="1">
        <v>3.4</v>
      </c>
      <c r="P4261" s="1">
        <v>12.4</v>
      </c>
      <c r="Q4261" s="1">
        <v>12.77</v>
      </c>
      <c r="R4261" s="1" t="b">
        <v>0</v>
      </c>
      <c r="S4261" s="1" t="s">
        <v>7077</v>
      </c>
      <c r="T4261" s="1" t="s">
        <v>7082</v>
      </c>
    </row>
    <row r="4262" spans="1:20" x14ac:dyDescent="0.3">
      <c r="A4262" s="1" t="s">
        <v>4332</v>
      </c>
      <c r="B4262" s="1" t="s">
        <v>30</v>
      </c>
      <c r="C4262" s="1" t="s">
        <v>187</v>
      </c>
      <c r="D4262" s="1">
        <v>-65.780762999999993</v>
      </c>
      <c r="E4262" s="1">
        <v>-20.346071999999999</v>
      </c>
      <c r="F4262" s="1" t="s">
        <v>35</v>
      </c>
      <c r="G4262" s="1">
        <v>42.43</v>
      </c>
      <c r="H4262" s="3" t="s">
        <v>7073</v>
      </c>
      <c r="I4262" s="1">
        <v>96</v>
      </c>
      <c r="J4262" s="1">
        <v>16</v>
      </c>
      <c r="K4262" s="1">
        <v>47.64</v>
      </c>
      <c r="L4262" s="2">
        <v>45517.435439814813</v>
      </c>
      <c r="M4262" s="1">
        <v>5.05</v>
      </c>
      <c r="N4262" s="1">
        <v>999.12</v>
      </c>
      <c r="O4262" s="1">
        <v>4.5</v>
      </c>
      <c r="P4262" s="1">
        <v>11</v>
      </c>
      <c r="Q4262" s="1">
        <v>9.92</v>
      </c>
      <c r="R4262" s="1" t="b">
        <v>1</v>
      </c>
      <c r="S4262" s="1" t="s">
        <v>7080</v>
      </c>
      <c r="T4262" s="1" t="s">
        <v>7082</v>
      </c>
    </row>
    <row r="4263" spans="1:20" x14ac:dyDescent="0.3">
      <c r="A4263" s="1" t="s">
        <v>4333</v>
      </c>
      <c r="B4263" s="1" t="s">
        <v>17</v>
      </c>
      <c r="C4263" s="1" t="s">
        <v>18</v>
      </c>
      <c r="D4263" s="1">
        <v>87.793273999999997</v>
      </c>
      <c r="E4263" s="1">
        <v>-139.64207200000001</v>
      </c>
      <c r="F4263" s="1" t="s">
        <v>43</v>
      </c>
      <c r="G4263" s="1">
        <v>358.06</v>
      </c>
      <c r="H4263" s="3" t="s">
        <v>7073</v>
      </c>
      <c r="I4263" s="1">
        <v>396</v>
      </c>
      <c r="J4263" s="1">
        <v>31</v>
      </c>
      <c r="K4263" s="1">
        <v>24.15</v>
      </c>
      <c r="L4263" s="2">
        <v>45279.704189814816</v>
      </c>
      <c r="M4263" s="1">
        <v>35.39</v>
      </c>
      <c r="N4263" s="1">
        <v>1001.18</v>
      </c>
      <c r="O4263" s="1">
        <v>3.3</v>
      </c>
      <c r="P4263" s="1">
        <v>6.6</v>
      </c>
      <c r="Q4263" s="1">
        <v>2.2999999999999998</v>
      </c>
      <c r="R4263" s="1" t="b">
        <v>1</v>
      </c>
      <c r="S4263" s="1" t="s">
        <v>7079</v>
      </c>
      <c r="T4263" s="1" t="s">
        <v>7083</v>
      </c>
    </row>
    <row r="4264" spans="1:20" x14ac:dyDescent="0.3">
      <c r="A4264" s="1" t="s">
        <v>4334</v>
      </c>
      <c r="B4264" s="1" t="s">
        <v>114</v>
      </c>
      <c r="C4264" s="1" t="s">
        <v>180</v>
      </c>
      <c r="D4264" s="1">
        <v>10.237109999999999</v>
      </c>
      <c r="E4264" s="1">
        <v>-137.69939600000001</v>
      </c>
      <c r="F4264" s="1" t="s">
        <v>23</v>
      </c>
      <c r="G4264" s="1">
        <v>138.66</v>
      </c>
      <c r="H4264" s="3" t="s">
        <v>7073</v>
      </c>
      <c r="I4264" s="1">
        <v>11</v>
      </c>
      <c r="J4264" s="1">
        <v>5</v>
      </c>
      <c r="K4264" s="1">
        <v>37.06</v>
      </c>
      <c r="L4264" s="2">
        <v>45743.073634259257</v>
      </c>
      <c r="M4264" s="1">
        <v>16.89</v>
      </c>
      <c r="N4264" s="1">
        <v>1022.86</v>
      </c>
      <c r="O4264" s="1">
        <v>0.9</v>
      </c>
      <c r="P4264" s="1">
        <v>6</v>
      </c>
      <c r="Q4264" s="1">
        <v>1.75</v>
      </c>
      <c r="R4264" s="1" t="b">
        <v>1</v>
      </c>
      <c r="S4264" s="1" t="s">
        <v>7077</v>
      </c>
      <c r="T4264" s="1" t="s">
        <v>7084</v>
      </c>
    </row>
    <row r="4265" spans="1:20" x14ac:dyDescent="0.3">
      <c r="A4265" s="1" t="s">
        <v>4335</v>
      </c>
      <c r="B4265" s="1" t="s">
        <v>25</v>
      </c>
      <c r="C4265" s="1" t="s">
        <v>53</v>
      </c>
      <c r="D4265" s="1">
        <v>49.658866000000003</v>
      </c>
      <c r="E4265" s="1">
        <v>-87.579791999999998</v>
      </c>
      <c r="F4265" s="1" t="s">
        <v>43</v>
      </c>
      <c r="G4265" s="1">
        <v>178.81</v>
      </c>
      <c r="H4265" s="3" t="s">
        <v>7073</v>
      </c>
      <c r="I4265" s="1">
        <v>137</v>
      </c>
      <c r="J4265" s="1">
        <v>4</v>
      </c>
      <c r="K4265" s="1">
        <v>48.74</v>
      </c>
      <c r="L4265" s="2">
        <v>45200.795162037037</v>
      </c>
      <c r="M4265" s="1">
        <v>15.8</v>
      </c>
      <c r="N4265" s="1">
        <v>1010.68</v>
      </c>
      <c r="O4265" s="1">
        <v>10.3</v>
      </c>
      <c r="P4265" s="1">
        <v>12</v>
      </c>
      <c r="Q4265" s="1">
        <v>15.63</v>
      </c>
      <c r="R4265" s="1" t="b">
        <v>0</v>
      </c>
      <c r="S4265" s="1" t="s">
        <v>7080</v>
      </c>
      <c r="T4265" s="1" t="s">
        <v>7085</v>
      </c>
    </row>
    <row r="4266" spans="1:20" x14ac:dyDescent="0.3">
      <c r="A4266" s="1" t="s">
        <v>4336</v>
      </c>
      <c r="B4266" s="1" t="s">
        <v>30</v>
      </c>
      <c r="C4266" s="1" t="s">
        <v>74</v>
      </c>
      <c r="D4266" s="1">
        <v>57.340532000000003</v>
      </c>
      <c r="E4266" s="1">
        <v>119.934664</v>
      </c>
      <c r="F4266" s="1" t="s">
        <v>35</v>
      </c>
      <c r="G4266" s="1">
        <v>254.08</v>
      </c>
      <c r="H4266" s="3" t="s">
        <v>7073</v>
      </c>
      <c r="I4266" s="1">
        <v>345</v>
      </c>
      <c r="J4266" s="1">
        <v>5</v>
      </c>
      <c r="K4266" s="1">
        <v>72.150000000000006</v>
      </c>
      <c r="L4266" s="2">
        <v>45644.933356481481</v>
      </c>
      <c r="M4266" s="1">
        <v>26.56</v>
      </c>
      <c r="N4266" s="1">
        <v>1030.8699999999999</v>
      </c>
      <c r="O4266" s="1">
        <v>6</v>
      </c>
      <c r="P4266" s="1">
        <v>14.4</v>
      </c>
      <c r="Q4266" s="1">
        <v>3.12</v>
      </c>
      <c r="R4266" s="1" t="b">
        <v>1</v>
      </c>
      <c r="S4266" s="1" t="s">
        <v>7080</v>
      </c>
      <c r="T4266" s="1" t="s">
        <v>7085</v>
      </c>
    </row>
    <row r="4267" spans="1:20" x14ac:dyDescent="0.3">
      <c r="A4267" s="1" t="s">
        <v>4337</v>
      </c>
      <c r="B4267" s="1" t="s">
        <v>33</v>
      </c>
      <c r="C4267" s="1" t="s">
        <v>124</v>
      </c>
      <c r="D4267" s="1">
        <v>15.108911000000001</v>
      </c>
      <c r="E4267" s="1">
        <v>-35.279797000000002</v>
      </c>
      <c r="F4267" s="1" t="s">
        <v>35</v>
      </c>
      <c r="G4267" s="1">
        <v>73.239999999999995</v>
      </c>
      <c r="H4267" s="3" t="s">
        <v>7073</v>
      </c>
      <c r="I4267" s="1">
        <v>154</v>
      </c>
      <c r="J4267" s="1">
        <v>3</v>
      </c>
      <c r="K4267" s="1">
        <v>43.06</v>
      </c>
      <c r="L4267" s="2">
        <v>45573.812523148146</v>
      </c>
      <c r="M4267" s="1">
        <v>17.96</v>
      </c>
      <c r="N4267" s="1">
        <v>1042.6400000000001</v>
      </c>
      <c r="O4267" s="1">
        <v>8.6999999999999993</v>
      </c>
      <c r="P4267" s="1">
        <v>1.6</v>
      </c>
      <c r="Q4267" s="1">
        <v>3.44</v>
      </c>
      <c r="R4267" s="1" t="b">
        <v>1</v>
      </c>
      <c r="S4267" s="1" t="s">
        <v>7077</v>
      </c>
      <c r="T4267" s="1" t="s">
        <v>7085</v>
      </c>
    </row>
    <row r="4268" spans="1:20" x14ac:dyDescent="0.3">
      <c r="A4268" s="1" t="s">
        <v>4338</v>
      </c>
      <c r="B4268" s="1" t="s">
        <v>38</v>
      </c>
      <c r="C4268" s="1" t="s">
        <v>92</v>
      </c>
      <c r="D4268" s="1">
        <v>-21.649595000000001</v>
      </c>
      <c r="E4268" s="1">
        <v>-29.008672000000001</v>
      </c>
      <c r="F4268" s="1" t="s">
        <v>28</v>
      </c>
      <c r="G4268" s="1">
        <v>306.82</v>
      </c>
      <c r="H4268" s="3" t="s">
        <v>7073</v>
      </c>
      <c r="I4268" s="1">
        <v>322</v>
      </c>
      <c r="J4268" s="1">
        <v>43</v>
      </c>
      <c r="K4268" s="1">
        <v>70.73</v>
      </c>
      <c r="L4268" s="2">
        <v>45575.766689814816</v>
      </c>
      <c r="M4268" s="1">
        <v>26.11</v>
      </c>
      <c r="N4268" s="1">
        <v>1027.19</v>
      </c>
      <c r="O4268" s="1">
        <v>7.2</v>
      </c>
      <c r="P4268" s="1">
        <v>11.8</v>
      </c>
      <c r="Q4268" s="1">
        <v>16.62</v>
      </c>
      <c r="R4268" s="1" t="b">
        <v>1</v>
      </c>
      <c r="S4268" s="1" t="s">
        <v>7078</v>
      </c>
      <c r="T4268" s="1" t="s">
        <v>7083</v>
      </c>
    </row>
    <row r="4269" spans="1:20" x14ac:dyDescent="0.3">
      <c r="A4269" s="1" t="s">
        <v>4339</v>
      </c>
      <c r="B4269" s="1" t="s">
        <v>38</v>
      </c>
      <c r="C4269" s="1" t="s">
        <v>94</v>
      </c>
      <c r="D4269" s="1">
        <v>79.465333999999999</v>
      </c>
      <c r="E4269" s="1">
        <v>15.207248999999999</v>
      </c>
      <c r="F4269" s="1" t="s">
        <v>19</v>
      </c>
      <c r="G4269" s="1">
        <v>208.31</v>
      </c>
      <c r="H4269" s="3" t="s">
        <v>7073</v>
      </c>
      <c r="I4269" s="1">
        <v>386</v>
      </c>
      <c r="J4269" s="1">
        <v>35</v>
      </c>
      <c r="K4269" s="1">
        <v>78.489999999999995</v>
      </c>
      <c r="L4269" s="2">
        <v>45179.735439814816</v>
      </c>
      <c r="M4269" s="1">
        <v>2.93</v>
      </c>
      <c r="N4269" s="1">
        <v>994.31</v>
      </c>
      <c r="O4269" s="1">
        <v>5.7</v>
      </c>
      <c r="P4269" s="1">
        <v>4.2</v>
      </c>
      <c r="Q4269" s="1">
        <v>12.24</v>
      </c>
      <c r="R4269" s="1" t="b">
        <v>0</v>
      </c>
      <c r="S4269" s="1" t="s">
        <v>7078</v>
      </c>
      <c r="T4269" s="1" t="s">
        <v>7083</v>
      </c>
    </row>
    <row r="4270" spans="1:20" x14ac:dyDescent="0.3">
      <c r="A4270" s="1" t="s">
        <v>4340</v>
      </c>
      <c r="B4270" s="1" t="s">
        <v>33</v>
      </c>
      <c r="C4270" s="1" t="s">
        <v>112</v>
      </c>
      <c r="D4270" s="1">
        <v>23.888718999999998</v>
      </c>
      <c r="E4270" s="1">
        <v>-82.131755999999996</v>
      </c>
      <c r="F4270" s="1" t="s">
        <v>43</v>
      </c>
      <c r="G4270" s="1">
        <v>276.31</v>
      </c>
      <c r="H4270" s="3" t="s">
        <v>7073</v>
      </c>
      <c r="I4270" s="1">
        <v>140</v>
      </c>
      <c r="J4270" s="1">
        <v>28</v>
      </c>
      <c r="K4270" s="1">
        <v>66.989999999999995</v>
      </c>
      <c r="L4270" s="2">
        <v>45163.818078703705</v>
      </c>
      <c r="M4270" s="1">
        <v>32.64</v>
      </c>
      <c r="N4270" s="1">
        <v>1045.29</v>
      </c>
      <c r="O4270" s="1">
        <v>1</v>
      </c>
      <c r="P4270" s="1">
        <v>3.7</v>
      </c>
      <c r="Q4270" s="1">
        <v>12.09</v>
      </c>
      <c r="R4270" s="1" t="b">
        <v>0</v>
      </c>
      <c r="S4270" s="1" t="s">
        <v>7077</v>
      </c>
      <c r="T4270" s="1" t="s">
        <v>7083</v>
      </c>
    </row>
    <row r="4271" spans="1:20" x14ac:dyDescent="0.3">
      <c r="A4271" s="1" t="s">
        <v>4341</v>
      </c>
      <c r="B4271" s="1" t="s">
        <v>78</v>
      </c>
      <c r="C4271" s="1" t="s">
        <v>106</v>
      </c>
      <c r="D4271" s="1">
        <v>44.669911999999997</v>
      </c>
      <c r="E4271" s="1">
        <v>-63.138680000000001</v>
      </c>
      <c r="F4271" s="1" t="s">
        <v>23</v>
      </c>
      <c r="G4271" s="1">
        <v>46</v>
      </c>
      <c r="H4271" s="3" t="s">
        <v>7073</v>
      </c>
      <c r="I4271" s="1">
        <v>430</v>
      </c>
      <c r="J4271" s="1">
        <v>19</v>
      </c>
      <c r="K4271" s="1">
        <v>33.950000000000003</v>
      </c>
      <c r="L4271" s="2">
        <v>45372.621550925927</v>
      </c>
      <c r="M4271" s="1">
        <v>37.65</v>
      </c>
      <c r="N4271" s="1">
        <v>998.51</v>
      </c>
      <c r="O4271" s="1">
        <v>7.1</v>
      </c>
      <c r="P4271" s="1">
        <v>12.8</v>
      </c>
      <c r="Q4271" s="1">
        <v>9.59</v>
      </c>
      <c r="R4271" s="1" t="b">
        <v>0</v>
      </c>
      <c r="S4271" s="1" t="s">
        <v>7077</v>
      </c>
      <c r="T4271" s="1" t="s">
        <v>7082</v>
      </c>
    </row>
    <row r="4272" spans="1:20" x14ac:dyDescent="0.3">
      <c r="A4272" s="1" t="s">
        <v>4342</v>
      </c>
      <c r="B4272" s="1" t="s">
        <v>41</v>
      </c>
      <c r="C4272" s="1" t="s">
        <v>42</v>
      </c>
      <c r="D4272" s="1">
        <v>-86.397272000000001</v>
      </c>
      <c r="E4272" s="1">
        <v>-178.21215900000001</v>
      </c>
      <c r="F4272" s="1" t="s">
        <v>43</v>
      </c>
      <c r="G4272" s="1">
        <v>130.72</v>
      </c>
      <c r="H4272" s="3" t="s">
        <v>7073</v>
      </c>
      <c r="I4272" s="1">
        <v>170</v>
      </c>
      <c r="J4272" s="1">
        <v>13</v>
      </c>
      <c r="K4272" s="1">
        <v>53.55</v>
      </c>
      <c r="L4272" s="2">
        <v>45105.549328703702</v>
      </c>
      <c r="M4272" s="1">
        <v>26.13</v>
      </c>
      <c r="N4272" s="1">
        <v>990.49</v>
      </c>
      <c r="O4272" s="1">
        <v>1.7</v>
      </c>
      <c r="P4272" s="1">
        <v>6.9</v>
      </c>
      <c r="Q4272" s="1">
        <v>11.38</v>
      </c>
      <c r="R4272" s="1" t="b">
        <v>0</v>
      </c>
      <c r="S4272" s="1" t="s">
        <v>7077</v>
      </c>
      <c r="T4272" s="1" t="s">
        <v>7082</v>
      </c>
    </row>
    <row r="4273" spans="1:20" x14ac:dyDescent="0.3">
      <c r="A4273" s="1" t="s">
        <v>4343</v>
      </c>
      <c r="B4273" s="1" t="s">
        <v>30</v>
      </c>
      <c r="C4273" s="1" t="s">
        <v>74</v>
      </c>
      <c r="D4273" s="1">
        <v>68.754476999999994</v>
      </c>
      <c r="E4273" s="1">
        <v>106.400803</v>
      </c>
      <c r="F4273" s="1" t="s">
        <v>19</v>
      </c>
      <c r="G4273" s="1">
        <v>261.3</v>
      </c>
      <c r="H4273" s="3" t="s">
        <v>7073</v>
      </c>
      <c r="I4273" s="1">
        <v>145</v>
      </c>
      <c r="J4273" s="1">
        <v>22</v>
      </c>
      <c r="K4273" s="1">
        <v>74.040000000000006</v>
      </c>
      <c r="L4273" s="2">
        <v>45398.793078703704</v>
      </c>
      <c r="M4273" s="1">
        <v>38.21</v>
      </c>
      <c r="N4273" s="1">
        <v>986.3</v>
      </c>
      <c r="O4273" s="1">
        <v>4.5999999999999996</v>
      </c>
      <c r="P4273" s="1">
        <v>9.4</v>
      </c>
      <c r="Q4273" s="1">
        <v>12.04</v>
      </c>
      <c r="R4273" s="1" t="b">
        <v>1</v>
      </c>
      <c r="S4273" s="1" t="s">
        <v>7079</v>
      </c>
      <c r="T4273" s="1" t="s">
        <v>7083</v>
      </c>
    </row>
    <row r="4274" spans="1:20" x14ac:dyDescent="0.3">
      <c r="A4274" s="1" t="s">
        <v>4344</v>
      </c>
      <c r="B4274" s="1" t="s">
        <v>50</v>
      </c>
      <c r="C4274" s="1" t="s">
        <v>51</v>
      </c>
      <c r="D4274" s="1">
        <v>25.923565</v>
      </c>
      <c r="E4274" s="1">
        <v>-8.4272980000000004</v>
      </c>
      <c r="F4274" s="1" t="s">
        <v>19</v>
      </c>
      <c r="G4274" s="1">
        <v>196.58</v>
      </c>
      <c r="H4274" s="3" t="s">
        <v>7073</v>
      </c>
      <c r="I4274" s="1">
        <v>333</v>
      </c>
      <c r="J4274" s="1">
        <v>38</v>
      </c>
      <c r="K4274" s="1">
        <v>48.19</v>
      </c>
      <c r="L4274" s="2">
        <v>45174.168773148151</v>
      </c>
      <c r="M4274" s="1">
        <v>6.48</v>
      </c>
      <c r="N4274" s="1">
        <v>1019.44</v>
      </c>
      <c r="O4274" s="1">
        <v>6.9</v>
      </c>
      <c r="P4274" s="1">
        <v>7.8</v>
      </c>
      <c r="Q4274" s="1">
        <v>19.36</v>
      </c>
      <c r="R4274" s="1" t="b">
        <v>1</v>
      </c>
      <c r="S4274" s="1" t="s">
        <v>7077</v>
      </c>
      <c r="T4274" s="1" t="s">
        <v>7083</v>
      </c>
    </row>
    <row r="4275" spans="1:20" x14ac:dyDescent="0.3">
      <c r="A4275" s="1" t="s">
        <v>4345</v>
      </c>
      <c r="B4275" s="1" t="s">
        <v>38</v>
      </c>
      <c r="C4275" s="1" t="s">
        <v>81</v>
      </c>
      <c r="D4275" s="1">
        <v>76.541988000000003</v>
      </c>
      <c r="E4275" s="1">
        <v>-17.004828</v>
      </c>
      <c r="F4275" s="1" t="s">
        <v>35</v>
      </c>
      <c r="G4275" s="1">
        <v>135.44</v>
      </c>
      <c r="H4275" s="3" t="s">
        <v>7073</v>
      </c>
      <c r="I4275" s="1">
        <v>137</v>
      </c>
      <c r="J4275" s="1">
        <v>7</v>
      </c>
      <c r="K4275" s="1">
        <v>18.920000000000002</v>
      </c>
      <c r="L4275" s="2">
        <v>45686.216689814813</v>
      </c>
      <c r="M4275" s="1">
        <v>19.36</v>
      </c>
      <c r="N4275" s="1">
        <v>987.96</v>
      </c>
      <c r="O4275" s="1">
        <v>8.6</v>
      </c>
      <c r="P4275" s="1">
        <v>13.3</v>
      </c>
      <c r="Q4275" s="1">
        <v>4.46</v>
      </c>
      <c r="R4275" s="1" t="b">
        <v>1</v>
      </c>
      <c r="S4275" s="1" t="s">
        <v>7078</v>
      </c>
      <c r="T4275" s="1" t="s">
        <v>7084</v>
      </c>
    </row>
    <row r="4276" spans="1:20" x14ac:dyDescent="0.3">
      <c r="A4276" s="1" t="s">
        <v>4346</v>
      </c>
      <c r="B4276" s="1" t="s">
        <v>50</v>
      </c>
      <c r="C4276" s="1" t="s">
        <v>108</v>
      </c>
      <c r="D4276" s="1">
        <v>-67.928523999999996</v>
      </c>
      <c r="E4276" s="1">
        <v>-134.35319899999999</v>
      </c>
      <c r="F4276" s="1" t="s">
        <v>23</v>
      </c>
      <c r="G4276" s="1">
        <v>232.94</v>
      </c>
      <c r="H4276" s="3" t="s">
        <v>7073</v>
      </c>
      <c r="I4276" s="1">
        <v>153</v>
      </c>
      <c r="J4276" s="1">
        <v>7</v>
      </c>
      <c r="K4276" s="1">
        <v>46.62</v>
      </c>
      <c r="L4276" s="2">
        <v>45449.204189814816</v>
      </c>
      <c r="M4276" s="1">
        <v>24.27</v>
      </c>
      <c r="N4276" s="1">
        <v>989.71</v>
      </c>
      <c r="O4276" s="1">
        <v>7.5</v>
      </c>
      <c r="P4276" s="1">
        <v>9.9</v>
      </c>
      <c r="Q4276" s="1">
        <v>4.29</v>
      </c>
      <c r="R4276" s="1" t="b">
        <v>1</v>
      </c>
      <c r="S4276" s="1" t="s">
        <v>7078</v>
      </c>
      <c r="T4276" s="1" t="s">
        <v>7084</v>
      </c>
    </row>
    <row r="4277" spans="1:20" x14ac:dyDescent="0.3">
      <c r="A4277" s="1" t="s">
        <v>4347</v>
      </c>
      <c r="B4277" s="1" t="s">
        <v>30</v>
      </c>
      <c r="C4277" s="1" t="s">
        <v>31</v>
      </c>
      <c r="D4277" s="1">
        <v>34.573003</v>
      </c>
      <c r="E4277" s="1">
        <v>-150.61890399999999</v>
      </c>
      <c r="F4277" s="1" t="s">
        <v>35</v>
      </c>
      <c r="G4277" s="1">
        <v>244.54</v>
      </c>
      <c r="H4277" s="3" t="s">
        <v>7073</v>
      </c>
      <c r="I4277" s="1">
        <v>447</v>
      </c>
      <c r="J4277" s="1">
        <v>2</v>
      </c>
      <c r="K4277" s="1">
        <v>77.09</v>
      </c>
      <c r="L4277" s="2">
        <v>45666.87363425926</v>
      </c>
      <c r="M4277" s="1">
        <v>23.48</v>
      </c>
      <c r="N4277" s="1">
        <v>1001</v>
      </c>
      <c r="O4277" s="1">
        <v>7.4</v>
      </c>
      <c r="P4277" s="1">
        <v>19.3</v>
      </c>
      <c r="Q4277" s="1">
        <v>1.1399999999999999</v>
      </c>
      <c r="R4277" s="1" t="b">
        <v>0</v>
      </c>
      <c r="S4277" s="1" t="s">
        <v>7077</v>
      </c>
      <c r="T4277" s="1" t="s">
        <v>7085</v>
      </c>
    </row>
    <row r="4278" spans="1:20" x14ac:dyDescent="0.3">
      <c r="A4278" s="1" t="s">
        <v>4348</v>
      </c>
      <c r="B4278" s="1" t="s">
        <v>114</v>
      </c>
      <c r="C4278" s="1" t="s">
        <v>192</v>
      </c>
      <c r="D4278" s="1">
        <v>-69.619692000000001</v>
      </c>
      <c r="E4278" s="1">
        <v>-23.317765999999999</v>
      </c>
      <c r="F4278" s="1" t="s">
        <v>23</v>
      </c>
      <c r="G4278" s="1">
        <v>203.52</v>
      </c>
      <c r="H4278" s="3" t="s">
        <v>7073</v>
      </c>
      <c r="I4278" s="1">
        <v>464</v>
      </c>
      <c r="J4278" s="1">
        <v>3</v>
      </c>
      <c r="K4278" s="1">
        <v>73.48</v>
      </c>
      <c r="L4278" s="2">
        <v>45452.584745370368</v>
      </c>
      <c r="M4278" s="1">
        <v>16.36</v>
      </c>
      <c r="N4278" s="1">
        <v>999.72</v>
      </c>
      <c r="O4278" s="1">
        <v>1.6</v>
      </c>
      <c r="P4278" s="1">
        <v>7.7</v>
      </c>
      <c r="Q4278" s="1">
        <v>13.16</v>
      </c>
      <c r="R4278" s="1" t="b">
        <v>0</v>
      </c>
      <c r="S4278" s="1" t="s">
        <v>7078</v>
      </c>
      <c r="T4278" s="1" t="s">
        <v>7085</v>
      </c>
    </row>
    <row r="4279" spans="1:20" x14ac:dyDescent="0.3">
      <c r="A4279" s="1" t="s">
        <v>4349</v>
      </c>
      <c r="B4279" s="1" t="s">
        <v>25</v>
      </c>
      <c r="C4279" s="1" t="s">
        <v>26</v>
      </c>
      <c r="D4279" s="1">
        <v>13.529142999999999</v>
      </c>
      <c r="E4279" s="1">
        <v>-170.58314100000001</v>
      </c>
      <c r="F4279" s="1" t="s">
        <v>28</v>
      </c>
      <c r="G4279" s="1">
        <v>339.83</v>
      </c>
      <c r="H4279" s="3" t="s">
        <v>7073</v>
      </c>
      <c r="I4279" s="1">
        <v>218</v>
      </c>
      <c r="J4279" s="1">
        <v>4</v>
      </c>
      <c r="K4279" s="1">
        <v>73.72</v>
      </c>
      <c r="L4279" s="2">
        <v>45224.50141203704</v>
      </c>
      <c r="M4279" s="1">
        <v>13.85</v>
      </c>
      <c r="N4279" s="1">
        <v>1022.3</v>
      </c>
      <c r="O4279" s="1">
        <v>3.8</v>
      </c>
      <c r="P4279" s="1">
        <v>15.1</v>
      </c>
      <c r="Q4279" s="1">
        <v>10.98</v>
      </c>
      <c r="R4279" s="1" t="b">
        <v>0</v>
      </c>
      <c r="S4279" s="1" t="s">
        <v>7078</v>
      </c>
      <c r="T4279" s="1" t="s">
        <v>7085</v>
      </c>
    </row>
    <row r="4280" spans="1:20" x14ac:dyDescent="0.3">
      <c r="A4280" s="1" t="s">
        <v>4350</v>
      </c>
      <c r="B4280" s="1" t="s">
        <v>41</v>
      </c>
      <c r="C4280" s="1" t="s">
        <v>45</v>
      </c>
      <c r="D4280" s="1">
        <v>-2.7113900000000002</v>
      </c>
      <c r="E4280" s="1">
        <v>58.166612999999998</v>
      </c>
      <c r="F4280" s="1" t="s">
        <v>28</v>
      </c>
      <c r="G4280" s="1">
        <v>316.19</v>
      </c>
      <c r="H4280" s="3" t="s">
        <v>7073</v>
      </c>
      <c r="I4280" s="1">
        <v>239</v>
      </c>
      <c r="J4280" s="1">
        <v>13</v>
      </c>
      <c r="K4280" s="1">
        <v>75.989999999999995</v>
      </c>
      <c r="L4280" s="2">
        <v>45677.93891203704</v>
      </c>
      <c r="M4280" s="1">
        <v>5.51</v>
      </c>
      <c r="N4280" s="1">
        <v>1037.17</v>
      </c>
      <c r="O4280" s="1">
        <v>0.5</v>
      </c>
      <c r="P4280" s="1">
        <v>5.9</v>
      </c>
      <c r="Q4280" s="1">
        <v>2.2200000000000002</v>
      </c>
      <c r="R4280" s="1" t="b">
        <v>1</v>
      </c>
      <c r="S4280" s="1" t="s">
        <v>7077</v>
      </c>
      <c r="T4280" s="1" t="s">
        <v>7082</v>
      </c>
    </row>
    <row r="4281" spans="1:20" x14ac:dyDescent="0.3">
      <c r="A4281" s="1" t="s">
        <v>4351</v>
      </c>
      <c r="B4281" s="1" t="s">
        <v>38</v>
      </c>
      <c r="C4281" s="1" t="s">
        <v>94</v>
      </c>
      <c r="D4281" s="1">
        <v>-26.021242000000001</v>
      </c>
      <c r="E4281" s="1">
        <v>-17.898686999999999</v>
      </c>
      <c r="F4281" s="1" t="s">
        <v>48</v>
      </c>
      <c r="G4281" s="1">
        <v>378.41</v>
      </c>
      <c r="H4281" s="3" t="s">
        <v>7073</v>
      </c>
      <c r="I4281" s="1">
        <v>28</v>
      </c>
      <c r="J4281" s="1">
        <v>19</v>
      </c>
      <c r="K4281" s="1">
        <v>89.68</v>
      </c>
      <c r="L4281" s="2">
        <v>45212.71738425926</v>
      </c>
      <c r="M4281" s="1">
        <v>15.97</v>
      </c>
      <c r="N4281" s="1">
        <v>1033.29</v>
      </c>
      <c r="O4281" s="1">
        <v>7.9</v>
      </c>
      <c r="P4281" s="1">
        <v>10.7</v>
      </c>
      <c r="Q4281" s="1">
        <v>7.29</v>
      </c>
      <c r="R4281" s="1" t="b">
        <v>0</v>
      </c>
      <c r="S4281" s="1" t="s">
        <v>7079</v>
      </c>
      <c r="T4281" s="1" t="s">
        <v>7082</v>
      </c>
    </row>
    <row r="4282" spans="1:20" x14ac:dyDescent="0.3">
      <c r="A4282" s="1" t="s">
        <v>4352</v>
      </c>
      <c r="B4282" s="1" t="s">
        <v>21</v>
      </c>
      <c r="C4282" s="1" t="s">
        <v>22</v>
      </c>
      <c r="D4282" s="1">
        <v>-25.204453000000001</v>
      </c>
      <c r="E4282" s="1">
        <v>166.575998</v>
      </c>
      <c r="F4282" s="1" t="s">
        <v>28</v>
      </c>
      <c r="G4282" s="1">
        <v>250.9</v>
      </c>
      <c r="H4282" s="3" t="s">
        <v>7073</v>
      </c>
      <c r="I4282" s="1">
        <v>18</v>
      </c>
      <c r="J4282" s="1">
        <v>17</v>
      </c>
      <c r="K4282" s="1">
        <v>59.67</v>
      </c>
      <c r="L4282" s="2">
        <v>45305.10974537037</v>
      </c>
      <c r="M4282" s="1">
        <v>6.93</v>
      </c>
      <c r="N4282" s="1">
        <v>998.37</v>
      </c>
      <c r="O4282" s="1">
        <v>10.5</v>
      </c>
      <c r="P4282" s="1">
        <v>11.5</v>
      </c>
      <c r="Q4282" s="1">
        <v>3.57</v>
      </c>
      <c r="R4282" s="1" t="b">
        <v>0</v>
      </c>
      <c r="S4282" s="1" t="s">
        <v>7078</v>
      </c>
      <c r="T4282" s="1" t="s">
        <v>7082</v>
      </c>
    </row>
    <row r="4283" spans="1:20" x14ac:dyDescent="0.3">
      <c r="A4283" s="1" t="s">
        <v>4353</v>
      </c>
      <c r="B4283" s="1" t="s">
        <v>50</v>
      </c>
      <c r="C4283" s="1" t="s">
        <v>133</v>
      </c>
      <c r="D4283" s="1">
        <v>-7.5076289999999997</v>
      </c>
      <c r="E4283" s="1">
        <v>-63.443075</v>
      </c>
      <c r="F4283" s="1" t="s">
        <v>28</v>
      </c>
      <c r="G4283" s="1">
        <v>161.88</v>
      </c>
      <c r="H4283" s="3" t="s">
        <v>7073</v>
      </c>
      <c r="I4283" s="1">
        <v>315</v>
      </c>
      <c r="J4283" s="1">
        <v>34</v>
      </c>
      <c r="K4283" s="1">
        <v>85.98</v>
      </c>
      <c r="L4283" s="2">
        <v>45564.246550925927</v>
      </c>
      <c r="M4283" s="1">
        <v>29.51</v>
      </c>
      <c r="N4283" s="1">
        <v>997.17</v>
      </c>
      <c r="O4283" s="1">
        <v>2.9</v>
      </c>
      <c r="P4283" s="1">
        <v>7.3</v>
      </c>
      <c r="Q4283" s="1">
        <v>6.63</v>
      </c>
      <c r="R4283" s="1" t="b">
        <v>1</v>
      </c>
      <c r="S4283" s="1" t="s">
        <v>7079</v>
      </c>
      <c r="T4283" s="1" t="s">
        <v>7083</v>
      </c>
    </row>
    <row r="4284" spans="1:20" x14ac:dyDescent="0.3">
      <c r="A4284" s="1" t="s">
        <v>4354</v>
      </c>
      <c r="B4284" s="1" t="s">
        <v>50</v>
      </c>
      <c r="C4284" s="1" t="s">
        <v>133</v>
      </c>
      <c r="D4284" s="1">
        <v>-25.751408000000001</v>
      </c>
      <c r="E4284" s="1">
        <v>83.722633999999999</v>
      </c>
      <c r="F4284" s="1" t="s">
        <v>43</v>
      </c>
      <c r="G4284" s="1">
        <v>270.95</v>
      </c>
      <c r="H4284" s="3" t="s">
        <v>7073</v>
      </c>
      <c r="I4284" s="1">
        <v>237</v>
      </c>
      <c r="J4284" s="1">
        <v>9</v>
      </c>
      <c r="K4284" s="1">
        <v>85.16</v>
      </c>
      <c r="L4284" s="2">
        <v>45268.60974537037</v>
      </c>
      <c r="M4284" s="1">
        <v>8.75</v>
      </c>
      <c r="N4284" s="1">
        <v>1047.6099999999999</v>
      </c>
      <c r="O4284" s="1">
        <v>1</v>
      </c>
      <c r="P4284" s="1">
        <v>10</v>
      </c>
      <c r="Q4284" s="1">
        <v>19.03</v>
      </c>
      <c r="R4284" s="1" t="b">
        <v>1</v>
      </c>
      <c r="S4284" s="1" t="s">
        <v>7080</v>
      </c>
      <c r="T4284" s="1" t="s">
        <v>7084</v>
      </c>
    </row>
    <row r="4285" spans="1:20" x14ac:dyDescent="0.3">
      <c r="A4285" s="1" t="s">
        <v>4355</v>
      </c>
      <c r="B4285" s="1" t="s">
        <v>30</v>
      </c>
      <c r="C4285" s="1" t="s">
        <v>74</v>
      </c>
      <c r="D4285" s="1">
        <v>-46.435355999999999</v>
      </c>
      <c r="E4285" s="1">
        <v>-58.224964999999997</v>
      </c>
      <c r="F4285" s="1" t="s">
        <v>28</v>
      </c>
      <c r="G4285" s="1">
        <v>388.91</v>
      </c>
      <c r="H4285" s="3" t="s">
        <v>7073</v>
      </c>
      <c r="I4285" s="1">
        <v>2</v>
      </c>
      <c r="J4285" s="1">
        <v>4</v>
      </c>
      <c r="K4285" s="1">
        <v>36.72</v>
      </c>
      <c r="L4285" s="2">
        <v>45347.120856481481</v>
      </c>
      <c r="M4285" s="1">
        <v>2.81</v>
      </c>
      <c r="N4285" s="1">
        <v>980.58</v>
      </c>
      <c r="O4285" s="1">
        <v>5.2</v>
      </c>
      <c r="P4285" s="1">
        <v>6.3</v>
      </c>
      <c r="Q4285" s="1">
        <v>13.67</v>
      </c>
      <c r="R4285" s="1" t="b">
        <v>1</v>
      </c>
      <c r="S4285" s="1" t="s">
        <v>7077</v>
      </c>
      <c r="T4285" s="1" t="s">
        <v>7085</v>
      </c>
    </row>
    <row r="4286" spans="1:20" x14ac:dyDescent="0.3">
      <c r="A4286" s="1" t="s">
        <v>4356</v>
      </c>
      <c r="B4286" s="1" t="s">
        <v>114</v>
      </c>
      <c r="C4286" s="1" t="s">
        <v>192</v>
      </c>
      <c r="D4286" s="1">
        <v>50.462451000000001</v>
      </c>
      <c r="E4286" s="1">
        <v>66.897289999999998</v>
      </c>
      <c r="F4286" s="1" t="s">
        <v>19</v>
      </c>
      <c r="G4286" s="1">
        <v>193.46</v>
      </c>
      <c r="H4286" s="3" t="s">
        <v>7073</v>
      </c>
      <c r="I4286" s="1">
        <v>367</v>
      </c>
      <c r="J4286" s="1">
        <v>4</v>
      </c>
      <c r="K4286" s="1">
        <v>60</v>
      </c>
      <c r="L4286" s="2">
        <v>45252.291689814818</v>
      </c>
      <c r="M4286" s="1">
        <v>22.32</v>
      </c>
      <c r="N4286" s="1">
        <v>1041.58</v>
      </c>
      <c r="O4286" s="1">
        <v>9.4</v>
      </c>
      <c r="P4286" s="1">
        <v>1.1000000000000001</v>
      </c>
      <c r="Q4286" s="1">
        <v>0.15</v>
      </c>
      <c r="R4286" s="1" t="b">
        <v>0</v>
      </c>
      <c r="S4286" s="1" t="s">
        <v>7078</v>
      </c>
      <c r="T4286" s="1" t="s">
        <v>7085</v>
      </c>
    </row>
    <row r="4287" spans="1:20" x14ac:dyDescent="0.3">
      <c r="A4287" s="1" t="s">
        <v>4357</v>
      </c>
      <c r="B4287" s="1" t="s">
        <v>78</v>
      </c>
      <c r="C4287" s="1" t="s">
        <v>106</v>
      </c>
      <c r="D4287" s="1">
        <v>-19.966774000000001</v>
      </c>
      <c r="E4287" s="1">
        <v>-62.285505000000001</v>
      </c>
      <c r="F4287" s="1" t="s">
        <v>23</v>
      </c>
      <c r="G4287" s="1">
        <v>353.49</v>
      </c>
      <c r="H4287" s="3" t="s">
        <v>7073</v>
      </c>
      <c r="I4287" s="1">
        <v>249</v>
      </c>
      <c r="J4287" s="1">
        <v>4</v>
      </c>
      <c r="K4287" s="1">
        <v>54.43</v>
      </c>
      <c r="L4287" s="2">
        <v>45560.178495370368</v>
      </c>
      <c r="M4287" s="1">
        <v>24.01</v>
      </c>
      <c r="N4287" s="1">
        <v>993.98</v>
      </c>
      <c r="O4287" s="1">
        <v>6.1</v>
      </c>
      <c r="P4287" s="1">
        <v>5.0999999999999996</v>
      </c>
      <c r="Q4287" s="1">
        <v>5.05</v>
      </c>
      <c r="R4287" s="1" t="b">
        <v>1</v>
      </c>
      <c r="S4287" s="1" t="s">
        <v>7079</v>
      </c>
      <c r="T4287" s="1" t="s">
        <v>7085</v>
      </c>
    </row>
    <row r="4288" spans="1:20" x14ac:dyDescent="0.3">
      <c r="A4288" s="1" t="s">
        <v>4358</v>
      </c>
      <c r="B4288" s="1" t="s">
        <v>78</v>
      </c>
      <c r="C4288" s="1" t="s">
        <v>106</v>
      </c>
      <c r="D4288" s="1">
        <v>57.043180999999997</v>
      </c>
      <c r="E4288" s="1">
        <v>-171.77372299999999</v>
      </c>
      <c r="F4288" s="1" t="s">
        <v>48</v>
      </c>
      <c r="G4288" s="1">
        <v>370.8</v>
      </c>
      <c r="H4288" s="3" t="s">
        <v>7073</v>
      </c>
      <c r="I4288" s="1">
        <v>405</v>
      </c>
      <c r="J4288" s="1">
        <v>22</v>
      </c>
      <c r="K4288" s="1">
        <v>73.040000000000006</v>
      </c>
      <c r="L4288" s="2">
        <v>45622.293773148151</v>
      </c>
      <c r="M4288" s="1">
        <v>34.94</v>
      </c>
      <c r="N4288" s="1">
        <v>1046.31</v>
      </c>
      <c r="O4288" s="1">
        <v>0.5</v>
      </c>
      <c r="P4288" s="1">
        <v>14.3</v>
      </c>
      <c r="Q4288" s="1">
        <v>0.21</v>
      </c>
      <c r="R4288" s="1" t="b">
        <v>0</v>
      </c>
      <c r="S4288" s="1" t="s">
        <v>7077</v>
      </c>
      <c r="T4288" s="1" t="s">
        <v>7083</v>
      </c>
    </row>
    <row r="4289" spans="1:20" x14ac:dyDescent="0.3">
      <c r="A4289" s="1" t="s">
        <v>4359</v>
      </c>
      <c r="B4289" s="1" t="s">
        <v>25</v>
      </c>
      <c r="C4289" s="1" t="s">
        <v>59</v>
      </c>
      <c r="D4289" s="1">
        <v>32.641897</v>
      </c>
      <c r="E4289" s="1">
        <v>-69.756477000000004</v>
      </c>
      <c r="F4289" s="1" t="s">
        <v>23</v>
      </c>
      <c r="G4289" s="1">
        <v>77.27</v>
      </c>
      <c r="H4289" s="3" t="s">
        <v>7073</v>
      </c>
      <c r="I4289" s="1">
        <v>452</v>
      </c>
      <c r="J4289" s="1">
        <v>43</v>
      </c>
      <c r="K4289" s="1">
        <v>75.91</v>
      </c>
      <c r="L4289" s="2">
        <v>45550.881273148145</v>
      </c>
      <c r="M4289" s="1">
        <v>23.29</v>
      </c>
      <c r="N4289" s="1">
        <v>1003.96</v>
      </c>
      <c r="O4289" s="1">
        <v>10.7</v>
      </c>
      <c r="P4289" s="1">
        <v>15.6</v>
      </c>
      <c r="Q4289" s="1">
        <v>14.3</v>
      </c>
      <c r="R4289" s="1" t="b">
        <v>0</v>
      </c>
      <c r="S4289" s="1" t="s">
        <v>7078</v>
      </c>
      <c r="T4289" s="1" t="s">
        <v>7083</v>
      </c>
    </row>
    <row r="4290" spans="1:20" x14ac:dyDescent="0.3">
      <c r="A4290" s="1" t="s">
        <v>4360</v>
      </c>
      <c r="B4290" s="1" t="s">
        <v>33</v>
      </c>
      <c r="C4290" s="1" t="s">
        <v>34</v>
      </c>
      <c r="D4290" s="1">
        <v>-81.687011999999996</v>
      </c>
      <c r="E4290" s="1">
        <v>165.78200799999999</v>
      </c>
      <c r="F4290" s="1" t="s">
        <v>23</v>
      </c>
      <c r="G4290" s="1">
        <v>334.11</v>
      </c>
      <c r="H4290" s="3" t="s">
        <v>7073</v>
      </c>
      <c r="I4290" s="1">
        <v>401</v>
      </c>
      <c r="J4290" s="1">
        <v>41</v>
      </c>
      <c r="K4290" s="1">
        <v>27.91</v>
      </c>
      <c r="L4290" s="2">
        <v>45397.774328703701</v>
      </c>
      <c r="M4290" s="1">
        <v>14.15</v>
      </c>
      <c r="N4290" s="1">
        <v>1010.82</v>
      </c>
      <c r="O4290" s="1">
        <v>9.1</v>
      </c>
      <c r="P4290" s="1">
        <v>6.3</v>
      </c>
      <c r="Q4290" s="1">
        <v>9.39</v>
      </c>
      <c r="R4290" s="1" t="b">
        <v>1</v>
      </c>
      <c r="S4290" s="1" t="s">
        <v>7079</v>
      </c>
      <c r="T4290" s="1" t="s">
        <v>7083</v>
      </c>
    </row>
    <row r="4291" spans="1:20" x14ac:dyDescent="0.3">
      <c r="A4291" s="1" t="s">
        <v>4361</v>
      </c>
      <c r="B4291" s="1" t="s">
        <v>25</v>
      </c>
      <c r="C4291" s="1" t="s">
        <v>26</v>
      </c>
      <c r="D4291" s="1">
        <v>-64.878033000000002</v>
      </c>
      <c r="E4291" s="1">
        <v>-3.2498849999999999</v>
      </c>
      <c r="F4291" s="1" t="s">
        <v>48</v>
      </c>
      <c r="G4291" s="1">
        <v>397.56</v>
      </c>
      <c r="H4291" s="3" t="s">
        <v>7073</v>
      </c>
      <c r="I4291" s="1">
        <v>282</v>
      </c>
      <c r="J4291" s="1">
        <v>19</v>
      </c>
      <c r="K4291" s="1">
        <v>18.940000000000001</v>
      </c>
      <c r="L4291" s="2">
        <v>45618.183356481481</v>
      </c>
      <c r="M4291" s="1">
        <v>32.22</v>
      </c>
      <c r="N4291" s="1">
        <v>1029.5</v>
      </c>
      <c r="O4291" s="1">
        <v>1.4</v>
      </c>
      <c r="P4291" s="1">
        <v>8.8000000000000007</v>
      </c>
      <c r="Q4291" s="1">
        <v>19.88</v>
      </c>
      <c r="R4291" s="1" t="b">
        <v>0</v>
      </c>
      <c r="S4291" s="1" t="s">
        <v>7080</v>
      </c>
      <c r="T4291" s="1" t="s">
        <v>7082</v>
      </c>
    </row>
    <row r="4292" spans="1:20" x14ac:dyDescent="0.3">
      <c r="A4292" s="1" t="s">
        <v>4362</v>
      </c>
      <c r="B4292" s="1" t="s">
        <v>30</v>
      </c>
      <c r="C4292" s="1" t="s">
        <v>129</v>
      </c>
      <c r="D4292" s="1">
        <v>-86.092763000000005</v>
      </c>
      <c r="E4292" s="1">
        <v>121.087692</v>
      </c>
      <c r="F4292" s="1" t="s">
        <v>48</v>
      </c>
      <c r="G4292" s="1">
        <v>323.10000000000002</v>
      </c>
      <c r="H4292" s="3" t="s">
        <v>7073</v>
      </c>
      <c r="I4292" s="1">
        <v>172</v>
      </c>
      <c r="J4292" s="1">
        <v>13</v>
      </c>
      <c r="K4292" s="1">
        <v>12.89</v>
      </c>
      <c r="L4292" s="2">
        <v>45476.077800925923</v>
      </c>
      <c r="M4292" s="1">
        <v>21.84</v>
      </c>
      <c r="N4292" s="1">
        <v>1021.14</v>
      </c>
      <c r="O4292" s="1">
        <v>10.1</v>
      </c>
      <c r="P4292" s="1">
        <v>1.7</v>
      </c>
      <c r="Q4292" s="1">
        <v>14.67</v>
      </c>
      <c r="R4292" s="1" t="b">
        <v>0</v>
      </c>
      <c r="S4292" s="1" t="s">
        <v>7077</v>
      </c>
      <c r="T4292" s="1" t="s">
        <v>7082</v>
      </c>
    </row>
    <row r="4293" spans="1:20" x14ac:dyDescent="0.3">
      <c r="A4293" s="1" t="s">
        <v>4363</v>
      </c>
      <c r="B4293" s="1" t="s">
        <v>41</v>
      </c>
      <c r="C4293" s="1" t="s">
        <v>70</v>
      </c>
      <c r="D4293" s="1">
        <v>-27.237031000000002</v>
      </c>
      <c r="E4293" s="1">
        <v>40.697657999999997</v>
      </c>
      <c r="F4293" s="1" t="s">
        <v>23</v>
      </c>
      <c r="G4293" s="1">
        <v>34.17</v>
      </c>
      <c r="H4293" s="3" t="s">
        <v>7073</v>
      </c>
      <c r="I4293" s="1">
        <v>312</v>
      </c>
      <c r="J4293" s="1">
        <v>22</v>
      </c>
      <c r="K4293" s="1">
        <v>14.28</v>
      </c>
      <c r="L4293" s="2">
        <v>45270.954884259256</v>
      </c>
      <c r="M4293" s="1">
        <v>3.63</v>
      </c>
      <c r="N4293" s="1">
        <v>1002.26</v>
      </c>
      <c r="O4293" s="1">
        <v>5</v>
      </c>
      <c r="P4293" s="1">
        <v>5.5</v>
      </c>
      <c r="Q4293" s="1">
        <v>10.36</v>
      </c>
      <c r="R4293" s="1" t="b">
        <v>1</v>
      </c>
      <c r="S4293" s="1" t="s">
        <v>7080</v>
      </c>
      <c r="T4293" s="1" t="s">
        <v>7083</v>
      </c>
    </row>
    <row r="4294" spans="1:20" x14ac:dyDescent="0.3">
      <c r="A4294" s="1" t="s">
        <v>4364</v>
      </c>
      <c r="B4294" s="1" t="s">
        <v>21</v>
      </c>
      <c r="C4294" s="1" t="s">
        <v>22</v>
      </c>
      <c r="D4294" s="1">
        <v>4.2994500000000002</v>
      </c>
      <c r="E4294" s="1">
        <v>-109.196433</v>
      </c>
      <c r="F4294" s="1" t="s">
        <v>43</v>
      </c>
      <c r="G4294" s="1">
        <v>130.07</v>
      </c>
      <c r="H4294" s="3" t="s">
        <v>7073</v>
      </c>
      <c r="I4294" s="1">
        <v>368</v>
      </c>
      <c r="J4294" s="1">
        <v>35</v>
      </c>
      <c r="K4294" s="1">
        <v>26.68</v>
      </c>
      <c r="L4294" s="2">
        <v>45197.484050925923</v>
      </c>
      <c r="M4294" s="1">
        <v>22.85</v>
      </c>
      <c r="N4294" s="1">
        <v>1018.77</v>
      </c>
      <c r="O4294" s="1">
        <v>4.0999999999999996</v>
      </c>
      <c r="P4294" s="1">
        <v>15.8</v>
      </c>
      <c r="Q4294" s="1">
        <v>16.09</v>
      </c>
      <c r="R4294" s="1" t="b">
        <v>0</v>
      </c>
      <c r="S4294" s="1" t="s">
        <v>7080</v>
      </c>
      <c r="T4294" s="1" t="s">
        <v>7083</v>
      </c>
    </row>
    <row r="4295" spans="1:20" x14ac:dyDescent="0.3">
      <c r="A4295" s="1" t="s">
        <v>4365</v>
      </c>
      <c r="B4295" s="1" t="s">
        <v>25</v>
      </c>
      <c r="C4295" s="1" t="s">
        <v>26</v>
      </c>
      <c r="D4295" s="1">
        <v>-48.294288000000002</v>
      </c>
      <c r="E4295" s="1">
        <v>119.232739</v>
      </c>
      <c r="F4295" s="1" t="s">
        <v>48</v>
      </c>
      <c r="G4295" s="1">
        <v>233.95</v>
      </c>
      <c r="H4295" s="3" t="s">
        <v>7073</v>
      </c>
      <c r="I4295" s="1">
        <v>358</v>
      </c>
      <c r="J4295" s="1">
        <v>10</v>
      </c>
      <c r="K4295" s="1">
        <v>32.299999999999997</v>
      </c>
      <c r="L4295" s="2">
        <v>45553.840300925927</v>
      </c>
      <c r="M4295" s="1">
        <v>36.369999999999997</v>
      </c>
      <c r="N4295" s="1">
        <v>1031.1500000000001</v>
      </c>
      <c r="O4295" s="1">
        <v>5.0999999999999996</v>
      </c>
      <c r="P4295" s="1">
        <v>12.5</v>
      </c>
      <c r="Q4295" s="1">
        <v>14.1</v>
      </c>
      <c r="R4295" s="1" t="b">
        <v>0</v>
      </c>
      <c r="S4295" s="1" t="s">
        <v>7079</v>
      </c>
      <c r="T4295" s="1" t="s">
        <v>7084</v>
      </c>
    </row>
    <row r="4296" spans="1:20" x14ac:dyDescent="0.3">
      <c r="A4296" s="1" t="s">
        <v>4366</v>
      </c>
      <c r="B4296" s="1" t="s">
        <v>17</v>
      </c>
      <c r="C4296" s="1" t="s">
        <v>18</v>
      </c>
      <c r="D4296" s="1">
        <v>-73.748351999999997</v>
      </c>
      <c r="E4296" s="1">
        <v>-43.439481000000001</v>
      </c>
      <c r="F4296" s="1" t="s">
        <v>23</v>
      </c>
      <c r="G4296" s="1">
        <v>259.10000000000002</v>
      </c>
      <c r="H4296" s="3" t="s">
        <v>7073</v>
      </c>
      <c r="I4296" s="1">
        <v>454</v>
      </c>
      <c r="J4296" s="1">
        <v>5</v>
      </c>
      <c r="K4296" s="1">
        <v>19.440000000000001</v>
      </c>
      <c r="L4296" s="2">
        <v>45253.206273148149</v>
      </c>
      <c r="M4296" s="1">
        <v>16.149999999999999</v>
      </c>
      <c r="N4296" s="1">
        <v>982.96</v>
      </c>
      <c r="O4296" s="1">
        <v>9.1999999999999993</v>
      </c>
      <c r="P4296" s="1">
        <v>4.9000000000000004</v>
      </c>
      <c r="Q4296" s="1">
        <v>4.88</v>
      </c>
      <c r="R4296" s="1" t="b">
        <v>0</v>
      </c>
      <c r="S4296" s="1" t="s">
        <v>7077</v>
      </c>
      <c r="T4296" s="1" t="s">
        <v>7084</v>
      </c>
    </row>
    <row r="4297" spans="1:20" x14ac:dyDescent="0.3">
      <c r="A4297" s="1" t="s">
        <v>4367</v>
      </c>
      <c r="B4297" s="1" t="s">
        <v>78</v>
      </c>
      <c r="C4297" s="1" t="s">
        <v>79</v>
      </c>
      <c r="D4297" s="1">
        <v>-14.304607000000001</v>
      </c>
      <c r="E4297" s="1">
        <v>-85.376727000000002</v>
      </c>
      <c r="F4297" s="1" t="s">
        <v>19</v>
      </c>
      <c r="G4297" s="1">
        <v>36.590000000000003</v>
      </c>
      <c r="H4297" s="3" t="s">
        <v>7073</v>
      </c>
      <c r="I4297" s="1">
        <v>53</v>
      </c>
      <c r="J4297" s="1">
        <v>5</v>
      </c>
      <c r="K4297" s="1">
        <v>46.97</v>
      </c>
      <c r="L4297" s="2">
        <v>45322.173634259256</v>
      </c>
      <c r="M4297" s="1">
        <v>12.2</v>
      </c>
      <c r="N4297" s="1">
        <v>980.78</v>
      </c>
      <c r="O4297" s="1">
        <v>7.3</v>
      </c>
      <c r="P4297" s="1">
        <v>5.9</v>
      </c>
      <c r="Q4297" s="1">
        <v>10.61</v>
      </c>
      <c r="R4297" s="1" t="b">
        <v>1</v>
      </c>
      <c r="S4297" s="1" t="s">
        <v>7080</v>
      </c>
      <c r="T4297" s="1" t="s">
        <v>7085</v>
      </c>
    </row>
    <row r="4298" spans="1:20" x14ac:dyDescent="0.3">
      <c r="A4298" s="1" t="s">
        <v>4368</v>
      </c>
      <c r="B4298" s="1" t="s">
        <v>17</v>
      </c>
      <c r="C4298" s="1" t="s">
        <v>195</v>
      </c>
      <c r="D4298" s="1">
        <v>-11.76375</v>
      </c>
      <c r="E4298" s="1">
        <v>-51.398007999999997</v>
      </c>
      <c r="F4298" s="1" t="s">
        <v>28</v>
      </c>
      <c r="G4298" s="1">
        <v>47.4</v>
      </c>
      <c r="H4298" s="3" t="s">
        <v>7073</v>
      </c>
      <c r="I4298" s="1">
        <v>41</v>
      </c>
      <c r="J4298" s="1">
        <v>5</v>
      </c>
      <c r="K4298" s="1">
        <v>74.78</v>
      </c>
      <c r="L4298" s="2">
        <v>45156.988912037035</v>
      </c>
      <c r="M4298" s="1">
        <v>6.17</v>
      </c>
      <c r="N4298" s="1">
        <v>1012.06</v>
      </c>
      <c r="O4298" s="1">
        <v>0.7</v>
      </c>
      <c r="P4298" s="1">
        <v>16.5</v>
      </c>
      <c r="Q4298" s="1">
        <v>11.12</v>
      </c>
      <c r="R4298" s="1" t="b">
        <v>0</v>
      </c>
      <c r="S4298" s="1" t="s">
        <v>7079</v>
      </c>
      <c r="T4298" s="1" t="s">
        <v>7085</v>
      </c>
    </row>
    <row r="4299" spans="1:20" x14ac:dyDescent="0.3">
      <c r="A4299" s="1" t="s">
        <v>4369</v>
      </c>
      <c r="B4299" s="1" t="s">
        <v>33</v>
      </c>
      <c r="C4299" s="1" t="s">
        <v>124</v>
      </c>
      <c r="D4299" s="1">
        <v>88.700143999999995</v>
      </c>
      <c r="E4299" s="1">
        <v>36.985526999999998</v>
      </c>
      <c r="F4299" s="1" t="s">
        <v>48</v>
      </c>
      <c r="G4299" s="1">
        <v>393.71</v>
      </c>
      <c r="H4299" s="3" t="s">
        <v>7073</v>
      </c>
      <c r="I4299" s="1">
        <v>340</v>
      </c>
      <c r="J4299" s="1">
        <v>5</v>
      </c>
      <c r="K4299" s="1">
        <v>30.3</v>
      </c>
      <c r="L4299" s="2">
        <v>45600.854189814818</v>
      </c>
      <c r="M4299" s="1">
        <v>6.48</v>
      </c>
      <c r="N4299" s="1">
        <v>989.23</v>
      </c>
      <c r="O4299" s="1">
        <v>10.5</v>
      </c>
      <c r="P4299" s="1">
        <v>5</v>
      </c>
      <c r="Q4299" s="1">
        <v>9.02</v>
      </c>
      <c r="R4299" s="1" t="b">
        <v>1</v>
      </c>
      <c r="S4299" s="1" t="s">
        <v>7077</v>
      </c>
      <c r="T4299" s="1" t="s">
        <v>7085</v>
      </c>
    </row>
    <row r="4300" spans="1:20" x14ac:dyDescent="0.3">
      <c r="A4300" s="1" t="s">
        <v>4370</v>
      </c>
      <c r="B4300" s="1" t="s">
        <v>41</v>
      </c>
      <c r="C4300" s="1" t="s">
        <v>42</v>
      </c>
      <c r="D4300" s="1">
        <v>58.876553000000001</v>
      </c>
      <c r="E4300" s="1">
        <v>20.744788</v>
      </c>
      <c r="F4300" s="1" t="s">
        <v>19</v>
      </c>
      <c r="G4300" s="1">
        <v>291.19</v>
      </c>
      <c r="H4300" s="3" t="s">
        <v>7073</v>
      </c>
      <c r="I4300" s="1">
        <v>179</v>
      </c>
      <c r="J4300" s="1">
        <v>12</v>
      </c>
      <c r="K4300" s="1">
        <v>69.67</v>
      </c>
      <c r="L4300" s="2">
        <v>45549.772939814815</v>
      </c>
      <c r="M4300" s="1">
        <v>17.59</v>
      </c>
      <c r="N4300" s="1">
        <v>1026.5</v>
      </c>
      <c r="O4300" s="1">
        <v>1.6</v>
      </c>
      <c r="P4300" s="1">
        <v>7.3</v>
      </c>
      <c r="Q4300" s="1">
        <v>3.58</v>
      </c>
      <c r="R4300" s="1" t="b">
        <v>1</v>
      </c>
      <c r="S4300" s="1" t="s">
        <v>7080</v>
      </c>
      <c r="T4300" s="1" t="s">
        <v>7082</v>
      </c>
    </row>
    <row r="4301" spans="1:20" x14ac:dyDescent="0.3">
      <c r="A4301" s="1" t="s">
        <v>4371</v>
      </c>
      <c r="B4301" s="1" t="s">
        <v>78</v>
      </c>
      <c r="C4301" s="1" t="s">
        <v>79</v>
      </c>
      <c r="D4301" s="1">
        <v>-20.716691000000001</v>
      </c>
      <c r="E4301" s="1">
        <v>-9.3438809999999997</v>
      </c>
      <c r="F4301" s="1" t="s">
        <v>48</v>
      </c>
      <c r="G4301" s="1">
        <v>104.12</v>
      </c>
      <c r="H4301" s="3" t="s">
        <v>7073</v>
      </c>
      <c r="I4301" s="1">
        <v>314</v>
      </c>
      <c r="J4301" s="1">
        <v>15</v>
      </c>
      <c r="K4301" s="1">
        <v>35.96</v>
      </c>
      <c r="L4301" s="2">
        <v>45223.462523148148</v>
      </c>
      <c r="M4301" s="1">
        <v>24.03</v>
      </c>
      <c r="N4301" s="1">
        <v>994.98</v>
      </c>
      <c r="O4301" s="1">
        <v>8.1999999999999993</v>
      </c>
      <c r="P4301" s="1">
        <v>13.6</v>
      </c>
      <c r="Q4301" s="1">
        <v>4.47</v>
      </c>
      <c r="R4301" s="1" t="b">
        <v>0</v>
      </c>
      <c r="S4301" s="1" t="s">
        <v>7080</v>
      </c>
      <c r="T4301" s="1" t="s">
        <v>7082</v>
      </c>
    </row>
    <row r="4302" spans="1:20" x14ac:dyDescent="0.3">
      <c r="A4302" s="1" t="s">
        <v>4372</v>
      </c>
      <c r="B4302" s="1" t="s">
        <v>33</v>
      </c>
      <c r="C4302" s="1" t="s">
        <v>124</v>
      </c>
      <c r="D4302" s="1">
        <v>56.932963000000001</v>
      </c>
      <c r="E4302" s="1">
        <v>83.170833000000002</v>
      </c>
      <c r="F4302" s="1" t="s">
        <v>48</v>
      </c>
      <c r="G4302" s="1">
        <v>195.21</v>
      </c>
      <c r="H4302" s="3" t="s">
        <v>7073</v>
      </c>
      <c r="I4302" s="1">
        <v>68</v>
      </c>
      <c r="J4302" s="1">
        <v>14</v>
      </c>
      <c r="K4302" s="1">
        <v>89.64</v>
      </c>
      <c r="L4302" s="2">
        <v>45339.720856481479</v>
      </c>
      <c r="M4302" s="1">
        <v>3.68</v>
      </c>
      <c r="N4302" s="1">
        <v>1010.3</v>
      </c>
      <c r="O4302" s="1">
        <v>7</v>
      </c>
      <c r="P4302" s="1">
        <v>11.7</v>
      </c>
      <c r="Q4302" s="1">
        <v>5.62</v>
      </c>
      <c r="R4302" s="1" t="b">
        <v>1</v>
      </c>
      <c r="S4302" s="1" t="s">
        <v>7077</v>
      </c>
      <c r="T4302" s="1" t="s">
        <v>7082</v>
      </c>
    </row>
    <row r="4303" spans="1:20" x14ac:dyDescent="0.3">
      <c r="A4303" s="1" t="s">
        <v>4373</v>
      </c>
      <c r="B4303" s="1" t="s">
        <v>33</v>
      </c>
      <c r="C4303" s="1" t="s">
        <v>124</v>
      </c>
      <c r="D4303" s="1">
        <v>-17.814397</v>
      </c>
      <c r="E4303" s="1">
        <v>-51.21</v>
      </c>
      <c r="F4303" s="1" t="s">
        <v>28</v>
      </c>
      <c r="G4303" s="1">
        <v>147.47999999999999</v>
      </c>
      <c r="H4303" s="3" t="s">
        <v>7073</v>
      </c>
      <c r="I4303" s="1">
        <v>79</v>
      </c>
      <c r="J4303" s="1">
        <v>19</v>
      </c>
      <c r="K4303" s="1">
        <v>58.51</v>
      </c>
      <c r="L4303" s="2">
        <v>45556.378495370373</v>
      </c>
      <c r="M4303" s="1">
        <v>37.61</v>
      </c>
      <c r="N4303" s="1">
        <v>993.84</v>
      </c>
      <c r="O4303" s="1">
        <v>2.1</v>
      </c>
      <c r="P4303" s="1">
        <v>9.8000000000000007</v>
      </c>
      <c r="Q4303" s="1">
        <v>0.21</v>
      </c>
      <c r="R4303" s="1" t="b">
        <v>0</v>
      </c>
      <c r="S4303" s="1" t="s">
        <v>7078</v>
      </c>
      <c r="T4303" s="1" t="s">
        <v>7083</v>
      </c>
    </row>
    <row r="4304" spans="1:20" x14ac:dyDescent="0.3">
      <c r="A4304" s="1" t="s">
        <v>4374</v>
      </c>
      <c r="B4304" s="1" t="s">
        <v>38</v>
      </c>
      <c r="C4304" s="1" t="s">
        <v>39</v>
      </c>
      <c r="D4304" s="1">
        <v>34.375275000000002</v>
      </c>
      <c r="E4304" s="1">
        <v>-128.310124</v>
      </c>
      <c r="F4304" s="1" t="s">
        <v>23</v>
      </c>
      <c r="G4304" s="1">
        <v>290.29000000000002</v>
      </c>
      <c r="H4304" s="3" t="s">
        <v>7073</v>
      </c>
      <c r="I4304" s="1">
        <v>381</v>
      </c>
      <c r="J4304" s="1">
        <v>9</v>
      </c>
      <c r="K4304" s="1">
        <v>80.8</v>
      </c>
      <c r="L4304" s="2">
        <v>45224.416689814818</v>
      </c>
      <c r="M4304" s="1">
        <v>30.33</v>
      </c>
      <c r="N4304" s="1">
        <v>1018.39</v>
      </c>
      <c r="O4304" s="1">
        <v>1.9</v>
      </c>
      <c r="P4304" s="1">
        <v>18.100000000000001</v>
      </c>
      <c r="Q4304" s="1">
        <v>18.34</v>
      </c>
      <c r="R4304" s="1" t="b">
        <v>1</v>
      </c>
      <c r="S4304" s="1" t="s">
        <v>7078</v>
      </c>
      <c r="T4304" s="1" t="s">
        <v>7084</v>
      </c>
    </row>
    <row r="4305" spans="1:20" x14ac:dyDescent="0.3">
      <c r="A4305" s="1" t="s">
        <v>4375</v>
      </c>
      <c r="B4305" s="1" t="s">
        <v>50</v>
      </c>
      <c r="C4305" s="1" t="s">
        <v>133</v>
      </c>
      <c r="D4305" s="1">
        <v>64.910623000000001</v>
      </c>
      <c r="E4305" s="1">
        <v>-151.467061</v>
      </c>
      <c r="F4305" s="1" t="s">
        <v>19</v>
      </c>
      <c r="G4305" s="1">
        <v>343.46</v>
      </c>
      <c r="H4305" s="3" t="s">
        <v>7073</v>
      </c>
      <c r="I4305" s="1">
        <v>484</v>
      </c>
      <c r="J4305" s="1">
        <v>4</v>
      </c>
      <c r="K4305" s="1">
        <v>50.51</v>
      </c>
      <c r="L4305" s="2">
        <v>45409.136828703704</v>
      </c>
      <c r="M4305" s="1">
        <v>23.67</v>
      </c>
      <c r="N4305" s="1">
        <v>988.12</v>
      </c>
      <c r="O4305" s="1">
        <v>9.6</v>
      </c>
      <c r="P4305" s="1">
        <v>5.2</v>
      </c>
      <c r="Q4305" s="1">
        <v>13.72</v>
      </c>
      <c r="R4305" s="1" t="b">
        <v>1</v>
      </c>
      <c r="S4305" s="1" t="s">
        <v>7077</v>
      </c>
      <c r="T4305" s="1" t="s">
        <v>7085</v>
      </c>
    </row>
    <row r="4306" spans="1:20" x14ac:dyDescent="0.3">
      <c r="A4306" s="1" t="s">
        <v>4376</v>
      </c>
      <c r="B4306" s="1" t="s">
        <v>38</v>
      </c>
      <c r="C4306" s="1" t="s">
        <v>81</v>
      </c>
      <c r="D4306" s="1">
        <v>51.921484</v>
      </c>
      <c r="E4306" s="1">
        <v>-41.922041999999998</v>
      </c>
      <c r="F4306" s="1" t="s">
        <v>23</v>
      </c>
      <c r="G4306" s="1">
        <v>42.55</v>
      </c>
      <c r="H4306" s="3" t="s">
        <v>7073</v>
      </c>
      <c r="I4306" s="1">
        <v>147</v>
      </c>
      <c r="J4306" s="1">
        <v>5</v>
      </c>
      <c r="K4306" s="1">
        <v>66.400000000000006</v>
      </c>
      <c r="L4306" s="2">
        <v>45134.756967592592</v>
      </c>
      <c r="M4306" s="1">
        <v>33.22</v>
      </c>
      <c r="N4306" s="1">
        <v>981.62</v>
      </c>
      <c r="O4306" s="1">
        <v>4.5999999999999996</v>
      </c>
      <c r="P4306" s="1">
        <v>15.1</v>
      </c>
      <c r="Q4306" s="1">
        <v>13.79</v>
      </c>
      <c r="R4306" s="1" t="b">
        <v>0</v>
      </c>
      <c r="S4306" s="1" t="s">
        <v>7077</v>
      </c>
      <c r="T4306" s="1" t="s">
        <v>7085</v>
      </c>
    </row>
    <row r="4307" spans="1:20" x14ac:dyDescent="0.3">
      <c r="A4307" s="1" t="s">
        <v>4377</v>
      </c>
      <c r="B4307" s="1" t="s">
        <v>78</v>
      </c>
      <c r="C4307" s="1" t="s">
        <v>106</v>
      </c>
      <c r="D4307" s="1">
        <v>65.916014000000004</v>
      </c>
      <c r="E4307" s="1">
        <v>164.59118100000001</v>
      </c>
      <c r="F4307" s="1" t="s">
        <v>48</v>
      </c>
      <c r="G4307" s="1">
        <v>132.26</v>
      </c>
      <c r="H4307" s="3" t="s">
        <v>7073</v>
      </c>
      <c r="I4307" s="1">
        <v>417</v>
      </c>
      <c r="J4307" s="1">
        <v>2</v>
      </c>
      <c r="K4307" s="1">
        <v>69.489999999999995</v>
      </c>
      <c r="L4307" s="2">
        <v>45404.804189814815</v>
      </c>
      <c r="M4307" s="1">
        <v>3.67</v>
      </c>
      <c r="N4307" s="1">
        <v>983.58</v>
      </c>
      <c r="O4307" s="1">
        <v>7.2</v>
      </c>
      <c r="P4307" s="1">
        <v>4</v>
      </c>
      <c r="Q4307" s="1">
        <v>11.45</v>
      </c>
      <c r="R4307" s="1" t="b">
        <v>1</v>
      </c>
      <c r="S4307" s="1" t="s">
        <v>7077</v>
      </c>
      <c r="T4307" s="1" t="s">
        <v>7085</v>
      </c>
    </row>
    <row r="4308" spans="1:20" x14ac:dyDescent="0.3">
      <c r="A4308" s="1" t="s">
        <v>4378</v>
      </c>
      <c r="B4308" s="1" t="s">
        <v>33</v>
      </c>
      <c r="C4308" s="1" t="s">
        <v>124</v>
      </c>
      <c r="D4308" s="1">
        <v>29.829671999999999</v>
      </c>
      <c r="E4308" s="1">
        <v>-161.929585</v>
      </c>
      <c r="F4308" s="1" t="s">
        <v>35</v>
      </c>
      <c r="G4308" s="1">
        <v>121.41</v>
      </c>
      <c r="H4308" s="3" t="s">
        <v>7073</v>
      </c>
      <c r="I4308" s="1">
        <v>132</v>
      </c>
      <c r="J4308" s="1">
        <v>40</v>
      </c>
      <c r="K4308" s="1">
        <v>10.64</v>
      </c>
      <c r="L4308" s="2">
        <v>45172.081273148149</v>
      </c>
      <c r="M4308" s="1">
        <v>19.34</v>
      </c>
      <c r="N4308" s="1">
        <v>1046.8</v>
      </c>
      <c r="O4308" s="1">
        <v>5.5</v>
      </c>
      <c r="P4308" s="1">
        <v>12.7</v>
      </c>
      <c r="Q4308" s="1">
        <v>13.79</v>
      </c>
      <c r="R4308" s="1" t="b">
        <v>0</v>
      </c>
      <c r="S4308" s="1" t="s">
        <v>7079</v>
      </c>
      <c r="T4308" s="1" t="s">
        <v>7083</v>
      </c>
    </row>
    <row r="4309" spans="1:20" x14ac:dyDescent="0.3">
      <c r="A4309" s="1" t="s">
        <v>4379</v>
      </c>
      <c r="B4309" s="1" t="s">
        <v>17</v>
      </c>
      <c r="C4309" s="1" t="s">
        <v>18</v>
      </c>
      <c r="D4309" s="1">
        <v>-65.762793000000002</v>
      </c>
      <c r="E4309" s="1">
        <v>99.213032999999996</v>
      </c>
      <c r="F4309" s="1" t="s">
        <v>28</v>
      </c>
      <c r="G4309" s="1">
        <v>107.25</v>
      </c>
      <c r="H4309" s="3" t="s">
        <v>7073</v>
      </c>
      <c r="I4309" s="1">
        <v>344</v>
      </c>
      <c r="J4309" s="1">
        <v>25</v>
      </c>
      <c r="K4309" s="1">
        <v>89.07</v>
      </c>
      <c r="L4309" s="2">
        <v>45627.659050925926</v>
      </c>
      <c r="M4309" s="1">
        <v>25.39</v>
      </c>
      <c r="N4309" s="1">
        <v>989.96</v>
      </c>
      <c r="O4309" s="1">
        <v>8</v>
      </c>
      <c r="P4309" s="1">
        <v>17.5</v>
      </c>
      <c r="Q4309" s="1">
        <v>19.64</v>
      </c>
      <c r="R4309" s="1" t="b">
        <v>0</v>
      </c>
      <c r="S4309" s="1" t="s">
        <v>7077</v>
      </c>
      <c r="T4309" s="1" t="s">
        <v>7083</v>
      </c>
    </row>
    <row r="4310" spans="1:20" x14ac:dyDescent="0.3">
      <c r="A4310" s="1" t="s">
        <v>4380</v>
      </c>
      <c r="B4310" s="1" t="s">
        <v>30</v>
      </c>
      <c r="C4310" s="1" t="s">
        <v>129</v>
      </c>
      <c r="D4310" s="1">
        <v>-11.195504</v>
      </c>
      <c r="E4310" s="1">
        <v>152.33858499999999</v>
      </c>
      <c r="F4310" s="1" t="s">
        <v>28</v>
      </c>
      <c r="G4310" s="1">
        <v>251.93</v>
      </c>
      <c r="H4310" s="3" t="s">
        <v>7073</v>
      </c>
      <c r="I4310" s="1">
        <v>111</v>
      </c>
      <c r="J4310" s="1">
        <v>36</v>
      </c>
      <c r="K4310" s="1">
        <v>12.4</v>
      </c>
      <c r="L4310" s="2">
        <v>45334.634745370371</v>
      </c>
      <c r="M4310" s="1">
        <v>33.229999999999997</v>
      </c>
      <c r="N4310" s="1">
        <v>1029.5899999999999</v>
      </c>
      <c r="O4310" s="1">
        <v>5.3</v>
      </c>
      <c r="P4310" s="1">
        <v>9.6999999999999993</v>
      </c>
      <c r="Q4310" s="1">
        <v>7.7</v>
      </c>
      <c r="R4310" s="1" t="b">
        <v>0</v>
      </c>
      <c r="S4310" s="1" t="s">
        <v>7078</v>
      </c>
      <c r="T4310" s="1" t="s">
        <v>7083</v>
      </c>
    </row>
    <row r="4311" spans="1:20" x14ac:dyDescent="0.3">
      <c r="A4311" s="1" t="s">
        <v>4381</v>
      </c>
      <c r="B4311" s="1" t="s">
        <v>33</v>
      </c>
      <c r="C4311" s="1" t="s">
        <v>34</v>
      </c>
      <c r="D4311" s="1">
        <v>-52.375272000000002</v>
      </c>
      <c r="E4311" s="1">
        <v>-157.28393299999999</v>
      </c>
      <c r="F4311" s="1" t="s">
        <v>35</v>
      </c>
      <c r="G4311" s="1">
        <v>21.84</v>
      </c>
      <c r="H4311" s="3" t="s">
        <v>7073</v>
      </c>
      <c r="I4311" s="1">
        <v>57</v>
      </c>
      <c r="J4311" s="1">
        <v>19</v>
      </c>
      <c r="K4311" s="1">
        <v>34.17</v>
      </c>
      <c r="L4311" s="2">
        <v>45470.638912037037</v>
      </c>
      <c r="M4311" s="1">
        <v>31.45</v>
      </c>
      <c r="N4311" s="1">
        <v>984.75</v>
      </c>
      <c r="O4311" s="1">
        <v>3.2</v>
      </c>
      <c r="P4311" s="1">
        <v>14.8</v>
      </c>
      <c r="Q4311" s="1">
        <v>14.25</v>
      </c>
      <c r="R4311" s="1" t="b">
        <v>0</v>
      </c>
      <c r="S4311" s="1" t="s">
        <v>7078</v>
      </c>
      <c r="T4311" s="1" t="s">
        <v>7082</v>
      </c>
    </row>
    <row r="4312" spans="1:20" x14ac:dyDescent="0.3">
      <c r="A4312" s="1" t="s">
        <v>4382</v>
      </c>
      <c r="B4312" s="1" t="s">
        <v>25</v>
      </c>
      <c r="C4312" s="1" t="s">
        <v>65</v>
      </c>
      <c r="D4312" s="1">
        <v>81.790538999999995</v>
      </c>
      <c r="E4312" s="1">
        <v>-147.01371399999999</v>
      </c>
      <c r="F4312" s="1" t="s">
        <v>19</v>
      </c>
      <c r="G4312" s="1">
        <v>196.09</v>
      </c>
      <c r="H4312" s="3" t="s">
        <v>7073</v>
      </c>
      <c r="I4312" s="1">
        <v>347</v>
      </c>
      <c r="J4312" s="1">
        <v>13</v>
      </c>
      <c r="K4312" s="1">
        <v>67.27</v>
      </c>
      <c r="L4312" s="2">
        <v>45275.185439814813</v>
      </c>
      <c r="M4312" s="1">
        <v>11.44</v>
      </c>
      <c r="N4312" s="1">
        <v>987.57</v>
      </c>
      <c r="O4312" s="1">
        <v>4</v>
      </c>
      <c r="P4312" s="1">
        <v>16.600000000000001</v>
      </c>
      <c r="Q4312" s="1">
        <v>7.19</v>
      </c>
      <c r="R4312" s="1" t="b">
        <v>0</v>
      </c>
      <c r="S4312" s="1" t="s">
        <v>7077</v>
      </c>
      <c r="T4312" s="1" t="s">
        <v>7082</v>
      </c>
    </row>
    <row r="4313" spans="1:20" x14ac:dyDescent="0.3">
      <c r="A4313" s="1" t="s">
        <v>4383</v>
      </c>
      <c r="B4313" s="1" t="s">
        <v>25</v>
      </c>
      <c r="C4313" s="1" t="s">
        <v>26</v>
      </c>
      <c r="D4313" s="1">
        <v>12.100906999999999</v>
      </c>
      <c r="E4313" s="1">
        <v>-146.78081499999999</v>
      </c>
      <c r="F4313" s="1" t="s">
        <v>48</v>
      </c>
      <c r="G4313" s="1">
        <v>150.19</v>
      </c>
      <c r="H4313" s="3" t="s">
        <v>7073</v>
      </c>
      <c r="I4313" s="1">
        <v>476</v>
      </c>
      <c r="J4313" s="1">
        <v>24</v>
      </c>
      <c r="K4313" s="1">
        <v>89.91</v>
      </c>
      <c r="L4313" s="2">
        <v>45753.79446759259</v>
      </c>
      <c r="M4313" s="1">
        <v>37.659999999999997</v>
      </c>
      <c r="N4313" s="1">
        <v>1015.62</v>
      </c>
      <c r="O4313" s="1">
        <v>9.4</v>
      </c>
      <c r="P4313" s="1">
        <v>3.6</v>
      </c>
      <c r="Q4313" s="1">
        <v>17.09</v>
      </c>
      <c r="R4313" s="1" t="b">
        <v>1</v>
      </c>
      <c r="S4313" s="1" t="s">
        <v>7078</v>
      </c>
      <c r="T4313" s="1" t="s">
        <v>7083</v>
      </c>
    </row>
    <row r="4314" spans="1:20" x14ac:dyDescent="0.3">
      <c r="A4314" s="1" t="s">
        <v>4384</v>
      </c>
      <c r="B4314" s="1" t="s">
        <v>78</v>
      </c>
      <c r="C4314" s="1" t="s">
        <v>84</v>
      </c>
      <c r="D4314" s="1">
        <v>37.015785000000001</v>
      </c>
      <c r="E4314" s="1">
        <v>72.071351000000007</v>
      </c>
      <c r="F4314" s="1" t="s">
        <v>48</v>
      </c>
      <c r="G4314" s="1">
        <v>93.11</v>
      </c>
      <c r="H4314" s="3" t="s">
        <v>7073</v>
      </c>
      <c r="I4314" s="1">
        <v>107</v>
      </c>
      <c r="J4314" s="1">
        <v>37</v>
      </c>
      <c r="K4314" s="1">
        <v>48.49</v>
      </c>
      <c r="L4314" s="2">
        <v>45297.368078703701</v>
      </c>
      <c r="M4314" s="1">
        <v>5.41</v>
      </c>
      <c r="N4314" s="1">
        <v>1012.54</v>
      </c>
      <c r="O4314" s="1">
        <v>5.0999999999999996</v>
      </c>
      <c r="P4314" s="1">
        <v>14.4</v>
      </c>
      <c r="Q4314" s="1">
        <v>17.16</v>
      </c>
      <c r="R4314" s="1" t="b">
        <v>0</v>
      </c>
      <c r="S4314" s="1" t="s">
        <v>7078</v>
      </c>
      <c r="T4314" s="1" t="s">
        <v>7083</v>
      </c>
    </row>
    <row r="4315" spans="1:20" x14ac:dyDescent="0.3">
      <c r="A4315" s="1" t="s">
        <v>4385</v>
      </c>
      <c r="B4315" s="1" t="s">
        <v>21</v>
      </c>
      <c r="C4315" s="1" t="s">
        <v>22</v>
      </c>
      <c r="D4315" s="1">
        <v>61.462721999999999</v>
      </c>
      <c r="E4315" s="1">
        <v>134.91054600000001</v>
      </c>
      <c r="F4315" s="1" t="s">
        <v>35</v>
      </c>
      <c r="G4315" s="1">
        <v>267.61</v>
      </c>
      <c r="H4315" s="3" t="s">
        <v>7073</v>
      </c>
      <c r="I4315" s="1">
        <v>472</v>
      </c>
      <c r="J4315" s="1">
        <v>8</v>
      </c>
      <c r="K4315" s="1">
        <v>43.1</v>
      </c>
      <c r="L4315" s="2">
        <v>45702.867384259262</v>
      </c>
      <c r="M4315" s="1">
        <v>35.07</v>
      </c>
      <c r="N4315" s="1">
        <v>1046.6099999999999</v>
      </c>
      <c r="O4315" s="1">
        <v>2.2999999999999998</v>
      </c>
      <c r="P4315" s="1">
        <v>18.5</v>
      </c>
      <c r="Q4315" s="1">
        <v>18.05</v>
      </c>
      <c r="R4315" s="1" t="b">
        <v>0</v>
      </c>
      <c r="S4315" s="1" t="s">
        <v>7077</v>
      </c>
      <c r="T4315" s="1" t="s">
        <v>7084</v>
      </c>
    </row>
    <row r="4316" spans="1:20" x14ac:dyDescent="0.3">
      <c r="A4316" s="1" t="s">
        <v>4386</v>
      </c>
      <c r="B4316" s="1" t="s">
        <v>50</v>
      </c>
      <c r="C4316" s="1" t="s">
        <v>152</v>
      </c>
      <c r="D4316" s="1">
        <v>75.481055999999995</v>
      </c>
      <c r="E4316" s="1">
        <v>-122.655063</v>
      </c>
      <c r="F4316" s="1" t="s">
        <v>43</v>
      </c>
      <c r="G4316" s="1">
        <v>274.13</v>
      </c>
      <c r="H4316" s="3" t="s">
        <v>7073</v>
      </c>
      <c r="I4316" s="1">
        <v>131</v>
      </c>
      <c r="J4316" s="1">
        <v>9</v>
      </c>
      <c r="K4316" s="1">
        <v>43.27</v>
      </c>
      <c r="L4316" s="2">
        <v>45606.772245370368</v>
      </c>
      <c r="M4316" s="1">
        <v>38.85</v>
      </c>
      <c r="N4316" s="1">
        <v>1046.1400000000001</v>
      </c>
      <c r="O4316" s="1">
        <v>10.3</v>
      </c>
      <c r="P4316" s="1">
        <v>12</v>
      </c>
      <c r="Q4316" s="1">
        <v>0.11</v>
      </c>
      <c r="R4316" s="1" t="b">
        <v>0</v>
      </c>
      <c r="S4316" s="1" t="s">
        <v>7079</v>
      </c>
      <c r="T4316" s="1" t="s">
        <v>7084</v>
      </c>
    </row>
    <row r="4317" spans="1:20" x14ac:dyDescent="0.3">
      <c r="A4317" s="1" t="s">
        <v>4387</v>
      </c>
      <c r="B4317" s="1" t="s">
        <v>50</v>
      </c>
      <c r="C4317" s="1" t="s">
        <v>108</v>
      </c>
      <c r="D4317" s="1">
        <v>-29.764904000000001</v>
      </c>
      <c r="E4317" s="1">
        <v>124.731318</v>
      </c>
      <c r="F4317" s="1" t="s">
        <v>23</v>
      </c>
      <c r="G4317" s="1">
        <v>176.28</v>
      </c>
      <c r="H4317" s="3" t="s">
        <v>7073</v>
      </c>
      <c r="I4317" s="1">
        <v>201</v>
      </c>
      <c r="J4317" s="1">
        <v>4</v>
      </c>
      <c r="K4317" s="1">
        <v>62.03</v>
      </c>
      <c r="L4317" s="2">
        <v>45136.036828703705</v>
      </c>
      <c r="M4317" s="1">
        <v>7.5</v>
      </c>
      <c r="N4317" s="1">
        <v>1034.57</v>
      </c>
      <c r="O4317" s="1">
        <v>8.8000000000000007</v>
      </c>
      <c r="P4317" s="1">
        <v>4.5</v>
      </c>
      <c r="Q4317" s="1">
        <v>5.96</v>
      </c>
      <c r="R4317" s="1" t="b">
        <v>0</v>
      </c>
      <c r="S4317" s="1" t="s">
        <v>7078</v>
      </c>
      <c r="T4317" s="1" t="s">
        <v>7085</v>
      </c>
    </row>
    <row r="4318" spans="1:20" x14ac:dyDescent="0.3">
      <c r="A4318" s="1" t="s">
        <v>4388</v>
      </c>
      <c r="B4318" s="1" t="s">
        <v>17</v>
      </c>
      <c r="C4318" s="1" t="s">
        <v>195</v>
      </c>
      <c r="D4318" s="1">
        <v>-45.080776999999998</v>
      </c>
      <c r="E4318" s="1">
        <v>15.294746</v>
      </c>
      <c r="F4318" s="1" t="s">
        <v>35</v>
      </c>
      <c r="G4318" s="1">
        <v>335.47</v>
      </c>
      <c r="H4318" s="3" t="s">
        <v>7073</v>
      </c>
      <c r="I4318" s="1">
        <v>414</v>
      </c>
      <c r="J4318" s="1">
        <v>4</v>
      </c>
      <c r="K4318" s="1">
        <v>76.400000000000006</v>
      </c>
      <c r="L4318" s="2">
        <v>45240.85974537037</v>
      </c>
      <c r="M4318" s="1">
        <v>29.02</v>
      </c>
      <c r="N4318" s="1">
        <v>1022.15</v>
      </c>
      <c r="O4318" s="1">
        <v>0.6</v>
      </c>
      <c r="P4318" s="1">
        <v>3.4</v>
      </c>
      <c r="Q4318" s="1">
        <v>2.68</v>
      </c>
      <c r="R4318" s="1" t="b">
        <v>1</v>
      </c>
      <c r="S4318" s="1" t="s">
        <v>7079</v>
      </c>
      <c r="T4318" s="1" t="s">
        <v>7085</v>
      </c>
    </row>
    <row r="4319" spans="1:20" x14ac:dyDescent="0.3">
      <c r="A4319" s="1" t="s">
        <v>4389</v>
      </c>
      <c r="B4319" s="1" t="s">
        <v>21</v>
      </c>
      <c r="C4319" s="1" t="s">
        <v>22</v>
      </c>
      <c r="D4319" s="1">
        <v>82.233765000000005</v>
      </c>
      <c r="E4319" s="1">
        <v>-57.973751</v>
      </c>
      <c r="F4319" s="1" t="s">
        <v>35</v>
      </c>
      <c r="G4319" s="1">
        <v>358.73</v>
      </c>
      <c r="H4319" s="3" t="s">
        <v>7073</v>
      </c>
      <c r="I4319" s="1">
        <v>373</v>
      </c>
      <c r="J4319" s="1">
        <v>3</v>
      </c>
      <c r="K4319" s="1">
        <v>66.62</v>
      </c>
      <c r="L4319" s="2">
        <v>45342.10974537037</v>
      </c>
      <c r="M4319" s="1">
        <v>2.09</v>
      </c>
      <c r="N4319" s="1">
        <v>1011.85</v>
      </c>
      <c r="O4319" s="1">
        <v>11</v>
      </c>
      <c r="P4319" s="1">
        <v>5.9</v>
      </c>
      <c r="Q4319" s="1">
        <v>9.08</v>
      </c>
      <c r="R4319" s="1" t="b">
        <v>1</v>
      </c>
      <c r="S4319" s="1" t="s">
        <v>7080</v>
      </c>
      <c r="T4319" s="1" t="s">
        <v>7085</v>
      </c>
    </row>
    <row r="4320" spans="1:20" x14ac:dyDescent="0.3">
      <c r="A4320" s="1" t="s">
        <v>4390</v>
      </c>
      <c r="B4320" s="1" t="s">
        <v>114</v>
      </c>
      <c r="C4320" s="1" t="s">
        <v>247</v>
      </c>
      <c r="D4320" s="1">
        <v>-79.538740000000004</v>
      </c>
      <c r="E4320" s="1">
        <v>167.08499800000001</v>
      </c>
      <c r="F4320" s="1" t="s">
        <v>48</v>
      </c>
      <c r="G4320" s="1">
        <v>168.43</v>
      </c>
      <c r="H4320" s="3" t="s">
        <v>7073</v>
      </c>
      <c r="I4320" s="1">
        <v>390</v>
      </c>
      <c r="J4320" s="1">
        <v>12</v>
      </c>
      <c r="K4320" s="1">
        <v>66.22</v>
      </c>
      <c r="L4320" s="2">
        <v>45559.211828703701</v>
      </c>
      <c r="M4320" s="1">
        <v>16.510000000000002</v>
      </c>
      <c r="N4320" s="1">
        <v>1004.93</v>
      </c>
      <c r="O4320" s="1">
        <v>7.6</v>
      </c>
      <c r="P4320" s="1">
        <v>3</v>
      </c>
      <c r="Q4320" s="1">
        <v>9.91</v>
      </c>
      <c r="R4320" s="1" t="b">
        <v>1</v>
      </c>
      <c r="S4320" s="1" t="s">
        <v>7077</v>
      </c>
      <c r="T4320" s="1" t="s">
        <v>7082</v>
      </c>
    </row>
    <row r="4321" spans="1:20" x14ac:dyDescent="0.3">
      <c r="A4321" s="1" t="s">
        <v>4391</v>
      </c>
      <c r="B4321" s="1" t="s">
        <v>25</v>
      </c>
      <c r="C4321" s="1" t="s">
        <v>59</v>
      </c>
      <c r="D4321" s="1">
        <v>19.251277000000002</v>
      </c>
      <c r="E4321" s="1">
        <v>-29.829868000000001</v>
      </c>
      <c r="F4321" s="1" t="s">
        <v>28</v>
      </c>
      <c r="G4321" s="1">
        <v>110.1</v>
      </c>
      <c r="H4321" s="3" t="s">
        <v>7073</v>
      </c>
      <c r="I4321" s="1">
        <v>251</v>
      </c>
      <c r="J4321" s="1">
        <v>19</v>
      </c>
      <c r="K4321" s="1">
        <v>40.08</v>
      </c>
      <c r="L4321" s="2">
        <v>45528.050023148149</v>
      </c>
      <c r="M4321" s="1">
        <v>20.89</v>
      </c>
      <c r="N4321" s="1">
        <v>1046.3</v>
      </c>
      <c r="O4321" s="1">
        <v>1.8</v>
      </c>
      <c r="P4321" s="1">
        <v>10.8</v>
      </c>
      <c r="Q4321" s="1">
        <v>5.12</v>
      </c>
      <c r="R4321" s="1" t="b">
        <v>1</v>
      </c>
      <c r="S4321" s="1" t="s">
        <v>7078</v>
      </c>
      <c r="T4321" s="1" t="s">
        <v>7082</v>
      </c>
    </row>
    <row r="4322" spans="1:20" x14ac:dyDescent="0.3">
      <c r="A4322" s="1" t="s">
        <v>4392</v>
      </c>
      <c r="B4322" s="1" t="s">
        <v>25</v>
      </c>
      <c r="C4322" s="1" t="s">
        <v>26</v>
      </c>
      <c r="D4322" s="1">
        <v>-88.518613000000002</v>
      </c>
      <c r="E4322" s="1">
        <v>-81.588661999999999</v>
      </c>
      <c r="F4322" s="1" t="s">
        <v>19</v>
      </c>
      <c r="G4322" s="1">
        <v>130.75</v>
      </c>
      <c r="H4322" s="3" t="s">
        <v>7073</v>
      </c>
      <c r="I4322" s="1">
        <v>432</v>
      </c>
      <c r="J4322" s="1">
        <v>18</v>
      </c>
      <c r="K4322" s="1">
        <v>40.94</v>
      </c>
      <c r="L4322" s="2">
        <v>45120.340995370374</v>
      </c>
      <c r="M4322" s="1">
        <v>23.44</v>
      </c>
      <c r="N4322" s="1">
        <v>1022.2</v>
      </c>
      <c r="O4322" s="1">
        <v>2.6</v>
      </c>
      <c r="P4322" s="1">
        <v>2.2999999999999998</v>
      </c>
      <c r="Q4322" s="1">
        <v>14.47</v>
      </c>
      <c r="R4322" s="1" t="b">
        <v>0</v>
      </c>
      <c r="S4322" s="1" t="s">
        <v>7079</v>
      </c>
      <c r="T4322" s="1" t="s">
        <v>7082</v>
      </c>
    </row>
    <row r="4323" spans="1:20" x14ac:dyDescent="0.3">
      <c r="A4323" s="1" t="s">
        <v>4393</v>
      </c>
      <c r="B4323" s="1" t="s">
        <v>38</v>
      </c>
      <c r="C4323" s="1" t="s">
        <v>81</v>
      </c>
      <c r="D4323" s="1">
        <v>46.236834999999999</v>
      </c>
      <c r="E4323" s="1">
        <v>100.92974100000001</v>
      </c>
      <c r="F4323" s="1" t="s">
        <v>48</v>
      </c>
      <c r="G4323" s="1">
        <v>141.63</v>
      </c>
      <c r="H4323" s="3" t="s">
        <v>7073</v>
      </c>
      <c r="I4323" s="1">
        <v>129</v>
      </c>
      <c r="J4323" s="1">
        <v>41</v>
      </c>
      <c r="K4323" s="1">
        <v>51.46</v>
      </c>
      <c r="L4323" s="2">
        <v>45395.654189814813</v>
      </c>
      <c r="M4323" s="1">
        <v>37.47</v>
      </c>
      <c r="N4323" s="1">
        <v>1020.54</v>
      </c>
      <c r="O4323" s="1">
        <v>7.6</v>
      </c>
      <c r="P4323" s="1">
        <v>5.2</v>
      </c>
      <c r="Q4323" s="1">
        <v>5.4</v>
      </c>
      <c r="R4323" s="1" t="b">
        <v>0</v>
      </c>
      <c r="S4323" s="1" t="s">
        <v>7077</v>
      </c>
      <c r="T4323" s="1" t="s">
        <v>7083</v>
      </c>
    </row>
    <row r="4324" spans="1:20" x14ac:dyDescent="0.3">
      <c r="A4324" s="1" t="s">
        <v>4394</v>
      </c>
      <c r="B4324" s="1" t="s">
        <v>25</v>
      </c>
      <c r="C4324" s="1" t="s">
        <v>53</v>
      </c>
      <c r="D4324" s="1">
        <v>52.800201000000001</v>
      </c>
      <c r="E4324" s="1">
        <v>-71.960649000000004</v>
      </c>
      <c r="F4324" s="1" t="s">
        <v>23</v>
      </c>
      <c r="G4324" s="1">
        <v>332.66</v>
      </c>
      <c r="H4324" s="3" t="s">
        <v>7073</v>
      </c>
      <c r="I4324" s="1">
        <v>49</v>
      </c>
      <c r="J4324" s="1">
        <v>10</v>
      </c>
      <c r="K4324" s="1">
        <v>87.16</v>
      </c>
      <c r="L4324" s="2">
        <v>45743.418078703704</v>
      </c>
      <c r="M4324" s="1">
        <v>27.05</v>
      </c>
      <c r="N4324" s="1">
        <v>996.23</v>
      </c>
      <c r="O4324" s="1">
        <v>8.6</v>
      </c>
      <c r="P4324" s="1">
        <v>9.4</v>
      </c>
      <c r="Q4324" s="1">
        <v>17.079999999999998</v>
      </c>
      <c r="R4324" s="1" t="b">
        <v>0</v>
      </c>
      <c r="S4324" s="1" t="s">
        <v>7078</v>
      </c>
      <c r="T4324" s="1" t="s">
        <v>7084</v>
      </c>
    </row>
    <row r="4325" spans="1:20" x14ac:dyDescent="0.3">
      <c r="A4325" s="1" t="s">
        <v>4395</v>
      </c>
      <c r="B4325" s="1" t="s">
        <v>17</v>
      </c>
      <c r="C4325" s="1" t="s">
        <v>103</v>
      </c>
      <c r="D4325" s="1">
        <v>30.809574000000001</v>
      </c>
      <c r="E4325" s="1">
        <v>130.61133000000001</v>
      </c>
      <c r="F4325" s="1" t="s">
        <v>28</v>
      </c>
      <c r="G4325" s="1">
        <v>365.09</v>
      </c>
      <c r="H4325" s="3" t="s">
        <v>7073</v>
      </c>
      <c r="I4325" s="1">
        <v>21</v>
      </c>
      <c r="J4325" s="1">
        <v>5</v>
      </c>
      <c r="K4325" s="1">
        <v>49.35</v>
      </c>
      <c r="L4325" s="2">
        <v>45359.420162037037</v>
      </c>
      <c r="M4325" s="1">
        <v>19.510000000000002</v>
      </c>
      <c r="N4325" s="1">
        <v>983.27</v>
      </c>
      <c r="O4325" s="1">
        <v>2.6</v>
      </c>
      <c r="P4325" s="1">
        <v>10</v>
      </c>
      <c r="Q4325" s="1">
        <v>3.55</v>
      </c>
      <c r="R4325" s="1" t="b">
        <v>0</v>
      </c>
      <c r="S4325" s="1" t="s">
        <v>7079</v>
      </c>
      <c r="T4325" s="1" t="s">
        <v>7085</v>
      </c>
    </row>
    <row r="4326" spans="1:20" x14ac:dyDescent="0.3">
      <c r="A4326" s="1" t="s">
        <v>4396</v>
      </c>
      <c r="B4326" s="1" t="s">
        <v>30</v>
      </c>
      <c r="C4326" s="1" t="s">
        <v>129</v>
      </c>
      <c r="D4326" s="1">
        <v>69.765382000000002</v>
      </c>
      <c r="E4326" s="1">
        <v>-85.444849000000005</v>
      </c>
      <c r="F4326" s="1" t="s">
        <v>43</v>
      </c>
      <c r="G4326" s="1">
        <v>122.98</v>
      </c>
      <c r="H4326" s="3" t="s">
        <v>7073</v>
      </c>
      <c r="I4326" s="1">
        <v>451</v>
      </c>
      <c r="J4326" s="1">
        <v>5</v>
      </c>
      <c r="K4326" s="1">
        <v>32.32</v>
      </c>
      <c r="L4326" s="2">
        <v>45658.70349537037</v>
      </c>
      <c r="M4326" s="1">
        <v>32.479999999999997</v>
      </c>
      <c r="N4326" s="1">
        <v>1046.1600000000001</v>
      </c>
      <c r="O4326" s="1">
        <v>2.8</v>
      </c>
      <c r="P4326" s="1">
        <v>11.7</v>
      </c>
      <c r="Q4326" s="1">
        <v>7.34</v>
      </c>
      <c r="R4326" s="1" t="b">
        <v>0</v>
      </c>
      <c r="S4326" s="1" t="s">
        <v>7080</v>
      </c>
      <c r="T4326" s="1" t="s">
        <v>7085</v>
      </c>
    </row>
    <row r="4327" spans="1:20" x14ac:dyDescent="0.3">
      <c r="A4327" s="1" t="s">
        <v>4397</v>
      </c>
      <c r="B4327" s="1" t="s">
        <v>41</v>
      </c>
      <c r="C4327" s="1" t="s">
        <v>42</v>
      </c>
      <c r="D4327" s="1">
        <v>47.835605999999999</v>
      </c>
      <c r="E4327" s="1">
        <v>89.539170999999996</v>
      </c>
      <c r="F4327" s="1" t="s">
        <v>48</v>
      </c>
      <c r="G4327" s="1">
        <v>318.48</v>
      </c>
      <c r="H4327" s="3" t="s">
        <v>7073</v>
      </c>
      <c r="I4327" s="1">
        <v>9</v>
      </c>
      <c r="J4327" s="1">
        <v>5</v>
      </c>
      <c r="K4327" s="1">
        <v>66</v>
      </c>
      <c r="L4327" s="2">
        <v>45141.224328703705</v>
      </c>
      <c r="M4327" s="1">
        <v>38.049999999999997</v>
      </c>
      <c r="N4327" s="1">
        <v>1001.96</v>
      </c>
      <c r="O4327" s="1">
        <v>3.4</v>
      </c>
      <c r="P4327" s="1">
        <v>14.4</v>
      </c>
      <c r="Q4327" s="1">
        <v>12.44</v>
      </c>
      <c r="R4327" s="1" t="b">
        <v>0</v>
      </c>
      <c r="S4327" s="1" t="s">
        <v>7077</v>
      </c>
      <c r="T4327" s="1" t="s">
        <v>7085</v>
      </c>
    </row>
    <row r="4328" spans="1:20" x14ac:dyDescent="0.3">
      <c r="A4328" s="1" t="s">
        <v>4398</v>
      </c>
      <c r="B4328" s="1" t="s">
        <v>21</v>
      </c>
      <c r="C4328" s="1" t="s">
        <v>22</v>
      </c>
      <c r="D4328" s="1">
        <v>-30.886892</v>
      </c>
      <c r="E4328" s="1">
        <v>-135.410764</v>
      </c>
      <c r="F4328" s="1" t="s">
        <v>48</v>
      </c>
      <c r="G4328" s="1">
        <v>270.94</v>
      </c>
      <c r="H4328" s="3" t="s">
        <v>7073</v>
      </c>
      <c r="I4328" s="1">
        <v>329</v>
      </c>
      <c r="J4328" s="1">
        <v>20</v>
      </c>
      <c r="K4328" s="1">
        <v>80.56</v>
      </c>
      <c r="L4328" s="2">
        <v>45459.686828703707</v>
      </c>
      <c r="M4328" s="1">
        <v>1.37</v>
      </c>
      <c r="N4328" s="1">
        <v>1010.98</v>
      </c>
      <c r="O4328" s="1">
        <v>6.6</v>
      </c>
      <c r="P4328" s="1">
        <v>1.9</v>
      </c>
      <c r="Q4328" s="1">
        <v>12.11</v>
      </c>
      <c r="R4328" s="1" t="b">
        <v>0</v>
      </c>
      <c r="S4328" s="1" t="s">
        <v>7080</v>
      </c>
      <c r="T4328" s="1" t="s">
        <v>7083</v>
      </c>
    </row>
    <row r="4329" spans="1:20" x14ac:dyDescent="0.3">
      <c r="A4329" s="1" t="s">
        <v>4399</v>
      </c>
      <c r="B4329" s="1" t="s">
        <v>50</v>
      </c>
      <c r="C4329" s="1" t="s">
        <v>133</v>
      </c>
      <c r="D4329" s="1">
        <v>67.997896999999995</v>
      </c>
      <c r="E4329" s="1">
        <v>161.05174600000001</v>
      </c>
      <c r="F4329" s="1" t="s">
        <v>48</v>
      </c>
      <c r="G4329" s="1">
        <v>26.77</v>
      </c>
      <c r="H4329" s="3" t="s">
        <v>7073</v>
      </c>
      <c r="I4329" s="1">
        <v>71</v>
      </c>
      <c r="J4329" s="1">
        <v>22</v>
      </c>
      <c r="K4329" s="1">
        <v>68.05</v>
      </c>
      <c r="L4329" s="2">
        <v>45274.309745370374</v>
      </c>
      <c r="M4329" s="1">
        <v>39.31</v>
      </c>
      <c r="N4329" s="1">
        <v>988.02</v>
      </c>
      <c r="O4329" s="1">
        <v>1.9</v>
      </c>
      <c r="P4329" s="1">
        <v>2.5</v>
      </c>
      <c r="Q4329" s="1">
        <v>1.56</v>
      </c>
      <c r="R4329" s="1" t="b">
        <v>0</v>
      </c>
      <c r="S4329" s="1" t="s">
        <v>7080</v>
      </c>
      <c r="T4329" s="1" t="s">
        <v>7083</v>
      </c>
    </row>
    <row r="4330" spans="1:20" x14ac:dyDescent="0.3">
      <c r="A4330" s="1" t="s">
        <v>4400</v>
      </c>
      <c r="B4330" s="1" t="s">
        <v>50</v>
      </c>
      <c r="C4330" s="1" t="s">
        <v>51</v>
      </c>
      <c r="D4330" s="1">
        <v>-36.933656999999997</v>
      </c>
      <c r="E4330" s="1">
        <v>134.67511500000001</v>
      </c>
      <c r="F4330" s="1" t="s">
        <v>35</v>
      </c>
      <c r="G4330" s="1">
        <v>183.66</v>
      </c>
      <c r="H4330" s="3" t="s">
        <v>7073</v>
      </c>
      <c r="I4330" s="1">
        <v>191</v>
      </c>
      <c r="J4330" s="1">
        <v>19</v>
      </c>
      <c r="K4330" s="1">
        <v>45.13</v>
      </c>
      <c r="L4330" s="2">
        <v>45751.028495370374</v>
      </c>
      <c r="M4330" s="1">
        <v>3.9</v>
      </c>
      <c r="N4330" s="1">
        <v>1038.58</v>
      </c>
      <c r="O4330" s="1">
        <v>1.1000000000000001</v>
      </c>
      <c r="P4330" s="1">
        <v>2.2000000000000002</v>
      </c>
      <c r="Q4330" s="1">
        <v>16.93</v>
      </c>
      <c r="R4330" s="1" t="b">
        <v>0</v>
      </c>
      <c r="S4330" s="1" t="s">
        <v>7079</v>
      </c>
      <c r="T4330" s="1" t="s">
        <v>7083</v>
      </c>
    </row>
    <row r="4331" spans="1:20" x14ac:dyDescent="0.3">
      <c r="A4331" s="1" t="s">
        <v>4401</v>
      </c>
      <c r="B4331" s="1" t="s">
        <v>21</v>
      </c>
      <c r="C4331" s="1" t="s">
        <v>142</v>
      </c>
      <c r="D4331" s="1">
        <v>6.2774549999999998</v>
      </c>
      <c r="E4331" s="1">
        <v>144.60257200000001</v>
      </c>
      <c r="F4331" s="1" t="s">
        <v>19</v>
      </c>
      <c r="G4331" s="1">
        <v>176.11</v>
      </c>
      <c r="H4331" s="3" t="s">
        <v>7073</v>
      </c>
      <c r="I4331" s="1">
        <v>288</v>
      </c>
      <c r="J4331" s="1">
        <v>17</v>
      </c>
      <c r="K4331" s="1">
        <v>84.55</v>
      </c>
      <c r="L4331" s="2">
        <v>45324.783356481479</v>
      </c>
      <c r="M4331" s="1">
        <v>32.67</v>
      </c>
      <c r="N4331" s="1">
        <v>981.93</v>
      </c>
      <c r="O4331" s="1">
        <v>7.5</v>
      </c>
      <c r="P4331" s="1">
        <v>9</v>
      </c>
      <c r="Q4331" s="1">
        <v>11.96</v>
      </c>
      <c r="R4331" s="1" t="b">
        <v>0</v>
      </c>
      <c r="S4331" s="1" t="s">
        <v>7077</v>
      </c>
      <c r="T4331" s="1" t="s">
        <v>7082</v>
      </c>
    </row>
    <row r="4332" spans="1:20" x14ac:dyDescent="0.3">
      <c r="A4332" s="1" t="s">
        <v>4402</v>
      </c>
      <c r="B4332" s="1" t="s">
        <v>25</v>
      </c>
      <c r="C4332" s="1" t="s">
        <v>59</v>
      </c>
      <c r="D4332" s="1">
        <v>-15.999053999999999</v>
      </c>
      <c r="E4332" s="1">
        <v>-142.281879</v>
      </c>
      <c r="F4332" s="1" t="s">
        <v>35</v>
      </c>
      <c r="G4332" s="1">
        <v>132.03</v>
      </c>
      <c r="H4332" s="3" t="s">
        <v>7073</v>
      </c>
      <c r="I4332" s="1">
        <v>61</v>
      </c>
      <c r="J4332" s="1">
        <v>15</v>
      </c>
      <c r="K4332" s="1">
        <v>16.68</v>
      </c>
      <c r="L4332" s="2">
        <v>45731.259745370371</v>
      </c>
      <c r="M4332" s="1">
        <v>11.57</v>
      </c>
      <c r="N4332" s="1">
        <v>1038.3800000000001</v>
      </c>
      <c r="O4332" s="1">
        <v>8.6</v>
      </c>
      <c r="P4332" s="1">
        <v>1.8</v>
      </c>
      <c r="Q4332" s="1">
        <v>17.399999999999999</v>
      </c>
      <c r="R4332" s="1" t="b">
        <v>1</v>
      </c>
      <c r="S4332" s="1" t="s">
        <v>7080</v>
      </c>
      <c r="T4332" s="1" t="s">
        <v>7082</v>
      </c>
    </row>
    <row r="4333" spans="1:20" x14ac:dyDescent="0.3">
      <c r="A4333" s="1" t="s">
        <v>4403</v>
      </c>
      <c r="B4333" s="1" t="s">
        <v>21</v>
      </c>
      <c r="C4333" s="1" t="s">
        <v>142</v>
      </c>
      <c r="D4333" s="1">
        <v>-12.164474</v>
      </c>
      <c r="E4333" s="1">
        <v>-151.08197899999999</v>
      </c>
      <c r="F4333" s="1" t="s">
        <v>48</v>
      </c>
      <c r="G4333" s="1">
        <v>145.66999999999999</v>
      </c>
      <c r="H4333" s="3" t="s">
        <v>7073</v>
      </c>
      <c r="I4333" s="1">
        <v>481</v>
      </c>
      <c r="J4333" s="1">
        <v>39</v>
      </c>
      <c r="K4333" s="1">
        <v>52.95</v>
      </c>
      <c r="L4333" s="2">
        <v>45754.409745370373</v>
      </c>
      <c r="M4333" s="1">
        <v>5.72</v>
      </c>
      <c r="N4333" s="1">
        <v>989.82</v>
      </c>
      <c r="O4333" s="1">
        <v>5.5</v>
      </c>
      <c r="P4333" s="1">
        <v>15.2</v>
      </c>
      <c r="Q4333" s="1">
        <v>17.350000000000001</v>
      </c>
      <c r="R4333" s="1" t="b">
        <v>1</v>
      </c>
      <c r="S4333" s="1" t="s">
        <v>7079</v>
      </c>
      <c r="T4333" s="1" t="s">
        <v>7083</v>
      </c>
    </row>
    <row r="4334" spans="1:20" x14ac:dyDescent="0.3">
      <c r="A4334" s="1" t="s">
        <v>4404</v>
      </c>
      <c r="B4334" s="1" t="s">
        <v>21</v>
      </c>
      <c r="C4334" s="1" t="s">
        <v>142</v>
      </c>
      <c r="D4334" s="1">
        <v>74.266116999999994</v>
      </c>
      <c r="E4334" s="1">
        <v>19.294916000000001</v>
      </c>
      <c r="F4334" s="1" t="s">
        <v>19</v>
      </c>
      <c r="G4334" s="1">
        <v>207.69</v>
      </c>
      <c r="H4334" s="3" t="s">
        <v>7073</v>
      </c>
      <c r="I4334" s="1">
        <v>487</v>
      </c>
      <c r="J4334" s="1">
        <v>33</v>
      </c>
      <c r="K4334" s="1">
        <v>44.94</v>
      </c>
      <c r="L4334" s="2">
        <v>45373.20349537037</v>
      </c>
      <c r="M4334" s="1">
        <v>17.87</v>
      </c>
      <c r="N4334" s="1">
        <v>1042.06</v>
      </c>
      <c r="O4334" s="1">
        <v>4</v>
      </c>
      <c r="P4334" s="1">
        <v>5.2</v>
      </c>
      <c r="Q4334" s="1">
        <v>10.92</v>
      </c>
      <c r="R4334" s="1" t="b">
        <v>0</v>
      </c>
      <c r="S4334" s="1" t="s">
        <v>7077</v>
      </c>
      <c r="T4334" s="1" t="s">
        <v>7083</v>
      </c>
    </row>
    <row r="4335" spans="1:20" x14ac:dyDescent="0.3">
      <c r="A4335" s="1" t="s">
        <v>4405</v>
      </c>
      <c r="B4335" s="1" t="s">
        <v>30</v>
      </c>
      <c r="C4335" s="1" t="s">
        <v>187</v>
      </c>
      <c r="D4335" s="1">
        <v>-3.2006429999999999</v>
      </c>
      <c r="E4335" s="1">
        <v>-163.53332800000001</v>
      </c>
      <c r="F4335" s="1" t="s">
        <v>48</v>
      </c>
      <c r="G4335" s="1">
        <v>200.36</v>
      </c>
      <c r="H4335" s="3" t="s">
        <v>7073</v>
      </c>
      <c r="I4335" s="1">
        <v>344</v>
      </c>
      <c r="J4335" s="1">
        <v>8</v>
      </c>
      <c r="K4335" s="1">
        <v>22.75</v>
      </c>
      <c r="L4335" s="2">
        <v>45156.125023148146</v>
      </c>
      <c r="M4335" s="1">
        <v>25.94</v>
      </c>
      <c r="N4335" s="1">
        <v>1031.08</v>
      </c>
      <c r="O4335" s="1">
        <v>4.8</v>
      </c>
      <c r="P4335" s="1">
        <v>18.8</v>
      </c>
      <c r="Q4335" s="1">
        <v>18.22</v>
      </c>
      <c r="R4335" s="1" t="b">
        <v>0</v>
      </c>
      <c r="S4335" s="1" t="s">
        <v>7080</v>
      </c>
      <c r="T4335" s="1" t="s">
        <v>7084</v>
      </c>
    </row>
    <row r="4336" spans="1:20" x14ac:dyDescent="0.3">
      <c r="A4336" s="1" t="s">
        <v>4406</v>
      </c>
      <c r="B4336" s="1" t="s">
        <v>78</v>
      </c>
      <c r="C4336" s="1" t="s">
        <v>88</v>
      </c>
      <c r="D4336" s="1">
        <v>-36.109278000000003</v>
      </c>
      <c r="E4336" s="1">
        <v>131.08851100000001</v>
      </c>
      <c r="F4336" s="1" t="s">
        <v>28</v>
      </c>
      <c r="G4336" s="1">
        <v>90.07</v>
      </c>
      <c r="H4336" s="3" t="s">
        <v>7073</v>
      </c>
      <c r="I4336" s="1">
        <v>475</v>
      </c>
      <c r="J4336" s="1">
        <v>11</v>
      </c>
      <c r="K4336" s="1">
        <v>22.08</v>
      </c>
      <c r="L4336" s="2">
        <v>45494.877106481479</v>
      </c>
      <c r="M4336" s="1">
        <v>15.55</v>
      </c>
      <c r="N4336" s="1">
        <v>991.53</v>
      </c>
      <c r="O4336" s="1">
        <v>4.3</v>
      </c>
      <c r="P4336" s="1">
        <v>10.199999999999999</v>
      </c>
      <c r="Q4336" s="1">
        <v>16.97</v>
      </c>
      <c r="R4336" s="1" t="b">
        <v>1</v>
      </c>
      <c r="S4336" s="1" t="s">
        <v>7080</v>
      </c>
      <c r="T4336" s="1" t="s">
        <v>7084</v>
      </c>
    </row>
    <row r="4337" spans="1:20" x14ac:dyDescent="0.3">
      <c r="A4337" s="1" t="s">
        <v>4407</v>
      </c>
      <c r="B4337" s="1" t="s">
        <v>78</v>
      </c>
      <c r="C4337" s="1" t="s">
        <v>106</v>
      </c>
      <c r="D4337" s="1">
        <v>81.369832000000002</v>
      </c>
      <c r="E4337" s="1">
        <v>88.315905999999998</v>
      </c>
      <c r="F4337" s="1" t="s">
        <v>23</v>
      </c>
      <c r="G4337" s="1">
        <v>199.26</v>
      </c>
      <c r="H4337" s="3" t="s">
        <v>7073</v>
      </c>
      <c r="I4337" s="1">
        <v>111</v>
      </c>
      <c r="J4337" s="1">
        <v>4</v>
      </c>
      <c r="K4337" s="1">
        <v>76.3</v>
      </c>
      <c r="L4337" s="2">
        <v>45094.95349537037</v>
      </c>
      <c r="M4337" s="1">
        <v>2.66</v>
      </c>
      <c r="N4337" s="1">
        <v>1019.61</v>
      </c>
      <c r="O4337" s="1">
        <v>10.6</v>
      </c>
      <c r="P4337" s="1">
        <v>9.5</v>
      </c>
      <c r="Q4337" s="1">
        <v>19.16</v>
      </c>
      <c r="R4337" s="1" t="b">
        <v>0</v>
      </c>
      <c r="S4337" s="1" t="s">
        <v>7077</v>
      </c>
      <c r="T4337" s="1" t="s">
        <v>7085</v>
      </c>
    </row>
    <row r="4338" spans="1:20" x14ac:dyDescent="0.3">
      <c r="A4338" s="1" t="s">
        <v>4408</v>
      </c>
      <c r="B4338" s="1" t="s">
        <v>38</v>
      </c>
      <c r="C4338" s="1" t="s">
        <v>94</v>
      </c>
      <c r="D4338" s="1">
        <v>71.155298999999999</v>
      </c>
      <c r="E4338" s="1">
        <v>64.033304999999999</v>
      </c>
      <c r="F4338" s="1" t="s">
        <v>35</v>
      </c>
      <c r="G4338" s="1">
        <v>76.53</v>
      </c>
      <c r="H4338" s="3" t="s">
        <v>7073</v>
      </c>
      <c r="I4338" s="1">
        <v>385</v>
      </c>
      <c r="J4338" s="1">
        <v>5</v>
      </c>
      <c r="K4338" s="1">
        <v>56.72</v>
      </c>
      <c r="L4338" s="2">
        <v>45563.890300925923</v>
      </c>
      <c r="M4338" s="1">
        <v>24.18</v>
      </c>
      <c r="N4338" s="1">
        <v>1001.89</v>
      </c>
      <c r="O4338" s="1">
        <v>8.4</v>
      </c>
      <c r="P4338" s="1">
        <v>15.8</v>
      </c>
      <c r="Q4338" s="1">
        <v>17.010000000000002</v>
      </c>
      <c r="R4338" s="1" t="b">
        <v>0</v>
      </c>
      <c r="S4338" s="1" t="s">
        <v>7078</v>
      </c>
      <c r="T4338" s="1" t="s">
        <v>7085</v>
      </c>
    </row>
    <row r="4339" spans="1:20" x14ac:dyDescent="0.3">
      <c r="A4339" s="1" t="s">
        <v>4409</v>
      </c>
      <c r="B4339" s="1" t="s">
        <v>38</v>
      </c>
      <c r="C4339" s="1" t="s">
        <v>81</v>
      </c>
      <c r="D4339" s="1">
        <v>23.049016000000002</v>
      </c>
      <c r="E4339" s="1">
        <v>98.371009000000001</v>
      </c>
      <c r="F4339" s="1" t="s">
        <v>23</v>
      </c>
      <c r="G4339" s="1">
        <v>296.45999999999998</v>
      </c>
      <c r="H4339" s="3" t="s">
        <v>7073</v>
      </c>
      <c r="I4339" s="1">
        <v>267</v>
      </c>
      <c r="J4339" s="1">
        <v>4</v>
      </c>
      <c r="K4339" s="1">
        <v>12.34</v>
      </c>
      <c r="L4339" s="2">
        <v>45630.32849537037</v>
      </c>
      <c r="M4339" s="1">
        <v>36.14</v>
      </c>
      <c r="N4339" s="1">
        <v>992.48</v>
      </c>
      <c r="O4339" s="1">
        <v>2.2999999999999998</v>
      </c>
      <c r="P4339" s="1">
        <v>14.5</v>
      </c>
      <c r="Q4339" s="1">
        <v>16.420000000000002</v>
      </c>
      <c r="R4339" s="1" t="b">
        <v>0</v>
      </c>
      <c r="S4339" s="1" t="s">
        <v>7078</v>
      </c>
      <c r="T4339" s="1" t="s">
        <v>7085</v>
      </c>
    </row>
    <row r="4340" spans="1:20" x14ac:dyDescent="0.3">
      <c r="A4340" s="1" t="s">
        <v>4410</v>
      </c>
      <c r="B4340" s="1" t="s">
        <v>78</v>
      </c>
      <c r="C4340" s="1" t="s">
        <v>79</v>
      </c>
      <c r="D4340" s="1">
        <v>45.961556000000002</v>
      </c>
      <c r="E4340" s="1">
        <v>107.13503</v>
      </c>
      <c r="F4340" s="1" t="s">
        <v>35</v>
      </c>
      <c r="G4340" s="1">
        <v>217.53</v>
      </c>
      <c r="H4340" s="3" t="s">
        <v>7073</v>
      </c>
      <c r="I4340" s="1">
        <v>207</v>
      </c>
      <c r="J4340" s="1">
        <v>13</v>
      </c>
      <c r="K4340" s="1">
        <v>78.78</v>
      </c>
      <c r="L4340" s="2">
        <v>45365.744467592594</v>
      </c>
      <c r="M4340" s="1">
        <v>15.64</v>
      </c>
      <c r="N4340" s="1">
        <v>1040.1400000000001</v>
      </c>
      <c r="O4340" s="1">
        <v>4.2</v>
      </c>
      <c r="P4340" s="1">
        <v>12.5</v>
      </c>
      <c r="Q4340" s="1">
        <v>9.39</v>
      </c>
      <c r="R4340" s="1" t="b">
        <v>0</v>
      </c>
      <c r="S4340" s="1" t="s">
        <v>7077</v>
      </c>
      <c r="T4340" s="1" t="s">
        <v>7082</v>
      </c>
    </row>
    <row r="4341" spans="1:20" x14ac:dyDescent="0.3">
      <c r="A4341" s="1" t="s">
        <v>4411</v>
      </c>
      <c r="B4341" s="1" t="s">
        <v>21</v>
      </c>
      <c r="C4341" s="1" t="s">
        <v>61</v>
      </c>
      <c r="D4341" s="1">
        <v>-25.618289000000001</v>
      </c>
      <c r="E4341" s="1">
        <v>116.568907</v>
      </c>
      <c r="F4341" s="1" t="s">
        <v>35</v>
      </c>
      <c r="G4341" s="1">
        <v>318.93</v>
      </c>
      <c r="H4341" s="3" t="s">
        <v>7073</v>
      </c>
      <c r="I4341" s="1">
        <v>425</v>
      </c>
      <c r="J4341" s="1">
        <v>13</v>
      </c>
      <c r="K4341" s="1">
        <v>23.47</v>
      </c>
      <c r="L4341" s="2">
        <v>45724.336828703701</v>
      </c>
      <c r="M4341" s="1">
        <v>9.0500000000000007</v>
      </c>
      <c r="N4341" s="1">
        <v>1008.25</v>
      </c>
      <c r="O4341" s="1">
        <v>6</v>
      </c>
      <c r="P4341" s="1">
        <v>18.8</v>
      </c>
      <c r="Q4341" s="1">
        <v>4.24</v>
      </c>
      <c r="R4341" s="1" t="b">
        <v>0</v>
      </c>
      <c r="S4341" s="1" t="s">
        <v>7077</v>
      </c>
      <c r="T4341" s="1" t="s">
        <v>7082</v>
      </c>
    </row>
    <row r="4342" spans="1:20" x14ac:dyDescent="0.3">
      <c r="A4342" s="1" t="s">
        <v>4412</v>
      </c>
      <c r="B4342" s="1" t="s">
        <v>30</v>
      </c>
      <c r="C4342" s="1" t="s">
        <v>74</v>
      </c>
      <c r="D4342" s="1">
        <v>-7.6177830000000002</v>
      </c>
      <c r="E4342" s="1">
        <v>-98.465446</v>
      </c>
      <c r="F4342" s="1" t="s">
        <v>28</v>
      </c>
      <c r="G4342" s="1">
        <v>371.56</v>
      </c>
      <c r="H4342" s="3" t="s">
        <v>7073</v>
      </c>
      <c r="I4342" s="1">
        <v>310</v>
      </c>
      <c r="J4342" s="1">
        <v>14</v>
      </c>
      <c r="K4342" s="1">
        <v>59.82</v>
      </c>
      <c r="L4342" s="2">
        <v>45527.165300925924</v>
      </c>
      <c r="M4342" s="1">
        <v>17.98</v>
      </c>
      <c r="N4342" s="1">
        <v>1007.9</v>
      </c>
      <c r="O4342" s="1">
        <v>6.7</v>
      </c>
      <c r="P4342" s="1">
        <v>9</v>
      </c>
      <c r="Q4342" s="1">
        <v>18.21</v>
      </c>
      <c r="R4342" s="1" t="b">
        <v>1</v>
      </c>
      <c r="S4342" s="1" t="s">
        <v>7077</v>
      </c>
      <c r="T4342" s="1" t="s">
        <v>7082</v>
      </c>
    </row>
    <row r="4343" spans="1:20" x14ac:dyDescent="0.3">
      <c r="A4343" s="1" t="s">
        <v>4413</v>
      </c>
      <c r="B4343" s="1" t="s">
        <v>17</v>
      </c>
      <c r="C4343" s="1" t="s">
        <v>103</v>
      </c>
      <c r="D4343" s="1">
        <v>-11.139924000000001</v>
      </c>
      <c r="E4343" s="1">
        <v>-43.637475999999999</v>
      </c>
      <c r="F4343" s="1" t="s">
        <v>35</v>
      </c>
      <c r="G4343" s="1">
        <v>179.88</v>
      </c>
      <c r="H4343" s="3" t="s">
        <v>7073</v>
      </c>
      <c r="I4343" s="1">
        <v>207</v>
      </c>
      <c r="J4343" s="1">
        <v>28</v>
      </c>
      <c r="K4343" s="1">
        <v>42.47</v>
      </c>
      <c r="L4343" s="2">
        <v>45172.427106481482</v>
      </c>
      <c r="M4343" s="1">
        <v>2.41</v>
      </c>
      <c r="N4343" s="1">
        <v>991.89</v>
      </c>
      <c r="O4343" s="1">
        <v>5.2</v>
      </c>
      <c r="P4343" s="1">
        <v>16.399999999999999</v>
      </c>
      <c r="Q4343" s="1">
        <v>14.45</v>
      </c>
      <c r="R4343" s="1" t="b">
        <v>0</v>
      </c>
      <c r="S4343" s="1" t="s">
        <v>7079</v>
      </c>
      <c r="T4343" s="1" t="s">
        <v>7083</v>
      </c>
    </row>
    <row r="4344" spans="1:20" x14ac:dyDescent="0.3">
      <c r="A4344" s="1" t="s">
        <v>4414</v>
      </c>
      <c r="B4344" s="1" t="s">
        <v>114</v>
      </c>
      <c r="C4344" s="1" t="s">
        <v>247</v>
      </c>
      <c r="D4344" s="1">
        <v>76.264554000000004</v>
      </c>
      <c r="E4344" s="1">
        <v>88.635692000000006</v>
      </c>
      <c r="F4344" s="1" t="s">
        <v>48</v>
      </c>
      <c r="G4344" s="1">
        <v>343.79</v>
      </c>
      <c r="H4344" s="3" t="s">
        <v>7073</v>
      </c>
      <c r="I4344" s="1">
        <v>27</v>
      </c>
      <c r="J4344" s="1">
        <v>10</v>
      </c>
      <c r="K4344" s="1">
        <v>29.48</v>
      </c>
      <c r="L4344" s="2">
        <v>45131.265300925923</v>
      </c>
      <c r="M4344" s="1">
        <v>32.909999999999997</v>
      </c>
      <c r="N4344" s="1">
        <v>1006.81</v>
      </c>
      <c r="O4344" s="1">
        <v>8.9</v>
      </c>
      <c r="P4344" s="1">
        <v>8.1999999999999993</v>
      </c>
      <c r="Q4344" s="1">
        <v>5.63</v>
      </c>
      <c r="R4344" s="1" t="b">
        <v>1</v>
      </c>
      <c r="S4344" s="1" t="s">
        <v>7077</v>
      </c>
      <c r="T4344" s="1" t="s">
        <v>7084</v>
      </c>
    </row>
    <row r="4345" spans="1:20" x14ac:dyDescent="0.3">
      <c r="A4345" s="1" t="s">
        <v>4415</v>
      </c>
      <c r="B4345" s="1" t="s">
        <v>30</v>
      </c>
      <c r="C4345" s="1" t="s">
        <v>187</v>
      </c>
      <c r="D4345" s="1">
        <v>-56.158644000000002</v>
      </c>
      <c r="E4345" s="1">
        <v>-128.05437499999999</v>
      </c>
      <c r="F4345" s="1" t="s">
        <v>35</v>
      </c>
      <c r="G4345" s="1">
        <v>251.34</v>
      </c>
      <c r="H4345" s="3" t="s">
        <v>7073</v>
      </c>
      <c r="I4345" s="1">
        <v>89</v>
      </c>
      <c r="J4345" s="1">
        <v>5</v>
      </c>
      <c r="K4345" s="1">
        <v>38.770000000000003</v>
      </c>
      <c r="L4345" s="2">
        <v>45172.518773148149</v>
      </c>
      <c r="M4345" s="1">
        <v>33.14</v>
      </c>
      <c r="N4345" s="1">
        <v>1041.01</v>
      </c>
      <c r="O4345" s="1">
        <v>8.4</v>
      </c>
      <c r="P4345" s="1">
        <v>16.899999999999999</v>
      </c>
      <c r="Q4345" s="1">
        <v>6.82</v>
      </c>
      <c r="R4345" s="1" t="b">
        <v>0</v>
      </c>
      <c r="S4345" s="1" t="s">
        <v>7078</v>
      </c>
      <c r="T4345" s="1" t="s">
        <v>7085</v>
      </c>
    </row>
    <row r="4346" spans="1:20" x14ac:dyDescent="0.3">
      <c r="A4346" s="1" t="s">
        <v>4416</v>
      </c>
      <c r="B4346" s="1" t="s">
        <v>50</v>
      </c>
      <c r="C4346" s="1" t="s">
        <v>51</v>
      </c>
      <c r="D4346" s="1">
        <v>-20.302140999999999</v>
      </c>
      <c r="E4346" s="1">
        <v>-83.436503000000002</v>
      </c>
      <c r="F4346" s="1" t="s">
        <v>23</v>
      </c>
      <c r="G4346" s="1">
        <v>181.29</v>
      </c>
      <c r="H4346" s="3" t="s">
        <v>7073</v>
      </c>
      <c r="I4346" s="1">
        <v>400</v>
      </c>
      <c r="J4346" s="1">
        <v>4</v>
      </c>
      <c r="K4346" s="1">
        <v>26.34</v>
      </c>
      <c r="L4346" s="2">
        <v>45099.017384259256</v>
      </c>
      <c r="M4346" s="1">
        <v>23.73</v>
      </c>
      <c r="N4346" s="1">
        <v>1005.42</v>
      </c>
      <c r="O4346" s="1">
        <v>5.6</v>
      </c>
      <c r="P4346" s="1">
        <v>5.9</v>
      </c>
      <c r="Q4346" s="1">
        <v>13.72</v>
      </c>
      <c r="R4346" s="1" t="b">
        <v>0</v>
      </c>
      <c r="S4346" s="1" t="s">
        <v>7078</v>
      </c>
      <c r="T4346" s="1" t="s">
        <v>7085</v>
      </c>
    </row>
    <row r="4347" spans="1:20" x14ac:dyDescent="0.3">
      <c r="A4347" s="1" t="s">
        <v>4417</v>
      </c>
      <c r="B4347" s="1" t="s">
        <v>50</v>
      </c>
      <c r="C4347" s="1" t="s">
        <v>108</v>
      </c>
      <c r="D4347" s="1">
        <v>74.045392000000007</v>
      </c>
      <c r="E4347" s="1">
        <v>114.20059000000001</v>
      </c>
      <c r="F4347" s="1" t="s">
        <v>23</v>
      </c>
      <c r="G4347" s="1">
        <v>366.76</v>
      </c>
      <c r="H4347" s="3" t="s">
        <v>7073</v>
      </c>
      <c r="I4347" s="1">
        <v>318</v>
      </c>
      <c r="J4347" s="1">
        <v>2</v>
      </c>
      <c r="K4347" s="1">
        <v>19.38</v>
      </c>
      <c r="L4347" s="2">
        <v>45718.02988425926</v>
      </c>
      <c r="M4347" s="1">
        <v>14.45</v>
      </c>
      <c r="N4347" s="1">
        <v>1046.6099999999999</v>
      </c>
      <c r="O4347" s="1">
        <v>9.4</v>
      </c>
      <c r="P4347" s="1">
        <v>6.5</v>
      </c>
      <c r="Q4347" s="1">
        <v>9.56</v>
      </c>
      <c r="R4347" s="1" t="b">
        <v>0</v>
      </c>
      <c r="S4347" s="1" t="s">
        <v>7077</v>
      </c>
      <c r="T4347" s="1" t="s">
        <v>7085</v>
      </c>
    </row>
    <row r="4348" spans="1:20" x14ac:dyDescent="0.3">
      <c r="A4348" s="1" t="s">
        <v>4418</v>
      </c>
      <c r="B4348" s="1" t="s">
        <v>21</v>
      </c>
      <c r="C4348" s="1" t="s">
        <v>22</v>
      </c>
      <c r="D4348" s="1">
        <v>-11.336829</v>
      </c>
      <c r="E4348" s="1">
        <v>-63.859234999999998</v>
      </c>
      <c r="F4348" s="1" t="s">
        <v>28</v>
      </c>
      <c r="G4348" s="1">
        <v>210.96</v>
      </c>
      <c r="H4348" s="3" t="s">
        <v>7073</v>
      </c>
      <c r="I4348" s="1">
        <v>496</v>
      </c>
      <c r="J4348" s="1">
        <v>20</v>
      </c>
      <c r="K4348" s="1">
        <v>29.27</v>
      </c>
      <c r="L4348" s="2">
        <v>45240.653495370374</v>
      </c>
      <c r="M4348" s="1">
        <v>32.090000000000003</v>
      </c>
      <c r="N4348" s="1">
        <v>1046.24</v>
      </c>
      <c r="O4348" s="1">
        <v>8.3000000000000007</v>
      </c>
      <c r="P4348" s="1">
        <v>13.9</v>
      </c>
      <c r="Q4348" s="1">
        <v>1.63</v>
      </c>
      <c r="R4348" s="1" t="b">
        <v>1</v>
      </c>
      <c r="S4348" s="1" t="s">
        <v>7078</v>
      </c>
      <c r="T4348" s="1" t="s">
        <v>7083</v>
      </c>
    </row>
    <row r="4349" spans="1:20" x14ac:dyDescent="0.3">
      <c r="A4349" s="1" t="s">
        <v>4419</v>
      </c>
      <c r="B4349" s="1" t="s">
        <v>41</v>
      </c>
      <c r="C4349" s="1" t="s">
        <v>96</v>
      </c>
      <c r="D4349" s="1">
        <v>81.837992</v>
      </c>
      <c r="E4349" s="1">
        <v>92.328310000000002</v>
      </c>
      <c r="F4349" s="1" t="s">
        <v>28</v>
      </c>
      <c r="G4349" s="1">
        <v>177.93</v>
      </c>
      <c r="H4349" s="3" t="s">
        <v>7073</v>
      </c>
      <c r="I4349" s="1">
        <v>113</v>
      </c>
      <c r="J4349" s="1">
        <v>28</v>
      </c>
      <c r="K4349" s="1">
        <v>76.92</v>
      </c>
      <c r="L4349" s="2">
        <v>45238.421550925923</v>
      </c>
      <c r="M4349" s="1">
        <v>22.41</v>
      </c>
      <c r="N4349" s="1">
        <v>990.14</v>
      </c>
      <c r="O4349" s="1">
        <v>8.6</v>
      </c>
      <c r="P4349" s="1">
        <v>5</v>
      </c>
      <c r="Q4349" s="1">
        <v>2.83</v>
      </c>
      <c r="R4349" s="1" t="b">
        <v>1</v>
      </c>
      <c r="S4349" s="1" t="s">
        <v>7078</v>
      </c>
      <c r="T4349" s="1" t="s">
        <v>7083</v>
      </c>
    </row>
    <row r="4350" spans="1:20" x14ac:dyDescent="0.3">
      <c r="A4350" s="1" t="s">
        <v>4420</v>
      </c>
      <c r="B4350" s="1" t="s">
        <v>30</v>
      </c>
      <c r="C4350" s="1" t="s">
        <v>31</v>
      </c>
      <c r="D4350" s="1">
        <v>37.605652999999997</v>
      </c>
      <c r="E4350" s="1">
        <v>39.319327000000001</v>
      </c>
      <c r="F4350" s="1" t="s">
        <v>43</v>
      </c>
      <c r="G4350" s="1">
        <v>203.63</v>
      </c>
      <c r="H4350" s="3" t="s">
        <v>7073</v>
      </c>
      <c r="I4350" s="1">
        <v>19</v>
      </c>
      <c r="J4350" s="1">
        <v>44</v>
      </c>
      <c r="K4350" s="1">
        <v>78.98</v>
      </c>
      <c r="L4350" s="2">
        <v>45261.233356481483</v>
      </c>
      <c r="M4350" s="1">
        <v>33.119999999999997</v>
      </c>
      <c r="N4350" s="1">
        <v>992.41</v>
      </c>
      <c r="O4350" s="1">
        <v>10.5</v>
      </c>
      <c r="P4350" s="1">
        <v>5.4</v>
      </c>
      <c r="Q4350" s="1">
        <v>14.91</v>
      </c>
      <c r="R4350" s="1" t="b">
        <v>0</v>
      </c>
      <c r="S4350" s="1" t="s">
        <v>7077</v>
      </c>
      <c r="T4350" s="1" t="s">
        <v>7083</v>
      </c>
    </row>
    <row r="4351" spans="1:20" x14ac:dyDescent="0.3">
      <c r="A4351" s="1" t="s">
        <v>4421</v>
      </c>
      <c r="B4351" s="1" t="s">
        <v>33</v>
      </c>
      <c r="C4351" s="1" t="s">
        <v>112</v>
      </c>
      <c r="D4351" s="1">
        <v>-22.866658000000001</v>
      </c>
      <c r="E4351" s="1">
        <v>106.848789</v>
      </c>
      <c r="F4351" s="1" t="s">
        <v>28</v>
      </c>
      <c r="G4351" s="1">
        <v>120.23</v>
      </c>
      <c r="H4351" s="3" t="s">
        <v>7073</v>
      </c>
      <c r="I4351" s="1">
        <v>442</v>
      </c>
      <c r="J4351" s="1">
        <v>19</v>
      </c>
      <c r="K4351" s="1">
        <v>60.84</v>
      </c>
      <c r="L4351" s="2">
        <v>45069.01599537037</v>
      </c>
      <c r="M4351" s="1">
        <v>25.44</v>
      </c>
      <c r="N4351" s="1">
        <v>1040.3900000000001</v>
      </c>
      <c r="O4351" s="1">
        <v>2.9</v>
      </c>
      <c r="P4351" s="1">
        <v>6.8</v>
      </c>
      <c r="Q4351" s="1">
        <v>6.57</v>
      </c>
      <c r="R4351" s="1" t="b">
        <v>1</v>
      </c>
      <c r="S4351" s="1" t="s">
        <v>7079</v>
      </c>
      <c r="T4351" s="1" t="s">
        <v>7082</v>
      </c>
    </row>
    <row r="4352" spans="1:20" x14ac:dyDescent="0.3">
      <c r="A4352" s="1" t="s">
        <v>4422</v>
      </c>
      <c r="B4352" s="1" t="s">
        <v>114</v>
      </c>
      <c r="C4352" s="1" t="s">
        <v>192</v>
      </c>
      <c r="D4352" s="1">
        <v>-79.616682999999995</v>
      </c>
      <c r="E4352" s="1">
        <v>-10.839638000000001</v>
      </c>
      <c r="F4352" s="1" t="s">
        <v>19</v>
      </c>
      <c r="G4352" s="1">
        <v>200.54</v>
      </c>
      <c r="H4352" s="3" t="s">
        <v>7073</v>
      </c>
      <c r="I4352" s="1">
        <v>265</v>
      </c>
      <c r="J4352" s="1">
        <v>18</v>
      </c>
      <c r="K4352" s="1">
        <v>77.900000000000006</v>
      </c>
      <c r="L4352" s="2">
        <v>45448.949328703704</v>
      </c>
      <c r="M4352" s="1">
        <v>31.48</v>
      </c>
      <c r="N4352" s="1">
        <v>1007.49</v>
      </c>
      <c r="O4352" s="1">
        <v>2.9</v>
      </c>
      <c r="P4352" s="1">
        <v>13.9</v>
      </c>
      <c r="Q4352" s="1">
        <v>10.15</v>
      </c>
      <c r="R4352" s="1" t="b">
        <v>1</v>
      </c>
      <c r="S4352" s="1" t="s">
        <v>7078</v>
      </c>
      <c r="T4352" s="1" t="s">
        <v>7082</v>
      </c>
    </row>
    <row r="4353" spans="1:20" x14ac:dyDescent="0.3">
      <c r="A4353" s="1" t="s">
        <v>4423</v>
      </c>
      <c r="B4353" s="1" t="s">
        <v>38</v>
      </c>
      <c r="C4353" s="1" t="s">
        <v>92</v>
      </c>
      <c r="D4353" s="1">
        <v>-69.555204000000003</v>
      </c>
      <c r="E4353" s="1">
        <v>-112.293797</v>
      </c>
      <c r="F4353" s="1" t="s">
        <v>43</v>
      </c>
      <c r="G4353" s="1">
        <v>378.18</v>
      </c>
      <c r="H4353" s="3" t="s">
        <v>7073</v>
      </c>
      <c r="I4353" s="1">
        <v>24</v>
      </c>
      <c r="J4353" s="1">
        <v>37</v>
      </c>
      <c r="K4353" s="1">
        <v>73.61</v>
      </c>
      <c r="L4353" s="2">
        <v>45105.502106481479</v>
      </c>
      <c r="M4353" s="1">
        <v>24.14</v>
      </c>
      <c r="N4353" s="1">
        <v>980.31</v>
      </c>
      <c r="O4353" s="1">
        <v>9.8000000000000007</v>
      </c>
      <c r="P4353" s="1">
        <v>17.899999999999999</v>
      </c>
      <c r="Q4353" s="1">
        <v>15.33</v>
      </c>
      <c r="R4353" s="1" t="b">
        <v>1</v>
      </c>
      <c r="S4353" s="1" t="s">
        <v>7079</v>
      </c>
      <c r="T4353" s="1" t="s">
        <v>7083</v>
      </c>
    </row>
    <row r="4354" spans="1:20" x14ac:dyDescent="0.3">
      <c r="A4354" s="1" t="s">
        <v>4424</v>
      </c>
      <c r="B4354" s="1" t="s">
        <v>17</v>
      </c>
      <c r="C4354" s="1" t="s">
        <v>195</v>
      </c>
      <c r="D4354" s="1">
        <v>74.800255000000007</v>
      </c>
      <c r="E4354" s="1">
        <v>-61.774827000000002</v>
      </c>
      <c r="F4354" s="1" t="s">
        <v>48</v>
      </c>
      <c r="G4354" s="1">
        <v>91.8</v>
      </c>
      <c r="H4354" s="3" t="s">
        <v>7073</v>
      </c>
      <c r="I4354" s="1">
        <v>271</v>
      </c>
      <c r="J4354" s="1">
        <v>44</v>
      </c>
      <c r="K4354" s="1">
        <v>53.36</v>
      </c>
      <c r="L4354" s="2">
        <v>45627.719467592593</v>
      </c>
      <c r="M4354" s="1">
        <v>16.86</v>
      </c>
      <c r="N4354" s="1">
        <v>999.17</v>
      </c>
      <c r="O4354" s="1">
        <v>8.5</v>
      </c>
      <c r="P4354" s="1">
        <v>13.8</v>
      </c>
      <c r="Q4354" s="1">
        <v>15.02</v>
      </c>
      <c r="R4354" s="1" t="b">
        <v>0</v>
      </c>
      <c r="S4354" s="1" t="s">
        <v>7080</v>
      </c>
      <c r="T4354" s="1" t="s">
        <v>7083</v>
      </c>
    </row>
    <row r="4355" spans="1:20" x14ac:dyDescent="0.3">
      <c r="A4355" s="1" t="s">
        <v>4425</v>
      </c>
      <c r="B4355" s="1" t="s">
        <v>25</v>
      </c>
      <c r="C4355" s="1" t="s">
        <v>26</v>
      </c>
      <c r="D4355" s="1">
        <v>-85.614889000000005</v>
      </c>
      <c r="E4355" s="1">
        <v>-122.431135</v>
      </c>
      <c r="F4355" s="1" t="s">
        <v>19</v>
      </c>
      <c r="G4355" s="1">
        <v>205.54</v>
      </c>
      <c r="H4355" s="3" t="s">
        <v>7073</v>
      </c>
      <c r="I4355" s="1">
        <v>392</v>
      </c>
      <c r="J4355" s="1">
        <v>8</v>
      </c>
      <c r="K4355" s="1">
        <v>37.56</v>
      </c>
      <c r="L4355" s="2">
        <v>45595.864606481482</v>
      </c>
      <c r="M4355" s="1">
        <v>38.340000000000003</v>
      </c>
      <c r="N4355" s="1">
        <v>1021.83</v>
      </c>
      <c r="O4355" s="1">
        <v>10.199999999999999</v>
      </c>
      <c r="P4355" s="1">
        <v>16.7</v>
      </c>
      <c r="Q4355" s="1">
        <v>3.34</v>
      </c>
      <c r="R4355" s="1" t="b">
        <v>1</v>
      </c>
      <c r="S4355" s="1" t="s">
        <v>7077</v>
      </c>
      <c r="T4355" s="1" t="s">
        <v>7084</v>
      </c>
    </row>
    <row r="4356" spans="1:20" x14ac:dyDescent="0.3">
      <c r="A4356" s="1" t="s">
        <v>4426</v>
      </c>
      <c r="B4356" s="1" t="s">
        <v>78</v>
      </c>
      <c r="C4356" s="1" t="s">
        <v>84</v>
      </c>
      <c r="D4356" s="1">
        <v>-23.318750000000001</v>
      </c>
      <c r="E4356" s="1">
        <v>-129.58727500000001</v>
      </c>
      <c r="F4356" s="1" t="s">
        <v>23</v>
      </c>
      <c r="G4356" s="1">
        <v>150.68</v>
      </c>
      <c r="H4356" s="3" t="s">
        <v>7073</v>
      </c>
      <c r="I4356" s="1">
        <v>160</v>
      </c>
      <c r="J4356" s="1">
        <v>6</v>
      </c>
      <c r="K4356" s="1">
        <v>14.49</v>
      </c>
      <c r="L4356" s="2">
        <v>45621.470856481479</v>
      </c>
      <c r="M4356" s="1">
        <v>21.87</v>
      </c>
      <c r="N4356" s="1">
        <v>1035.95</v>
      </c>
      <c r="O4356" s="1">
        <v>0.7</v>
      </c>
      <c r="P4356" s="1">
        <v>11.3</v>
      </c>
      <c r="Q4356" s="1">
        <v>1.97</v>
      </c>
      <c r="R4356" s="1" t="b">
        <v>1</v>
      </c>
      <c r="S4356" s="1" t="s">
        <v>7078</v>
      </c>
      <c r="T4356" s="1" t="s">
        <v>7084</v>
      </c>
    </row>
    <row r="4357" spans="1:20" x14ac:dyDescent="0.3">
      <c r="A4357" s="1" t="s">
        <v>4427</v>
      </c>
      <c r="B4357" s="1" t="s">
        <v>114</v>
      </c>
      <c r="C4357" s="1" t="s">
        <v>192</v>
      </c>
      <c r="D4357" s="1">
        <v>-44.479433999999998</v>
      </c>
      <c r="E4357" s="1">
        <v>-150.97654800000001</v>
      </c>
      <c r="F4357" s="1" t="s">
        <v>48</v>
      </c>
      <c r="G4357" s="1">
        <v>225.61</v>
      </c>
      <c r="H4357" s="3" t="s">
        <v>7073</v>
      </c>
      <c r="I4357" s="1">
        <v>237</v>
      </c>
      <c r="J4357" s="1">
        <v>4</v>
      </c>
      <c r="K4357" s="1">
        <v>71.97</v>
      </c>
      <c r="L4357" s="2">
        <v>45748.954189814816</v>
      </c>
      <c r="M4357" s="1">
        <v>24.4</v>
      </c>
      <c r="N4357" s="1">
        <v>989.34</v>
      </c>
      <c r="O4357" s="1">
        <v>6.9</v>
      </c>
      <c r="P4357" s="1">
        <v>2.2999999999999998</v>
      </c>
      <c r="Q4357" s="1">
        <v>11.82</v>
      </c>
      <c r="R4357" s="1" t="b">
        <v>1</v>
      </c>
      <c r="S4357" s="1" t="s">
        <v>7079</v>
      </c>
      <c r="T4357" s="1" t="s">
        <v>7085</v>
      </c>
    </row>
    <row r="4358" spans="1:20" x14ac:dyDescent="0.3">
      <c r="A4358" s="1" t="s">
        <v>4428</v>
      </c>
      <c r="B4358" s="1" t="s">
        <v>114</v>
      </c>
      <c r="C4358" s="1" t="s">
        <v>180</v>
      </c>
      <c r="D4358" s="1">
        <v>-52.512453999999998</v>
      </c>
      <c r="E4358" s="1">
        <v>131.56316699999999</v>
      </c>
      <c r="F4358" s="1" t="s">
        <v>43</v>
      </c>
      <c r="G4358" s="1">
        <v>279.73</v>
      </c>
      <c r="H4358" s="3" t="s">
        <v>7073</v>
      </c>
      <c r="I4358" s="1">
        <v>439</v>
      </c>
      <c r="J4358" s="1">
        <v>5</v>
      </c>
      <c r="K4358" s="1">
        <v>17.02</v>
      </c>
      <c r="L4358" s="2">
        <v>45740.90488425926</v>
      </c>
      <c r="M4358" s="1">
        <v>9.2100000000000009</v>
      </c>
      <c r="N4358" s="1">
        <v>987.74</v>
      </c>
      <c r="O4358" s="1">
        <v>1.6</v>
      </c>
      <c r="P4358" s="1">
        <v>2.9</v>
      </c>
      <c r="Q4358" s="1">
        <v>14.83</v>
      </c>
      <c r="R4358" s="1" t="b">
        <v>0</v>
      </c>
      <c r="S4358" s="1" t="s">
        <v>7077</v>
      </c>
      <c r="T4358" s="1" t="s">
        <v>7085</v>
      </c>
    </row>
    <row r="4359" spans="1:20" x14ac:dyDescent="0.3">
      <c r="A4359" s="1" t="s">
        <v>4429</v>
      </c>
      <c r="B4359" s="1" t="s">
        <v>114</v>
      </c>
      <c r="C4359" s="1" t="s">
        <v>180</v>
      </c>
      <c r="D4359" s="1">
        <v>57.909274000000003</v>
      </c>
      <c r="E4359" s="1">
        <v>-143.34173100000001</v>
      </c>
      <c r="F4359" s="1" t="s">
        <v>35</v>
      </c>
      <c r="G4359" s="1">
        <v>387.43</v>
      </c>
      <c r="H4359" s="3" t="s">
        <v>7073</v>
      </c>
      <c r="I4359" s="1">
        <v>468</v>
      </c>
      <c r="J4359" s="1">
        <v>5</v>
      </c>
      <c r="K4359" s="1">
        <v>30.66</v>
      </c>
      <c r="L4359" s="2">
        <v>45085.170162037037</v>
      </c>
      <c r="M4359" s="1">
        <v>25.21</v>
      </c>
      <c r="N4359" s="1">
        <v>1044.55</v>
      </c>
      <c r="O4359" s="1">
        <v>5.5</v>
      </c>
      <c r="P4359" s="1">
        <v>11.5</v>
      </c>
      <c r="Q4359" s="1">
        <v>2.98</v>
      </c>
      <c r="R4359" s="1" t="b">
        <v>1</v>
      </c>
      <c r="S4359" s="1" t="s">
        <v>7078</v>
      </c>
      <c r="T4359" s="1" t="s">
        <v>7085</v>
      </c>
    </row>
    <row r="4360" spans="1:20" x14ac:dyDescent="0.3">
      <c r="A4360" s="1" t="s">
        <v>4430</v>
      </c>
      <c r="B4360" s="1" t="s">
        <v>21</v>
      </c>
      <c r="C4360" s="1" t="s">
        <v>86</v>
      </c>
      <c r="D4360" s="1">
        <v>42.295754000000002</v>
      </c>
      <c r="E4360" s="1">
        <v>-45.474550000000001</v>
      </c>
      <c r="F4360" s="1" t="s">
        <v>28</v>
      </c>
      <c r="G4360" s="1">
        <v>176.85</v>
      </c>
      <c r="H4360" s="3" t="s">
        <v>7073</v>
      </c>
      <c r="I4360" s="1">
        <v>302</v>
      </c>
      <c r="J4360" s="1">
        <v>14</v>
      </c>
      <c r="K4360" s="1">
        <v>27.3</v>
      </c>
      <c r="L4360" s="2">
        <v>45196.829189814816</v>
      </c>
      <c r="M4360" s="1">
        <v>23.08</v>
      </c>
      <c r="N4360" s="1">
        <v>1032.58</v>
      </c>
      <c r="O4360" s="1">
        <v>1.7</v>
      </c>
      <c r="P4360" s="1">
        <v>7.2</v>
      </c>
      <c r="Q4360" s="1">
        <v>7.44</v>
      </c>
      <c r="R4360" s="1" t="b">
        <v>1</v>
      </c>
      <c r="S4360" s="1" t="s">
        <v>7079</v>
      </c>
      <c r="T4360" s="1" t="s">
        <v>7082</v>
      </c>
    </row>
    <row r="4361" spans="1:20" x14ac:dyDescent="0.3">
      <c r="A4361" s="1" t="s">
        <v>4431</v>
      </c>
      <c r="B4361" s="1" t="s">
        <v>78</v>
      </c>
      <c r="C4361" s="1" t="s">
        <v>106</v>
      </c>
      <c r="D4361" s="1">
        <v>-16.710149000000001</v>
      </c>
      <c r="E4361" s="1">
        <v>44.988230999999999</v>
      </c>
      <c r="F4361" s="1" t="s">
        <v>48</v>
      </c>
      <c r="G4361" s="1">
        <v>229.08</v>
      </c>
      <c r="H4361" s="3" t="s">
        <v>7073</v>
      </c>
      <c r="I4361" s="1">
        <v>447</v>
      </c>
      <c r="J4361" s="1">
        <v>18</v>
      </c>
      <c r="K4361" s="1">
        <v>45.85</v>
      </c>
      <c r="L4361" s="2">
        <v>45386.707662037035</v>
      </c>
      <c r="M4361" s="1">
        <v>7.8</v>
      </c>
      <c r="N4361" s="1">
        <v>1021.28</v>
      </c>
      <c r="O4361" s="1">
        <v>1.4</v>
      </c>
      <c r="P4361" s="1">
        <v>5.2</v>
      </c>
      <c r="Q4361" s="1">
        <v>17.41</v>
      </c>
      <c r="R4361" s="1" t="b">
        <v>0</v>
      </c>
      <c r="S4361" s="1" t="s">
        <v>7080</v>
      </c>
      <c r="T4361" s="1" t="s">
        <v>7082</v>
      </c>
    </row>
    <row r="4362" spans="1:20" x14ac:dyDescent="0.3">
      <c r="A4362" s="1" t="s">
        <v>4432</v>
      </c>
      <c r="B4362" s="1" t="s">
        <v>25</v>
      </c>
      <c r="C4362" s="1" t="s">
        <v>65</v>
      </c>
      <c r="D4362" s="1">
        <v>-82.432393000000005</v>
      </c>
      <c r="E4362" s="1">
        <v>156.842299</v>
      </c>
      <c r="F4362" s="1" t="s">
        <v>43</v>
      </c>
      <c r="G4362" s="1">
        <v>154.16</v>
      </c>
      <c r="H4362" s="3" t="s">
        <v>7073</v>
      </c>
      <c r="I4362" s="1">
        <v>425</v>
      </c>
      <c r="J4362" s="1">
        <v>18</v>
      </c>
      <c r="K4362" s="1">
        <v>40.04</v>
      </c>
      <c r="L4362" s="2">
        <v>45721.447245370371</v>
      </c>
      <c r="M4362" s="1">
        <v>2.85</v>
      </c>
      <c r="N4362" s="1">
        <v>1033.8399999999999</v>
      </c>
      <c r="O4362" s="1">
        <v>0.1</v>
      </c>
      <c r="P4362" s="1">
        <v>9.9</v>
      </c>
      <c r="Q4362" s="1">
        <v>18.88</v>
      </c>
      <c r="R4362" s="1" t="b">
        <v>0</v>
      </c>
      <c r="S4362" s="1" t="s">
        <v>7077</v>
      </c>
      <c r="T4362" s="1" t="s">
        <v>7082</v>
      </c>
    </row>
    <row r="4363" spans="1:20" x14ac:dyDescent="0.3">
      <c r="A4363" s="1" t="s">
        <v>4433</v>
      </c>
      <c r="B4363" s="1" t="s">
        <v>114</v>
      </c>
      <c r="C4363" s="1" t="s">
        <v>247</v>
      </c>
      <c r="D4363" s="1">
        <v>-54.234929999999999</v>
      </c>
      <c r="E4363" s="1">
        <v>112.03148</v>
      </c>
      <c r="F4363" s="1" t="s">
        <v>48</v>
      </c>
      <c r="G4363" s="1">
        <v>41.57</v>
      </c>
      <c r="H4363" s="3" t="s">
        <v>7073</v>
      </c>
      <c r="I4363" s="1">
        <v>151</v>
      </c>
      <c r="J4363" s="1">
        <v>19</v>
      </c>
      <c r="K4363" s="1">
        <v>19.850000000000001</v>
      </c>
      <c r="L4363" s="2">
        <v>45411.281273148146</v>
      </c>
      <c r="M4363" s="1">
        <v>24.37</v>
      </c>
      <c r="N4363" s="1">
        <v>1010.02</v>
      </c>
      <c r="O4363" s="1">
        <v>6.9</v>
      </c>
      <c r="P4363" s="1">
        <v>13.7</v>
      </c>
      <c r="Q4363" s="1">
        <v>9.08</v>
      </c>
      <c r="R4363" s="1" t="b">
        <v>0</v>
      </c>
      <c r="S4363" s="1" t="s">
        <v>7080</v>
      </c>
      <c r="T4363" s="1" t="s">
        <v>7083</v>
      </c>
    </row>
    <row r="4364" spans="1:20" x14ac:dyDescent="0.3">
      <c r="A4364" s="1" t="s">
        <v>4434</v>
      </c>
      <c r="B4364" s="1" t="s">
        <v>33</v>
      </c>
      <c r="C4364" s="1" t="s">
        <v>34</v>
      </c>
      <c r="D4364" s="1">
        <v>20.816996</v>
      </c>
      <c r="E4364" s="1">
        <v>-130.71472900000001</v>
      </c>
      <c r="F4364" s="1" t="s">
        <v>28</v>
      </c>
      <c r="G4364" s="1">
        <v>218.73</v>
      </c>
      <c r="H4364" s="3" t="s">
        <v>7073</v>
      </c>
      <c r="I4364" s="1">
        <v>407</v>
      </c>
      <c r="J4364" s="1">
        <v>10</v>
      </c>
      <c r="K4364" s="1">
        <v>81.489999999999995</v>
      </c>
      <c r="L4364" s="2">
        <v>45475.222939814812</v>
      </c>
      <c r="M4364" s="1">
        <v>30.67</v>
      </c>
      <c r="N4364" s="1">
        <v>1033.0899999999999</v>
      </c>
      <c r="O4364" s="1">
        <v>3.9</v>
      </c>
      <c r="P4364" s="1">
        <v>8.3000000000000007</v>
      </c>
      <c r="Q4364" s="1">
        <v>1.59</v>
      </c>
      <c r="R4364" s="1" t="b">
        <v>1</v>
      </c>
      <c r="S4364" s="1" t="s">
        <v>7080</v>
      </c>
      <c r="T4364" s="1" t="s">
        <v>7084</v>
      </c>
    </row>
    <row r="4365" spans="1:20" x14ac:dyDescent="0.3">
      <c r="A4365" s="1" t="s">
        <v>4435</v>
      </c>
      <c r="B4365" s="1" t="s">
        <v>41</v>
      </c>
      <c r="C4365" s="1" t="s">
        <v>42</v>
      </c>
      <c r="D4365" s="1">
        <v>66.534138999999996</v>
      </c>
      <c r="E4365" s="1">
        <v>-24.955468</v>
      </c>
      <c r="F4365" s="1" t="s">
        <v>19</v>
      </c>
      <c r="G4365" s="1">
        <v>387.49</v>
      </c>
      <c r="H4365" s="3" t="s">
        <v>7073</v>
      </c>
      <c r="I4365" s="1">
        <v>175</v>
      </c>
      <c r="J4365" s="1">
        <v>5</v>
      </c>
      <c r="K4365" s="1">
        <v>16.72</v>
      </c>
      <c r="L4365" s="2">
        <v>45535.761828703704</v>
      </c>
      <c r="M4365" s="1">
        <v>21.17</v>
      </c>
      <c r="N4365" s="1">
        <v>1006.03</v>
      </c>
      <c r="O4365" s="1">
        <v>1.2</v>
      </c>
      <c r="P4365" s="1">
        <v>16.2</v>
      </c>
      <c r="Q4365" s="1">
        <v>5.15</v>
      </c>
      <c r="R4365" s="1" t="b">
        <v>0</v>
      </c>
      <c r="S4365" s="1" t="s">
        <v>7079</v>
      </c>
      <c r="T4365" s="1" t="s">
        <v>7085</v>
      </c>
    </row>
    <row r="4366" spans="1:20" x14ac:dyDescent="0.3">
      <c r="A4366" s="1" t="s">
        <v>4436</v>
      </c>
      <c r="B4366" s="1" t="s">
        <v>114</v>
      </c>
      <c r="C4366" s="1" t="s">
        <v>115</v>
      </c>
      <c r="D4366" s="1">
        <v>-22.890129999999999</v>
      </c>
      <c r="E4366" s="1">
        <v>-28.543353</v>
      </c>
      <c r="F4366" s="1" t="s">
        <v>35</v>
      </c>
      <c r="G4366" s="1">
        <v>153.58000000000001</v>
      </c>
      <c r="H4366" s="3" t="s">
        <v>7073</v>
      </c>
      <c r="I4366" s="1">
        <v>377</v>
      </c>
      <c r="J4366" s="1">
        <v>3</v>
      </c>
      <c r="K4366" s="1">
        <v>89.38</v>
      </c>
      <c r="L4366" s="2">
        <v>45091.636828703704</v>
      </c>
      <c r="M4366" s="1">
        <v>9.4600000000000009</v>
      </c>
      <c r="N4366" s="1">
        <v>997.09</v>
      </c>
      <c r="O4366" s="1">
        <v>3.6</v>
      </c>
      <c r="P4366" s="1">
        <v>15</v>
      </c>
      <c r="Q4366" s="1">
        <v>4.66</v>
      </c>
      <c r="R4366" s="1" t="b">
        <v>0</v>
      </c>
      <c r="S4366" s="1" t="s">
        <v>7077</v>
      </c>
      <c r="T4366" s="1" t="s">
        <v>7085</v>
      </c>
    </row>
    <row r="4367" spans="1:20" x14ac:dyDescent="0.3">
      <c r="A4367" s="1" t="s">
        <v>4437</v>
      </c>
      <c r="B4367" s="1" t="s">
        <v>38</v>
      </c>
      <c r="C4367" s="1" t="s">
        <v>81</v>
      </c>
      <c r="D4367" s="1">
        <v>36.223263000000003</v>
      </c>
      <c r="E4367" s="1">
        <v>104.31850799999999</v>
      </c>
      <c r="F4367" s="1" t="s">
        <v>35</v>
      </c>
      <c r="G4367" s="1">
        <v>218.3</v>
      </c>
      <c r="H4367" s="3" t="s">
        <v>7073</v>
      </c>
      <c r="I4367" s="1">
        <v>309</v>
      </c>
      <c r="J4367" s="1">
        <v>2</v>
      </c>
      <c r="K4367" s="1">
        <v>80.19</v>
      </c>
      <c r="L4367" s="2">
        <v>45190.006967592592</v>
      </c>
      <c r="M4367" s="1">
        <v>26.83</v>
      </c>
      <c r="N4367" s="1">
        <v>1031.03</v>
      </c>
      <c r="O4367" s="1">
        <v>1.9</v>
      </c>
      <c r="P4367" s="1">
        <v>15</v>
      </c>
      <c r="Q4367" s="1">
        <v>4.78</v>
      </c>
      <c r="R4367" s="1" t="b">
        <v>1</v>
      </c>
      <c r="S4367" s="1" t="s">
        <v>7080</v>
      </c>
      <c r="T4367" s="1" t="s">
        <v>7085</v>
      </c>
    </row>
    <row r="4368" spans="1:20" x14ac:dyDescent="0.3">
      <c r="A4368" s="1" t="s">
        <v>4438</v>
      </c>
      <c r="B4368" s="1" t="s">
        <v>33</v>
      </c>
      <c r="C4368" s="1" t="s">
        <v>67</v>
      </c>
      <c r="D4368" s="1">
        <v>85.631573000000003</v>
      </c>
      <c r="E4368" s="1">
        <v>93.475697999999994</v>
      </c>
      <c r="F4368" s="1" t="s">
        <v>19</v>
      </c>
      <c r="G4368" s="1">
        <v>87.41</v>
      </c>
      <c r="H4368" s="3" t="s">
        <v>7073</v>
      </c>
      <c r="I4368" s="1">
        <v>141</v>
      </c>
      <c r="J4368" s="1">
        <v>19</v>
      </c>
      <c r="K4368" s="1">
        <v>26.82</v>
      </c>
      <c r="L4368" s="2">
        <v>45166.792384259257</v>
      </c>
      <c r="M4368" s="1">
        <v>3.66</v>
      </c>
      <c r="N4368" s="1">
        <v>1009.38</v>
      </c>
      <c r="O4368" s="1">
        <v>10.4</v>
      </c>
      <c r="P4368" s="1">
        <v>19.7</v>
      </c>
      <c r="Q4368" s="1">
        <v>9.8800000000000008</v>
      </c>
      <c r="R4368" s="1" t="b">
        <v>0</v>
      </c>
      <c r="S4368" s="1" t="s">
        <v>7079</v>
      </c>
      <c r="T4368" s="1" t="s">
        <v>7083</v>
      </c>
    </row>
    <row r="4369" spans="1:20" x14ac:dyDescent="0.3">
      <c r="A4369" s="1" t="s">
        <v>4439</v>
      </c>
      <c r="B4369" s="1" t="s">
        <v>33</v>
      </c>
      <c r="C4369" s="1" t="s">
        <v>67</v>
      </c>
      <c r="D4369" s="1">
        <v>-71.343943999999993</v>
      </c>
      <c r="E4369" s="1">
        <v>25.199041000000001</v>
      </c>
      <c r="F4369" s="1" t="s">
        <v>35</v>
      </c>
      <c r="G4369" s="1">
        <v>309.72000000000003</v>
      </c>
      <c r="H4369" s="3" t="s">
        <v>7073</v>
      </c>
      <c r="I4369" s="1">
        <v>162</v>
      </c>
      <c r="J4369" s="1">
        <v>26</v>
      </c>
      <c r="K4369" s="1">
        <v>67.099999999999994</v>
      </c>
      <c r="L4369" s="2">
        <v>45646.935439814813</v>
      </c>
      <c r="M4369" s="1">
        <v>17.95</v>
      </c>
      <c r="N4369" s="1">
        <v>1048.7</v>
      </c>
      <c r="O4369" s="1">
        <v>3.5</v>
      </c>
      <c r="P4369" s="1">
        <v>6.6</v>
      </c>
      <c r="Q4369" s="1">
        <v>11.66</v>
      </c>
      <c r="R4369" s="1" t="b">
        <v>1</v>
      </c>
      <c r="S4369" s="1" t="s">
        <v>7077</v>
      </c>
      <c r="T4369" s="1" t="s">
        <v>7083</v>
      </c>
    </row>
    <row r="4370" spans="1:20" x14ac:dyDescent="0.3">
      <c r="A4370" s="1" t="s">
        <v>4440</v>
      </c>
      <c r="B4370" s="1" t="s">
        <v>25</v>
      </c>
      <c r="C4370" s="1" t="s">
        <v>53</v>
      </c>
      <c r="D4370" s="1">
        <v>-43.468981999999997</v>
      </c>
      <c r="E4370" s="1">
        <v>-171.26970800000001</v>
      </c>
      <c r="F4370" s="1" t="s">
        <v>28</v>
      </c>
      <c r="G4370" s="1">
        <v>105.61</v>
      </c>
      <c r="H4370" s="3" t="s">
        <v>7073</v>
      </c>
      <c r="I4370" s="1">
        <v>418</v>
      </c>
      <c r="J4370" s="1">
        <v>23</v>
      </c>
      <c r="K4370" s="1">
        <v>84.31</v>
      </c>
      <c r="L4370" s="2">
        <v>45446.554884259262</v>
      </c>
      <c r="M4370" s="1">
        <v>6.95</v>
      </c>
      <c r="N4370" s="1">
        <v>1004.46</v>
      </c>
      <c r="O4370" s="1">
        <v>3.7</v>
      </c>
      <c r="P4370" s="1">
        <v>13.2</v>
      </c>
      <c r="Q4370" s="1">
        <v>2.4500000000000002</v>
      </c>
      <c r="R4370" s="1" t="b">
        <v>0</v>
      </c>
      <c r="S4370" s="1" t="s">
        <v>7080</v>
      </c>
      <c r="T4370" s="1" t="s">
        <v>7083</v>
      </c>
    </row>
    <row r="4371" spans="1:20" x14ac:dyDescent="0.3">
      <c r="A4371" s="1" t="s">
        <v>4441</v>
      </c>
      <c r="B4371" s="1" t="s">
        <v>50</v>
      </c>
      <c r="C4371" s="1" t="s">
        <v>133</v>
      </c>
      <c r="D4371" s="1">
        <v>-5.8856299999999999</v>
      </c>
      <c r="E4371" s="1">
        <v>112.241015</v>
      </c>
      <c r="F4371" s="1" t="s">
        <v>43</v>
      </c>
      <c r="G4371" s="1">
        <v>69.599999999999994</v>
      </c>
      <c r="H4371" s="3" t="s">
        <v>7073</v>
      </c>
      <c r="I4371" s="1">
        <v>21</v>
      </c>
      <c r="J4371" s="1">
        <v>17</v>
      </c>
      <c r="K4371" s="1">
        <v>35.159999999999997</v>
      </c>
      <c r="L4371" s="2">
        <v>45224.496550925927</v>
      </c>
      <c r="M4371" s="1">
        <v>7.79</v>
      </c>
      <c r="N4371" s="1">
        <v>1044.52</v>
      </c>
      <c r="O4371" s="1">
        <v>9.1999999999999993</v>
      </c>
      <c r="P4371" s="1">
        <v>17.3</v>
      </c>
      <c r="Q4371" s="1">
        <v>17.79</v>
      </c>
      <c r="R4371" s="1" t="b">
        <v>0</v>
      </c>
      <c r="S4371" s="1" t="s">
        <v>7080</v>
      </c>
      <c r="T4371" s="1" t="s">
        <v>7082</v>
      </c>
    </row>
    <row r="4372" spans="1:20" x14ac:dyDescent="0.3">
      <c r="A4372" s="1" t="s">
        <v>4442</v>
      </c>
      <c r="B4372" s="1" t="s">
        <v>50</v>
      </c>
      <c r="C4372" s="1" t="s">
        <v>108</v>
      </c>
      <c r="D4372" s="1">
        <v>81.425464000000005</v>
      </c>
      <c r="E4372" s="1">
        <v>-107.08659</v>
      </c>
      <c r="F4372" s="1" t="s">
        <v>23</v>
      </c>
      <c r="G4372" s="1">
        <v>21.29</v>
      </c>
      <c r="H4372" s="3" t="s">
        <v>7073</v>
      </c>
      <c r="I4372" s="1">
        <v>103</v>
      </c>
      <c r="J4372" s="1">
        <v>14</v>
      </c>
      <c r="K4372" s="1">
        <v>25.48</v>
      </c>
      <c r="L4372" s="2">
        <v>45716.604884259257</v>
      </c>
      <c r="M4372" s="1">
        <v>8.49</v>
      </c>
      <c r="N4372" s="1">
        <v>1045.31</v>
      </c>
      <c r="O4372" s="1">
        <v>7.1</v>
      </c>
      <c r="P4372" s="1">
        <v>12</v>
      </c>
      <c r="Q4372" s="1">
        <v>12.4</v>
      </c>
      <c r="R4372" s="1" t="b">
        <v>1</v>
      </c>
      <c r="S4372" s="1" t="s">
        <v>7077</v>
      </c>
      <c r="T4372" s="1" t="s">
        <v>7082</v>
      </c>
    </row>
    <row r="4373" spans="1:20" x14ac:dyDescent="0.3">
      <c r="A4373" s="1" t="s">
        <v>4443</v>
      </c>
      <c r="B4373" s="1" t="s">
        <v>50</v>
      </c>
      <c r="C4373" s="1" t="s">
        <v>152</v>
      </c>
      <c r="D4373" s="1">
        <v>-53.775469999999999</v>
      </c>
      <c r="E4373" s="1">
        <v>137.854018</v>
      </c>
      <c r="F4373" s="1" t="s">
        <v>35</v>
      </c>
      <c r="G4373" s="1">
        <v>230.05</v>
      </c>
      <c r="H4373" s="3" t="s">
        <v>7073</v>
      </c>
      <c r="I4373" s="1">
        <v>15</v>
      </c>
      <c r="J4373" s="1">
        <v>36</v>
      </c>
      <c r="K4373" s="1">
        <v>89.45</v>
      </c>
      <c r="L4373" s="2">
        <v>45364.076412037037</v>
      </c>
      <c r="M4373" s="1">
        <v>15.77</v>
      </c>
      <c r="N4373" s="1">
        <v>996.93</v>
      </c>
      <c r="O4373" s="1">
        <v>7.8</v>
      </c>
      <c r="P4373" s="1">
        <v>16</v>
      </c>
      <c r="Q4373" s="1">
        <v>11.95</v>
      </c>
      <c r="R4373" s="1" t="b">
        <v>1</v>
      </c>
      <c r="S4373" s="1" t="s">
        <v>7078</v>
      </c>
      <c r="T4373" s="1" t="s">
        <v>7083</v>
      </c>
    </row>
    <row r="4374" spans="1:20" x14ac:dyDescent="0.3">
      <c r="A4374" s="1" t="s">
        <v>4444</v>
      </c>
      <c r="B4374" s="1" t="s">
        <v>78</v>
      </c>
      <c r="C4374" s="1" t="s">
        <v>79</v>
      </c>
      <c r="D4374" s="1">
        <v>-6.4545310000000002</v>
      </c>
      <c r="E4374" s="1">
        <v>-161.86468500000001</v>
      </c>
      <c r="F4374" s="1" t="s">
        <v>43</v>
      </c>
      <c r="G4374" s="1">
        <v>192.02</v>
      </c>
      <c r="H4374" s="3" t="s">
        <v>7073</v>
      </c>
      <c r="I4374" s="1">
        <v>50</v>
      </c>
      <c r="J4374" s="1">
        <v>36</v>
      </c>
      <c r="K4374" s="1">
        <v>41.69</v>
      </c>
      <c r="L4374" s="2">
        <v>45682.796550925923</v>
      </c>
      <c r="M4374" s="1">
        <v>2.52</v>
      </c>
      <c r="N4374" s="1">
        <v>1035.8800000000001</v>
      </c>
      <c r="O4374" s="1">
        <v>7</v>
      </c>
      <c r="P4374" s="1">
        <v>8.9</v>
      </c>
      <c r="Q4374" s="1">
        <v>19.75</v>
      </c>
      <c r="R4374" s="1" t="b">
        <v>1</v>
      </c>
      <c r="S4374" s="1" t="s">
        <v>7078</v>
      </c>
      <c r="T4374" s="1" t="s">
        <v>7083</v>
      </c>
    </row>
    <row r="4375" spans="1:20" x14ac:dyDescent="0.3">
      <c r="A4375" s="1" t="s">
        <v>4445</v>
      </c>
      <c r="B4375" s="1" t="s">
        <v>21</v>
      </c>
      <c r="C4375" s="1" t="s">
        <v>142</v>
      </c>
      <c r="D4375" s="1">
        <v>61.109172000000001</v>
      </c>
      <c r="E4375" s="1">
        <v>-34.644596</v>
      </c>
      <c r="F4375" s="1" t="s">
        <v>23</v>
      </c>
      <c r="G4375" s="1">
        <v>374.46</v>
      </c>
      <c r="H4375" s="3" t="s">
        <v>7073</v>
      </c>
      <c r="I4375" s="1">
        <v>343</v>
      </c>
      <c r="J4375" s="1">
        <v>8</v>
      </c>
      <c r="K4375" s="1">
        <v>62.01</v>
      </c>
      <c r="L4375" s="2">
        <v>45118.424328703702</v>
      </c>
      <c r="M4375" s="1">
        <v>16.21</v>
      </c>
      <c r="N4375" s="1">
        <v>1010.32</v>
      </c>
      <c r="O4375" s="1">
        <v>10.4</v>
      </c>
      <c r="P4375" s="1">
        <v>12.2</v>
      </c>
      <c r="Q4375" s="1">
        <v>12.56</v>
      </c>
      <c r="R4375" s="1" t="b">
        <v>1</v>
      </c>
      <c r="S4375" s="1" t="s">
        <v>7077</v>
      </c>
      <c r="T4375" s="1" t="s">
        <v>7084</v>
      </c>
    </row>
    <row r="4376" spans="1:20" x14ac:dyDescent="0.3">
      <c r="A4376" s="1" t="s">
        <v>4446</v>
      </c>
      <c r="B4376" s="1" t="s">
        <v>30</v>
      </c>
      <c r="C4376" s="1" t="s">
        <v>187</v>
      </c>
      <c r="D4376" s="1">
        <v>-87.970805999999996</v>
      </c>
      <c r="E4376" s="1">
        <v>-43.775443000000003</v>
      </c>
      <c r="F4376" s="1" t="s">
        <v>48</v>
      </c>
      <c r="G4376" s="1">
        <v>342.87</v>
      </c>
      <c r="H4376" s="3" t="s">
        <v>7073</v>
      </c>
      <c r="I4376" s="1">
        <v>252</v>
      </c>
      <c r="J4376" s="1">
        <v>10</v>
      </c>
      <c r="K4376" s="1">
        <v>15.06</v>
      </c>
      <c r="L4376" s="2">
        <v>45098.385439814818</v>
      </c>
      <c r="M4376" s="1">
        <v>20.71</v>
      </c>
      <c r="N4376" s="1">
        <v>1044.23</v>
      </c>
      <c r="O4376" s="1">
        <v>2.2999999999999998</v>
      </c>
      <c r="P4376" s="1">
        <v>2.1</v>
      </c>
      <c r="Q4376" s="1">
        <v>18.579999999999998</v>
      </c>
      <c r="R4376" s="1" t="b">
        <v>0</v>
      </c>
      <c r="S4376" s="1" t="s">
        <v>7077</v>
      </c>
      <c r="T4376" s="1" t="s">
        <v>7084</v>
      </c>
    </row>
    <row r="4377" spans="1:20" x14ac:dyDescent="0.3">
      <c r="A4377" s="1" t="s">
        <v>4447</v>
      </c>
      <c r="B4377" s="1" t="s">
        <v>78</v>
      </c>
      <c r="C4377" s="1" t="s">
        <v>106</v>
      </c>
      <c r="D4377" s="1">
        <v>15.838820999999999</v>
      </c>
      <c r="E4377" s="1">
        <v>-67.831946000000002</v>
      </c>
      <c r="F4377" s="1" t="s">
        <v>19</v>
      </c>
      <c r="G4377" s="1">
        <v>154.1</v>
      </c>
      <c r="H4377" s="3" t="s">
        <v>7073</v>
      </c>
      <c r="I4377" s="1">
        <v>272</v>
      </c>
      <c r="J4377" s="1">
        <v>2</v>
      </c>
      <c r="K4377" s="1">
        <v>35.799999999999997</v>
      </c>
      <c r="L4377" s="2">
        <v>45082.350717592592</v>
      </c>
      <c r="M4377" s="1">
        <v>19.59</v>
      </c>
      <c r="N4377" s="1">
        <v>1011.51</v>
      </c>
      <c r="O4377" s="1">
        <v>10.9</v>
      </c>
      <c r="P4377" s="1">
        <v>19.7</v>
      </c>
      <c r="Q4377" s="1">
        <v>5.73</v>
      </c>
      <c r="R4377" s="1" t="b">
        <v>0</v>
      </c>
      <c r="S4377" s="1" t="s">
        <v>7077</v>
      </c>
      <c r="T4377" s="1" t="s">
        <v>7085</v>
      </c>
    </row>
    <row r="4378" spans="1:20" x14ac:dyDescent="0.3">
      <c r="A4378" s="1" t="s">
        <v>4448</v>
      </c>
      <c r="B4378" s="1" t="s">
        <v>21</v>
      </c>
      <c r="C4378" s="1" t="s">
        <v>142</v>
      </c>
      <c r="D4378" s="1">
        <v>8.2676809999999996</v>
      </c>
      <c r="E4378" s="1">
        <v>-152.97170499999999</v>
      </c>
      <c r="F4378" s="1" t="s">
        <v>48</v>
      </c>
      <c r="G4378" s="1">
        <v>242.75</v>
      </c>
      <c r="H4378" s="3" t="s">
        <v>7073</v>
      </c>
      <c r="I4378" s="1">
        <v>78</v>
      </c>
      <c r="J4378" s="1">
        <v>4</v>
      </c>
      <c r="K4378" s="1">
        <v>63.27</v>
      </c>
      <c r="L4378" s="2">
        <v>45314.825023148151</v>
      </c>
      <c r="M4378" s="1">
        <v>15.62</v>
      </c>
      <c r="N4378" s="1">
        <v>1032.0999999999999</v>
      </c>
      <c r="O4378" s="1">
        <v>9.1</v>
      </c>
      <c r="P4378" s="1">
        <v>16.2</v>
      </c>
      <c r="Q4378" s="1">
        <v>4.8</v>
      </c>
      <c r="R4378" s="1" t="b">
        <v>1</v>
      </c>
      <c r="S4378" s="1" t="s">
        <v>7079</v>
      </c>
      <c r="T4378" s="1" t="s">
        <v>7085</v>
      </c>
    </row>
    <row r="4379" spans="1:20" x14ac:dyDescent="0.3">
      <c r="A4379" s="1" t="s">
        <v>4449</v>
      </c>
      <c r="B4379" s="1" t="s">
        <v>25</v>
      </c>
      <c r="C4379" s="1" t="s">
        <v>59</v>
      </c>
      <c r="D4379" s="1">
        <v>-88.490144999999998</v>
      </c>
      <c r="E4379" s="1">
        <v>-135.607955</v>
      </c>
      <c r="F4379" s="1" t="s">
        <v>23</v>
      </c>
      <c r="G4379" s="1">
        <v>34.29</v>
      </c>
      <c r="H4379" s="3" t="s">
        <v>7073</v>
      </c>
      <c r="I4379" s="1">
        <v>106</v>
      </c>
      <c r="J4379" s="1">
        <v>3</v>
      </c>
      <c r="K4379" s="1">
        <v>10.35</v>
      </c>
      <c r="L4379" s="2">
        <v>45361.119467592594</v>
      </c>
      <c r="M4379" s="1">
        <v>33.65</v>
      </c>
      <c r="N4379" s="1">
        <v>1012.69</v>
      </c>
      <c r="O4379" s="1">
        <v>6.5</v>
      </c>
      <c r="P4379" s="1">
        <v>17.5</v>
      </c>
      <c r="Q4379" s="1">
        <v>10.33</v>
      </c>
      <c r="R4379" s="1" t="b">
        <v>0</v>
      </c>
      <c r="S4379" s="1" t="s">
        <v>7077</v>
      </c>
      <c r="T4379" s="1" t="s">
        <v>7085</v>
      </c>
    </row>
    <row r="4380" spans="1:20" x14ac:dyDescent="0.3">
      <c r="A4380" s="1" t="s">
        <v>4450</v>
      </c>
      <c r="B4380" s="1" t="s">
        <v>114</v>
      </c>
      <c r="C4380" s="1" t="s">
        <v>115</v>
      </c>
      <c r="D4380" s="1">
        <v>-43.665899000000003</v>
      </c>
      <c r="E4380" s="1">
        <v>11.054695000000001</v>
      </c>
      <c r="F4380" s="1" t="s">
        <v>48</v>
      </c>
      <c r="G4380" s="1">
        <v>224.88</v>
      </c>
      <c r="H4380" s="3" t="s">
        <v>7073</v>
      </c>
      <c r="I4380" s="1">
        <v>22</v>
      </c>
      <c r="J4380" s="1">
        <v>14</v>
      </c>
      <c r="K4380" s="1">
        <v>85.64</v>
      </c>
      <c r="L4380" s="2">
        <v>45105.301412037035</v>
      </c>
      <c r="M4380" s="1">
        <v>6.24</v>
      </c>
      <c r="N4380" s="1">
        <v>995.95</v>
      </c>
      <c r="O4380" s="1">
        <v>7.3</v>
      </c>
      <c r="P4380" s="1">
        <v>14.2</v>
      </c>
      <c r="Q4380" s="1">
        <v>10.17</v>
      </c>
      <c r="R4380" s="1" t="b">
        <v>1</v>
      </c>
      <c r="S4380" s="1" t="s">
        <v>7078</v>
      </c>
      <c r="T4380" s="1" t="s">
        <v>7082</v>
      </c>
    </row>
    <row r="4381" spans="1:20" x14ac:dyDescent="0.3">
      <c r="A4381" s="1" t="s">
        <v>4451</v>
      </c>
      <c r="B4381" s="1" t="s">
        <v>50</v>
      </c>
      <c r="C4381" s="1" t="s">
        <v>152</v>
      </c>
      <c r="D4381" s="1">
        <v>-55.368445000000001</v>
      </c>
      <c r="E4381" s="1">
        <v>-30.068199</v>
      </c>
      <c r="F4381" s="1" t="s">
        <v>28</v>
      </c>
      <c r="G4381" s="1">
        <v>220.28</v>
      </c>
      <c r="H4381" s="3" t="s">
        <v>7073</v>
      </c>
      <c r="I4381" s="1">
        <v>459</v>
      </c>
      <c r="J4381" s="1">
        <v>18</v>
      </c>
      <c r="K4381" s="1">
        <v>68.900000000000006</v>
      </c>
      <c r="L4381" s="2">
        <v>45660.088217592594</v>
      </c>
      <c r="M4381" s="1">
        <v>20.48</v>
      </c>
      <c r="N4381" s="1">
        <v>993.95</v>
      </c>
      <c r="O4381" s="1">
        <v>7.1</v>
      </c>
      <c r="P4381" s="1">
        <v>4.5</v>
      </c>
      <c r="Q4381" s="1">
        <v>4.53</v>
      </c>
      <c r="R4381" s="1" t="b">
        <v>0</v>
      </c>
      <c r="S4381" s="1" t="s">
        <v>7078</v>
      </c>
      <c r="T4381" s="1" t="s">
        <v>7082</v>
      </c>
    </row>
    <row r="4382" spans="1:20" x14ac:dyDescent="0.3">
      <c r="A4382" s="1" t="s">
        <v>4452</v>
      </c>
      <c r="B4382" s="1" t="s">
        <v>30</v>
      </c>
      <c r="C4382" s="1" t="s">
        <v>31</v>
      </c>
      <c r="D4382" s="1">
        <v>-57.096362999999997</v>
      </c>
      <c r="E4382" s="1">
        <v>-102.041504</v>
      </c>
      <c r="F4382" s="1" t="s">
        <v>43</v>
      </c>
      <c r="G4382" s="1">
        <v>398.37</v>
      </c>
      <c r="H4382" s="3" t="s">
        <v>7073</v>
      </c>
      <c r="I4382" s="1">
        <v>344</v>
      </c>
      <c r="J4382" s="1">
        <v>16</v>
      </c>
      <c r="K4382" s="1">
        <v>43.8</v>
      </c>
      <c r="L4382" s="2">
        <v>45229.274328703701</v>
      </c>
      <c r="M4382" s="1">
        <v>2.95</v>
      </c>
      <c r="N4382" s="1">
        <v>1009.78</v>
      </c>
      <c r="O4382" s="1">
        <v>0.6</v>
      </c>
      <c r="P4382" s="1">
        <v>1.6</v>
      </c>
      <c r="Q4382" s="1">
        <v>13.99</v>
      </c>
      <c r="R4382" s="1" t="b">
        <v>1</v>
      </c>
      <c r="S4382" s="1" t="s">
        <v>7077</v>
      </c>
      <c r="T4382" s="1" t="s">
        <v>7082</v>
      </c>
    </row>
    <row r="4383" spans="1:20" x14ac:dyDescent="0.3">
      <c r="A4383" s="1" t="s">
        <v>4453</v>
      </c>
      <c r="B4383" s="1" t="s">
        <v>30</v>
      </c>
      <c r="C4383" s="1" t="s">
        <v>129</v>
      </c>
      <c r="D4383" s="1">
        <v>-79.899754000000001</v>
      </c>
      <c r="E4383" s="1">
        <v>151.88400100000001</v>
      </c>
      <c r="F4383" s="1" t="s">
        <v>23</v>
      </c>
      <c r="G4383" s="1">
        <v>354.82</v>
      </c>
      <c r="H4383" s="3" t="s">
        <v>7073</v>
      </c>
      <c r="I4383" s="1">
        <v>238</v>
      </c>
      <c r="J4383" s="1">
        <v>19</v>
      </c>
      <c r="K4383" s="1">
        <v>27.81</v>
      </c>
      <c r="L4383" s="2">
        <v>45741.062523148146</v>
      </c>
      <c r="M4383" s="1">
        <v>3.31</v>
      </c>
      <c r="N4383" s="1">
        <v>1032.8800000000001</v>
      </c>
      <c r="O4383" s="1">
        <v>2.4</v>
      </c>
      <c r="P4383" s="1">
        <v>17.399999999999999</v>
      </c>
      <c r="Q4383" s="1">
        <v>0.59</v>
      </c>
      <c r="R4383" s="1" t="b">
        <v>1</v>
      </c>
      <c r="S4383" s="1" t="s">
        <v>7078</v>
      </c>
      <c r="T4383" s="1" t="s">
        <v>7083</v>
      </c>
    </row>
    <row r="4384" spans="1:20" x14ac:dyDescent="0.3">
      <c r="A4384" s="1" t="s">
        <v>4454</v>
      </c>
      <c r="B4384" s="1" t="s">
        <v>50</v>
      </c>
      <c r="C4384" s="1" t="s">
        <v>108</v>
      </c>
      <c r="D4384" s="1">
        <v>40.463821000000003</v>
      </c>
      <c r="E4384" s="1">
        <v>-176.89888099999999</v>
      </c>
      <c r="F4384" s="1" t="s">
        <v>43</v>
      </c>
      <c r="G4384" s="1">
        <v>92.54</v>
      </c>
      <c r="H4384" s="3" t="s">
        <v>7073</v>
      </c>
      <c r="I4384" s="1">
        <v>262</v>
      </c>
      <c r="J4384" s="1">
        <v>11</v>
      </c>
      <c r="K4384" s="1">
        <v>61.39</v>
      </c>
      <c r="L4384" s="2">
        <v>45515.231273148151</v>
      </c>
      <c r="M4384" s="1">
        <v>23.17</v>
      </c>
      <c r="N4384" s="1">
        <v>1022.36</v>
      </c>
      <c r="O4384" s="1">
        <v>10.6</v>
      </c>
      <c r="P4384" s="1">
        <v>8.5</v>
      </c>
      <c r="Q4384" s="1">
        <v>13.81</v>
      </c>
      <c r="R4384" s="1" t="b">
        <v>1</v>
      </c>
      <c r="S4384" s="1" t="s">
        <v>7078</v>
      </c>
      <c r="T4384" s="1" t="s">
        <v>7084</v>
      </c>
    </row>
    <row r="4385" spans="1:20" x14ac:dyDescent="0.3">
      <c r="A4385" s="1" t="s">
        <v>4455</v>
      </c>
      <c r="B4385" s="1" t="s">
        <v>33</v>
      </c>
      <c r="C4385" s="1" t="s">
        <v>112</v>
      </c>
      <c r="D4385" s="1">
        <v>-70.755233000000004</v>
      </c>
      <c r="E4385" s="1">
        <v>-29.423437</v>
      </c>
      <c r="F4385" s="1" t="s">
        <v>23</v>
      </c>
      <c r="G4385" s="1">
        <v>215.73</v>
      </c>
      <c r="H4385" s="3" t="s">
        <v>7073</v>
      </c>
      <c r="I4385" s="1">
        <v>12</v>
      </c>
      <c r="J4385" s="1">
        <v>3</v>
      </c>
      <c r="K4385" s="1">
        <v>16.420000000000002</v>
      </c>
      <c r="L4385" s="2">
        <v>45186.028495370374</v>
      </c>
      <c r="M4385" s="1">
        <v>22.86</v>
      </c>
      <c r="N4385" s="1">
        <v>1028.2</v>
      </c>
      <c r="O4385" s="1">
        <v>5.9</v>
      </c>
      <c r="P4385" s="1">
        <v>6</v>
      </c>
      <c r="Q4385" s="1">
        <v>9.14</v>
      </c>
      <c r="R4385" s="1" t="b">
        <v>1</v>
      </c>
      <c r="S4385" s="1" t="s">
        <v>7077</v>
      </c>
      <c r="T4385" s="1" t="s">
        <v>7085</v>
      </c>
    </row>
    <row r="4386" spans="1:20" x14ac:dyDescent="0.3">
      <c r="A4386" s="1" t="s">
        <v>4456</v>
      </c>
      <c r="B4386" s="1" t="s">
        <v>114</v>
      </c>
      <c r="C4386" s="1" t="s">
        <v>247</v>
      </c>
      <c r="D4386" s="1">
        <v>7.29223</v>
      </c>
      <c r="E4386" s="1">
        <v>49.177326000000001</v>
      </c>
      <c r="F4386" s="1" t="s">
        <v>19</v>
      </c>
      <c r="G4386" s="1">
        <v>256.38</v>
      </c>
      <c r="H4386" s="3" t="s">
        <v>7073</v>
      </c>
      <c r="I4386" s="1">
        <v>220</v>
      </c>
      <c r="J4386" s="1">
        <v>2</v>
      </c>
      <c r="K4386" s="1">
        <v>32.700000000000003</v>
      </c>
      <c r="L4386" s="2">
        <v>45637.084745370368</v>
      </c>
      <c r="M4386" s="1">
        <v>35.18</v>
      </c>
      <c r="N4386" s="1">
        <v>999.76</v>
      </c>
      <c r="O4386" s="1">
        <v>4.2</v>
      </c>
      <c r="P4386" s="1">
        <v>11.7</v>
      </c>
      <c r="Q4386" s="1">
        <v>13.78</v>
      </c>
      <c r="R4386" s="1" t="b">
        <v>0</v>
      </c>
      <c r="S4386" s="1" t="s">
        <v>7079</v>
      </c>
      <c r="T4386" s="1" t="s">
        <v>7085</v>
      </c>
    </row>
    <row r="4387" spans="1:20" x14ac:dyDescent="0.3">
      <c r="A4387" s="1" t="s">
        <v>4457</v>
      </c>
      <c r="B4387" s="1" t="s">
        <v>17</v>
      </c>
      <c r="C4387" s="1" t="s">
        <v>103</v>
      </c>
      <c r="D4387" s="1">
        <v>30.357934</v>
      </c>
      <c r="E4387" s="1">
        <v>-40.428885999999999</v>
      </c>
      <c r="F4387" s="1" t="s">
        <v>19</v>
      </c>
      <c r="G4387" s="1">
        <v>115.34</v>
      </c>
      <c r="H4387" s="3" t="s">
        <v>7073</v>
      </c>
      <c r="I4387" s="1">
        <v>297</v>
      </c>
      <c r="J4387" s="1">
        <v>5</v>
      </c>
      <c r="K4387" s="1">
        <v>67.81</v>
      </c>
      <c r="L4387" s="2">
        <v>45579.439606481479</v>
      </c>
      <c r="M4387" s="1">
        <v>22.54</v>
      </c>
      <c r="N4387" s="1">
        <v>1013.7</v>
      </c>
      <c r="O4387" s="1">
        <v>8.4</v>
      </c>
      <c r="P4387" s="1">
        <v>9</v>
      </c>
      <c r="Q4387" s="1">
        <v>9.5399999999999991</v>
      </c>
      <c r="R4387" s="1" t="b">
        <v>1</v>
      </c>
      <c r="S4387" s="1" t="s">
        <v>7078</v>
      </c>
      <c r="T4387" s="1" t="s">
        <v>7085</v>
      </c>
    </row>
    <row r="4388" spans="1:20" x14ac:dyDescent="0.3">
      <c r="A4388" s="1" t="s">
        <v>4458</v>
      </c>
      <c r="B4388" s="1" t="s">
        <v>33</v>
      </c>
      <c r="C4388" s="1" t="s">
        <v>124</v>
      </c>
      <c r="D4388" s="1">
        <v>-0.57949899999999999</v>
      </c>
      <c r="E4388" s="1">
        <v>16.062094999999999</v>
      </c>
      <c r="F4388" s="1" t="s">
        <v>48</v>
      </c>
      <c r="G4388" s="1">
        <v>98.15</v>
      </c>
      <c r="H4388" s="3" t="s">
        <v>7073</v>
      </c>
      <c r="I4388" s="1">
        <v>404</v>
      </c>
      <c r="J4388" s="1">
        <v>30</v>
      </c>
      <c r="K4388" s="1">
        <v>79.12</v>
      </c>
      <c r="L4388" s="2">
        <v>45410.98196759259</v>
      </c>
      <c r="M4388" s="1">
        <v>38.409999999999997</v>
      </c>
      <c r="N4388" s="1">
        <v>983.11</v>
      </c>
      <c r="O4388" s="1">
        <v>5.8</v>
      </c>
      <c r="P4388" s="1">
        <v>13.4</v>
      </c>
      <c r="Q4388" s="1">
        <v>19.55</v>
      </c>
      <c r="R4388" s="1" t="b">
        <v>1</v>
      </c>
      <c r="S4388" s="1" t="s">
        <v>7079</v>
      </c>
      <c r="T4388" s="1" t="s">
        <v>7083</v>
      </c>
    </row>
    <row r="4389" spans="1:20" x14ac:dyDescent="0.3">
      <c r="A4389" s="1" t="s">
        <v>4459</v>
      </c>
      <c r="B4389" s="1" t="s">
        <v>30</v>
      </c>
      <c r="C4389" s="1" t="s">
        <v>187</v>
      </c>
      <c r="D4389" s="1">
        <v>-65.724760000000003</v>
      </c>
      <c r="E4389" s="1">
        <v>10.035705999999999</v>
      </c>
      <c r="F4389" s="1" t="s">
        <v>35</v>
      </c>
      <c r="G4389" s="1">
        <v>369.42</v>
      </c>
      <c r="H4389" s="3" t="s">
        <v>7073</v>
      </c>
      <c r="I4389" s="1">
        <v>220</v>
      </c>
      <c r="J4389" s="1">
        <v>44</v>
      </c>
      <c r="K4389" s="1">
        <v>83.24</v>
      </c>
      <c r="L4389" s="2">
        <v>45574.477106481485</v>
      </c>
      <c r="M4389" s="1">
        <v>2.42</v>
      </c>
      <c r="N4389" s="1">
        <v>1037.23</v>
      </c>
      <c r="O4389" s="1">
        <v>0.1</v>
      </c>
      <c r="P4389" s="1">
        <v>10.199999999999999</v>
      </c>
      <c r="Q4389" s="1">
        <v>6.69</v>
      </c>
      <c r="R4389" s="1" t="b">
        <v>0</v>
      </c>
      <c r="S4389" s="1" t="s">
        <v>7080</v>
      </c>
      <c r="T4389" s="1" t="s">
        <v>7083</v>
      </c>
    </row>
    <row r="4390" spans="1:20" x14ac:dyDescent="0.3">
      <c r="A4390" s="1" t="s">
        <v>4460</v>
      </c>
      <c r="B4390" s="1" t="s">
        <v>21</v>
      </c>
      <c r="C4390" s="1" t="s">
        <v>22</v>
      </c>
      <c r="D4390" s="1">
        <v>-30.230450000000001</v>
      </c>
      <c r="E4390" s="1">
        <v>-18.352518</v>
      </c>
      <c r="F4390" s="1" t="s">
        <v>48</v>
      </c>
      <c r="G4390" s="1">
        <v>388.5</v>
      </c>
      <c r="H4390" s="3" t="s">
        <v>7073</v>
      </c>
      <c r="I4390" s="1">
        <v>69</v>
      </c>
      <c r="J4390" s="1">
        <v>35</v>
      </c>
      <c r="K4390" s="1">
        <v>65.84</v>
      </c>
      <c r="L4390" s="2">
        <v>45386.656967592593</v>
      </c>
      <c r="M4390" s="1">
        <v>4.37</v>
      </c>
      <c r="N4390" s="1">
        <v>1049.29</v>
      </c>
      <c r="O4390" s="1">
        <v>8.1</v>
      </c>
      <c r="P4390" s="1">
        <v>14.2</v>
      </c>
      <c r="Q4390" s="1">
        <v>19.649999999999999</v>
      </c>
      <c r="R4390" s="1" t="b">
        <v>0</v>
      </c>
      <c r="S4390" s="1" t="s">
        <v>7077</v>
      </c>
      <c r="T4390" s="1" t="s">
        <v>7083</v>
      </c>
    </row>
    <row r="4391" spans="1:20" x14ac:dyDescent="0.3">
      <c r="A4391" s="1" t="s">
        <v>4461</v>
      </c>
      <c r="B4391" s="1" t="s">
        <v>114</v>
      </c>
      <c r="C4391" s="1" t="s">
        <v>247</v>
      </c>
      <c r="D4391" s="1">
        <v>-28.269963000000001</v>
      </c>
      <c r="E4391" s="1">
        <v>-134.92257699999999</v>
      </c>
      <c r="F4391" s="1" t="s">
        <v>28</v>
      </c>
      <c r="G4391" s="1">
        <v>268.95999999999998</v>
      </c>
      <c r="H4391" s="3" t="s">
        <v>7073</v>
      </c>
      <c r="I4391" s="1">
        <v>150</v>
      </c>
      <c r="J4391" s="1">
        <v>15</v>
      </c>
      <c r="K4391" s="1">
        <v>54.98</v>
      </c>
      <c r="L4391" s="2">
        <v>45451.528495370374</v>
      </c>
      <c r="M4391" s="1">
        <v>2.2400000000000002</v>
      </c>
      <c r="N4391" s="1">
        <v>1008.48</v>
      </c>
      <c r="O4391" s="1">
        <v>8.1</v>
      </c>
      <c r="P4391" s="1">
        <v>17.2</v>
      </c>
      <c r="Q4391" s="1">
        <v>1.3</v>
      </c>
      <c r="R4391" s="1" t="b">
        <v>1</v>
      </c>
      <c r="S4391" s="1" t="s">
        <v>7078</v>
      </c>
      <c r="T4391" s="1" t="s">
        <v>7082</v>
      </c>
    </row>
    <row r="4392" spans="1:20" x14ac:dyDescent="0.3">
      <c r="A4392" s="1" t="s">
        <v>4462</v>
      </c>
      <c r="B4392" s="1" t="s">
        <v>30</v>
      </c>
      <c r="C4392" s="1" t="s">
        <v>187</v>
      </c>
      <c r="D4392" s="1">
        <v>-58.585754000000001</v>
      </c>
      <c r="E4392" s="1">
        <v>-115.68398999999999</v>
      </c>
      <c r="F4392" s="1" t="s">
        <v>23</v>
      </c>
      <c r="G4392" s="1">
        <v>31.38</v>
      </c>
      <c r="H4392" s="3" t="s">
        <v>7073</v>
      </c>
      <c r="I4392" s="1">
        <v>232</v>
      </c>
      <c r="J4392" s="1">
        <v>12</v>
      </c>
      <c r="K4392" s="1">
        <v>67.489999999999995</v>
      </c>
      <c r="L4392" s="2">
        <v>45414.924328703702</v>
      </c>
      <c r="M4392" s="1">
        <v>7.82</v>
      </c>
      <c r="N4392" s="1">
        <v>980.77</v>
      </c>
      <c r="O4392" s="1">
        <v>1.8</v>
      </c>
      <c r="P4392" s="1">
        <v>4.7</v>
      </c>
      <c r="Q4392" s="1">
        <v>13.68</v>
      </c>
      <c r="R4392" s="1" t="b">
        <v>0</v>
      </c>
      <c r="S4392" s="1" t="s">
        <v>7079</v>
      </c>
      <c r="T4392" s="1" t="s">
        <v>7082</v>
      </c>
    </row>
    <row r="4393" spans="1:20" x14ac:dyDescent="0.3">
      <c r="A4393" s="1" t="s">
        <v>4463</v>
      </c>
      <c r="B4393" s="1" t="s">
        <v>41</v>
      </c>
      <c r="C4393" s="1" t="s">
        <v>42</v>
      </c>
      <c r="D4393" s="1">
        <v>-82.139150000000001</v>
      </c>
      <c r="E4393" s="1">
        <v>59.834598</v>
      </c>
      <c r="F4393" s="1" t="s">
        <v>35</v>
      </c>
      <c r="G4393" s="1">
        <v>132.63</v>
      </c>
      <c r="H4393" s="3" t="s">
        <v>7073</v>
      </c>
      <c r="I4393" s="1">
        <v>387</v>
      </c>
      <c r="J4393" s="1">
        <v>33</v>
      </c>
      <c r="K4393" s="1">
        <v>51.34</v>
      </c>
      <c r="L4393" s="2">
        <v>45439.599328703705</v>
      </c>
      <c r="M4393" s="1">
        <v>21.88</v>
      </c>
      <c r="N4393" s="1">
        <v>991.89</v>
      </c>
      <c r="O4393" s="1">
        <v>10.5</v>
      </c>
      <c r="P4393" s="1">
        <v>7.3</v>
      </c>
      <c r="Q4393" s="1">
        <v>9.08</v>
      </c>
      <c r="R4393" s="1" t="b">
        <v>0</v>
      </c>
      <c r="S4393" s="1" t="s">
        <v>7077</v>
      </c>
      <c r="T4393" s="1" t="s">
        <v>7083</v>
      </c>
    </row>
    <row r="4394" spans="1:20" x14ac:dyDescent="0.3">
      <c r="A4394" s="1" t="s">
        <v>4464</v>
      </c>
      <c r="B4394" s="1" t="s">
        <v>33</v>
      </c>
      <c r="C4394" s="1" t="s">
        <v>112</v>
      </c>
      <c r="D4394" s="1">
        <v>30.765535</v>
      </c>
      <c r="E4394" s="1">
        <v>9.2211590000000001</v>
      </c>
      <c r="F4394" s="1" t="s">
        <v>19</v>
      </c>
      <c r="G4394" s="1">
        <v>250.3</v>
      </c>
      <c r="H4394" s="3" t="s">
        <v>7073</v>
      </c>
      <c r="I4394" s="1">
        <v>402</v>
      </c>
      <c r="J4394" s="1">
        <v>24</v>
      </c>
      <c r="K4394" s="1">
        <v>63.31</v>
      </c>
      <c r="L4394" s="2">
        <v>45317.607662037037</v>
      </c>
      <c r="M4394" s="1">
        <v>26</v>
      </c>
      <c r="N4394" s="1">
        <v>1025.68</v>
      </c>
      <c r="O4394" s="1">
        <v>2.5</v>
      </c>
      <c r="P4394" s="1">
        <v>9.3000000000000007</v>
      </c>
      <c r="Q4394" s="1">
        <v>16.440000000000001</v>
      </c>
      <c r="R4394" s="1" t="b">
        <v>1</v>
      </c>
      <c r="S4394" s="1" t="s">
        <v>7078</v>
      </c>
      <c r="T4394" s="1" t="s">
        <v>7083</v>
      </c>
    </row>
    <row r="4395" spans="1:20" x14ac:dyDescent="0.3">
      <c r="A4395" s="1" t="s">
        <v>4465</v>
      </c>
      <c r="B4395" s="1" t="s">
        <v>50</v>
      </c>
      <c r="C4395" s="1" t="s">
        <v>108</v>
      </c>
      <c r="D4395" s="1">
        <v>-65.191197000000003</v>
      </c>
      <c r="E4395" s="1">
        <v>-51.065455</v>
      </c>
      <c r="F4395" s="1" t="s">
        <v>28</v>
      </c>
      <c r="G4395" s="1">
        <v>175.05</v>
      </c>
      <c r="H4395" s="3" t="s">
        <v>7073</v>
      </c>
      <c r="I4395" s="1">
        <v>250</v>
      </c>
      <c r="J4395" s="1">
        <v>8</v>
      </c>
      <c r="K4395" s="1">
        <v>55.04</v>
      </c>
      <c r="L4395" s="2">
        <v>45108.171550925923</v>
      </c>
      <c r="M4395" s="1">
        <v>2.2999999999999998</v>
      </c>
      <c r="N4395" s="1">
        <v>1022.85</v>
      </c>
      <c r="O4395" s="1">
        <v>5</v>
      </c>
      <c r="P4395" s="1">
        <v>19.3</v>
      </c>
      <c r="Q4395" s="1">
        <v>15.79</v>
      </c>
      <c r="R4395" s="1" t="b">
        <v>1</v>
      </c>
      <c r="S4395" s="1" t="s">
        <v>7079</v>
      </c>
      <c r="T4395" s="1" t="s">
        <v>7084</v>
      </c>
    </row>
    <row r="4396" spans="1:20" x14ac:dyDescent="0.3">
      <c r="A4396" s="1" t="s">
        <v>4466</v>
      </c>
      <c r="B4396" s="1" t="s">
        <v>30</v>
      </c>
      <c r="C4396" s="1" t="s">
        <v>31</v>
      </c>
      <c r="D4396" s="1">
        <v>-79.128797000000006</v>
      </c>
      <c r="E4396" s="1">
        <v>-50.255159999999997</v>
      </c>
      <c r="F4396" s="1" t="s">
        <v>28</v>
      </c>
      <c r="G4396" s="1">
        <v>203.92</v>
      </c>
      <c r="H4396" s="3" t="s">
        <v>7073</v>
      </c>
      <c r="I4396" s="1">
        <v>321</v>
      </c>
      <c r="J4396" s="1">
        <v>8</v>
      </c>
      <c r="K4396" s="1">
        <v>83.11</v>
      </c>
      <c r="L4396" s="2">
        <v>45612.557662037034</v>
      </c>
      <c r="M4396" s="1">
        <v>37.869999999999997</v>
      </c>
      <c r="N4396" s="1">
        <v>1035.1500000000001</v>
      </c>
      <c r="O4396" s="1">
        <v>1.3</v>
      </c>
      <c r="P4396" s="1">
        <v>7.9</v>
      </c>
      <c r="Q4396" s="1">
        <v>16</v>
      </c>
      <c r="R4396" s="1" t="b">
        <v>1</v>
      </c>
      <c r="S4396" s="1" t="s">
        <v>7080</v>
      </c>
      <c r="T4396" s="1" t="s">
        <v>7084</v>
      </c>
    </row>
    <row r="4397" spans="1:20" x14ac:dyDescent="0.3">
      <c r="A4397" s="1" t="s">
        <v>4467</v>
      </c>
      <c r="B4397" s="1" t="s">
        <v>25</v>
      </c>
      <c r="C4397" s="1" t="s">
        <v>53</v>
      </c>
      <c r="D4397" s="1">
        <v>37.086002999999998</v>
      </c>
      <c r="E4397" s="1">
        <v>119.67585800000001</v>
      </c>
      <c r="F4397" s="1" t="s">
        <v>23</v>
      </c>
      <c r="G4397" s="1">
        <v>72.760000000000005</v>
      </c>
      <c r="H4397" s="3" t="s">
        <v>7073</v>
      </c>
      <c r="I4397" s="1">
        <v>73</v>
      </c>
      <c r="J4397" s="1">
        <v>4</v>
      </c>
      <c r="K4397" s="1">
        <v>39.25</v>
      </c>
      <c r="L4397" s="2">
        <v>45287.239606481482</v>
      </c>
      <c r="M4397" s="1">
        <v>33.770000000000003</v>
      </c>
      <c r="N4397" s="1">
        <v>997.77</v>
      </c>
      <c r="O4397" s="1">
        <v>6.6</v>
      </c>
      <c r="P4397" s="1">
        <v>8.1999999999999993</v>
      </c>
      <c r="Q4397" s="1">
        <v>1.89</v>
      </c>
      <c r="R4397" s="1" t="b">
        <v>0</v>
      </c>
      <c r="S4397" s="1" t="s">
        <v>7077</v>
      </c>
      <c r="T4397" s="1" t="s">
        <v>7085</v>
      </c>
    </row>
    <row r="4398" spans="1:20" x14ac:dyDescent="0.3">
      <c r="A4398" s="1" t="s">
        <v>4468</v>
      </c>
      <c r="B4398" s="1" t="s">
        <v>30</v>
      </c>
      <c r="C4398" s="1" t="s">
        <v>31</v>
      </c>
      <c r="D4398" s="1">
        <v>-80.588325999999995</v>
      </c>
      <c r="E4398" s="1">
        <v>-152.226302</v>
      </c>
      <c r="F4398" s="1" t="s">
        <v>48</v>
      </c>
      <c r="G4398" s="1">
        <v>170.91</v>
      </c>
      <c r="H4398" s="3" t="s">
        <v>7073</v>
      </c>
      <c r="I4398" s="1">
        <v>143</v>
      </c>
      <c r="J4398" s="1">
        <v>5</v>
      </c>
      <c r="K4398" s="1">
        <v>76.239999999999995</v>
      </c>
      <c r="L4398" s="2">
        <v>45332.427106481482</v>
      </c>
      <c r="M4398" s="1">
        <v>12.22</v>
      </c>
      <c r="N4398" s="1">
        <v>1033.45</v>
      </c>
      <c r="O4398" s="1">
        <v>4.0999999999999996</v>
      </c>
      <c r="P4398" s="1">
        <v>13.4</v>
      </c>
      <c r="Q4398" s="1">
        <v>16.45</v>
      </c>
      <c r="R4398" s="1" t="b">
        <v>0</v>
      </c>
      <c r="S4398" s="1" t="s">
        <v>7080</v>
      </c>
      <c r="T4398" s="1" t="s">
        <v>7085</v>
      </c>
    </row>
    <row r="4399" spans="1:20" x14ac:dyDescent="0.3">
      <c r="A4399" s="1" t="s">
        <v>4469</v>
      </c>
      <c r="B4399" s="1" t="s">
        <v>30</v>
      </c>
      <c r="C4399" s="1" t="s">
        <v>31</v>
      </c>
      <c r="D4399" s="1">
        <v>-38.746242000000002</v>
      </c>
      <c r="E4399" s="1">
        <v>101.947774</v>
      </c>
      <c r="F4399" s="1" t="s">
        <v>23</v>
      </c>
      <c r="G4399" s="1">
        <v>363.76</v>
      </c>
      <c r="H4399" s="3" t="s">
        <v>7073</v>
      </c>
      <c r="I4399" s="1">
        <v>42</v>
      </c>
      <c r="J4399" s="1">
        <v>2</v>
      </c>
      <c r="K4399" s="1">
        <v>18.510000000000002</v>
      </c>
      <c r="L4399" s="2">
        <v>45473.143078703702</v>
      </c>
      <c r="M4399" s="1">
        <v>3.55</v>
      </c>
      <c r="N4399" s="1">
        <v>1028.1600000000001</v>
      </c>
      <c r="O4399" s="1">
        <v>3.9</v>
      </c>
      <c r="P4399" s="1">
        <v>9</v>
      </c>
      <c r="Q4399" s="1">
        <v>4.28</v>
      </c>
      <c r="R4399" s="1" t="b">
        <v>0</v>
      </c>
      <c r="S4399" s="1" t="s">
        <v>7080</v>
      </c>
      <c r="T4399" s="1" t="s">
        <v>7085</v>
      </c>
    </row>
    <row r="4400" spans="1:20" x14ac:dyDescent="0.3">
      <c r="A4400" s="1" t="s">
        <v>4470</v>
      </c>
      <c r="B4400" s="1" t="s">
        <v>114</v>
      </c>
      <c r="C4400" s="1" t="s">
        <v>115</v>
      </c>
      <c r="D4400" s="1">
        <v>-34.396985999999998</v>
      </c>
      <c r="E4400" s="1">
        <v>159.39630399999999</v>
      </c>
      <c r="F4400" s="1" t="s">
        <v>43</v>
      </c>
      <c r="G4400" s="1">
        <v>106.96</v>
      </c>
      <c r="H4400" s="3" t="s">
        <v>7073</v>
      </c>
      <c r="I4400" s="1">
        <v>27</v>
      </c>
      <c r="J4400" s="1">
        <v>17</v>
      </c>
      <c r="K4400" s="1">
        <v>51.51</v>
      </c>
      <c r="L4400" s="2">
        <v>45563.045162037037</v>
      </c>
      <c r="M4400" s="1">
        <v>7.21</v>
      </c>
      <c r="N4400" s="1">
        <v>1002.6</v>
      </c>
      <c r="O4400" s="1">
        <v>9.1</v>
      </c>
      <c r="P4400" s="1">
        <v>19.100000000000001</v>
      </c>
      <c r="Q4400" s="1">
        <v>0.51</v>
      </c>
      <c r="R4400" s="1" t="b">
        <v>1</v>
      </c>
      <c r="S4400" s="1" t="s">
        <v>7079</v>
      </c>
      <c r="T4400" s="1" t="s">
        <v>7082</v>
      </c>
    </row>
    <row r="4401" spans="1:20" x14ac:dyDescent="0.3">
      <c r="A4401" s="1" t="s">
        <v>4471</v>
      </c>
      <c r="B4401" s="1" t="s">
        <v>30</v>
      </c>
      <c r="C4401" s="1" t="s">
        <v>74</v>
      </c>
      <c r="D4401" s="1">
        <v>27.814447000000001</v>
      </c>
      <c r="E4401" s="1">
        <v>132.90625299999999</v>
      </c>
      <c r="F4401" s="1" t="s">
        <v>43</v>
      </c>
      <c r="G4401" s="1">
        <v>126.27</v>
      </c>
      <c r="H4401" s="3" t="s">
        <v>7073</v>
      </c>
      <c r="I4401" s="1">
        <v>380</v>
      </c>
      <c r="J4401" s="1">
        <v>12</v>
      </c>
      <c r="K4401" s="1">
        <v>74.349999999999994</v>
      </c>
      <c r="L4401" s="2">
        <v>45755.661134259259</v>
      </c>
      <c r="M4401" s="1">
        <v>5.51</v>
      </c>
      <c r="N4401" s="1">
        <v>1018.18</v>
      </c>
      <c r="O4401" s="1">
        <v>0.1</v>
      </c>
      <c r="P4401" s="1">
        <v>18</v>
      </c>
      <c r="Q4401" s="1">
        <v>4.3499999999999996</v>
      </c>
      <c r="R4401" s="1" t="b">
        <v>1</v>
      </c>
      <c r="S4401" s="1" t="s">
        <v>7077</v>
      </c>
      <c r="T4401" s="1" t="s">
        <v>7082</v>
      </c>
    </row>
    <row r="4402" spans="1:20" x14ac:dyDescent="0.3">
      <c r="A4402" s="1" t="s">
        <v>4472</v>
      </c>
      <c r="B4402" s="1" t="s">
        <v>114</v>
      </c>
      <c r="C4402" s="1" t="s">
        <v>192</v>
      </c>
      <c r="D4402" s="1">
        <v>57.841996999999999</v>
      </c>
      <c r="E4402" s="1">
        <v>-133.00787399999999</v>
      </c>
      <c r="F4402" s="1" t="s">
        <v>43</v>
      </c>
      <c r="G4402" s="1">
        <v>273.17</v>
      </c>
      <c r="H4402" s="3" t="s">
        <v>7073</v>
      </c>
      <c r="I4402" s="1">
        <v>285</v>
      </c>
      <c r="J4402" s="1">
        <v>19</v>
      </c>
      <c r="K4402" s="1">
        <v>46.62</v>
      </c>
      <c r="L4402" s="2">
        <v>45081.07571759259</v>
      </c>
      <c r="M4402" s="1">
        <v>5.37</v>
      </c>
      <c r="N4402" s="1">
        <v>990.31</v>
      </c>
      <c r="O4402" s="1">
        <v>8.8000000000000007</v>
      </c>
      <c r="P4402" s="1">
        <v>10.8</v>
      </c>
      <c r="Q4402" s="1">
        <v>9.59</v>
      </c>
      <c r="R4402" s="1" t="b">
        <v>0</v>
      </c>
      <c r="S4402" s="1" t="s">
        <v>7080</v>
      </c>
      <c r="T4402" s="1" t="s">
        <v>7082</v>
      </c>
    </row>
    <row r="4403" spans="1:20" x14ac:dyDescent="0.3">
      <c r="A4403" s="1" t="s">
        <v>4473</v>
      </c>
      <c r="B4403" s="1" t="s">
        <v>33</v>
      </c>
      <c r="C4403" s="1" t="s">
        <v>124</v>
      </c>
      <c r="D4403" s="1">
        <v>-0.166521</v>
      </c>
      <c r="E4403" s="1">
        <v>164.98304200000001</v>
      </c>
      <c r="F4403" s="1" t="s">
        <v>19</v>
      </c>
      <c r="G4403" s="1">
        <v>52.51</v>
      </c>
      <c r="H4403" s="3" t="s">
        <v>7073</v>
      </c>
      <c r="I4403" s="1">
        <v>496</v>
      </c>
      <c r="J4403" s="1">
        <v>41</v>
      </c>
      <c r="K4403" s="1">
        <v>71.930000000000007</v>
      </c>
      <c r="L4403" s="2">
        <v>45467.582662037035</v>
      </c>
      <c r="M4403" s="1">
        <v>20.98</v>
      </c>
      <c r="N4403" s="1">
        <v>1011.68</v>
      </c>
      <c r="O4403" s="1">
        <v>6.3</v>
      </c>
      <c r="P4403" s="1">
        <v>13.3</v>
      </c>
      <c r="Q4403" s="1">
        <v>14.84</v>
      </c>
      <c r="R4403" s="1" t="b">
        <v>1</v>
      </c>
      <c r="S4403" s="1" t="s">
        <v>7079</v>
      </c>
      <c r="T4403" s="1" t="s">
        <v>7083</v>
      </c>
    </row>
    <row r="4404" spans="1:20" x14ac:dyDescent="0.3">
      <c r="A4404" s="1" t="s">
        <v>4474</v>
      </c>
      <c r="B4404" s="1" t="s">
        <v>41</v>
      </c>
      <c r="C4404" s="1" t="s">
        <v>70</v>
      </c>
      <c r="D4404" s="1">
        <v>-81.74718</v>
      </c>
      <c r="E4404" s="1">
        <v>-18.923593</v>
      </c>
      <c r="F4404" s="1" t="s">
        <v>43</v>
      </c>
      <c r="G4404" s="1">
        <v>217.56</v>
      </c>
      <c r="H4404" s="3" t="s">
        <v>7073</v>
      </c>
      <c r="I4404" s="1">
        <v>334</v>
      </c>
      <c r="J4404" s="1">
        <v>5</v>
      </c>
      <c r="K4404" s="1">
        <v>15.26</v>
      </c>
      <c r="L4404" s="2">
        <v>45672.869467592594</v>
      </c>
      <c r="M4404" s="1">
        <v>10.210000000000001</v>
      </c>
      <c r="N4404" s="1">
        <v>1041.68</v>
      </c>
      <c r="O4404" s="1">
        <v>10.8</v>
      </c>
      <c r="P4404" s="1">
        <v>2.1</v>
      </c>
      <c r="Q4404" s="1">
        <v>4.37</v>
      </c>
      <c r="R4404" s="1" t="b">
        <v>0</v>
      </c>
      <c r="S4404" s="1" t="s">
        <v>7077</v>
      </c>
      <c r="T4404" s="1" t="s">
        <v>7084</v>
      </c>
    </row>
    <row r="4405" spans="1:20" x14ac:dyDescent="0.3">
      <c r="A4405" s="1" t="s">
        <v>4475</v>
      </c>
      <c r="B4405" s="1" t="s">
        <v>25</v>
      </c>
      <c r="C4405" s="1" t="s">
        <v>53</v>
      </c>
      <c r="D4405" s="1">
        <v>-51.588177999999999</v>
      </c>
      <c r="E4405" s="1">
        <v>148.62832599999999</v>
      </c>
      <c r="F4405" s="1" t="s">
        <v>35</v>
      </c>
      <c r="G4405" s="1">
        <v>259.33999999999997</v>
      </c>
      <c r="H4405" s="3" t="s">
        <v>7073</v>
      </c>
      <c r="I4405" s="1">
        <v>179</v>
      </c>
      <c r="J4405" s="1">
        <v>4</v>
      </c>
      <c r="K4405" s="1">
        <v>42.57</v>
      </c>
      <c r="L4405" s="2">
        <v>45630.490300925929</v>
      </c>
      <c r="M4405" s="1">
        <v>14.65</v>
      </c>
      <c r="N4405" s="1">
        <v>1009.48</v>
      </c>
      <c r="O4405" s="1">
        <v>6.5</v>
      </c>
      <c r="P4405" s="1">
        <v>14.2</v>
      </c>
      <c r="Q4405" s="1">
        <v>2.2599999999999998</v>
      </c>
      <c r="R4405" s="1" t="b">
        <v>0</v>
      </c>
      <c r="S4405" s="1" t="s">
        <v>7080</v>
      </c>
      <c r="T4405" s="1" t="s">
        <v>7085</v>
      </c>
    </row>
    <row r="4406" spans="1:20" x14ac:dyDescent="0.3">
      <c r="A4406" s="1" t="s">
        <v>4476</v>
      </c>
      <c r="B4406" s="1" t="s">
        <v>78</v>
      </c>
      <c r="C4406" s="1" t="s">
        <v>106</v>
      </c>
      <c r="D4406" s="1">
        <v>88.910629</v>
      </c>
      <c r="E4406" s="1">
        <v>146.936082</v>
      </c>
      <c r="F4406" s="1" t="s">
        <v>28</v>
      </c>
      <c r="G4406" s="1">
        <v>105.63</v>
      </c>
      <c r="H4406" s="3" t="s">
        <v>7073</v>
      </c>
      <c r="I4406" s="1">
        <v>416</v>
      </c>
      <c r="J4406" s="1">
        <v>4</v>
      </c>
      <c r="K4406" s="1">
        <v>71.02</v>
      </c>
      <c r="L4406" s="2">
        <v>45457.363912037035</v>
      </c>
      <c r="M4406" s="1">
        <v>39.590000000000003</v>
      </c>
      <c r="N4406" s="1">
        <v>1038.77</v>
      </c>
      <c r="O4406" s="1">
        <v>0.6</v>
      </c>
      <c r="P4406" s="1">
        <v>14.4</v>
      </c>
      <c r="Q4406" s="1">
        <v>12.92</v>
      </c>
      <c r="R4406" s="1" t="b">
        <v>1</v>
      </c>
      <c r="S4406" s="1" t="s">
        <v>7080</v>
      </c>
      <c r="T4406" s="1" t="s">
        <v>7085</v>
      </c>
    </row>
    <row r="4407" spans="1:20" x14ac:dyDescent="0.3">
      <c r="A4407" s="1" t="s">
        <v>4477</v>
      </c>
      <c r="B4407" s="1" t="s">
        <v>114</v>
      </c>
      <c r="C4407" s="1" t="s">
        <v>192</v>
      </c>
      <c r="D4407" s="1">
        <v>75.170456000000001</v>
      </c>
      <c r="E4407" s="1">
        <v>62.533507999999998</v>
      </c>
      <c r="F4407" s="1" t="s">
        <v>28</v>
      </c>
      <c r="G4407" s="1">
        <v>33.74</v>
      </c>
      <c r="H4407" s="3" t="s">
        <v>7073</v>
      </c>
      <c r="I4407" s="1">
        <v>160</v>
      </c>
      <c r="J4407" s="1">
        <v>3</v>
      </c>
      <c r="K4407" s="1">
        <v>49.93</v>
      </c>
      <c r="L4407" s="2">
        <v>45401.696550925924</v>
      </c>
      <c r="M4407" s="1">
        <v>27.53</v>
      </c>
      <c r="N4407" s="1">
        <v>1021.32</v>
      </c>
      <c r="O4407" s="1">
        <v>0.6</v>
      </c>
      <c r="P4407" s="1">
        <v>7.8</v>
      </c>
      <c r="Q4407" s="1">
        <v>19.68</v>
      </c>
      <c r="R4407" s="1" t="b">
        <v>1</v>
      </c>
      <c r="S4407" s="1" t="s">
        <v>7077</v>
      </c>
      <c r="T4407" s="1" t="s">
        <v>7085</v>
      </c>
    </row>
    <row r="4408" spans="1:20" x14ac:dyDescent="0.3">
      <c r="A4408" s="1" t="s">
        <v>4478</v>
      </c>
      <c r="B4408" s="1" t="s">
        <v>38</v>
      </c>
      <c r="C4408" s="1" t="s">
        <v>94</v>
      </c>
      <c r="D4408" s="1">
        <v>-75.295130999999998</v>
      </c>
      <c r="E4408" s="1">
        <v>-31.949968999999999</v>
      </c>
      <c r="F4408" s="1" t="s">
        <v>19</v>
      </c>
      <c r="G4408" s="1">
        <v>208.25</v>
      </c>
      <c r="H4408" s="3" t="s">
        <v>7073</v>
      </c>
      <c r="I4408" s="1">
        <v>351</v>
      </c>
      <c r="J4408" s="1">
        <v>41</v>
      </c>
      <c r="K4408" s="1">
        <v>25.38</v>
      </c>
      <c r="L4408" s="2">
        <v>45148.187523148146</v>
      </c>
      <c r="M4408" s="1">
        <v>37.979999999999997</v>
      </c>
      <c r="N4408" s="1">
        <v>993.43</v>
      </c>
      <c r="O4408" s="1">
        <v>9.6999999999999993</v>
      </c>
      <c r="P4408" s="1">
        <v>5.2</v>
      </c>
      <c r="Q4408" s="1">
        <v>12.02</v>
      </c>
      <c r="R4408" s="1" t="b">
        <v>0</v>
      </c>
      <c r="S4408" s="1" t="s">
        <v>7078</v>
      </c>
      <c r="T4408" s="1" t="s">
        <v>7083</v>
      </c>
    </row>
    <row r="4409" spans="1:20" x14ac:dyDescent="0.3">
      <c r="A4409" s="1" t="s">
        <v>4479</v>
      </c>
      <c r="B4409" s="1" t="s">
        <v>50</v>
      </c>
      <c r="C4409" s="1" t="s">
        <v>108</v>
      </c>
      <c r="D4409" s="1">
        <v>-28.194877999999999</v>
      </c>
      <c r="E4409" s="1">
        <v>35.822026999999999</v>
      </c>
      <c r="F4409" s="1" t="s">
        <v>23</v>
      </c>
      <c r="G4409" s="1">
        <v>202.48</v>
      </c>
      <c r="H4409" s="3" t="s">
        <v>7073</v>
      </c>
      <c r="I4409" s="1">
        <v>158</v>
      </c>
      <c r="J4409" s="1">
        <v>29</v>
      </c>
      <c r="K4409" s="1">
        <v>24.98</v>
      </c>
      <c r="L4409" s="2">
        <v>45569.188217592593</v>
      </c>
      <c r="M4409" s="1">
        <v>6.13</v>
      </c>
      <c r="N4409" s="1">
        <v>1020.68</v>
      </c>
      <c r="O4409" s="1">
        <v>9.3000000000000007</v>
      </c>
      <c r="P4409" s="1">
        <v>18.399999999999999</v>
      </c>
      <c r="Q4409" s="1">
        <v>13.82</v>
      </c>
      <c r="R4409" s="1" t="b">
        <v>1</v>
      </c>
      <c r="S4409" s="1" t="s">
        <v>7078</v>
      </c>
      <c r="T4409" s="1" t="s">
        <v>7083</v>
      </c>
    </row>
    <row r="4410" spans="1:20" x14ac:dyDescent="0.3">
      <c r="A4410" s="1" t="s">
        <v>4480</v>
      </c>
      <c r="B4410" s="1" t="s">
        <v>17</v>
      </c>
      <c r="C4410" s="1" t="s">
        <v>195</v>
      </c>
      <c r="D4410" s="1">
        <v>68.688678999999993</v>
      </c>
      <c r="E4410" s="1">
        <v>-121.08573800000001</v>
      </c>
      <c r="F4410" s="1" t="s">
        <v>23</v>
      </c>
      <c r="G4410" s="1">
        <v>297.72000000000003</v>
      </c>
      <c r="H4410" s="3" t="s">
        <v>7073</v>
      </c>
      <c r="I4410" s="1">
        <v>420</v>
      </c>
      <c r="J4410" s="1">
        <v>22</v>
      </c>
      <c r="K4410" s="1">
        <v>28.27</v>
      </c>
      <c r="L4410" s="2">
        <v>45171.971550925926</v>
      </c>
      <c r="M4410" s="1">
        <v>15.59</v>
      </c>
      <c r="N4410" s="1">
        <v>1015.42</v>
      </c>
      <c r="O4410" s="1">
        <v>3.8</v>
      </c>
      <c r="P4410" s="1">
        <v>9.1</v>
      </c>
      <c r="Q4410" s="1">
        <v>11.22</v>
      </c>
      <c r="R4410" s="1" t="b">
        <v>1</v>
      </c>
      <c r="S4410" s="1" t="s">
        <v>7077</v>
      </c>
      <c r="T4410" s="1" t="s">
        <v>7083</v>
      </c>
    </row>
    <row r="4411" spans="1:20" x14ac:dyDescent="0.3">
      <c r="A4411" s="1" t="s">
        <v>4481</v>
      </c>
      <c r="B4411" s="1" t="s">
        <v>17</v>
      </c>
      <c r="C4411" s="1" t="s">
        <v>103</v>
      </c>
      <c r="D4411" s="1">
        <v>76.253684000000007</v>
      </c>
      <c r="E4411" s="1">
        <v>-81.439295999999999</v>
      </c>
      <c r="F4411" s="1" t="s">
        <v>19</v>
      </c>
      <c r="G4411" s="1">
        <v>17.98</v>
      </c>
      <c r="H4411" s="3" t="s">
        <v>7073</v>
      </c>
      <c r="I4411" s="1">
        <v>329</v>
      </c>
      <c r="J4411" s="1">
        <v>15</v>
      </c>
      <c r="K4411" s="1">
        <v>89.7</v>
      </c>
      <c r="L4411" s="2">
        <v>45319.593773148146</v>
      </c>
      <c r="M4411" s="1">
        <v>22.41</v>
      </c>
      <c r="N4411" s="1">
        <v>1007.9</v>
      </c>
      <c r="O4411" s="1">
        <v>6.8</v>
      </c>
      <c r="P4411" s="1">
        <v>13.4</v>
      </c>
      <c r="Q4411" s="1">
        <v>15.65</v>
      </c>
      <c r="R4411" s="1" t="b">
        <v>1</v>
      </c>
      <c r="S4411" s="1" t="s">
        <v>7077</v>
      </c>
      <c r="T4411" s="1" t="s">
        <v>7082</v>
      </c>
    </row>
    <row r="4412" spans="1:20" x14ac:dyDescent="0.3">
      <c r="A4412" s="1" t="s">
        <v>4482</v>
      </c>
      <c r="B4412" s="1" t="s">
        <v>25</v>
      </c>
      <c r="C4412" s="1" t="s">
        <v>59</v>
      </c>
      <c r="D4412" s="1">
        <v>36.883356999999997</v>
      </c>
      <c r="E4412" s="1">
        <v>-73.831564999999998</v>
      </c>
      <c r="F4412" s="1" t="s">
        <v>28</v>
      </c>
      <c r="G4412" s="1">
        <v>98.63</v>
      </c>
      <c r="H4412" s="3" t="s">
        <v>7073</v>
      </c>
      <c r="I4412" s="1">
        <v>388</v>
      </c>
      <c r="J4412" s="1">
        <v>18</v>
      </c>
      <c r="K4412" s="1">
        <v>57.45</v>
      </c>
      <c r="L4412" s="2">
        <v>45533.687523148146</v>
      </c>
      <c r="M4412" s="1">
        <v>3.53</v>
      </c>
      <c r="N4412" s="1">
        <v>988.37</v>
      </c>
      <c r="O4412" s="1">
        <v>5.4</v>
      </c>
      <c r="P4412" s="1">
        <v>1.6</v>
      </c>
      <c r="Q4412" s="1">
        <v>19.52</v>
      </c>
      <c r="R4412" s="1" t="b">
        <v>1</v>
      </c>
      <c r="S4412" s="1" t="s">
        <v>7077</v>
      </c>
      <c r="T4412" s="1" t="s">
        <v>7082</v>
      </c>
    </row>
    <row r="4413" spans="1:20" x14ac:dyDescent="0.3">
      <c r="A4413" s="1" t="s">
        <v>4483</v>
      </c>
      <c r="B4413" s="1" t="s">
        <v>114</v>
      </c>
      <c r="C4413" s="1" t="s">
        <v>247</v>
      </c>
      <c r="D4413" s="1">
        <v>4.5540159999999998</v>
      </c>
      <c r="E4413" s="1">
        <v>161.53196299999999</v>
      </c>
      <c r="F4413" s="1" t="s">
        <v>48</v>
      </c>
      <c r="G4413" s="1">
        <v>280.36</v>
      </c>
      <c r="H4413" s="3" t="s">
        <v>7073</v>
      </c>
      <c r="I4413" s="1">
        <v>366</v>
      </c>
      <c r="J4413" s="1">
        <v>21</v>
      </c>
      <c r="K4413" s="1">
        <v>14.3</v>
      </c>
      <c r="L4413" s="2">
        <v>45134.875023148146</v>
      </c>
      <c r="M4413" s="1">
        <v>0.67</v>
      </c>
      <c r="N4413" s="1">
        <v>1009.17</v>
      </c>
      <c r="O4413" s="1">
        <v>10.6</v>
      </c>
      <c r="P4413" s="1">
        <v>8.9</v>
      </c>
      <c r="Q4413" s="1">
        <v>10.88</v>
      </c>
      <c r="R4413" s="1" t="b">
        <v>1</v>
      </c>
      <c r="S4413" s="1" t="s">
        <v>7079</v>
      </c>
      <c r="T4413" s="1" t="s">
        <v>7083</v>
      </c>
    </row>
    <row r="4414" spans="1:20" x14ac:dyDescent="0.3">
      <c r="A4414" s="1" t="s">
        <v>4484</v>
      </c>
      <c r="B4414" s="1" t="s">
        <v>25</v>
      </c>
      <c r="C4414" s="1" t="s">
        <v>59</v>
      </c>
      <c r="D4414" s="1">
        <v>-66.693832</v>
      </c>
      <c r="E4414" s="1">
        <v>49.064532999999997</v>
      </c>
      <c r="F4414" s="1" t="s">
        <v>48</v>
      </c>
      <c r="G4414" s="1">
        <v>290.55</v>
      </c>
      <c r="H4414" s="3" t="s">
        <v>7073</v>
      </c>
      <c r="I4414" s="1">
        <v>457</v>
      </c>
      <c r="J4414" s="1">
        <v>26</v>
      </c>
      <c r="K4414" s="1">
        <v>72.97</v>
      </c>
      <c r="L4414" s="2">
        <v>45184.066689814812</v>
      </c>
      <c r="M4414" s="1">
        <v>26.98</v>
      </c>
      <c r="N4414" s="1">
        <v>985.09</v>
      </c>
      <c r="O4414" s="1">
        <v>10.4</v>
      </c>
      <c r="P4414" s="1">
        <v>16.5</v>
      </c>
      <c r="Q4414" s="1">
        <v>8.34</v>
      </c>
      <c r="R4414" s="1" t="b">
        <v>1</v>
      </c>
      <c r="S4414" s="1" t="s">
        <v>7077</v>
      </c>
      <c r="T4414" s="1" t="s">
        <v>7083</v>
      </c>
    </row>
    <row r="4415" spans="1:20" x14ac:dyDescent="0.3">
      <c r="A4415" s="1" t="s">
        <v>4485</v>
      </c>
      <c r="B4415" s="1" t="s">
        <v>50</v>
      </c>
      <c r="C4415" s="1" t="s">
        <v>152</v>
      </c>
      <c r="D4415" s="1">
        <v>29.069341999999999</v>
      </c>
      <c r="E4415" s="1">
        <v>-73.505122</v>
      </c>
      <c r="F4415" s="1" t="s">
        <v>23</v>
      </c>
      <c r="G4415" s="1">
        <v>320.08</v>
      </c>
      <c r="H4415" s="3" t="s">
        <v>7073</v>
      </c>
      <c r="I4415" s="1">
        <v>205</v>
      </c>
      <c r="J4415" s="1">
        <v>7</v>
      </c>
      <c r="K4415" s="1">
        <v>73.38</v>
      </c>
      <c r="L4415" s="2">
        <v>45125.022939814815</v>
      </c>
      <c r="M4415" s="1">
        <v>25.85</v>
      </c>
      <c r="N4415" s="1">
        <v>986.91</v>
      </c>
      <c r="O4415" s="1">
        <v>10.8</v>
      </c>
      <c r="P4415" s="1">
        <v>8.4</v>
      </c>
      <c r="Q4415" s="1">
        <v>17.21</v>
      </c>
      <c r="R4415" s="1" t="b">
        <v>0</v>
      </c>
      <c r="S4415" s="1" t="s">
        <v>7078</v>
      </c>
      <c r="T4415" s="1" t="s">
        <v>7084</v>
      </c>
    </row>
    <row r="4416" spans="1:20" x14ac:dyDescent="0.3">
      <c r="A4416" s="1" t="s">
        <v>4486</v>
      </c>
      <c r="B4416" s="1" t="s">
        <v>17</v>
      </c>
      <c r="C4416" s="1" t="s">
        <v>18</v>
      </c>
      <c r="D4416" s="1">
        <v>-84.205517</v>
      </c>
      <c r="E4416" s="1">
        <v>26.030073000000002</v>
      </c>
      <c r="F4416" s="1" t="s">
        <v>23</v>
      </c>
      <c r="G4416" s="1">
        <v>123.71</v>
      </c>
      <c r="H4416" s="3" t="s">
        <v>7073</v>
      </c>
      <c r="I4416" s="1">
        <v>492</v>
      </c>
      <c r="J4416" s="1">
        <v>8</v>
      </c>
      <c r="K4416" s="1">
        <v>23.2</v>
      </c>
      <c r="L4416" s="2">
        <v>45343.752800925926</v>
      </c>
      <c r="M4416" s="1">
        <v>16.73</v>
      </c>
      <c r="N4416" s="1">
        <v>1009.11</v>
      </c>
      <c r="O4416" s="1">
        <v>9.5</v>
      </c>
      <c r="P4416" s="1">
        <v>12.5</v>
      </c>
      <c r="Q4416" s="1">
        <v>19.39</v>
      </c>
      <c r="R4416" s="1" t="b">
        <v>1</v>
      </c>
      <c r="S4416" s="1" t="s">
        <v>7078</v>
      </c>
      <c r="T4416" s="1" t="s">
        <v>7084</v>
      </c>
    </row>
    <row r="4417" spans="1:20" x14ac:dyDescent="0.3">
      <c r="A4417" s="1" t="s">
        <v>4487</v>
      </c>
      <c r="B4417" s="1" t="s">
        <v>33</v>
      </c>
      <c r="C4417" s="1" t="s">
        <v>124</v>
      </c>
      <c r="D4417" s="1">
        <v>-21.731352000000001</v>
      </c>
      <c r="E4417" s="1">
        <v>-86.517578</v>
      </c>
      <c r="F4417" s="1" t="s">
        <v>35</v>
      </c>
      <c r="G4417" s="1">
        <v>60.18</v>
      </c>
      <c r="H4417" s="3" t="s">
        <v>7073</v>
      </c>
      <c r="I4417" s="1">
        <v>63</v>
      </c>
      <c r="J4417" s="1">
        <v>4</v>
      </c>
      <c r="K4417" s="1">
        <v>37.89</v>
      </c>
      <c r="L4417" s="2">
        <v>45318.611828703702</v>
      </c>
      <c r="M4417" s="1">
        <v>19.84</v>
      </c>
      <c r="N4417" s="1">
        <v>1001.38</v>
      </c>
      <c r="O4417" s="1">
        <v>10</v>
      </c>
      <c r="P4417" s="1">
        <v>5</v>
      </c>
      <c r="Q4417" s="1">
        <v>2.58</v>
      </c>
      <c r="R4417" s="1" t="b">
        <v>0</v>
      </c>
      <c r="S4417" s="1" t="s">
        <v>7077</v>
      </c>
      <c r="T4417" s="1" t="s">
        <v>7085</v>
      </c>
    </row>
    <row r="4418" spans="1:20" x14ac:dyDescent="0.3">
      <c r="A4418" s="1" t="s">
        <v>4488</v>
      </c>
      <c r="B4418" s="1" t="s">
        <v>25</v>
      </c>
      <c r="C4418" s="1" t="s">
        <v>53</v>
      </c>
      <c r="D4418" s="1">
        <v>84.152035999999995</v>
      </c>
      <c r="E4418" s="1">
        <v>131.987313</v>
      </c>
      <c r="F4418" s="1" t="s">
        <v>19</v>
      </c>
      <c r="G4418" s="1">
        <v>120.83</v>
      </c>
      <c r="H4418" s="3" t="s">
        <v>7073</v>
      </c>
      <c r="I4418" s="1">
        <v>296</v>
      </c>
      <c r="J4418" s="1">
        <v>5</v>
      </c>
      <c r="K4418" s="1">
        <v>61.46</v>
      </c>
      <c r="L4418" s="2">
        <v>45416.822245370371</v>
      </c>
      <c r="M4418" s="1">
        <v>16.91</v>
      </c>
      <c r="N4418" s="1">
        <v>1044.79</v>
      </c>
      <c r="O4418" s="1">
        <v>2.4</v>
      </c>
      <c r="P4418" s="1">
        <v>8.9</v>
      </c>
      <c r="Q4418" s="1">
        <v>11.56</v>
      </c>
      <c r="R4418" s="1" t="b">
        <v>0</v>
      </c>
      <c r="S4418" s="1" t="s">
        <v>7078</v>
      </c>
      <c r="T4418" s="1" t="s">
        <v>7085</v>
      </c>
    </row>
    <row r="4419" spans="1:20" x14ac:dyDescent="0.3">
      <c r="A4419" s="1" t="s">
        <v>4489</v>
      </c>
      <c r="B4419" s="1" t="s">
        <v>41</v>
      </c>
      <c r="C4419" s="1" t="s">
        <v>70</v>
      </c>
      <c r="D4419" s="1">
        <v>-24.901078999999999</v>
      </c>
      <c r="E4419" s="1">
        <v>125.502869</v>
      </c>
      <c r="F4419" s="1" t="s">
        <v>23</v>
      </c>
      <c r="G4419" s="1">
        <v>299.92</v>
      </c>
      <c r="H4419" s="3" t="s">
        <v>7073</v>
      </c>
      <c r="I4419" s="1">
        <v>114</v>
      </c>
      <c r="J4419" s="1">
        <v>4</v>
      </c>
      <c r="K4419" s="1">
        <v>38.06</v>
      </c>
      <c r="L4419" s="2">
        <v>45482.844467592593</v>
      </c>
      <c r="M4419" s="1">
        <v>1.45</v>
      </c>
      <c r="N4419" s="1">
        <v>1006.3</v>
      </c>
      <c r="O4419" s="1">
        <v>9.1</v>
      </c>
      <c r="P4419" s="1">
        <v>18.600000000000001</v>
      </c>
      <c r="Q4419" s="1">
        <v>15.85</v>
      </c>
      <c r="R4419" s="1" t="b">
        <v>0</v>
      </c>
      <c r="S4419" s="1" t="s">
        <v>7078</v>
      </c>
      <c r="T4419" s="1" t="s">
        <v>7085</v>
      </c>
    </row>
    <row r="4420" spans="1:20" x14ac:dyDescent="0.3">
      <c r="A4420" s="1" t="s">
        <v>4490</v>
      </c>
      <c r="B4420" s="1" t="s">
        <v>114</v>
      </c>
      <c r="C4420" s="1" t="s">
        <v>180</v>
      </c>
      <c r="D4420" s="1">
        <v>27.118122</v>
      </c>
      <c r="E4420" s="1">
        <v>177.804104</v>
      </c>
      <c r="F4420" s="1" t="s">
        <v>19</v>
      </c>
      <c r="G4420" s="1">
        <v>121.86</v>
      </c>
      <c r="H4420" s="3" t="s">
        <v>7073</v>
      </c>
      <c r="I4420" s="1">
        <v>460</v>
      </c>
      <c r="J4420" s="1">
        <v>18</v>
      </c>
      <c r="K4420" s="1">
        <v>67.34</v>
      </c>
      <c r="L4420" s="2">
        <v>45418.405578703707</v>
      </c>
      <c r="M4420" s="1">
        <v>13.75</v>
      </c>
      <c r="N4420" s="1">
        <v>1033.05</v>
      </c>
      <c r="O4420" s="1">
        <v>7.8</v>
      </c>
      <c r="P4420" s="1">
        <v>11.8</v>
      </c>
      <c r="Q4420" s="1">
        <v>10.67</v>
      </c>
      <c r="R4420" s="1" t="b">
        <v>1</v>
      </c>
      <c r="S4420" s="1" t="s">
        <v>7077</v>
      </c>
      <c r="T4420" s="1" t="s">
        <v>7082</v>
      </c>
    </row>
    <row r="4421" spans="1:20" x14ac:dyDescent="0.3">
      <c r="A4421" s="1" t="s">
        <v>4491</v>
      </c>
      <c r="B4421" s="1" t="s">
        <v>21</v>
      </c>
      <c r="C4421" s="1" t="s">
        <v>22</v>
      </c>
      <c r="D4421" s="1">
        <v>-15.407285</v>
      </c>
      <c r="E4421" s="1">
        <v>54.832586999999997</v>
      </c>
      <c r="F4421" s="1" t="s">
        <v>35</v>
      </c>
      <c r="G4421" s="1">
        <v>376.6</v>
      </c>
      <c r="H4421" s="3" t="s">
        <v>7073</v>
      </c>
      <c r="I4421" s="1">
        <v>120</v>
      </c>
      <c r="J4421" s="1">
        <v>16</v>
      </c>
      <c r="K4421" s="1">
        <v>61.88</v>
      </c>
      <c r="L4421" s="2">
        <v>45584.975023148145</v>
      </c>
      <c r="M4421" s="1">
        <v>7.49</v>
      </c>
      <c r="N4421" s="1">
        <v>1017.12</v>
      </c>
      <c r="O4421" s="1">
        <v>10.6</v>
      </c>
      <c r="P4421" s="1">
        <v>18.100000000000001</v>
      </c>
      <c r="Q4421" s="1">
        <v>8.18</v>
      </c>
      <c r="R4421" s="1" t="b">
        <v>0</v>
      </c>
      <c r="S4421" s="1" t="s">
        <v>7079</v>
      </c>
      <c r="T4421" s="1" t="s">
        <v>7082</v>
      </c>
    </row>
    <row r="4422" spans="1:20" x14ac:dyDescent="0.3">
      <c r="A4422" s="1" t="s">
        <v>4492</v>
      </c>
      <c r="B4422" s="1" t="s">
        <v>114</v>
      </c>
      <c r="C4422" s="1" t="s">
        <v>247</v>
      </c>
      <c r="D4422" s="1">
        <v>7.1777389999999999</v>
      </c>
      <c r="E4422" s="1">
        <v>102.030584</v>
      </c>
      <c r="F4422" s="1" t="s">
        <v>28</v>
      </c>
      <c r="G4422" s="1">
        <v>344.18</v>
      </c>
      <c r="H4422" s="3" t="s">
        <v>7073</v>
      </c>
      <c r="I4422" s="1">
        <v>310</v>
      </c>
      <c r="J4422" s="1">
        <v>13</v>
      </c>
      <c r="K4422" s="1">
        <v>26.74</v>
      </c>
      <c r="L4422" s="2">
        <v>45255.605578703704</v>
      </c>
      <c r="M4422" s="1">
        <v>4.3899999999999997</v>
      </c>
      <c r="N4422" s="1">
        <v>1029.29</v>
      </c>
      <c r="O4422" s="1">
        <v>6.3</v>
      </c>
      <c r="P4422" s="1">
        <v>18.100000000000001</v>
      </c>
      <c r="Q4422" s="1">
        <v>13.1</v>
      </c>
      <c r="R4422" s="1" t="b">
        <v>1</v>
      </c>
      <c r="S4422" s="1" t="s">
        <v>7078</v>
      </c>
      <c r="T4422" s="1" t="s">
        <v>7082</v>
      </c>
    </row>
    <row r="4423" spans="1:20" x14ac:dyDescent="0.3">
      <c r="A4423" s="1" t="s">
        <v>4493</v>
      </c>
      <c r="B4423" s="1" t="s">
        <v>17</v>
      </c>
      <c r="C4423" s="1" t="s">
        <v>47</v>
      </c>
      <c r="D4423" s="1">
        <v>4.1484800000000002</v>
      </c>
      <c r="E4423" s="1">
        <v>-153.60326599999999</v>
      </c>
      <c r="F4423" s="1" t="s">
        <v>35</v>
      </c>
      <c r="G4423" s="1">
        <v>319.72000000000003</v>
      </c>
      <c r="H4423" s="3" t="s">
        <v>7073</v>
      </c>
      <c r="I4423" s="1">
        <v>91</v>
      </c>
      <c r="J4423" s="1">
        <v>36</v>
      </c>
      <c r="K4423" s="1">
        <v>22.18</v>
      </c>
      <c r="L4423" s="2">
        <v>45278.152106481481</v>
      </c>
      <c r="M4423" s="1">
        <v>38.29</v>
      </c>
      <c r="N4423" s="1">
        <v>998.21</v>
      </c>
      <c r="O4423" s="1">
        <v>0.9</v>
      </c>
      <c r="P4423" s="1">
        <v>18.899999999999999</v>
      </c>
      <c r="Q4423" s="1">
        <v>5.4</v>
      </c>
      <c r="R4423" s="1" t="b">
        <v>0</v>
      </c>
      <c r="S4423" s="1" t="s">
        <v>7079</v>
      </c>
      <c r="T4423" s="1" t="s">
        <v>7083</v>
      </c>
    </row>
    <row r="4424" spans="1:20" x14ac:dyDescent="0.3">
      <c r="A4424" s="1" t="s">
        <v>4494</v>
      </c>
      <c r="B4424" s="1" t="s">
        <v>50</v>
      </c>
      <c r="C4424" s="1" t="s">
        <v>51</v>
      </c>
      <c r="D4424" s="1">
        <v>-32.519525999999999</v>
      </c>
      <c r="E4424" s="1">
        <v>-85.472696999999997</v>
      </c>
      <c r="F4424" s="1" t="s">
        <v>48</v>
      </c>
      <c r="G4424" s="1">
        <v>390.12</v>
      </c>
      <c r="H4424" s="3" t="s">
        <v>7073</v>
      </c>
      <c r="I4424" s="1">
        <v>253</v>
      </c>
      <c r="J4424" s="1">
        <v>10</v>
      </c>
      <c r="K4424" s="1">
        <v>47.15</v>
      </c>
      <c r="L4424" s="2">
        <v>45426.902106481481</v>
      </c>
      <c r="M4424" s="1">
        <v>24.17</v>
      </c>
      <c r="N4424" s="1">
        <v>1045.93</v>
      </c>
      <c r="O4424" s="1">
        <v>6.6</v>
      </c>
      <c r="P4424" s="1">
        <v>18</v>
      </c>
      <c r="Q4424" s="1">
        <v>6.98</v>
      </c>
      <c r="R4424" s="1" t="b">
        <v>0</v>
      </c>
      <c r="S4424" s="1" t="s">
        <v>7080</v>
      </c>
      <c r="T4424" s="1" t="s">
        <v>7084</v>
      </c>
    </row>
    <row r="4425" spans="1:20" x14ac:dyDescent="0.3">
      <c r="A4425" s="1" t="s">
        <v>4495</v>
      </c>
      <c r="B4425" s="1" t="s">
        <v>21</v>
      </c>
      <c r="C4425" s="1" t="s">
        <v>142</v>
      </c>
      <c r="D4425" s="1">
        <v>-79.516865999999993</v>
      </c>
      <c r="E4425" s="1">
        <v>128.064199</v>
      </c>
      <c r="F4425" s="1" t="s">
        <v>48</v>
      </c>
      <c r="G4425" s="1">
        <v>19.8</v>
      </c>
      <c r="H4425" s="3" t="s">
        <v>7073</v>
      </c>
      <c r="I4425" s="1">
        <v>186</v>
      </c>
      <c r="J4425" s="1">
        <v>2</v>
      </c>
      <c r="K4425" s="1">
        <v>11.6</v>
      </c>
      <c r="L4425" s="2">
        <v>45465.895856481482</v>
      </c>
      <c r="M4425" s="1">
        <v>29.28</v>
      </c>
      <c r="N4425" s="1">
        <v>1017.11</v>
      </c>
      <c r="O4425" s="1">
        <v>7.6</v>
      </c>
      <c r="P4425" s="1">
        <v>1.1000000000000001</v>
      </c>
      <c r="Q4425" s="1">
        <v>19.850000000000001</v>
      </c>
      <c r="R4425" s="1" t="b">
        <v>0</v>
      </c>
      <c r="S4425" s="1" t="s">
        <v>7077</v>
      </c>
      <c r="T4425" s="1" t="s">
        <v>7085</v>
      </c>
    </row>
    <row r="4426" spans="1:20" x14ac:dyDescent="0.3">
      <c r="A4426" s="1" t="s">
        <v>4496</v>
      </c>
      <c r="B4426" s="1" t="s">
        <v>78</v>
      </c>
      <c r="C4426" s="1" t="s">
        <v>106</v>
      </c>
      <c r="D4426" s="1">
        <v>30.371586000000001</v>
      </c>
      <c r="E4426" s="1">
        <v>-113.219185</v>
      </c>
      <c r="F4426" s="1" t="s">
        <v>48</v>
      </c>
      <c r="G4426" s="1">
        <v>79.930000000000007</v>
      </c>
      <c r="H4426" s="3" t="s">
        <v>7073</v>
      </c>
      <c r="I4426" s="1">
        <v>128</v>
      </c>
      <c r="J4426" s="1">
        <v>5</v>
      </c>
      <c r="K4426" s="1">
        <v>71.040000000000006</v>
      </c>
      <c r="L4426" s="2">
        <v>45611.547939814816</v>
      </c>
      <c r="M4426" s="1">
        <v>12.96</v>
      </c>
      <c r="N4426" s="1">
        <v>1038.19</v>
      </c>
      <c r="O4426" s="1">
        <v>2.4</v>
      </c>
      <c r="P4426" s="1">
        <v>18.7</v>
      </c>
      <c r="Q4426" s="1">
        <v>12.73</v>
      </c>
      <c r="R4426" s="1" t="b">
        <v>1</v>
      </c>
      <c r="S4426" s="1" t="s">
        <v>7078</v>
      </c>
      <c r="T4426" s="1" t="s">
        <v>7085</v>
      </c>
    </row>
    <row r="4427" spans="1:20" x14ac:dyDescent="0.3">
      <c r="A4427" s="1" t="s">
        <v>4497</v>
      </c>
      <c r="B4427" s="1" t="s">
        <v>78</v>
      </c>
      <c r="C4427" s="1" t="s">
        <v>106</v>
      </c>
      <c r="D4427" s="1">
        <v>-29.752161000000001</v>
      </c>
      <c r="E4427" s="1">
        <v>-124.947864</v>
      </c>
      <c r="F4427" s="1" t="s">
        <v>48</v>
      </c>
      <c r="G4427" s="1">
        <v>246.48</v>
      </c>
      <c r="H4427" s="3" t="s">
        <v>7073</v>
      </c>
      <c r="I4427" s="1">
        <v>26</v>
      </c>
      <c r="J4427" s="1">
        <v>2</v>
      </c>
      <c r="K4427" s="1">
        <v>13.21</v>
      </c>
      <c r="L4427" s="2">
        <v>45384.890300925923</v>
      </c>
      <c r="M4427" s="1">
        <v>16.03</v>
      </c>
      <c r="N4427" s="1">
        <v>1005.55</v>
      </c>
      <c r="O4427" s="1">
        <v>4.3</v>
      </c>
      <c r="P4427" s="1">
        <v>3.6</v>
      </c>
      <c r="Q4427" s="1">
        <v>17.46</v>
      </c>
      <c r="R4427" s="1" t="b">
        <v>0</v>
      </c>
      <c r="S4427" s="1" t="s">
        <v>7079</v>
      </c>
      <c r="T4427" s="1" t="s">
        <v>7085</v>
      </c>
    </row>
    <row r="4428" spans="1:20" x14ac:dyDescent="0.3">
      <c r="A4428" s="1" t="s">
        <v>4498</v>
      </c>
      <c r="B4428" s="1" t="s">
        <v>41</v>
      </c>
      <c r="C4428" s="1" t="s">
        <v>96</v>
      </c>
      <c r="D4428" s="1">
        <v>-10.632759999999999</v>
      </c>
      <c r="E4428" s="1">
        <v>152.85953000000001</v>
      </c>
      <c r="F4428" s="1" t="s">
        <v>48</v>
      </c>
      <c r="G4428" s="1">
        <v>202.91</v>
      </c>
      <c r="H4428" s="3" t="s">
        <v>7073</v>
      </c>
      <c r="I4428" s="1">
        <v>164</v>
      </c>
      <c r="J4428" s="1">
        <v>44</v>
      </c>
      <c r="K4428" s="1">
        <v>62.14</v>
      </c>
      <c r="L4428" s="2">
        <v>45307.053495370368</v>
      </c>
      <c r="M4428" s="1">
        <v>9.86</v>
      </c>
      <c r="N4428" s="1">
        <v>987.01</v>
      </c>
      <c r="O4428" s="1">
        <v>6.6</v>
      </c>
      <c r="P4428" s="1">
        <v>1.8</v>
      </c>
      <c r="Q4428" s="1">
        <v>16.16</v>
      </c>
      <c r="R4428" s="1" t="b">
        <v>0</v>
      </c>
      <c r="S4428" s="1" t="s">
        <v>7077</v>
      </c>
      <c r="T4428" s="1" t="s">
        <v>7083</v>
      </c>
    </row>
    <row r="4429" spans="1:20" x14ac:dyDescent="0.3">
      <c r="A4429" s="1" t="s">
        <v>4499</v>
      </c>
      <c r="B4429" s="1" t="s">
        <v>41</v>
      </c>
      <c r="C4429" s="1" t="s">
        <v>45</v>
      </c>
      <c r="D4429" s="1">
        <v>60.444496000000001</v>
      </c>
      <c r="E4429" s="1">
        <v>-109.740827</v>
      </c>
      <c r="F4429" s="1" t="s">
        <v>23</v>
      </c>
      <c r="G4429" s="1">
        <v>324.16000000000003</v>
      </c>
      <c r="H4429" s="3" t="s">
        <v>7073</v>
      </c>
      <c r="I4429" s="1">
        <v>405</v>
      </c>
      <c r="J4429" s="1">
        <v>42</v>
      </c>
      <c r="K4429" s="1">
        <v>32.17</v>
      </c>
      <c r="L4429" s="2">
        <v>45680.381273148145</v>
      </c>
      <c r="M4429" s="1">
        <v>4.33</v>
      </c>
      <c r="N4429" s="1">
        <v>1027.1600000000001</v>
      </c>
      <c r="O4429" s="1">
        <v>4.0999999999999996</v>
      </c>
      <c r="P4429" s="1">
        <v>2.1</v>
      </c>
      <c r="Q4429" s="1">
        <v>13.05</v>
      </c>
      <c r="R4429" s="1" t="b">
        <v>1</v>
      </c>
      <c r="S4429" s="1" t="s">
        <v>7078</v>
      </c>
      <c r="T4429" s="1" t="s">
        <v>7083</v>
      </c>
    </row>
    <row r="4430" spans="1:20" x14ac:dyDescent="0.3">
      <c r="A4430" s="1" t="s">
        <v>4500</v>
      </c>
      <c r="B4430" s="1" t="s">
        <v>41</v>
      </c>
      <c r="C4430" s="1" t="s">
        <v>96</v>
      </c>
      <c r="D4430" s="1">
        <v>86.724067000000005</v>
      </c>
      <c r="E4430" s="1">
        <v>149.21296799999999</v>
      </c>
      <c r="F4430" s="1" t="s">
        <v>48</v>
      </c>
      <c r="G4430" s="1">
        <v>389.51</v>
      </c>
      <c r="H4430" s="3" t="s">
        <v>7073</v>
      </c>
      <c r="I4430" s="1">
        <v>445</v>
      </c>
      <c r="J4430" s="1">
        <v>44</v>
      </c>
      <c r="K4430" s="1">
        <v>23.25</v>
      </c>
      <c r="L4430" s="2">
        <v>45169.969467592593</v>
      </c>
      <c r="M4430" s="1">
        <v>7.57</v>
      </c>
      <c r="N4430" s="1">
        <v>980.54</v>
      </c>
      <c r="O4430" s="1">
        <v>4.0999999999999996</v>
      </c>
      <c r="P4430" s="1">
        <v>7.6</v>
      </c>
      <c r="Q4430" s="1">
        <v>16.809999999999999</v>
      </c>
      <c r="R4430" s="1" t="b">
        <v>0</v>
      </c>
      <c r="S4430" s="1" t="s">
        <v>7079</v>
      </c>
      <c r="T4430" s="1" t="s">
        <v>7083</v>
      </c>
    </row>
    <row r="4431" spans="1:20" x14ac:dyDescent="0.3">
      <c r="A4431" s="1" t="s">
        <v>4501</v>
      </c>
      <c r="B4431" s="1" t="s">
        <v>78</v>
      </c>
      <c r="C4431" s="1" t="s">
        <v>84</v>
      </c>
      <c r="D4431" s="1">
        <v>-71.890417999999997</v>
      </c>
      <c r="E4431" s="1">
        <v>109.17798999999999</v>
      </c>
      <c r="F4431" s="1" t="s">
        <v>28</v>
      </c>
      <c r="G4431" s="1">
        <v>50.82</v>
      </c>
      <c r="H4431" s="3" t="s">
        <v>7073</v>
      </c>
      <c r="I4431" s="1">
        <v>302</v>
      </c>
      <c r="J4431" s="1">
        <v>13</v>
      </c>
      <c r="K4431" s="1">
        <v>23.28</v>
      </c>
      <c r="L4431" s="2">
        <v>45082.627800925926</v>
      </c>
      <c r="M4431" s="1">
        <v>32</v>
      </c>
      <c r="N4431" s="1">
        <v>1013.27</v>
      </c>
      <c r="O4431" s="1">
        <v>1.5</v>
      </c>
      <c r="P4431" s="1">
        <v>12.8</v>
      </c>
      <c r="Q4431" s="1">
        <v>5.74</v>
      </c>
      <c r="R4431" s="1" t="b">
        <v>0</v>
      </c>
      <c r="S4431" s="1" t="s">
        <v>7080</v>
      </c>
      <c r="T4431" s="1" t="s">
        <v>7082</v>
      </c>
    </row>
    <row r="4432" spans="1:20" x14ac:dyDescent="0.3">
      <c r="A4432" s="1" t="s">
        <v>4502</v>
      </c>
      <c r="B4432" s="1" t="s">
        <v>38</v>
      </c>
      <c r="C4432" s="1" t="s">
        <v>81</v>
      </c>
      <c r="D4432" s="1">
        <v>63.407294999999998</v>
      </c>
      <c r="E4432" s="1">
        <v>15.622377999999999</v>
      </c>
      <c r="F4432" s="1" t="s">
        <v>43</v>
      </c>
      <c r="G4432" s="1">
        <v>397.62</v>
      </c>
      <c r="H4432" s="3" t="s">
        <v>7073</v>
      </c>
      <c r="I4432" s="1">
        <v>479</v>
      </c>
      <c r="J4432" s="1">
        <v>13</v>
      </c>
      <c r="K4432" s="1">
        <v>36.520000000000003</v>
      </c>
      <c r="L4432" s="2">
        <v>45595.729189814818</v>
      </c>
      <c r="M4432" s="1">
        <v>27.26</v>
      </c>
      <c r="N4432" s="1">
        <v>993.5</v>
      </c>
      <c r="O4432" s="1">
        <v>10.3</v>
      </c>
      <c r="P4432" s="1">
        <v>8.6</v>
      </c>
      <c r="Q4432" s="1">
        <v>12.74</v>
      </c>
      <c r="R4432" s="1" t="b">
        <v>0</v>
      </c>
      <c r="S4432" s="1" t="s">
        <v>7077</v>
      </c>
      <c r="T4432" s="1" t="s">
        <v>7082</v>
      </c>
    </row>
    <row r="4433" spans="1:20" x14ac:dyDescent="0.3">
      <c r="A4433" s="1" t="s">
        <v>4503</v>
      </c>
      <c r="B4433" s="1" t="s">
        <v>33</v>
      </c>
      <c r="C4433" s="1" t="s">
        <v>67</v>
      </c>
      <c r="D4433" s="1">
        <v>-77.278137999999998</v>
      </c>
      <c r="E4433" s="1">
        <v>53.135725999999998</v>
      </c>
      <c r="F4433" s="1" t="s">
        <v>23</v>
      </c>
      <c r="G4433" s="1">
        <v>376.9</v>
      </c>
      <c r="H4433" s="3" t="s">
        <v>7073</v>
      </c>
      <c r="I4433" s="1">
        <v>114</v>
      </c>
      <c r="J4433" s="1">
        <v>21</v>
      </c>
      <c r="K4433" s="1">
        <v>27.05</v>
      </c>
      <c r="L4433" s="2">
        <v>45541.204884259256</v>
      </c>
      <c r="M4433" s="1">
        <v>22.1</v>
      </c>
      <c r="N4433" s="1">
        <v>1023.92</v>
      </c>
      <c r="O4433" s="1">
        <v>8.3000000000000007</v>
      </c>
      <c r="P4433" s="1">
        <v>1.5</v>
      </c>
      <c r="Q4433" s="1">
        <v>11.81</v>
      </c>
      <c r="R4433" s="1" t="b">
        <v>0</v>
      </c>
      <c r="S4433" s="1" t="s">
        <v>7080</v>
      </c>
      <c r="T4433" s="1" t="s">
        <v>7083</v>
      </c>
    </row>
    <row r="4434" spans="1:20" x14ac:dyDescent="0.3">
      <c r="A4434" s="1" t="s">
        <v>4504</v>
      </c>
      <c r="B4434" s="1" t="s">
        <v>25</v>
      </c>
      <c r="C4434" s="1" t="s">
        <v>26</v>
      </c>
      <c r="D4434" s="1">
        <v>71.413853000000003</v>
      </c>
      <c r="E4434" s="1">
        <v>136.74917099999999</v>
      </c>
      <c r="F4434" s="1" t="s">
        <v>23</v>
      </c>
      <c r="G4434" s="1">
        <v>334.42</v>
      </c>
      <c r="H4434" s="3" t="s">
        <v>7073</v>
      </c>
      <c r="I4434" s="1">
        <v>375</v>
      </c>
      <c r="J4434" s="1">
        <v>32</v>
      </c>
      <c r="K4434" s="1">
        <v>40.36</v>
      </c>
      <c r="L4434" s="2">
        <v>45299.676412037035</v>
      </c>
      <c r="M4434" s="1">
        <v>19.27</v>
      </c>
      <c r="N4434" s="1">
        <v>1048.56</v>
      </c>
      <c r="O4434" s="1">
        <v>0</v>
      </c>
      <c r="P4434" s="1">
        <v>10.1</v>
      </c>
      <c r="Q4434" s="1">
        <v>12.45</v>
      </c>
      <c r="R4434" s="1" t="b">
        <v>0</v>
      </c>
      <c r="S4434" s="1" t="s">
        <v>7080</v>
      </c>
      <c r="T4434" s="1" t="s">
        <v>7083</v>
      </c>
    </row>
    <row r="4435" spans="1:20" x14ac:dyDescent="0.3">
      <c r="A4435" s="1" t="s">
        <v>4505</v>
      </c>
      <c r="B4435" s="1" t="s">
        <v>21</v>
      </c>
      <c r="C4435" s="1" t="s">
        <v>61</v>
      </c>
      <c r="D4435" s="1">
        <v>-69.739292000000006</v>
      </c>
      <c r="E4435" s="1">
        <v>-172.658119</v>
      </c>
      <c r="F4435" s="1" t="s">
        <v>35</v>
      </c>
      <c r="G4435" s="1">
        <v>316.5</v>
      </c>
      <c r="H4435" s="3" t="s">
        <v>7073</v>
      </c>
      <c r="I4435" s="1">
        <v>86</v>
      </c>
      <c r="J4435" s="1">
        <v>6</v>
      </c>
      <c r="K4435" s="1">
        <v>34.619999999999997</v>
      </c>
      <c r="L4435" s="2">
        <v>45313.979189814818</v>
      </c>
      <c r="M4435" s="1">
        <v>36.94</v>
      </c>
      <c r="N4435" s="1">
        <v>1012.51</v>
      </c>
      <c r="O4435" s="1">
        <v>8.4</v>
      </c>
      <c r="P4435" s="1">
        <v>9.4</v>
      </c>
      <c r="Q4435" s="1">
        <v>3.37</v>
      </c>
      <c r="R4435" s="1" t="b">
        <v>0</v>
      </c>
      <c r="S4435" s="1" t="s">
        <v>7079</v>
      </c>
      <c r="T4435" s="1" t="s">
        <v>7084</v>
      </c>
    </row>
    <row r="4436" spans="1:20" x14ac:dyDescent="0.3">
      <c r="A4436" s="1" t="s">
        <v>4506</v>
      </c>
      <c r="B4436" s="1" t="s">
        <v>41</v>
      </c>
      <c r="C4436" s="1" t="s">
        <v>42</v>
      </c>
      <c r="D4436" s="1">
        <v>69.804888000000005</v>
      </c>
      <c r="E4436" s="1">
        <v>115.806489</v>
      </c>
      <c r="F4436" s="1" t="s">
        <v>43</v>
      </c>
      <c r="G4436" s="1">
        <v>366.95</v>
      </c>
      <c r="H4436" s="3" t="s">
        <v>7073</v>
      </c>
      <c r="I4436" s="1">
        <v>434</v>
      </c>
      <c r="J4436" s="1">
        <v>11</v>
      </c>
      <c r="K4436" s="1">
        <v>71.48</v>
      </c>
      <c r="L4436" s="2">
        <v>45503.138912037037</v>
      </c>
      <c r="M4436" s="1">
        <v>3.37</v>
      </c>
      <c r="N4436" s="1">
        <v>1037.22</v>
      </c>
      <c r="O4436" s="1">
        <v>8.1</v>
      </c>
      <c r="P4436" s="1">
        <v>15.4</v>
      </c>
      <c r="Q4436" s="1">
        <v>5.54</v>
      </c>
      <c r="R4436" s="1" t="b">
        <v>1</v>
      </c>
      <c r="S4436" s="1" t="s">
        <v>7077</v>
      </c>
      <c r="T4436" s="1" t="s">
        <v>7084</v>
      </c>
    </row>
    <row r="4437" spans="1:20" x14ac:dyDescent="0.3">
      <c r="A4437" s="1" t="s">
        <v>4507</v>
      </c>
      <c r="B4437" s="1" t="s">
        <v>17</v>
      </c>
      <c r="C4437" s="1" t="s">
        <v>47</v>
      </c>
      <c r="D4437" s="1">
        <v>79.613562000000002</v>
      </c>
      <c r="E4437" s="1">
        <v>-98.170270000000002</v>
      </c>
      <c r="F4437" s="1" t="s">
        <v>43</v>
      </c>
      <c r="G4437" s="1">
        <v>30.83</v>
      </c>
      <c r="H4437" s="3" t="s">
        <v>7073</v>
      </c>
      <c r="I4437" s="1">
        <v>325</v>
      </c>
      <c r="J4437" s="1">
        <v>5</v>
      </c>
      <c r="K4437" s="1">
        <v>17.64</v>
      </c>
      <c r="L4437" s="2">
        <v>45248.901412037034</v>
      </c>
      <c r="M4437" s="1">
        <v>11.58</v>
      </c>
      <c r="N4437" s="1">
        <v>1015.54</v>
      </c>
      <c r="O4437" s="1">
        <v>0.1</v>
      </c>
      <c r="P4437" s="1">
        <v>6.3</v>
      </c>
      <c r="Q4437" s="1">
        <v>5.73</v>
      </c>
      <c r="R4437" s="1" t="b">
        <v>0</v>
      </c>
      <c r="S4437" s="1" t="s">
        <v>7080</v>
      </c>
      <c r="T4437" s="1" t="s">
        <v>7085</v>
      </c>
    </row>
    <row r="4438" spans="1:20" x14ac:dyDescent="0.3">
      <c r="A4438" s="1" t="s">
        <v>4508</v>
      </c>
      <c r="B4438" s="1" t="s">
        <v>21</v>
      </c>
      <c r="C4438" s="1" t="s">
        <v>86</v>
      </c>
      <c r="D4438" s="1">
        <v>72.061053999999999</v>
      </c>
      <c r="E4438" s="1">
        <v>139.36417</v>
      </c>
      <c r="F4438" s="1" t="s">
        <v>48</v>
      </c>
      <c r="G4438" s="1">
        <v>394.65</v>
      </c>
      <c r="H4438" s="3" t="s">
        <v>7073</v>
      </c>
      <c r="I4438" s="1">
        <v>104</v>
      </c>
      <c r="J4438" s="1">
        <v>2</v>
      </c>
      <c r="K4438" s="1">
        <v>47.41</v>
      </c>
      <c r="L4438" s="2">
        <v>45339.65488425926</v>
      </c>
      <c r="M4438" s="1">
        <v>14.32</v>
      </c>
      <c r="N4438" s="1">
        <v>1014.71</v>
      </c>
      <c r="O4438" s="1">
        <v>4.0999999999999996</v>
      </c>
      <c r="P4438" s="1">
        <v>5.0999999999999996</v>
      </c>
      <c r="Q4438" s="1">
        <v>12.04</v>
      </c>
      <c r="R4438" s="1" t="b">
        <v>1</v>
      </c>
      <c r="S4438" s="1" t="s">
        <v>7079</v>
      </c>
      <c r="T4438" s="1" t="s">
        <v>7085</v>
      </c>
    </row>
    <row r="4439" spans="1:20" x14ac:dyDescent="0.3">
      <c r="A4439" s="1" t="s">
        <v>4509</v>
      </c>
      <c r="B4439" s="1" t="s">
        <v>78</v>
      </c>
      <c r="C4439" s="1" t="s">
        <v>106</v>
      </c>
      <c r="D4439" s="1">
        <v>-38.342793999999998</v>
      </c>
      <c r="E4439" s="1">
        <v>123.31590799999999</v>
      </c>
      <c r="F4439" s="1" t="s">
        <v>48</v>
      </c>
      <c r="G4439" s="1">
        <v>312.14</v>
      </c>
      <c r="H4439" s="3" t="s">
        <v>7073</v>
      </c>
      <c r="I4439" s="1">
        <v>89</v>
      </c>
      <c r="J4439" s="1">
        <v>3</v>
      </c>
      <c r="K4439" s="1">
        <v>64.11</v>
      </c>
      <c r="L4439" s="2">
        <v>45412.338912037034</v>
      </c>
      <c r="M4439" s="1">
        <v>31.41</v>
      </c>
      <c r="N4439" s="1">
        <v>1045.1300000000001</v>
      </c>
      <c r="O4439" s="1">
        <v>6.7</v>
      </c>
      <c r="P4439" s="1">
        <v>5.9</v>
      </c>
      <c r="Q4439" s="1">
        <v>19.45</v>
      </c>
      <c r="R4439" s="1" t="b">
        <v>1</v>
      </c>
      <c r="S4439" s="1" t="s">
        <v>7077</v>
      </c>
      <c r="T4439" s="1" t="s">
        <v>7085</v>
      </c>
    </row>
    <row r="4440" spans="1:20" x14ac:dyDescent="0.3">
      <c r="A4440" s="1" t="s">
        <v>4510</v>
      </c>
      <c r="B4440" s="1" t="s">
        <v>114</v>
      </c>
      <c r="C4440" s="1" t="s">
        <v>192</v>
      </c>
      <c r="D4440" s="1">
        <v>-74.007355000000004</v>
      </c>
      <c r="E4440" s="1">
        <v>88.869772999999995</v>
      </c>
      <c r="F4440" s="1" t="s">
        <v>28</v>
      </c>
      <c r="G4440" s="1">
        <v>73.77</v>
      </c>
      <c r="H4440" s="3" t="s">
        <v>7073</v>
      </c>
      <c r="I4440" s="1">
        <v>130</v>
      </c>
      <c r="J4440" s="1">
        <v>15</v>
      </c>
      <c r="K4440" s="1">
        <v>53.12</v>
      </c>
      <c r="L4440" s="2">
        <v>45661.180578703701</v>
      </c>
      <c r="M4440" s="1">
        <v>39.700000000000003</v>
      </c>
      <c r="N4440" s="1">
        <v>1042.3</v>
      </c>
      <c r="O4440" s="1">
        <v>5</v>
      </c>
      <c r="P4440" s="1">
        <v>6.8</v>
      </c>
      <c r="Q4440" s="1">
        <v>19.079999999999998</v>
      </c>
      <c r="R4440" s="1" t="b">
        <v>1</v>
      </c>
      <c r="S4440" s="1" t="s">
        <v>7080</v>
      </c>
      <c r="T4440" s="1" t="s">
        <v>7082</v>
      </c>
    </row>
    <row r="4441" spans="1:20" x14ac:dyDescent="0.3">
      <c r="A4441" s="1" t="s">
        <v>4511</v>
      </c>
      <c r="B4441" s="1" t="s">
        <v>21</v>
      </c>
      <c r="C4441" s="1" t="s">
        <v>142</v>
      </c>
      <c r="D4441" s="1">
        <v>-31.469113</v>
      </c>
      <c r="E4441" s="1">
        <v>36.933076999999997</v>
      </c>
      <c r="F4441" s="1" t="s">
        <v>43</v>
      </c>
      <c r="G4441" s="1">
        <v>47.84</v>
      </c>
      <c r="H4441" s="3" t="s">
        <v>7073</v>
      </c>
      <c r="I4441" s="1">
        <v>431</v>
      </c>
      <c r="J4441" s="1">
        <v>14</v>
      </c>
      <c r="K4441" s="1">
        <v>62.33</v>
      </c>
      <c r="L4441" s="2">
        <v>45563.853495370371</v>
      </c>
      <c r="M4441" s="1">
        <v>10.01</v>
      </c>
      <c r="N4441" s="1">
        <v>1035.01</v>
      </c>
      <c r="O4441" s="1">
        <v>8.6</v>
      </c>
      <c r="P4441" s="1">
        <v>12.4</v>
      </c>
      <c r="Q4441" s="1">
        <v>4.54</v>
      </c>
      <c r="R4441" s="1" t="b">
        <v>1</v>
      </c>
      <c r="S4441" s="1" t="s">
        <v>7080</v>
      </c>
      <c r="T4441" s="1" t="s">
        <v>7082</v>
      </c>
    </row>
    <row r="4442" spans="1:20" x14ac:dyDescent="0.3">
      <c r="A4442" s="1" t="s">
        <v>4512</v>
      </c>
      <c r="B4442" s="1" t="s">
        <v>17</v>
      </c>
      <c r="C4442" s="1" t="s">
        <v>103</v>
      </c>
      <c r="D4442" s="1">
        <v>28.756717999999999</v>
      </c>
      <c r="E4442" s="1">
        <v>-66.393393000000003</v>
      </c>
      <c r="F4442" s="1" t="s">
        <v>43</v>
      </c>
      <c r="G4442" s="1">
        <v>234.13</v>
      </c>
      <c r="H4442" s="3" t="s">
        <v>7073</v>
      </c>
      <c r="I4442" s="1">
        <v>486</v>
      </c>
      <c r="J4442" s="1">
        <v>16</v>
      </c>
      <c r="K4442" s="1">
        <v>40.75</v>
      </c>
      <c r="L4442" s="2">
        <v>45297.821550925924</v>
      </c>
      <c r="M4442" s="1">
        <v>35.04</v>
      </c>
      <c r="N4442" s="1">
        <v>1000.74</v>
      </c>
      <c r="O4442" s="1">
        <v>4.7</v>
      </c>
      <c r="P4442" s="1">
        <v>10</v>
      </c>
      <c r="Q4442" s="1">
        <v>6.1</v>
      </c>
      <c r="R4442" s="1" t="b">
        <v>0</v>
      </c>
      <c r="S4442" s="1" t="s">
        <v>7077</v>
      </c>
      <c r="T4442" s="1" t="s">
        <v>7082</v>
      </c>
    </row>
    <row r="4443" spans="1:20" x14ac:dyDescent="0.3">
      <c r="A4443" s="1" t="s">
        <v>4513</v>
      </c>
      <c r="B4443" s="1" t="s">
        <v>38</v>
      </c>
      <c r="C4443" s="1" t="s">
        <v>39</v>
      </c>
      <c r="D4443" s="1">
        <v>9.5154910000000008</v>
      </c>
      <c r="E4443" s="1">
        <v>-177.716748</v>
      </c>
      <c r="F4443" s="1" t="s">
        <v>23</v>
      </c>
      <c r="G4443" s="1">
        <v>379.66</v>
      </c>
      <c r="H4443" s="3" t="s">
        <v>7073</v>
      </c>
      <c r="I4443" s="1">
        <v>358</v>
      </c>
      <c r="J4443" s="1">
        <v>40</v>
      </c>
      <c r="K4443" s="1">
        <v>49.45</v>
      </c>
      <c r="L4443" s="2">
        <v>45073.354884259257</v>
      </c>
      <c r="M4443" s="1">
        <v>33.31</v>
      </c>
      <c r="N4443" s="1">
        <v>1018.15</v>
      </c>
      <c r="O4443" s="1">
        <v>1.7</v>
      </c>
      <c r="P4443" s="1">
        <v>7.4</v>
      </c>
      <c r="Q4443" s="1">
        <v>0.72</v>
      </c>
      <c r="R4443" s="1" t="b">
        <v>0</v>
      </c>
      <c r="S4443" s="1" t="s">
        <v>7078</v>
      </c>
      <c r="T4443" s="1" t="s">
        <v>7083</v>
      </c>
    </row>
    <row r="4444" spans="1:20" x14ac:dyDescent="0.3">
      <c r="A4444" s="1" t="s">
        <v>4514</v>
      </c>
      <c r="B4444" s="1" t="s">
        <v>17</v>
      </c>
      <c r="C4444" s="1" t="s">
        <v>195</v>
      </c>
      <c r="D4444" s="1">
        <v>-8.9159620000000004</v>
      </c>
      <c r="E4444" s="1">
        <v>152.443972</v>
      </c>
      <c r="F4444" s="1" t="s">
        <v>43</v>
      </c>
      <c r="G4444" s="1">
        <v>258.10000000000002</v>
      </c>
      <c r="H4444" s="3" t="s">
        <v>7073</v>
      </c>
      <c r="I4444" s="1">
        <v>264</v>
      </c>
      <c r="J4444" s="1">
        <v>6</v>
      </c>
      <c r="K4444" s="1">
        <v>45.58</v>
      </c>
      <c r="L4444" s="2">
        <v>45525.377800925926</v>
      </c>
      <c r="M4444" s="1">
        <v>9.3699999999999992</v>
      </c>
      <c r="N4444" s="1">
        <v>995.67</v>
      </c>
      <c r="O4444" s="1">
        <v>10.7</v>
      </c>
      <c r="P4444" s="1">
        <v>8.1</v>
      </c>
      <c r="Q4444" s="1">
        <v>7.98</v>
      </c>
      <c r="R4444" s="1" t="b">
        <v>1</v>
      </c>
      <c r="S4444" s="1" t="s">
        <v>7078</v>
      </c>
      <c r="T4444" s="1" t="s">
        <v>7084</v>
      </c>
    </row>
    <row r="4445" spans="1:20" x14ac:dyDescent="0.3">
      <c r="A4445" s="1" t="s">
        <v>4515</v>
      </c>
      <c r="B4445" s="1" t="s">
        <v>17</v>
      </c>
      <c r="C4445" s="1" t="s">
        <v>47</v>
      </c>
      <c r="D4445" s="1">
        <v>-27.076553000000001</v>
      </c>
      <c r="E4445" s="1">
        <v>52.672790999999997</v>
      </c>
      <c r="F4445" s="1" t="s">
        <v>35</v>
      </c>
      <c r="G4445" s="1">
        <v>318.22000000000003</v>
      </c>
      <c r="H4445" s="3" t="s">
        <v>7073</v>
      </c>
      <c r="I4445" s="1">
        <v>469</v>
      </c>
      <c r="J4445" s="1">
        <v>3</v>
      </c>
      <c r="K4445" s="1">
        <v>52.5</v>
      </c>
      <c r="L4445" s="2">
        <v>45428.940300925926</v>
      </c>
      <c r="M4445" s="1">
        <v>16.27</v>
      </c>
      <c r="N4445" s="1">
        <v>1011.07</v>
      </c>
      <c r="O4445" s="1">
        <v>2.7</v>
      </c>
      <c r="P4445" s="1">
        <v>8</v>
      </c>
      <c r="Q4445" s="1">
        <v>16.690000000000001</v>
      </c>
      <c r="R4445" s="1" t="b">
        <v>1</v>
      </c>
      <c r="S4445" s="1" t="s">
        <v>7077</v>
      </c>
      <c r="T4445" s="1" t="s">
        <v>7085</v>
      </c>
    </row>
    <row r="4446" spans="1:20" x14ac:dyDescent="0.3">
      <c r="A4446" s="1" t="s">
        <v>4516</v>
      </c>
      <c r="B4446" s="1" t="s">
        <v>78</v>
      </c>
      <c r="C4446" s="1" t="s">
        <v>84</v>
      </c>
      <c r="D4446" s="1">
        <v>-4.164841</v>
      </c>
      <c r="E4446" s="1">
        <v>28.458745</v>
      </c>
      <c r="F4446" s="1" t="s">
        <v>28</v>
      </c>
      <c r="G4446" s="1">
        <v>118.35</v>
      </c>
      <c r="H4446" s="3" t="s">
        <v>7073</v>
      </c>
      <c r="I4446" s="1">
        <v>371</v>
      </c>
      <c r="J4446" s="1">
        <v>2</v>
      </c>
      <c r="K4446" s="1">
        <v>86.1</v>
      </c>
      <c r="L4446" s="2">
        <v>45702.559745370374</v>
      </c>
      <c r="M4446" s="1">
        <v>16.68</v>
      </c>
      <c r="N4446" s="1">
        <v>1013.89</v>
      </c>
      <c r="O4446" s="1">
        <v>7.9</v>
      </c>
      <c r="P4446" s="1">
        <v>19.5</v>
      </c>
      <c r="Q4446" s="1">
        <v>18.32</v>
      </c>
      <c r="R4446" s="1" t="b">
        <v>0</v>
      </c>
      <c r="S4446" s="1" t="s">
        <v>7077</v>
      </c>
      <c r="T4446" s="1" t="s">
        <v>7085</v>
      </c>
    </row>
    <row r="4447" spans="1:20" x14ac:dyDescent="0.3">
      <c r="A4447" s="1" t="s">
        <v>4517</v>
      </c>
      <c r="B4447" s="1" t="s">
        <v>41</v>
      </c>
      <c r="C4447" s="1" t="s">
        <v>45</v>
      </c>
      <c r="D4447" s="1">
        <v>55.083606000000003</v>
      </c>
      <c r="E4447" s="1">
        <v>82.151300000000006</v>
      </c>
      <c r="F4447" s="1" t="s">
        <v>43</v>
      </c>
      <c r="G4447" s="1">
        <v>156.81</v>
      </c>
      <c r="H4447" s="3" t="s">
        <v>7073</v>
      </c>
      <c r="I4447" s="1">
        <v>5</v>
      </c>
      <c r="J4447" s="1">
        <v>5</v>
      </c>
      <c r="K4447" s="1">
        <v>36.630000000000003</v>
      </c>
      <c r="L4447" s="2">
        <v>45237.102106481485</v>
      </c>
      <c r="M4447" s="1">
        <v>39.14</v>
      </c>
      <c r="N4447" s="1">
        <v>1038.21</v>
      </c>
      <c r="O4447" s="1">
        <v>1.6</v>
      </c>
      <c r="P4447" s="1">
        <v>5.4</v>
      </c>
      <c r="Q4447" s="1">
        <v>4.7300000000000004</v>
      </c>
      <c r="R4447" s="1" t="b">
        <v>0</v>
      </c>
      <c r="S4447" s="1" t="s">
        <v>7077</v>
      </c>
      <c r="T4447" s="1" t="s">
        <v>7085</v>
      </c>
    </row>
    <row r="4448" spans="1:20" x14ac:dyDescent="0.3">
      <c r="A4448" s="1" t="s">
        <v>4518</v>
      </c>
      <c r="B4448" s="1" t="s">
        <v>38</v>
      </c>
      <c r="C4448" s="1" t="s">
        <v>39</v>
      </c>
      <c r="D4448" s="1">
        <v>-41.020063</v>
      </c>
      <c r="E4448" s="1">
        <v>-179.47080099999999</v>
      </c>
      <c r="F4448" s="1" t="s">
        <v>35</v>
      </c>
      <c r="G4448" s="1">
        <v>10.39</v>
      </c>
      <c r="H4448" s="3" t="s">
        <v>7073</v>
      </c>
      <c r="I4448" s="1">
        <v>93</v>
      </c>
      <c r="J4448" s="1">
        <v>32</v>
      </c>
      <c r="K4448" s="1">
        <v>37.369999999999997</v>
      </c>
      <c r="L4448" s="2">
        <v>45483.146550925929</v>
      </c>
      <c r="M4448" s="1">
        <v>7.65</v>
      </c>
      <c r="N4448" s="1">
        <v>1042.72</v>
      </c>
      <c r="O4448" s="1">
        <v>3.6</v>
      </c>
      <c r="P4448" s="1">
        <v>16.5</v>
      </c>
      <c r="Q4448" s="1">
        <v>5.32</v>
      </c>
      <c r="R4448" s="1" t="b">
        <v>0</v>
      </c>
      <c r="S4448" s="1" t="s">
        <v>7079</v>
      </c>
      <c r="T4448" s="1" t="s">
        <v>7083</v>
      </c>
    </row>
    <row r="4449" spans="1:20" x14ac:dyDescent="0.3">
      <c r="A4449" s="1" t="s">
        <v>4519</v>
      </c>
      <c r="B4449" s="1" t="s">
        <v>38</v>
      </c>
      <c r="C4449" s="1" t="s">
        <v>81</v>
      </c>
      <c r="D4449" s="1">
        <v>-23.374435999999999</v>
      </c>
      <c r="E4449" s="1">
        <v>123.896619</v>
      </c>
      <c r="F4449" s="1" t="s">
        <v>48</v>
      </c>
      <c r="G4449" s="1">
        <v>151.47</v>
      </c>
      <c r="H4449" s="3" t="s">
        <v>7073</v>
      </c>
      <c r="I4449" s="1">
        <v>229</v>
      </c>
      <c r="J4449" s="1">
        <v>37</v>
      </c>
      <c r="K4449" s="1">
        <v>21.14</v>
      </c>
      <c r="L4449" s="2">
        <v>45290.620856481481</v>
      </c>
      <c r="M4449" s="1">
        <v>32.07</v>
      </c>
      <c r="N4449" s="1">
        <v>1009.02</v>
      </c>
      <c r="O4449" s="1">
        <v>4.9000000000000004</v>
      </c>
      <c r="P4449" s="1">
        <v>14.5</v>
      </c>
      <c r="Q4449" s="1">
        <v>4.42</v>
      </c>
      <c r="R4449" s="1" t="b">
        <v>1</v>
      </c>
      <c r="S4449" s="1" t="s">
        <v>7077</v>
      </c>
      <c r="T4449" s="1" t="s">
        <v>7083</v>
      </c>
    </row>
    <row r="4450" spans="1:20" x14ac:dyDescent="0.3">
      <c r="A4450" s="1" t="s">
        <v>4520</v>
      </c>
      <c r="B4450" s="1" t="s">
        <v>25</v>
      </c>
      <c r="C4450" s="1" t="s">
        <v>59</v>
      </c>
      <c r="D4450" s="1">
        <v>85.347284000000002</v>
      </c>
      <c r="E4450" s="1">
        <v>-149.90792500000001</v>
      </c>
      <c r="F4450" s="1" t="s">
        <v>35</v>
      </c>
      <c r="G4450" s="1">
        <v>141.65</v>
      </c>
      <c r="H4450" s="3" t="s">
        <v>7073</v>
      </c>
      <c r="I4450" s="1">
        <v>217</v>
      </c>
      <c r="J4450" s="1">
        <v>28</v>
      </c>
      <c r="K4450" s="1">
        <v>11.68</v>
      </c>
      <c r="L4450" s="2">
        <v>45210.936828703707</v>
      </c>
      <c r="M4450" s="1">
        <v>13.7</v>
      </c>
      <c r="N4450" s="1">
        <v>981.24</v>
      </c>
      <c r="O4450" s="1">
        <v>2.1</v>
      </c>
      <c r="P4450" s="1">
        <v>1.1000000000000001</v>
      </c>
      <c r="Q4450" s="1">
        <v>7</v>
      </c>
      <c r="R4450" s="1" t="b">
        <v>1</v>
      </c>
      <c r="S4450" s="1" t="s">
        <v>7078</v>
      </c>
      <c r="T4450" s="1" t="s">
        <v>7083</v>
      </c>
    </row>
    <row r="4451" spans="1:20" x14ac:dyDescent="0.3">
      <c r="A4451" s="1" t="s">
        <v>4521</v>
      </c>
      <c r="B4451" s="1" t="s">
        <v>78</v>
      </c>
      <c r="C4451" s="1" t="s">
        <v>88</v>
      </c>
      <c r="D4451" s="1">
        <v>-46.140695999999998</v>
      </c>
      <c r="E4451" s="1">
        <v>40.304771000000002</v>
      </c>
      <c r="F4451" s="1" t="s">
        <v>28</v>
      </c>
      <c r="G4451" s="1">
        <v>357.57</v>
      </c>
      <c r="H4451" s="3" t="s">
        <v>7073</v>
      </c>
      <c r="I4451" s="1">
        <v>213</v>
      </c>
      <c r="J4451" s="1">
        <v>12</v>
      </c>
      <c r="K4451" s="1">
        <v>19.38</v>
      </c>
      <c r="L4451" s="2">
        <v>45246.864606481482</v>
      </c>
      <c r="M4451" s="1">
        <v>29.37</v>
      </c>
      <c r="N4451" s="1">
        <v>1040.32</v>
      </c>
      <c r="O4451" s="1">
        <v>4.9000000000000004</v>
      </c>
      <c r="P4451" s="1">
        <v>19.899999999999999</v>
      </c>
      <c r="Q4451" s="1">
        <v>16.100000000000001</v>
      </c>
      <c r="R4451" s="1" t="b">
        <v>1</v>
      </c>
      <c r="S4451" s="1" t="s">
        <v>7078</v>
      </c>
      <c r="T4451" s="1" t="s">
        <v>7082</v>
      </c>
    </row>
    <row r="4452" spans="1:20" x14ac:dyDescent="0.3">
      <c r="A4452" s="1" t="s">
        <v>4522</v>
      </c>
      <c r="B4452" s="1" t="s">
        <v>25</v>
      </c>
      <c r="C4452" s="1" t="s">
        <v>53</v>
      </c>
      <c r="D4452" s="1">
        <v>65.486603000000002</v>
      </c>
      <c r="E4452" s="1">
        <v>121.628606</v>
      </c>
      <c r="F4452" s="1" t="s">
        <v>48</v>
      </c>
      <c r="G4452" s="1">
        <v>380.8</v>
      </c>
      <c r="H4452" s="3" t="s">
        <v>7073</v>
      </c>
      <c r="I4452" s="1">
        <v>167</v>
      </c>
      <c r="J4452" s="1">
        <v>18</v>
      </c>
      <c r="K4452" s="1">
        <v>81.790000000000006</v>
      </c>
      <c r="L4452" s="2">
        <v>45598.753495370373</v>
      </c>
      <c r="M4452" s="1">
        <v>17.09</v>
      </c>
      <c r="N4452" s="1">
        <v>992.2</v>
      </c>
      <c r="O4452" s="1">
        <v>1.7</v>
      </c>
      <c r="P4452" s="1">
        <v>15.4</v>
      </c>
      <c r="Q4452" s="1">
        <v>12.94</v>
      </c>
      <c r="R4452" s="1" t="b">
        <v>0</v>
      </c>
      <c r="S4452" s="1" t="s">
        <v>7077</v>
      </c>
      <c r="T4452" s="1" t="s">
        <v>7082</v>
      </c>
    </row>
    <row r="4453" spans="1:20" x14ac:dyDescent="0.3">
      <c r="A4453" s="1" t="s">
        <v>4523</v>
      </c>
      <c r="B4453" s="1" t="s">
        <v>21</v>
      </c>
      <c r="C4453" s="1" t="s">
        <v>86</v>
      </c>
      <c r="D4453" s="1">
        <v>-53.308805</v>
      </c>
      <c r="E4453" s="1">
        <v>135.07117500000001</v>
      </c>
      <c r="F4453" s="1" t="s">
        <v>28</v>
      </c>
      <c r="G4453" s="1">
        <v>74.319999999999993</v>
      </c>
      <c r="H4453" s="3" t="s">
        <v>7073</v>
      </c>
      <c r="I4453" s="1">
        <v>298</v>
      </c>
      <c r="J4453" s="1">
        <v>38</v>
      </c>
      <c r="K4453" s="1">
        <v>66.75</v>
      </c>
      <c r="L4453" s="2">
        <v>45707.562523148146</v>
      </c>
      <c r="M4453" s="1">
        <v>23.35</v>
      </c>
      <c r="N4453" s="1">
        <v>1023.53</v>
      </c>
      <c r="O4453" s="1">
        <v>6.1</v>
      </c>
      <c r="P4453" s="1">
        <v>14</v>
      </c>
      <c r="Q4453" s="1">
        <v>15.72</v>
      </c>
      <c r="R4453" s="1" t="b">
        <v>1</v>
      </c>
      <c r="S4453" s="1" t="s">
        <v>7078</v>
      </c>
      <c r="T4453" s="1" t="s">
        <v>7083</v>
      </c>
    </row>
    <row r="4454" spans="1:20" x14ac:dyDescent="0.3">
      <c r="A4454" s="1" t="s">
        <v>4524</v>
      </c>
      <c r="B4454" s="1" t="s">
        <v>30</v>
      </c>
      <c r="C4454" s="1" t="s">
        <v>74</v>
      </c>
      <c r="D4454" s="1">
        <v>14.180631</v>
      </c>
      <c r="E4454" s="1">
        <v>-157.53227000000001</v>
      </c>
      <c r="F4454" s="1" t="s">
        <v>23</v>
      </c>
      <c r="G4454" s="1">
        <v>323.2</v>
      </c>
      <c r="H4454" s="3" t="s">
        <v>7073</v>
      </c>
      <c r="I4454" s="1">
        <v>189</v>
      </c>
      <c r="J4454" s="1">
        <v>44</v>
      </c>
      <c r="K4454" s="1">
        <v>14.49</v>
      </c>
      <c r="L4454" s="2">
        <v>45677.524328703701</v>
      </c>
      <c r="M4454" s="1">
        <v>33.39</v>
      </c>
      <c r="N4454" s="1">
        <v>981.75</v>
      </c>
      <c r="O4454" s="1">
        <v>7.3</v>
      </c>
      <c r="P4454" s="1">
        <v>8.6999999999999993</v>
      </c>
      <c r="Q4454" s="1">
        <v>11.66</v>
      </c>
      <c r="R4454" s="1" t="b">
        <v>1</v>
      </c>
      <c r="S4454" s="1" t="s">
        <v>7078</v>
      </c>
      <c r="T4454" s="1" t="s">
        <v>7083</v>
      </c>
    </row>
    <row r="4455" spans="1:20" x14ac:dyDescent="0.3">
      <c r="A4455" s="1" t="s">
        <v>4525</v>
      </c>
      <c r="B4455" s="1" t="s">
        <v>21</v>
      </c>
      <c r="C4455" s="1" t="s">
        <v>142</v>
      </c>
      <c r="D4455" s="1">
        <v>-18.345745000000001</v>
      </c>
      <c r="E4455" s="1">
        <v>-36.969261000000003</v>
      </c>
      <c r="F4455" s="1" t="s">
        <v>35</v>
      </c>
      <c r="G4455" s="1">
        <v>95.9</v>
      </c>
      <c r="H4455" s="3" t="s">
        <v>7073</v>
      </c>
      <c r="I4455" s="1">
        <v>424</v>
      </c>
      <c r="J4455" s="1">
        <v>9</v>
      </c>
      <c r="K4455" s="1">
        <v>36.53</v>
      </c>
      <c r="L4455" s="2">
        <v>45716.080578703702</v>
      </c>
      <c r="M4455" s="1">
        <v>32.26</v>
      </c>
      <c r="N4455" s="1">
        <v>1007.97</v>
      </c>
      <c r="O4455" s="1">
        <v>0.7</v>
      </c>
      <c r="P4455" s="1">
        <v>11.5</v>
      </c>
      <c r="Q4455" s="1">
        <v>5.15</v>
      </c>
      <c r="R4455" s="1" t="b">
        <v>0</v>
      </c>
      <c r="S4455" s="1" t="s">
        <v>7077</v>
      </c>
      <c r="T4455" s="1" t="s">
        <v>7084</v>
      </c>
    </row>
    <row r="4456" spans="1:20" x14ac:dyDescent="0.3">
      <c r="A4456" s="1" t="s">
        <v>4526</v>
      </c>
      <c r="B4456" s="1" t="s">
        <v>38</v>
      </c>
      <c r="C4456" s="1" t="s">
        <v>94</v>
      </c>
      <c r="D4456" s="1">
        <v>-68.467519999999993</v>
      </c>
      <c r="E4456" s="1">
        <v>56.491014999999997</v>
      </c>
      <c r="F4456" s="1" t="s">
        <v>23</v>
      </c>
      <c r="G4456" s="1">
        <v>259.52</v>
      </c>
      <c r="H4456" s="3" t="s">
        <v>7073</v>
      </c>
      <c r="I4456" s="1">
        <v>341</v>
      </c>
      <c r="J4456" s="1">
        <v>6</v>
      </c>
      <c r="K4456" s="1">
        <v>44.46</v>
      </c>
      <c r="L4456" s="2">
        <v>45611.129884259259</v>
      </c>
      <c r="M4456" s="1">
        <v>34.72</v>
      </c>
      <c r="N4456" s="1">
        <v>1049.02</v>
      </c>
      <c r="O4456" s="1">
        <v>9.6</v>
      </c>
      <c r="P4456" s="1">
        <v>5.8</v>
      </c>
      <c r="Q4456" s="1">
        <v>4.5599999999999996</v>
      </c>
      <c r="R4456" s="1" t="b">
        <v>0</v>
      </c>
      <c r="S4456" s="1" t="s">
        <v>7079</v>
      </c>
      <c r="T4456" s="1" t="s">
        <v>7084</v>
      </c>
    </row>
    <row r="4457" spans="1:20" x14ac:dyDescent="0.3">
      <c r="A4457" s="1" t="s">
        <v>4527</v>
      </c>
      <c r="B4457" s="1" t="s">
        <v>17</v>
      </c>
      <c r="C4457" s="1" t="s">
        <v>195</v>
      </c>
      <c r="D4457" s="1">
        <v>-15.766461</v>
      </c>
      <c r="E4457" s="1">
        <v>-168.37938700000001</v>
      </c>
      <c r="F4457" s="1" t="s">
        <v>23</v>
      </c>
      <c r="G4457" s="1">
        <v>161.02000000000001</v>
      </c>
      <c r="H4457" s="3" t="s">
        <v>7073</v>
      </c>
      <c r="I4457" s="1">
        <v>24</v>
      </c>
      <c r="J4457" s="1">
        <v>5</v>
      </c>
      <c r="K4457" s="1">
        <v>59.27</v>
      </c>
      <c r="L4457" s="2">
        <v>45156.262523148151</v>
      </c>
      <c r="M4457" s="1">
        <v>2.85</v>
      </c>
      <c r="N4457" s="1">
        <v>987.05</v>
      </c>
      <c r="O4457" s="1">
        <v>2</v>
      </c>
      <c r="P4457" s="1">
        <v>1.7</v>
      </c>
      <c r="Q4457" s="1">
        <v>0.18</v>
      </c>
      <c r="R4457" s="1" t="b">
        <v>0</v>
      </c>
      <c r="S4457" s="1" t="s">
        <v>7078</v>
      </c>
      <c r="T4457" s="1" t="s">
        <v>7085</v>
      </c>
    </row>
    <row r="4458" spans="1:20" x14ac:dyDescent="0.3">
      <c r="A4458" s="1" t="s">
        <v>4528</v>
      </c>
      <c r="B4458" s="1" t="s">
        <v>17</v>
      </c>
      <c r="C4458" s="1" t="s">
        <v>47</v>
      </c>
      <c r="D4458" s="1">
        <v>-63.076594</v>
      </c>
      <c r="E4458" s="1">
        <v>130.61517000000001</v>
      </c>
      <c r="F4458" s="1" t="s">
        <v>23</v>
      </c>
      <c r="G4458" s="1">
        <v>95.41</v>
      </c>
      <c r="H4458" s="3" t="s">
        <v>7073</v>
      </c>
      <c r="I4458" s="1">
        <v>257</v>
      </c>
      <c r="J4458" s="1">
        <v>3</v>
      </c>
      <c r="K4458" s="1">
        <v>53.28</v>
      </c>
      <c r="L4458" s="2">
        <v>45532.312523148146</v>
      </c>
      <c r="M4458" s="1">
        <v>27.84</v>
      </c>
      <c r="N4458" s="1">
        <v>1009.66</v>
      </c>
      <c r="O4458" s="1">
        <v>2.5</v>
      </c>
      <c r="P4458" s="1">
        <v>16.899999999999999</v>
      </c>
      <c r="Q4458" s="1">
        <v>15.62</v>
      </c>
      <c r="R4458" s="1" t="b">
        <v>0</v>
      </c>
      <c r="S4458" s="1" t="s">
        <v>7079</v>
      </c>
      <c r="T4458" s="1" t="s">
        <v>7085</v>
      </c>
    </row>
    <row r="4459" spans="1:20" x14ac:dyDescent="0.3">
      <c r="A4459" s="1" t="s">
        <v>4529</v>
      </c>
      <c r="B4459" s="1" t="s">
        <v>25</v>
      </c>
      <c r="C4459" s="1" t="s">
        <v>59</v>
      </c>
      <c r="D4459" s="1">
        <v>62.912255000000002</v>
      </c>
      <c r="E4459" s="1">
        <v>14.09708</v>
      </c>
      <c r="F4459" s="1" t="s">
        <v>23</v>
      </c>
      <c r="G4459" s="1">
        <v>69.72</v>
      </c>
      <c r="H4459" s="3" t="s">
        <v>7073</v>
      </c>
      <c r="I4459" s="1">
        <v>389</v>
      </c>
      <c r="J4459" s="1">
        <v>3</v>
      </c>
      <c r="K4459" s="1">
        <v>59.74</v>
      </c>
      <c r="L4459" s="2">
        <v>45372.070856481485</v>
      </c>
      <c r="M4459" s="1">
        <v>6.03</v>
      </c>
      <c r="N4459" s="1">
        <v>1001.5</v>
      </c>
      <c r="O4459" s="1">
        <v>7.3</v>
      </c>
      <c r="P4459" s="1">
        <v>18</v>
      </c>
      <c r="Q4459" s="1">
        <v>16.940000000000001</v>
      </c>
      <c r="R4459" s="1" t="b">
        <v>0</v>
      </c>
      <c r="S4459" s="1" t="s">
        <v>7080</v>
      </c>
      <c r="T4459" s="1" t="s">
        <v>7085</v>
      </c>
    </row>
    <row r="4460" spans="1:20" x14ac:dyDescent="0.3">
      <c r="A4460" s="1" t="s">
        <v>4530</v>
      </c>
      <c r="B4460" s="1" t="s">
        <v>30</v>
      </c>
      <c r="C4460" s="1" t="s">
        <v>187</v>
      </c>
      <c r="D4460" s="1">
        <v>89.321877000000001</v>
      </c>
      <c r="E4460" s="1">
        <v>-19.083034999999999</v>
      </c>
      <c r="F4460" s="1" t="s">
        <v>28</v>
      </c>
      <c r="G4460" s="1">
        <v>369.03</v>
      </c>
      <c r="H4460" s="3" t="s">
        <v>7073</v>
      </c>
      <c r="I4460" s="1">
        <v>94</v>
      </c>
      <c r="J4460" s="1">
        <v>19</v>
      </c>
      <c r="K4460" s="1">
        <v>10.98</v>
      </c>
      <c r="L4460" s="2">
        <v>45191.253495370373</v>
      </c>
      <c r="M4460" s="1">
        <v>16.920000000000002</v>
      </c>
      <c r="N4460" s="1">
        <v>1043.3599999999999</v>
      </c>
      <c r="O4460" s="1">
        <v>5.2</v>
      </c>
      <c r="P4460" s="1">
        <v>4.0999999999999996</v>
      </c>
      <c r="Q4460" s="1">
        <v>15.37</v>
      </c>
      <c r="R4460" s="1" t="b">
        <v>1</v>
      </c>
      <c r="S4460" s="1" t="s">
        <v>7077</v>
      </c>
      <c r="T4460" s="1" t="s">
        <v>7082</v>
      </c>
    </row>
    <row r="4461" spans="1:20" x14ac:dyDescent="0.3">
      <c r="A4461" s="1" t="s">
        <v>4531</v>
      </c>
      <c r="B4461" s="1" t="s">
        <v>21</v>
      </c>
      <c r="C4461" s="1" t="s">
        <v>142</v>
      </c>
      <c r="D4461" s="1">
        <v>-78.335537000000002</v>
      </c>
      <c r="E4461" s="1">
        <v>-63.196823999999999</v>
      </c>
      <c r="F4461" s="1" t="s">
        <v>48</v>
      </c>
      <c r="G4461" s="1">
        <v>327.61</v>
      </c>
      <c r="H4461" s="3" t="s">
        <v>7073</v>
      </c>
      <c r="I4461" s="1">
        <v>295</v>
      </c>
      <c r="J4461" s="1">
        <v>14</v>
      </c>
      <c r="K4461" s="1">
        <v>19.25</v>
      </c>
      <c r="L4461" s="2">
        <v>45617.197245370371</v>
      </c>
      <c r="M4461" s="1">
        <v>22.17</v>
      </c>
      <c r="N4461" s="1">
        <v>1040.8499999999999</v>
      </c>
      <c r="O4461" s="1">
        <v>5.5</v>
      </c>
      <c r="P4461" s="1">
        <v>16</v>
      </c>
      <c r="Q4461" s="1">
        <v>1.49</v>
      </c>
      <c r="R4461" s="1" t="b">
        <v>1</v>
      </c>
      <c r="S4461" s="1" t="s">
        <v>7078</v>
      </c>
      <c r="T4461" s="1" t="s">
        <v>7082</v>
      </c>
    </row>
    <row r="4462" spans="1:20" x14ac:dyDescent="0.3">
      <c r="A4462" s="1" t="s">
        <v>4532</v>
      </c>
      <c r="B4462" s="1" t="s">
        <v>33</v>
      </c>
      <c r="C4462" s="1" t="s">
        <v>112</v>
      </c>
      <c r="D4462" s="1">
        <v>-8.5810139999999997</v>
      </c>
      <c r="E4462" s="1">
        <v>-125.50050400000001</v>
      </c>
      <c r="F4462" s="1" t="s">
        <v>43</v>
      </c>
      <c r="G4462" s="1">
        <v>44.26</v>
      </c>
      <c r="H4462" s="3" t="s">
        <v>7073</v>
      </c>
      <c r="I4462" s="1">
        <v>418</v>
      </c>
      <c r="J4462" s="1">
        <v>13</v>
      </c>
      <c r="K4462" s="1">
        <v>71.180000000000007</v>
      </c>
      <c r="L4462" s="2">
        <v>45378.731273148151</v>
      </c>
      <c r="M4462" s="1">
        <v>16.41</v>
      </c>
      <c r="N4462" s="1">
        <v>996.64</v>
      </c>
      <c r="O4462" s="1">
        <v>1.4</v>
      </c>
      <c r="P4462" s="1">
        <v>15.1</v>
      </c>
      <c r="Q4462" s="1">
        <v>15.24</v>
      </c>
      <c r="R4462" s="1" t="b">
        <v>0</v>
      </c>
      <c r="S4462" s="1" t="s">
        <v>7079</v>
      </c>
      <c r="T4462" s="1" t="s">
        <v>7082</v>
      </c>
    </row>
    <row r="4463" spans="1:20" x14ac:dyDescent="0.3">
      <c r="A4463" s="1" t="s">
        <v>4533</v>
      </c>
      <c r="B4463" s="1" t="s">
        <v>17</v>
      </c>
      <c r="C4463" s="1" t="s">
        <v>195</v>
      </c>
      <c r="D4463" s="1">
        <v>-86.802597000000006</v>
      </c>
      <c r="E4463" s="1">
        <v>-122.62297100000001</v>
      </c>
      <c r="F4463" s="1" t="s">
        <v>23</v>
      </c>
      <c r="G4463" s="1">
        <v>81.180000000000007</v>
      </c>
      <c r="H4463" s="3" t="s">
        <v>7073</v>
      </c>
      <c r="I4463" s="1">
        <v>147</v>
      </c>
      <c r="J4463" s="1">
        <v>37</v>
      </c>
      <c r="K4463" s="1">
        <v>34.69</v>
      </c>
      <c r="L4463" s="2">
        <v>45315.202106481483</v>
      </c>
      <c r="M4463" s="1">
        <v>21.02</v>
      </c>
      <c r="N4463" s="1">
        <v>985.68</v>
      </c>
      <c r="O4463" s="1">
        <v>8.9</v>
      </c>
      <c r="P4463" s="1">
        <v>4.4000000000000004</v>
      </c>
      <c r="Q4463" s="1">
        <v>0.92</v>
      </c>
      <c r="R4463" s="1" t="b">
        <v>1</v>
      </c>
      <c r="S4463" s="1" t="s">
        <v>7077</v>
      </c>
      <c r="T4463" s="1" t="s">
        <v>7083</v>
      </c>
    </row>
    <row r="4464" spans="1:20" x14ac:dyDescent="0.3">
      <c r="A4464" s="1" t="s">
        <v>4534</v>
      </c>
      <c r="B4464" s="1" t="s">
        <v>17</v>
      </c>
      <c r="C4464" s="1" t="s">
        <v>47</v>
      </c>
      <c r="D4464" s="1">
        <v>-9.1115399999999998</v>
      </c>
      <c r="E4464" s="1">
        <v>-28.749462000000001</v>
      </c>
      <c r="F4464" s="1" t="s">
        <v>28</v>
      </c>
      <c r="G4464" s="1">
        <v>31.82</v>
      </c>
      <c r="H4464" s="3" t="s">
        <v>7073</v>
      </c>
      <c r="I4464" s="1">
        <v>139</v>
      </c>
      <c r="J4464" s="1">
        <v>6</v>
      </c>
      <c r="K4464" s="1">
        <v>63.11</v>
      </c>
      <c r="L4464" s="2">
        <v>45188.868078703701</v>
      </c>
      <c r="M4464" s="1">
        <v>39.86</v>
      </c>
      <c r="N4464" s="1">
        <v>1023.9</v>
      </c>
      <c r="O4464" s="1">
        <v>6.8</v>
      </c>
      <c r="P4464" s="1">
        <v>9</v>
      </c>
      <c r="Q4464" s="1">
        <v>2.11</v>
      </c>
      <c r="R4464" s="1" t="b">
        <v>0</v>
      </c>
      <c r="S4464" s="1" t="s">
        <v>7078</v>
      </c>
      <c r="T4464" s="1" t="s">
        <v>7084</v>
      </c>
    </row>
    <row r="4465" spans="1:20" x14ac:dyDescent="0.3">
      <c r="A4465" s="1" t="s">
        <v>4535</v>
      </c>
      <c r="B4465" s="1" t="s">
        <v>33</v>
      </c>
      <c r="C4465" s="1" t="s">
        <v>124</v>
      </c>
      <c r="D4465" s="1">
        <v>-22.733965000000001</v>
      </c>
      <c r="E4465" s="1">
        <v>25.221443000000001</v>
      </c>
      <c r="F4465" s="1" t="s">
        <v>43</v>
      </c>
      <c r="G4465" s="1">
        <v>101.97</v>
      </c>
      <c r="H4465" s="3" t="s">
        <v>7073</v>
      </c>
      <c r="I4465" s="1">
        <v>492</v>
      </c>
      <c r="J4465" s="1">
        <v>4</v>
      </c>
      <c r="K4465" s="1">
        <v>27.82</v>
      </c>
      <c r="L4465" s="2">
        <v>45116.511134259257</v>
      </c>
      <c r="M4465" s="1">
        <v>5.84</v>
      </c>
      <c r="N4465" s="1">
        <v>1003.55</v>
      </c>
      <c r="O4465" s="1">
        <v>1.5</v>
      </c>
      <c r="P4465" s="1">
        <v>9</v>
      </c>
      <c r="Q4465" s="1">
        <v>8.81</v>
      </c>
      <c r="R4465" s="1" t="b">
        <v>1</v>
      </c>
      <c r="S4465" s="1" t="s">
        <v>7079</v>
      </c>
      <c r="T4465" s="1" t="s">
        <v>7085</v>
      </c>
    </row>
    <row r="4466" spans="1:20" x14ac:dyDescent="0.3">
      <c r="A4466" s="1" t="s">
        <v>4536</v>
      </c>
      <c r="B4466" s="1" t="s">
        <v>41</v>
      </c>
      <c r="C4466" s="1" t="s">
        <v>70</v>
      </c>
      <c r="D4466" s="1">
        <v>-24.375921000000002</v>
      </c>
      <c r="E4466" s="1">
        <v>4.5566700000000004</v>
      </c>
      <c r="F4466" s="1" t="s">
        <v>35</v>
      </c>
      <c r="G4466" s="1">
        <v>286.57</v>
      </c>
      <c r="H4466" s="3" t="s">
        <v>7073</v>
      </c>
      <c r="I4466" s="1">
        <v>191</v>
      </c>
      <c r="J4466" s="1">
        <v>3</v>
      </c>
      <c r="K4466" s="1">
        <v>11.87</v>
      </c>
      <c r="L4466" s="2">
        <v>45557.946550925924</v>
      </c>
      <c r="M4466" s="1">
        <v>27.18</v>
      </c>
      <c r="N4466" s="1">
        <v>1027.05</v>
      </c>
      <c r="O4466" s="1">
        <v>4.0999999999999996</v>
      </c>
      <c r="P4466" s="1">
        <v>15.4</v>
      </c>
      <c r="Q4466" s="1">
        <v>9.52</v>
      </c>
      <c r="R4466" s="1" t="b">
        <v>0</v>
      </c>
      <c r="S4466" s="1" t="s">
        <v>7080</v>
      </c>
      <c r="T4466" s="1" t="s">
        <v>7085</v>
      </c>
    </row>
    <row r="4467" spans="1:20" x14ac:dyDescent="0.3">
      <c r="A4467" s="1" t="s">
        <v>4537</v>
      </c>
      <c r="B4467" s="1" t="s">
        <v>25</v>
      </c>
      <c r="C4467" s="1" t="s">
        <v>53</v>
      </c>
      <c r="D4467" s="1">
        <v>-35.304513999999998</v>
      </c>
      <c r="E4467" s="1">
        <v>84.117492999999996</v>
      </c>
      <c r="F4467" s="1" t="s">
        <v>28</v>
      </c>
      <c r="G4467" s="1">
        <v>243.39</v>
      </c>
      <c r="H4467" s="3" t="s">
        <v>7073</v>
      </c>
      <c r="I4467" s="1">
        <v>30</v>
      </c>
      <c r="J4467" s="1">
        <v>3</v>
      </c>
      <c r="K4467" s="1">
        <v>74.430000000000007</v>
      </c>
      <c r="L4467" s="2">
        <v>45711.488217592596</v>
      </c>
      <c r="M4467" s="1">
        <v>16.14</v>
      </c>
      <c r="N4467" s="1">
        <v>982.25</v>
      </c>
      <c r="O4467" s="1">
        <v>8.9</v>
      </c>
      <c r="P4467" s="1">
        <v>16.899999999999999</v>
      </c>
      <c r="Q4467" s="1">
        <v>16.32</v>
      </c>
      <c r="R4467" s="1" t="b">
        <v>0</v>
      </c>
      <c r="S4467" s="1" t="s">
        <v>7077</v>
      </c>
      <c r="T4467" s="1" t="s">
        <v>7085</v>
      </c>
    </row>
    <row r="4468" spans="1:20" x14ac:dyDescent="0.3">
      <c r="A4468" s="1" t="s">
        <v>4538</v>
      </c>
      <c r="B4468" s="1" t="s">
        <v>114</v>
      </c>
      <c r="C4468" s="1" t="s">
        <v>180</v>
      </c>
      <c r="D4468" s="1">
        <v>18.872653</v>
      </c>
      <c r="E4468" s="1">
        <v>-99.814003</v>
      </c>
      <c r="F4468" s="1" t="s">
        <v>28</v>
      </c>
      <c r="G4468" s="1">
        <v>364.04</v>
      </c>
      <c r="H4468" s="3" t="s">
        <v>7073</v>
      </c>
      <c r="I4468" s="1">
        <v>247</v>
      </c>
      <c r="J4468" s="1">
        <v>32</v>
      </c>
      <c r="K4468" s="1">
        <v>17.45</v>
      </c>
      <c r="L4468" s="2">
        <v>45128.609050925923</v>
      </c>
      <c r="M4468" s="1">
        <v>5.75</v>
      </c>
      <c r="N4468" s="1">
        <v>989.34</v>
      </c>
      <c r="O4468" s="1">
        <v>6.3</v>
      </c>
      <c r="P4468" s="1">
        <v>2.8</v>
      </c>
      <c r="Q4468" s="1">
        <v>13.59</v>
      </c>
      <c r="R4468" s="1" t="b">
        <v>1</v>
      </c>
      <c r="S4468" s="1" t="s">
        <v>7080</v>
      </c>
      <c r="T4468" s="1" t="s">
        <v>7083</v>
      </c>
    </row>
    <row r="4469" spans="1:20" x14ac:dyDescent="0.3">
      <c r="A4469" s="1" t="s">
        <v>4539</v>
      </c>
      <c r="B4469" s="1" t="s">
        <v>17</v>
      </c>
      <c r="C4469" s="1" t="s">
        <v>47</v>
      </c>
      <c r="D4469" s="1">
        <v>-11.877302</v>
      </c>
      <c r="E4469" s="1">
        <v>123.0646</v>
      </c>
      <c r="F4469" s="1" t="s">
        <v>23</v>
      </c>
      <c r="G4469" s="1">
        <v>31.2</v>
      </c>
      <c r="H4469" s="3" t="s">
        <v>7073</v>
      </c>
      <c r="I4469" s="1">
        <v>312</v>
      </c>
      <c r="J4469" s="1">
        <v>35</v>
      </c>
      <c r="K4469" s="1">
        <v>44.08</v>
      </c>
      <c r="L4469" s="2">
        <v>45264.93613425926</v>
      </c>
      <c r="M4469" s="1">
        <v>6.77</v>
      </c>
      <c r="N4469" s="1">
        <v>1028.05</v>
      </c>
      <c r="O4469" s="1">
        <v>1.2</v>
      </c>
      <c r="P4469" s="1">
        <v>11.7</v>
      </c>
      <c r="Q4469" s="1">
        <v>3.07</v>
      </c>
      <c r="R4469" s="1" t="b">
        <v>0</v>
      </c>
      <c r="S4469" s="1" t="s">
        <v>7080</v>
      </c>
      <c r="T4469" s="1" t="s">
        <v>7083</v>
      </c>
    </row>
    <row r="4470" spans="1:20" x14ac:dyDescent="0.3">
      <c r="A4470" s="1" t="s">
        <v>4540</v>
      </c>
      <c r="B4470" s="1" t="s">
        <v>21</v>
      </c>
      <c r="C4470" s="1" t="s">
        <v>142</v>
      </c>
      <c r="D4470" s="1">
        <v>58.835718</v>
      </c>
      <c r="E4470" s="1">
        <v>8.1490390000000001</v>
      </c>
      <c r="F4470" s="1" t="s">
        <v>28</v>
      </c>
      <c r="G4470" s="1">
        <v>130.24</v>
      </c>
      <c r="H4470" s="3" t="s">
        <v>7073</v>
      </c>
      <c r="I4470" s="1">
        <v>40</v>
      </c>
      <c r="J4470" s="1">
        <v>39</v>
      </c>
      <c r="K4470" s="1">
        <v>44.13</v>
      </c>
      <c r="L4470" s="2">
        <v>45232.635439814818</v>
      </c>
      <c r="M4470" s="1">
        <v>38</v>
      </c>
      <c r="N4470" s="1">
        <v>994.87</v>
      </c>
      <c r="O4470" s="1">
        <v>4.0999999999999996</v>
      </c>
      <c r="P4470" s="1">
        <v>15.5</v>
      </c>
      <c r="Q4470" s="1">
        <v>4.5199999999999996</v>
      </c>
      <c r="R4470" s="1" t="b">
        <v>0</v>
      </c>
      <c r="S4470" s="1" t="s">
        <v>7079</v>
      </c>
      <c r="T4470" s="1" t="s">
        <v>7083</v>
      </c>
    </row>
    <row r="4471" spans="1:20" x14ac:dyDescent="0.3">
      <c r="A4471" s="1" t="s">
        <v>4541</v>
      </c>
      <c r="B4471" s="1" t="s">
        <v>30</v>
      </c>
      <c r="C4471" s="1" t="s">
        <v>31</v>
      </c>
      <c r="D4471" s="1">
        <v>-71.491234000000006</v>
      </c>
      <c r="E4471" s="1">
        <v>93.326430999999999</v>
      </c>
      <c r="F4471" s="1" t="s">
        <v>43</v>
      </c>
      <c r="G4471" s="1">
        <v>69.319999999999993</v>
      </c>
      <c r="H4471" s="3" t="s">
        <v>7073</v>
      </c>
      <c r="I4471" s="1">
        <v>305</v>
      </c>
      <c r="J4471" s="1">
        <v>19</v>
      </c>
      <c r="K4471" s="1">
        <v>10.16</v>
      </c>
      <c r="L4471" s="2">
        <v>45111.713217592594</v>
      </c>
      <c r="M4471" s="1">
        <v>35.24</v>
      </c>
      <c r="N4471" s="1">
        <v>1040.03</v>
      </c>
      <c r="O4471" s="1">
        <v>2.7</v>
      </c>
      <c r="P4471" s="1">
        <v>15.9</v>
      </c>
      <c r="Q4471" s="1">
        <v>5.71</v>
      </c>
      <c r="R4471" s="1" t="b">
        <v>0</v>
      </c>
      <c r="S4471" s="1" t="s">
        <v>7077</v>
      </c>
      <c r="T4471" s="1" t="s">
        <v>7082</v>
      </c>
    </row>
    <row r="4472" spans="1:20" x14ac:dyDescent="0.3">
      <c r="A4472" s="1" t="s">
        <v>4542</v>
      </c>
      <c r="B4472" s="1" t="s">
        <v>25</v>
      </c>
      <c r="C4472" s="1" t="s">
        <v>53</v>
      </c>
      <c r="D4472" s="1">
        <v>10.281594</v>
      </c>
      <c r="E4472" s="1">
        <v>-169.27231399999999</v>
      </c>
      <c r="F4472" s="1" t="s">
        <v>43</v>
      </c>
      <c r="G4472" s="1">
        <v>212.36</v>
      </c>
      <c r="H4472" s="3" t="s">
        <v>7073</v>
      </c>
      <c r="I4472" s="1">
        <v>489</v>
      </c>
      <c r="J4472" s="1">
        <v>17</v>
      </c>
      <c r="K4472" s="1">
        <v>32.409999999999997</v>
      </c>
      <c r="L4472" s="2">
        <v>45264.800717592596</v>
      </c>
      <c r="M4472" s="1">
        <v>36.33</v>
      </c>
      <c r="N4472" s="1">
        <v>984.1</v>
      </c>
      <c r="O4472" s="1">
        <v>5.7</v>
      </c>
      <c r="P4472" s="1">
        <v>3.8</v>
      </c>
      <c r="Q4472" s="1">
        <v>2.4700000000000002</v>
      </c>
      <c r="R4472" s="1" t="b">
        <v>1</v>
      </c>
      <c r="S4472" s="1" t="s">
        <v>7080</v>
      </c>
      <c r="T4472" s="1" t="s">
        <v>7082</v>
      </c>
    </row>
    <row r="4473" spans="1:20" x14ac:dyDescent="0.3">
      <c r="A4473" s="1" t="s">
        <v>4543</v>
      </c>
      <c r="B4473" s="1" t="s">
        <v>21</v>
      </c>
      <c r="C4473" s="1" t="s">
        <v>86</v>
      </c>
      <c r="D4473" s="1">
        <v>22.153708999999999</v>
      </c>
      <c r="E4473" s="1">
        <v>-7.3369289999999996</v>
      </c>
      <c r="F4473" s="1" t="s">
        <v>43</v>
      </c>
      <c r="G4473" s="1">
        <v>276.82</v>
      </c>
      <c r="H4473" s="3" t="s">
        <v>7073</v>
      </c>
      <c r="I4473" s="1">
        <v>487</v>
      </c>
      <c r="J4473" s="1">
        <v>19</v>
      </c>
      <c r="K4473" s="1">
        <v>48.73</v>
      </c>
      <c r="L4473" s="2">
        <v>45551.317384259259</v>
      </c>
      <c r="M4473" s="1">
        <v>39.67</v>
      </c>
      <c r="N4473" s="1">
        <v>995.08</v>
      </c>
      <c r="O4473" s="1">
        <v>9.3000000000000007</v>
      </c>
      <c r="P4473" s="1">
        <v>11</v>
      </c>
      <c r="Q4473" s="1">
        <v>5.75</v>
      </c>
      <c r="R4473" s="1" t="b">
        <v>1</v>
      </c>
      <c r="S4473" s="1" t="s">
        <v>7079</v>
      </c>
      <c r="T4473" s="1" t="s">
        <v>7083</v>
      </c>
    </row>
    <row r="4474" spans="1:20" x14ac:dyDescent="0.3">
      <c r="A4474" s="1" t="s">
        <v>4544</v>
      </c>
      <c r="B4474" s="1" t="s">
        <v>21</v>
      </c>
      <c r="C4474" s="1" t="s">
        <v>22</v>
      </c>
      <c r="D4474" s="1">
        <v>-48.514915000000002</v>
      </c>
      <c r="E4474" s="1">
        <v>-108.973466</v>
      </c>
      <c r="F4474" s="1" t="s">
        <v>28</v>
      </c>
      <c r="G4474" s="1">
        <v>35.159999999999997</v>
      </c>
      <c r="H4474" s="3" t="s">
        <v>7073</v>
      </c>
      <c r="I4474" s="1">
        <v>393</v>
      </c>
      <c r="J4474" s="1">
        <v>44</v>
      </c>
      <c r="K4474" s="1">
        <v>17.39</v>
      </c>
      <c r="L4474" s="2">
        <v>45505.677106481482</v>
      </c>
      <c r="M4474" s="1">
        <v>8.73</v>
      </c>
      <c r="N4474" s="1">
        <v>1049.9000000000001</v>
      </c>
      <c r="O4474" s="1">
        <v>4.8</v>
      </c>
      <c r="P4474" s="1">
        <v>17.3</v>
      </c>
      <c r="Q4474" s="1">
        <v>14.57</v>
      </c>
      <c r="R4474" s="1" t="b">
        <v>0</v>
      </c>
      <c r="S4474" s="1" t="s">
        <v>7077</v>
      </c>
      <c r="T4474" s="1" t="s">
        <v>7083</v>
      </c>
    </row>
    <row r="4475" spans="1:20" x14ac:dyDescent="0.3">
      <c r="A4475" s="1" t="s">
        <v>4545</v>
      </c>
      <c r="B4475" s="1" t="s">
        <v>41</v>
      </c>
      <c r="C4475" s="1" t="s">
        <v>45</v>
      </c>
      <c r="D4475" s="1">
        <v>-57.946804999999998</v>
      </c>
      <c r="E4475" s="1">
        <v>-125.160867</v>
      </c>
      <c r="F4475" s="1" t="s">
        <v>28</v>
      </c>
      <c r="G4475" s="1">
        <v>248.2</v>
      </c>
      <c r="H4475" s="3" t="s">
        <v>7073</v>
      </c>
      <c r="I4475" s="1">
        <v>317</v>
      </c>
      <c r="J4475" s="1">
        <v>7</v>
      </c>
      <c r="K4475" s="1">
        <v>31.12</v>
      </c>
      <c r="L4475" s="2">
        <v>45685.543078703704</v>
      </c>
      <c r="M4475" s="1">
        <v>14.54</v>
      </c>
      <c r="N4475" s="1">
        <v>1010.32</v>
      </c>
      <c r="O4475" s="1">
        <v>4.8</v>
      </c>
      <c r="P4475" s="1">
        <v>7.1</v>
      </c>
      <c r="Q4475" s="1">
        <v>4.83</v>
      </c>
      <c r="R4475" s="1" t="b">
        <v>1</v>
      </c>
      <c r="S4475" s="1" t="s">
        <v>7080</v>
      </c>
      <c r="T4475" s="1" t="s">
        <v>7084</v>
      </c>
    </row>
    <row r="4476" spans="1:20" x14ac:dyDescent="0.3">
      <c r="A4476" s="1" t="s">
        <v>4546</v>
      </c>
      <c r="B4476" s="1" t="s">
        <v>41</v>
      </c>
      <c r="C4476" s="1" t="s">
        <v>42</v>
      </c>
      <c r="D4476" s="1">
        <v>16.163274000000001</v>
      </c>
      <c r="E4476" s="1">
        <v>123.41093499999999</v>
      </c>
      <c r="F4476" s="1" t="s">
        <v>23</v>
      </c>
      <c r="G4476" s="1">
        <v>373.56</v>
      </c>
      <c r="H4476" s="3" t="s">
        <v>7073</v>
      </c>
      <c r="I4476" s="1">
        <v>91</v>
      </c>
      <c r="J4476" s="1">
        <v>5</v>
      </c>
      <c r="K4476" s="1">
        <v>57.93</v>
      </c>
      <c r="L4476" s="2">
        <v>45731.15766203704</v>
      </c>
      <c r="M4476" s="1">
        <v>26.93</v>
      </c>
      <c r="N4476" s="1">
        <v>1029.21</v>
      </c>
      <c r="O4476" s="1">
        <v>10</v>
      </c>
      <c r="P4476" s="1">
        <v>9.1</v>
      </c>
      <c r="Q4476" s="1">
        <v>16.71</v>
      </c>
      <c r="R4476" s="1" t="b">
        <v>1</v>
      </c>
      <c r="S4476" s="1" t="s">
        <v>7080</v>
      </c>
      <c r="T4476" s="1" t="s">
        <v>7084</v>
      </c>
    </row>
    <row r="4477" spans="1:20" x14ac:dyDescent="0.3">
      <c r="A4477" s="1" t="s">
        <v>4547</v>
      </c>
      <c r="B4477" s="1" t="s">
        <v>17</v>
      </c>
      <c r="C4477" s="1" t="s">
        <v>18</v>
      </c>
      <c r="D4477" s="1">
        <v>-65.468602000000004</v>
      </c>
      <c r="E4477" s="1">
        <v>130.03277399999999</v>
      </c>
      <c r="F4477" s="1" t="s">
        <v>48</v>
      </c>
      <c r="G4477" s="1">
        <v>100.64</v>
      </c>
      <c r="H4477" s="3" t="s">
        <v>7073</v>
      </c>
      <c r="I4477" s="1">
        <v>131</v>
      </c>
      <c r="J4477" s="1">
        <v>2</v>
      </c>
      <c r="K4477" s="1">
        <v>20.71</v>
      </c>
      <c r="L4477" s="2">
        <v>45653.225023148145</v>
      </c>
      <c r="M4477" s="1">
        <v>19.61</v>
      </c>
      <c r="N4477" s="1">
        <v>992.79</v>
      </c>
      <c r="O4477" s="1">
        <v>6.3</v>
      </c>
      <c r="P4477" s="1">
        <v>16.3</v>
      </c>
      <c r="Q4477" s="1">
        <v>9.39</v>
      </c>
      <c r="R4477" s="1" t="b">
        <v>0</v>
      </c>
      <c r="S4477" s="1" t="s">
        <v>7077</v>
      </c>
      <c r="T4477" s="1" t="s">
        <v>7085</v>
      </c>
    </row>
    <row r="4478" spans="1:20" x14ac:dyDescent="0.3">
      <c r="A4478" s="1" t="s">
        <v>4548</v>
      </c>
      <c r="B4478" s="1" t="s">
        <v>25</v>
      </c>
      <c r="C4478" s="1" t="s">
        <v>59</v>
      </c>
      <c r="D4478" s="1">
        <v>35.524509000000002</v>
      </c>
      <c r="E4478" s="1">
        <v>-9.5489719999999991</v>
      </c>
      <c r="F4478" s="1" t="s">
        <v>23</v>
      </c>
      <c r="G4478" s="1">
        <v>137.68</v>
      </c>
      <c r="H4478" s="3" t="s">
        <v>7073</v>
      </c>
      <c r="I4478" s="1">
        <v>153</v>
      </c>
      <c r="J4478" s="1">
        <v>2</v>
      </c>
      <c r="K4478" s="1">
        <v>43.81</v>
      </c>
      <c r="L4478" s="2">
        <v>45633.286828703705</v>
      </c>
      <c r="M4478" s="1">
        <v>17.03</v>
      </c>
      <c r="N4478" s="1">
        <v>1022.69</v>
      </c>
      <c r="O4478" s="1">
        <v>6.2</v>
      </c>
      <c r="P4478" s="1">
        <v>2.7</v>
      </c>
      <c r="Q4478" s="1">
        <v>6.46</v>
      </c>
      <c r="R4478" s="1" t="b">
        <v>1</v>
      </c>
      <c r="S4478" s="1" t="s">
        <v>7078</v>
      </c>
      <c r="T4478" s="1" t="s">
        <v>7085</v>
      </c>
    </row>
    <row r="4479" spans="1:20" x14ac:dyDescent="0.3">
      <c r="A4479" s="1" t="s">
        <v>4549</v>
      </c>
      <c r="B4479" s="1" t="s">
        <v>33</v>
      </c>
      <c r="C4479" s="1" t="s">
        <v>34</v>
      </c>
      <c r="D4479" s="1">
        <v>43.451087999999999</v>
      </c>
      <c r="E4479" s="1">
        <v>-84.989035000000001</v>
      </c>
      <c r="F4479" s="1" t="s">
        <v>43</v>
      </c>
      <c r="G4479" s="1">
        <v>118.52</v>
      </c>
      <c r="H4479" s="3" t="s">
        <v>7073</v>
      </c>
      <c r="I4479" s="1">
        <v>269</v>
      </c>
      <c r="J4479" s="1">
        <v>3</v>
      </c>
      <c r="K4479" s="1">
        <v>29.28</v>
      </c>
      <c r="L4479" s="2">
        <v>45297.389606481483</v>
      </c>
      <c r="M4479" s="1">
        <v>14.63</v>
      </c>
      <c r="N4479" s="1">
        <v>1030.83</v>
      </c>
      <c r="O4479" s="1">
        <v>2.9</v>
      </c>
      <c r="P4479" s="1">
        <v>17.3</v>
      </c>
      <c r="Q4479" s="1">
        <v>8.25</v>
      </c>
      <c r="R4479" s="1" t="b">
        <v>0</v>
      </c>
      <c r="S4479" s="1" t="s">
        <v>7078</v>
      </c>
      <c r="T4479" s="1" t="s">
        <v>7085</v>
      </c>
    </row>
    <row r="4480" spans="1:20" x14ac:dyDescent="0.3">
      <c r="A4480" s="1" t="s">
        <v>4550</v>
      </c>
      <c r="B4480" s="1" t="s">
        <v>21</v>
      </c>
      <c r="C4480" s="1" t="s">
        <v>22</v>
      </c>
      <c r="D4480" s="1">
        <v>-68.271304000000001</v>
      </c>
      <c r="E4480" s="1">
        <v>53.263379</v>
      </c>
      <c r="F4480" s="1" t="s">
        <v>28</v>
      </c>
      <c r="G4480" s="1">
        <v>196.14</v>
      </c>
      <c r="H4480" s="3" t="s">
        <v>7073</v>
      </c>
      <c r="I4480" s="1">
        <v>301</v>
      </c>
      <c r="J4480" s="1">
        <v>15</v>
      </c>
      <c r="K4480" s="1">
        <v>63.78</v>
      </c>
      <c r="L4480" s="2">
        <v>45488.850023148145</v>
      </c>
      <c r="M4480" s="1">
        <v>23.95</v>
      </c>
      <c r="N4480" s="1">
        <v>1002.01</v>
      </c>
      <c r="O4480" s="1">
        <v>6.7</v>
      </c>
      <c r="P4480" s="1">
        <v>6.9</v>
      </c>
      <c r="Q4480" s="1">
        <v>14.19</v>
      </c>
      <c r="R4480" s="1" t="b">
        <v>0</v>
      </c>
      <c r="S4480" s="1" t="s">
        <v>7077</v>
      </c>
      <c r="T4480" s="1" t="s">
        <v>7082</v>
      </c>
    </row>
    <row r="4481" spans="1:20" x14ac:dyDescent="0.3">
      <c r="A4481" s="1" t="s">
        <v>4551</v>
      </c>
      <c r="B4481" s="1" t="s">
        <v>17</v>
      </c>
      <c r="C4481" s="1" t="s">
        <v>47</v>
      </c>
      <c r="D4481" s="1">
        <v>22.061582000000001</v>
      </c>
      <c r="E4481" s="1">
        <v>94.611266999999998</v>
      </c>
      <c r="F4481" s="1" t="s">
        <v>28</v>
      </c>
      <c r="G4481" s="1">
        <v>393.24</v>
      </c>
      <c r="H4481" s="3" t="s">
        <v>7073</v>
      </c>
      <c r="I4481" s="1">
        <v>403</v>
      </c>
      <c r="J4481" s="1">
        <v>19</v>
      </c>
      <c r="K4481" s="1">
        <v>82.45</v>
      </c>
      <c r="L4481" s="2">
        <v>45609.636828703704</v>
      </c>
      <c r="M4481" s="1">
        <v>23.24</v>
      </c>
      <c r="N4481" s="1">
        <v>1038.02</v>
      </c>
      <c r="O4481" s="1">
        <v>6.3</v>
      </c>
      <c r="P4481" s="1">
        <v>1</v>
      </c>
      <c r="Q4481" s="1">
        <v>10.34</v>
      </c>
      <c r="R4481" s="1" t="b">
        <v>0</v>
      </c>
      <c r="S4481" s="1" t="s">
        <v>7077</v>
      </c>
      <c r="T4481" s="1" t="s">
        <v>7082</v>
      </c>
    </row>
    <row r="4482" spans="1:20" x14ac:dyDescent="0.3">
      <c r="A4482" s="1" t="s">
        <v>4552</v>
      </c>
      <c r="B4482" s="1" t="s">
        <v>25</v>
      </c>
      <c r="C4482" s="1" t="s">
        <v>26</v>
      </c>
      <c r="D4482" s="1">
        <v>-87.493553000000006</v>
      </c>
      <c r="E4482" s="1">
        <v>92.913984999999997</v>
      </c>
      <c r="F4482" s="1" t="s">
        <v>23</v>
      </c>
      <c r="G4482" s="1">
        <v>203.04</v>
      </c>
      <c r="H4482" s="3" t="s">
        <v>7073</v>
      </c>
      <c r="I4482" s="1">
        <v>59</v>
      </c>
      <c r="J4482" s="1">
        <v>14</v>
      </c>
      <c r="K4482" s="1">
        <v>23.35</v>
      </c>
      <c r="L4482" s="2">
        <v>45525.899328703701</v>
      </c>
      <c r="M4482" s="1">
        <v>6.88</v>
      </c>
      <c r="N4482" s="1">
        <v>1022.24</v>
      </c>
      <c r="O4482" s="1">
        <v>4.4000000000000004</v>
      </c>
      <c r="P4482" s="1">
        <v>5.4</v>
      </c>
      <c r="Q4482" s="1">
        <v>0.15</v>
      </c>
      <c r="R4482" s="1" t="b">
        <v>0</v>
      </c>
      <c r="S4482" s="1" t="s">
        <v>7077</v>
      </c>
      <c r="T4482" s="1" t="s">
        <v>7082</v>
      </c>
    </row>
    <row r="4483" spans="1:20" x14ac:dyDescent="0.3">
      <c r="A4483" s="1" t="s">
        <v>4553</v>
      </c>
      <c r="B4483" s="1" t="s">
        <v>78</v>
      </c>
      <c r="C4483" s="1" t="s">
        <v>88</v>
      </c>
      <c r="D4483" s="1">
        <v>-63.502693000000001</v>
      </c>
      <c r="E4483" s="1">
        <v>-95.498107000000005</v>
      </c>
      <c r="F4483" s="1" t="s">
        <v>43</v>
      </c>
      <c r="G4483" s="1">
        <v>66.45</v>
      </c>
      <c r="H4483" s="3" t="s">
        <v>7073</v>
      </c>
      <c r="I4483" s="1">
        <v>369</v>
      </c>
      <c r="J4483" s="1">
        <v>24</v>
      </c>
      <c r="K4483" s="1">
        <v>73.81</v>
      </c>
      <c r="L4483" s="2">
        <v>45407.370162037034</v>
      </c>
      <c r="M4483" s="1">
        <v>19.13</v>
      </c>
      <c r="N4483" s="1">
        <v>1007.24</v>
      </c>
      <c r="O4483" s="1">
        <v>10.9</v>
      </c>
      <c r="P4483" s="1">
        <v>2.7</v>
      </c>
      <c r="Q4483" s="1">
        <v>18.45</v>
      </c>
      <c r="R4483" s="1" t="b">
        <v>1</v>
      </c>
      <c r="S4483" s="1" t="s">
        <v>7079</v>
      </c>
      <c r="T4483" s="1" t="s">
        <v>7083</v>
      </c>
    </row>
    <row r="4484" spans="1:20" x14ac:dyDescent="0.3">
      <c r="A4484" s="1" t="s">
        <v>4554</v>
      </c>
      <c r="B4484" s="1" t="s">
        <v>41</v>
      </c>
      <c r="C4484" s="1" t="s">
        <v>45</v>
      </c>
      <c r="D4484" s="1">
        <v>-31.338716999999999</v>
      </c>
      <c r="E4484" s="1">
        <v>-22.616989</v>
      </c>
      <c r="F4484" s="1" t="s">
        <v>23</v>
      </c>
      <c r="G4484" s="1">
        <v>12.53</v>
      </c>
      <c r="H4484" s="3" t="s">
        <v>7073</v>
      </c>
      <c r="I4484" s="1">
        <v>99</v>
      </c>
      <c r="J4484" s="1">
        <v>6</v>
      </c>
      <c r="K4484" s="1">
        <v>11.52</v>
      </c>
      <c r="L4484" s="2">
        <v>45452.68891203704</v>
      </c>
      <c r="M4484" s="1">
        <v>22.36</v>
      </c>
      <c r="N4484" s="1">
        <v>1019.03</v>
      </c>
      <c r="O4484" s="1">
        <v>9.6999999999999993</v>
      </c>
      <c r="P4484" s="1">
        <v>2.8</v>
      </c>
      <c r="Q4484" s="1">
        <v>1.32</v>
      </c>
      <c r="R4484" s="1" t="b">
        <v>0</v>
      </c>
      <c r="S4484" s="1" t="s">
        <v>7077</v>
      </c>
      <c r="T4484" s="1" t="s">
        <v>7084</v>
      </c>
    </row>
    <row r="4485" spans="1:20" x14ac:dyDescent="0.3">
      <c r="A4485" s="1" t="s">
        <v>4555</v>
      </c>
      <c r="B4485" s="1" t="s">
        <v>38</v>
      </c>
      <c r="C4485" s="1" t="s">
        <v>92</v>
      </c>
      <c r="D4485" s="1">
        <v>48.833466999999999</v>
      </c>
      <c r="E4485" s="1">
        <v>79.355287000000004</v>
      </c>
      <c r="F4485" s="1" t="s">
        <v>35</v>
      </c>
      <c r="G4485" s="1">
        <v>399.62</v>
      </c>
      <c r="H4485" s="3" t="s">
        <v>7073</v>
      </c>
      <c r="I4485" s="1">
        <v>152</v>
      </c>
      <c r="J4485" s="1">
        <v>5</v>
      </c>
      <c r="K4485" s="1">
        <v>59.05</v>
      </c>
      <c r="L4485" s="2">
        <v>45545.685439814813</v>
      </c>
      <c r="M4485" s="1">
        <v>23.03</v>
      </c>
      <c r="N4485" s="1">
        <v>1020.37</v>
      </c>
      <c r="O4485" s="1">
        <v>8.1999999999999993</v>
      </c>
      <c r="P4485" s="1">
        <v>14.2</v>
      </c>
      <c r="Q4485" s="1">
        <v>18.77</v>
      </c>
      <c r="R4485" s="1" t="b">
        <v>1</v>
      </c>
      <c r="S4485" s="1" t="s">
        <v>7078</v>
      </c>
      <c r="T4485" s="1" t="s">
        <v>7085</v>
      </c>
    </row>
    <row r="4486" spans="1:20" x14ac:dyDescent="0.3">
      <c r="A4486" s="1" t="s">
        <v>4556</v>
      </c>
      <c r="B4486" s="1" t="s">
        <v>21</v>
      </c>
      <c r="C4486" s="1" t="s">
        <v>142</v>
      </c>
      <c r="D4486" s="1">
        <v>64.425460000000001</v>
      </c>
      <c r="E4486" s="1">
        <v>14.779412000000001</v>
      </c>
      <c r="F4486" s="1" t="s">
        <v>23</v>
      </c>
      <c r="G4486" s="1">
        <v>157.83000000000001</v>
      </c>
      <c r="H4486" s="3" t="s">
        <v>7073</v>
      </c>
      <c r="I4486" s="1">
        <v>183</v>
      </c>
      <c r="J4486" s="1">
        <v>4</v>
      </c>
      <c r="K4486" s="1">
        <v>45.25</v>
      </c>
      <c r="L4486" s="2">
        <v>45627.901412037034</v>
      </c>
      <c r="M4486" s="1">
        <v>8.8000000000000007</v>
      </c>
      <c r="N4486" s="1">
        <v>991.59</v>
      </c>
      <c r="O4486" s="1">
        <v>5.9</v>
      </c>
      <c r="P4486" s="1">
        <v>5.0999999999999996</v>
      </c>
      <c r="Q4486" s="1">
        <v>0.56000000000000005</v>
      </c>
      <c r="R4486" s="1" t="b">
        <v>1</v>
      </c>
      <c r="S4486" s="1" t="s">
        <v>7078</v>
      </c>
      <c r="T4486" s="1" t="s">
        <v>7085</v>
      </c>
    </row>
    <row r="4487" spans="1:20" x14ac:dyDescent="0.3">
      <c r="A4487" s="1" t="s">
        <v>4557</v>
      </c>
      <c r="B4487" s="1" t="s">
        <v>41</v>
      </c>
      <c r="C4487" s="1" t="s">
        <v>96</v>
      </c>
      <c r="D4487" s="1">
        <v>66.112351000000004</v>
      </c>
      <c r="E4487" s="1">
        <v>89.695509000000001</v>
      </c>
      <c r="F4487" s="1" t="s">
        <v>35</v>
      </c>
      <c r="G4487" s="1">
        <v>308.8</v>
      </c>
      <c r="H4487" s="3" t="s">
        <v>7073</v>
      </c>
      <c r="I4487" s="1">
        <v>438</v>
      </c>
      <c r="J4487" s="1">
        <v>5</v>
      </c>
      <c r="K4487" s="1">
        <v>61.18</v>
      </c>
      <c r="L4487" s="2">
        <v>45126.01599537037</v>
      </c>
      <c r="M4487" s="1">
        <v>29.82</v>
      </c>
      <c r="N4487" s="1">
        <v>1008.19</v>
      </c>
      <c r="O4487" s="1">
        <v>5.0999999999999996</v>
      </c>
      <c r="P4487" s="1">
        <v>18.8</v>
      </c>
      <c r="Q4487" s="1">
        <v>15.42</v>
      </c>
      <c r="R4487" s="1" t="b">
        <v>1</v>
      </c>
      <c r="S4487" s="1" t="s">
        <v>7077</v>
      </c>
      <c r="T4487" s="1" t="s">
        <v>7085</v>
      </c>
    </row>
    <row r="4488" spans="1:20" x14ac:dyDescent="0.3">
      <c r="A4488" s="1" t="s">
        <v>4558</v>
      </c>
      <c r="B4488" s="1" t="s">
        <v>50</v>
      </c>
      <c r="C4488" s="1" t="s">
        <v>108</v>
      </c>
      <c r="D4488" s="1">
        <v>40.310751000000003</v>
      </c>
      <c r="E4488" s="1">
        <v>-43.009422999999998</v>
      </c>
      <c r="F4488" s="1" t="s">
        <v>23</v>
      </c>
      <c r="G4488" s="1">
        <v>33.590000000000003</v>
      </c>
      <c r="H4488" s="3" t="s">
        <v>7073</v>
      </c>
      <c r="I4488" s="1">
        <v>176</v>
      </c>
      <c r="J4488" s="1">
        <v>35</v>
      </c>
      <c r="K4488" s="1">
        <v>64.12</v>
      </c>
      <c r="L4488" s="2">
        <v>45454.32849537037</v>
      </c>
      <c r="M4488" s="1">
        <v>1.5</v>
      </c>
      <c r="N4488" s="1">
        <v>1004.04</v>
      </c>
      <c r="O4488" s="1">
        <v>2</v>
      </c>
      <c r="P4488" s="1">
        <v>10.8</v>
      </c>
      <c r="Q4488" s="1">
        <v>10.69</v>
      </c>
      <c r="R4488" s="1" t="b">
        <v>0</v>
      </c>
      <c r="S4488" s="1" t="s">
        <v>7078</v>
      </c>
      <c r="T4488" s="1" t="s">
        <v>7083</v>
      </c>
    </row>
    <row r="4489" spans="1:20" x14ac:dyDescent="0.3">
      <c r="A4489" s="1" t="s">
        <v>4559</v>
      </c>
      <c r="B4489" s="1" t="s">
        <v>78</v>
      </c>
      <c r="C4489" s="1" t="s">
        <v>88</v>
      </c>
      <c r="D4489" s="1">
        <v>78.674409999999995</v>
      </c>
      <c r="E4489" s="1">
        <v>59.181455999999997</v>
      </c>
      <c r="F4489" s="1" t="s">
        <v>48</v>
      </c>
      <c r="G4489" s="1">
        <v>397.51</v>
      </c>
      <c r="H4489" s="3" t="s">
        <v>7073</v>
      </c>
      <c r="I4489" s="1">
        <v>187</v>
      </c>
      <c r="J4489" s="1">
        <v>26</v>
      </c>
      <c r="K4489" s="1">
        <v>16.75</v>
      </c>
      <c r="L4489" s="2">
        <v>45614.600023148145</v>
      </c>
      <c r="M4489" s="1">
        <v>14.52</v>
      </c>
      <c r="N4489" s="1">
        <v>1008.06</v>
      </c>
      <c r="O4489" s="1">
        <v>3.4</v>
      </c>
      <c r="P4489" s="1">
        <v>9.6999999999999993</v>
      </c>
      <c r="Q4489" s="1">
        <v>10.11</v>
      </c>
      <c r="R4489" s="1" t="b">
        <v>0</v>
      </c>
      <c r="S4489" s="1" t="s">
        <v>7078</v>
      </c>
      <c r="T4489" s="1" t="s">
        <v>7083</v>
      </c>
    </row>
    <row r="4490" spans="1:20" x14ac:dyDescent="0.3">
      <c r="A4490" s="1" t="s">
        <v>4560</v>
      </c>
      <c r="B4490" s="1" t="s">
        <v>78</v>
      </c>
      <c r="C4490" s="1" t="s">
        <v>106</v>
      </c>
      <c r="D4490" s="1">
        <v>44.507702000000002</v>
      </c>
      <c r="E4490" s="1">
        <v>175.75385900000001</v>
      </c>
      <c r="F4490" s="1" t="s">
        <v>19</v>
      </c>
      <c r="G4490" s="1">
        <v>335.86</v>
      </c>
      <c r="H4490" s="3" t="s">
        <v>7073</v>
      </c>
      <c r="I4490" s="1">
        <v>383</v>
      </c>
      <c r="J4490" s="1">
        <v>26</v>
      </c>
      <c r="K4490" s="1">
        <v>79.95</v>
      </c>
      <c r="L4490" s="2">
        <v>45076.297939814816</v>
      </c>
      <c r="M4490" s="1">
        <v>31.32</v>
      </c>
      <c r="N4490" s="1">
        <v>1033.28</v>
      </c>
      <c r="O4490" s="1">
        <v>8.5</v>
      </c>
      <c r="P4490" s="1">
        <v>9.3000000000000007</v>
      </c>
      <c r="Q4490" s="1">
        <v>1.46</v>
      </c>
      <c r="R4490" s="1" t="b">
        <v>0</v>
      </c>
      <c r="S4490" s="1" t="s">
        <v>7077</v>
      </c>
      <c r="T4490" s="1" t="s">
        <v>7083</v>
      </c>
    </row>
    <row r="4491" spans="1:20" x14ac:dyDescent="0.3">
      <c r="A4491" s="1" t="s">
        <v>4561</v>
      </c>
      <c r="B4491" s="1" t="s">
        <v>25</v>
      </c>
      <c r="C4491" s="1" t="s">
        <v>59</v>
      </c>
      <c r="D4491" s="1">
        <v>76.477188999999996</v>
      </c>
      <c r="E4491" s="1">
        <v>92.563096000000002</v>
      </c>
      <c r="F4491" s="1" t="s">
        <v>43</v>
      </c>
      <c r="G4491" s="1">
        <v>222.48</v>
      </c>
      <c r="H4491" s="3" t="s">
        <v>7073</v>
      </c>
      <c r="I4491" s="1">
        <v>348</v>
      </c>
      <c r="J4491" s="1">
        <v>17</v>
      </c>
      <c r="K4491" s="1">
        <v>68.89</v>
      </c>
      <c r="L4491" s="2">
        <v>45693.400717592594</v>
      </c>
      <c r="M4491" s="1">
        <v>22.77</v>
      </c>
      <c r="N4491" s="1">
        <v>1013.78</v>
      </c>
      <c r="O4491" s="1">
        <v>5</v>
      </c>
      <c r="P4491" s="1">
        <v>14.2</v>
      </c>
      <c r="Q4491" s="1">
        <v>4.7699999999999996</v>
      </c>
      <c r="R4491" s="1" t="b">
        <v>0</v>
      </c>
      <c r="S4491" s="1" t="s">
        <v>7079</v>
      </c>
      <c r="T4491" s="1" t="s">
        <v>7082</v>
      </c>
    </row>
    <row r="4492" spans="1:20" x14ac:dyDescent="0.3">
      <c r="A4492" s="1" t="s">
        <v>4562</v>
      </c>
      <c r="B4492" s="1" t="s">
        <v>33</v>
      </c>
      <c r="C4492" s="1" t="s">
        <v>112</v>
      </c>
      <c r="D4492" s="1">
        <v>87.767955999999998</v>
      </c>
      <c r="E4492" s="1">
        <v>31.626273999999999</v>
      </c>
      <c r="F4492" s="1" t="s">
        <v>48</v>
      </c>
      <c r="G4492" s="1">
        <v>13.08</v>
      </c>
      <c r="H4492" s="3" t="s">
        <v>7073</v>
      </c>
      <c r="I4492" s="1">
        <v>16</v>
      </c>
      <c r="J4492" s="1">
        <v>19</v>
      </c>
      <c r="K4492" s="1">
        <v>87.69</v>
      </c>
      <c r="L4492" s="2">
        <v>45516.438217592593</v>
      </c>
      <c r="M4492" s="1">
        <v>10.82</v>
      </c>
      <c r="N4492" s="1">
        <v>1045.82</v>
      </c>
      <c r="O4492" s="1">
        <v>9.6999999999999993</v>
      </c>
      <c r="P4492" s="1">
        <v>9.6</v>
      </c>
      <c r="Q4492" s="1">
        <v>15.55</v>
      </c>
      <c r="R4492" s="1" t="b">
        <v>0</v>
      </c>
      <c r="S4492" s="1" t="s">
        <v>7078</v>
      </c>
      <c r="T4492" s="1" t="s">
        <v>7082</v>
      </c>
    </row>
    <row r="4493" spans="1:20" x14ac:dyDescent="0.3">
      <c r="A4493" s="1" t="s">
        <v>4563</v>
      </c>
      <c r="B4493" s="1" t="s">
        <v>33</v>
      </c>
      <c r="C4493" s="1" t="s">
        <v>67</v>
      </c>
      <c r="D4493" s="1">
        <v>7.1323910000000001</v>
      </c>
      <c r="E4493" s="1">
        <v>29.996759999999998</v>
      </c>
      <c r="F4493" s="1" t="s">
        <v>43</v>
      </c>
      <c r="G4493" s="1">
        <v>398.55</v>
      </c>
      <c r="H4493" s="3" t="s">
        <v>7073</v>
      </c>
      <c r="I4493" s="1">
        <v>399</v>
      </c>
      <c r="J4493" s="1">
        <v>22</v>
      </c>
      <c r="K4493" s="1">
        <v>62.38</v>
      </c>
      <c r="L4493" s="2">
        <v>45193.245856481481</v>
      </c>
      <c r="M4493" s="1">
        <v>27.95</v>
      </c>
      <c r="N4493" s="1">
        <v>1000.56</v>
      </c>
      <c r="O4493" s="1">
        <v>1.6</v>
      </c>
      <c r="P4493" s="1">
        <v>3.4</v>
      </c>
      <c r="Q4493" s="1">
        <v>17.829999999999998</v>
      </c>
      <c r="R4493" s="1" t="b">
        <v>0</v>
      </c>
      <c r="S4493" s="1" t="s">
        <v>7079</v>
      </c>
      <c r="T4493" s="1" t="s">
        <v>7083</v>
      </c>
    </row>
    <row r="4494" spans="1:20" x14ac:dyDescent="0.3">
      <c r="A4494" s="1" t="s">
        <v>4564</v>
      </c>
      <c r="B4494" s="1" t="s">
        <v>33</v>
      </c>
      <c r="C4494" s="1" t="s">
        <v>112</v>
      </c>
      <c r="D4494" s="1">
        <v>54.189359000000003</v>
      </c>
      <c r="E4494" s="1">
        <v>-61.165807000000001</v>
      </c>
      <c r="F4494" s="1" t="s">
        <v>43</v>
      </c>
      <c r="G4494" s="1">
        <v>301.62</v>
      </c>
      <c r="H4494" s="3" t="s">
        <v>7073</v>
      </c>
      <c r="I4494" s="1">
        <v>423</v>
      </c>
      <c r="J4494" s="1">
        <v>44</v>
      </c>
      <c r="K4494" s="1">
        <v>48.94</v>
      </c>
      <c r="L4494" s="2">
        <v>45205.582662037035</v>
      </c>
      <c r="M4494" s="1">
        <v>22.91</v>
      </c>
      <c r="N4494" s="1">
        <v>1009.1</v>
      </c>
      <c r="O4494" s="1">
        <v>5.6</v>
      </c>
      <c r="P4494" s="1">
        <v>17.7</v>
      </c>
      <c r="Q4494" s="1">
        <v>10.58</v>
      </c>
      <c r="R4494" s="1" t="b">
        <v>0</v>
      </c>
      <c r="S4494" s="1" t="s">
        <v>7080</v>
      </c>
      <c r="T4494" s="1" t="s">
        <v>7083</v>
      </c>
    </row>
    <row r="4495" spans="1:20" x14ac:dyDescent="0.3">
      <c r="A4495" s="1" t="s">
        <v>4565</v>
      </c>
      <c r="B4495" s="1" t="s">
        <v>30</v>
      </c>
      <c r="C4495" s="1" t="s">
        <v>129</v>
      </c>
      <c r="D4495" s="1">
        <v>55.158473000000001</v>
      </c>
      <c r="E4495" s="1">
        <v>-60.416916000000001</v>
      </c>
      <c r="F4495" s="1" t="s">
        <v>19</v>
      </c>
      <c r="G4495" s="1">
        <v>254.24</v>
      </c>
      <c r="H4495" s="3" t="s">
        <v>7073</v>
      </c>
      <c r="I4495" s="1">
        <v>463</v>
      </c>
      <c r="J4495" s="1">
        <v>6</v>
      </c>
      <c r="K4495" s="1">
        <v>23.52</v>
      </c>
      <c r="L4495" s="2">
        <v>45749.99863425926</v>
      </c>
      <c r="M4495" s="1">
        <v>31.95</v>
      </c>
      <c r="N4495" s="1">
        <v>1035.0899999999999</v>
      </c>
      <c r="O4495" s="1">
        <v>7.1</v>
      </c>
      <c r="P4495" s="1">
        <v>9.1</v>
      </c>
      <c r="Q4495" s="1">
        <v>7.07</v>
      </c>
      <c r="R4495" s="1" t="b">
        <v>1</v>
      </c>
      <c r="S4495" s="1" t="s">
        <v>7077</v>
      </c>
      <c r="T4495" s="1" t="s">
        <v>7084</v>
      </c>
    </row>
    <row r="4496" spans="1:20" x14ac:dyDescent="0.3">
      <c r="A4496" s="1" t="s">
        <v>4566</v>
      </c>
      <c r="B4496" s="1" t="s">
        <v>50</v>
      </c>
      <c r="C4496" s="1" t="s">
        <v>152</v>
      </c>
      <c r="D4496" s="1">
        <v>51.286693</v>
      </c>
      <c r="E4496" s="1">
        <v>97.779771999999994</v>
      </c>
      <c r="F4496" s="1" t="s">
        <v>28</v>
      </c>
      <c r="G4496" s="1">
        <v>273.88</v>
      </c>
      <c r="H4496" s="3" t="s">
        <v>7073</v>
      </c>
      <c r="I4496" s="1">
        <v>400</v>
      </c>
      <c r="J4496" s="1">
        <v>10</v>
      </c>
      <c r="K4496" s="1">
        <v>55.26</v>
      </c>
      <c r="L4496" s="2">
        <v>45224.41946759259</v>
      </c>
      <c r="M4496" s="1">
        <v>29.53</v>
      </c>
      <c r="N4496" s="1">
        <v>1018.22</v>
      </c>
      <c r="O4496" s="1">
        <v>5.7</v>
      </c>
      <c r="P4496" s="1">
        <v>2.4</v>
      </c>
      <c r="Q4496" s="1">
        <v>1.2</v>
      </c>
      <c r="R4496" s="1" t="b">
        <v>1</v>
      </c>
      <c r="S4496" s="1" t="s">
        <v>7078</v>
      </c>
      <c r="T4496" s="1" t="s">
        <v>7084</v>
      </c>
    </row>
    <row r="4497" spans="1:20" x14ac:dyDescent="0.3">
      <c r="A4497" s="1" t="s">
        <v>4567</v>
      </c>
      <c r="B4497" s="1" t="s">
        <v>30</v>
      </c>
      <c r="C4497" s="1" t="s">
        <v>31</v>
      </c>
      <c r="D4497" s="1">
        <v>-52.254162000000001</v>
      </c>
      <c r="E4497" s="1">
        <v>-159.522797</v>
      </c>
      <c r="F4497" s="1" t="s">
        <v>35</v>
      </c>
      <c r="G4497" s="1">
        <v>228.01</v>
      </c>
      <c r="H4497" s="3" t="s">
        <v>7073</v>
      </c>
      <c r="I4497" s="1">
        <v>441</v>
      </c>
      <c r="J4497" s="1">
        <v>3</v>
      </c>
      <c r="K4497" s="1">
        <v>83.27</v>
      </c>
      <c r="L4497" s="2">
        <v>45443.800717592596</v>
      </c>
      <c r="M4497" s="1">
        <v>24.6</v>
      </c>
      <c r="N4497" s="1">
        <v>1018.29</v>
      </c>
      <c r="O4497" s="1">
        <v>9.8000000000000007</v>
      </c>
      <c r="P4497" s="1">
        <v>11.1</v>
      </c>
      <c r="Q4497" s="1">
        <v>13.64</v>
      </c>
      <c r="R4497" s="1" t="b">
        <v>0</v>
      </c>
      <c r="S4497" s="1" t="s">
        <v>7079</v>
      </c>
      <c r="T4497" s="1" t="s">
        <v>7085</v>
      </c>
    </row>
    <row r="4498" spans="1:20" x14ac:dyDescent="0.3">
      <c r="A4498" s="1" t="s">
        <v>4568</v>
      </c>
      <c r="B4498" s="1" t="s">
        <v>41</v>
      </c>
      <c r="C4498" s="1" t="s">
        <v>96</v>
      </c>
      <c r="D4498" s="1">
        <v>18.938281</v>
      </c>
      <c r="E4498" s="1">
        <v>-85.322473000000002</v>
      </c>
      <c r="F4498" s="1" t="s">
        <v>35</v>
      </c>
      <c r="G4498" s="1">
        <v>24.41</v>
      </c>
      <c r="H4498" s="3" t="s">
        <v>7073</v>
      </c>
      <c r="I4498" s="1">
        <v>192</v>
      </c>
      <c r="J4498" s="1">
        <v>4</v>
      </c>
      <c r="K4498" s="1">
        <v>25.97</v>
      </c>
      <c r="L4498" s="2">
        <v>45234.145162037035</v>
      </c>
      <c r="M4498" s="1">
        <v>19.78</v>
      </c>
      <c r="N4498" s="1">
        <v>983.73</v>
      </c>
      <c r="O4498" s="1">
        <v>10.9</v>
      </c>
      <c r="P4498" s="1">
        <v>13.3</v>
      </c>
      <c r="Q4498" s="1">
        <v>5.57</v>
      </c>
      <c r="R4498" s="1" t="b">
        <v>0</v>
      </c>
      <c r="S4498" s="1" t="s">
        <v>7077</v>
      </c>
      <c r="T4498" s="1" t="s">
        <v>7085</v>
      </c>
    </row>
    <row r="4499" spans="1:20" x14ac:dyDescent="0.3">
      <c r="A4499" s="1" t="s">
        <v>4569</v>
      </c>
      <c r="B4499" s="1" t="s">
        <v>78</v>
      </c>
      <c r="C4499" s="1" t="s">
        <v>88</v>
      </c>
      <c r="D4499" s="1">
        <v>-77.291420000000002</v>
      </c>
      <c r="E4499" s="1">
        <v>-127.546876</v>
      </c>
      <c r="F4499" s="1" t="s">
        <v>23</v>
      </c>
      <c r="G4499" s="1">
        <v>211.36</v>
      </c>
      <c r="H4499" s="3" t="s">
        <v>7073</v>
      </c>
      <c r="I4499" s="1">
        <v>365</v>
      </c>
      <c r="J4499" s="1">
        <v>3</v>
      </c>
      <c r="K4499" s="1">
        <v>65.52</v>
      </c>
      <c r="L4499" s="2">
        <v>45405.775023148148</v>
      </c>
      <c r="M4499" s="1">
        <v>5.76</v>
      </c>
      <c r="N4499" s="1">
        <v>1007.9</v>
      </c>
      <c r="O4499" s="1">
        <v>1.3</v>
      </c>
      <c r="P4499" s="1">
        <v>6.2</v>
      </c>
      <c r="Q4499" s="1">
        <v>1.1000000000000001</v>
      </c>
      <c r="R4499" s="1" t="b">
        <v>1</v>
      </c>
      <c r="S4499" s="1" t="s">
        <v>7078</v>
      </c>
      <c r="T4499" s="1" t="s">
        <v>7085</v>
      </c>
    </row>
    <row r="4500" spans="1:20" x14ac:dyDescent="0.3">
      <c r="A4500" s="1" t="s">
        <v>4570</v>
      </c>
      <c r="B4500" s="1" t="s">
        <v>50</v>
      </c>
      <c r="C4500" s="1" t="s">
        <v>133</v>
      </c>
      <c r="D4500" s="1">
        <v>36.197752000000001</v>
      </c>
      <c r="E4500" s="1">
        <v>106.197318</v>
      </c>
      <c r="F4500" s="1" t="s">
        <v>35</v>
      </c>
      <c r="G4500" s="1">
        <v>302.58</v>
      </c>
      <c r="H4500" s="3" t="s">
        <v>7073</v>
      </c>
      <c r="I4500" s="1">
        <v>123</v>
      </c>
      <c r="J4500" s="1">
        <v>18</v>
      </c>
      <c r="K4500" s="1">
        <v>60.72</v>
      </c>
      <c r="L4500" s="2">
        <v>45496.396550925929</v>
      </c>
      <c r="M4500" s="1">
        <v>10.82</v>
      </c>
      <c r="N4500" s="1">
        <v>998.95</v>
      </c>
      <c r="O4500" s="1">
        <v>1.4</v>
      </c>
      <c r="P4500" s="1">
        <v>16.2</v>
      </c>
      <c r="Q4500" s="1">
        <v>13.32</v>
      </c>
      <c r="R4500" s="1" t="b">
        <v>0</v>
      </c>
      <c r="S4500" s="1" t="s">
        <v>7079</v>
      </c>
      <c r="T4500" s="1" t="s">
        <v>7082</v>
      </c>
    </row>
    <row r="4501" spans="1:20" x14ac:dyDescent="0.3">
      <c r="A4501" s="1" t="s">
        <v>4571</v>
      </c>
      <c r="B4501" s="1" t="s">
        <v>30</v>
      </c>
      <c r="C4501" s="1" t="s">
        <v>129</v>
      </c>
      <c r="D4501" s="1">
        <v>27.241440999999998</v>
      </c>
      <c r="E4501" s="1">
        <v>54.183222999999998</v>
      </c>
      <c r="F4501" s="1" t="s">
        <v>48</v>
      </c>
      <c r="G4501" s="1">
        <v>366.04</v>
      </c>
      <c r="H4501" s="3" t="s">
        <v>7073</v>
      </c>
      <c r="I4501" s="1">
        <v>158</v>
      </c>
      <c r="J4501" s="1">
        <v>12</v>
      </c>
      <c r="K4501" s="1">
        <v>56.5</v>
      </c>
      <c r="L4501" s="2">
        <v>45312.016689814816</v>
      </c>
      <c r="M4501" s="1">
        <v>17.05</v>
      </c>
      <c r="N4501" s="1">
        <v>1049.95</v>
      </c>
      <c r="O4501" s="1">
        <v>1.4</v>
      </c>
      <c r="P4501" s="1">
        <v>13.7</v>
      </c>
      <c r="Q4501" s="1">
        <v>9.7100000000000009</v>
      </c>
      <c r="R4501" s="1" t="b">
        <v>1</v>
      </c>
      <c r="S4501" s="1" t="s">
        <v>7080</v>
      </c>
      <c r="T4501" s="1" t="s">
        <v>7082</v>
      </c>
    </row>
    <row r="4502" spans="1:20" x14ac:dyDescent="0.3">
      <c r="A4502" s="1" t="s">
        <v>4572</v>
      </c>
      <c r="B4502" s="1" t="s">
        <v>38</v>
      </c>
      <c r="C4502" s="1" t="s">
        <v>94</v>
      </c>
      <c r="D4502" s="1">
        <v>-64.769167999999993</v>
      </c>
      <c r="E4502" s="1">
        <v>-65.122620999999995</v>
      </c>
      <c r="F4502" s="1" t="s">
        <v>23</v>
      </c>
      <c r="G4502" s="1">
        <v>216.19</v>
      </c>
      <c r="H4502" s="3" t="s">
        <v>7073</v>
      </c>
      <c r="I4502" s="1">
        <v>307</v>
      </c>
      <c r="J4502" s="1">
        <v>17</v>
      </c>
      <c r="K4502" s="1">
        <v>75.84</v>
      </c>
      <c r="L4502" s="2">
        <v>45265.515300925923</v>
      </c>
      <c r="M4502" s="1">
        <v>24.17</v>
      </c>
      <c r="N4502" s="1">
        <v>1001.58</v>
      </c>
      <c r="O4502" s="1">
        <v>7.5</v>
      </c>
      <c r="P4502" s="1">
        <v>13.4</v>
      </c>
      <c r="Q4502" s="1">
        <v>0.24</v>
      </c>
      <c r="R4502" s="1" t="b">
        <v>1</v>
      </c>
      <c r="S4502" s="1" t="s">
        <v>7077</v>
      </c>
      <c r="T4502" s="1" t="s">
        <v>7082</v>
      </c>
    </row>
    <row r="4503" spans="1:20" x14ac:dyDescent="0.3">
      <c r="A4503" s="1" t="s">
        <v>4573</v>
      </c>
      <c r="B4503" s="1" t="s">
        <v>50</v>
      </c>
      <c r="C4503" s="1" t="s">
        <v>108</v>
      </c>
      <c r="D4503" s="1">
        <v>47.254800000000003</v>
      </c>
      <c r="E4503" s="1">
        <v>9.1025539999999996</v>
      </c>
      <c r="F4503" s="1" t="s">
        <v>35</v>
      </c>
      <c r="G4503" s="1">
        <v>354.91</v>
      </c>
      <c r="H4503" s="3" t="s">
        <v>7073</v>
      </c>
      <c r="I4503" s="1">
        <v>2</v>
      </c>
      <c r="J4503" s="1">
        <v>21</v>
      </c>
      <c r="K4503" s="1">
        <v>57.67</v>
      </c>
      <c r="L4503" s="2">
        <v>45631.745856481481</v>
      </c>
      <c r="M4503" s="1">
        <v>20.79</v>
      </c>
      <c r="N4503" s="1">
        <v>1041.9100000000001</v>
      </c>
      <c r="O4503" s="1">
        <v>4.0999999999999996</v>
      </c>
      <c r="P4503" s="1">
        <v>9</v>
      </c>
      <c r="Q4503" s="1">
        <v>2.2200000000000002</v>
      </c>
      <c r="R4503" s="1" t="b">
        <v>0</v>
      </c>
      <c r="S4503" s="1" t="s">
        <v>7080</v>
      </c>
      <c r="T4503" s="1" t="s">
        <v>7083</v>
      </c>
    </row>
    <row r="4504" spans="1:20" x14ac:dyDescent="0.3">
      <c r="A4504" s="1" t="s">
        <v>4574</v>
      </c>
      <c r="B4504" s="1" t="s">
        <v>33</v>
      </c>
      <c r="C4504" s="1" t="s">
        <v>112</v>
      </c>
      <c r="D4504" s="1">
        <v>-85.379919999999998</v>
      </c>
      <c r="E4504" s="1">
        <v>100.784465</v>
      </c>
      <c r="F4504" s="1" t="s">
        <v>48</v>
      </c>
      <c r="G4504" s="1">
        <v>209.42</v>
      </c>
      <c r="H4504" s="3" t="s">
        <v>7073</v>
      </c>
      <c r="I4504" s="1">
        <v>254</v>
      </c>
      <c r="J4504" s="1">
        <v>6</v>
      </c>
      <c r="K4504" s="1">
        <v>54.67</v>
      </c>
      <c r="L4504" s="2">
        <v>45390.595856481479</v>
      </c>
      <c r="M4504" s="1">
        <v>11.88</v>
      </c>
      <c r="N4504" s="1">
        <v>1027.3399999999999</v>
      </c>
      <c r="O4504" s="1">
        <v>8.1</v>
      </c>
      <c r="P4504" s="1">
        <v>19.3</v>
      </c>
      <c r="Q4504" s="1">
        <v>13.98</v>
      </c>
      <c r="R4504" s="1" t="b">
        <v>0</v>
      </c>
      <c r="S4504" s="1" t="s">
        <v>7080</v>
      </c>
      <c r="T4504" s="1" t="s">
        <v>7084</v>
      </c>
    </row>
    <row r="4505" spans="1:20" x14ac:dyDescent="0.3">
      <c r="A4505" s="1" t="s">
        <v>4575</v>
      </c>
      <c r="B4505" s="1" t="s">
        <v>38</v>
      </c>
      <c r="C4505" s="1" t="s">
        <v>92</v>
      </c>
      <c r="D4505" s="1">
        <v>50.769516000000003</v>
      </c>
      <c r="E4505" s="1">
        <v>-82.081755999999999</v>
      </c>
      <c r="F4505" s="1" t="s">
        <v>48</v>
      </c>
      <c r="G4505" s="1">
        <v>62.39</v>
      </c>
      <c r="H4505" s="3" t="s">
        <v>7073</v>
      </c>
      <c r="I4505" s="1">
        <v>56</v>
      </c>
      <c r="J4505" s="1">
        <v>3</v>
      </c>
      <c r="K4505" s="1">
        <v>44.52</v>
      </c>
      <c r="L4505" s="2">
        <v>45183.288217592592</v>
      </c>
      <c r="M4505" s="1">
        <v>0.76</v>
      </c>
      <c r="N4505" s="1">
        <v>1003.86</v>
      </c>
      <c r="O4505" s="1">
        <v>4.5</v>
      </c>
      <c r="P4505" s="1">
        <v>6.2</v>
      </c>
      <c r="Q4505" s="1">
        <v>1.27</v>
      </c>
      <c r="R4505" s="1" t="b">
        <v>1</v>
      </c>
      <c r="S4505" s="1" t="s">
        <v>7079</v>
      </c>
      <c r="T4505" s="1" t="s">
        <v>7085</v>
      </c>
    </row>
    <row r="4506" spans="1:20" x14ac:dyDescent="0.3">
      <c r="A4506" s="1" t="s">
        <v>4576</v>
      </c>
      <c r="B4506" s="1" t="s">
        <v>25</v>
      </c>
      <c r="C4506" s="1" t="s">
        <v>59</v>
      </c>
      <c r="D4506" s="1">
        <v>63.662084999999998</v>
      </c>
      <c r="E4506" s="1">
        <v>-103.531002</v>
      </c>
      <c r="F4506" s="1" t="s">
        <v>23</v>
      </c>
      <c r="G4506" s="1">
        <v>314.72000000000003</v>
      </c>
      <c r="H4506" s="3" t="s">
        <v>7073</v>
      </c>
      <c r="I4506" s="1">
        <v>112</v>
      </c>
      <c r="J4506" s="1">
        <v>2</v>
      </c>
      <c r="K4506" s="1">
        <v>67.209999999999994</v>
      </c>
      <c r="L4506" s="2">
        <v>45703.468773148146</v>
      </c>
      <c r="M4506" s="1">
        <v>20.100000000000001</v>
      </c>
      <c r="N4506" s="1">
        <v>1018.05</v>
      </c>
      <c r="O4506" s="1">
        <v>6.9</v>
      </c>
      <c r="P4506" s="1">
        <v>12</v>
      </c>
      <c r="Q4506" s="1">
        <v>17.32</v>
      </c>
      <c r="R4506" s="1" t="b">
        <v>1</v>
      </c>
      <c r="S4506" s="1" t="s">
        <v>7077</v>
      </c>
      <c r="T4506" s="1" t="s">
        <v>7085</v>
      </c>
    </row>
    <row r="4507" spans="1:20" x14ac:dyDescent="0.3">
      <c r="A4507" s="1" t="s">
        <v>4577</v>
      </c>
      <c r="B4507" s="1" t="s">
        <v>50</v>
      </c>
      <c r="C4507" s="1" t="s">
        <v>51</v>
      </c>
      <c r="D4507" s="1">
        <v>54.185737000000003</v>
      </c>
      <c r="E4507" s="1">
        <v>-96.143386000000007</v>
      </c>
      <c r="F4507" s="1" t="s">
        <v>28</v>
      </c>
      <c r="G4507" s="1">
        <v>282.39</v>
      </c>
      <c r="H4507" s="3" t="s">
        <v>7073</v>
      </c>
      <c r="I4507" s="1">
        <v>23</v>
      </c>
      <c r="J4507" s="1">
        <v>5</v>
      </c>
      <c r="K4507" s="1">
        <v>47.52</v>
      </c>
      <c r="L4507" s="2">
        <v>45403.249328703707</v>
      </c>
      <c r="M4507" s="1">
        <v>11.78</v>
      </c>
      <c r="N4507" s="1">
        <v>1038.8399999999999</v>
      </c>
      <c r="O4507" s="1">
        <v>8.5</v>
      </c>
      <c r="P4507" s="1">
        <v>6.9</v>
      </c>
      <c r="Q4507" s="1">
        <v>6.23</v>
      </c>
      <c r="R4507" s="1" t="b">
        <v>0</v>
      </c>
      <c r="S4507" s="1" t="s">
        <v>7080</v>
      </c>
      <c r="T4507" s="1" t="s">
        <v>7085</v>
      </c>
    </row>
    <row r="4508" spans="1:20" x14ac:dyDescent="0.3">
      <c r="A4508" s="1" t="s">
        <v>4578</v>
      </c>
      <c r="B4508" s="1" t="s">
        <v>114</v>
      </c>
      <c r="C4508" s="1" t="s">
        <v>247</v>
      </c>
      <c r="D4508" s="1">
        <v>2.2704650000000002</v>
      </c>
      <c r="E4508" s="1">
        <v>103.357131</v>
      </c>
      <c r="F4508" s="1" t="s">
        <v>19</v>
      </c>
      <c r="G4508" s="1">
        <v>55.73</v>
      </c>
      <c r="H4508" s="3" t="s">
        <v>7073</v>
      </c>
      <c r="I4508" s="1">
        <v>61</v>
      </c>
      <c r="J4508" s="1">
        <v>25</v>
      </c>
      <c r="K4508" s="1">
        <v>12.64</v>
      </c>
      <c r="L4508" s="2">
        <v>45168.395162037035</v>
      </c>
      <c r="M4508" s="1">
        <v>29.52</v>
      </c>
      <c r="N4508" s="1">
        <v>1041.8399999999999</v>
      </c>
      <c r="O4508" s="1">
        <v>6</v>
      </c>
      <c r="P4508" s="1">
        <v>15.2</v>
      </c>
      <c r="Q4508" s="1">
        <v>1.77</v>
      </c>
      <c r="R4508" s="1" t="b">
        <v>1</v>
      </c>
      <c r="S4508" s="1" t="s">
        <v>7079</v>
      </c>
      <c r="T4508" s="1" t="s">
        <v>7083</v>
      </c>
    </row>
    <row r="4509" spans="1:20" x14ac:dyDescent="0.3">
      <c r="A4509" s="1" t="s">
        <v>4579</v>
      </c>
      <c r="B4509" s="1" t="s">
        <v>50</v>
      </c>
      <c r="C4509" s="1" t="s">
        <v>108</v>
      </c>
      <c r="D4509" s="1">
        <v>-39.730767999999998</v>
      </c>
      <c r="E4509" s="1">
        <v>-120.192601</v>
      </c>
      <c r="F4509" s="1" t="s">
        <v>35</v>
      </c>
      <c r="G4509" s="1">
        <v>288.23</v>
      </c>
      <c r="H4509" s="3" t="s">
        <v>7073</v>
      </c>
      <c r="I4509" s="1">
        <v>346</v>
      </c>
      <c r="J4509" s="1">
        <v>33</v>
      </c>
      <c r="K4509" s="1">
        <v>19.84</v>
      </c>
      <c r="L4509" s="2">
        <v>45477.352800925924</v>
      </c>
      <c r="M4509" s="1">
        <v>1.45</v>
      </c>
      <c r="N4509" s="1">
        <v>991.23</v>
      </c>
      <c r="O4509" s="1">
        <v>5.9</v>
      </c>
      <c r="P4509" s="1">
        <v>1.9</v>
      </c>
      <c r="Q4509" s="1">
        <v>15.2</v>
      </c>
      <c r="R4509" s="1" t="b">
        <v>0</v>
      </c>
      <c r="S4509" s="1" t="s">
        <v>7077</v>
      </c>
      <c r="T4509" s="1" t="s">
        <v>7083</v>
      </c>
    </row>
    <row r="4510" spans="1:20" x14ac:dyDescent="0.3">
      <c r="A4510" s="1" t="s">
        <v>4580</v>
      </c>
      <c r="B4510" s="1" t="s">
        <v>114</v>
      </c>
      <c r="C4510" s="1" t="s">
        <v>247</v>
      </c>
      <c r="D4510" s="1">
        <v>-34.349496000000002</v>
      </c>
      <c r="E4510" s="1">
        <v>-177.34676099999999</v>
      </c>
      <c r="F4510" s="1" t="s">
        <v>35</v>
      </c>
      <c r="G4510" s="1">
        <v>61.15</v>
      </c>
      <c r="H4510" s="3" t="s">
        <v>7073</v>
      </c>
      <c r="I4510" s="1">
        <v>106</v>
      </c>
      <c r="J4510" s="1">
        <v>31</v>
      </c>
      <c r="K4510" s="1">
        <v>49.15</v>
      </c>
      <c r="L4510" s="2">
        <v>45676.232662037037</v>
      </c>
      <c r="M4510" s="1">
        <v>23.6</v>
      </c>
      <c r="N4510" s="1">
        <v>1003.77</v>
      </c>
      <c r="O4510" s="1">
        <v>1</v>
      </c>
      <c r="P4510" s="1">
        <v>1.9</v>
      </c>
      <c r="Q4510" s="1">
        <v>10.49</v>
      </c>
      <c r="R4510" s="1" t="b">
        <v>0</v>
      </c>
      <c r="S4510" s="1" t="s">
        <v>7080</v>
      </c>
      <c r="T4510" s="1" t="s">
        <v>7083</v>
      </c>
    </row>
    <row r="4511" spans="1:20" x14ac:dyDescent="0.3">
      <c r="A4511" s="1" t="s">
        <v>4581</v>
      </c>
      <c r="B4511" s="1" t="s">
        <v>25</v>
      </c>
      <c r="C4511" s="1" t="s">
        <v>53</v>
      </c>
      <c r="D4511" s="1">
        <v>-34.484392999999997</v>
      </c>
      <c r="E4511" s="1">
        <v>73.170236000000003</v>
      </c>
      <c r="F4511" s="1" t="s">
        <v>19</v>
      </c>
      <c r="G4511" s="1">
        <v>202.63</v>
      </c>
      <c r="H4511" s="3" t="s">
        <v>7073</v>
      </c>
      <c r="I4511" s="1">
        <v>157</v>
      </c>
      <c r="J4511" s="1">
        <v>12</v>
      </c>
      <c r="K4511" s="1">
        <v>17.350000000000001</v>
      </c>
      <c r="L4511" s="2">
        <v>45700.97016203704</v>
      </c>
      <c r="M4511" s="1">
        <v>37.69</v>
      </c>
      <c r="N4511" s="1">
        <v>1003.47</v>
      </c>
      <c r="O4511" s="1">
        <v>4.5</v>
      </c>
      <c r="P4511" s="1">
        <v>16.399999999999999</v>
      </c>
      <c r="Q4511" s="1">
        <v>6.13</v>
      </c>
      <c r="R4511" s="1" t="b">
        <v>0</v>
      </c>
      <c r="S4511" s="1" t="s">
        <v>7080</v>
      </c>
      <c r="T4511" s="1" t="s">
        <v>7082</v>
      </c>
    </row>
    <row r="4512" spans="1:20" x14ac:dyDescent="0.3">
      <c r="A4512" s="1" t="s">
        <v>4582</v>
      </c>
      <c r="B4512" s="1" t="s">
        <v>50</v>
      </c>
      <c r="C4512" s="1" t="s">
        <v>133</v>
      </c>
      <c r="D4512" s="1">
        <v>19.985992</v>
      </c>
      <c r="E4512" s="1">
        <v>-119.967366</v>
      </c>
      <c r="F4512" s="1" t="s">
        <v>48</v>
      </c>
      <c r="G4512" s="1">
        <v>95.27</v>
      </c>
      <c r="H4512" s="3" t="s">
        <v>7073</v>
      </c>
      <c r="I4512" s="1">
        <v>429</v>
      </c>
      <c r="J4512" s="1">
        <v>13</v>
      </c>
      <c r="K4512" s="1">
        <v>37.53</v>
      </c>
      <c r="L4512" s="2">
        <v>45128.522245370368</v>
      </c>
      <c r="M4512" s="1">
        <v>7.39</v>
      </c>
      <c r="N4512" s="1">
        <v>982.94</v>
      </c>
      <c r="O4512" s="1">
        <v>6</v>
      </c>
      <c r="P4512" s="1">
        <v>9.3000000000000007</v>
      </c>
      <c r="Q4512" s="1">
        <v>8.1199999999999992</v>
      </c>
      <c r="R4512" s="1" t="b">
        <v>0</v>
      </c>
      <c r="S4512" s="1" t="s">
        <v>7077</v>
      </c>
      <c r="T4512" s="1" t="s">
        <v>7082</v>
      </c>
    </row>
    <row r="4513" spans="1:20" x14ac:dyDescent="0.3">
      <c r="A4513" s="1" t="s">
        <v>4583</v>
      </c>
      <c r="B4513" s="1" t="s">
        <v>25</v>
      </c>
      <c r="C4513" s="1" t="s">
        <v>65</v>
      </c>
      <c r="D4513" s="1">
        <v>67.827083999999999</v>
      </c>
      <c r="E4513" s="1">
        <v>-147.804902</v>
      </c>
      <c r="F4513" s="1" t="s">
        <v>23</v>
      </c>
      <c r="G4513" s="1">
        <v>50.14</v>
      </c>
      <c r="H4513" s="3" t="s">
        <v>7073</v>
      </c>
      <c r="I4513" s="1">
        <v>287</v>
      </c>
      <c r="J4513" s="1">
        <v>27</v>
      </c>
      <c r="K4513" s="1">
        <v>84.73</v>
      </c>
      <c r="L4513" s="2">
        <v>45745.208356481482</v>
      </c>
      <c r="M4513" s="1">
        <v>19.13</v>
      </c>
      <c r="N4513" s="1">
        <v>1021.88</v>
      </c>
      <c r="O4513" s="1">
        <v>5.0999999999999996</v>
      </c>
      <c r="P4513" s="1">
        <v>7.5</v>
      </c>
      <c r="Q4513" s="1">
        <v>0.43</v>
      </c>
      <c r="R4513" s="1" t="b">
        <v>1</v>
      </c>
      <c r="S4513" s="1" t="s">
        <v>7078</v>
      </c>
      <c r="T4513" s="1" t="s">
        <v>7083</v>
      </c>
    </row>
    <row r="4514" spans="1:20" x14ac:dyDescent="0.3">
      <c r="A4514" s="1" t="s">
        <v>4584</v>
      </c>
      <c r="B4514" s="1" t="s">
        <v>17</v>
      </c>
      <c r="C4514" s="1" t="s">
        <v>103</v>
      </c>
      <c r="D4514" s="1">
        <v>18.353933000000001</v>
      </c>
      <c r="E4514" s="1">
        <v>122.008214</v>
      </c>
      <c r="F4514" s="1" t="s">
        <v>28</v>
      </c>
      <c r="G4514" s="1">
        <v>35.130000000000003</v>
      </c>
      <c r="H4514" s="3" t="s">
        <v>7073</v>
      </c>
      <c r="I4514" s="1">
        <v>198</v>
      </c>
      <c r="J4514" s="1">
        <v>33</v>
      </c>
      <c r="K4514" s="1">
        <v>22.49</v>
      </c>
      <c r="L4514" s="2">
        <v>45363.194467592592</v>
      </c>
      <c r="M4514" s="1">
        <v>4.1100000000000003</v>
      </c>
      <c r="N4514" s="1">
        <v>1039.8399999999999</v>
      </c>
      <c r="O4514" s="1">
        <v>9.9</v>
      </c>
      <c r="P4514" s="1">
        <v>12.5</v>
      </c>
      <c r="Q4514" s="1">
        <v>13.25</v>
      </c>
      <c r="R4514" s="1" t="b">
        <v>0</v>
      </c>
      <c r="S4514" s="1" t="s">
        <v>7078</v>
      </c>
      <c r="T4514" s="1" t="s">
        <v>7083</v>
      </c>
    </row>
    <row r="4515" spans="1:20" x14ac:dyDescent="0.3">
      <c r="A4515" s="1" t="s">
        <v>4585</v>
      </c>
      <c r="B4515" s="1" t="s">
        <v>21</v>
      </c>
      <c r="C4515" s="1" t="s">
        <v>22</v>
      </c>
      <c r="D4515" s="1">
        <v>-51.240765000000003</v>
      </c>
      <c r="E4515" s="1">
        <v>-18.438241999999999</v>
      </c>
      <c r="F4515" s="1" t="s">
        <v>35</v>
      </c>
      <c r="G4515" s="1">
        <v>78.88</v>
      </c>
      <c r="H4515" s="3" t="s">
        <v>7073</v>
      </c>
      <c r="I4515" s="1">
        <v>425</v>
      </c>
      <c r="J4515" s="1">
        <v>5</v>
      </c>
      <c r="K4515" s="1">
        <v>54.8</v>
      </c>
      <c r="L4515" s="2">
        <v>45141.802800925929</v>
      </c>
      <c r="M4515" s="1">
        <v>25.21</v>
      </c>
      <c r="N4515" s="1">
        <v>1006.71</v>
      </c>
      <c r="O4515" s="1">
        <v>10</v>
      </c>
      <c r="P4515" s="1">
        <v>14.3</v>
      </c>
      <c r="Q4515" s="1">
        <v>7.32</v>
      </c>
      <c r="R4515" s="1" t="b">
        <v>0</v>
      </c>
      <c r="S4515" s="1" t="s">
        <v>7077</v>
      </c>
      <c r="T4515" s="1" t="s">
        <v>7084</v>
      </c>
    </row>
    <row r="4516" spans="1:20" x14ac:dyDescent="0.3">
      <c r="A4516" s="1" t="s">
        <v>4586</v>
      </c>
      <c r="B4516" s="1" t="s">
        <v>17</v>
      </c>
      <c r="C4516" s="1" t="s">
        <v>195</v>
      </c>
      <c r="D4516" s="1">
        <v>-89.120666</v>
      </c>
      <c r="E4516" s="1">
        <v>131.60823400000001</v>
      </c>
      <c r="F4516" s="1" t="s">
        <v>28</v>
      </c>
      <c r="G4516" s="1">
        <v>161.38999999999999</v>
      </c>
      <c r="H4516" s="3" t="s">
        <v>7073</v>
      </c>
      <c r="I4516" s="1">
        <v>194</v>
      </c>
      <c r="J4516" s="1">
        <v>10</v>
      </c>
      <c r="K4516" s="1">
        <v>28.9</v>
      </c>
      <c r="L4516" s="2">
        <v>45465.31113425926</v>
      </c>
      <c r="M4516" s="1">
        <v>22.25</v>
      </c>
      <c r="N4516" s="1">
        <v>1031.8</v>
      </c>
      <c r="O4516" s="1">
        <v>9</v>
      </c>
      <c r="P4516" s="1">
        <v>4.8</v>
      </c>
      <c r="Q4516" s="1">
        <v>14.28</v>
      </c>
      <c r="R4516" s="1" t="b">
        <v>1</v>
      </c>
      <c r="S4516" s="1" t="s">
        <v>7077</v>
      </c>
      <c r="T4516" s="1" t="s">
        <v>7084</v>
      </c>
    </row>
    <row r="4517" spans="1:20" x14ac:dyDescent="0.3">
      <c r="A4517" s="1" t="s">
        <v>4587</v>
      </c>
      <c r="B4517" s="1" t="s">
        <v>21</v>
      </c>
      <c r="C4517" s="1" t="s">
        <v>142</v>
      </c>
      <c r="D4517" s="1">
        <v>-0.84039600000000003</v>
      </c>
      <c r="E4517" s="1">
        <v>142.01395400000001</v>
      </c>
      <c r="F4517" s="1" t="s">
        <v>19</v>
      </c>
      <c r="G4517" s="1">
        <v>24.17</v>
      </c>
      <c r="H4517" s="3" t="s">
        <v>7073</v>
      </c>
      <c r="I4517" s="1">
        <v>371</v>
      </c>
      <c r="J4517" s="1">
        <v>4</v>
      </c>
      <c r="K4517" s="1">
        <v>65.69</v>
      </c>
      <c r="L4517" s="2">
        <v>45342.667384259257</v>
      </c>
      <c r="M4517" s="1">
        <v>16.59</v>
      </c>
      <c r="N4517" s="1">
        <v>1023.94</v>
      </c>
      <c r="O4517" s="1">
        <v>4.0999999999999996</v>
      </c>
      <c r="P4517" s="1">
        <v>4.5</v>
      </c>
      <c r="Q4517" s="1">
        <v>12.56</v>
      </c>
      <c r="R4517" s="1" t="b">
        <v>1</v>
      </c>
      <c r="S4517" s="1" t="s">
        <v>7077</v>
      </c>
      <c r="T4517" s="1" t="s">
        <v>7085</v>
      </c>
    </row>
    <row r="4518" spans="1:20" x14ac:dyDescent="0.3">
      <c r="A4518" s="1" t="s">
        <v>4588</v>
      </c>
      <c r="B4518" s="1" t="s">
        <v>50</v>
      </c>
      <c r="C4518" s="1" t="s">
        <v>51</v>
      </c>
      <c r="D4518" s="1">
        <v>-11.897106000000001</v>
      </c>
      <c r="E4518" s="1">
        <v>123.29516700000001</v>
      </c>
      <c r="F4518" s="1" t="s">
        <v>19</v>
      </c>
      <c r="G4518" s="1">
        <v>279.06</v>
      </c>
      <c r="H4518" s="3" t="s">
        <v>7073</v>
      </c>
      <c r="I4518" s="1">
        <v>444</v>
      </c>
      <c r="J4518" s="1">
        <v>3</v>
      </c>
      <c r="K4518" s="1">
        <v>29.28</v>
      </c>
      <c r="L4518" s="2">
        <v>45608.160439814812</v>
      </c>
      <c r="M4518" s="1">
        <v>21.09</v>
      </c>
      <c r="N4518" s="1">
        <v>1006.3</v>
      </c>
      <c r="O4518" s="1">
        <v>7.9</v>
      </c>
      <c r="P4518" s="1">
        <v>19.2</v>
      </c>
      <c r="Q4518" s="1">
        <v>13.03</v>
      </c>
      <c r="R4518" s="1" t="b">
        <v>1</v>
      </c>
      <c r="S4518" s="1" t="s">
        <v>7079</v>
      </c>
      <c r="T4518" s="1" t="s">
        <v>7085</v>
      </c>
    </row>
    <row r="4519" spans="1:20" x14ac:dyDescent="0.3">
      <c r="A4519" s="1" t="s">
        <v>4589</v>
      </c>
      <c r="B4519" s="1" t="s">
        <v>114</v>
      </c>
      <c r="C4519" s="1" t="s">
        <v>180</v>
      </c>
      <c r="D4519" s="1">
        <v>-69.833702000000002</v>
      </c>
      <c r="E4519" s="1">
        <v>-35.190044</v>
      </c>
      <c r="F4519" s="1" t="s">
        <v>19</v>
      </c>
      <c r="G4519" s="1">
        <v>174.27</v>
      </c>
      <c r="H4519" s="3" t="s">
        <v>7073</v>
      </c>
      <c r="I4519" s="1">
        <v>163</v>
      </c>
      <c r="J4519" s="1">
        <v>3</v>
      </c>
      <c r="K4519" s="1">
        <v>34.979999999999997</v>
      </c>
      <c r="L4519" s="2">
        <v>45151.790995370371</v>
      </c>
      <c r="M4519" s="1">
        <v>35.909999999999997</v>
      </c>
      <c r="N4519" s="1">
        <v>989.87</v>
      </c>
      <c r="O4519" s="1">
        <v>4.3</v>
      </c>
      <c r="P4519" s="1">
        <v>12.2</v>
      </c>
      <c r="Q4519" s="1">
        <v>15.86</v>
      </c>
      <c r="R4519" s="1" t="b">
        <v>0</v>
      </c>
      <c r="S4519" s="1" t="s">
        <v>7077</v>
      </c>
      <c r="T4519" s="1" t="s">
        <v>7085</v>
      </c>
    </row>
    <row r="4520" spans="1:20" x14ac:dyDescent="0.3">
      <c r="A4520" s="1" t="s">
        <v>4590</v>
      </c>
      <c r="B4520" s="1" t="s">
        <v>41</v>
      </c>
      <c r="C4520" s="1" t="s">
        <v>42</v>
      </c>
      <c r="D4520" s="1">
        <v>-21.984107000000002</v>
      </c>
      <c r="E4520" s="1">
        <v>-136.97383099999999</v>
      </c>
      <c r="F4520" s="1" t="s">
        <v>19</v>
      </c>
      <c r="G4520" s="1">
        <v>23.84</v>
      </c>
      <c r="H4520" s="3" t="s">
        <v>7073</v>
      </c>
      <c r="I4520" s="1">
        <v>447</v>
      </c>
      <c r="J4520" s="1">
        <v>12</v>
      </c>
      <c r="K4520" s="1">
        <v>74.81</v>
      </c>
      <c r="L4520" s="2">
        <v>45068.726412037038</v>
      </c>
      <c r="M4520" s="1">
        <v>8.25</v>
      </c>
      <c r="N4520" s="1">
        <v>1029.6500000000001</v>
      </c>
      <c r="O4520" s="1">
        <v>2.6</v>
      </c>
      <c r="P4520" s="1">
        <v>8.4</v>
      </c>
      <c r="Q4520" s="1">
        <v>12.62</v>
      </c>
      <c r="R4520" s="1" t="b">
        <v>1</v>
      </c>
      <c r="S4520" s="1" t="s">
        <v>7078</v>
      </c>
      <c r="T4520" s="1" t="s">
        <v>7082</v>
      </c>
    </row>
    <row r="4521" spans="1:20" x14ac:dyDescent="0.3">
      <c r="A4521" s="1" t="s">
        <v>4591</v>
      </c>
      <c r="B4521" s="1" t="s">
        <v>114</v>
      </c>
      <c r="C4521" s="1" t="s">
        <v>180</v>
      </c>
      <c r="D4521" s="1">
        <v>-52.750762000000002</v>
      </c>
      <c r="E4521" s="1">
        <v>56.709530000000001</v>
      </c>
      <c r="F4521" s="1" t="s">
        <v>35</v>
      </c>
      <c r="G4521" s="1">
        <v>240.76</v>
      </c>
      <c r="H4521" s="3" t="s">
        <v>7073</v>
      </c>
      <c r="I4521" s="1">
        <v>222</v>
      </c>
      <c r="J4521" s="1">
        <v>14</v>
      </c>
      <c r="K4521" s="1">
        <v>79.180000000000007</v>
      </c>
      <c r="L4521" s="2">
        <v>45331.684745370374</v>
      </c>
      <c r="M4521" s="1">
        <v>1.39</v>
      </c>
      <c r="N4521" s="1">
        <v>1039.82</v>
      </c>
      <c r="O4521" s="1">
        <v>3.8</v>
      </c>
      <c r="P4521" s="1">
        <v>16.2</v>
      </c>
      <c r="Q4521" s="1">
        <v>8.3699999999999992</v>
      </c>
      <c r="R4521" s="1" t="b">
        <v>1</v>
      </c>
      <c r="S4521" s="1" t="s">
        <v>7078</v>
      </c>
      <c r="T4521" s="1" t="s">
        <v>7082</v>
      </c>
    </row>
    <row r="4522" spans="1:20" x14ac:dyDescent="0.3">
      <c r="A4522" s="1" t="s">
        <v>4592</v>
      </c>
      <c r="B4522" s="1" t="s">
        <v>78</v>
      </c>
      <c r="C4522" s="1" t="s">
        <v>79</v>
      </c>
      <c r="D4522" s="1">
        <v>85.583528000000001</v>
      </c>
      <c r="E4522" s="1">
        <v>-8.0068140000000003</v>
      </c>
      <c r="F4522" s="1" t="s">
        <v>35</v>
      </c>
      <c r="G4522" s="1">
        <v>258.70999999999998</v>
      </c>
      <c r="H4522" s="3" t="s">
        <v>7073</v>
      </c>
      <c r="I4522" s="1">
        <v>101</v>
      </c>
      <c r="J4522" s="1">
        <v>12</v>
      </c>
      <c r="K4522" s="1">
        <v>64.42</v>
      </c>
      <c r="L4522" s="2">
        <v>45456.652800925927</v>
      </c>
      <c r="M4522" s="1">
        <v>34.54</v>
      </c>
      <c r="N4522" s="1">
        <v>1028.01</v>
      </c>
      <c r="O4522" s="1">
        <v>0.8</v>
      </c>
      <c r="P4522" s="1">
        <v>11</v>
      </c>
      <c r="Q4522" s="1">
        <v>7.8</v>
      </c>
      <c r="R4522" s="1" t="b">
        <v>0</v>
      </c>
      <c r="S4522" s="1" t="s">
        <v>7077</v>
      </c>
      <c r="T4522" s="1" t="s">
        <v>7082</v>
      </c>
    </row>
    <row r="4523" spans="1:20" x14ac:dyDescent="0.3">
      <c r="A4523" s="1" t="s">
        <v>4593</v>
      </c>
      <c r="B4523" s="1" t="s">
        <v>114</v>
      </c>
      <c r="C4523" s="1" t="s">
        <v>192</v>
      </c>
      <c r="D4523" s="1">
        <v>-47.429760999999999</v>
      </c>
      <c r="E4523" s="1">
        <v>-162.04041900000001</v>
      </c>
      <c r="F4523" s="1" t="s">
        <v>48</v>
      </c>
      <c r="G4523" s="1">
        <v>97.86</v>
      </c>
      <c r="H4523" s="3" t="s">
        <v>7073</v>
      </c>
      <c r="I4523" s="1">
        <v>490</v>
      </c>
      <c r="J4523" s="1">
        <v>27</v>
      </c>
      <c r="K4523" s="1">
        <v>38.950000000000003</v>
      </c>
      <c r="L4523" s="2">
        <v>45556.35696759259</v>
      </c>
      <c r="M4523" s="1">
        <v>23.3</v>
      </c>
      <c r="N4523" s="1">
        <v>981.25</v>
      </c>
      <c r="O4523" s="1">
        <v>3.6</v>
      </c>
      <c r="P4523" s="1">
        <v>5.6</v>
      </c>
      <c r="Q4523" s="1">
        <v>2.39</v>
      </c>
      <c r="R4523" s="1" t="b">
        <v>1</v>
      </c>
      <c r="S4523" s="1" t="s">
        <v>7078</v>
      </c>
      <c r="T4523" s="1" t="s">
        <v>7083</v>
      </c>
    </row>
    <row r="4524" spans="1:20" x14ac:dyDescent="0.3">
      <c r="A4524" s="1" t="s">
        <v>4594</v>
      </c>
      <c r="B4524" s="1" t="s">
        <v>33</v>
      </c>
      <c r="C4524" s="1" t="s">
        <v>67</v>
      </c>
      <c r="D4524" s="1">
        <v>18.902139999999999</v>
      </c>
      <c r="E4524" s="1">
        <v>31.695812</v>
      </c>
      <c r="F4524" s="1" t="s">
        <v>23</v>
      </c>
      <c r="G4524" s="1">
        <v>17.579999999999998</v>
      </c>
      <c r="H4524" s="3" t="s">
        <v>7073</v>
      </c>
      <c r="I4524" s="1">
        <v>6</v>
      </c>
      <c r="J4524" s="1">
        <v>6</v>
      </c>
      <c r="K4524" s="1">
        <v>33.880000000000003</v>
      </c>
      <c r="L4524" s="2">
        <v>45473.41946759259</v>
      </c>
      <c r="M4524" s="1">
        <v>35.68</v>
      </c>
      <c r="N4524" s="1">
        <v>995.14</v>
      </c>
      <c r="O4524" s="1">
        <v>5.0999999999999996</v>
      </c>
      <c r="P4524" s="1">
        <v>4.9000000000000004</v>
      </c>
      <c r="Q4524" s="1">
        <v>15.59</v>
      </c>
      <c r="R4524" s="1" t="b">
        <v>1</v>
      </c>
      <c r="S4524" s="1" t="s">
        <v>7078</v>
      </c>
      <c r="T4524" s="1" t="s">
        <v>7084</v>
      </c>
    </row>
    <row r="4525" spans="1:20" x14ac:dyDescent="0.3">
      <c r="A4525" s="1" t="s">
        <v>4595</v>
      </c>
      <c r="B4525" s="1" t="s">
        <v>78</v>
      </c>
      <c r="C4525" s="1" t="s">
        <v>106</v>
      </c>
      <c r="D4525" s="1">
        <v>-2.134334</v>
      </c>
      <c r="E4525" s="1">
        <v>-164.232181</v>
      </c>
      <c r="F4525" s="1" t="s">
        <v>43</v>
      </c>
      <c r="G4525" s="1">
        <v>130.93</v>
      </c>
      <c r="H4525" s="3" t="s">
        <v>7073</v>
      </c>
      <c r="I4525" s="1">
        <v>260</v>
      </c>
      <c r="J4525" s="1">
        <v>2</v>
      </c>
      <c r="K4525" s="1">
        <v>31.44</v>
      </c>
      <c r="L4525" s="2">
        <v>45494.627800925926</v>
      </c>
      <c r="M4525" s="1">
        <v>24.08</v>
      </c>
      <c r="N4525" s="1">
        <v>984.86</v>
      </c>
      <c r="O4525" s="1">
        <v>10.5</v>
      </c>
      <c r="P4525" s="1">
        <v>8.5</v>
      </c>
      <c r="Q4525" s="1">
        <v>15.22</v>
      </c>
      <c r="R4525" s="1" t="b">
        <v>1</v>
      </c>
      <c r="S4525" s="1" t="s">
        <v>7077</v>
      </c>
      <c r="T4525" s="1" t="s">
        <v>7085</v>
      </c>
    </row>
    <row r="4526" spans="1:20" x14ac:dyDescent="0.3">
      <c r="A4526" s="1" t="s">
        <v>4596</v>
      </c>
      <c r="B4526" s="1" t="s">
        <v>21</v>
      </c>
      <c r="C4526" s="1" t="s">
        <v>22</v>
      </c>
      <c r="D4526" s="1">
        <v>-49.473185999999998</v>
      </c>
      <c r="E4526" s="1">
        <v>-87.957229999999996</v>
      </c>
      <c r="F4526" s="1" t="s">
        <v>43</v>
      </c>
      <c r="G4526" s="1">
        <v>362.57</v>
      </c>
      <c r="H4526" s="3" t="s">
        <v>7073</v>
      </c>
      <c r="I4526" s="1">
        <v>185</v>
      </c>
      <c r="J4526" s="1">
        <v>2</v>
      </c>
      <c r="K4526" s="1">
        <v>50.87</v>
      </c>
      <c r="L4526" s="2">
        <v>45266.856273148151</v>
      </c>
      <c r="M4526" s="1">
        <v>32.5</v>
      </c>
      <c r="N4526" s="1">
        <v>1019.93</v>
      </c>
      <c r="O4526" s="1">
        <v>3.4</v>
      </c>
      <c r="P4526" s="1">
        <v>17.3</v>
      </c>
      <c r="Q4526" s="1">
        <v>4.93</v>
      </c>
      <c r="R4526" s="1" t="b">
        <v>1</v>
      </c>
      <c r="S4526" s="1" t="s">
        <v>7079</v>
      </c>
      <c r="T4526" s="1" t="s">
        <v>7085</v>
      </c>
    </row>
    <row r="4527" spans="1:20" x14ac:dyDescent="0.3">
      <c r="A4527" s="1" t="s">
        <v>4597</v>
      </c>
      <c r="B4527" s="1" t="s">
        <v>38</v>
      </c>
      <c r="C4527" s="1" t="s">
        <v>81</v>
      </c>
      <c r="D4527" s="1">
        <v>64.862635999999995</v>
      </c>
      <c r="E4527" s="1">
        <v>-76.473242999999997</v>
      </c>
      <c r="F4527" s="1" t="s">
        <v>19</v>
      </c>
      <c r="G4527" s="1">
        <v>32.880000000000003</v>
      </c>
      <c r="H4527" s="3" t="s">
        <v>7073</v>
      </c>
      <c r="I4527" s="1">
        <v>251</v>
      </c>
      <c r="J4527" s="1">
        <v>4</v>
      </c>
      <c r="K4527" s="1">
        <v>83.19</v>
      </c>
      <c r="L4527" s="2">
        <v>45743.275717592594</v>
      </c>
      <c r="M4527" s="1">
        <v>17.47</v>
      </c>
      <c r="N4527" s="1">
        <v>1032.95</v>
      </c>
      <c r="O4527" s="1">
        <v>9.9</v>
      </c>
      <c r="P4527" s="1">
        <v>2.2000000000000002</v>
      </c>
      <c r="Q4527" s="1">
        <v>17.25</v>
      </c>
      <c r="R4527" s="1" t="b">
        <v>0</v>
      </c>
      <c r="S4527" s="1" t="s">
        <v>7078</v>
      </c>
      <c r="T4527" s="1" t="s">
        <v>7085</v>
      </c>
    </row>
    <row r="4528" spans="1:20" x14ac:dyDescent="0.3">
      <c r="A4528" s="1" t="s">
        <v>4598</v>
      </c>
      <c r="B4528" s="1" t="s">
        <v>78</v>
      </c>
      <c r="C4528" s="1" t="s">
        <v>88</v>
      </c>
      <c r="D4528" s="1">
        <v>-59.547181000000002</v>
      </c>
      <c r="E4528" s="1">
        <v>-145.827967</v>
      </c>
      <c r="F4528" s="1" t="s">
        <v>28</v>
      </c>
      <c r="G4528" s="1">
        <v>51.01</v>
      </c>
      <c r="H4528" s="3" t="s">
        <v>7073</v>
      </c>
      <c r="I4528" s="1">
        <v>261</v>
      </c>
      <c r="J4528" s="1">
        <v>44</v>
      </c>
      <c r="K4528" s="1">
        <v>10.56</v>
      </c>
      <c r="L4528" s="2">
        <v>45216.895856481482</v>
      </c>
      <c r="M4528" s="1">
        <v>30.12</v>
      </c>
      <c r="N4528" s="1">
        <v>987.74</v>
      </c>
      <c r="O4528" s="1">
        <v>2.5</v>
      </c>
      <c r="P4528" s="1">
        <v>5.2</v>
      </c>
      <c r="Q4528" s="1">
        <v>11.78</v>
      </c>
      <c r="R4528" s="1" t="b">
        <v>0</v>
      </c>
      <c r="S4528" s="1" t="s">
        <v>7079</v>
      </c>
      <c r="T4528" s="1" t="s">
        <v>7083</v>
      </c>
    </row>
    <row r="4529" spans="1:20" x14ac:dyDescent="0.3">
      <c r="A4529" s="1" t="s">
        <v>4599</v>
      </c>
      <c r="B4529" s="1" t="s">
        <v>21</v>
      </c>
      <c r="C4529" s="1" t="s">
        <v>22</v>
      </c>
      <c r="D4529" s="1">
        <v>63.295862999999997</v>
      </c>
      <c r="E4529" s="1">
        <v>95.629317</v>
      </c>
      <c r="F4529" s="1" t="s">
        <v>35</v>
      </c>
      <c r="G4529" s="1">
        <v>188.01</v>
      </c>
      <c r="H4529" s="3" t="s">
        <v>7073</v>
      </c>
      <c r="I4529" s="1">
        <v>172</v>
      </c>
      <c r="J4529" s="1">
        <v>31</v>
      </c>
      <c r="K4529" s="1">
        <v>69.44</v>
      </c>
      <c r="L4529" s="2">
        <v>45085.198634259257</v>
      </c>
      <c r="M4529" s="1">
        <v>36.57</v>
      </c>
      <c r="N4529" s="1">
        <v>1038.68</v>
      </c>
      <c r="O4529" s="1">
        <v>2.1</v>
      </c>
      <c r="P4529" s="1">
        <v>18</v>
      </c>
      <c r="Q4529" s="1">
        <v>9.57</v>
      </c>
      <c r="R4529" s="1" t="b">
        <v>0</v>
      </c>
      <c r="S4529" s="1" t="s">
        <v>7080</v>
      </c>
      <c r="T4529" s="1" t="s">
        <v>7083</v>
      </c>
    </row>
    <row r="4530" spans="1:20" x14ac:dyDescent="0.3">
      <c r="A4530" s="1" t="s">
        <v>4600</v>
      </c>
      <c r="B4530" s="1" t="s">
        <v>78</v>
      </c>
      <c r="C4530" s="1" t="s">
        <v>106</v>
      </c>
      <c r="D4530" s="1">
        <v>56.655909000000001</v>
      </c>
      <c r="E4530" s="1">
        <v>-13.868339000000001</v>
      </c>
      <c r="F4530" s="1" t="s">
        <v>43</v>
      </c>
      <c r="G4530" s="1">
        <v>148.18</v>
      </c>
      <c r="H4530" s="3" t="s">
        <v>7073</v>
      </c>
      <c r="I4530" s="1">
        <v>10</v>
      </c>
      <c r="J4530" s="1">
        <v>30</v>
      </c>
      <c r="K4530" s="1">
        <v>80.83</v>
      </c>
      <c r="L4530" s="2">
        <v>45287.256967592592</v>
      </c>
      <c r="M4530" s="1">
        <v>23.1</v>
      </c>
      <c r="N4530" s="1">
        <v>1018.89</v>
      </c>
      <c r="O4530" s="1">
        <v>5.7</v>
      </c>
      <c r="P4530" s="1">
        <v>3.3</v>
      </c>
      <c r="Q4530" s="1">
        <v>0.35</v>
      </c>
      <c r="R4530" s="1" t="b">
        <v>1</v>
      </c>
      <c r="S4530" s="1" t="s">
        <v>7077</v>
      </c>
      <c r="T4530" s="1" t="s">
        <v>7083</v>
      </c>
    </row>
    <row r="4531" spans="1:20" x14ac:dyDescent="0.3">
      <c r="A4531" s="1" t="s">
        <v>4601</v>
      </c>
      <c r="B4531" s="1" t="s">
        <v>78</v>
      </c>
      <c r="C4531" s="1" t="s">
        <v>88</v>
      </c>
      <c r="D4531" s="1">
        <v>31.255089999999999</v>
      </c>
      <c r="E4531" s="1">
        <v>146.69168300000001</v>
      </c>
      <c r="F4531" s="1" t="s">
        <v>43</v>
      </c>
      <c r="G4531" s="1">
        <v>378.91</v>
      </c>
      <c r="H4531" s="3" t="s">
        <v>7073</v>
      </c>
      <c r="I4531" s="1">
        <v>496</v>
      </c>
      <c r="J4531" s="1">
        <v>15</v>
      </c>
      <c r="K4531" s="1">
        <v>63.91</v>
      </c>
      <c r="L4531" s="2">
        <v>45506.96738425926</v>
      </c>
      <c r="M4531" s="1">
        <v>7.64</v>
      </c>
      <c r="N4531" s="1">
        <v>1028.3</v>
      </c>
      <c r="O4531" s="1">
        <v>7.4</v>
      </c>
      <c r="P4531" s="1">
        <v>13</v>
      </c>
      <c r="Q4531" s="1">
        <v>7.65</v>
      </c>
      <c r="R4531" s="1" t="b">
        <v>1</v>
      </c>
      <c r="S4531" s="1" t="s">
        <v>7078</v>
      </c>
      <c r="T4531" s="1" t="s">
        <v>7082</v>
      </c>
    </row>
    <row r="4532" spans="1:20" x14ac:dyDescent="0.3">
      <c r="A4532" s="1" t="s">
        <v>4602</v>
      </c>
      <c r="B4532" s="1" t="s">
        <v>30</v>
      </c>
      <c r="C4532" s="1" t="s">
        <v>187</v>
      </c>
      <c r="D4532" s="1">
        <v>51.225107999999999</v>
      </c>
      <c r="E4532" s="1">
        <v>-120.719632</v>
      </c>
      <c r="F4532" s="1" t="s">
        <v>19</v>
      </c>
      <c r="G4532" s="1">
        <v>356.42</v>
      </c>
      <c r="H4532" s="3" t="s">
        <v>7073</v>
      </c>
      <c r="I4532" s="1">
        <v>129</v>
      </c>
      <c r="J4532" s="1">
        <v>19</v>
      </c>
      <c r="K4532" s="1">
        <v>54.46</v>
      </c>
      <c r="L4532" s="2">
        <v>45404.73474537037</v>
      </c>
      <c r="M4532" s="1">
        <v>11.12</v>
      </c>
      <c r="N4532" s="1">
        <v>1048</v>
      </c>
      <c r="O4532" s="1">
        <v>0.5</v>
      </c>
      <c r="P4532" s="1">
        <v>5.0999999999999996</v>
      </c>
      <c r="Q4532" s="1">
        <v>12.81</v>
      </c>
      <c r="R4532" s="1" t="b">
        <v>1</v>
      </c>
      <c r="S4532" s="1" t="s">
        <v>7079</v>
      </c>
      <c r="T4532" s="1" t="s">
        <v>7082</v>
      </c>
    </row>
    <row r="4533" spans="1:20" x14ac:dyDescent="0.3">
      <c r="A4533" s="1" t="s">
        <v>4603</v>
      </c>
      <c r="B4533" s="1" t="s">
        <v>17</v>
      </c>
      <c r="C4533" s="1" t="s">
        <v>18</v>
      </c>
      <c r="D4533" s="1">
        <v>59.112875000000003</v>
      </c>
      <c r="E4533" s="1">
        <v>-41.956721000000002</v>
      </c>
      <c r="F4533" s="1" t="s">
        <v>43</v>
      </c>
      <c r="G4533" s="1">
        <v>142.35</v>
      </c>
      <c r="H4533" s="3" t="s">
        <v>7073</v>
      </c>
      <c r="I4533" s="1">
        <v>142</v>
      </c>
      <c r="J4533" s="1">
        <v>33</v>
      </c>
      <c r="K4533" s="1">
        <v>33.630000000000003</v>
      </c>
      <c r="L4533" s="2">
        <v>45574.874328703707</v>
      </c>
      <c r="M4533" s="1">
        <v>8.35</v>
      </c>
      <c r="N4533" s="1">
        <v>985.86</v>
      </c>
      <c r="O4533" s="1">
        <v>2.4</v>
      </c>
      <c r="P4533" s="1">
        <v>12.5</v>
      </c>
      <c r="Q4533" s="1">
        <v>1.79</v>
      </c>
      <c r="R4533" s="1" t="b">
        <v>0</v>
      </c>
      <c r="S4533" s="1" t="s">
        <v>7077</v>
      </c>
      <c r="T4533" s="1" t="s">
        <v>7083</v>
      </c>
    </row>
    <row r="4534" spans="1:20" x14ac:dyDescent="0.3">
      <c r="A4534" s="1" t="s">
        <v>4604</v>
      </c>
      <c r="B4534" s="1" t="s">
        <v>38</v>
      </c>
      <c r="C4534" s="1" t="s">
        <v>39</v>
      </c>
      <c r="D4534" s="1">
        <v>40.064808999999997</v>
      </c>
      <c r="E4534" s="1">
        <v>75.850097000000005</v>
      </c>
      <c r="F4534" s="1" t="s">
        <v>43</v>
      </c>
      <c r="G4534" s="1">
        <v>192.92</v>
      </c>
      <c r="H4534" s="3" t="s">
        <v>7073</v>
      </c>
      <c r="I4534" s="1">
        <v>343</v>
      </c>
      <c r="J4534" s="1">
        <v>29</v>
      </c>
      <c r="K4534" s="1">
        <v>45.03</v>
      </c>
      <c r="L4534" s="2">
        <v>45543.625717592593</v>
      </c>
      <c r="M4534" s="1">
        <v>10.25</v>
      </c>
      <c r="N4534" s="1">
        <v>1043.0899999999999</v>
      </c>
      <c r="O4534" s="1">
        <v>5</v>
      </c>
      <c r="P4534" s="1">
        <v>8.3000000000000007</v>
      </c>
      <c r="Q4534" s="1">
        <v>9.19</v>
      </c>
      <c r="R4534" s="1" t="b">
        <v>1</v>
      </c>
      <c r="S4534" s="1" t="s">
        <v>7078</v>
      </c>
      <c r="T4534" s="1" t="s">
        <v>7083</v>
      </c>
    </row>
    <row r="4535" spans="1:20" x14ac:dyDescent="0.3">
      <c r="A4535" s="1" t="s">
        <v>4605</v>
      </c>
      <c r="B4535" s="1" t="s">
        <v>114</v>
      </c>
      <c r="C4535" s="1" t="s">
        <v>192</v>
      </c>
      <c r="D4535" s="1">
        <v>-78.403227999999999</v>
      </c>
      <c r="E4535" s="1">
        <v>-73.226483000000002</v>
      </c>
      <c r="F4535" s="1" t="s">
        <v>23</v>
      </c>
      <c r="G4535" s="1">
        <v>153.6</v>
      </c>
      <c r="H4535" s="3" t="s">
        <v>7073</v>
      </c>
      <c r="I4535" s="1">
        <v>8</v>
      </c>
      <c r="J4535" s="1">
        <v>9</v>
      </c>
      <c r="K4535" s="1">
        <v>14.07</v>
      </c>
      <c r="L4535" s="2">
        <v>45653.06113425926</v>
      </c>
      <c r="M4535" s="1">
        <v>12.6</v>
      </c>
      <c r="N4535" s="1">
        <v>988.83</v>
      </c>
      <c r="O4535" s="1">
        <v>3.6</v>
      </c>
      <c r="P4535" s="1">
        <v>2.9</v>
      </c>
      <c r="Q4535" s="1">
        <v>19.87</v>
      </c>
      <c r="R4535" s="1" t="b">
        <v>0</v>
      </c>
      <c r="S4535" s="1" t="s">
        <v>7079</v>
      </c>
      <c r="T4535" s="1" t="s">
        <v>7084</v>
      </c>
    </row>
    <row r="4536" spans="1:20" x14ac:dyDescent="0.3">
      <c r="A4536" s="1" t="s">
        <v>4606</v>
      </c>
      <c r="B4536" s="1" t="s">
        <v>41</v>
      </c>
      <c r="C4536" s="1" t="s">
        <v>70</v>
      </c>
      <c r="D4536" s="1">
        <v>86.411306999999994</v>
      </c>
      <c r="E4536" s="1">
        <v>78.803685999999999</v>
      </c>
      <c r="F4536" s="1" t="s">
        <v>28</v>
      </c>
      <c r="G4536" s="1">
        <v>128.94999999999999</v>
      </c>
      <c r="H4536" s="3" t="s">
        <v>7073</v>
      </c>
      <c r="I4536" s="1">
        <v>98</v>
      </c>
      <c r="J4536" s="1">
        <v>7</v>
      </c>
      <c r="K4536" s="1">
        <v>82.9</v>
      </c>
      <c r="L4536" s="2">
        <v>45573.595856481479</v>
      </c>
      <c r="M4536" s="1">
        <v>22.43</v>
      </c>
      <c r="N4536" s="1">
        <v>1007.51</v>
      </c>
      <c r="O4536" s="1">
        <v>7.8</v>
      </c>
      <c r="P4536" s="1">
        <v>12.1</v>
      </c>
      <c r="Q4536" s="1">
        <v>14.33</v>
      </c>
      <c r="R4536" s="1" t="b">
        <v>0</v>
      </c>
      <c r="S4536" s="1" t="s">
        <v>7080</v>
      </c>
      <c r="T4536" s="1" t="s">
        <v>7084</v>
      </c>
    </row>
    <row r="4537" spans="1:20" x14ac:dyDescent="0.3">
      <c r="A4537" s="1" t="s">
        <v>4607</v>
      </c>
      <c r="B4537" s="1" t="s">
        <v>78</v>
      </c>
      <c r="C4537" s="1" t="s">
        <v>106</v>
      </c>
      <c r="D4537" s="1">
        <v>33.826946999999997</v>
      </c>
      <c r="E4537" s="1">
        <v>33.661104000000002</v>
      </c>
      <c r="F4537" s="1" t="s">
        <v>19</v>
      </c>
      <c r="G4537" s="1">
        <v>171</v>
      </c>
      <c r="H4537" s="3" t="s">
        <v>7073</v>
      </c>
      <c r="I4537" s="1">
        <v>46</v>
      </c>
      <c r="J4537" s="1">
        <v>5</v>
      </c>
      <c r="K4537" s="1">
        <v>58.82</v>
      </c>
      <c r="L4537" s="2">
        <v>45346.975023148145</v>
      </c>
      <c r="M4537" s="1">
        <v>23.73</v>
      </c>
      <c r="N4537" s="1">
        <v>1039.5999999999999</v>
      </c>
      <c r="O4537" s="1">
        <v>5.6</v>
      </c>
      <c r="P4537" s="1">
        <v>14</v>
      </c>
      <c r="Q4537" s="1">
        <v>10.94</v>
      </c>
      <c r="R4537" s="1" t="b">
        <v>1</v>
      </c>
      <c r="S4537" s="1" t="s">
        <v>7077</v>
      </c>
      <c r="T4537" s="1" t="s">
        <v>7085</v>
      </c>
    </row>
    <row r="4538" spans="1:20" x14ac:dyDescent="0.3">
      <c r="A4538" s="1" t="s">
        <v>4608</v>
      </c>
      <c r="B4538" s="1" t="s">
        <v>50</v>
      </c>
      <c r="C4538" s="1" t="s">
        <v>152</v>
      </c>
      <c r="D4538" s="1">
        <v>-43.007244</v>
      </c>
      <c r="E4538" s="1">
        <v>-159.59285399999999</v>
      </c>
      <c r="F4538" s="1" t="s">
        <v>23</v>
      </c>
      <c r="G4538" s="1">
        <v>55.41</v>
      </c>
      <c r="H4538" s="3" t="s">
        <v>7073</v>
      </c>
      <c r="I4538" s="1">
        <v>355</v>
      </c>
      <c r="J4538" s="1">
        <v>5</v>
      </c>
      <c r="K4538" s="1">
        <v>45.36</v>
      </c>
      <c r="L4538" s="2">
        <v>45648.895162037035</v>
      </c>
      <c r="M4538" s="1">
        <v>17.350000000000001</v>
      </c>
      <c r="N4538" s="1">
        <v>1043.44</v>
      </c>
      <c r="O4538" s="1">
        <v>1.8</v>
      </c>
      <c r="P4538" s="1">
        <v>13.9</v>
      </c>
      <c r="Q4538" s="1">
        <v>10.66</v>
      </c>
      <c r="R4538" s="1" t="b">
        <v>1</v>
      </c>
      <c r="S4538" s="1" t="s">
        <v>7080</v>
      </c>
      <c r="T4538" s="1" t="s">
        <v>7085</v>
      </c>
    </row>
    <row r="4539" spans="1:20" x14ac:dyDescent="0.3">
      <c r="A4539" s="1" t="s">
        <v>4609</v>
      </c>
      <c r="B4539" s="1" t="s">
        <v>33</v>
      </c>
      <c r="C4539" s="1" t="s">
        <v>112</v>
      </c>
      <c r="D4539" s="1">
        <v>-88.914489000000003</v>
      </c>
      <c r="E4539" s="1">
        <v>-73.583408000000006</v>
      </c>
      <c r="F4539" s="1" t="s">
        <v>48</v>
      </c>
      <c r="G4539" s="1">
        <v>33.11</v>
      </c>
      <c r="H4539" s="3" t="s">
        <v>7073</v>
      </c>
      <c r="I4539" s="1">
        <v>214</v>
      </c>
      <c r="J4539" s="1">
        <v>3</v>
      </c>
      <c r="K4539" s="1">
        <v>39.04</v>
      </c>
      <c r="L4539" s="2">
        <v>45514.359050925923</v>
      </c>
      <c r="M4539" s="1">
        <v>24.81</v>
      </c>
      <c r="N4539" s="1">
        <v>1015.45</v>
      </c>
      <c r="O4539" s="1">
        <v>9.8000000000000007</v>
      </c>
      <c r="P4539" s="1">
        <v>13.1</v>
      </c>
      <c r="Q4539" s="1">
        <v>0.88</v>
      </c>
      <c r="R4539" s="1" t="b">
        <v>1</v>
      </c>
      <c r="S4539" s="1" t="s">
        <v>7080</v>
      </c>
      <c r="T4539" s="1" t="s">
        <v>7085</v>
      </c>
    </row>
    <row r="4540" spans="1:20" x14ac:dyDescent="0.3">
      <c r="A4540" s="1" t="s">
        <v>4610</v>
      </c>
      <c r="B4540" s="1" t="s">
        <v>114</v>
      </c>
      <c r="C4540" s="1" t="s">
        <v>192</v>
      </c>
      <c r="D4540" s="1">
        <v>28.933554999999998</v>
      </c>
      <c r="E4540" s="1">
        <v>-151.105932</v>
      </c>
      <c r="F4540" s="1" t="s">
        <v>28</v>
      </c>
      <c r="G4540" s="1">
        <v>299.77</v>
      </c>
      <c r="H4540" s="3" t="s">
        <v>7073</v>
      </c>
      <c r="I4540" s="1">
        <v>225</v>
      </c>
      <c r="J4540" s="1">
        <v>12</v>
      </c>
      <c r="K4540" s="1">
        <v>24.94</v>
      </c>
      <c r="L4540" s="2">
        <v>45738.245162037034</v>
      </c>
      <c r="M4540" s="1">
        <v>3.72</v>
      </c>
      <c r="N4540" s="1">
        <v>1021.59</v>
      </c>
      <c r="O4540" s="1">
        <v>3.2</v>
      </c>
      <c r="P4540" s="1">
        <v>10.5</v>
      </c>
      <c r="Q4540" s="1">
        <v>19.149999999999999</v>
      </c>
      <c r="R4540" s="1" t="b">
        <v>0</v>
      </c>
      <c r="S4540" s="1" t="s">
        <v>7079</v>
      </c>
      <c r="T4540" s="1" t="s">
        <v>7082</v>
      </c>
    </row>
    <row r="4541" spans="1:20" x14ac:dyDescent="0.3">
      <c r="A4541" s="1" t="s">
        <v>4611</v>
      </c>
      <c r="B4541" s="1" t="s">
        <v>41</v>
      </c>
      <c r="C4541" s="1" t="s">
        <v>42</v>
      </c>
      <c r="D4541" s="1">
        <v>-36.149644000000002</v>
      </c>
      <c r="E4541" s="1">
        <v>-155.06501399999999</v>
      </c>
      <c r="F4541" s="1" t="s">
        <v>28</v>
      </c>
      <c r="G4541" s="1">
        <v>113.7</v>
      </c>
      <c r="H4541" s="3" t="s">
        <v>7073</v>
      </c>
      <c r="I4541" s="1">
        <v>16</v>
      </c>
      <c r="J4541" s="1">
        <v>13</v>
      </c>
      <c r="K4541" s="1">
        <v>88.2</v>
      </c>
      <c r="L4541" s="2">
        <v>45431.706967592596</v>
      </c>
      <c r="M4541" s="1">
        <v>3.97</v>
      </c>
      <c r="N4541" s="1">
        <v>1029.57</v>
      </c>
      <c r="O4541" s="1">
        <v>8</v>
      </c>
      <c r="P4541" s="1">
        <v>10.9</v>
      </c>
      <c r="Q4541" s="1">
        <v>18.559999999999999</v>
      </c>
      <c r="R4541" s="1" t="b">
        <v>1</v>
      </c>
      <c r="S4541" s="1" t="s">
        <v>7077</v>
      </c>
      <c r="T4541" s="1" t="s">
        <v>7082</v>
      </c>
    </row>
    <row r="4542" spans="1:20" x14ac:dyDescent="0.3">
      <c r="A4542" s="1" t="s">
        <v>4612</v>
      </c>
      <c r="B4542" s="1" t="s">
        <v>41</v>
      </c>
      <c r="C4542" s="1" t="s">
        <v>70</v>
      </c>
      <c r="D4542" s="1">
        <v>-26.820841000000001</v>
      </c>
      <c r="E4542" s="1">
        <v>17.771328</v>
      </c>
      <c r="F4542" s="1" t="s">
        <v>23</v>
      </c>
      <c r="G4542" s="1">
        <v>74.239999999999995</v>
      </c>
      <c r="H4542" s="3" t="s">
        <v>7073</v>
      </c>
      <c r="I4542" s="1">
        <v>57</v>
      </c>
      <c r="J4542" s="1">
        <v>17</v>
      </c>
      <c r="K4542" s="1">
        <v>26.33</v>
      </c>
      <c r="L4542" s="2">
        <v>45208.87641203704</v>
      </c>
      <c r="M4542" s="1">
        <v>7.29</v>
      </c>
      <c r="N4542" s="1">
        <v>1038.29</v>
      </c>
      <c r="O4542" s="1">
        <v>8.6</v>
      </c>
      <c r="P4542" s="1">
        <v>13.1</v>
      </c>
      <c r="Q4542" s="1">
        <v>13.65</v>
      </c>
      <c r="R4542" s="1" t="b">
        <v>1</v>
      </c>
      <c r="S4542" s="1" t="s">
        <v>7080</v>
      </c>
      <c r="T4542" s="1" t="s">
        <v>7082</v>
      </c>
    </row>
    <row r="4543" spans="1:20" x14ac:dyDescent="0.3">
      <c r="A4543" s="1" t="s">
        <v>4613</v>
      </c>
      <c r="B4543" s="1" t="s">
        <v>41</v>
      </c>
      <c r="C4543" s="1" t="s">
        <v>45</v>
      </c>
      <c r="D4543" s="1">
        <v>21.318664999999999</v>
      </c>
      <c r="E4543" s="1">
        <v>145.36989500000001</v>
      </c>
      <c r="F4543" s="1" t="s">
        <v>35</v>
      </c>
      <c r="G4543" s="1">
        <v>306.73</v>
      </c>
      <c r="H4543" s="3" t="s">
        <v>7073</v>
      </c>
      <c r="I4543" s="1">
        <v>480</v>
      </c>
      <c r="J4543" s="1">
        <v>21</v>
      </c>
      <c r="K4543" s="1">
        <v>53.45</v>
      </c>
      <c r="L4543" s="2">
        <v>45175.227106481485</v>
      </c>
      <c r="M4543" s="1">
        <v>20.96</v>
      </c>
      <c r="N4543" s="1">
        <v>988.51</v>
      </c>
      <c r="O4543" s="1">
        <v>10.6</v>
      </c>
      <c r="P4543" s="1">
        <v>14.1</v>
      </c>
      <c r="Q4543" s="1">
        <v>1.98</v>
      </c>
      <c r="R4543" s="1" t="b">
        <v>1</v>
      </c>
      <c r="S4543" s="1" t="s">
        <v>7079</v>
      </c>
      <c r="T4543" s="1" t="s">
        <v>7083</v>
      </c>
    </row>
    <row r="4544" spans="1:20" x14ac:dyDescent="0.3">
      <c r="A4544" s="1" t="s">
        <v>4614</v>
      </c>
      <c r="B4544" s="1" t="s">
        <v>41</v>
      </c>
      <c r="C4544" s="1" t="s">
        <v>45</v>
      </c>
      <c r="D4544" s="1">
        <v>27.310244000000001</v>
      </c>
      <c r="E4544" s="1">
        <v>171.21631600000001</v>
      </c>
      <c r="F4544" s="1" t="s">
        <v>48</v>
      </c>
      <c r="G4544" s="1">
        <v>381.37</v>
      </c>
      <c r="H4544" s="3" t="s">
        <v>7073</v>
      </c>
      <c r="I4544" s="1">
        <v>68</v>
      </c>
      <c r="J4544" s="1">
        <v>5</v>
      </c>
      <c r="K4544" s="1">
        <v>77.260000000000005</v>
      </c>
      <c r="L4544" s="2">
        <v>45480.031967592593</v>
      </c>
      <c r="M4544" s="1">
        <v>8.9499999999999993</v>
      </c>
      <c r="N4544" s="1">
        <v>1036.7</v>
      </c>
      <c r="O4544" s="1">
        <v>5.5</v>
      </c>
      <c r="P4544" s="1">
        <v>13.4</v>
      </c>
      <c r="Q4544" s="1">
        <v>4.16</v>
      </c>
      <c r="R4544" s="1" t="b">
        <v>1</v>
      </c>
      <c r="S4544" s="1" t="s">
        <v>7077</v>
      </c>
      <c r="T4544" s="1" t="s">
        <v>7084</v>
      </c>
    </row>
    <row r="4545" spans="1:20" x14ac:dyDescent="0.3">
      <c r="A4545" s="1" t="s">
        <v>4615</v>
      </c>
      <c r="B4545" s="1" t="s">
        <v>38</v>
      </c>
      <c r="C4545" s="1" t="s">
        <v>81</v>
      </c>
      <c r="D4545" s="1">
        <v>-40.000250000000001</v>
      </c>
      <c r="E4545" s="1">
        <v>-32.834442000000003</v>
      </c>
      <c r="F4545" s="1" t="s">
        <v>48</v>
      </c>
      <c r="G4545" s="1">
        <v>156.65</v>
      </c>
      <c r="H4545" s="3" t="s">
        <v>7073</v>
      </c>
      <c r="I4545" s="1">
        <v>232</v>
      </c>
      <c r="J4545" s="1">
        <v>4</v>
      </c>
      <c r="K4545" s="1">
        <v>40.590000000000003</v>
      </c>
      <c r="L4545" s="2">
        <v>45517.804884259262</v>
      </c>
      <c r="M4545" s="1">
        <v>11.69</v>
      </c>
      <c r="N4545" s="1">
        <v>1013.69</v>
      </c>
      <c r="O4545" s="1">
        <v>6.8</v>
      </c>
      <c r="P4545" s="1">
        <v>12.2</v>
      </c>
      <c r="Q4545" s="1">
        <v>3.68</v>
      </c>
      <c r="R4545" s="1" t="b">
        <v>1</v>
      </c>
      <c r="S4545" s="1" t="s">
        <v>7080</v>
      </c>
      <c r="T4545" s="1" t="s">
        <v>7085</v>
      </c>
    </row>
    <row r="4546" spans="1:20" x14ac:dyDescent="0.3">
      <c r="A4546" s="1" t="s">
        <v>4616</v>
      </c>
      <c r="B4546" s="1" t="s">
        <v>21</v>
      </c>
      <c r="C4546" s="1" t="s">
        <v>86</v>
      </c>
      <c r="D4546" s="1">
        <v>75.905011999999999</v>
      </c>
      <c r="E4546" s="1">
        <v>-159.13124999999999</v>
      </c>
      <c r="F4546" s="1" t="s">
        <v>43</v>
      </c>
      <c r="G4546" s="1">
        <v>40.33</v>
      </c>
      <c r="H4546" s="3" t="s">
        <v>7073</v>
      </c>
      <c r="I4546" s="1">
        <v>433</v>
      </c>
      <c r="J4546" s="1">
        <v>3</v>
      </c>
      <c r="K4546" s="1">
        <v>34.46</v>
      </c>
      <c r="L4546" s="2">
        <v>45180.366689814815</v>
      </c>
      <c r="M4546" s="1">
        <v>16.309999999999999</v>
      </c>
      <c r="N4546" s="1">
        <v>1011.54</v>
      </c>
      <c r="O4546" s="1">
        <v>3.7</v>
      </c>
      <c r="P4546" s="1">
        <v>4</v>
      </c>
      <c r="Q4546" s="1">
        <v>10.39</v>
      </c>
      <c r="R4546" s="1" t="b">
        <v>0</v>
      </c>
      <c r="S4546" s="1" t="s">
        <v>7080</v>
      </c>
      <c r="T4546" s="1" t="s">
        <v>7085</v>
      </c>
    </row>
    <row r="4547" spans="1:20" x14ac:dyDescent="0.3">
      <c r="A4547" s="1" t="s">
        <v>4617</v>
      </c>
      <c r="B4547" s="1" t="s">
        <v>41</v>
      </c>
      <c r="C4547" s="1" t="s">
        <v>96</v>
      </c>
      <c r="D4547" s="1">
        <v>-25.88721</v>
      </c>
      <c r="E4547" s="1">
        <v>137.80328399999999</v>
      </c>
      <c r="F4547" s="1" t="s">
        <v>23</v>
      </c>
      <c r="G4547" s="1">
        <v>235.79</v>
      </c>
      <c r="H4547" s="3" t="s">
        <v>7073</v>
      </c>
      <c r="I4547" s="1">
        <v>85</v>
      </c>
      <c r="J4547" s="1">
        <v>4</v>
      </c>
      <c r="K4547" s="1">
        <v>10.66</v>
      </c>
      <c r="L4547" s="2">
        <v>45379.397939814815</v>
      </c>
      <c r="M4547" s="1">
        <v>32.57</v>
      </c>
      <c r="N4547" s="1">
        <v>1009.67</v>
      </c>
      <c r="O4547" s="1">
        <v>7.5</v>
      </c>
      <c r="P4547" s="1">
        <v>5</v>
      </c>
      <c r="Q4547" s="1">
        <v>4.16</v>
      </c>
      <c r="R4547" s="1" t="b">
        <v>1</v>
      </c>
      <c r="S4547" s="1" t="s">
        <v>7077</v>
      </c>
      <c r="T4547" s="1" t="s">
        <v>7085</v>
      </c>
    </row>
    <row r="4548" spans="1:20" x14ac:dyDescent="0.3">
      <c r="A4548" s="1" t="s">
        <v>4618</v>
      </c>
      <c r="B4548" s="1" t="s">
        <v>114</v>
      </c>
      <c r="C4548" s="1" t="s">
        <v>115</v>
      </c>
      <c r="D4548" s="1">
        <v>47.647796</v>
      </c>
      <c r="E4548" s="1">
        <v>-141.455366</v>
      </c>
      <c r="F4548" s="1" t="s">
        <v>19</v>
      </c>
      <c r="G4548" s="1">
        <v>216.2</v>
      </c>
      <c r="H4548" s="3" t="s">
        <v>7073</v>
      </c>
      <c r="I4548" s="1">
        <v>429</v>
      </c>
      <c r="J4548" s="1">
        <v>25</v>
      </c>
      <c r="K4548" s="1">
        <v>36.69</v>
      </c>
      <c r="L4548" s="2">
        <v>45750.593773148146</v>
      </c>
      <c r="M4548" s="1">
        <v>1.05</v>
      </c>
      <c r="N4548" s="1">
        <v>1015.64</v>
      </c>
      <c r="O4548" s="1">
        <v>5.0999999999999996</v>
      </c>
      <c r="P4548" s="1">
        <v>5.9</v>
      </c>
      <c r="Q4548" s="1">
        <v>13.92</v>
      </c>
      <c r="R4548" s="1" t="b">
        <v>0</v>
      </c>
      <c r="S4548" s="1" t="s">
        <v>7078</v>
      </c>
      <c r="T4548" s="1" t="s">
        <v>7083</v>
      </c>
    </row>
    <row r="4549" spans="1:20" x14ac:dyDescent="0.3">
      <c r="A4549" s="1" t="s">
        <v>4619</v>
      </c>
      <c r="B4549" s="1" t="s">
        <v>33</v>
      </c>
      <c r="C4549" s="1" t="s">
        <v>67</v>
      </c>
      <c r="D4549" s="1">
        <v>78.989571999999995</v>
      </c>
      <c r="E4549" s="1">
        <v>62.128342000000004</v>
      </c>
      <c r="F4549" s="1" t="s">
        <v>43</v>
      </c>
      <c r="G4549" s="1">
        <v>221.19</v>
      </c>
      <c r="H4549" s="3" t="s">
        <v>7073</v>
      </c>
      <c r="I4549" s="1">
        <v>205</v>
      </c>
      <c r="J4549" s="1">
        <v>39</v>
      </c>
      <c r="K4549" s="1">
        <v>19.43</v>
      </c>
      <c r="L4549" s="2">
        <v>45203.479884259257</v>
      </c>
      <c r="M4549" s="1">
        <v>26.15</v>
      </c>
      <c r="N4549" s="1">
        <v>1046.1500000000001</v>
      </c>
      <c r="O4549" s="1">
        <v>4.8</v>
      </c>
      <c r="P4549" s="1">
        <v>18.5</v>
      </c>
      <c r="Q4549" s="1">
        <v>10.9</v>
      </c>
      <c r="R4549" s="1" t="b">
        <v>0</v>
      </c>
      <c r="S4549" s="1" t="s">
        <v>7078</v>
      </c>
      <c r="T4549" s="1" t="s">
        <v>7083</v>
      </c>
    </row>
    <row r="4550" spans="1:20" x14ac:dyDescent="0.3">
      <c r="A4550" s="1" t="s">
        <v>4620</v>
      </c>
      <c r="B4550" s="1" t="s">
        <v>17</v>
      </c>
      <c r="C4550" s="1" t="s">
        <v>18</v>
      </c>
      <c r="D4550" s="1">
        <v>50.211407000000001</v>
      </c>
      <c r="E4550" s="1">
        <v>-113.156509</v>
      </c>
      <c r="F4550" s="1" t="s">
        <v>19</v>
      </c>
      <c r="G4550" s="1">
        <v>325.64</v>
      </c>
      <c r="H4550" s="3" t="s">
        <v>7073</v>
      </c>
      <c r="I4550" s="1">
        <v>386</v>
      </c>
      <c r="J4550" s="1">
        <v>39</v>
      </c>
      <c r="K4550" s="1">
        <v>78.02</v>
      </c>
      <c r="L4550" s="2">
        <v>45512.002800925926</v>
      </c>
      <c r="M4550" s="1">
        <v>26.92</v>
      </c>
      <c r="N4550" s="1">
        <v>1018.37</v>
      </c>
      <c r="O4550" s="1">
        <v>9.4</v>
      </c>
      <c r="P4550" s="1">
        <v>15.4</v>
      </c>
      <c r="Q4550" s="1">
        <v>0.35</v>
      </c>
      <c r="R4550" s="1" t="b">
        <v>1</v>
      </c>
      <c r="S4550" s="1" t="s">
        <v>7077</v>
      </c>
      <c r="T4550" s="1" t="s">
        <v>7083</v>
      </c>
    </row>
    <row r="4551" spans="1:20" x14ac:dyDescent="0.3">
      <c r="A4551" s="1" t="s">
        <v>4621</v>
      </c>
      <c r="B4551" s="1" t="s">
        <v>33</v>
      </c>
      <c r="C4551" s="1" t="s">
        <v>124</v>
      </c>
      <c r="D4551" s="1">
        <v>84.736543999999995</v>
      </c>
      <c r="E4551" s="1">
        <v>-3.9649559999999999</v>
      </c>
      <c r="F4551" s="1" t="s">
        <v>35</v>
      </c>
      <c r="G4551" s="1">
        <v>296.24</v>
      </c>
      <c r="H4551" s="3" t="s">
        <v>7073</v>
      </c>
      <c r="I4551" s="1">
        <v>271</v>
      </c>
      <c r="J4551" s="1">
        <v>12</v>
      </c>
      <c r="K4551" s="1">
        <v>28.16</v>
      </c>
      <c r="L4551" s="2">
        <v>45102.479189814818</v>
      </c>
      <c r="M4551" s="1">
        <v>32.049999999999997</v>
      </c>
      <c r="N4551" s="1">
        <v>1046.72</v>
      </c>
      <c r="O4551" s="1">
        <v>0.6</v>
      </c>
      <c r="P4551" s="1">
        <v>11.5</v>
      </c>
      <c r="Q4551" s="1">
        <v>14.88</v>
      </c>
      <c r="R4551" s="1" t="b">
        <v>0</v>
      </c>
      <c r="S4551" s="1" t="s">
        <v>7077</v>
      </c>
      <c r="T4551" s="1" t="s">
        <v>7082</v>
      </c>
    </row>
    <row r="4552" spans="1:20" x14ac:dyDescent="0.3">
      <c r="A4552" s="1" t="s">
        <v>4622</v>
      </c>
      <c r="B4552" s="1" t="s">
        <v>50</v>
      </c>
      <c r="C4552" s="1" t="s">
        <v>133</v>
      </c>
      <c r="D4552" s="1">
        <v>-86.659098999999998</v>
      </c>
      <c r="E4552" s="1">
        <v>85.543924000000004</v>
      </c>
      <c r="F4552" s="1" t="s">
        <v>43</v>
      </c>
      <c r="G4552" s="1">
        <v>195.15</v>
      </c>
      <c r="H4552" s="3" t="s">
        <v>7073</v>
      </c>
      <c r="I4552" s="1">
        <v>396</v>
      </c>
      <c r="J4552" s="1">
        <v>17</v>
      </c>
      <c r="K4552" s="1">
        <v>65.680000000000007</v>
      </c>
      <c r="L4552" s="2">
        <v>45124.519467592596</v>
      </c>
      <c r="M4552" s="1">
        <v>37.340000000000003</v>
      </c>
      <c r="N4552" s="1">
        <v>992.62</v>
      </c>
      <c r="O4552" s="1">
        <v>9.6999999999999993</v>
      </c>
      <c r="P4552" s="1">
        <v>5.8</v>
      </c>
      <c r="Q4552" s="1">
        <v>3.78</v>
      </c>
      <c r="R4552" s="1" t="b">
        <v>0</v>
      </c>
      <c r="S4552" s="1" t="s">
        <v>7077</v>
      </c>
      <c r="T4552" s="1" t="s">
        <v>7082</v>
      </c>
    </row>
    <row r="4553" spans="1:20" x14ac:dyDescent="0.3">
      <c r="A4553" s="1" t="s">
        <v>4623</v>
      </c>
      <c r="B4553" s="1" t="s">
        <v>17</v>
      </c>
      <c r="C4553" s="1" t="s">
        <v>18</v>
      </c>
      <c r="D4553" s="1">
        <v>42.201835000000003</v>
      </c>
      <c r="E4553" s="1">
        <v>-61.782566000000003</v>
      </c>
      <c r="F4553" s="1" t="s">
        <v>48</v>
      </c>
      <c r="G4553" s="1">
        <v>353.65</v>
      </c>
      <c r="H4553" s="3" t="s">
        <v>7073</v>
      </c>
      <c r="I4553" s="1">
        <v>289</v>
      </c>
      <c r="J4553" s="1">
        <v>23</v>
      </c>
      <c r="K4553" s="1">
        <v>38.32</v>
      </c>
      <c r="L4553" s="2">
        <v>45405.561828703707</v>
      </c>
      <c r="M4553" s="1">
        <v>1.3</v>
      </c>
      <c r="N4553" s="1">
        <v>1030.69</v>
      </c>
      <c r="O4553" s="1">
        <v>9.4</v>
      </c>
      <c r="P4553" s="1">
        <v>3.1</v>
      </c>
      <c r="Q4553" s="1">
        <v>16.5</v>
      </c>
      <c r="R4553" s="1" t="b">
        <v>1</v>
      </c>
      <c r="S4553" s="1" t="s">
        <v>7079</v>
      </c>
      <c r="T4553" s="1" t="s">
        <v>7083</v>
      </c>
    </row>
    <row r="4554" spans="1:20" x14ac:dyDescent="0.3">
      <c r="A4554" s="1" t="s">
        <v>4624</v>
      </c>
      <c r="B4554" s="1" t="s">
        <v>38</v>
      </c>
      <c r="C4554" s="1" t="s">
        <v>92</v>
      </c>
      <c r="D4554" s="1">
        <v>-27.297049999999999</v>
      </c>
      <c r="E4554" s="1">
        <v>74.399237999999997</v>
      </c>
      <c r="F4554" s="1" t="s">
        <v>35</v>
      </c>
      <c r="G4554" s="1">
        <v>341.37</v>
      </c>
      <c r="H4554" s="3" t="s">
        <v>7073</v>
      </c>
      <c r="I4554" s="1">
        <v>296</v>
      </c>
      <c r="J4554" s="1">
        <v>43</v>
      </c>
      <c r="K4554" s="1">
        <v>19.309999999999999</v>
      </c>
      <c r="L4554" s="2">
        <v>45533.452106481483</v>
      </c>
      <c r="M4554" s="1">
        <v>6.57</v>
      </c>
      <c r="N4554" s="1">
        <v>1036.8599999999999</v>
      </c>
      <c r="O4554" s="1">
        <v>5.6</v>
      </c>
      <c r="P4554" s="1">
        <v>18.100000000000001</v>
      </c>
      <c r="Q4554" s="1">
        <v>7.1</v>
      </c>
      <c r="R4554" s="1" t="b">
        <v>0</v>
      </c>
      <c r="S4554" s="1" t="s">
        <v>7077</v>
      </c>
      <c r="T4554" s="1" t="s">
        <v>7083</v>
      </c>
    </row>
    <row r="4555" spans="1:20" x14ac:dyDescent="0.3">
      <c r="A4555" s="1" t="s">
        <v>4625</v>
      </c>
      <c r="B4555" s="1" t="s">
        <v>33</v>
      </c>
      <c r="C4555" s="1" t="s">
        <v>112</v>
      </c>
      <c r="D4555" s="1">
        <v>53.726657000000003</v>
      </c>
      <c r="E4555" s="1">
        <v>-10.503232000000001</v>
      </c>
      <c r="F4555" s="1" t="s">
        <v>23</v>
      </c>
      <c r="G4555" s="1">
        <v>260.97000000000003</v>
      </c>
      <c r="H4555" s="3" t="s">
        <v>7073</v>
      </c>
      <c r="I4555" s="1">
        <v>123</v>
      </c>
      <c r="J4555" s="1">
        <v>5</v>
      </c>
      <c r="K4555" s="1">
        <v>84.06</v>
      </c>
      <c r="L4555" s="2">
        <v>45527.610439814816</v>
      </c>
      <c r="M4555" s="1">
        <v>35.5</v>
      </c>
      <c r="N4555" s="1">
        <v>1027.54</v>
      </c>
      <c r="O4555" s="1">
        <v>5.4</v>
      </c>
      <c r="P4555" s="1">
        <v>18</v>
      </c>
      <c r="Q4555" s="1">
        <v>6.77</v>
      </c>
      <c r="R4555" s="1" t="b">
        <v>0</v>
      </c>
      <c r="S4555" s="1" t="s">
        <v>7078</v>
      </c>
      <c r="T4555" s="1" t="s">
        <v>7084</v>
      </c>
    </row>
    <row r="4556" spans="1:20" x14ac:dyDescent="0.3">
      <c r="A4556" s="1" t="s">
        <v>4626</v>
      </c>
      <c r="B4556" s="1" t="s">
        <v>114</v>
      </c>
      <c r="C4556" s="1" t="s">
        <v>247</v>
      </c>
      <c r="D4556" s="1">
        <v>-0.83897999999999995</v>
      </c>
      <c r="E4556" s="1">
        <v>38.982000999999997</v>
      </c>
      <c r="F4556" s="1" t="s">
        <v>23</v>
      </c>
      <c r="G4556" s="1">
        <v>366.73</v>
      </c>
      <c r="H4556" s="3" t="s">
        <v>7073</v>
      </c>
      <c r="I4556" s="1">
        <v>312</v>
      </c>
      <c r="J4556" s="1">
        <v>8</v>
      </c>
      <c r="K4556" s="1">
        <v>24.4</v>
      </c>
      <c r="L4556" s="2">
        <v>45460.975717592592</v>
      </c>
      <c r="M4556" s="1">
        <v>18.61</v>
      </c>
      <c r="N4556" s="1">
        <v>1022.48</v>
      </c>
      <c r="O4556" s="1">
        <v>4</v>
      </c>
      <c r="P4556" s="1">
        <v>3.1</v>
      </c>
      <c r="Q4556" s="1">
        <v>0.24</v>
      </c>
      <c r="R4556" s="1" t="b">
        <v>0</v>
      </c>
      <c r="S4556" s="1" t="s">
        <v>7078</v>
      </c>
      <c r="T4556" s="1" t="s">
        <v>7084</v>
      </c>
    </row>
    <row r="4557" spans="1:20" x14ac:dyDescent="0.3">
      <c r="A4557" s="1" t="s">
        <v>4627</v>
      </c>
      <c r="B4557" s="1" t="s">
        <v>33</v>
      </c>
      <c r="C4557" s="1" t="s">
        <v>67</v>
      </c>
      <c r="D4557" s="1">
        <v>38.879395000000002</v>
      </c>
      <c r="E4557" s="1">
        <v>-101.361571</v>
      </c>
      <c r="F4557" s="1" t="s">
        <v>28</v>
      </c>
      <c r="G4557" s="1">
        <v>379.63</v>
      </c>
      <c r="H4557" s="3" t="s">
        <v>7073</v>
      </c>
      <c r="I4557" s="1">
        <v>245</v>
      </c>
      <c r="J4557" s="1">
        <v>4</v>
      </c>
      <c r="K4557" s="1">
        <v>64.11</v>
      </c>
      <c r="L4557" s="2">
        <v>45296.579884259256</v>
      </c>
      <c r="M4557" s="1">
        <v>22.8</v>
      </c>
      <c r="N4557" s="1">
        <v>1019.54</v>
      </c>
      <c r="O4557" s="1">
        <v>10.9</v>
      </c>
      <c r="P4557" s="1">
        <v>16.100000000000001</v>
      </c>
      <c r="Q4557" s="1">
        <v>19.75</v>
      </c>
      <c r="R4557" s="1" t="b">
        <v>0</v>
      </c>
      <c r="S4557" s="1" t="s">
        <v>7077</v>
      </c>
      <c r="T4557" s="1" t="s">
        <v>7085</v>
      </c>
    </row>
    <row r="4558" spans="1:20" x14ac:dyDescent="0.3">
      <c r="A4558" s="1" t="s">
        <v>4628</v>
      </c>
      <c r="B4558" s="1" t="s">
        <v>41</v>
      </c>
      <c r="C4558" s="1" t="s">
        <v>70</v>
      </c>
      <c r="D4558" s="1">
        <v>12.775520999999999</v>
      </c>
      <c r="E4558" s="1">
        <v>175.78536700000001</v>
      </c>
      <c r="F4558" s="1" t="s">
        <v>28</v>
      </c>
      <c r="G4558" s="1">
        <v>169.54</v>
      </c>
      <c r="H4558" s="3" t="s">
        <v>7073</v>
      </c>
      <c r="I4558" s="1">
        <v>382</v>
      </c>
      <c r="J4558" s="1">
        <v>5</v>
      </c>
      <c r="K4558" s="1">
        <v>88.05</v>
      </c>
      <c r="L4558" s="2">
        <v>45085.976412037038</v>
      </c>
      <c r="M4558" s="1">
        <v>26.69</v>
      </c>
      <c r="N4558" s="1">
        <v>1040.27</v>
      </c>
      <c r="O4558" s="1">
        <v>1.2</v>
      </c>
      <c r="P4558" s="1">
        <v>9.5</v>
      </c>
      <c r="Q4558" s="1">
        <v>12.24</v>
      </c>
      <c r="R4558" s="1" t="b">
        <v>1</v>
      </c>
      <c r="S4558" s="1" t="s">
        <v>7078</v>
      </c>
      <c r="T4558" s="1" t="s">
        <v>7085</v>
      </c>
    </row>
    <row r="4559" spans="1:20" x14ac:dyDescent="0.3">
      <c r="A4559" s="1" t="s">
        <v>4629</v>
      </c>
      <c r="B4559" s="1" t="s">
        <v>38</v>
      </c>
      <c r="C4559" s="1" t="s">
        <v>94</v>
      </c>
      <c r="D4559" s="1">
        <v>33.341028999999999</v>
      </c>
      <c r="E4559" s="1">
        <v>-69.051182999999995</v>
      </c>
      <c r="F4559" s="1" t="s">
        <v>35</v>
      </c>
      <c r="G4559" s="1">
        <v>358.19</v>
      </c>
      <c r="H4559" s="3" t="s">
        <v>7073</v>
      </c>
      <c r="I4559" s="1">
        <v>199</v>
      </c>
      <c r="J4559" s="1">
        <v>2</v>
      </c>
      <c r="K4559" s="1">
        <v>28.45</v>
      </c>
      <c r="L4559" s="2">
        <v>45067.477106481485</v>
      </c>
      <c r="M4559" s="1">
        <v>27.32</v>
      </c>
      <c r="N4559" s="1">
        <v>1037.52</v>
      </c>
      <c r="O4559" s="1">
        <v>6.5</v>
      </c>
      <c r="P4559" s="1">
        <v>7.2</v>
      </c>
      <c r="Q4559" s="1">
        <v>8.4499999999999993</v>
      </c>
      <c r="R4559" s="1" t="b">
        <v>0</v>
      </c>
      <c r="S4559" s="1" t="s">
        <v>7078</v>
      </c>
      <c r="T4559" s="1" t="s">
        <v>7085</v>
      </c>
    </row>
    <row r="4560" spans="1:20" x14ac:dyDescent="0.3">
      <c r="A4560" s="1" t="s">
        <v>4630</v>
      </c>
      <c r="B4560" s="1" t="s">
        <v>41</v>
      </c>
      <c r="C4560" s="1" t="s">
        <v>45</v>
      </c>
      <c r="D4560" s="1">
        <v>-20.762955000000002</v>
      </c>
      <c r="E4560" s="1">
        <v>70.261110000000002</v>
      </c>
      <c r="F4560" s="1" t="s">
        <v>35</v>
      </c>
      <c r="G4560" s="1">
        <v>259.97000000000003</v>
      </c>
      <c r="H4560" s="3" t="s">
        <v>7073</v>
      </c>
      <c r="I4560" s="1">
        <v>374</v>
      </c>
      <c r="J4560" s="1">
        <v>18</v>
      </c>
      <c r="K4560" s="1">
        <v>38.340000000000003</v>
      </c>
      <c r="L4560" s="2">
        <v>45233.754884259259</v>
      </c>
      <c r="M4560" s="1">
        <v>37.299999999999997</v>
      </c>
      <c r="N4560" s="1">
        <v>988.56</v>
      </c>
      <c r="O4560" s="1">
        <v>7.5</v>
      </c>
      <c r="P4560" s="1">
        <v>15</v>
      </c>
      <c r="Q4560" s="1">
        <v>1.93</v>
      </c>
      <c r="R4560" s="1" t="b">
        <v>1</v>
      </c>
      <c r="S4560" s="1" t="s">
        <v>7077</v>
      </c>
      <c r="T4560" s="1" t="s">
        <v>7082</v>
      </c>
    </row>
    <row r="4561" spans="1:20" x14ac:dyDescent="0.3">
      <c r="A4561" s="1" t="s">
        <v>4631</v>
      </c>
      <c r="B4561" s="1" t="s">
        <v>17</v>
      </c>
      <c r="C4561" s="1" t="s">
        <v>18</v>
      </c>
      <c r="D4561" s="1">
        <v>-5.257574</v>
      </c>
      <c r="E4561" s="1">
        <v>-177.32381699999999</v>
      </c>
      <c r="F4561" s="1" t="s">
        <v>43</v>
      </c>
      <c r="G4561" s="1">
        <v>114.53</v>
      </c>
      <c r="H4561" s="3" t="s">
        <v>7073</v>
      </c>
      <c r="I4561" s="1">
        <v>433</v>
      </c>
      <c r="J4561" s="1">
        <v>12</v>
      </c>
      <c r="K4561" s="1">
        <v>29.23</v>
      </c>
      <c r="L4561" s="2">
        <v>45576.45349537037</v>
      </c>
      <c r="M4561" s="1">
        <v>39.880000000000003</v>
      </c>
      <c r="N4561" s="1">
        <v>1039.4000000000001</v>
      </c>
      <c r="O4561" s="1">
        <v>10.3</v>
      </c>
      <c r="P4561" s="1">
        <v>12.7</v>
      </c>
      <c r="Q4561" s="1">
        <v>13.98</v>
      </c>
      <c r="R4561" s="1" t="b">
        <v>0</v>
      </c>
      <c r="S4561" s="1" t="s">
        <v>7079</v>
      </c>
      <c r="T4561" s="1" t="s">
        <v>7082</v>
      </c>
    </row>
    <row r="4562" spans="1:20" x14ac:dyDescent="0.3">
      <c r="A4562" s="1" t="s">
        <v>4632</v>
      </c>
      <c r="B4562" s="1" t="s">
        <v>33</v>
      </c>
      <c r="C4562" s="1" t="s">
        <v>112</v>
      </c>
      <c r="D4562" s="1">
        <v>-45.110926999999997</v>
      </c>
      <c r="E4562" s="1">
        <v>-163.70670899999999</v>
      </c>
      <c r="F4562" s="1" t="s">
        <v>19</v>
      </c>
      <c r="G4562" s="1">
        <v>388.3</v>
      </c>
      <c r="H4562" s="3" t="s">
        <v>7073</v>
      </c>
      <c r="I4562" s="1">
        <v>263</v>
      </c>
      <c r="J4562" s="1">
        <v>17</v>
      </c>
      <c r="K4562" s="1">
        <v>32.979999999999997</v>
      </c>
      <c r="L4562" s="2">
        <v>45621.535439814812</v>
      </c>
      <c r="M4562" s="1">
        <v>28.95</v>
      </c>
      <c r="N4562" s="1">
        <v>1008.98</v>
      </c>
      <c r="O4562" s="1">
        <v>8.6</v>
      </c>
      <c r="P4562" s="1">
        <v>15.8</v>
      </c>
      <c r="Q4562" s="1">
        <v>5.65</v>
      </c>
      <c r="R4562" s="1" t="b">
        <v>0</v>
      </c>
      <c r="S4562" s="1" t="s">
        <v>7078</v>
      </c>
      <c r="T4562" s="1" t="s">
        <v>7082</v>
      </c>
    </row>
    <row r="4563" spans="1:20" x14ac:dyDescent="0.3">
      <c r="A4563" s="1" t="s">
        <v>4633</v>
      </c>
      <c r="B4563" s="1" t="s">
        <v>114</v>
      </c>
      <c r="C4563" s="1" t="s">
        <v>247</v>
      </c>
      <c r="D4563" s="1">
        <v>38.83446</v>
      </c>
      <c r="E4563" s="1">
        <v>109.72542199999999</v>
      </c>
      <c r="F4563" s="1" t="s">
        <v>43</v>
      </c>
      <c r="G4563" s="1">
        <v>229</v>
      </c>
      <c r="H4563" s="3" t="s">
        <v>7073</v>
      </c>
      <c r="I4563" s="1">
        <v>207</v>
      </c>
      <c r="J4563" s="1">
        <v>23</v>
      </c>
      <c r="K4563" s="1">
        <v>69.239999999999995</v>
      </c>
      <c r="L4563" s="2">
        <v>45549.803495370368</v>
      </c>
      <c r="M4563" s="1">
        <v>11.85</v>
      </c>
      <c r="N4563" s="1">
        <v>997.76</v>
      </c>
      <c r="O4563" s="1">
        <v>7.1</v>
      </c>
      <c r="P4563" s="1">
        <v>2.4</v>
      </c>
      <c r="Q4563" s="1">
        <v>19.77</v>
      </c>
      <c r="R4563" s="1" t="b">
        <v>1</v>
      </c>
      <c r="S4563" s="1" t="s">
        <v>7079</v>
      </c>
      <c r="T4563" s="1" t="s">
        <v>7083</v>
      </c>
    </row>
    <row r="4564" spans="1:20" x14ac:dyDescent="0.3">
      <c r="A4564" s="1" t="s">
        <v>4634</v>
      </c>
      <c r="B4564" s="1" t="s">
        <v>25</v>
      </c>
      <c r="C4564" s="1" t="s">
        <v>59</v>
      </c>
      <c r="D4564" s="1">
        <v>76.536276000000001</v>
      </c>
      <c r="E4564" s="1">
        <v>-118.592866</v>
      </c>
      <c r="F4564" s="1" t="s">
        <v>48</v>
      </c>
      <c r="G4564" s="1">
        <v>89.94</v>
      </c>
      <c r="H4564" s="3" t="s">
        <v>7073</v>
      </c>
      <c r="I4564" s="1">
        <v>231</v>
      </c>
      <c r="J4564" s="1">
        <v>6</v>
      </c>
      <c r="K4564" s="1">
        <v>73.290000000000006</v>
      </c>
      <c r="L4564" s="2">
        <v>45592.034050925926</v>
      </c>
      <c r="M4564" s="1">
        <v>35.25</v>
      </c>
      <c r="N4564" s="1">
        <v>1040.8800000000001</v>
      </c>
      <c r="O4564" s="1">
        <v>1.3</v>
      </c>
      <c r="P4564" s="1">
        <v>7.1</v>
      </c>
      <c r="Q4564" s="1">
        <v>19.010000000000002</v>
      </c>
      <c r="R4564" s="1" t="b">
        <v>0</v>
      </c>
      <c r="S4564" s="1" t="s">
        <v>7080</v>
      </c>
      <c r="T4564" s="1" t="s">
        <v>7084</v>
      </c>
    </row>
    <row r="4565" spans="1:20" x14ac:dyDescent="0.3">
      <c r="A4565" s="1" t="s">
        <v>4635</v>
      </c>
      <c r="B4565" s="1" t="s">
        <v>114</v>
      </c>
      <c r="C4565" s="1" t="s">
        <v>115</v>
      </c>
      <c r="D4565" s="1">
        <v>-68.212435999999997</v>
      </c>
      <c r="E4565" s="1">
        <v>116.93396199999999</v>
      </c>
      <c r="F4565" s="1" t="s">
        <v>28</v>
      </c>
      <c r="G4565" s="1">
        <v>373.38</v>
      </c>
      <c r="H4565" s="3" t="s">
        <v>7073</v>
      </c>
      <c r="I4565" s="1">
        <v>397</v>
      </c>
      <c r="J4565" s="1">
        <v>2</v>
      </c>
      <c r="K4565" s="1">
        <v>34.43</v>
      </c>
      <c r="L4565" s="2">
        <v>45101.418773148151</v>
      </c>
      <c r="M4565" s="1">
        <v>2.44</v>
      </c>
      <c r="N4565" s="1">
        <v>1010.24</v>
      </c>
      <c r="O4565" s="1">
        <v>4.0999999999999996</v>
      </c>
      <c r="P4565" s="1">
        <v>7.1</v>
      </c>
      <c r="Q4565" s="1">
        <v>14.71</v>
      </c>
      <c r="R4565" s="1" t="b">
        <v>0</v>
      </c>
      <c r="S4565" s="1" t="s">
        <v>7077</v>
      </c>
      <c r="T4565" s="1" t="s">
        <v>7085</v>
      </c>
    </row>
    <row r="4566" spans="1:20" x14ac:dyDescent="0.3">
      <c r="A4566" s="1" t="s">
        <v>4636</v>
      </c>
      <c r="B4566" s="1" t="s">
        <v>33</v>
      </c>
      <c r="C4566" s="1" t="s">
        <v>124</v>
      </c>
      <c r="D4566" s="1">
        <v>27.343294</v>
      </c>
      <c r="E4566" s="1">
        <v>100.23835200000001</v>
      </c>
      <c r="F4566" s="1" t="s">
        <v>23</v>
      </c>
      <c r="G4566" s="1">
        <v>218.18</v>
      </c>
      <c r="H4566" s="3" t="s">
        <v>7073</v>
      </c>
      <c r="I4566" s="1">
        <v>296</v>
      </c>
      <c r="J4566" s="1">
        <v>4</v>
      </c>
      <c r="K4566" s="1">
        <v>28.51</v>
      </c>
      <c r="L4566" s="2">
        <v>45294.840995370374</v>
      </c>
      <c r="M4566" s="1">
        <v>9.6300000000000008</v>
      </c>
      <c r="N4566" s="1">
        <v>1036.5899999999999</v>
      </c>
      <c r="O4566" s="1">
        <v>1.5</v>
      </c>
      <c r="P4566" s="1">
        <v>7.3</v>
      </c>
      <c r="Q4566" s="1">
        <v>19.420000000000002</v>
      </c>
      <c r="R4566" s="1" t="b">
        <v>1</v>
      </c>
      <c r="S4566" s="1" t="s">
        <v>7078</v>
      </c>
      <c r="T4566" s="1" t="s">
        <v>7085</v>
      </c>
    </row>
    <row r="4567" spans="1:20" x14ac:dyDescent="0.3">
      <c r="A4567" s="1" t="s">
        <v>4637</v>
      </c>
      <c r="B4567" s="1" t="s">
        <v>21</v>
      </c>
      <c r="C4567" s="1" t="s">
        <v>22</v>
      </c>
      <c r="D4567" s="1">
        <v>8.1787419999999997</v>
      </c>
      <c r="E4567" s="1">
        <v>52.964236</v>
      </c>
      <c r="F4567" s="1" t="s">
        <v>23</v>
      </c>
      <c r="G4567" s="1">
        <v>114.73</v>
      </c>
      <c r="H4567" s="3" t="s">
        <v>7073</v>
      </c>
      <c r="I4567" s="1">
        <v>274</v>
      </c>
      <c r="J4567" s="1">
        <v>3</v>
      </c>
      <c r="K4567" s="1">
        <v>33.86</v>
      </c>
      <c r="L4567" s="2">
        <v>45272.40766203704</v>
      </c>
      <c r="M4567" s="1">
        <v>35.950000000000003</v>
      </c>
      <c r="N4567" s="1">
        <v>998.44</v>
      </c>
      <c r="O4567" s="1">
        <v>9.6999999999999993</v>
      </c>
      <c r="P4567" s="1">
        <v>10.5</v>
      </c>
      <c r="Q4567" s="1">
        <v>2.11</v>
      </c>
      <c r="R4567" s="1" t="b">
        <v>1</v>
      </c>
      <c r="S4567" s="1" t="s">
        <v>7079</v>
      </c>
      <c r="T4567" s="1" t="s">
        <v>7085</v>
      </c>
    </row>
    <row r="4568" spans="1:20" x14ac:dyDescent="0.3">
      <c r="A4568" s="1" t="s">
        <v>4638</v>
      </c>
      <c r="B4568" s="1" t="s">
        <v>114</v>
      </c>
      <c r="C4568" s="1" t="s">
        <v>247</v>
      </c>
      <c r="D4568" s="1">
        <v>1.278446</v>
      </c>
      <c r="E4568" s="1">
        <v>178.34500399999999</v>
      </c>
      <c r="F4568" s="1" t="s">
        <v>35</v>
      </c>
      <c r="G4568" s="1">
        <v>167.79</v>
      </c>
      <c r="H4568" s="3" t="s">
        <v>7073</v>
      </c>
      <c r="I4568" s="1">
        <v>451</v>
      </c>
      <c r="J4568" s="1">
        <v>21</v>
      </c>
      <c r="K4568" s="1">
        <v>52.36</v>
      </c>
      <c r="L4568" s="2">
        <v>45724.355578703704</v>
      </c>
      <c r="M4568" s="1">
        <v>10.62</v>
      </c>
      <c r="N4568" s="1">
        <v>980.28</v>
      </c>
      <c r="O4568" s="1">
        <v>8.1999999999999993</v>
      </c>
      <c r="P4568" s="1">
        <v>6.4</v>
      </c>
      <c r="Q4568" s="1">
        <v>5.6</v>
      </c>
      <c r="R4568" s="1" t="b">
        <v>1</v>
      </c>
      <c r="S4568" s="1" t="s">
        <v>7077</v>
      </c>
      <c r="T4568" s="1" t="s">
        <v>7083</v>
      </c>
    </row>
    <row r="4569" spans="1:20" x14ac:dyDescent="0.3">
      <c r="A4569" s="1" t="s">
        <v>4639</v>
      </c>
      <c r="B4569" s="1" t="s">
        <v>38</v>
      </c>
      <c r="C4569" s="1" t="s">
        <v>94</v>
      </c>
      <c r="D4569" s="1">
        <v>1.4859739999999999</v>
      </c>
      <c r="E4569" s="1">
        <v>43.495545999999997</v>
      </c>
      <c r="F4569" s="1" t="s">
        <v>43</v>
      </c>
      <c r="G4569" s="1">
        <v>60.65</v>
      </c>
      <c r="H4569" s="3" t="s">
        <v>7073</v>
      </c>
      <c r="I4569" s="1">
        <v>142</v>
      </c>
      <c r="J4569" s="1">
        <v>23</v>
      </c>
      <c r="K4569" s="1">
        <v>67.25</v>
      </c>
      <c r="L4569" s="2">
        <v>45354.072245370371</v>
      </c>
      <c r="M4569" s="1">
        <v>9.2200000000000006</v>
      </c>
      <c r="N4569" s="1">
        <v>1014.68</v>
      </c>
      <c r="O4569" s="1">
        <v>8.3000000000000007</v>
      </c>
      <c r="P4569" s="1">
        <v>9.4</v>
      </c>
      <c r="Q4569" s="1">
        <v>5.0599999999999996</v>
      </c>
      <c r="R4569" s="1" t="b">
        <v>1</v>
      </c>
      <c r="S4569" s="1" t="s">
        <v>7078</v>
      </c>
      <c r="T4569" s="1" t="s">
        <v>7083</v>
      </c>
    </row>
    <row r="4570" spans="1:20" x14ac:dyDescent="0.3">
      <c r="A4570" s="1" t="s">
        <v>4640</v>
      </c>
      <c r="B4570" s="1" t="s">
        <v>50</v>
      </c>
      <c r="C4570" s="1" t="s">
        <v>152</v>
      </c>
      <c r="D4570" s="1">
        <v>-12.198546</v>
      </c>
      <c r="E4570" s="1">
        <v>-11.776171</v>
      </c>
      <c r="F4570" s="1" t="s">
        <v>28</v>
      </c>
      <c r="G4570" s="1">
        <v>280.07</v>
      </c>
      <c r="H4570" s="3" t="s">
        <v>7073</v>
      </c>
      <c r="I4570" s="1">
        <v>17</v>
      </c>
      <c r="J4570" s="1">
        <v>27</v>
      </c>
      <c r="K4570" s="1">
        <v>53.61</v>
      </c>
      <c r="L4570" s="2">
        <v>45600.354189814818</v>
      </c>
      <c r="M4570" s="1">
        <v>5.96</v>
      </c>
      <c r="N4570" s="1">
        <v>987.02</v>
      </c>
      <c r="O4570" s="1">
        <v>7.2</v>
      </c>
      <c r="P4570" s="1">
        <v>8</v>
      </c>
      <c r="Q4570" s="1">
        <v>1.44</v>
      </c>
      <c r="R4570" s="1" t="b">
        <v>1</v>
      </c>
      <c r="S4570" s="1" t="s">
        <v>7079</v>
      </c>
      <c r="T4570" s="1" t="s">
        <v>7083</v>
      </c>
    </row>
    <row r="4571" spans="1:20" x14ac:dyDescent="0.3">
      <c r="A4571" s="1" t="s">
        <v>4641</v>
      </c>
      <c r="B4571" s="1" t="s">
        <v>30</v>
      </c>
      <c r="C4571" s="1" t="s">
        <v>74</v>
      </c>
      <c r="D4571" s="1">
        <v>-75.925357000000005</v>
      </c>
      <c r="E4571" s="1">
        <v>23.03078</v>
      </c>
      <c r="F4571" s="1" t="s">
        <v>43</v>
      </c>
      <c r="G4571" s="1">
        <v>46.54</v>
      </c>
      <c r="H4571" s="3" t="s">
        <v>7073</v>
      </c>
      <c r="I4571" s="1">
        <v>43</v>
      </c>
      <c r="J4571" s="1">
        <v>18</v>
      </c>
      <c r="K4571" s="1">
        <v>20.7</v>
      </c>
      <c r="L4571" s="2">
        <v>45648.286828703705</v>
      </c>
      <c r="M4571" s="1">
        <v>34.43</v>
      </c>
      <c r="N4571" s="1">
        <v>1032.81</v>
      </c>
      <c r="O4571" s="1">
        <v>5.6</v>
      </c>
      <c r="P4571" s="1">
        <v>15</v>
      </c>
      <c r="Q4571" s="1">
        <v>19.440000000000001</v>
      </c>
      <c r="R4571" s="1" t="b">
        <v>1</v>
      </c>
      <c r="S4571" s="1" t="s">
        <v>7080</v>
      </c>
      <c r="T4571" s="1" t="s">
        <v>7082</v>
      </c>
    </row>
    <row r="4572" spans="1:20" x14ac:dyDescent="0.3">
      <c r="A4572" s="1" t="s">
        <v>4642</v>
      </c>
      <c r="B4572" s="1" t="s">
        <v>41</v>
      </c>
      <c r="C4572" s="1" t="s">
        <v>96</v>
      </c>
      <c r="D4572" s="1">
        <v>3.6176379999999999</v>
      </c>
      <c r="E4572" s="1">
        <v>178.42666700000001</v>
      </c>
      <c r="F4572" s="1" t="s">
        <v>28</v>
      </c>
      <c r="G4572" s="1">
        <v>142.35</v>
      </c>
      <c r="H4572" s="3" t="s">
        <v>7073</v>
      </c>
      <c r="I4572" s="1">
        <v>325</v>
      </c>
      <c r="J4572" s="1">
        <v>13</v>
      </c>
      <c r="K4572" s="1">
        <v>81.849999999999994</v>
      </c>
      <c r="L4572" s="2">
        <v>45376.711134259262</v>
      </c>
      <c r="M4572" s="1">
        <v>20.25</v>
      </c>
      <c r="N4572" s="1">
        <v>999.33</v>
      </c>
      <c r="O4572" s="1">
        <v>1.6</v>
      </c>
      <c r="P4572" s="1">
        <v>12.5</v>
      </c>
      <c r="Q4572" s="1">
        <v>1.2</v>
      </c>
      <c r="R4572" s="1" t="b">
        <v>1</v>
      </c>
      <c r="S4572" s="1" t="s">
        <v>7077</v>
      </c>
      <c r="T4572" s="1" t="s">
        <v>7082</v>
      </c>
    </row>
    <row r="4573" spans="1:20" x14ac:dyDescent="0.3">
      <c r="A4573" s="1" t="s">
        <v>4643</v>
      </c>
      <c r="B4573" s="1" t="s">
        <v>33</v>
      </c>
      <c r="C4573" s="1" t="s">
        <v>34</v>
      </c>
      <c r="D4573" s="1">
        <v>12.183495000000001</v>
      </c>
      <c r="E4573" s="1">
        <v>55.631545000000003</v>
      </c>
      <c r="F4573" s="1" t="s">
        <v>48</v>
      </c>
      <c r="G4573" s="1">
        <v>121.63</v>
      </c>
      <c r="H4573" s="3" t="s">
        <v>7073</v>
      </c>
      <c r="I4573" s="1">
        <v>206</v>
      </c>
      <c r="J4573" s="1">
        <v>29</v>
      </c>
      <c r="K4573" s="1">
        <v>68.03</v>
      </c>
      <c r="L4573" s="2">
        <v>45614.875023148146</v>
      </c>
      <c r="M4573" s="1">
        <v>27.16</v>
      </c>
      <c r="N4573" s="1">
        <v>1011.06</v>
      </c>
      <c r="O4573" s="1">
        <v>3.6</v>
      </c>
      <c r="P4573" s="1">
        <v>13.4</v>
      </c>
      <c r="Q4573" s="1">
        <v>17.13</v>
      </c>
      <c r="R4573" s="1" t="b">
        <v>1</v>
      </c>
      <c r="S4573" s="1" t="s">
        <v>7080</v>
      </c>
      <c r="T4573" s="1" t="s">
        <v>7083</v>
      </c>
    </row>
    <row r="4574" spans="1:20" x14ac:dyDescent="0.3">
      <c r="A4574" s="1" t="s">
        <v>4644</v>
      </c>
      <c r="B4574" s="1" t="s">
        <v>50</v>
      </c>
      <c r="C4574" s="1" t="s">
        <v>108</v>
      </c>
      <c r="D4574" s="1">
        <v>9.8969550000000002</v>
      </c>
      <c r="E4574" s="1">
        <v>-145.52656500000001</v>
      </c>
      <c r="F4574" s="1" t="s">
        <v>19</v>
      </c>
      <c r="G4574" s="1">
        <v>371.08</v>
      </c>
      <c r="H4574" s="3" t="s">
        <v>7073</v>
      </c>
      <c r="I4574" s="1">
        <v>238</v>
      </c>
      <c r="J4574" s="1">
        <v>35</v>
      </c>
      <c r="K4574" s="1">
        <v>65.89</v>
      </c>
      <c r="L4574" s="2">
        <v>45295.889606481483</v>
      </c>
      <c r="M4574" s="1">
        <v>9.94</v>
      </c>
      <c r="N4574" s="1">
        <v>986.09</v>
      </c>
      <c r="O4574" s="1">
        <v>1.5</v>
      </c>
      <c r="P4574" s="1">
        <v>5</v>
      </c>
      <c r="Q4574" s="1">
        <v>15.36</v>
      </c>
      <c r="R4574" s="1" t="b">
        <v>0</v>
      </c>
      <c r="S4574" s="1" t="s">
        <v>7080</v>
      </c>
      <c r="T4574" s="1" t="s">
        <v>7083</v>
      </c>
    </row>
    <row r="4575" spans="1:20" x14ac:dyDescent="0.3">
      <c r="A4575" s="1" t="s">
        <v>4645</v>
      </c>
      <c r="B4575" s="1" t="s">
        <v>25</v>
      </c>
      <c r="C4575" s="1" t="s">
        <v>53</v>
      </c>
      <c r="D4575" s="1">
        <v>10.487837000000001</v>
      </c>
      <c r="E4575" s="1">
        <v>-49.039669000000004</v>
      </c>
      <c r="F4575" s="1" t="s">
        <v>19</v>
      </c>
      <c r="G4575" s="1">
        <v>267.07</v>
      </c>
      <c r="H4575" s="3" t="s">
        <v>7073</v>
      </c>
      <c r="I4575" s="1">
        <v>93</v>
      </c>
      <c r="J4575" s="1">
        <v>8</v>
      </c>
      <c r="K4575" s="1">
        <v>52.79</v>
      </c>
      <c r="L4575" s="2">
        <v>45733.866689814815</v>
      </c>
      <c r="M4575" s="1">
        <v>30.44</v>
      </c>
      <c r="N4575" s="1">
        <v>1000.07</v>
      </c>
      <c r="O4575" s="1">
        <v>8</v>
      </c>
      <c r="P4575" s="1">
        <v>7.2</v>
      </c>
      <c r="Q4575" s="1">
        <v>7.52</v>
      </c>
      <c r="R4575" s="1" t="b">
        <v>1</v>
      </c>
      <c r="S4575" s="1" t="s">
        <v>7079</v>
      </c>
      <c r="T4575" s="1" t="s">
        <v>7084</v>
      </c>
    </row>
    <row r="4576" spans="1:20" x14ac:dyDescent="0.3">
      <c r="A4576" s="1" t="s">
        <v>4646</v>
      </c>
      <c r="B4576" s="1" t="s">
        <v>78</v>
      </c>
      <c r="C4576" s="1" t="s">
        <v>84</v>
      </c>
      <c r="D4576" s="1">
        <v>-53.982436</v>
      </c>
      <c r="E4576" s="1">
        <v>-4.794365</v>
      </c>
      <c r="F4576" s="1" t="s">
        <v>48</v>
      </c>
      <c r="G4576" s="1">
        <v>30.03</v>
      </c>
      <c r="H4576" s="3" t="s">
        <v>7073</v>
      </c>
      <c r="I4576" s="1">
        <v>119</v>
      </c>
      <c r="J4576" s="1">
        <v>6</v>
      </c>
      <c r="K4576" s="1">
        <v>15.81</v>
      </c>
      <c r="L4576" s="2">
        <v>45230.117384259262</v>
      </c>
      <c r="M4576" s="1">
        <v>30.52</v>
      </c>
      <c r="N4576" s="1">
        <v>1034.7</v>
      </c>
      <c r="O4576" s="1">
        <v>1.8</v>
      </c>
      <c r="P4576" s="1">
        <v>1.4</v>
      </c>
      <c r="Q4576" s="1">
        <v>0.38</v>
      </c>
      <c r="R4576" s="1" t="b">
        <v>0</v>
      </c>
      <c r="S4576" s="1" t="s">
        <v>7077</v>
      </c>
      <c r="T4576" s="1" t="s">
        <v>7084</v>
      </c>
    </row>
    <row r="4577" spans="1:20" x14ac:dyDescent="0.3">
      <c r="A4577" s="1" t="s">
        <v>4647</v>
      </c>
      <c r="B4577" s="1" t="s">
        <v>25</v>
      </c>
      <c r="C4577" s="1" t="s">
        <v>59</v>
      </c>
      <c r="D4577" s="1">
        <v>-17.340399000000001</v>
      </c>
      <c r="E4577" s="1">
        <v>-124.36541800000001</v>
      </c>
      <c r="F4577" s="1" t="s">
        <v>48</v>
      </c>
      <c r="G4577" s="1">
        <v>130.81</v>
      </c>
      <c r="H4577" s="3" t="s">
        <v>7073</v>
      </c>
      <c r="I4577" s="1">
        <v>497</v>
      </c>
      <c r="J4577" s="1">
        <v>3</v>
      </c>
      <c r="K4577" s="1">
        <v>43.09</v>
      </c>
      <c r="L4577" s="2">
        <v>45255.640300925923</v>
      </c>
      <c r="M4577" s="1">
        <v>12.85</v>
      </c>
      <c r="N4577" s="1">
        <v>990.61</v>
      </c>
      <c r="O4577" s="1">
        <v>7.7</v>
      </c>
      <c r="P4577" s="1">
        <v>3.1</v>
      </c>
      <c r="Q4577" s="1">
        <v>0.12</v>
      </c>
      <c r="R4577" s="1" t="b">
        <v>0</v>
      </c>
      <c r="S4577" s="1" t="s">
        <v>7080</v>
      </c>
      <c r="T4577" s="1" t="s">
        <v>7085</v>
      </c>
    </row>
    <row r="4578" spans="1:20" x14ac:dyDescent="0.3">
      <c r="A4578" s="1" t="s">
        <v>4648</v>
      </c>
      <c r="B4578" s="1" t="s">
        <v>38</v>
      </c>
      <c r="C4578" s="1" t="s">
        <v>94</v>
      </c>
      <c r="D4578" s="1">
        <v>-89.315878999999995</v>
      </c>
      <c r="E4578" s="1">
        <v>70.140388000000002</v>
      </c>
      <c r="F4578" s="1" t="s">
        <v>19</v>
      </c>
      <c r="G4578" s="1">
        <v>239.19</v>
      </c>
      <c r="H4578" s="3" t="s">
        <v>7073</v>
      </c>
      <c r="I4578" s="1">
        <v>209</v>
      </c>
      <c r="J4578" s="1">
        <v>3</v>
      </c>
      <c r="K4578" s="1">
        <v>23.89</v>
      </c>
      <c r="L4578" s="2">
        <v>45386.853495370371</v>
      </c>
      <c r="M4578" s="1">
        <v>16.72</v>
      </c>
      <c r="N4578" s="1">
        <v>1025.3</v>
      </c>
      <c r="O4578" s="1">
        <v>7.6</v>
      </c>
      <c r="P4578" s="1">
        <v>6</v>
      </c>
      <c r="Q4578" s="1">
        <v>4.08</v>
      </c>
      <c r="R4578" s="1" t="b">
        <v>0</v>
      </c>
      <c r="S4578" s="1" t="s">
        <v>7079</v>
      </c>
      <c r="T4578" s="1" t="s">
        <v>7085</v>
      </c>
    </row>
    <row r="4579" spans="1:20" x14ac:dyDescent="0.3">
      <c r="A4579" s="1" t="s">
        <v>4649</v>
      </c>
      <c r="B4579" s="1" t="s">
        <v>33</v>
      </c>
      <c r="C4579" s="1" t="s">
        <v>112</v>
      </c>
      <c r="D4579" s="1">
        <v>19.724917999999999</v>
      </c>
      <c r="E4579" s="1">
        <v>-100.29825099999999</v>
      </c>
      <c r="F4579" s="1" t="s">
        <v>43</v>
      </c>
      <c r="G4579" s="1">
        <v>220.62</v>
      </c>
      <c r="H4579" s="3" t="s">
        <v>7073</v>
      </c>
      <c r="I4579" s="1">
        <v>453</v>
      </c>
      <c r="J4579" s="1">
        <v>2</v>
      </c>
      <c r="K4579" s="1">
        <v>85.34</v>
      </c>
      <c r="L4579" s="2">
        <v>45716.619467592594</v>
      </c>
      <c r="M4579" s="1">
        <v>8.7799999999999994</v>
      </c>
      <c r="N4579" s="1">
        <v>1044.22</v>
      </c>
      <c r="O4579" s="1">
        <v>5.0999999999999996</v>
      </c>
      <c r="P4579" s="1">
        <v>2.2000000000000002</v>
      </c>
      <c r="Q4579" s="1">
        <v>9.8800000000000008</v>
      </c>
      <c r="R4579" s="1" t="b">
        <v>1</v>
      </c>
      <c r="S4579" s="1" t="s">
        <v>7077</v>
      </c>
      <c r="T4579" s="1" t="s">
        <v>7085</v>
      </c>
    </row>
    <row r="4580" spans="1:20" x14ac:dyDescent="0.3">
      <c r="A4580" s="1" t="s">
        <v>4650</v>
      </c>
      <c r="B4580" s="1" t="s">
        <v>50</v>
      </c>
      <c r="C4580" s="1" t="s">
        <v>152</v>
      </c>
      <c r="D4580" s="1">
        <v>83.797528</v>
      </c>
      <c r="E4580" s="1">
        <v>105.40257</v>
      </c>
      <c r="F4580" s="1" t="s">
        <v>48</v>
      </c>
      <c r="G4580" s="1">
        <v>262.04000000000002</v>
      </c>
      <c r="H4580" s="3" t="s">
        <v>7073</v>
      </c>
      <c r="I4580" s="1">
        <v>258</v>
      </c>
      <c r="J4580" s="1">
        <v>13</v>
      </c>
      <c r="K4580" s="1">
        <v>55.77</v>
      </c>
      <c r="L4580" s="2">
        <v>45576.762523148151</v>
      </c>
      <c r="M4580" s="1">
        <v>39.07</v>
      </c>
      <c r="N4580" s="1">
        <v>1027.5899999999999</v>
      </c>
      <c r="O4580" s="1">
        <v>1.5</v>
      </c>
      <c r="P4580" s="1">
        <v>12.5</v>
      </c>
      <c r="Q4580" s="1">
        <v>9.16</v>
      </c>
      <c r="R4580" s="1" t="b">
        <v>1</v>
      </c>
      <c r="S4580" s="1" t="s">
        <v>7080</v>
      </c>
      <c r="T4580" s="1" t="s">
        <v>7082</v>
      </c>
    </row>
    <row r="4581" spans="1:20" x14ac:dyDescent="0.3">
      <c r="A4581" s="1" t="s">
        <v>4651</v>
      </c>
      <c r="B4581" s="1" t="s">
        <v>41</v>
      </c>
      <c r="C4581" s="1" t="s">
        <v>42</v>
      </c>
      <c r="D4581" s="1">
        <v>-45.884452000000003</v>
      </c>
      <c r="E4581" s="1">
        <v>98.637347000000005</v>
      </c>
      <c r="F4581" s="1" t="s">
        <v>23</v>
      </c>
      <c r="G4581" s="1">
        <v>211.47</v>
      </c>
      <c r="H4581" s="3" t="s">
        <v>7073</v>
      </c>
      <c r="I4581" s="1">
        <v>74</v>
      </c>
      <c r="J4581" s="1">
        <v>17</v>
      </c>
      <c r="K4581" s="1">
        <v>72.099999999999994</v>
      </c>
      <c r="L4581" s="2">
        <v>45727.634050925924</v>
      </c>
      <c r="M4581" s="1">
        <v>26</v>
      </c>
      <c r="N4581" s="1">
        <v>1036.77</v>
      </c>
      <c r="O4581" s="1">
        <v>3.5</v>
      </c>
      <c r="P4581" s="1">
        <v>20</v>
      </c>
      <c r="Q4581" s="1">
        <v>11.71</v>
      </c>
      <c r="R4581" s="1" t="b">
        <v>0</v>
      </c>
      <c r="S4581" s="1" t="s">
        <v>7080</v>
      </c>
      <c r="T4581" s="1" t="s">
        <v>7082</v>
      </c>
    </row>
    <row r="4582" spans="1:20" x14ac:dyDescent="0.3">
      <c r="A4582" s="1" t="s">
        <v>4652</v>
      </c>
      <c r="B4582" s="1" t="s">
        <v>25</v>
      </c>
      <c r="C4582" s="1" t="s">
        <v>65</v>
      </c>
      <c r="D4582" s="1">
        <v>23.821076999999999</v>
      </c>
      <c r="E4582" s="1">
        <v>113.11905</v>
      </c>
      <c r="F4582" s="1" t="s">
        <v>48</v>
      </c>
      <c r="G4582" s="1">
        <v>48.66</v>
      </c>
      <c r="H4582" s="3" t="s">
        <v>7073</v>
      </c>
      <c r="I4582" s="1">
        <v>340</v>
      </c>
      <c r="J4582" s="1">
        <v>14</v>
      </c>
      <c r="K4582" s="1">
        <v>73.98</v>
      </c>
      <c r="L4582" s="2">
        <v>45269.398634259262</v>
      </c>
      <c r="M4582" s="1">
        <v>37.409999999999997</v>
      </c>
      <c r="N4582" s="1">
        <v>987.63</v>
      </c>
      <c r="O4582" s="1">
        <v>3.5</v>
      </c>
      <c r="P4582" s="1">
        <v>2.9</v>
      </c>
      <c r="Q4582" s="1">
        <v>15.44</v>
      </c>
      <c r="R4582" s="1" t="b">
        <v>1</v>
      </c>
      <c r="S4582" s="1" t="s">
        <v>7077</v>
      </c>
      <c r="T4582" s="1" t="s">
        <v>7082</v>
      </c>
    </row>
    <row r="4583" spans="1:20" x14ac:dyDescent="0.3">
      <c r="A4583" s="1" t="s">
        <v>4653</v>
      </c>
      <c r="B4583" s="1" t="s">
        <v>78</v>
      </c>
      <c r="C4583" s="1" t="s">
        <v>88</v>
      </c>
      <c r="D4583" s="1">
        <v>88.811786999999995</v>
      </c>
      <c r="E4583" s="1">
        <v>114.335381</v>
      </c>
      <c r="F4583" s="1" t="s">
        <v>48</v>
      </c>
      <c r="G4583" s="1">
        <v>204.34</v>
      </c>
      <c r="H4583" s="3" t="s">
        <v>7073</v>
      </c>
      <c r="I4583" s="1">
        <v>15</v>
      </c>
      <c r="J4583" s="1">
        <v>44</v>
      </c>
      <c r="K4583" s="1">
        <v>32.36</v>
      </c>
      <c r="L4583" s="2">
        <v>45401.06391203704</v>
      </c>
      <c r="M4583" s="1">
        <v>12.48</v>
      </c>
      <c r="N4583" s="1">
        <v>997.55</v>
      </c>
      <c r="O4583" s="1">
        <v>7.7</v>
      </c>
      <c r="P4583" s="1">
        <v>16.600000000000001</v>
      </c>
      <c r="Q4583" s="1">
        <v>7.55</v>
      </c>
      <c r="R4583" s="1" t="b">
        <v>1</v>
      </c>
      <c r="S4583" s="1" t="s">
        <v>7078</v>
      </c>
      <c r="T4583" s="1" t="s">
        <v>7083</v>
      </c>
    </row>
    <row r="4584" spans="1:20" x14ac:dyDescent="0.3">
      <c r="A4584" s="1" t="s">
        <v>4654</v>
      </c>
      <c r="B4584" s="1" t="s">
        <v>21</v>
      </c>
      <c r="C4584" s="1" t="s">
        <v>22</v>
      </c>
      <c r="D4584" s="1">
        <v>-40.148907999999999</v>
      </c>
      <c r="E4584" s="1">
        <v>174.104918</v>
      </c>
      <c r="F4584" s="1" t="s">
        <v>19</v>
      </c>
      <c r="G4584" s="1">
        <v>228.93</v>
      </c>
      <c r="H4584" s="3" t="s">
        <v>7073</v>
      </c>
      <c r="I4584" s="1">
        <v>498</v>
      </c>
      <c r="J4584" s="1">
        <v>6</v>
      </c>
      <c r="K4584" s="1">
        <v>45</v>
      </c>
      <c r="L4584" s="2">
        <v>45112.881273148145</v>
      </c>
      <c r="M4584" s="1">
        <v>31.38</v>
      </c>
      <c r="N4584" s="1">
        <v>1042.6199999999999</v>
      </c>
      <c r="O4584" s="1">
        <v>1.3</v>
      </c>
      <c r="P4584" s="1">
        <v>3.3</v>
      </c>
      <c r="Q4584" s="1">
        <v>3.21</v>
      </c>
      <c r="R4584" s="1" t="b">
        <v>1</v>
      </c>
      <c r="S4584" s="1" t="s">
        <v>7078</v>
      </c>
      <c r="T4584" s="1" t="s">
        <v>7084</v>
      </c>
    </row>
    <row r="4585" spans="1:20" x14ac:dyDescent="0.3">
      <c r="A4585" s="1" t="s">
        <v>4655</v>
      </c>
      <c r="B4585" s="1" t="s">
        <v>78</v>
      </c>
      <c r="C4585" s="1" t="s">
        <v>84</v>
      </c>
      <c r="D4585" s="1">
        <v>87.699078</v>
      </c>
      <c r="E4585" s="1">
        <v>-107.443412</v>
      </c>
      <c r="F4585" s="1" t="s">
        <v>48</v>
      </c>
      <c r="G4585" s="1">
        <v>59.98</v>
      </c>
      <c r="H4585" s="3" t="s">
        <v>7073</v>
      </c>
      <c r="I4585" s="1">
        <v>274</v>
      </c>
      <c r="J4585" s="1">
        <v>2</v>
      </c>
      <c r="K4585" s="1">
        <v>36.380000000000003</v>
      </c>
      <c r="L4585" s="2">
        <v>45623.445162037038</v>
      </c>
      <c r="M4585" s="1">
        <v>30.75</v>
      </c>
      <c r="N4585" s="1">
        <v>1030.06</v>
      </c>
      <c r="O4585" s="1">
        <v>9.1</v>
      </c>
      <c r="P4585" s="1">
        <v>13.7</v>
      </c>
      <c r="Q4585" s="1">
        <v>16</v>
      </c>
      <c r="R4585" s="1" t="b">
        <v>1</v>
      </c>
      <c r="S4585" s="1" t="s">
        <v>7077</v>
      </c>
      <c r="T4585" s="1" t="s">
        <v>7085</v>
      </c>
    </row>
    <row r="4586" spans="1:20" x14ac:dyDescent="0.3">
      <c r="A4586" s="1" t="s">
        <v>4656</v>
      </c>
      <c r="B4586" s="1" t="s">
        <v>33</v>
      </c>
      <c r="C4586" s="1" t="s">
        <v>112</v>
      </c>
      <c r="D4586" s="1">
        <v>8.0169090000000001</v>
      </c>
      <c r="E4586" s="1">
        <v>171.057804</v>
      </c>
      <c r="F4586" s="1" t="s">
        <v>48</v>
      </c>
      <c r="G4586" s="1">
        <v>284.02999999999997</v>
      </c>
      <c r="H4586" s="3" t="s">
        <v>7073</v>
      </c>
      <c r="I4586" s="1">
        <v>240</v>
      </c>
      <c r="J4586" s="1">
        <v>4</v>
      </c>
      <c r="K4586" s="1">
        <v>74.09</v>
      </c>
      <c r="L4586" s="2">
        <v>45177.841689814813</v>
      </c>
      <c r="M4586" s="1">
        <v>27.82</v>
      </c>
      <c r="N4586" s="1">
        <v>1024.77</v>
      </c>
      <c r="O4586" s="1">
        <v>8.4</v>
      </c>
      <c r="P4586" s="1">
        <v>13.2</v>
      </c>
      <c r="Q4586" s="1">
        <v>6.65</v>
      </c>
      <c r="R4586" s="1" t="b">
        <v>0</v>
      </c>
      <c r="S4586" s="1" t="s">
        <v>7077</v>
      </c>
      <c r="T4586" s="1" t="s">
        <v>7085</v>
      </c>
    </row>
    <row r="4587" spans="1:20" x14ac:dyDescent="0.3">
      <c r="A4587" s="1" t="s">
        <v>4657</v>
      </c>
      <c r="B4587" s="1" t="s">
        <v>25</v>
      </c>
      <c r="C4587" s="1" t="s">
        <v>59</v>
      </c>
      <c r="D4587" s="1">
        <v>84.395139</v>
      </c>
      <c r="E4587" s="1">
        <v>-170.87980300000001</v>
      </c>
      <c r="F4587" s="1" t="s">
        <v>48</v>
      </c>
      <c r="G4587" s="1">
        <v>389.95</v>
      </c>
      <c r="H4587" s="3" t="s">
        <v>7073</v>
      </c>
      <c r="I4587" s="1">
        <v>94</v>
      </c>
      <c r="J4587" s="1">
        <v>4</v>
      </c>
      <c r="K4587" s="1">
        <v>64.930000000000007</v>
      </c>
      <c r="L4587" s="2">
        <v>45292.268078703702</v>
      </c>
      <c r="M4587" s="1">
        <v>38.64</v>
      </c>
      <c r="N4587" s="1">
        <v>1026.46</v>
      </c>
      <c r="O4587" s="1">
        <v>2</v>
      </c>
      <c r="P4587" s="1">
        <v>18.2</v>
      </c>
      <c r="Q4587" s="1">
        <v>5.74</v>
      </c>
      <c r="R4587" s="1" t="b">
        <v>1</v>
      </c>
      <c r="S4587" s="1" t="s">
        <v>7077</v>
      </c>
      <c r="T4587" s="1" t="s">
        <v>7085</v>
      </c>
    </row>
    <row r="4588" spans="1:20" x14ac:dyDescent="0.3">
      <c r="A4588" s="1" t="s">
        <v>4658</v>
      </c>
      <c r="B4588" s="1" t="s">
        <v>17</v>
      </c>
      <c r="C4588" s="1" t="s">
        <v>47</v>
      </c>
      <c r="D4588" s="1">
        <v>-16.624969</v>
      </c>
      <c r="E4588" s="1">
        <v>24.843976999999999</v>
      </c>
      <c r="F4588" s="1" t="s">
        <v>23</v>
      </c>
      <c r="G4588" s="1">
        <v>29.2</v>
      </c>
      <c r="H4588" s="3" t="s">
        <v>7073</v>
      </c>
      <c r="I4588" s="1">
        <v>180</v>
      </c>
      <c r="J4588" s="1">
        <v>40</v>
      </c>
      <c r="K4588" s="1">
        <v>15.96</v>
      </c>
      <c r="L4588" s="2">
        <v>45458.101412037038</v>
      </c>
      <c r="M4588" s="1">
        <v>16.05</v>
      </c>
      <c r="N4588" s="1">
        <v>1008.99</v>
      </c>
      <c r="O4588" s="1">
        <v>7.9</v>
      </c>
      <c r="P4588" s="1">
        <v>3.2</v>
      </c>
      <c r="Q4588" s="1">
        <v>15.29</v>
      </c>
      <c r="R4588" s="1" t="b">
        <v>0</v>
      </c>
      <c r="S4588" s="1" t="s">
        <v>7079</v>
      </c>
      <c r="T4588" s="1" t="s">
        <v>7083</v>
      </c>
    </row>
    <row r="4589" spans="1:20" x14ac:dyDescent="0.3">
      <c r="A4589" s="1" t="s">
        <v>4659</v>
      </c>
      <c r="B4589" s="1" t="s">
        <v>41</v>
      </c>
      <c r="C4589" s="1" t="s">
        <v>42</v>
      </c>
      <c r="D4589" s="1">
        <v>25.994895</v>
      </c>
      <c r="E4589" s="1">
        <v>164.89531400000001</v>
      </c>
      <c r="F4589" s="1" t="s">
        <v>48</v>
      </c>
      <c r="G4589" s="1">
        <v>167.82</v>
      </c>
      <c r="H4589" s="3" t="s">
        <v>7073</v>
      </c>
      <c r="I4589" s="1">
        <v>354</v>
      </c>
      <c r="J4589" s="1">
        <v>31</v>
      </c>
      <c r="K4589" s="1">
        <v>48.05</v>
      </c>
      <c r="L4589" s="2">
        <v>45151.23474537037</v>
      </c>
      <c r="M4589" s="1">
        <v>5.66</v>
      </c>
      <c r="N4589" s="1">
        <v>983.12</v>
      </c>
      <c r="O4589" s="1">
        <v>7.4</v>
      </c>
      <c r="P4589" s="1">
        <v>7</v>
      </c>
      <c r="Q4589" s="1">
        <v>18.68</v>
      </c>
      <c r="R4589" s="1" t="b">
        <v>1</v>
      </c>
      <c r="S4589" s="1" t="s">
        <v>7077</v>
      </c>
      <c r="T4589" s="1" t="s">
        <v>7083</v>
      </c>
    </row>
    <row r="4590" spans="1:20" x14ac:dyDescent="0.3">
      <c r="A4590" s="1" t="s">
        <v>4660</v>
      </c>
      <c r="B4590" s="1" t="s">
        <v>114</v>
      </c>
      <c r="C4590" s="1" t="s">
        <v>247</v>
      </c>
      <c r="D4590" s="1">
        <v>50.590125999999998</v>
      </c>
      <c r="E4590" s="1">
        <v>146.229615</v>
      </c>
      <c r="F4590" s="1" t="s">
        <v>23</v>
      </c>
      <c r="G4590" s="1">
        <v>116.22</v>
      </c>
      <c r="H4590" s="3" t="s">
        <v>7073</v>
      </c>
      <c r="I4590" s="1">
        <v>111</v>
      </c>
      <c r="J4590" s="1">
        <v>30</v>
      </c>
      <c r="K4590" s="1">
        <v>48.53</v>
      </c>
      <c r="L4590" s="2">
        <v>45397.602106481485</v>
      </c>
      <c r="M4590" s="1">
        <v>27.03</v>
      </c>
      <c r="N4590" s="1">
        <v>1034.9100000000001</v>
      </c>
      <c r="O4590" s="1">
        <v>8.1999999999999993</v>
      </c>
      <c r="P4590" s="1">
        <v>2.7</v>
      </c>
      <c r="Q4590" s="1">
        <v>18.3</v>
      </c>
      <c r="R4590" s="1" t="b">
        <v>0</v>
      </c>
      <c r="S4590" s="1" t="s">
        <v>7078</v>
      </c>
      <c r="T4590" s="1" t="s">
        <v>7083</v>
      </c>
    </row>
    <row r="4591" spans="1:20" x14ac:dyDescent="0.3">
      <c r="A4591" s="1" t="s">
        <v>4661</v>
      </c>
      <c r="B4591" s="1" t="s">
        <v>50</v>
      </c>
      <c r="C4591" s="1" t="s">
        <v>133</v>
      </c>
      <c r="D4591" s="1">
        <v>11.314526000000001</v>
      </c>
      <c r="E4591" s="1">
        <v>67.677239</v>
      </c>
      <c r="F4591" s="1" t="s">
        <v>28</v>
      </c>
      <c r="G4591" s="1">
        <v>386.17</v>
      </c>
      <c r="H4591" s="3" t="s">
        <v>7073</v>
      </c>
      <c r="I4591" s="1">
        <v>253</v>
      </c>
      <c r="J4591" s="1">
        <v>14</v>
      </c>
      <c r="K4591" s="1">
        <v>52.86</v>
      </c>
      <c r="L4591" s="2">
        <v>45262.76321759259</v>
      </c>
      <c r="M4591" s="1">
        <v>29.31</v>
      </c>
      <c r="N4591" s="1">
        <v>1027.51</v>
      </c>
      <c r="O4591" s="1">
        <v>2.1</v>
      </c>
      <c r="P4591" s="1">
        <v>8.6999999999999993</v>
      </c>
      <c r="Q4591" s="1">
        <v>2.75</v>
      </c>
      <c r="R4591" s="1" t="b">
        <v>0</v>
      </c>
      <c r="S4591" s="1" t="s">
        <v>7078</v>
      </c>
      <c r="T4591" s="1" t="s">
        <v>7082</v>
      </c>
    </row>
    <row r="4592" spans="1:20" x14ac:dyDescent="0.3">
      <c r="A4592" s="1" t="s">
        <v>4662</v>
      </c>
      <c r="B4592" s="1" t="s">
        <v>50</v>
      </c>
      <c r="C4592" s="1" t="s">
        <v>152</v>
      </c>
      <c r="D4592" s="1">
        <v>-10.833905</v>
      </c>
      <c r="E4592" s="1">
        <v>-67.660319999999999</v>
      </c>
      <c r="F4592" s="1" t="s">
        <v>23</v>
      </c>
      <c r="G4592" s="1">
        <v>362.55</v>
      </c>
      <c r="H4592" s="3" t="s">
        <v>7073</v>
      </c>
      <c r="I4592" s="1">
        <v>95</v>
      </c>
      <c r="J4592" s="1">
        <v>17</v>
      </c>
      <c r="K4592" s="1">
        <v>89.16</v>
      </c>
      <c r="L4592" s="2">
        <v>45731.425023148149</v>
      </c>
      <c r="M4592" s="1">
        <v>23.21</v>
      </c>
      <c r="N4592" s="1">
        <v>1013.1</v>
      </c>
      <c r="O4592" s="1">
        <v>1.7</v>
      </c>
      <c r="P4592" s="1">
        <v>18.3</v>
      </c>
      <c r="Q4592" s="1">
        <v>10.06</v>
      </c>
      <c r="R4592" s="1" t="b">
        <v>1</v>
      </c>
      <c r="S4592" s="1" t="s">
        <v>7077</v>
      </c>
      <c r="T4592" s="1" t="s">
        <v>7082</v>
      </c>
    </row>
    <row r="4593" spans="1:20" x14ac:dyDescent="0.3">
      <c r="A4593" s="1" t="s">
        <v>4663</v>
      </c>
      <c r="B4593" s="1" t="s">
        <v>38</v>
      </c>
      <c r="C4593" s="1" t="s">
        <v>39</v>
      </c>
      <c r="D4593" s="1">
        <v>-41.638820000000003</v>
      </c>
      <c r="E4593" s="1">
        <v>-63.218052</v>
      </c>
      <c r="F4593" s="1" t="s">
        <v>19</v>
      </c>
      <c r="G4593" s="1">
        <v>147.05000000000001</v>
      </c>
      <c r="H4593" s="3" t="s">
        <v>7073</v>
      </c>
      <c r="I4593" s="1">
        <v>424</v>
      </c>
      <c r="J4593" s="1">
        <v>29</v>
      </c>
      <c r="K4593" s="1">
        <v>14.98</v>
      </c>
      <c r="L4593" s="2">
        <v>45670.978495370371</v>
      </c>
      <c r="M4593" s="1">
        <v>8.67</v>
      </c>
      <c r="N4593" s="1">
        <v>1042.98</v>
      </c>
      <c r="O4593" s="1">
        <v>2.6</v>
      </c>
      <c r="P4593" s="1">
        <v>15.8</v>
      </c>
      <c r="Q4593" s="1">
        <v>1.86</v>
      </c>
      <c r="R4593" s="1" t="b">
        <v>1</v>
      </c>
      <c r="S4593" s="1" t="s">
        <v>7078</v>
      </c>
      <c r="T4593" s="1" t="s">
        <v>7083</v>
      </c>
    </row>
    <row r="4594" spans="1:20" x14ac:dyDescent="0.3">
      <c r="A4594" s="1" t="s">
        <v>4664</v>
      </c>
      <c r="B4594" s="1" t="s">
        <v>25</v>
      </c>
      <c r="C4594" s="1" t="s">
        <v>65</v>
      </c>
      <c r="D4594" s="1">
        <v>21.212790999999999</v>
      </c>
      <c r="E4594" s="1">
        <v>104.213795</v>
      </c>
      <c r="F4594" s="1" t="s">
        <v>23</v>
      </c>
      <c r="G4594" s="1">
        <v>226.6</v>
      </c>
      <c r="H4594" s="3" t="s">
        <v>7073</v>
      </c>
      <c r="I4594" s="1">
        <v>456</v>
      </c>
      <c r="J4594" s="1">
        <v>19</v>
      </c>
      <c r="K4594" s="1">
        <v>70.72</v>
      </c>
      <c r="L4594" s="2">
        <v>45232.075023148151</v>
      </c>
      <c r="M4594" s="1">
        <v>20.43</v>
      </c>
      <c r="N4594" s="1">
        <v>1003.53</v>
      </c>
      <c r="O4594" s="1">
        <v>4</v>
      </c>
      <c r="P4594" s="1">
        <v>14.7</v>
      </c>
      <c r="Q4594" s="1">
        <v>19.22</v>
      </c>
      <c r="R4594" s="1" t="b">
        <v>0</v>
      </c>
      <c r="S4594" s="1" t="s">
        <v>7078</v>
      </c>
      <c r="T4594" s="1" t="s">
        <v>7083</v>
      </c>
    </row>
    <row r="4595" spans="1:20" x14ac:dyDescent="0.3">
      <c r="A4595" s="1" t="s">
        <v>4665</v>
      </c>
      <c r="B4595" s="1" t="s">
        <v>21</v>
      </c>
      <c r="C4595" s="1" t="s">
        <v>61</v>
      </c>
      <c r="D4595" s="1">
        <v>-11.131482999999999</v>
      </c>
      <c r="E4595" s="1">
        <v>-32.027465999999997</v>
      </c>
      <c r="F4595" s="1" t="s">
        <v>19</v>
      </c>
      <c r="G4595" s="1">
        <v>239.75</v>
      </c>
      <c r="H4595" s="3" t="s">
        <v>7073</v>
      </c>
      <c r="I4595" s="1">
        <v>1</v>
      </c>
      <c r="J4595" s="1">
        <v>10</v>
      </c>
      <c r="K4595" s="1">
        <v>50.63</v>
      </c>
      <c r="L4595" s="2">
        <v>45162.057662037034</v>
      </c>
      <c r="M4595" s="1">
        <v>12.83</v>
      </c>
      <c r="N4595" s="1">
        <v>1000.6</v>
      </c>
      <c r="O4595" s="1">
        <v>8.6999999999999993</v>
      </c>
      <c r="P4595" s="1">
        <v>11.1</v>
      </c>
      <c r="Q4595" s="1">
        <v>4.3</v>
      </c>
      <c r="R4595" s="1" t="b">
        <v>0</v>
      </c>
      <c r="S4595" s="1" t="s">
        <v>7077</v>
      </c>
      <c r="T4595" s="1" t="s">
        <v>7084</v>
      </c>
    </row>
    <row r="4596" spans="1:20" x14ac:dyDescent="0.3">
      <c r="A4596" s="1" t="s">
        <v>4666</v>
      </c>
      <c r="B4596" s="1" t="s">
        <v>21</v>
      </c>
      <c r="C4596" s="1" t="s">
        <v>86</v>
      </c>
      <c r="D4596" s="1">
        <v>-51.503244000000002</v>
      </c>
      <c r="E4596" s="1">
        <v>-88.033922000000004</v>
      </c>
      <c r="F4596" s="1" t="s">
        <v>43</v>
      </c>
      <c r="G4596" s="1">
        <v>71.14</v>
      </c>
      <c r="H4596" s="3" t="s">
        <v>7073</v>
      </c>
      <c r="I4596" s="1">
        <v>305</v>
      </c>
      <c r="J4596" s="1">
        <v>7</v>
      </c>
      <c r="K4596" s="1">
        <v>85.03</v>
      </c>
      <c r="L4596" s="2">
        <v>45385.557662037034</v>
      </c>
      <c r="M4596" s="1">
        <v>17.38</v>
      </c>
      <c r="N4596" s="1">
        <v>1041.0999999999999</v>
      </c>
      <c r="O4596" s="1">
        <v>8.1</v>
      </c>
      <c r="P4596" s="1">
        <v>17.8</v>
      </c>
      <c r="Q4596" s="1">
        <v>3.95</v>
      </c>
      <c r="R4596" s="1" t="b">
        <v>1</v>
      </c>
      <c r="S4596" s="1" t="s">
        <v>7079</v>
      </c>
      <c r="T4596" s="1" t="s">
        <v>7084</v>
      </c>
    </row>
    <row r="4597" spans="1:20" x14ac:dyDescent="0.3">
      <c r="A4597" s="1" t="s">
        <v>4667</v>
      </c>
      <c r="B4597" s="1" t="s">
        <v>30</v>
      </c>
      <c r="C4597" s="1" t="s">
        <v>129</v>
      </c>
      <c r="D4597" s="1">
        <v>-32.576118999999998</v>
      </c>
      <c r="E4597" s="1">
        <v>-136.755573</v>
      </c>
      <c r="F4597" s="1" t="s">
        <v>23</v>
      </c>
      <c r="G4597" s="1">
        <v>171.15</v>
      </c>
      <c r="H4597" s="3" t="s">
        <v>7073</v>
      </c>
      <c r="I4597" s="1">
        <v>427</v>
      </c>
      <c r="J4597" s="1">
        <v>3</v>
      </c>
      <c r="K4597" s="1">
        <v>57.49</v>
      </c>
      <c r="L4597" s="2">
        <v>45090.329884259256</v>
      </c>
      <c r="M4597" s="1">
        <v>25.99</v>
      </c>
      <c r="N4597" s="1">
        <v>1035.79</v>
      </c>
      <c r="O4597" s="1">
        <v>10.199999999999999</v>
      </c>
      <c r="P4597" s="1">
        <v>9.5</v>
      </c>
      <c r="Q4597" s="1">
        <v>17.78</v>
      </c>
      <c r="R4597" s="1" t="b">
        <v>1</v>
      </c>
      <c r="S4597" s="1" t="s">
        <v>7078</v>
      </c>
      <c r="T4597" s="1" t="s">
        <v>7085</v>
      </c>
    </row>
    <row r="4598" spans="1:20" x14ac:dyDescent="0.3">
      <c r="A4598" s="1" t="s">
        <v>4668</v>
      </c>
      <c r="B4598" s="1" t="s">
        <v>21</v>
      </c>
      <c r="C4598" s="1" t="s">
        <v>142</v>
      </c>
      <c r="D4598" s="1">
        <v>62.633291999999997</v>
      </c>
      <c r="E4598" s="1">
        <v>88.665105999999994</v>
      </c>
      <c r="F4598" s="1" t="s">
        <v>19</v>
      </c>
      <c r="G4598" s="1">
        <v>253.61</v>
      </c>
      <c r="H4598" s="3" t="s">
        <v>7073</v>
      </c>
      <c r="I4598" s="1">
        <v>103</v>
      </c>
      <c r="J4598" s="1">
        <v>2</v>
      </c>
      <c r="K4598" s="1">
        <v>20.23</v>
      </c>
      <c r="L4598" s="2">
        <v>45537.395162037035</v>
      </c>
      <c r="M4598" s="1">
        <v>29.94</v>
      </c>
      <c r="N4598" s="1">
        <v>1016.05</v>
      </c>
      <c r="O4598" s="1">
        <v>0.6</v>
      </c>
      <c r="P4598" s="1">
        <v>3.8</v>
      </c>
      <c r="Q4598" s="1">
        <v>19.36</v>
      </c>
      <c r="R4598" s="1" t="b">
        <v>1</v>
      </c>
      <c r="S4598" s="1" t="s">
        <v>7079</v>
      </c>
      <c r="T4598" s="1" t="s">
        <v>7085</v>
      </c>
    </row>
    <row r="4599" spans="1:20" x14ac:dyDescent="0.3">
      <c r="A4599" s="1" t="s">
        <v>4669</v>
      </c>
      <c r="B4599" s="1" t="s">
        <v>21</v>
      </c>
      <c r="C4599" s="1" t="s">
        <v>61</v>
      </c>
      <c r="D4599" s="1">
        <v>31.724523999999999</v>
      </c>
      <c r="E4599" s="1">
        <v>105.962884</v>
      </c>
      <c r="F4599" s="1" t="s">
        <v>23</v>
      </c>
      <c r="G4599" s="1">
        <v>123.46</v>
      </c>
      <c r="H4599" s="3" t="s">
        <v>7073</v>
      </c>
      <c r="I4599" s="1">
        <v>179</v>
      </c>
      <c r="J4599" s="1">
        <v>3</v>
      </c>
      <c r="K4599" s="1">
        <v>80.989999999999995</v>
      </c>
      <c r="L4599" s="2">
        <v>45464.909745370373</v>
      </c>
      <c r="M4599" s="1">
        <v>9.67</v>
      </c>
      <c r="N4599" s="1">
        <v>989.15</v>
      </c>
      <c r="O4599" s="1">
        <v>0.1</v>
      </c>
      <c r="P4599" s="1">
        <v>16.899999999999999</v>
      </c>
      <c r="Q4599" s="1">
        <v>13.95</v>
      </c>
      <c r="R4599" s="1" t="b">
        <v>1</v>
      </c>
      <c r="S4599" s="1" t="s">
        <v>7080</v>
      </c>
      <c r="T4599" s="1" t="s">
        <v>7085</v>
      </c>
    </row>
    <row r="4600" spans="1:20" x14ac:dyDescent="0.3">
      <c r="A4600" s="1" t="s">
        <v>4670</v>
      </c>
      <c r="B4600" s="1" t="s">
        <v>114</v>
      </c>
      <c r="C4600" s="1" t="s">
        <v>247</v>
      </c>
      <c r="D4600" s="1">
        <v>-24.400565</v>
      </c>
      <c r="E4600" s="1">
        <v>-65.036456999999999</v>
      </c>
      <c r="F4600" s="1" t="s">
        <v>28</v>
      </c>
      <c r="G4600" s="1">
        <v>213.36</v>
      </c>
      <c r="H4600" s="3" t="s">
        <v>7073</v>
      </c>
      <c r="I4600" s="1">
        <v>106</v>
      </c>
      <c r="J4600" s="1">
        <v>19</v>
      </c>
      <c r="K4600" s="1">
        <v>15.7</v>
      </c>
      <c r="L4600" s="2">
        <v>45750.922939814816</v>
      </c>
      <c r="M4600" s="1">
        <v>16.510000000000002</v>
      </c>
      <c r="N4600" s="1">
        <v>995.06</v>
      </c>
      <c r="O4600" s="1">
        <v>7.7</v>
      </c>
      <c r="P4600" s="1">
        <v>6.3</v>
      </c>
      <c r="Q4600" s="1">
        <v>2.42</v>
      </c>
      <c r="R4600" s="1" t="b">
        <v>0</v>
      </c>
      <c r="S4600" s="1" t="s">
        <v>7077</v>
      </c>
      <c r="T4600" s="1" t="s">
        <v>7082</v>
      </c>
    </row>
    <row r="4601" spans="1:20" x14ac:dyDescent="0.3">
      <c r="A4601" s="1" t="s">
        <v>4671</v>
      </c>
      <c r="B4601" s="1" t="s">
        <v>25</v>
      </c>
      <c r="C4601" s="1" t="s">
        <v>53</v>
      </c>
      <c r="D4601" s="1">
        <v>51.158935999999997</v>
      </c>
      <c r="E4601" s="1">
        <v>-38.054048999999999</v>
      </c>
      <c r="F4601" s="1" t="s">
        <v>28</v>
      </c>
      <c r="G4601" s="1">
        <v>396.39</v>
      </c>
      <c r="H4601" s="3" t="s">
        <v>7073</v>
      </c>
      <c r="I4601" s="1">
        <v>239</v>
      </c>
      <c r="J4601" s="1">
        <v>18</v>
      </c>
      <c r="K4601" s="1">
        <v>60.04</v>
      </c>
      <c r="L4601" s="2">
        <v>45148.462523148148</v>
      </c>
      <c r="M4601" s="1">
        <v>11.13</v>
      </c>
      <c r="N4601" s="1">
        <v>1025.94</v>
      </c>
      <c r="O4601" s="1">
        <v>3.1</v>
      </c>
      <c r="P4601" s="1">
        <v>2</v>
      </c>
      <c r="Q4601" s="1">
        <v>9.7200000000000006</v>
      </c>
      <c r="R4601" s="1" t="b">
        <v>1</v>
      </c>
      <c r="S4601" s="1" t="s">
        <v>7078</v>
      </c>
      <c r="T4601" s="1" t="s">
        <v>7082</v>
      </c>
    </row>
    <row r="4602" spans="1:20" x14ac:dyDescent="0.3">
      <c r="A4602" s="1" t="s">
        <v>4672</v>
      </c>
      <c r="B4602" s="1" t="s">
        <v>38</v>
      </c>
      <c r="C4602" s="1" t="s">
        <v>94</v>
      </c>
      <c r="D4602" s="1">
        <v>-80.857195000000004</v>
      </c>
      <c r="E4602" s="1">
        <v>-34.298406999999997</v>
      </c>
      <c r="F4602" s="1" t="s">
        <v>35</v>
      </c>
      <c r="G4602" s="1">
        <v>301.08</v>
      </c>
      <c r="H4602" s="3" t="s">
        <v>7073</v>
      </c>
      <c r="I4602" s="1">
        <v>464</v>
      </c>
      <c r="J4602" s="1">
        <v>19</v>
      </c>
      <c r="K4602" s="1">
        <v>42.64</v>
      </c>
      <c r="L4602" s="2">
        <v>45173.238217592596</v>
      </c>
      <c r="M4602" s="1">
        <v>8.35</v>
      </c>
      <c r="N4602" s="1">
        <v>1006.95</v>
      </c>
      <c r="O4602" s="1">
        <v>3.7</v>
      </c>
      <c r="P4602" s="1">
        <v>3.4</v>
      </c>
      <c r="Q4602" s="1">
        <v>16.329999999999998</v>
      </c>
      <c r="R4602" s="1" t="b">
        <v>1</v>
      </c>
      <c r="S4602" s="1" t="s">
        <v>7079</v>
      </c>
      <c r="T4602" s="1" t="s">
        <v>7082</v>
      </c>
    </row>
    <row r="4603" spans="1:20" x14ac:dyDescent="0.3">
      <c r="A4603" s="1" t="s">
        <v>4673</v>
      </c>
      <c r="B4603" s="1" t="s">
        <v>17</v>
      </c>
      <c r="C4603" s="1" t="s">
        <v>195</v>
      </c>
      <c r="D4603" s="1">
        <v>-55.137838000000002</v>
      </c>
      <c r="E4603" s="1">
        <v>-151.456883</v>
      </c>
      <c r="F4603" s="1" t="s">
        <v>48</v>
      </c>
      <c r="G4603" s="1">
        <v>168.29</v>
      </c>
      <c r="H4603" s="3" t="s">
        <v>7073</v>
      </c>
      <c r="I4603" s="1">
        <v>402</v>
      </c>
      <c r="J4603" s="1">
        <v>31</v>
      </c>
      <c r="K4603" s="1">
        <v>33.35</v>
      </c>
      <c r="L4603" s="2">
        <v>45486.033356481479</v>
      </c>
      <c r="M4603" s="1">
        <v>31.44</v>
      </c>
      <c r="N4603" s="1">
        <v>1038.55</v>
      </c>
      <c r="O4603" s="1">
        <v>6</v>
      </c>
      <c r="P4603" s="1">
        <v>12.6</v>
      </c>
      <c r="Q4603" s="1">
        <v>11.45</v>
      </c>
      <c r="R4603" s="1" t="b">
        <v>1</v>
      </c>
      <c r="S4603" s="1" t="s">
        <v>7077</v>
      </c>
      <c r="T4603" s="1" t="s">
        <v>7083</v>
      </c>
    </row>
    <row r="4604" spans="1:20" x14ac:dyDescent="0.3">
      <c r="A4604" s="1" t="s">
        <v>4674</v>
      </c>
      <c r="B4604" s="1" t="s">
        <v>30</v>
      </c>
      <c r="C4604" s="1" t="s">
        <v>187</v>
      </c>
      <c r="D4604" s="1">
        <v>36.428465000000003</v>
      </c>
      <c r="E4604" s="1">
        <v>-147.09495100000001</v>
      </c>
      <c r="F4604" s="1" t="s">
        <v>35</v>
      </c>
      <c r="G4604" s="1">
        <v>124.41</v>
      </c>
      <c r="H4604" s="3" t="s">
        <v>7073</v>
      </c>
      <c r="I4604" s="1">
        <v>115</v>
      </c>
      <c r="J4604" s="1">
        <v>11</v>
      </c>
      <c r="K4604" s="1">
        <v>80.31</v>
      </c>
      <c r="L4604" s="2">
        <v>45476.901412037034</v>
      </c>
      <c r="M4604" s="1">
        <v>36.42</v>
      </c>
      <c r="N4604" s="1">
        <v>1046.5</v>
      </c>
      <c r="O4604" s="1">
        <v>1.1000000000000001</v>
      </c>
      <c r="P4604" s="1">
        <v>12.5</v>
      </c>
      <c r="Q4604" s="1">
        <v>2.65</v>
      </c>
      <c r="R4604" s="1" t="b">
        <v>0</v>
      </c>
      <c r="S4604" s="1" t="s">
        <v>7078</v>
      </c>
      <c r="T4604" s="1" t="s">
        <v>7084</v>
      </c>
    </row>
    <row r="4605" spans="1:20" x14ac:dyDescent="0.3">
      <c r="A4605" s="1" t="s">
        <v>4675</v>
      </c>
      <c r="B4605" s="1" t="s">
        <v>41</v>
      </c>
      <c r="C4605" s="1" t="s">
        <v>45</v>
      </c>
      <c r="D4605" s="1">
        <v>-30.934674000000001</v>
      </c>
      <c r="E4605" s="1">
        <v>-60.336075000000001</v>
      </c>
      <c r="F4605" s="1" t="s">
        <v>28</v>
      </c>
      <c r="G4605" s="1">
        <v>112.51</v>
      </c>
      <c r="H4605" s="3" t="s">
        <v>7073</v>
      </c>
      <c r="I4605" s="1">
        <v>393</v>
      </c>
      <c r="J4605" s="1">
        <v>3</v>
      </c>
      <c r="K4605" s="1">
        <v>25.24</v>
      </c>
      <c r="L4605" s="2">
        <v>45194.546550925923</v>
      </c>
      <c r="M4605" s="1">
        <v>15.12</v>
      </c>
      <c r="N4605" s="1">
        <v>1036.3900000000001</v>
      </c>
      <c r="O4605" s="1">
        <v>7.1</v>
      </c>
      <c r="P4605" s="1">
        <v>5.9</v>
      </c>
      <c r="Q4605" s="1">
        <v>3.44</v>
      </c>
      <c r="R4605" s="1" t="b">
        <v>1</v>
      </c>
      <c r="S4605" s="1" t="s">
        <v>7079</v>
      </c>
      <c r="T4605" s="1" t="s">
        <v>7085</v>
      </c>
    </row>
    <row r="4606" spans="1:20" x14ac:dyDescent="0.3">
      <c r="A4606" s="1" t="s">
        <v>4676</v>
      </c>
      <c r="B4606" s="1" t="s">
        <v>78</v>
      </c>
      <c r="C4606" s="1" t="s">
        <v>106</v>
      </c>
      <c r="D4606" s="1">
        <v>-86.148463000000007</v>
      </c>
      <c r="E4606" s="1">
        <v>-110.03179299999999</v>
      </c>
      <c r="F4606" s="1" t="s">
        <v>23</v>
      </c>
      <c r="G4606" s="1">
        <v>223.15</v>
      </c>
      <c r="H4606" s="3" t="s">
        <v>7073</v>
      </c>
      <c r="I4606" s="1">
        <v>406</v>
      </c>
      <c r="J4606" s="1">
        <v>2</v>
      </c>
      <c r="K4606" s="1">
        <v>66.349999999999994</v>
      </c>
      <c r="L4606" s="2">
        <v>45065.09238425926</v>
      </c>
      <c r="M4606" s="1">
        <v>30.18</v>
      </c>
      <c r="N4606" s="1">
        <v>1006.43</v>
      </c>
      <c r="O4606" s="1">
        <v>3.6</v>
      </c>
      <c r="P4606" s="1">
        <v>14.8</v>
      </c>
      <c r="Q4606" s="1">
        <v>17.28</v>
      </c>
      <c r="R4606" s="1" t="b">
        <v>0</v>
      </c>
      <c r="S4606" s="1" t="s">
        <v>7080</v>
      </c>
      <c r="T4606" s="1" t="s">
        <v>7085</v>
      </c>
    </row>
    <row r="4607" spans="1:20" x14ac:dyDescent="0.3">
      <c r="A4607" s="1" t="s">
        <v>4677</v>
      </c>
      <c r="B4607" s="1" t="s">
        <v>30</v>
      </c>
      <c r="C4607" s="1" t="s">
        <v>187</v>
      </c>
      <c r="D4607" s="1">
        <v>-22.110002000000001</v>
      </c>
      <c r="E4607" s="1">
        <v>-161.93555699999999</v>
      </c>
      <c r="F4607" s="1" t="s">
        <v>43</v>
      </c>
      <c r="G4607" s="1">
        <v>314.74</v>
      </c>
      <c r="H4607" s="3" t="s">
        <v>7073</v>
      </c>
      <c r="I4607" s="1">
        <v>469</v>
      </c>
      <c r="J4607" s="1">
        <v>4</v>
      </c>
      <c r="K4607" s="1">
        <v>19.23</v>
      </c>
      <c r="L4607" s="2">
        <v>45419.239606481482</v>
      </c>
      <c r="M4607" s="1">
        <v>35.93</v>
      </c>
      <c r="N4607" s="1">
        <v>1035.21</v>
      </c>
      <c r="O4607" s="1">
        <v>7</v>
      </c>
      <c r="P4607" s="1">
        <v>15.7</v>
      </c>
      <c r="Q4607" s="1">
        <v>10.54</v>
      </c>
      <c r="R4607" s="1" t="b">
        <v>1</v>
      </c>
      <c r="S4607" s="1" t="s">
        <v>7077</v>
      </c>
      <c r="T4607" s="1" t="s">
        <v>7085</v>
      </c>
    </row>
    <row r="4608" spans="1:20" x14ac:dyDescent="0.3">
      <c r="A4608" s="1" t="s">
        <v>4678</v>
      </c>
      <c r="B4608" s="1" t="s">
        <v>114</v>
      </c>
      <c r="C4608" s="1" t="s">
        <v>180</v>
      </c>
      <c r="D4608" s="1">
        <v>-38.079419999999999</v>
      </c>
      <c r="E4608" s="1">
        <v>-75.914599999999993</v>
      </c>
      <c r="F4608" s="1" t="s">
        <v>35</v>
      </c>
      <c r="G4608" s="1">
        <v>85.26</v>
      </c>
      <c r="H4608" s="3" t="s">
        <v>7073</v>
      </c>
      <c r="I4608" s="1">
        <v>491</v>
      </c>
      <c r="J4608" s="1">
        <v>33</v>
      </c>
      <c r="K4608" s="1">
        <v>52.12</v>
      </c>
      <c r="L4608" s="2">
        <v>45569.354884259257</v>
      </c>
      <c r="M4608" s="1">
        <v>33.92</v>
      </c>
      <c r="N4608" s="1">
        <v>1004.6</v>
      </c>
      <c r="O4608" s="1">
        <v>9.1999999999999993</v>
      </c>
      <c r="P4608" s="1">
        <v>18.5</v>
      </c>
      <c r="Q4608" s="1">
        <v>14.12</v>
      </c>
      <c r="R4608" s="1" t="b">
        <v>0</v>
      </c>
      <c r="S4608" s="1" t="s">
        <v>7080</v>
      </c>
      <c r="T4608" s="1" t="s">
        <v>7083</v>
      </c>
    </row>
    <row r="4609" spans="1:20" x14ac:dyDescent="0.3">
      <c r="A4609" s="1" t="s">
        <v>4679</v>
      </c>
      <c r="B4609" s="1" t="s">
        <v>114</v>
      </c>
      <c r="C4609" s="1" t="s">
        <v>180</v>
      </c>
      <c r="D4609" s="1">
        <v>-65.139554000000004</v>
      </c>
      <c r="E4609" s="1">
        <v>87.528069000000002</v>
      </c>
      <c r="F4609" s="1" t="s">
        <v>35</v>
      </c>
      <c r="G4609" s="1">
        <v>364.05</v>
      </c>
      <c r="H4609" s="3" t="s">
        <v>7073</v>
      </c>
      <c r="I4609" s="1">
        <v>440</v>
      </c>
      <c r="J4609" s="1">
        <v>26</v>
      </c>
      <c r="K4609" s="1">
        <v>59</v>
      </c>
      <c r="L4609" s="2">
        <v>45128.193078703705</v>
      </c>
      <c r="M4609" s="1">
        <v>7.72</v>
      </c>
      <c r="N4609" s="1">
        <v>991.7</v>
      </c>
      <c r="O4609" s="1">
        <v>1.9</v>
      </c>
      <c r="P4609" s="1">
        <v>12.1</v>
      </c>
      <c r="Q4609" s="1">
        <v>7.46</v>
      </c>
      <c r="R4609" s="1" t="b">
        <v>0</v>
      </c>
      <c r="S4609" s="1" t="s">
        <v>7080</v>
      </c>
      <c r="T4609" s="1" t="s">
        <v>7083</v>
      </c>
    </row>
    <row r="4610" spans="1:20" x14ac:dyDescent="0.3">
      <c r="A4610" s="1" t="s">
        <v>4680</v>
      </c>
      <c r="B4610" s="1" t="s">
        <v>78</v>
      </c>
      <c r="C4610" s="1" t="s">
        <v>88</v>
      </c>
      <c r="D4610" s="1">
        <v>27.891843000000001</v>
      </c>
      <c r="E4610" s="1">
        <v>141.784593</v>
      </c>
      <c r="F4610" s="1" t="s">
        <v>19</v>
      </c>
      <c r="G4610" s="1">
        <v>352.88</v>
      </c>
      <c r="H4610" s="3" t="s">
        <v>7073</v>
      </c>
      <c r="I4610" s="1">
        <v>300</v>
      </c>
      <c r="J4610" s="1">
        <v>23</v>
      </c>
      <c r="K4610" s="1">
        <v>33.54</v>
      </c>
      <c r="L4610" s="2">
        <v>45071.534050925926</v>
      </c>
      <c r="M4610" s="1">
        <v>38.270000000000003</v>
      </c>
      <c r="N4610" s="1">
        <v>982.34</v>
      </c>
      <c r="O4610" s="1">
        <v>10.199999999999999</v>
      </c>
      <c r="P4610" s="1">
        <v>15.8</v>
      </c>
      <c r="Q4610" s="1">
        <v>10.65</v>
      </c>
      <c r="R4610" s="1" t="b">
        <v>1</v>
      </c>
      <c r="S4610" s="1" t="s">
        <v>7079</v>
      </c>
      <c r="T4610" s="1" t="s">
        <v>7083</v>
      </c>
    </row>
    <row r="4611" spans="1:20" x14ac:dyDescent="0.3">
      <c r="A4611" s="1" t="s">
        <v>4681</v>
      </c>
      <c r="B4611" s="1" t="s">
        <v>17</v>
      </c>
      <c r="C4611" s="1" t="s">
        <v>47</v>
      </c>
      <c r="D4611" s="1">
        <v>-74.742005000000006</v>
      </c>
      <c r="E4611" s="1">
        <v>-108.9729</v>
      </c>
      <c r="F4611" s="1" t="s">
        <v>43</v>
      </c>
      <c r="G4611" s="1">
        <v>136.18</v>
      </c>
      <c r="H4611" s="3" t="s">
        <v>7073</v>
      </c>
      <c r="I4611" s="1">
        <v>416</v>
      </c>
      <c r="J4611" s="1">
        <v>16</v>
      </c>
      <c r="K4611" s="1">
        <v>57.73</v>
      </c>
      <c r="L4611" s="2">
        <v>45089.052800925929</v>
      </c>
      <c r="M4611" s="1">
        <v>15.38</v>
      </c>
      <c r="N4611" s="1">
        <v>1007</v>
      </c>
      <c r="O4611" s="1">
        <v>5.8</v>
      </c>
      <c r="P4611" s="1">
        <v>15.3</v>
      </c>
      <c r="Q4611" s="1">
        <v>19.54</v>
      </c>
      <c r="R4611" s="1" t="b">
        <v>0</v>
      </c>
      <c r="S4611" s="1" t="s">
        <v>7077</v>
      </c>
      <c r="T4611" s="1" t="s">
        <v>7082</v>
      </c>
    </row>
    <row r="4612" spans="1:20" x14ac:dyDescent="0.3">
      <c r="A4612" s="1" t="s">
        <v>4682</v>
      </c>
      <c r="B4612" s="1" t="s">
        <v>21</v>
      </c>
      <c r="C4612" s="1" t="s">
        <v>142</v>
      </c>
      <c r="D4612" s="1">
        <v>-56.603009</v>
      </c>
      <c r="E4612" s="1">
        <v>-35.612900000000003</v>
      </c>
      <c r="F4612" s="1" t="s">
        <v>23</v>
      </c>
      <c r="G4612" s="1">
        <v>199.19</v>
      </c>
      <c r="H4612" s="3" t="s">
        <v>7073</v>
      </c>
      <c r="I4612" s="1">
        <v>469</v>
      </c>
      <c r="J4612" s="1">
        <v>15</v>
      </c>
      <c r="K4612" s="1">
        <v>61.25</v>
      </c>
      <c r="L4612" s="2">
        <v>45073.429884259262</v>
      </c>
      <c r="M4612" s="1">
        <v>13.9</v>
      </c>
      <c r="N4612" s="1">
        <v>1043.25</v>
      </c>
      <c r="O4612" s="1">
        <v>10.199999999999999</v>
      </c>
      <c r="P4612" s="1">
        <v>5.9</v>
      </c>
      <c r="Q4612" s="1">
        <v>6.59</v>
      </c>
      <c r="R4612" s="1" t="b">
        <v>0</v>
      </c>
      <c r="S4612" s="1" t="s">
        <v>7080</v>
      </c>
      <c r="T4612" s="1" t="s">
        <v>7082</v>
      </c>
    </row>
    <row r="4613" spans="1:20" x14ac:dyDescent="0.3">
      <c r="A4613" s="1" t="s">
        <v>4683</v>
      </c>
      <c r="B4613" s="1" t="s">
        <v>30</v>
      </c>
      <c r="C4613" s="1" t="s">
        <v>129</v>
      </c>
      <c r="D4613" s="1">
        <v>-9.5858380000000007</v>
      </c>
      <c r="E4613" s="1">
        <v>9.6771469999999997</v>
      </c>
      <c r="F4613" s="1" t="s">
        <v>19</v>
      </c>
      <c r="G4613" s="1">
        <v>182.4</v>
      </c>
      <c r="H4613" s="3" t="s">
        <v>7073</v>
      </c>
      <c r="I4613" s="1">
        <v>37</v>
      </c>
      <c r="J4613" s="1">
        <v>23</v>
      </c>
      <c r="K4613" s="1">
        <v>18.73</v>
      </c>
      <c r="L4613" s="2">
        <v>45185.313217592593</v>
      </c>
      <c r="M4613" s="1">
        <v>2.97</v>
      </c>
      <c r="N4613" s="1">
        <v>996.73</v>
      </c>
      <c r="O4613" s="1">
        <v>2.2999999999999998</v>
      </c>
      <c r="P4613" s="1">
        <v>6.9</v>
      </c>
      <c r="Q4613" s="1">
        <v>13.5</v>
      </c>
      <c r="R4613" s="1" t="b">
        <v>1</v>
      </c>
      <c r="S4613" s="1" t="s">
        <v>7079</v>
      </c>
      <c r="T4613" s="1" t="s">
        <v>7083</v>
      </c>
    </row>
    <row r="4614" spans="1:20" x14ac:dyDescent="0.3">
      <c r="A4614" s="1" t="s">
        <v>4684</v>
      </c>
      <c r="B4614" s="1" t="s">
        <v>21</v>
      </c>
      <c r="C4614" s="1" t="s">
        <v>86</v>
      </c>
      <c r="D4614" s="1">
        <v>-72.172151999999997</v>
      </c>
      <c r="E4614" s="1">
        <v>-36.383172000000002</v>
      </c>
      <c r="F4614" s="1" t="s">
        <v>48</v>
      </c>
      <c r="G4614" s="1">
        <v>198.48</v>
      </c>
      <c r="H4614" s="3" t="s">
        <v>7073</v>
      </c>
      <c r="I4614" s="1">
        <v>190</v>
      </c>
      <c r="J4614" s="1">
        <v>37</v>
      </c>
      <c r="K4614" s="1">
        <v>38.9</v>
      </c>
      <c r="L4614" s="2">
        <v>45336.403495370374</v>
      </c>
      <c r="M4614" s="1">
        <v>19.7</v>
      </c>
      <c r="N4614" s="1">
        <v>994.46</v>
      </c>
      <c r="O4614" s="1">
        <v>6.7</v>
      </c>
      <c r="P4614" s="1">
        <v>10.1</v>
      </c>
      <c r="Q4614" s="1">
        <v>3.45</v>
      </c>
      <c r="R4614" s="1" t="b">
        <v>0</v>
      </c>
      <c r="S4614" s="1" t="s">
        <v>7077</v>
      </c>
      <c r="T4614" s="1" t="s">
        <v>7083</v>
      </c>
    </row>
    <row r="4615" spans="1:20" x14ac:dyDescent="0.3">
      <c r="A4615" s="1" t="s">
        <v>4685</v>
      </c>
      <c r="B4615" s="1" t="s">
        <v>33</v>
      </c>
      <c r="C4615" s="1" t="s">
        <v>67</v>
      </c>
      <c r="D4615" s="1">
        <v>39.512388000000001</v>
      </c>
      <c r="E4615" s="1">
        <v>-132.26393400000001</v>
      </c>
      <c r="F4615" s="1" t="s">
        <v>23</v>
      </c>
      <c r="G4615" s="1">
        <v>159.38</v>
      </c>
      <c r="H4615" s="3" t="s">
        <v>7073</v>
      </c>
      <c r="I4615" s="1">
        <v>109</v>
      </c>
      <c r="J4615" s="1">
        <v>10</v>
      </c>
      <c r="K4615" s="1">
        <v>43.73</v>
      </c>
      <c r="L4615" s="2">
        <v>45530.392384259256</v>
      </c>
      <c r="M4615" s="1">
        <v>4.8099999999999996</v>
      </c>
      <c r="N4615" s="1">
        <v>1047.8900000000001</v>
      </c>
      <c r="O4615" s="1">
        <v>4.4000000000000004</v>
      </c>
      <c r="P4615" s="1">
        <v>1.4</v>
      </c>
      <c r="Q4615" s="1">
        <v>2.4300000000000002</v>
      </c>
      <c r="R4615" s="1" t="b">
        <v>1</v>
      </c>
      <c r="S4615" s="1" t="s">
        <v>7080</v>
      </c>
      <c r="T4615" s="1" t="s">
        <v>7084</v>
      </c>
    </row>
    <row r="4616" spans="1:20" x14ac:dyDescent="0.3">
      <c r="A4616" s="1" t="s">
        <v>4686</v>
      </c>
      <c r="B4616" s="1" t="s">
        <v>114</v>
      </c>
      <c r="C4616" s="1" t="s">
        <v>247</v>
      </c>
      <c r="D4616" s="1">
        <v>14.871784</v>
      </c>
      <c r="E4616" s="1">
        <v>-137.42280199999999</v>
      </c>
      <c r="F4616" s="1" t="s">
        <v>19</v>
      </c>
      <c r="G4616" s="1">
        <v>21.74</v>
      </c>
      <c r="H4616" s="3" t="s">
        <v>7073</v>
      </c>
      <c r="I4616" s="1">
        <v>302</v>
      </c>
      <c r="J4616" s="1">
        <v>8</v>
      </c>
      <c r="K4616" s="1">
        <v>63.6</v>
      </c>
      <c r="L4616" s="2">
        <v>45086.951412037037</v>
      </c>
      <c r="M4616" s="1">
        <v>10.32</v>
      </c>
      <c r="N4616" s="1">
        <v>981.75</v>
      </c>
      <c r="O4616" s="1">
        <v>8.5</v>
      </c>
      <c r="P4616" s="1">
        <v>6.7</v>
      </c>
      <c r="Q4616" s="1">
        <v>15.67</v>
      </c>
      <c r="R4616" s="1" t="b">
        <v>1</v>
      </c>
      <c r="S4616" s="1" t="s">
        <v>7080</v>
      </c>
      <c r="T4616" s="1" t="s">
        <v>7084</v>
      </c>
    </row>
    <row r="4617" spans="1:20" x14ac:dyDescent="0.3">
      <c r="A4617" s="1" t="s">
        <v>4687</v>
      </c>
      <c r="B4617" s="1" t="s">
        <v>78</v>
      </c>
      <c r="C4617" s="1" t="s">
        <v>79</v>
      </c>
      <c r="D4617" s="1">
        <v>72.388281000000006</v>
      </c>
      <c r="E4617" s="1">
        <v>-106.784047</v>
      </c>
      <c r="F4617" s="1" t="s">
        <v>43</v>
      </c>
      <c r="G4617" s="1">
        <v>216.05</v>
      </c>
      <c r="H4617" s="3" t="s">
        <v>7073</v>
      </c>
      <c r="I4617" s="1">
        <v>189</v>
      </c>
      <c r="J4617" s="1">
        <v>5</v>
      </c>
      <c r="K4617" s="1">
        <v>42.29</v>
      </c>
      <c r="L4617" s="2">
        <v>45555.716689814813</v>
      </c>
      <c r="M4617" s="1">
        <v>13.02</v>
      </c>
      <c r="N4617" s="1">
        <v>1035</v>
      </c>
      <c r="O4617" s="1">
        <v>6.7</v>
      </c>
      <c r="P4617" s="1">
        <v>10</v>
      </c>
      <c r="Q4617" s="1">
        <v>16.88</v>
      </c>
      <c r="R4617" s="1" t="b">
        <v>1</v>
      </c>
      <c r="S4617" s="1" t="s">
        <v>7077</v>
      </c>
      <c r="T4617" s="1" t="s">
        <v>7085</v>
      </c>
    </row>
    <row r="4618" spans="1:20" x14ac:dyDescent="0.3">
      <c r="A4618" s="1" t="s">
        <v>4688</v>
      </c>
      <c r="B4618" s="1" t="s">
        <v>17</v>
      </c>
      <c r="C4618" s="1" t="s">
        <v>47</v>
      </c>
      <c r="D4618" s="1">
        <v>31.516387000000002</v>
      </c>
      <c r="E4618" s="1">
        <v>-40.722526999999999</v>
      </c>
      <c r="F4618" s="1" t="s">
        <v>28</v>
      </c>
      <c r="G4618" s="1">
        <v>308.95</v>
      </c>
      <c r="H4618" s="3" t="s">
        <v>7073</v>
      </c>
      <c r="I4618" s="1">
        <v>260</v>
      </c>
      <c r="J4618" s="1">
        <v>5</v>
      </c>
      <c r="K4618" s="1">
        <v>58.35</v>
      </c>
      <c r="L4618" s="2">
        <v>45334.136828703704</v>
      </c>
      <c r="M4618" s="1">
        <v>32.450000000000003</v>
      </c>
      <c r="N4618" s="1">
        <v>1002.5</v>
      </c>
      <c r="O4618" s="1">
        <v>5.4</v>
      </c>
      <c r="P4618" s="1">
        <v>3.1</v>
      </c>
      <c r="Q4618" s="1">
        <v>13.37</v>
      </c>
      <c r="R4618" s="1" t="b">
        <v>0</v>
      </c>
      <c r="S4618" s="1" t="s">
        <v>7078</v>
      </c>
      <c r="T4618" s="1" t="s">
        <v>7085</v>
      </c>
    </row>
    <row r="4619" spans="1:20" x14ac:dyDescent="0.3">
      <c r="A4619" s="1" t="s">
        <v>4689</v>
      </c>
      <c r="B4619" s="1" t="s">
        <v>30</v>
      </c>
      <c r="C4619" s="1" t="s">
        <v>31</v>
      </c>
      <c r="D4619" s="1">
        <v>3.485195</v>
      </c>
      <c r="E4619" s="1">
        <v>-7.5854650000000001</v>
      </c>
      <c r="F4619" s="1" t="s">
        <v>48</v>
      </c>
      <c r="G4619" s="1">
        <v>100.46</v>
      </c>
      <c r="H4619" s="3" t="s">
        <v>7073</v>
      </c>
      <c r="I4619" s="1">
        <v>456</v>
      </c>
      <c r="J4619" s="1">
        <v>2</v>
      </c>
      <c r="K4619" s="1">
        <v>33.76</v>
      </c>
      <c r="L4619" s="2">
        <v>45366.098634259259</v>
      </c>
      <c r="M4619" s="1">
        <v>35.08</v>
      </c>
      <c r="N4619" s="1">
        <v>982.62</v>
      </c>
      <c r="O4619" s="1">
        <v>10</v>
      </c>
      <c r="P4619" s="1">
        <v>3.4</v>
      </c>
      <c r="Q4619" s="1">
        <v>3.16</v>
      </c>
      <c r="R4619" s="1" t="b">
        <v>0</v>
      </c>
      <c r="S4619" s="1" t="s">
        <v>7078</v>
      </c>
      <c r="T4619" s="1" t="s">
        <v>7085</v>
      </c>
    </row>
    <row r="4620" spans="1:20" x14ac:dyDescent="0.3">
      <c r="A4620" s="1" t="s">
        <v>4690</v>
      </c>
      <c r="B4620" s="1" t="s">
        <v>33</v>
      </c>
      <c r="C4620" s="1" t="s">
        <v>34</v>
      </c>
      <c r="D4620" s="1">
        <v>15.135400000000001</v>
      </c>
      <c r="E4620" s="1">
        <v>88.518711999999994</v>
      </c>
      <c r="F4620" s="1" t="s">
        <v>23</v>
      </c>
      <c r="G4620" s="1">
        <v>121.27</v>
      </c>
      <c r="H4620" s="3" t="s">
        <v>7073</v>
      </c>
      <c r="I4620" s="1">
        <v>26</v>
      </c>
      <c r="J4620" s="1">
        <v>19</v>
      </c>
      <c r="K4620" s="1">
        <v>33.28</v>
      </c>
      <c r="L4620" s="2">
        <v>45419.085439814815</v>
      </c>
      <c r="M4620" s="1">
        <v>12.45</v>
      </c>
      <c r="N4620" s="1">
        <v>1044.25</v>
      </c>
      <c r="O4620" s="1">
        <v>4.0999999999999996</v>
      </c>
      <c r="P4620" s="1">
        <v>9.8000000000000007</v>
      </c>
      <c r="Q4620" s="1">
        <v>4.8099999999999996</v>
      </c>
      <c r="R4620" s="1" t="b">
        <v>0</v>
      </c>
      <c r="S4620" s="1" t="s">
        <v>7077</v>
      </c>
      <c r="T4620" s="1" t="s">
        <v>7082</v>
      </c>
    </row>
    <row r="4621" spans="1:20" x14ac:dyDescent="0.3">
      <c r="A4621" s="1" t="s">
        <v>4691</v>
      </c>
      <c r="B4621" s="1" t="s">
        <v>38</v>
      </c>
      <c r="C4621" s="1" t="s">
        <v>39</v>
      </c>
      <c r="D4621" s="1">
        <v>-7.5525250000000002</v>
      </c>
      <c r="E4621" s="1">
        <v>-17.016714</v>
      </c>
      <c r="F4621" s="1" t="s">
        <v>28</v>
      </c>
      <c r="G4621" s="1">
        <v>127.06</v>
      </c>
      <c r="H4621" s="3" t="s">
        <v>7073</v>
      </c>
      <c r="I4621" s="1">
        <v>172</v>
      </c>
      <c r="J4621" s="1">
        <v>15</v>
      </c>
      <c r="K4621" s="1">
        <v>54.86</v>
      </c>
      <c r="L4621" s="2">
        <v>45712.337523148148</v>
      </c>
      <c r="M4621" s="1">
        <v>34.42</v>
      </c>
      <c r="N4621" s="1">
        <v>989.77</v>
      </c>
      <c r="O4621" s="1">
        <v>2.4</v>
      </c>
      <c r="P4621" s="1">
        <v>14.9</v>
      </c>
      <c r="Q4621" s="1">
        <v>18.22</v>
      </c>
      <c r="R4621" s="1" t="b">
        <v>0</v>
      </c>
      <c r="S4621" s="1" t="s">
        <v>7077</v>
      </c>
      <c r="T4621" s="1" t="s">
        <v>7082</v>
      </c>
    </row>
    <row r="4622" spans="1:20" x14ac:dyDescent="0.3">
      <c r="A4622" s="1" t="s">
        <v>4692</v>
      </c>
      <c r="B4622" s="1" t="s">
        <v>21</v>
      </c>
      <c r="C4622" s="1" t="s">
        <v>86</v>
      </c>
      <c r="D4622" s="1">
        <v>-44.541918000000003</v>
      </c>
      <c r="E4622" s="1">
        <v>117.79727099999999</v>
      </c>
      <c r="F4622" s="1" t="s">
        <v>19</v>
      </c>
      <c r="G4622" s="1">
        <v>224.35</v>
      </c>
      <c r="H4622" s="3" t="s">
        <v>7073</v>
      </c>
      <c r="I4622" s="1">
        <v>139</v>
      </c>
      <c r="J4622" s="1">
        <v>17</v>
      </c>
      <c r="K4622" s="1">
        <v>35.409999999999997</v>
      </c>
      <c r="L4622" s="2">
        <v>45692.951412037037</v>
      </c>
      <c r="M4622" s="1">
        <v>34.36</v>
      </c>
      <c r="N4622" s="1">
        <v>1018.62</v>
      </c>
      <c r="O4622" s="1">
        <v>6.7</v>
      </c>
      <c r="P4622" s="1">
        <v>16.8</v>
      </c>
      <c r="Q4622" s="1">
        <v>5.77</v>
      </c>
      <c r="R4622" s="1" t="b">
        <v>1</v>
      </c>
      <c r="S4622" s="1" t="s">
        <v>7077</v>
      </c>
      <c r="T4622" s="1" t="s">
        <v>7082</v>
      </c>
    </row>
    <row r="4623" spans="1:20" x14ac:dyDescent="0.3">
      <c r="A4623" s="1" t="s">
        <v>4693</v>
      </c>
      <c r="B4623" s="1" t="s">
        <v>41</v>
      </c>
      <c r="C4623" s="1" t="s">
        <v>96</v>
      </c>
      <c r="D4623" s="1">
        <v>19.971184000000001</v>
      </c>
      <c r="E4623" s="1">
        <v>155.36830699999999</v>
      </c>
      <c r="F4623" s="1" t="s">
        <v>48</v>
      </c>
      <c r="G4623" s="1">
        <v>321.16000000000003</v>
      </c>
      <c r="H4623" s="3" t="s">
        <v>7073</v>
      </c>
      <c r="I4623" s="1">
        <v>120</v>
      </c>
      <c r="J4623" s="1">
        <v>36</v>
      </c>
      <c r="K4623" s="1">
        <v>88.53</v>
      </c>
      <c r="L4623" s="2">
        <v>45073.810439814813</v>
      </c>
      <c r="M4623" s="1">
        <v>30.7</v>
      </c>
      <c r="N4623" s="1">
        <v>999.18</v>
      </c>
      <c r="O4623" s="1">
        <v>6.9</v>
      </c>
      <c r="P4623" s="1">
        <v>11.4</v>
      </c>
      <c r="Q4623" s="1">
        <v>16.38</v>
      </c>
      <c r="R4623" s="1" t="b">
        <v>0</v>
      </c>
      <c r="S4623" s="1" t="s">
        <v>7079</v>
      </c>
      <c r="T4623" s="1" t="s">
        <v>7083</v>
      </c>
    </row>
    <row r="4624" spans="1:20" x14ac:dyDescent="0.3">
      <c r="A4624" s="1" t="s">
        <v>4694</v>
      </c>
      <c r="B4624" s="1" t="s">
        <v>21</v>
      </c>
      <c r="C4624" s="1" t="s">
        <v>61</v>
      </c>
      <c r="D4624" s="1">
        <v>-33.453696999999998</v>
      </c>
      <c r="E4624" s="1">
        <v>8.3499870000000005</v>
      </c>
      <c r="F4624" s="1" t="s">
        <v>23</v>
      </c>
      <c r="G4624" s="1">
        <v>247.63</v>
      </c>
      <c r="H4624" s="3" t="s">
        <v>7073</v>
      </c>
      <c r="I4624" s="1">
        <v>58</v>
      </c>
      <c r="J4624" s="1">
        <v>10</v>
      </c>
      <c r="K4624" s="1">
        <v>54.79</v>
      </c>
      <c r="L4624" s="2">
        <v>45287.820856481485</v>
      </c>
      <c r="M4624" s="1">
        <v>6.29</v>
      </c>
      <c r="N4624" s="1">
        <v>984.56</v>
      </c>
      <c r="O4624" s="1">
        <v>4.8</v>
      </c>
      <c r="P4624" s="1">
        <v>10</v>
      </c>
      <c r="Q4624" s="1">
        <v>5.72</v>
      </c>
      <c r="R4624" s="1" t="b">
        <v>1</v>
      </c>
      <c r="S4624" s="1" t="s">
        <v>7077</v>
      </c>
      <c r="T4624" s="1" t="s">
        <v>7084</v>
      </c>
    </row>
    <row r="4625" spans="1:20" x14ac:dyDescent="0.3">
      <c r="A4625" s="1" t="s">
        <v>4695</v>
      </c>
      <c r="B4625" s="1" t="s">
        <v>114</v>
      </c>
      <c r="C4625" s="1" t="s">
        <v>247</v>
      </c>
      <c r="D4625" s="1">
        <v>-3.5444230000000001</v>
      </c>
      <c r="E4625" s="1">
        <v>-179.84719999999999</v>
      </c>
      <c r="F4625" s="1" t="s">
        <v>43</v>
      </c>
      <c r="G4625" s="1">
        <v>193.18</v>
      </c>
      <c r="H4625" s="3" t="s">
        <v>7073</v>
      </c>
      <c r="I4625" s="1">
        <v>15</v>
      </c>
      <c r="J4625" s="1">
        <v>4</v>
      </c>
      <c r="K4625" s="1">
        <v>62.32</v>
      </c>
      <c r="L4625" s="2">
        <v>45304.309745370374</v>
      </c>
      <c r="M4625" s="1">
        <v>27.77</v>
      </c>
      <c r="N4625" s="1">
        <v>983.49</v>
      </c>
      <c r="O4625" s="1">
        <v>5.4</v>
      </c>
      <c r="P4625" s="1">
        <v>8.3000000000000007</v>
      </c>
      <c r="Q4625" s="1">
        <v>18.79</v>
      </c>
      <c r="R4625" s="1" t="b">
        <v>0</v>
      </c>
      <c r="S4625" s="1" t="s">
        <v>7078</v>
      </c>
      <c r="T4625" s="1" t="s">
        <v>7085</v>
      </c>
    </row>
    <row r="4626" spans="1:20" x14ac:dyDescent="0.3">
      <c r="A4626" s="1" t="s">
        <v>4696</v>
      </c>
      <c r="B4626" s="1" t="s">
        <v>33</v>
      </c>
      <c r="C4626" s="1" t="s">
        <v>67</v>
      </c>
      <c r="D4626" s="1">
        <v>87.323097000000004</v>
      </c>
      <c r="E4626" s="1">
        <v>-38.271700000000003</v>
      </c>
      <c r="F4626" s="1" t="s">
        <v>48</v>
      </c>
      <c r="G4626" s="1">
        <v>336.63</v>
      </c>
      <c r="H4626" s="3" t="s">
        <v>7073</v>
      </c>
      <c r="I4626" s="1">
        <v>465</v>
      </c>
      <c r="J4626" s="1">
        <v>5</v>
      </c>
      <c r="K4626" s="1">
        <v>48.25</v>
      </c>
      <c r="L4626" s="2">
        <v>45196.916689814818</v>
      </c>
      <c r="M4626" s="1">
        <v>37.83</v>
      </c>
      <c r="N4626" s="1">
        <v>988.09</v>
      </c>
      <c r="O4626" s="1">
        <v>10.6</v>
      </c>
      <c r="P4626" s="1">
        <v>4.7</v>
      </c>
      <c r="Q4626" s="1">
        <v>18.29</v>
      </c>
      <c r="R4626" s="1" t="b">
        <v>0</v>
      </c>
      <c r="S4626" s="1" t="s">
        <v>7078</v>
      </c>
      <c r="T4626" s="1" t="s">
        <v>7085</v>
      </c>
    </row>
    <row r="4627" spans="1:20" x14ac:dyDescent="0.3">
      <c r="A4627" s="1" t="s">
        <v>4697</v>
      </c>
      <c r="B4627" s="1" t="s">
        <v>38</v>
      </c>
      <c r="C4627" s="1" t="s">
        <v>81</v>
      </c>
      <c r="D4627" s="1">
        <v>56.605043999999999</v>
      </c>
      <c r="E4627" s="1">
        <v>-146.88342</v>
      </c>
      <c r="F4627" s="1" t="s">
        <v>48</v>
      </c>
      <c r="G4627" s="1">
        <v>313.31</v>
      </c>
      <c r="H4627" s="3" t="s">
        <v>7073</v>
      </c>
      <c r="I4627" s="1">
        <v>34</v>
      </c>
      <c r="J4627" s="1">
        <v>5</v>
      </c>
      <c r="K4627" s="1">
        <v>42.51</v>
      </c>
      <c r="L4627" s="2">
        <v>45226.370162037034</v>
      </c>
      <c r="M4627" s="1">
        <v>27.46</v>
      </c>
      <c r="N4627" s="1">
        <v>985</v>
      </c>
      <c r="O4627" s="1">
        <v>8.1</v>
      </c>
      <c r="P4627" s="1">
        <v>3.8</v>
      </c>
      <c r="Q4627" s="1">
        <v>0.87</v>
      </c>
      <c r="R4627" s="1" t="b">
        <v>0</v>
      </c>
      <c r="S4627" s="1" t="s">
        <v>7077</v>
      </c>
      <c r="T4627" s="1" t="s">
        <v>7085</v>
      </c>
    </row>
    <row r="4628" spans="1:20" x14ac:dyDescent="0.3">
      <c r="A4628" s="1" t="s">
        <v>4698</v>
      </c>
      <c r="B4628" s="1" t="s">
        <v>25</v>
      </c>
      <c r="C4628" s="1" t="s">
        <v>59</v>
      </c>
      <c r="D4628" s="1">
        <v>-77.399692000000002</v>
      </c>
      <c r="E4628" s="1">
        <v>144.73316299999999</v>
      </c>
      <c r="F4628" s="1" t="s">
        <v>19</v>
      </c>
      <c r="G4628" s="1">
        <v>308.58999999999997</v>
      </c>
      <c r="H4628" s="3" t="s">
        <v>7073</v>
      </c>
      <c r="I4628" s="1">
        <v>196</v>
      </c>
      <c r="J4628" s="1">
        <v>28</v>
      </c>
      <c r="K4628" s="1">
        <v>19.55</v>
      </c>
      <c r="L4628" s="2">
        <v>45751.21738425926</v>
      </c>
      <c r="M4628" s="1">
        <v>13.6</v>
      </c>
      <c r="N4628" s="1">
        <v>1033.24</v>
      </c>
      <c r="O4628" s="1">
        <v>1.2</v>
      </c>
      <c r="P4628" s="1">
        <v>16</v>
      </c>
      <c r="Q4628" s="1">
        <v>15.41</v>
      </c>
      <c r="R4628" s="1" t="b">
        <v>1</v>
      </c>
      <c r="S4628" s="1" t="s">
        <v>7078</v>
      </c>
      <c r="T4628" s="1" t="s">
        <v>7083</v>
      </c>
    </row>
    <row r="4629" spans="1:20" x14ac:dyDescent="0.3">
      <c r="A4629" s="1" t="s">
        <v>4699</v>
      </c>
      <c r="B4629" s="1" t="s">
        <v>33</v>
      </c>
      <c r="C4629" s="1" t="s">
        <v>67</v>
      </c>
      <c r="D4629" s="1">
        <v>43.960064000000003</v>
      </c>
      <c r="E4629" s="1">
        <v>-32.373147000000003</v>
      </c>
      <c r="F4629" s="1" t="s">
        <v>28</v>
      </c>
      <c r="G4629" s="1">
        <v>277.08999999999997</v>
      </c>
      <c r="H4629" s="3" t="s">
        <v>7073</v>
      </c>
      <c r="I4629" s="1">
        <v>307</v>
      </c>
      <c r="J4629" s="1">
        <v>30</v>
      </c>
      <c r="K4629" s="1">
        <v>12.18</v>
      </c>
      <c r="L4629" s="2">
        <v>45574.624328703707</v>
      </c>
      <c r="M4629" s="1">
        <v>20.27</v>
      </c>
      <c r="N4629" s="1">
        <v>1013.99</v>
      </c>
      <c r="O4629" s="1">
        <v>2.2999999999999998</v>
      </c>
      <c r="P4629" s="1">
        <v>9.8000000000000007</v>
      </c>
      <c r="Q4629" s="1">
        <v>3.39</v>
      </c>
      <c r="R4629" s="1" t="b">
        <v>1</v>
      </c>
      <c r="S4629" s="1" t="s">
        <v>7078</v>
      </c>
      <c r="T4629" s="1" t="s">
        <v>7083</v>
      </c>
    </row>
    <row r="4630" spans="1:20" x14ac:dyDescent="0.3">
      <c r="A4630" s="1" t="s">
        <v>4700</v>
      </c>
      <c r="B4630" s="1" t="s">
        <v>30</v>
      </c>
      <c r="C4630" s="1" t="s">
        <v>187</v>
      </c>
      <c r="D4630" s="1">
        <v>-24.071867000000001</v>
      </c>
      <c r="E4630" s="1">
        <v>117.020735</v>
      </c>
      <c r="F4630" s="1" t="s">
        <v>23</v>
      </c>
      <c r="G4630" s="1">
        <v>199.74</v>
      </c>
      <c r="H4630" s="3" t="s">
        <v>7073</v>
      </c>
      <c r="I4630" s="1">
        <v>15</v>
      </c>
      <c r="J4630" s="1">
        <v>28</v>
      </c>
      <c r="K4630" s="1">
        <v>41.53</v>
      </c>
      <c r="L4630" s="2">
        <v>45562.85696759259</v>
      </c>
      <c r="M4630" s="1">
        <v>26.01</v>
      </c>
      <c r="N4630" s="1">
        <v>1004</v>
      </c>
      <c r="O4630" s="1">
        <v>10.7</v>
      </c>
      <c r="P4630" s="1">
        <v>16</v>
      </c>
      <c r="Q4630" s="1">
        <v>4.3099999999999996</v>
      </c>
      <c r="R4630" s="1" t="b">
        <v>1</v>
      </c>
      <c r="S4630" s="1" t="s">
        <v>7077</v>
      </c>
      <c r="T4630" s="1" t="s">
        <v>7083</v>
      </c>
    </row>
    <row r="4631" spans="1:20" x14ac:dyDescent="0.3">
      <c r="A4631" s="1" t="s">
        <v>4701</v>
      </c>
      <c r="B4631" s="1" t="s">
        <v>33</v>
      </c>
      <c r="C4631" s="1" t="s">
        <v>34</v>
      </c>
      <c r="D4631" s="1">
        <v>83.845482000000004</v>
      </c>
      <c r="E4631" s="1">
        <v>53.942196000000003</v>
      </c>
      <c r="F4631" s="1" t="s">
        <v>28</v>
      </c>
      <c r="G4631" s="1">
        <v>50.24</v>
      </c>
      <c r="H4631" s="3" t="s">
        <v>7073</v>
      </c>
      <c r="I4631" s="1">
        <v>54</v>
      </c>
      <c r="J4631" s="1">
        <v>14</v>
      </c>
      <c r="K4631" s="1">
        <v>23.63</v>
      </c>
      <c r="L4631" s="2">
        <v>45099.713912037034</v>
      </c>
      <c r="M4631" s="1">
        <v>20.67</v>
      </c>
      <c r="N4631" s="1">
        <v>1009.29</v>
      </c>
      <c r="O4631" s="1">
        <v>8</v>
      </c>
      <c r="P4631" s="1">
        <v>14.4</v>
      </c>
      <c r="Q4631" s="1">
        <v>9.1999999999999993</v>
      </c>
      <c r="R4631" s="1" t="b">
        <v>1</v>
      </c>
      <c r="S4631" s="1" t="s">
        <v>7079</v>
      </c>
      <c r="T4631" s="1" t="s">
        <v>7082</v>
      </c>
    </row>
    <row r="4632" spans="1:20" x14ac:dyDescent="0.3">
      <c r="A4632" s="1" t="s">
        <v>4702</v>
      </c>
      <c r="B4632" s="1" t="s">
        <v>50</v>
      </c>
      <c r="C4632" s="1" t="s">
        <v>51</v>
      </c>
      <c r="D4632" s="1">
        <v>62.611879000000002</v>
      </c>
      <c r="E4632" s="1">
        <v>72.227154999999996</v>
      </c>
      <c r="F4632" s="1" t="s">
        <v>23</v>
      </c>
      <c r="G4632" s="1">
        <v>250.14</v>
      </c>
      <c r="H4632" s="3" t="s">
        <v>7073</v>
      </c>
      <c r="I4632" s="1">
        <v>448</v>
      </c>
      <c r="J4632" s="1">
        <v>17</v>
      </c>
      <c r="K4632" s="1">
        <v>23.08</v>
      </c>
      <c r="L4632" s="2">
        <v>45752.090300925927</v>
      </c>
      <c r="M4632" s="1">
        <v>5.24</v>
      </c>
      <c r="N4632" s="1">
        <v>1045.03</v>
      </c>
      <c r="O4632" s="1">
        <v>10.1</v>
      </c>
      <c r="P4632" s="1">
        <v>4.7</v>
      </c>
      <c r="Q4632" s="1">
        <v>11.53</v>
      </c>
      <c r="R4632" s="1" t="b">
        <v>0</v>
      </c>
      <c r="S4632" s="1" t="s">
        <v>7078</v>
      </c>
      <c r="T4632" s="1" t="s">
        <v>7082</v>
      </c>
    </row>
    <row r="4633" spans="1:20" x14ac:dyDescent="0.3">
      <c r="A4633" s="1" t="s">
        <v>4703</v>
      </c>
      <c r="B4633" s="1" t="s">
        <v>21</v>
      </c>
      <c r="C4633" s="1" t="s">
        <v>61</v>
      </c>
      <c r="D4633" s="1">
        <v>58.107367000000004</v>
      </c>
      <c r="E4633" s="1">
        <v>-52.073847999999998</v>
      </c>
      <c r="F4633" s="1" t="s">
        <v>48</v>
      </c>
      <c r="G4633" s="1">
        <v>135.32</v>
      </c>
      <c r="H4633" s="3" t="s">
        <v>7073</v>
      </c>
      <c r="I4633" s="1">
        <v>144</v>
      </c>
      <c r="J4633" s="1">
        <v>34</v>
      </c>
      <c r="K4633" s="1">
        <v>51.97</v>
      </c>
      <c r="L4633" s="2">
        <v>45308.018773148149</v>
      </c>
      <c r="M4633" s="1">
        <v>12.83</v>
      </c>
      <c r="N4633" s="1">
        <v>1043.75</v>
      </c>
      <c r="O4633" s="1">
        <v>3.3</v>
      </c>
      <c r="P4633" s="1">
        <v>10.7</v>
      </c>
      <c r="Q4633" s="1">
        <v>6.52</v>
      </c>
      <c r="R4633" s="1" t="b">
        <v>0</v>
      </c>
      <c r="S4633" s="1" t="s">
        <v>7079</v>
      </c>
      <c r="T4633" s="1" t="s">
        <v>7083</v>
      </c>
    </row>
    <row r="4634" spans="1:20" x14ac:dyDescent="0.3">
      <c r="A4634" s="1" t="s">
        <v>4704</v>
      </c>
      <c r="B4634" s="1" t="s">
        <v>30</v>
      </c>
      <c r="C4634" s="1" t="s">
        <v>31</v>
      </c>
      <c r="D4634" s="1">
        <v>-83.097404999999995</v>
      </c>
      <c r="E4634" s="1">
        <v>-151.332795</v>
      </c>
      <c r="F4634" s="1" t="s">
        <v>19</v>
      </c>
      <c r="G4634" s="1">
        <v>351.86</v>
      </c>
      <c r="H4634" s="3" t="s">
        <v>7073</v>
      </c>
      <c r="I4634" s="1">
        <v>94</v>
      </c>
      <c r="J4634" s="1">
        <v>40</v>
      </c>
      <c r="K4634" s="1">
        <v>35.29</v>
      </c>
      <c r="L4634" s="2">
        <v>45171.736134259256</v>
      </c>
      <c r="M4634" s="1">
        <v>32.19</v>
      </c>
      <c r="N4634" s="1">
        <v>1030.0999999999999</v>
      </c>
      <c r="O4634" s="1">
        <v>8.1999999999999993</v>
      </c>
      <c r="P4634" s="1">
        <v>9.4</v>
      </c>
      <c r="Q4634" s="1">
        <v>11.51</v>
      </c>
      <c r="R4634" s="1" t="b">
        <v>0</v>
      </c>
      <c r="S4634" s="1" t="s">
        <v>7080</v>
      </c>
      <c r="T4634" s="1" t="s">
        <v>7083</v>
      </c>
    </row>
    <row r="4635" spans="1:20" x14ac:dyDescent="0.3">
      <c r="A4635" s="1" t="s">
        <v>4705</v>
      </c>
      <c r="B4635" s="1" t="s">
        <v>38</v>
      </c>
      <c r="C4635" s="1" t="s">
        <v>94</v>
      </c>
      <c r="D4635" s="1">
        <v>80.927113000000006</v>
      </c>
      <c r="E4635" s="1">
        <v>141.24305899999999</v>
      </c>
      <c r="F4635" s="1" t="s">
        <v>35</v>
      </c>
      <c r="G4635" s="1">
        <v>371.86</v>
      </c>
      <c r="H4635" s="3" t="s">
        <v>7073</v>
      </c>
      <c r="I4635" s="1">
        <v>319</v>
      </c>
      <c r="J4635" s="1">
        <v>9</v>
      </c>
      <c r="K4635" s="1">
        <v>65.16</v>
      </c>
      <c r="L4635" s="2">
        <v>45252.531967592593</v>
      </c>
      <c r="M4635" s="1">
        <v>34.53</v>
      </c>
      <c r="N4635" s="1">
        <v>1041.93</v>
      </c>
      <c r="O4635" s="1">
        <v>7.9</v>
      </c>
      <c r="P4635" s="1">
        <v>9.1</v>
      </c>
      <c r="Q4635" s="1">
        <v>3.41</v>
      </c>
      <c r="R4635" s="1" t="b">
        <v>0</v>
      </c>
      <c r="S4635" s="1" t="s">
        <v>7077</v>
      </c>
      <c r="T4635" s="1" t="s">
        <v>7084</v>
      </c>
    </row>
    <row r="4636" spans="1:20" x14ac:dyDescent="0.3">
      <c r="A4636" s="1" t="s">
        <v>4706</v>
      </c>
      <c r="B4636" s="1" t="s">
        <v>78</v>
      </c>
      <c r="C4636" s="1" t="s">
        <v>106</v>
      </c>
      <c r="D4636" s="1">
        <v>-13.832122999999999</v>
      </c>
      <c r="E4636" s="1">
        <v>-29.792663999999998</v>
      </c>
      <c r="F4636" s="1" t="s">
        <v>35</v>
      </c>
      <c r="G4636" s="1">
        <v>264.14</v>
      </c>
      <c r="H4636" s="3" t="s">
        <v>7073</v>
      </c>
      <c r="I4636" s="1">
        <v>87</v>
      </c>
      <c r="J4636" s="1">
        <v>7</v>
      </c>
      <c r="K4636" s="1">
        <v>83.37</v>
      </c>
      <c r="L4636" s="2">
        <v>45145.684745370374</v>
      </c>
      <c r="M4636" s="1">
        <v>5.92</v>
      </c>
      <c r="N4636" s="1">
        <v>1002.38</v>
      </c>
      <c r="O4636" s="1">
        <v>3.2</v>
      </c>
      <c r="P4636" s="1">
        <v>11.3</v>
      </c>
      <c r="Q4636" s="1">
        <v>0.45</v>
      </c>
      <c r="R4636" s="1" t="b">
        <v>1</v>
      </c>
      <c r="S4636" s="1" t="s">
        <v>7078</v>
      </c>
      <c r="T4636" s="1" t="s">
        <v>7084</v>
      </c>
    </row>
    <row r="4637" spans="1:20" x14ac:dyDescent="0.3">
      <c r="A4637" s="1" t="s">
        <v>4707</v>
      </c>
      <c r="B4637" s="1" t="s">
        <v>41</v>
      </c>
      <c r="C4637" s="1" t="s">
        <v>96</v>
      </c>
      <c r="D4637" s="1">
        <v>54.778998000000001</v>
      </c>
      <c r="E4637" s="1">
        <v>-98.567932999999996</v>
      </c>
      <c r="F4637" s="1" t="s">
        <v>28</v>
      </c>
      <c r="G4637" s="1">
        <v>180</v>
      </c>
      <c r="H4637" s="3" t="s">
        <v>7073</v>
      </c>
      <c r="I4637" s="1">
        <v>421</v>
      </c>
      <c r="J4637" s="1">
        <v>4</v>
      </c>
      <c r="K4637" s="1">
        <v>22.38</v>
      </c>
      <c r="L4637" s="2">
        <v>45690.539606481485</v>
      </c>
      <c r="M4637" s="1">
        <v>38.119999999999997</v>
      </c>
      <c r="N4637" s="1">
        <v>1006.68</v>
      </c>
      <c r="O4637" s="1">
        <v>6.1</v>
      </c>
      <c r="P4637" s="1">
        <v>19.7</v>
      </c>
      <c r="Q4637" s="1">
        <v>11.42</v>
      </c>
      <c r="R4637" s="1" t="b">
        <v>1</v>
      </c>
      <c r="S4637" s="1" t="s">
        <v>7079</v>
      </c>
      <c r="T4637" s="1" t="s">
        <v>7085</v>
      </c>
    </row>
    <row r="4638" spans="1:20" x14ac:dyDescent="0.3">
      <c r="A4638" s="1" t="s">
        <v>4708</v>
      </c>
      <c r="B4638" s="1" t="s">
        <v>50</v>
      </c>
      <c r="C4638" s="1" t="s">
        <v>133</v>
      </c>
      <c r="D4638" s="1">
        <v>-43.830421999999999</v>
      </c>
      <c r="E4638" s="1">
        <v>-64.626351999999997</v>
      </c>
      <c r="F4638" s="1" t="s">
        <v>48</v>
      </c>
      <c r="G4638" s="1">
        <v>385.63</v>
      </c>
      <c r="H4638" s="3" t="s">
        <v>7073</v>
      </c>
      <c r="I4638" s="1">
        <v>42</v>
      </c>
      <c r="J4638" s="1">
        <v>4</v>
      </c>
      <c r="K4638" s="1">
        <v>67.38</v>
      </c>
      <c r="L4638" s="2">
        <v>45070.884745370371</v>
      </c>
      <c r="M4638" s="1">
        <v>13.49</v>
      </c>
      <c r="N4638" s="1">
        <v>1022.96</v>
      </c>
      <c r="O4638" s="1">
        <v>6.9</v>
      </c>
      <c r="P4638" s="1">
        <v>16.399999999999999</v>
      </c>
      <c r="Q4638" s="1">
        <v>10.35</v>
      </c>
      <c r="R4638" s="1" t="b">
        <v>1</v>
      </c>
      <c r="S4638" s="1" t="s">
        <v>7077</v>
      </c>
      <c r="T4638" s="1" t="s">
        <v>7085</v>
      </c>
    </row>
    <row r="4639" spans="1:20" x14ac:dyDescent="0.3">
      <c r="A4639" s="1" t="s">
        <v>4709</v>
      </c>
      <c r="B4639" s="1" t="s">
        <v>78</v>
      </c>
      <c r="C4639" s="1" t="s">
        <v>79</v>
      </c>
      <c r="D4639" s="1">
        <v>-80.451105999999996</v>
      </c>
      <c r="E4639" s="1">
        <v>-30.80951</v>
      </c>
      <c r="F4639" s="1" t="s">
        <v>35</v>
      </c>
      <c r="G4639" s="1">
        <v>15.42</v>
      </c>
      <c r="H4639" s="3" t="s">
        <v>7073</v>
      </c>
      <c r="I4639" s="1">
        <v>39</v>
      </c>
      <c r="J4639" s="1">
        <v>3</v>
      </c>
      <c r="K4639" s="1">
        <v>60.91</v>
      </c>
      <c r="L4639" s="2">
        <v>45075.820162037038</v>
      </c>
      <c r="M4639" s="1">
        <v>26.66</v>
      </c>
      <c r="N4639" s="1">
        <v>1023.65</v>
      </c>
      <c r="O4639" s="1">
        <v>5.3</v>
      </c>
      <c r="P4639" s="1">
        <v>18.2</v>
      </c>
      <c r="Q4639" s="1">
        <v>13.79</v>
      </c>
      <c r="R4639" s="1" t="b">
        <v>0</v>
      </c>
      <c r="S4639" s="1" t="s">
        <v>7078</v>
      </c>
      <c r="T4639" s="1" t="s">
        <v>7085</v>
      </c>
    </row>
    <row r="4640" spans="1:20" x14ac:dyDescent="0.3">
      <c r="A4640" s="1" t="s">
        <v>4710</v>
      </c>
      <c r="B4640" s="1" t="s">
        <v>25</v>
      </c>
      <c r="C4640" s="1" t="s">
        <v>65</v>
      </c>
      <c r="D4640" s="1">
        <v>30.305875</v>
      </c>
      <c r="E4640" s="1">
        <v>49.838611999999998</v>
      </c>
      <c r="F4640" s="1" t="s">
        <v>28</v>
      </c>
      <c r="G4640" s="1">
        <v>332.29</v>
      </c>
      <c r="H4640" s="3" t="s">
        <v>7073</v>
      </c>
      <c r="I4640" s="1">
        <v>106</v>
      </c>
      <c r="J4640" s="1">
        <v>16</v>
      </c>
      <c r="K4640" s="1">
        <v>44.24</v>
      </c>
      <c r="L4640" s="2">
        <v>45248.200023148151</v>
      </c>
      <c r="M4640" s="1">
        <v>30.2</v>
      </c>
      <c r="N4640" s="1">
        <v>1013.72</v>
      </c>
      <c r="O4640" s="1">
        <v>9.1</v>
      </c>
      <c r="P4640" s="1">
        <v>1.6</v>
      </c>
      <c r="Q4640" s="1">
        <v>13</v>
      </c>
      <c r="R4640" s="1" t="b">
        <v>0</v>
      </c>
      <c r="S4640" s="1" t="s">
        <v>7079</v>
      </c>
      <c r="T4640" s="1" t="s">
        <v>7082</v>
      </c>
    </row>
    <row r="4641" spans="1:20" x14ac:dyDescent="0.3">
      <c r="A4641" s="1" t="s">
        <v>4711</v>
      </c>
      <c r="B4641" s="1" t="s">
        <v>114</v>
      </c>
      <c r="C4641" s="1" t="s">
        <v>115</v>
      </c>
      <c r="D4641" s="1">
        <v>-12.692107</v>
      </c>
      <c r="E4641" s="1">
        <v>-157.122849</v>
      </c>
      <c r="F4641" s="1" t="s">
        <v>43</v>
      </c>
      <c r="G4641" s="1">
        <v>322.08</v>
      </c>
      <c r="H4641" s="3" t="s">
        <v>7073</v>
      </c>
      <c r="I4641" s="1">
        <v>110</v>
      </c>
      <c r="J4641" s="1">
        <v>14</v>
      </c>
      <c r="K4641" s="1">
        <v>32.44</v>
      </c>
      <c r="L4641" s="2">
        <v>45459.211134259262</v>
      </c>
      <c r="M4641" s="1">
        <v>32.57</v>
      </c>
      <c r="N4641" s="1">
        <v>1008.05</v>
      </c>
      <c r="O4641" s="1">
        <v>9.1999999999999993</v>
      </c>
      <c r="P4641" s="1">
        <v>3.7</v>
      </c>
      <c r="Q4641" s="1">
        <v>17.95</v>
      </c>
      <c r="R4641" s="1" t="b">
        <v>0</v>
      </c>
      <c r="S4641" s="1" t="s">
        <v>7080</v>
      </c>
      <c r="T4641" s="1" t="s">
        <v>7082</v>
      </c>
    </row>
    <row r="4642" spans="1:20" x14ac:dyDescent="0.3">
      <c r="A4642" s="1" t="s">
        <v>4712</v>
      </c>
      <c r="B4642" s="1" t="s">
        <v>25</v>
      </c>
      <c r="C4642" s="1" t="s">
        <v>65</v>
      </c>
      <c r="D4642" s="1">
        <v>-11.593218999999999</v>
      </c>
      <c r="E4642" s="1">
        <v>-71.022648000000004</v>
      </c>
      <c r="F4642" s="1" t="s">
        <v>35</v>
      </c>
      <c r="G4642" s="1">
        <v>39.69</v>
      </c>
      <c r="H4642" s="3" t="s">
        <v>7073</v>
      </c>
      <c r="I4642" s="1">
        <v>301</v>
      </c>
      <c r="J4642" s="1">
        <v>17</v>
      </c>
      <c r="K4642" s="1">
        <v>51.04</v>
      </c>
      <c r="L4642" s="2">
        <v>45632.863217592596</v>
      </c>
      <c r="M4642" s="1">
        <v>37.86</v>
      </c>
      <c r="N4642" s="1">
        <v>1049.03</v>
      </c>
      <c r="O4642" s="1">
        <v>9.4</v>
      </c>
      <c r="P4642" s="1">
        <v>2.6</v>
      </c>
      <c r="Q4642" s="1">
        <v>9.19</v>
      </c>
      <c r="R4642" s="1" t="b">
        <v>0</v>
      </c>
      <c r="S4642" s="1" t="s">
        <v>7077</v>
      </c>
      <c r="T4642" s="1" t="s">
        <v>7082</v>
      </c>
    </row>
    <row r="4643" spans="1:20" x14ac:dyDescent="0.3">
      <c r="A4643" s="1" t="s">
        <v>4713</v>
      </c>
      <c r="B4643" s="1" t="s">
        <v>50</v>
      </c>
      <c r="C4643" s="1" t="s">
        <v>51</v>
      </c>
      <c r="D4643" s="1">
        <v>70.670193999999995</v>
      </c>
      <c r="E4643" s="1">
        <v>64.673175000000001</v>
      </c>
      <c r="F4643" s="1" t="s">
        <v>28</v>
      </c>
      <c r="G4643" s="1">
        <v>393.01</v>
      </c>
      <c r="H4643" s="3" t="s">
        <v>7073</v>
      </c>
      <c r="I4643" s="1">
        <v>170</v>
      </c>
      <c r="J4643" s="1">
        <v>19</v>
      </c>
      <c r="K4643" s="1">
        <v>30.97</v>
      </c>
      <c r="L4643" s="2">
        <v>45627.560439814813</v>
      </c>
      <c r="M4643" s="1">
        <v>12.86</v>
      </c>
      <c r="N4643" s="1">
        <v>1037.48</v>
      </c>
      <c r="O4643" s="1">
        <v>8.8000000000000007</v>
      </c>
      <c r="P4643" s="1">
        <v>6</v>
      </c>
      <c r="Q4643" s="1">
        <v>0.17</v>
      </c>
      <c r="R4643" s="1" t="b">
        <v>0</v>
      </c>
      <c r="S4643" s="1" t="s">
        <v>7080</v>
      </c>
      <c r="T4643" s="1" t="s">
        <v>7083</v>
      </c>
    </row>
    <row r="4644" spans="1:20" x14ac:dyDescent="0.3">
      <c r="A4644" s="1" t="s">
        <v>4714</v>
      </c>
      <c r="B4644" s="1" t="s">
        <v>114</v>
      </c>
      <c r="C4644" s="1" t="s">
        <v>247</v>
      </c>
      <c r="D4644" s="1">
        <v>-67.433058000000003</v>
      </c>
      <c r="E4644" s="1">
        <v>174.76002399999999</v>
      </c>
      <c r="F4644" s="1" t="s">
        <v>43</v>
      </c>
      <c r="G4644" s="1">
        <v>346.76</v>
      </c>
      <c r="H4644" s="3" t="s">
        <v>7073</v>
      </c>
      <c r="I4644" s="1">
        <v>403</v>
      </c>
      <c r="J4644" s="1">
        <v>8</v>
      </c>
      <c r="K4644" s="1">
        <v>49.72</v>
      </c>
      <c r="L4644" s="2">
        <v>45386.522245370368</v>
      </c>
      <c r="M4644" s="1">
        <v>34.409999999999997</v>
      </c>
      <c r="N4644" s="1">
        <v>1010.45</v>
      </c>
      <c r="O4644" s="1">
        <v>5.4</v>
      </c>
      <c r="P4644" s="1">
        <v>9.4</v>
      </c>
      <c r="Q4644" s="1">
        <v>12.61</v>
      </c>
      <c r="R4644" s="1" t="b">
        <v>0</v>
      </c>
      <c r="S4644" s="1" t="s">
        <v>7080</v>
      </c>
      <c r="T4644" s="1" t="s">
        <v>7084</v>
      </c>
    </row>
    <row r="4645" spans="1:20" x14ac:dyDescent="0.3">
      <c r="A4645" s="1" t="s">
        <v>4715</v>
      </c>
      <c r="B4645" s="1" t="s">
        <v>17</v>
      </c>
      <c r="C4645" s="1" t="s">
        <v>47</v>
      </c>
      <c r="D4645" s="1">
        <v>50.790757999999997</v>
      </c>
      <c r="E4645" s="1">
        <v>179.68363199999999</v>
      </c>
      <c r="F4645" s="1" t="s">
        <v>28</v>
      </c>
      <c r="G4645" s="1">
        <v>387.85</v>
      </c>
      <c r="H4645" s="3" t="s">
        <v>7073</v>
      </c>
      <c r="I4645" s="1">
        <v>227</v>
      </c>
      <c r="J4645" s="1">
        <v>5</v>
      </c>
      <c r="K4645" s="1">
        <v>15.84</v>
      </c>
      <c r="L4645" s="2">
        <v>45220.651412037034</v>
      </c>
      <c r="M4645" s="1">
        <v>5.7</v>
      </c>
      <c r="N4645" s="1">
        <v>1030.9100000000001</v>
      </c>
      <c r="O4645" s="1">
        <v>4.2</v>
      </c>
      <c r="P4645" s="1">
        <v>13.2</v>
      </c>
      <c r="Q4645" s="1">
        <v>13.5</v>
      </c>
      <c r="R4645" s="1" t="b">
        <v>0</v>
      </c>
      <c r="S4645" s="1" t="s">
        <v>7079</v>
      </c>
      <c r="T4645" s="1" t="s">
        <v>7085</v>
      </c>
    </row>
    <row r="4646" spans="1:20" x14ac:dyDescent="0.3">
      <c r="A4646" s="1" t="s">
        <v>4716</v>
      </c>
      <c r="B4646" s="1" t="s">
        <v>38</v>
      </c>
      <c r="C4646" s="1" t="s">
        <v>94</v>
      </c>
      <c r="D4646" s="1">
        <v>-6.6242489999999998</v>
      </c>
      <c r="E4646" s="1">
        <v>-81.644743000000005</v>
      </c>
      <c r="F4646" s="1" t="s">
        <v>35</v>
      </c>
      <c r="G4646" s="1">
        <v>206.17</v>
      </c>
      <c r="H4646" s="3" t="s">
        <v>7073</v>
      </c>
      <c r="I4646" s="1">
        <v>368</v>
      </c>
      <c r="J4646" s="1">
        <v>5</v>
      </c>
      <c r="K4646" s="1">
        <v>65.900000000000006</v>
      </c>
      <c r="L4646" s="2">
        <v>45368.687523148146</v>
      </c>
      <c r="M4646" s="1">
        <v>28.35</v>
      </c>
      <c r="N4646" s="1">
        <v>998.87</v>
      </c>
      <c r="O4646" s="1">
        <v>9.1</v>
      </c>
      <c r="P4646" s="1">
        <v>10.5</v>
      </c>
      <c r="Q4646" s="1">
        <v>10.43</v>
      </c>
      <c r="R4646" s="1" t="b">
        <v>1</v>
      </c>
      <c r="S4646" s="1" t="s">
        <v>7077</v>
      </c>
      <c r="T4646" s="1" t="s">
        <v>7085</v>
      </c>
    </row>
    <row r="4647" spans="1:20" x14ac:dyDescent="0.3">
      <c r="A4647" s="1" t="s">
        <v>4717</v>
      </c>
      <c r="B4647" s="1" t="s">
        <v>78</v>
      </c>
      <c r="C4647" s="1" t="s">
        <v>79</v>
      </c>
      <c r="D4647" s="1">
        <v>-80.677670000000006</v>
      </c>
      <c r="E4647" s="1">
        <v>-55.523710000000001</v>
      </c>
      <c r="F4647" s="1" t="s">
        <v>28</v>
      </c>
      <c r="G4647" s="1">
        <v>309.85000000000002</v>
      </c>
      <c r="H4647" s="3" t="s">
        <v>7073</v>
      </c>
      <c r="I4647" s="1">
        <v>209</v>
      </c>
      <c r="J4647" s="1">
        <v>4</v>
      </c>
      <c r="K4647" s="1">
        <v>20.49</v>
      </c>
      <c r="L4647" s="2">
        <v>45466.379189814812</v>
      </c>
      <c r="M4647" s="1">
        <v>29.81</v>
      </c>
      <c r="N4647" s="1">
        <v>987.01</v>
      </c>
      <c r="O4647" s="1">
        <v>5.4</v>
      </c>
      <c r="P4647" s="1">
        <v>18.2</v>
      </c>
      <c r="Q4647" s="1">
        <v>13.79</v>
      </c>
      <c r="R4647" s="1" t="b">
        <v>1</v>
      </c>
      <c r="S4647" s="1" t="s">
        <v>7080</v>
      </c>
      <c r="T4647" s="1" t="s">
        <v>7085</v>
      </c>
    </row>
    <row r="4648" spans="1:20" x14ac:dyDescent="0.3">
      <c r="A4648" s="1" t="s">
        <v>4718</v>
      </c>
      <c r="B4648" s="1" t="s">
        <v>41</v>
      </c>
      <c r="C4648" s="1" t="s">
        <v>70</v>
      </c>
      <c r="D4648" s="1">
        <v>29.137006</v>
      </c>
      <c r="E4648" s="1">
        <v>52.085431999999997</v>
      </c>
      <c r="F4648" s="1" t="s">
        <v>35</v>
      </c>
      <c r="G4648" s="1">
        <v>47.33</v>
      </c>
      <c r="H4648" s="3" t="s">
        <v>7073</v>
      </c>
      <c r="I4648" s="1">
        <v>473</v>
      </c>
      <c r="J4648" s="1">
        <v>40</v>
      </c>
      <c r="K4648" s="1">
        <v>71.7</v>
      </c>
      <c r="L4648" s="2">
        <v>45427.91946759259</v>
      </c>
      <c r="M4648" s="1">
        <v>27.27</v>
      </c>
      <c r="N4648" s="1">
        <v>1004.67</v>
      </c>
      <c r="O4648" s="1">
        <v>2.7</v>
      </c>
      <c r="P4648" s="1">
        <v>18.899999999999999</v>
      </c>
      <c r="Q4648" s="1">
        <v>6.47</v>
      </c>
      <c r="R4648" s="1" t="b">
        <v>0</v>
      </c>
      <c r="S4648" s="1" t="s">
        <v>7079</v>
      </c>
      <c r="T4648" s="1" t="s">
        <v>7083</v>
      </c>
    </row>
    <row r="4649" spans="1:20" x14ac:dyDescent="0.3">
      <c r="A4649" s="1" t="s">
        <v>4719</v>
      </c>
      <c r="B4649" s="1" t="s">
        <v>33</v>
      </c>
      <c r="C4649" s="1" t="s">
        <v>112</v>
      </c>
      <c r="D4649" s="1">
        <v>-62.003805999999997</v>
      </c>
      <c r="E4649" s="1">
        <v>-94.175574999999995</v>
      </c>
      <c r="F4649" s="1" t="s">
        <v>35</v>
      </c>
      <c r="G4649" s="1">
        <v>100.49</v>
      </c>
      <c r="H4649" s="3" t="s">
        <v>7073</v>
      </c>
      <c r="I4649" s="1">
        <v>158</v>
      </c>
      <c r="J4649" s="1">
        <v>39</v>
      </c>
      <c r="K4649" s="1">
        <v>34.75</v>
      </c>
      <c r="L4649" s="2">
        <v>45202.556273148148</v>
      </c>
      <c r="M4649" s="1">
        <v>10.47</v>
      </c>
      <c r="N4649" s="1">
        <v>1008.21</v>
      </c>
      <c r="O4649" s="1">
        <v>5.6</v>
      </c>
      <c r="P4649" s="1">
        <v>4.0999999999999996</v>
      </c>
      <c r="Q4649" s="1">
        <v>2.98</v>
      </c>
      <c r="R4649" s="1" t="b">
        <v>0</v>
      </c>
      <c r="S4649" s="1" t="s">
        <v>7077</v>
      </c>
      <c r="T4649" s="1" t="s">
        <v>7083</v>
      </c>
    </row>
    <row r="4650" spans="1:20" x14ac:dyDescent="0.3">
      <c r="A4650" s="1" t="s">
        <v>4720</v>
      </c>
      <c r="B4650" s="1" t="s">
        <v>41</v>
      </c>
      <c r="C4650" s="1" t="s">
        <v>42</v>
      </c>
      <c r="D4650" s="1">
        <v>-41.136246999999997</v>
      </c>
      <c r="E4650" s="1">
        <v>120.213193</v>
      </c>
      <c r="F4650" s="1" t="s">
        <v>19</v>
      </c>
      <c r="G4650" s="1">
        <v>223.35</v>
      </c>
      <c r="H4650" s="3" t="s">
        <v>7073</v>
      </c>
      <c r="I4650" s="1">
        <v>344</v>
      </c>
      <c r="J4650" s="1">
        <v>40</v>
      </c>
      <c r="K4650" s="1">
        <v>11.35</v>
      </c>
      <c r="L4650" s="2">
        <v>45333.165995370371</v>
      </c>
      <c r="M4650" s="1">
        <v>34.99</v>
      </c>
      <c r="N4650" s="1">
        <v>981.16</v>
      </c>
      <c r="O4650" s="1">
        <v>1.6</v>
      </c>
      <c r="P4650" s="1">
        <v>17.2</v>
      </c>
      <c r="Q4650" s="1">
        <v>13.29</v>
      </c>
      <c r="R4650" s="1" t="b">
        <v>0</v>
      </c>
      <c r="S4650" s="1" t="s">
        <v>7080</v>
      </c>
      <c r="T4650" s="1" t="s">
        <v>7083</v>
      </c>
    </row>
    <row r="4651" spans="1:20" x14ac:dyDescent="0.3">
      <c r="A4651" s="1" t="s">
        <v>4721</v>
      </c>
      <c r="B4651" s="1" t="s">
        <v>78</v>
      </c>
      <c r="C4651" s="1" t="s">
        <v>88</v>
      </c>
      <c r="D4651" s="1">
        <v>-70.656105999999994</v>
      </c>
      <c r="E4651" s="1">
        <v>-52.228561999999997</v>
      </c>
      <c r="F4651" s="1" t="s">
        <v>35</v>
      </c>
      <c r="G4651" s="1">
        <v>382.78</v>
      </c>
      <c r="H4651" s="3" t="s">
        <v>7073</v>
      </c>
      <c r="I4651" s="1">
        <v>280</v>
      </c>
      <c r="J4651" s="1">
        <v>12</v>
      </c>
      <c r="K4651" s="1">
        <v>80.44</v>
      </c>
      <c r="L4651" s="2">
        <v>45509.521550925929</v>
      </c>
      <c r="M4651" s="1">
        <v>7.17</v>
      </c>
      <c r="N4651" s="1">
        <v>1037.04</v>
      </c>
      <c r="O4651" s="1">
        <v>7.6</v>
      </c>
      <c r="P4651" s="1">
        <v>10.199999999999999</v>
      </c>
      <c r="Q4651" s="1">
        <v>4.9000000000000004</v>
      </c>
      <c r="R4651" s="1" t="b">
        <v>0</v>
      </c>
      <c r="S4651" s="1" t="s">
        <v>7080</v>
      </c>
      <c r="T4651" s="1" t="s">
        <v>7082</v>
      </c>
    </row>
    <row r="4652" spans="1:20" x14ac:dyDescent="0.3">
      <c r="A4652" s="1" t="s">
        <v>4722</v>
      </c>
      <c r="B4652" s="1" t="s">
        <v>33</v>
      </c>
      <c r="C4652" s="1" t="s">
        <v>124</v>
      </c>
      <c r="D4652" s="1">
        <v>62.843806999999998</v>
      </c>
      <c r="E4652" s="1">
        <v>-93.638047</v>
      </c>
      <c r="F4652" s="1" t="s">
        <v>28</v>
      </c>
      <c r="G4652" s="1">
        <v>257.27</v>
      </c>
      <c r="H4652" s="3" t="s">
        <v>7073</v>
      </c>
      <c r="I4652" s="1">
        <v>382</v>
      </c>
      <c r="J4652" s="1">
        <v>12</v>
      </c>
      <c r="K4652" s="1">
        <v>24.89</v>
      </c>
      <c r="L4652" s="2">
        <v>45305.277800925927</v>
      </c>
      <c r="M4652" s="1">
        <v>2.62</v>
      </c>
      <c r="N4652" s="1">
        <v>1005.14</v>
      </c>
      <c r="O4652" s="1">
        <v>3.7</v>
      </c>
      <c r="P4652" s="1">
        <v>9.6</v>
      </c>
      <c r="Q4652" s="1">
        <v>9.1300000000000008</v>
      </c>
      <c r="R4652" s="1" t="b">
        <v>1</v>
      </c>
      <c r="S4652" s="1" t="s">
        <v>7077</v>
      </c>
      <c r="T4652" s="1" t="s">
        <v>7082</v>
      </c>
    </row>
    <row r="4653" spans="1:20" x14ac:dyDescent="0.3">
      <c r="A4653" s="1" t="s">
        <v>4723</v>
      </c>
      <c r="B4653" s="1" t="s">
        <v>78</v>
      </c>
      <c r="C4653" s="1" t="s">
        <v>106</v>
      </c>
      <c r="D4653" s="1">
        <v>-64.406137999999999</v>
      </c>
      <c r="E4653" s="1">
        <v>141.698295</v>
      </c>
      <c r="F4653" s="1" t="s">
        <v>43</v>
      </c>
      <c r="G4653" s="1">
        <v>152.08000000000001</v>
      </c>
      <c r="H4653" s="3" t="s">
        <v>7073</v>
      </c>
      <c r="I4653" s="1">
        <v>354</v>
      </c>
      <c r="J4653" s="1">
        <v>25</v>
      </c>
      <c r="K4653" s="1">
        <v>85.15</v>
      </c>
      <c r="L4653" s="2">
        <v>45230.952106481483</v>
      </c>
      <c r="M4653" s="1">
        <v>28.84</v>
      </c>
      <c r="N4653" s="1">
        <v>1020.63</v>
      </c>
      <c r="O4653" s="1">
        <v>2.9</v>
      </c>
      <c r="P4653" s="1">
        <v>15.9</v>
      </c>
      <c r="Q4653" s="1">
        <v>9.83</v>
      </c>
      <c r="R4653" s="1" t="b">
        <v>1</v>
      </c>
      <c r="S4653" s="1" t="s">
        <v>7078</v>
      </c>
      <c r="T4653" s="1" t="s">
        <v>7083</v>
      </c>
    </row>
    <row r="4654" spans="1:20" x14ac:dyDescent="0.3">
      <c r="A4654" s="1" t="s">
        <v>4724</v>
      </c>
      <c r="B4654" s="1" t="s">
        <v>30</v>
      </c>
      <c r="C4654" s="1" t="s">
        <v>74</v>
      </c>
      <c r="D4654" s="1">
        <v>69.860328999999993</v>
      </c>
      <c r="E4654" s="1">
        <v>-71.447995000000006</v>
      </c>
      <c r="F4654" s="1" t="s">
        <v>48</v>
      </c>
      <c r="G4654" s="1">
        <v>154.87</v>
      </c>
      <c r="H4654" s="3" t="s">
        <v>7073</v>
      </c>
      <c r="I4654" s="1">
        <v>398</v>
      </c>
      <c r="J4654" s="1">
        <v>39</v>
      </c>
      <c r="K4654" s="1">
        <v>45.41</v>
      </c>
      <c r="L4654" s="2">
        <v>45255.261134259257</v>
      </c>
      <c r="M4654" s="1">
        <v>19.28</v>
      </c>
      <c r="N4654" s="1">
        <v>985.18</v>
      </c>
      <c r="O4654" s="1">
        <v>10.5</v>
      </c>
      <c r="P4654" s="1">
        <v>2.8</v>
      </c>
      <c r="Q4654" s="1">
        <v>9.5399999999999991</v>
      </c>
      <c r="R4654" s="1" t="b">
        <v>0</v>
      </c>
      <c r="S4654" s="1" t="s">
        <v>7078</v>
      </c>
      <c r="T4654" s="1" t="s">
        <v>7083</v>
      </c>
    </row>
    <row r="4655" spans="1:20" x14ac:dyDescent="0.3">
      <c r="A4655" s="1" t="s">
        <v>4725</v>
      </c>
      <c r="B4655" s="1" t="s">
        <v>33</v>
      </c>
      <c r="C4655" s="1" t="s">
        <v>67</v>
      </c>
      <c r="D4655" s="1">
        <v>16.973711000000002</v>
      </c>
      <c r="E4655" s="1">
        <v>36.850447000000003</v>
      </c>
      <c r="F4655" s="1" t="s">
        <v>28</v>
      </c>
      <c r="G4655" s="1">
        <v>90.93</v>
      </c>
      <c r="H4655" s="3" t="s">
        <v>7073</v>
      </c>
      <c r="I4655" s="1">
        <v>15</v>
      </c>
      <c r="J4655" s="1">
        <v>8</v>
      </c>
      <c r="K4655" s="1">
        <v>16.36</v>
      </c>
      <c r="L4655" s="2">
        <v>45365.90488425926</v>
      </c>
      <c r="M4655" s="1">
        <v>34.04</v>
      </c>
      <c r="N4655" s="1">
        <v>992.25</v>
      </c>
      <c r="O4655" s="1">
        <v>8.5</v>
      </c>
      <c r="P4655" s="1">
        <v>17.8</v>
      </c>
      <c r="Q4655" s="1">
        <v>11.97</v>
      </c>
      <c r="R4655" s="1" t="b">
        <v>1</v>
      </c>
      <c r="S4655" s="1" t="s">
        <v>7077</v>
      </c>
      <c r="T4655" s="1" t="s">
        <v>7084</v>
      </c>
    </row>
    <row r="4656" spans="1:20" x14ac:dyDescent="0.3">
      <c r="A4656" s="1" t="s">
        <v>4726</v>
      </c>
      <c r="B4656" s="1" t="s">
        <v>50</v>
      </c>
      <c r="C4656" s="1" t="s">
        <v>133</v>
      </c>
      <c r="D4656" s="1">
        <v>47.134672999999999</v>
      </c>
      <c r="E4656" s="1">
        <v>16.900276000000002</v>
      </c>
      <c r="F4656" s="1" t="s">
        <v>23</v>
      </c>
      <c r="G4656" s="1">
        <v>369.24</v>
      </c>
      <c r="H4656" s="3" t="s">
        <v>7073</v>
      </c>
      <c r="I4656" s="1">
        <v>393</v>
      </c>
      <c r="J4656" s="1">
        <v>6</v>
      </c>
      <c r="K4656" s="1">
        <v>78.430000000000007</v>
      </c>
      <c r="L4656" s="2">
        <v>45264.429189814815</v>
      </c>
      <c r="M4656" s="1">
        <v>15.64</v>
      </c>
      <c r="N4656" s="1">
        <v>1042.28</v>
      </c>
      <c r="O4656" s="1">
        <v>8.6999999999999993</v>
      </c>
      <c r="P4656" s="1">
        <v>13.7</v>
      </c>
      <c r="Q4656" s="1">
        <v>0.59</v>
      </c>
      <c r="R4656" s="1" t="b">
        <v>1</v>
      </c>
      <c r="S4656" s="1" t="s">
        <v>7077</v>
      </c>
      <c r="T4656" s="1" t="s">
        <v>7084</v>
      </c>
    </row>
    <row r="4657" spans="1:20" x14ac:dyDescent="0.3">
      <c r="A4657" s="1" t="s">
        <v>4727</v>
      </c>
      <c r="B4657" s="1" t="s">
        <v>41</v>
      </c>
      <c r="C4657" s="1" t="s">
        <v>42</v>
      </c>
      <c r="D4657" s="1">
        <v>-3.1865579999999998</v>
      </c>
      <c r="E4657" s="1">
        <v>81.375170999999995</v>
      </c>
      <c r="F4657" s="1" t="s">
        <v>23</v>
      </c>
      <c r="G4657" s="1">
        <v>104.48</v>
      </c>
      <c r="H4657" s="3" t="s">
        <v>7073</v>
      </c>
      <c r="I4657" s="1">
        <v>223</v>
      </c>
      <c r="J4657" s="1">
        <v>4</v>
      </c>
      <c r="K4657" s="1">
        <v>64.569999999999993</v>
      </c>
      <c r="L4657" s="2">
        <v>45706.918773148151</v>
      </c>
      <c r="M4657" s="1">
        <v>7.15</v>
      </c>
      <c r="N4657" s="1">
        <v>1022.61</v>
      </c>
      <c r="O4657" s="1">
        <v>6.9</v>
      </c>
      <c r="P4657" s="1">
        <v>17.600000000000001</v>
      </c>
      <c r="Q4657" s="1">
        <v>19.79</v>
      </c>
      <c r="R4657" s="1" t="b">
        <v>0</v>
      </c>
      <c r="S4657" s="1" t="s">
        <v>7077</v>
      </c>
      <c r="T4657" s="1" t="s">
        <v>7085</v>
      </c>
    </row>
    <row r="4658" spans="1:20" x14ac:dyDescent="0.3">
      <c r="A4658" s="1" t="s">
        <v>4728</v>
      </c>
      <c r="B4658" s="1" t="s">
        <v>50</v>
      </c>
      <c r="C4658" s="1" t="s">
        <v>108</v>
      </c>
      <c r="D4658" s="1">
        <v>56.452171</v>
      </c>
      <c r="E4658" s="1">
        <v>47.218532000000003</v>
      </c>
      <c r="F4658" s="1" t="s">
        <v>23</v>
      </c>
      <c r="G4658" s="1">
        <v>344.31</v>
      </c>
      <c r="H4658" s="3" t="s">
        <v>7073</v>
      </c>
      <c r="I4658" s="1">
        <v>340</v>
      </c>
      <c r="J4658" s="1">
        <v>5</v>
      </c>
      <c r="K4658" s="1">
        <v>70.47</v>
      </c>
      <c r="L4658" s="2">
        <v>45296.334050925929</v>
      </c>
      <c r="M4658" s="1">
        <v>33.54</v>
      </c>
      <c r="N4658" s="1">
        <v>1046.52</v>
      </c>
      <c r="O4658" s="1">
        <v>9.1999999999999993</v>
      </c>
      <c r="P4658" s="1">
        <v>19.899999999999999</v>
      </c>
      <c r="Q4658" s="1">
        <v>14.33</v>
      </c>
      <c r="R4658" s="1" t="b">
        <v>1</v>
      </c>
      <c r="S4658" s="1" t="s">
        <v>7079</v>
      </c>
      <c r="T4658" s="1" t="s">
        <v>7085</v>
      </c>
    </row>
    <row r="4659" spans="1:20" x14ac:dyDescent="0.3">
      <c r="A4659" s="1" t="s">
        <v>4729</v>
      </c>
      <c r="B4659" s="1" t="s">
        <v>21</v>
      </c>
      <c r="C4659" s="1" t="s">
        <v>142</v>
      </c>
      <c r="D4659" s="1">
        <v>45.663257000000002</v>
      </c>
      <c r="E4659" s="1">
        <v>-57.069887000000001</v>
      </c>
      <c r="F4659" s="1" t="s">
        <v>48</v>
      </c>
      <c r="G4659" s="1">
        <v>71.37</v>
      </c>
      <c r="H4659" s="3" t="s">
        <v>7073</v>
      </c>
      <c r="I4659" s="1">
        <v>160</v>
      </c>
      <c r="J4659" s="1">
        <v>5</v>
      </c>
      <c r="K4659" s="1">
        <v>61.23</v>
      </c>
      <c r="L4659" s="2">
        <v>45756.173634259256</v>
      </c>
      <c r="M4659" s="1">
        <v>22.18</v>
      </c>
      <c r="N4659" s="1">
        <v>1049.9100000000001</v>
      </c>
      <c r="O4659" s="1">
        <v>8.4</v>
      </c>
      <c r="P4659" s="1">
        <v>10.8</v>
      </c>
      <c r="Q4659" s="1">
        <v>8.51</v>
      </c>
      <c r="R4659" s="1" t="b">
        <v>0</v>
      </c>
      <c r="S4659" s="1" t="s">
        <v>7077</v>
      </c>
      <c r="T4659" s="1" t="s">
        <v>7085</v>
      </c>
    </row>
    <row r="4660" spans="1:20" x14ac:dyDescent="0.3">
      <c r="A4660" s="1" t="s">
        <v>4730</v>
      </c>
      <c r="B4660" s="1" t="s">
        <v>33</v>
      </c>
      <c r="C4660" s="1" t="s">
        <v>67</v>
      </c>
      <c r="D4660" s="1">
        <v>-9.4483630000000005</v>
      </c>
      <c r="E4660" s="1">
        <v>158.145749</v>
      </c>
      <c r="F4660" s="1" t="s">
        <v>43</v>
      </c>
      <c r="G4660" s="1">
        <v>207.95</v>
      </c>
      <c r="H4660" s="3" t="s">
        <v>7073</v>
      </c>
      <c r="I4660" s="1">
        <v>178</v>
      </c>
      <c r="J4660" s="1">
        <v>15</v>
      </c>
      <c r="K4660" s="1">
        <v>36.26</v>
      </c>
      <c r="L4660" s="2">
        <v>45180.093773148146</v>
      </c>
      <c r="M4660" s="1">
        <v>7.97</v>
      </c>
      <c r="N4660" s="1">
        <v>1006.03</v>
      </c>
      <c r="O4660" s="1">
        <v>6.6</v>
      </c>
      <c r="P4660" s="1">
        <v>2.8</v>
      </c>
      <c r="Q4660" s="1">
        <v>3.83</v>
      </c>
      <c r="R4660" s="1" t="b">
        <v>0</v>
      </c>
      <c r="S4660" s="1" t="s">
        <v>7078</v>
      </c>
      <c r="T4660" s="1" t="s">
        <v>7082</v>
      </c>
    </row>
    <row r="4661" spans="1:20" x14ac:dyDescent="0.3">
      <c r="A4661" s="1" t="s">
        <v>4731</v>
      </c>
      <c r="B4661" s="1" t="s">
        <v>41</v>
      </c>
      <c r="C4661" s="1" t="s">
        <v>70</v>
      </c>
      <c r="D4661" s="1">
        <v>29.615575</v>
      </c>
      <c r="E4661" s="1">
        <v>-167.55972299999999</v>
      </c>
      <c r="F4661" s="1" t="s">
        <v>28</v>
      </c>
      <c r="G4661" s="1">
        <v>355.57</v>
      </c>
      <c r="H4661" s="3" t="s">
        <v>7073</v>
      </c>
      <c r="I4661" s="1">
        <v>332</v>
      </c>
      <c r="J4661" s="1">
        <v>12</v>
      </c>
      <c r="K4661" s="1">
        <v>30.17</v>
      </c>
      <c r="L4661" s="2">
        <v>45181.20071759259</v>
      </c>
      <c r="M4661" s="1">
        <v>28.96</v>
      </c>
      <c r="N4661" s="1">
        <v>1000.92</v>
      </c>
      <c r="O4661" s="1">
        <v>10.6</v>
      </c>
      <c r="P4661" s="1">
        <v>4.2</v>
      </c>
      <c r="Q4661" s="1">
        <v>1.6</v>
      </c>
      <c r="R4661" s="1" t="b">
        <v>0</v>
      </c>
      <c r="S4661" s="1" t="s">
        <v>7078</v>
      </c>
      <c r="T4661" s="1" t="s">
        <v>7082</v>
      </c>
    </row>
    <row r="4662" spans="1:20" x14ac:dyDescent="0.3">
      <c r="A4662" s="1" t="s">
        <v>4732</v>
      </c>
      <c r="B4662" s="1" t="s">
        <v>41</v>
      </c>
      <c r="C4662" s="1" t="s">
        <v>70</v>
      </c>
      <c r="D4662" s="1">
        <v>69.600403999999997</v>
      </c>
      <c r="E4662" s="1">
        <v>173.11401699999999</v>
      </c>
      <c r="F4662" s="1" t="s">
        <v>19</v>
      </c>
      <c r="G4662" s="1">
        <v>236.6</v>
      </c>
      <c r="H4662" s="3" t="s">
        <v>7073</v>
      </c>
      <c r="I4662" s="1">
        <v>316</v>
      </c>
      <c r="J4662" s="1">
        <v>15</v>
      </c>
      <c r="K4662" s="1">
        <v>83.57</v>
      </c>
      <c r="L4662" s="2">
        <v>45575.693773148145</v>
      </c>
      <c r="M4662" s="1">
        <v>20.69</v>
      </c>
      <c r="N4662" s="1">
        <v>1040.08</v>
      </c>
      <c r="O4662" s="1">
        <v>2.1</v>
      </c>
      <c r="P4662" s="1">
        <v>7.1</v>
      </c>
      <c r="Q4662" s="1">
        <v>13.44</v>
      </c>
      <c r="R4662" s="1" t="b">
        <v>0</v>
      </c>
      <c r="S4662" s="1" t="s">
        <v>7077</v>
      </c>
      <c r="T4662" s="1" t="s">
        <v>7082</v>
      </c>
    </row>
    <row r="4663" spans="1:20" x14ac:dyDescent="0.3">
      <c r="A4663" s="1" t="s">
        <v>4733</v>
      </c>
      <c r="B4663" s="1" t="s">
        <v>25</v>
      </c>
      <c r="C4663" s="1" t="s">
        <v>59</v>
      </c>
      <c r="D4663" s="1">
        <v>-55.774197999999998</v>
      </c>
      <c r="E4663" s="1">
        <v>-119.61114499999999</v>
      </c>
      <c r="F4663" s="1" t="s">
        <v>19</v>
      </c>
      <c r="G4663" s="1">
        <v>126.17</v>
      </c>
      <c r="H4663" s="3" t="s">
        <v>7073</v>
      </c>
      <c r="I4663" s="1">
        <v>397</v>
      </c>
      <c r="J4663" s="1">
        <v>21</v>
      </c>
      <c r="K4663" s="1">
        <v>72.319999999999993</v>
      </c>
      <c r="L4663" s="2">
        <v>45749.26599537037</v>
      </c>
      <c r="M4663" s="1">
        <v>24.37</v>
      </c>
      <c r="N4663" s="1">
        <v>1049.9000000000001</v>
      </c>
      <c r="O4663" s="1">
        <v>10.4</v>
      </c>
      <c r="P4663" s="1">
        <v>3</v>
      </c>
      <c r="Q4663" s="1">
        <v>6.34</v>
      </c>
      <c r="R4663" s="1" t="b">
        <v>1</v>
      </c>
      <c r="S4663" s="1" t="s">
        <v>7078</v>
      </c>
      <c r="T4663" s="1" t="s">
        <v>7083</v>
      </c>
    </row>
    <row r="4664" spans="1:20" x14ac:dyDescent="0.3">
      <c r="A4664" s="1" t="s">
        <v>4734</v>
      </c>
      <c r="B4664" s="1" t="s">
        <v>25</v>
      </c>
      <c r="C4664" s="1" t="s">
        <v>65</v>
      </c>
      <c r="D4664" s="1">
        <v>24.381163000000001</v>
      </c>
      <c r="E4664" s="1">
        <v>26.696611999999998</v>
      </c>
      <c r="F4664" s="1" t="s">
        <v>35</v>
      </c>
      <c r="G4664" s="1">
        <v>364.48</v>
      </c>
      <c r="H4664" s="3" t="s">
        <v>7073</v>
      </c>
      <c r="I4664" s="1">
        <v>326</v>
      </c>
      <c r="J4664" s="1">
        <v>11</v>
      </c>
      <c r="K4664" s="1">
        <v>10.029999999999999</v>
      </c>
      <c r="L4664" s="2">
        <v>45709.553495370368</v>
      </c>
      <c r="M4664" s="1">
        <v>18.71</v>
      </c>
      <c r="N4664" s="1">
        <v>1024.07</v>
      </c>
      <c r="O4664" s="1">
        <v>4.4000000000000004</v>
      </c>
      <c r="P4664" s="1">
        <v>16.5</v>
      </c>
      <c r="Q4664" s="1">
        <v>4.59</v>
      </c>
      <c r="R4664" s="1" t="b">
        <v>0</v>
      </c>
      <c r="S4664" s="1" t="s">
        <v>7078</v>
      </c>
      <c r="T4664" s="1" t="s">
        <v>7084</v>
      </c>
    </row>
    <row r="4665" spans="1:20" x14ac:dyDescent="0.3">
      <c r="A4665" s="1" t="s">
        <v>4735</v>
      </c>
      <c r="B4665" s="1" t="s">
        <v>78</v>
      </c>
      <c r="C4665" s="1" t="s">
        <v>84</v>
      </c>
      <c r="D4665" s="1">
        <v>46.312221000000001</v>
      </c>
      <c r="E4665" s="1">
        <v>92.633295000000004</v>
      </c>
      <c r="F4665" s="1" t="s">
        <v>48</v>
      </c>
      <c r="G4665" s="1">
        <v>364.82</v>
      </c>
      <c r="H4665" s="3" t="s">
        <v>7073</v>
      </c>
      <c r="I4665" s="1">
        <v>305</v>
      </c>
      <c r="J4665" s="1">
        <v>2</v>
      </c>
      <c r="K4665" s="1">
        <v>15.76</v>
      </c>
      <c r="L4665" s="2">
        <v>45471.280578703707</v>
      </c>
      <c r="M4665" s="1">
        <v>33.229999999999997</v>
      </c>
      <c r="N4665" s="1">
        <v>1035.6600000000001</v>
      </c>
      <c r="O4665" s="1">
        <v>5.8</v>
      </c>
      <c r="P4665" s="1">
        <v>6.6</v>
      </c>
      <c r="Q4665" s="1">
        <v>7.6</v>
      </c>
      <c r="R4665" s="1" t="b">
        <v>0</v>
      </c>
      <c r="S4665" s="1" t="s">
        <v>7077</v>
      </c>
      <c r="T4665" s="1" t="s">
        <v>7085</v>
      </c>
    </row>
    <row r="4666" spans="1:20" x14ac:dyDescent="0.3">
      <c r="A4666" s="1" t="s">
        <v>4736</v>
      </c>
      <c r="B4666" s="1" t="s">
        <v>41</v>
      </c>
      <c r="C4666" s="1" t="s">
        <v>42</v>
      </c>
      <c r="D4666" s="1">
        <v>77.006083000000004</v>
      </c>
      <c r="E4666" s="1">
        <v>141.55449400000001</v>
      </c>
      <c r="F4666" s="1" t="s">
        <v>35</v>
      </c>
      <c r="G4666" s="1">
        <v>391.73</v>
      </c>
      <c r="H4666" s="3" t="s">
        <v>7073</v>
      </c>
      <c r="I4666" s="1">
        <v>388</v>
      </c>
      <c r="J4666" s="1">
        <v>3</v>
      </c>
      <c r="K4666" s="1">
        <v>62.98</v>
      </c>
      <c r="L4666" s="2">
        <v>45558.806273148148</v>
      </c>
      <c r="M4666" s="1">
        <v>33.270000000000003</v>
      </c>
      <c r="N4666" s="1">
        <v>1034.72</v>
      </c>
      <c r="O4666" s="1">
        <v>1.4</v>
      </c>
      <c r="P4666" s="1">
        <v>19.5</v>
      </c>
      <c r="Q4666" s="1">
        <v>11.86</v>
      </c>
      <c r="R4666" s="1" t="b">
        <v>1</v>
      </c>
      <c r="S4666" s="1" t="s">
        <v>7079</v>
      </c>
      <c r="T4666" s="1" t="s">
        <v>7085</v>
      </c>
    </row>
    <row r="4667" spans="1:20" x14ac:dyDescent="0.3">
      <c r="A4667" s="1" t="s">
        <v>4737</v>
      </c>
      <c r="B4667" s="1" t="s">
        <v>25</v>
      </c>
      <c r="C4667" s="1" t="s">
        <v>53</v>
      </c>
      <c r="D4667" s="1">
        <v>88.382012000000003</v>
      </c>
      <c r="E4667" s="1">
        <v>-4.0629790000000003</v>
      </c>
      <c r="F4667" s="1" t="s">
        <v>23</v>
      </c>
      <c r="G4667" s="1">
        <v>95.75</v>
      </c>
      <c r="H4667" s="3" t="s">
        <v>7073</v>
      </c>
      <c r="I4667" s="1">
        <v>91</v>
      </c>
      <c r="J4667" s="1">
        <v>4</v>
      </c>
      <c r="K4667" s="1">
        <v>39.33</v>
      </c>
      <c r="L4667" s="2">
        <v>45248.29724537037</v>
      </c>
      <c r="M4667" s="1">
        <v>28.52</v>
      </c>
      <c r="N4667" s="1">
        <v>1004.87</v>
      </c>
      <c r="O4667" s="1">
        <v>5.9</v>
      </c>
      <c r="P4667" s="1">
        <v>14.3</v>
      </c>
      <c r="Q4667" s="1">
        <v>13.43</v>
      </c>
      <c r="R4667" s="1" t="b">
        <v>0</v>
      </c>
      <c r="S4667" s="1" t="s">
        <v>7078</v>
      </c>
      <c r="T4667" s="1" t="s">
        <v>7085</v>
      </c>
    </row>
    <row r="4668" spans="1:20" x14ac:dyDescent="0.3">
      <c r="A4668" s="1" t="s">
        <v>4738</v>
      </c>
      <c r="B4668" s="1" t="s">
        <v>21</v>
      </c>
      <c r="C4668" s="1" t="s">
        <v>61</v>
      </c>
      <c r="D4668" s="1">
        <v>-70.848566000000005</v>
      </c>
      <c r="E4668" s="1">
        <v>66.489241000000007</v>
      </c>
      <c r="F4668" s="1" t="s">
        <v>19</v>
      </c>
      <c r="G4668" s="1">
        <v>14.46</v>
      </c>
      <c r="H4668" s="3" t="s">
        <v>7073</v>
      </c>
      <c r="I4668" s="1">
        <v>3</v>
      </c>
      <c r="J4668" s="1">
        <v>23</v>
      </c>
      <c r="K4668" s="1">
        <v>16.399999999999999</v>
      </c>
      <c r="L4668" s="2">
        <v>45128.303495370368</v>
      </c>
      <c r="M4668" s="1">
        <v>4.66</v>
      </c>
      <c r="N4668" s="1">
        <v>1020.2</v>
      </c>
      <c r="O4668" s="1">
        <v>6.7</v>
      </c>
      <c r="P4668" s="1">
        <v>4.3</v>
      </c>
      <c r="Q4668" s="1">
        <v>12.9</v>
      </c>
      <c r="R4668" s="1" t="b">
        <v>1</v>
      </c>
      <c r="S4668" s="1" t="s">
        <v>7079</v>
      </c>
      <c r="T4668" s="1" t="s">
        <v>7083</v>
      </c>
    </row>
    <row r="4669" spans="1:20" x14ac:dyDescent="0.3">
      <c r="A4669" s="1" t="s">
        <v>4739</v>
      </c>
      <c r="B4669" s="1" t="s">
        <v>50</v>
      </c>
      <c r="C4669" s="1" t="s">
        <v>152</v>
      </c>
      <c r="D4669" s="1">
        <v>-57.874768000000003</v>
      </c>
      <c r="E4669" s="1">
        <v>-61.009228</v>
      </c>
      <c r="F4669" s="1" t="s">
        <v>23</v>
      </c>
      <c r="G4669" s="1">
        <v>374.61</v>
      </c>
      <c r="H4669" s="3" t="s">
        <v>7073</v>
      </c>
      <c r="I4669" s="1">
        <v>30</v>
      </c>
      <c r="J4669" s="1">
        <v>23</v>
      </c>
      <c r="K4669" s="1">
        <v>33.619999999999997</v>
      </c>
      <c r="L4669" s="2">
        <v>45170.868773148148</v>
      </c>
      <c r="M4669" s="1">
        <v>33.630000000000003</v>
      </c>
      <c r="N4669" s="1">
        <v>1038.31</v>
      </c>
      <c r="O4669" s="1">
        <v>11</v>
      </c>
      <c r="P4669" s="1">
        <v>10</v>
      </c>
      <c r="Q4669" s="1">
        <v>17.27</v>
      </c>
      <c r="R4669" s="1" t="b">
        <v>1</v>
      </c>
      <c r="S4669" s="1" t="s">
        <v>7080</v>
      </c>
      <c r="T4669" s="1" t="s">
        <v>7083</v>
      </c>
    </row>
    <row r="4670" spans="1:20" x14ac:dyDescent="0.3">
      <c r="A4670" s="1" t="s">
        <v>4740</v>
      </c>
      <c r="B4670" s="1" t="s">
        <v>30</v>
      </c>
      <c r="C4670" s="1" t="s">
        <v>187</v>
      </c>
      <c r="D4670" s="1">
        <v>38.041556999999997</v>
      </c>
      <c r="E4670" s="1">
        <v>-83.594838999999993</v>
      </c>
      <c r="F4670" s="1" t="s">
        <v>35</v>
      </c>
      <c r="G4670" s="1">
        <v>224.44</v>
      </c>
      <c r="H4670" s="3" t="s">
        <v>7073</v>
      </c>
      <c r="I4670" s="1">
        <v>12</v>
      </c>
      <c r="J4670" s="1">
        <v>29</v>
      </c>
      <c r="K4670" s="1">
        <v>54.5</v>
      </c>
      <c r="L4670" s="2">
        <v>45275.650717592594</v>
      </c>
      <c r="M4670" s="1">
        <v>27.01</v>
      </c>
      <c r="N4670" s="1">
        <v>1028.17</v>
      </c>
      <c r="O4670" s="1">
        <v>10.7</v>
      </c>
      <c r="P4670" s="1">
        <v>9.9</v>
      </c>
      <c r="Q4670" s="1">
        <v>4.38</v>
      </c>
      <c r="R4670" s="1" t="b">
        <v>0</v>
      </c>
      <c r="S4670" s="1" t="s">
        <v>7077</v>
      </c>
      <c r="T4670" s="1" t="s">
        <v>7083</v>
      </c>
    </row>
    <row r="4671" spans="1:20" x14ac:dyDescent="0.3">
      <c r="A4671" s="1" t="s">
        <v>4741</v>
      </c>
      <c r="B4671" s="1" t="s">
        <v>33</v>
      </c>
      <c r="C4671" s="1" t="s">
        <v>124</v>
      </c>
      <c r="D4671" s="1">
        <v>-18.392098000000001</v>
      </c>
      <c r="E4671" s="1">
        <v>-129.493797</v>
      </c>
      <c r="F4671" s="1" t="s">
        <v>19</v>
      </c>
      <c r="G4671" s="1">
        <v>342.01</v>
      </c>
      <c r="H4671" s="3" t="s">
        <v>7073</v>
      </c>
      <c r="I4671" s="1">
        <v>150</v>
      </c>
      <c r="J4671" s="1">
        <v>18</v>
      </c>
      <c r="K4671" s="1">
        <v>30.17</v>
      </c>
      <c r="L4671" s="2">
        <v>45554.302106481482</v>
      </c>
      <c r="M4671" s="1">
        <v>28.03</v>
      </c>
      <c r="N4671" s="1">
        <v>981.48</v>
      </c>
      <c r="O4671" s="1">
        <v>10.6</v>
      </c>
      <c r="P4671" s="1">
        <v>10.4</v>
      </c>
      <c r="Q4671" s="1">
        <v>12.73</v>
      </c>
      <c r="R4671" s="1" t="b">
        <v>0</v>
      </c>
      <c r="S4671" s="1" t="s">
        <v>7078</v>
      </c>
      <c r="T4671" s="1" t="s">
        <v>7082</v>
      </c>
    </row>
    <row r="4672" spans="1:20" x14ac:dyDescent="0.3">
      <c r="A4672" s="1" t="s">
        <v>4742</v>
      </c>
      <c r="B4672" s="1" t="s">
        <v>25</v>
      </c>
      <c r="C4672" s="1" t="s">
        <v>53</v>
      </c>
      <c r="D4672" s="1">
        <v>-83.135384000000002</v>
      </c>
      <c r="E4672" s="1">
        <v>-162.63208</v>
      </c>
      <c r="F4672" s="1" t="s">
        <v>48</v>
      </c>
      <c r="G4672" s="1">
        <v>33.909999999999997</v>
      </c>
      <c r="H4672" s="3" t="s">
        <v>7073</v>
      </c>
      <c r="I4672" s="1">
        <v>227</v>
      </c>
      <c r="J4672" s="1">
        <v>13</v>
      </c>
      <c r="K4672" s="1">
        <v>49.32</v>
      </c>
      <c r="L4672" s="2">
        <v>45428.796550925923</v>
      </c>
      <c r="M4672" s="1">
        <v>14.84</v>
      </c>
      <c r="N4672" s="1">
        <v>1003.57</v>
      </c>
      <c r="O4672" s="1">
        <v>3.8</v>
      </c>
      <c r="P4672" s="1">
        <v>11.2</v>
      </c>
      <c r="Q4672" s="1">
        <v>2.02</v>
      </c>
      <c r="R4672" s="1" t="b">
        <v>1</v>
      </c>
      <c r="S4672" s="1" t="s">
        <v>7079</v>
      </c>
      <c r="T4672" s="1" t="s">
        <v>7082</v>
      </c>
    </row>
    <row r="4673" spans="1:20" x14ac:dyDescent="0.3">
      <c r="A4673" s="1" t="s">
        <v>4743</v>
      </c>
      <c r="B4673" s="1" t="s">
        <v>50</v>
      </c>
      <c r="C4673" s="1" t="s">
        <v>152</v>
      </c>
      <c r="D4673" s="1">
        <v>-76.968048999999993</v>
      </c>
      <c r="E4673" s="1">
        <v>-135.99043900000001</v>
      </c>
      <c r="F4673" s="1" t="s">
        <v>35</v>
      </c>
      <c r="G4673" s="1">
        <v>25.35</v>
      </c>
      <c r="H4673" s="3" t="s">
        <v>7073</v>
      </c>
      <c r="I4673" s="1">
        <v>230</v>
      </c>
      <c r="J4673" s="1">
        <v>21</v>
      </c>
      <c r="K4673" s="1">
        <v>12.03</v>
      </c>
      <c r="L4673" s="2">
        <v>45277.645162037035</v>
      </c>
      <c r="M4673" s="1">
        <v>35.229999999999997</v>
      </c>
      <c r="N4673" s="1">
        <v>990.11</v>
      </c>
      <c r="O4673" s="1">
        <v>10.9</v>
      </c>
      <c r="P4673" s="1">
        <v>1.6</v>
      </c>
      <c r="Q4673" s="1">
        <v>10.96</v>
      </c>
      <c r="R4673" s="1" t="b">
        <v>1</v>
      </c>
      <c r="S4673" s="1" t="s">
        <v>7077</v>
      </c>
      <c r="T4673" s="1" t="s">
        <v>7083</v>
      </c>
    </row>
    <row r="4674" spans="1:20" x14ac:dyDescent="0.3">
      <c r="A4674" s="1" t="s">
        <v>4744</v>
      </c>
      <c r="B4674" s="1" t="s">
        <v>38</v>
      </c>
      <c r="C4674" s="1" t="s">
        <v>81</v>
      </c>
      <c r="D4674" s="1">
        <v>21.717578</v>
      </c>
      <c r="E4674" s="1">
        <v>159.847579</v>
      </c>
      <c r="F4674" s="1" t="s">
        <v>23</v>
      </c>
      <c r="G4674" s="1">
        <v>290.8</v>
      </c>
      <c r="H4674" s="3" t="s">
        <v>7073</v>
      </c>
      <c r="I4674" s="1">
        <v>363</v>
      </c>
      <c r="J4674" s="1">
        <v>43</v>
      </c>
      <c r="K4674" s="1">
        <v>46.49</v>
      </c>
      <c r="L4674" s="2">
        <v>45223.653495370374</v>
      </c>
      <c r="M4674" s="1">
        <v>29.15</v>
      </c>
      <c r="N4674" s="1">
        <v>996.31</v>
      </c>
      <c r="O4674" s="1">
        <v>5</v>
      </c>
      <c r="P4674" s="1">
        <v>14</v>
      </c>
      <c r="Q4674" s="1">
        <v>11.68</v>
      </c>
      <c r="R4674" s="1" t="b">
        <v>0</v>
      </c>
      <c r="S4674" s="1" t="s">
        <v>7078</v>
      </c>
      <c r="T4674" s="1" t="s">
        <v>7083</v>
      </c>
    </row>
    <row r="4675" spans="1:20" x14ac:dyDescent="0.3">
      <c r="A4675" s="1" t="s">
        <v>4745</v>
      </c>
      <c r="B4675" s="1" t="s">
        <v>114</v>
      </c>
      <c r="C4675" s="1" t="s">
        <v>247</v>
      </c>
      <c r="D4675" s="1">
        <v>-41.143718999999997</v>
      </c>
      <c r="E4675" s="1">
        <v>49.578401999999997</v>
      </c>
      <c r="F4675" s="1" t="s">
        <v>43</v>
      </c>
      <c r="G4675" s="1">
        <v>177.14</v>
      </c>
      <c r="H4675" s="3" t="s">
        <v>7073</v>
      </c>
      <c r="I4675" s="1">
        <v>166</v>
      </c>
      <c r="J4675" s="1">
        <v>6</v>
      </c>
      <c r="K4675" s="1">
        <v>46.36</v>
      </c>
      <c r="L4675" s="2">
        <v>45493.21738425926</v>
      </c>
      <c r="M4675" s="1">
        <v>4.95</v>
      </c>
      <c r="N4675" s="1">
        <v>1043.3800000000001</v>
      </c>
      <c r="O4675" s="1">
        <v>9.4</v>
      </c>
      <c r="P4675" s="1">
        <v>10.3</v>
      </c>
      <c r="Q4675" s="1">
        <v>4.32</v>
      </c>
      <c r="R4675" s="1" t="b">
        <v>0</v>
      </c>
      <c r="S4675" s="1" t="s">
        <v>7079</v>
      </c>
      <c r="T4675" s="1" t="s">
        <v>7084</v>
      </c>
    </row>
    <row r="4676" spans="1:20" x14ac:dyDescent="0.3">
      <c r="A4676" s="1" t="s">
        <v>4746</v>
      </c>
      <c r="B4676" s="1" t="s">
        <v>25</v>
      </c>
      <c r="C4676" s="1" t="s">
        <v>53</v>
      </c>
      <c r="D4676" s="1">
        <v>69.551957000000002</v>
      </c>
      <c r="E4676" s="1">
        <v>110.000202</v>
      </c>
      <c r="F4676" s="1" t="s">
        <v>19</v>
      </c>
      <c r="G4676" s="1">
        <v>165.4</v>
      </c>
      <c r="H4676" s="3" t="s">
        <v>7073</v>
      </c>
      <c r="I4676" s="1">
        <v>231</v>
      </c>
      <c r="J4676" s="1">
        <v>7</v>
      </c>
      <c r="K4676" s="1">
        <v>60.66</v>
      </c>
      <c r="L4676" s="2">
        <v>45212.361134259256</v>
      </c>
      <c r="M4676" s="1">
        <v>16.61</v>
      </c>
      <c r="N4676" s="1">
        <v>982.58</v>
      </c>
      <c r="O4676" s="1">
        <v>2.4</v>
      </c>
      <c r="P4676" s="1">
        <v>16</v>
      </c>
      <c r="Q4676" s="1">
        <v>7.83</v>
      </c>
      <c r="R4676" s="1" t="b">
        <v>0</v>
      </c>
      <c r="S4676" s="1" t="s">
        <v>7080</v>
      </c>
      <c r="T4676" s="1" t="s">
        <v>7084</v>
      </c>
    </row>
    <row r="4677" spans="1:20" x14ac:dyDescent="0.3">
      <c r="A4677" s="1" t="s">
        <v>4747</v>
      </c>
      <c r="B4677" s="1" t="s">
        <v>38</v>
      </c>
      <c r="C4677" s="1" t="s">
        <v>81</v>
      </c>
      <c r="D4677" s="1">
        <v>77.699888000000001</v>
      </c>
      <c r="E4677" s="1">
        <v>171.77938599999999</v>
      </c>
      <c r="F4677" s="1" t="s">
        <v>35</v>
      </c>
      <c r="G4677" s="1">
        <v>329.15</v>
      </c>
      <c r="H4677" s="3" t="s">
        <v>7073</v>
      </c>
      <c r="I4677" s="1">
        <v>380</v>
      </c>
      <c r="J4677" s="1">
        <v>3</v>
      </c>
      <c r="K4677" s="1">
        <v>56.72</v>
      </c>
      <c r="L4677" s="2">
        <v>45303.050023148149</v>
      </c>
      <c r="M4677" s="1">
        <v>35.51</v>
      </c>
      <c r="N4677" s="1">
        <v>995.39</v>
      </c>
      <c r="O4677" s="1">
        <v>5.6</v>
      </c>
      <c r="P4677" s="1">
        <v>16.5</v>
      </c>
      <c r="Q4677" s="1">
        <v>16.54</v>
      </c>
      <c r="R4677" s="1" t="b">
        <v>0</v>
      </c>
      <c r="S4677" s="1" t="s">
        <v>7077</v>
      </c>
      <c r="T4677" s="1" t="s">
        <v>7085</v>
      </c>
    </row>
    <row r="4678" spans="1:20" x14ac:dyDescent="0.3">
      <c r="A4678" s="1" t="s">
        <v>4748</v>
      </c>
      <c r="B4678" s="1" t="s">
        <v>33</v>
      </c>
      <c r="C4678" s="1" t="s">
        <v>112</v>
      </c>
      <c r="D4678" s="1">
        <v>5.2656650000000003</v>
      </c>
      <c r="E4678" s="1">
        <v>14.376248</v>
      </c>
      <c r="F4678" s="1" t="s">
        <v>48</v>
      </c>
      <c r="G4678" s="1">
        <v>132.65</v>
      </c>
      <c r="H4678" s="3" t="s">
        <v>7073</v>
      </c>
      <c r="I4678" s="1">
        <v>109</v>
      </c>
      <c r="J4678" s="1">
        <v>2</v>
      </c>
      <c r="K4678" s="1">
        <v>10.36</v>
      </c>
      <c r="L4678" s="2">
        <v>45528.784050925926</v>
      </c>
      <c r="M4678" s="1">
        <v>2.36</v>
      </c>
      <c r="N4678" s="1">
        <v>1001.67</v>
      </c>
      <c r="O4678" s="1">
        <v>10.6</v>
      </c>
      <c r="P4678" s="1">
        <v>5.4</v>
      </c>
      <c r="Q4678" s="1">
        <v>2.97</v>
      </c>
      <c r="R4678" s="1" t="b">
        <v>0</v>
      </c>
      <c r="S4678" s="1" t="s">
        <v>7080</v>
      </c>
      <c r="T4678" s="1" t="s">
        <v>7085</v>
      </c>
    </row>
    <row r="4679" spans="1:20" x14ac:dyDescent="0.3">
      <c r="A4679" s="1" t="s">
        <v>4749</v>
      </c>
      <c r="B4679" s="1" t="s">
        <v>33</v>
      </c>
      <c r="C4679" s="1" t="s">
        <v>67</v>
      </c>
      <c r="D4679" s="1">
        <v>-42.378455000000002</v>
      </c>
      <c r="E4679" s="1">
        <v>-103.667947</v>
      </c>
      <c r="F4679" s="1" t="s">
        <v>28</v>
      </c>
      <c r="G4679" s="1">
        <v>248.63</v>
      </c>
      <c r="H4679" s="3" t="s">
        <v>7073</v>
      </c>
      <c r="I4679" s="1">
        <v>272</v>
      </c>
      <c r="J4679" s="1">
        <v>2</v>
      </c>
      <c r="K4679" s="1">
        <v>47.04</v>
      </c>
      <c r="L4679" s="2">
        <v>45735.250717592593</v>
      </c>
      <c r="M4679" s="1">
        <v>38.479999999999997</v>
      </c>
      <c r="N4679" s="1">
        <v>1023.18</v>
      </c>
      <c r="O4679" s="1">
        <v>10.4</v>
      </c>
      <c r="P4679" s="1">
        <v>1.9</v>
      </c>
      <c r="Q4679" s="1">
        <v>8.69</v>
      </c>
      <c r="R4679" s="1" t="b">
        <v>0</v>
      </c>
      <c r="S4679" s="1" t="s">
        <v>7080</v>
      </c>
      <c r="T4679" s="1" t="s">
        <v>7085</v>
      </c>
    </row>
    <row r="4680" spans="1:20" x14ac:dyDescent="0.3">
      <c r="A4680" s="1" t="s">
        <v>4750</v>
      </c>
      <c r="B4680" s="1" t="s">
        <v>21</v>
      </c>
      <c r="C4680" s="1" t="s">
        <v>22</v>
      </c>
      <c r="D4680" s="1">
        <v>-62.295338999999998</v>
      </c>
      <c r="E4680" s="1">
        <v>163.06600399999999</v>
      </c>
      <c r="F4680" s="1" t="s">
        <v>48</v>
      </c>
      <c r="G4680" s="1">
        <v>146.31</v>
      </c>
      <c r="H4680" s="3" t="s">
        <v>7073</v>
      </c>
      <c r="I4680" s="1">
        <v>131</v>
      </c>
      <c r="J4680" s="1">
        <v>19</v>
      </c>
      <c r="K4680" s="1">
        <v>75</v>
      </c>
      <c r="L4680" s="2">
        <v>45193.820856481485</v>
      </c>
      <c r="M4680" s="1">
        <v>27.33</v>
      </c>
      <c r="N4680" s="1">
        <v>1017.39</v>
      </c>
      <c r="O4680" s="1">
        <v>7.5</v>
      </c>
      <c r="P4680" s="1">
        <v>14.4</v>
      </c>
      <c r="Q4680" s="1">
        <v>18.649999999999999</v>
      </c>
      <c r="R4680" s="1" t="b">
        <v>0</v>
      </c>
      <c r="S4680" s="1" t="s">
        <v>7079</v>
      </c>
      <c r="T4680" s="1" t="s">
        <v>7082</v>
      </c>
    </row>
    <row r="4681" spans="1:20" x14ac:dyDescent="0.3">
      <c r="A4681" s="1" t="s">
        <v>4751</v>
      </c>
      <c r="B4681" s="1" t="s">
        <v>41</v>
      </c>
      <c r="C4681" s="1" t="s">
        <v>45</v>
      </c>
      <c r="D4681" s="1">
        <v>54.889820999999998</v>
      </c>
      <c r="E4681" s="1">
        <v>104.36478099999999</v>
      </c>
      <c r="F4681" s="1" t="s">
        <v>35</v>
      </c>
      <c r="G4681" s="1">
        <v>379.91</v>
      </c>
      <c r="H4681" s="3" t="s">
        <v>7073</v>
      </c>
      <c r="I4681" s="1">
        <v>105</v>
      </c>
      <c r="J4681" s="1">
        <v>16</v>
      </c>
      <c r="K4681" s="1">
        <v>16.45</v>
      </c>
      <c r="L4681" s="2">
        <v>45415.706273148149</v>
      </c>
      <c r="M4681" s="1">
        <v>25.44</v>
      </c>
      <c r="N4681" s="1">
        <v>995.28</v>
      </c>
      <c r="O4681" s="1">
        <v>8.8000000000000007</v>
      </c>
      <c r="P4681" s="1">
        <v>19.600000000000001</v>
      </c>
      <c r="Q4681" s="1">
        <v>10.08</v>
      </c>
      <c r="R4681" s="1" t="b">
        <v>0</v>
      </c>
      <c r="S4681" s="1" t="s">
        <v>7077</v>
      </c>
      <c r="T4681" s="1" t="s">
        <v>7082</v>
      </c>
    </row>
    <row r="4682" spans="1:20" x14ac:dyDescent="0.3">
      <c r="A4682" s="1" t="s">
        <v>4752</v>
      </c>
      <c r="B4682" s="1" t="s">
        <v>78</v>
      </c>
      <c r="C4682" s="1" t="s">
        <v>88</v>
      </c>
      <c r="D4682" s="1">
        <v>-80.514360999999994</v>
      </c>
      <c r="E4682" s="1">
        <v>123.367425</v>
      </c>
      <c r="F4682" s="1" t="s">
        <v>28</v>
      </c>
      <c r="G4682" s="1">
        <v>207.71</v>
      </c>
      <c r="H4682" s="3" t="s">
        <v>7073</v>
      </c>
      <c r="I4682" s="1">
        <v>45</v>
      </c>
      <c r="J4682" s="1">
        <v>13</v>
      </c>
      <c r="K4682" s="1">
        <v>24.02</v>
      </c>
      <c r="L4682" s="2">
        <v>45476.010439814818</v>
      </c>
      <c r="M4682" s="1">
        <v>11.19</v>
      </c>
      <c r="N4682" s="1">
        <v>991.5</v>
      </c>
      <c r="O4682" s="1">
        <v>1.9</v>
      </c>
      <c r="P4682" s="1">
        <v>9.5</v>
      </c>
      <c r="Q4682" s="1">
        <v>14.5</v>
      </c>
      <c r="R4682" s="1" t="b">
        <v>1</v>
      </c>
      <c r="S4682" s="1" t="s">
        <v>7080</v>
      </c>
      <c r="T4682" s="1" t="s">
        <v>7082</v>
      </c>
    </row>
    <row r="4683" spans="1:20" x14ac:dyDescent="0.3">
      <c r="A4683" s="1" t="s">
        <v>4753</v>
      </c>
      <c r="B4683" s="1" t="s">
        <v>33</v>
      </c>
      <c r="C4683" s="1" t="s">
        <v>67</v>
      </c>
      <c r="D4683" s="1">
        <v>65.803546999999995</v>
      </c>
      <c r="E4683" s="1">
        <v>15.869790999999999</v>
      </c>
      <c r="F4683" s="1" t="s">
        <v>35</v>
      </c>
      <c r="G4683" s="1">
        <v>315.27999999999997</v>
      </c>
      <c r="H4683" s="3" t="s">
        <v>7073</v>
      </c>
      <c r="I4683" s="1">
        <v>374</v>
      </c>
      <c r="J4683" s="1">
        <v>32</v>
      </c>
      <c r="K4683" s="1">
        <v>84.66</v>
      </c>
      <c r="L4683" s="2">
        <v>45144.965300925927</v>
      </c>
      <c r="M4683" s="1">
        <v>10.33</v>
      </c>
      <c r="N4683" s="1">
        <v>996.58</v>
      </c>
      <c r="O4683" s="1">
        <v>7.9</v>
      </c>
      <c r="P4683" s="1">
        <v>5.9</v>
      </c>
      <c r="Q4683" s="1">
        <v>16.54</v>
      </c>
      <c r="R4683" s="1" t="b">
        <v>1</v>
      </c>
      <c r="S4683" s="1" t="s">
        <v>7079</v>
      </c>
      <c r="T4683" s="1" t="s">
        <v>7083</v>
      </c>
    </row>
    <row r="4684" spans="1:20" x14ac:dyDescent="0.3">
      <c r="A4684" s="1" t="s">
        <v>4754</v>
      </c>
      <c r="B4684" s="1" t="s">
        <v>21</v>
      </c>
      <c r="C4684" s="1" t="s">
        <v>142</v>
      </c>
      <c r="D4684" s="1">
        <v>68.497708000000003</v>
      </c>
      <c r="E4684" s="1">
        <v>-151.53320600000001</v>
      </c>
      <c r="F4684" s="1" t="s">
        <v>19</v>
      </c>
      <c r="G4684" s="1">
        <v>310.99</v>
      </c>
      <c r="H4684" s="3" t="s">
        <v>7073</v>
      </c>
      <c r="I4684" s="1">
        <v>251</v>
      </c>
      <c r="J4684" s="1">
        <v>6</v>
      </c>
      <c r="K4684" s="1">
        <v>66.17</v>
      </c>
      <c r="L4684" s="2">
        <v>45590.06113425926</v>
      </c>
      <c r="M4684" s="1">
        <v>37.71</v>
      </c>
      <c r="N4684" s="1">
        <v>1015.18</v>
      </c>
      <c r="O4684" s="1">
        <v>6.8</v>
      </c>
      <c r="P4684" s="1">
        <v>4</v>
      </c>
      <c r="Q4684" s="1">
        <v>4.08</v>
      </c>
      <c r="R4684" s="1" t="b">
        <v>1</v>
      </c>
      <c r="S4684" s="1" t="s">
        <v>7077</v>
      </c>
      <c r="T4684" s="1" t="s">
        <v>7084</v>
      </c>
    </row>
    <row r="4685" spans="1:20" x14ac:dyDescent="0.3">
      <c r="A4685" s="1" t="s">
        <v>4755</v>
      </c>
      <c r="B4685" s="1" t="s">
        <v>21</v>
      </c>
      <c r="C4685" s="1" t="s">
        <v>142</v>
      </c>
      <c r="D4685" s="1">
        <v>86.683111999999994</v>
      </c>
      <c r="E4685" s="1">
        <v>65.310616999999993</v>
      </c>
      <c r="F4685" s="1" t="s">
        <v>48</v>
      </c>
      <c r="G4685" s="1">
        <v>369.81</v>
      </c>
      <c r="H4685" s="3" t="s">
        <v>7073</v>
      </c>
      <c r="I4685" s="1">
        <v>63</v>
      </c>
      <c r="J4685" s="1">
        <v>3</v>
      </c>
      <c r="K4685" s="1">
        <v>45.62</v>
      </c>
      <c r="L4685" s="2">
        <v>45247.305578703701</v>
      </c>
      <c r="M4685" s="1">
        <v>12.28</v>
      </c>
      <c r="N4685" s="1">
        <v>998.98</v>
      </c>
      <c r="O4685" s="1">
        <v>1</v>
      </c>
      <c r="P4685" s="1">
        <v>6.5</v>
      </c>
      <c r="Q4685" s="1">
        <v>4.3600000000000003</v>
      </c>
      <c r="R4685" s="1" t="b">
        <v>1</v>
      </c>
      <c r="S4685" s="1" t="s">
        <v>7080</v>
      </c>
      <c r="T4685" s="1" t="s">
        <v>7085</v>
      </c>
    </row>
    <row r="4686" spans="1:20" x14ac:dyDescent="0.3">
      <c r="A4686" s="1" t="s">
        <v>4756</v>
      </c>
      <c r="B4686" s="1" t="s">
        <v>30</v>
      </c>
      <c r="C4686" s="1" t="s">
        <v>31</v>
      </c>
      <c r="D4686" s="1">
        <v>-89.857624999999999</v>
      </c>
      <c r="E4686" s="1">
        <v>11.088523</v>
      </c>
      <c r="F4686" s="1" t="s">
        <v>35</v>
      </c>
      <c r="G4686" s="1">
        <v>386.18</v>
      </c>
      <c r="H4686" s="3" t="s">
        <v>7073</v>
      </c>
      <c r="I4686" s="1">
        <v>426</v>
      </c>
      <c r="J4686" s="1">
        <v>2</v>
      </c>
      <c r="K4686" s="1">
        <v>89.94</v>
      </c>
      <c r="L4686" s="2">
        <v>45103.175717592596</v>
      </c>
      <c r="M4686" s="1">
        <v>31.13</v>
      </c>
      <c r="N4686" s="1">
        <v>1046.33</v>
      </c>
      <c r="O4686" s="1">
        <v>1.2</v>
      </c>
      <c r="P4686" s="1">
        <v>7.2</v>
      </c>
      <c r="Q4686" s="1">
        <v>15.17</v>
      </c>
      <c r="R4686" s="1" t="b">
        <v>0</v>
      </c>
      <c r="S4686" s="1" t="s">
        <v>7080</v>
      </c>
      <c r="T4686" s="1" t="s">
        <v>7085</v>
      </c>
    </row>
    <row r="4687" spans="1:20" x14ac:dyDescent="0.3">
      <c r="A4687" s="1" t="s">
        <v>4757</v>
      </c>
      <c r="B4687" s="1" t="s">
        <v>30</v>
      </c>
      <c r="C4687" s="1" t="s">
        <v>74</v>
      </c>
      <c r="D4687" s="1">
        <v>74.314672999999999</v>
      </c>
      <c r="E4687" s="1">
        <v>-133.66963799999999</v>
      </c>
      <c r="F4687" s="1" t="s">
        <v>28</v>
      </c>
      <c r="G4687" s="1">
        <v>69.37</v>
      </c>
      <c r="H4687" s="3" t="s">
        <v>7073</v>
      </c>
      <c r="I4687" s="1">
        <v>209</v>
      </c>
      <c r="J4687" s="1">
        <v>5</v>
      </c>
      <c r="K4687" s="1">
        <v>62.28</v>
      </c>
      <c r="L4687" s="2">
        <v>45675.344467592593</v>
      </c>
      <c r="M4687" s="1">
        <v>16.03</v>
      </c>
      <c r="N4687" s="1">
        <v>1012.47</v>
      </c>
      <c r="O4687" s="1">
        <v>1.2</v>
      </c>
      <c r="P4687" s="1">
        <v>9.1</v>
      </c>
      <c r="Q4687" s="1">
        <v>15.07</v>
      </c>
      <c r="R4687" s="1" t="b">
        <v>0</v>
      </c>
      <c r="S4687" s="1" t="s">
        <v>7077</v>
      </c>
      <c r="T4687" s="1" t="s">
        <v>7085</v>
      </c>
    </row>
    <row r="4688" spans="1:20" x14ac:dyDescent="0.3">
      <c r="A4688" s="1" t="s">
        <v>4758</v>
      </c>
      <c r="B4688" s="1" t="s">
        <v>17</v>
      </c>
      <c r="C4688" s="1" t="s">
        <v>18</v>
      </c>
      <c r="D4688" s="1">
        <v>-8.6399779999999993</v>
      </c>
      <c r="E4688" s="1">
        <v>-177.63473200000001</v>
      </c>
      <c r="F4688" s="1" t="s">
        <v>48</v>
      </c>
      <c r="G4688" s="1">
        <v>218.31</v>
      </c>
      <c r="H4688" s="3" t="s">
        <v>7073</v>
      </c>
      <c r="I4688" s="1">
        <v>263</v>
      </c>
      <c r="J4688" s="1">
        <v>31</v>
      </c>
      <c r="K4688" s="1">
        <v>43.53</v>
      </c>
      <c r="L4688" s="2">
        <v>45221.231273148151</v>
      </c>
      <c r="M4688" s="1">
        <v>6</v>
      </c>
      <c r="N4688" s="1">
        <v>984.12</v>
      </c>
      <c r="O4688" s="1">
        <v>8</v>
      </c>
      <c r="P4688" s="1">
        <v>13.5</v>
      </c>
      <c r="Q4688" s="1">
        <v>1.2</v>
      </c>
      <c r="R4688" s="1" t="b">
        <v>0</v>
      </c>
      <c r="S4688" s="1" t="s">
        <v>7078</v>
      </c>
      <c r="T4688" s="1" t="s">
        <v>7083</v>
      </c>
    </row>
    <row r="4689" spans="1:20" x14ac:dyDescent="0.3">
      <c r="A4689" s="1" t="s">
        <v>4759</v>
      </c>
      <c r="B4689" s="1" t="s">
        <v>38</v>
      </c>
      <c r="C4689" s="1" t="s">
        <v>94</v>
      </c>
      <c r="D4689" s="1">
        <v>-37.651535000000003</v>
      </c>
      <c r="E4689" s="1">
        <v>139.09401500000001</v>
      </c>
      <c r="F4689" s="1" t="s">
        <v>28</v>
      </c>
      <c r="G4689" s="1">
        <v>351.2</v>
      </c>
      <c r="H4689" s="3" t="s">
        <v>7073</v>
      </c>
      <c r="I4689" s="1">
        <v>420</v>
      </c>
      <c r="J4689" s="1">
        <v>41</v>
      </c>
      <c r="K4689" s="1">
        <v>55.54</v>
      </c>
      <c r="L4689" s="2">
        <v>45619.359050925923</v>
      </c>
      <c r="M4689" s="1">
        <v>0.92</v>
      </c>
      <c r="N4689" s="1">
        <v>1031.05</v>
      </c>
      <c r="O4689" s="1">
        <v>1.6</v>
      </c>
      <c r="P4689" s="1">
        <v>6.2</v>
      </c>
      <c r="Q4689" s="1">
        <v>6.45</v>
      </c>
      <c r="R4689" s="1" t="b">
        <v>1</v>
      </c>
      <c r="S4689" s="1" t="s">
        <v>7078</v>
      </c>
      <c r="T4689" s="1" t="s">
        <v>7083</v>
      </c>
    </row>
    <row r="4690" spans="1:20" x14ac:dyDescent="0.3">
      <c r="A4690" s="1" t="s">
        <v>4760</v>
      </c>
      <c r="B4690" s="1" t="s">
        <v>25</v>
      </c>
      <c r="C4690" s="1" t="s">
        <v>26</v>
      </c>
      <c r="D4690" s="1">
        <v>85.860963999999996</v>
      </c>
      <c r="E4690" s="1">
        <v>-56.594824000000003</v>
      </c>
      <c r="F4690" s="1" t="s">
        <v>28</v>
      </c>
      <c r="G4690" s="1">
        <v>189.15</v>
      </c>
      <c r="H4690" s="3" t="s">
        <v>7073</v>
      </c>
      <c r="I4690" s="1">
        <v>463</v>
      </c>
      <c r="J4690" s="1">
        <v>41</v>
      </c>
      <c r="K4690" s="1">
        <v>76.77</v>
      </c>
      <c r="L4690" s="2">
        <v>45292.663217592592</v>
      </c>
      <c r="M4690" s="1">
        <v>22</v>
      </c>
      <c r="N4690" s="1">
        <v>1003.02</v>
      </c>
      <c r="O4690" s="1">
        <v>5.0999999999999996</v>
      </c>
      <c r="P4690" s="1">
        <v>2</v>
      </c>
      <c r="Q4690" s="1">
        <v>7.97</v>
      </c>
      <c r="R4690" s="1" t="b">
        <v>1</v>
      </c>
      <c r="S4690" s="1" t="s">
        <v>7077</v>
      </c>
      <c r="T4690" s="1" t="s">
        <v>7083</v>
      </c>
    </row>
    <row r="4691" spans="1:20" x14ac:dyDescent="0.3">
      <c r="A4691" s="1" t="s">
        <v>4761</v>
      </c>
      <c r="B4691" s="1" t="s">
        <v>25</v>
      </c>
      <c r="C4691" s="1" t="s">
        <v>59</v>
      </c>
      <c r="D4691" s="1">
        <v>56.023539</v>
      </c>
      <c r="E4691" s="1">
        <v>-100.403852</v>
      </c>
      <c r="F4691" s="1" t="s">
        <v>23</v>
      </c>
      <c r="G4691" s="1">
        <v>155.83000000000001</v>
      </c>
      <c r="H4691" s="3" t="s">
        <v>7073</v>
      </c>
      <c r="I4691" s="1">
        <v>194</v>
      </c>
      <c r="J4691" s="1">
        <v>13</v>
      </c>
      <c r="K4691" s="1">
        <v>12.72</v>
      </c>
      <c r="L4691" s="2">
        <v>45230.720856481479</v>
      </c>
      <c r="M4691" s="1">
        <v>39.04</v>
      </c>
      <c r="N4691" s="1">
        <v>1025.74</v>
      </c>
      <c r="O4691" s="1">
        <v>3.9</v>
      </c>
      <c r="P4691" s="1">
        <v>8.1</v>
      </c>
      <c r="Q4691" s="1">
        <v>16.579999999999998</v>
      </c>
      <c r="R4691" s="1" t="b">
        <v>0</v>
      </c>
      <c r="S4691" s="1" t="s">
        <v>7077</v>
      </c>
      <c r="T4691" s="1" t="s">
        <v>7082</v>
      </c>
    </row>
    <row r="4692" spans="1:20" x14ac:dyDescent="0.3">
      <c r="A4692" s="1" t="s">
        <v>4762</v>
      </c>
      <c r="B4692" s="1" t="s">
        <v>78</v>
      </c>
      <c r="C4692" s="1" t="s">
        <v>88</v>
      </c>
      <c r="D4692" s="1">
        <v>28.185687999999999</v>
      </c>
      <c r="E4692" s="1">
        <v>86.255613999999994</v>
      </c>
      <c r="F4692" s="1" t="s">
        <v>35</v>
      </c>
      <c r="G4692" s="1">
        <v>48.94</v>
      </c>
      <c r="H4692" s="3" t="s">
        <v>7073</v>
      </c>
      <c r="I4692" s="1">
        <v>338</v>
      </c>
      <c r="J4692" s="1">
        <v>12</v>
      </c>
      <c r="K4692" s="1">
        <v>59.2</v>
      </c>
      <c r="L4692" s="2">
        <v>45239.940300925926</v>
      </c>
      <c r="M4692" s="1">
        <v>15.08</v>
      </c>
      <c r="N4692" s="1">
        <v>999.57</v>
      </c>
      <c r="O4692" s="1">
        <v>6.1</v>
      </c>
      <c r="P4692" s="1">
        <v>17.3</v>
      </c>
      <c r="Q4692" s="1">
        <v>8.44</v>
      </c>
      <c r="R4692" s="1" t="b">
        <v>1</v>
      </c>
      <c r="S4692" s="1" t="s">
        <v>7077</v>
      </c>
      <c r="T4692" s="1" t="s">
        <v>7082</v>
      </c>
    </row>
    <row r="4693" spans="1:20" x14ac:dyDescent="0.3">
      <c r="A4693" s="1" t="s">
        <v>4763</v>
      </c>
      <c r="B4693" s="1" t="s">
        <v>21</v>
      </c>
      <c r="C4693" s="1" t="s">
        <v>142</v>
      </c>
      <c r="D4693" s="1">
        <v>53.283921999999997</v>
      </c>
      <c r="E4693" s="1">
        <v>111.858469</v>
      </c>
      <c r="F4693" s="1" t="s">
        <v>28</v>
      </c>
      <c r="G4693" s="1">
        <v>261.20999999999998</v>
      </c>
      <c r="H4693" s="3" t="s">
        <v>7073</v>
      </c>
      <c r="I4693" s="1">
        <v>384</v>
      </c>
      <c r="J4693" s="1">
        <v>33</v>
      </c>
      <c r="K4693" s="1">
        <v>85.68</v>
      </c>
      <c r="L4693" s="2">
        <v>45228.353495370371</v>
      </c>
      <c r="M4693" s="1">
        <v>14.61</v>
      </c>
      <c r="N4693" s="1">
        <v>1019.95</v>
      </c>
      <c r="O4693" s="1">
        <v>7.8</v>
      </c>
      <c r="P4693" s="1">
        <v>10.5</v>
      </c>
      <c r="Q4693" s="1">
        <v>18.52</v>
      </c>
      <c r="R4693" s="1" t="b">
        <v>0</v>
      </c>
      <c r="S4693" s="1" t="s">
        <v>7079</v>
      </c>
      <c r="T4693" s="1" t="s">
        <v>7083</v>
      </c>
    </row>
    <row r="4694" spans="1:20" x14ac:dyDescent="0.3">
      <c r="A4694" s="1" t="s">
        <v>4764</v>
      </c>
      <c r="B4694" s="1" t="s">
        <v>33</v>
      </c>
      <c r="C4694" s="1" t="s">
        <v>67</v>
      </c>
      <c r="D4694" s="1">
        <v>-49.752591000000002</v>
      </c>
      <c r="E4694" s="1">
        <v>54.180033000000002</v>
      </c>
      <c r="F4694" s="1" t="s">
        <v>48</v>
      </c>
      <c r="G4694" s="1">
        <v>365.25</v>
      </c>
      <c r="H4694" s="3" t="s">
        <v>7073</v>
      </c>
      <c r="I4694" s="1">
        <v>75</v>
      </c>
      <c r="J4694" s="1">
        <v>31</v>
      </c>
      <c r="K4694" s="1">
        <v>43.49</v>
      </c>
      <c r="L4694" s="2">
        <v>45247.560439814813</v>
      </c>
      <c r="M4694" s="1">
        <v>14.09</v>
      </c>
      <c r="N4694" s="1">
        <v>1034.05</v>
      </c>
      <c r="O4694" s="1">
        <v>7.5</v>
      </c>
      <c r="P4694" s="1">
        <v>19.3</v>
      </c>
      <c r="Q4694" s="1">
        <v>19.93</v>
      </c>
      <c r="R4694" s="1" t="b">
        <v>0</v>
      </c>
      <c r="S4694" s="1" t="s">
        <v>7077</v>
      </c>
      <c r="T4694" s="1" t="s">
        <v>7083</v>
      </c>
    </row>
    <row r="4695" spans="1:20" x14ac:dyDescent="0.3">
      <c r="A4695" s="1" t="s">
        <v>4765</v>
      </c>
      <c r="B4695" s="1" t="s">
        <v>17</v>
      </c>
      <c r="C4695" s="1" t="s">
        <v>195</v>
      </c>
      <c r="D4695" s="1">
        <v>24.953944</v>
      </c>
      <c r="E4695" s="1">
        <v>51.279057999999999</v>
      </c>
      <c r="F4695" s="1" t="s">
        <v>43</v>
      </c>
      <c r="G4695" s="1">
        <v>144.38</v>
      </c>
      <c r="H4695" s="3" t="s">
        <v>7073</v>
      </c>
      <c r="I4695" s="1">
        <v>342</v>
      </c>
      <c r="J4695" s="1">
        <v>11</v>
      </c>
      <c r="K4695" s="1">
        <v>28.41</v>
      </c>
      <c r="L4695" s="2">
        <v>45192.395856481482</v>
      </c>
      <c r="M4695" s="1">
        <v>21.06</v>
      </c>
      <c r="N4695" s="1">
        <v>1044.96</v>
      </c>
      <c r="O4695" s="1">
        <v>5.7</v>
      </c>
      <c r="P4695" s="1">
        <v>10.6</v>
      </c>
      <c r="Q4695" s="1">
        <v>15.61</v>
      </c>
      <c r="R4695" s="1" t="b">
        <v>1</v>
      </c>
      <c r="S4695" s="1" t="s">
        <v>7078</v>
      </c>
      <c r="T4695" s="1" t="s">
        <v>7084</v>
      </c>
    </row>
    <row r="4696" spans="1:20" x14ac:dyDescent="0.3">
      <c r="A4696" s="1" t="s">
        <v>4766</v>
      </c>
      <c r="B4696" s="1" t="s">
        <v>50</v>
      </c>
      <c r="C4696" s="1" t="s">
        <v>133</v>
      </c>
      <c r="D4696" s="1">
        <v>-73.507304000000005</v>
      </c>
      <c r="E4696" s="1">
        <v>-134.746253</v>
      </c>
      <c r="F4696" s="1" t="s">
        <v>43</v>
      </c>
      <c r="G4696" s="1">
        <v>328.36</v>
      </c>
      <c r="H4696" s="3" t="s">
        <v>7073</v>
      </c>
      <c r="I4696" s="1">
        <v>342</v>
      </c>
      <c r="J4696" s="1">
        <v>7</v>
      </c>
      <c r="K4696" s="1">
        <v>71.95</v>
      </c>
      <c r="L4696" s="2">
        <v>45442.427800925929</v>
      </c>
      <c r="M4696" s="1">
        <v>17.91</v>
      </c>
      <c r="N4696" s="1">
        <v>998.28</v>
      </c>
      <c r="O4696" s="1">
        <v>5.0999999999999996</v>
      </c>
      <c r="P4696" s="1">
        <v>6.2</v>
      </c>
      <c r="Q4696" s="1">
        <v>13.33</v>
      </c>
      <c r="R4696" s="1" t="b">
        <v>1</v>
      </c>
      <c r="S4696" s="1" t="s">
        <v>7078</v>
      </c>
      <c r="T4696" s="1" t="s">
        <v>7084</v>
      </c>
    </row>
    <row r="4697" spans="1:20" x14ac:dyDescent="0.3">
      <c r="A4697" s="1" t="s">
        <v>4767</v>
      </c>
      <c r="B4697" s="1" t="s">
        <v>78</v>
      </c>
      <c r="C4697" s="1" t="s">
        <v>84</v>
      </c>
      <c r="D4697" s="1">
        <v>-32.235663000000002</v>
      </c>
      <c r="E4697" s="1">
        <v>70.412632000000002</v>
      </c>
      <c r="F4697" s="1" t="s">
        <v>48</v>
      </c>
      <c r="G4697" s="1">
        <v>165.07</v>
      </c>
      <c r="H4697" s="3" t="s">
        <v>7073</v>
      </c>
      <c r="I4697" s="1">
        <v>331</v>
      </c>
      <c r="J4697" s="1">
        <v>3</v>
      </c>
      <c r="K4697" s="1">
        <v>25.44</v>
      </c>
      <c r="L4697" s="2">
        <v>45081.459745370368</v>
      </c>
      <c r="M4697" s="1">
        <v>35.26</v>
      </c>
      <c r="N4697" s="1">
        <v>1003.44</v>
      </c>
      <c r="O4697" s="1">
        <v>4.4000000000000004</v>
      </c>
      <c r="P4697" s="1">
        <v>4.7</v>
      </c>
      <c r="Q4697" s="1">
        <v>7.84</v>
      </c>
      <c r="R4697" s="1" t="b">
        <v>0</v>
      </c>
      <c r="S4697" s="1" t="s">
        <v>7077</v>
      </c>
      <c r="T4697" s="1" t="s">
        <v>7085</v>
      </c>
    </row>
    <row r="4698" spans="1:20" x14ac:dyDescent="0.3">
      <c r="A4698" s="1" t="s">
        <v>4768</v>
      </c>
      <c r="B4698" s="1" t="s">
        <v>41</v>
      </c>
      <c r="C4698" s="1" t="s">
        <v>70</v>
      </c>
      <c r="D4698" s="1">
        <v>-26.755355999999999</v>
      </c>
      <c r="E4698" s="1">
        <v>-149.81501600000001</v>
      </c>
      <c r="F4698" s="1" t="s">
        <v>23</v>
      </c>
      <c r="G4698" s="1">
        <v>94.03</v>
      </c>
      <c r="H4698" s="3" t="s">
        <v>7073</v>
      </c>
      <c r="I4698" s="1">
        <v>466</v>
      </c>
      <c r="J4698" s="1">
        <v>4</v>
      </c>
      <c r="K4698" s="1">
        <v>55.39</v>
      </c>
      <c r="L4698" s="2">
        <v>45462.086134259262</v>
      </c>
      <c r="M4698" s="1">
        <v>20.47</v>
      </c>
      <c r="N4698" s="1">
        <v>1012.5</v>
      </c>
      <c r="O4698" s="1">
        <v>9.5</v>
      </c>
      <c r="P4698" s="1">
        <v>14.2</v>
      </c>
      <c r="Q4698" s="1">
        <v>1.34</v>
      </c>
      <c r="R4698" s="1" t="b">
        <v>1</v>
      </c>
      <c r="S4698" s="1" t="s">
        <v>7078</v>
      </c>
      <c r="T4698" s="1" t="s">
        <v>7085</v>
      </c>
    </row>
    <row r="4699" spans="1:20" x14ac:dyDescent="0.3">
      <c r="A4699" s="1" t="s">
        <v>4769</v>
      </c>
      <c r="B4699" s="1" t="s">
        <v>33</v>
      </c>
      <c r="C4699" s="1" t="s">
        <v>34</v>
      </c>
      <c r="D4699" s="1">
        <v>-11.678654</v>
      </c>
      <c r="E4699" s="1">
        <v>-157.95477500000001</v>
      </c>
      <c r="F4699" s="1" t="s">
        <v>23</v>
      </c>
      <c r="G4699" s="1">
        <v>204.52</v>
      </c>
      <c r="H4699" s="3" t="s">
        <v>7073</v>
      </c>
      <c r="I4699" s="1">
        <v>308</v>
      </c>
      <c r="J4699" s="1">
        <v>3</v>
      </c>
      <c r="K4699" s="1">
        <v>87.28</v>
      </c>
      <c r="L4699" s="2">
        <v>45577.56391203704</v>
      </c>
      <c r="M4699" s="1">
        <v>20.56</v>
      </c>
      <c r="N4699" s="1">
        <v>1044.9000000000001</v>
      </c>
      <c r="O4699" s="1">
        <v>3.6</v>
      </c>
      <c r="P4699" s="1">
        <v>11.2</v>
      </c>
      <c r="Q4699" s="1">
        <v>11.46</v>
      </c>
      <c r="R4699" s="1" t="b">
        <v>0</v>
      </c>
      <c r="S4699" s="1" t="s">
        <v>7078</v>
      </c>
      <c r="T4699" s="1" t="s">
        <v>7085</v>
      </c>
    </row>
    <row r="4700" spans="1:20" x14ac:dyDescent="0.3">
      <c r="A4700" s="1" t="s">
        <v>4770</v>
      </c>
      <c r="B4700" s="1" t="s">
        <v>38</v>
      </c>
      <c r="C4700" s="1" t="s">
        <v>81</v>
      </c>
      <c r="D4700" s="1">
        <v>-63.904819000000003</v>
      </c>
      <c r="E4700" s="1">
        <v>144.75912299999999</v>
      </c>
      <c r="F4700" s="1" t="s">
        <v>28</v>
      </c>
      <c r="G4700" s="1">
        <v>46.7</v>
      </c>
      <c r="H4700" s="3" t="s">
        <v>7073</v>
      </c>
      <c r="I4700" s="1">
        <v>212</v>
      </c>
      <c r="J4700" s="1">
        <v>18</v>
      </c>
      <c r="K4700" s="1">
        <v>17.55</v>
      </c>
      <c r="L4700" s="2">
        <v>45367.882662037038</v>
      </c>
      <c r="M4700" s="1">
        <v>5.97</v>
      </c>
      <c r="N4700" s="1">
        <v>1043.0999999999999</v>
      </c>
      <c r="O4700" s="1">
        <v>2.9</v>
      </c>
      <c r="P4700" s="1">
        <v>12.5</v>
      </c>
      <c r="Q4700" s="1">
        <v>7.23</v>
      </c>
      <c r="R4700" s="1" t="b">
        <v>0</v>
      </c>
      <c r="S4700" s="1" t="s">
        <v>7077</v>
      </c>
      <c r="T4700" s="1" t="s">
        <v>7082</v>
      </c>
    </row>
    <row r="4701" spans="1:20" x14ac:dyDescent="0.3">
      <c r="A4701" s="1" t="s">
        <v>4771</v>
      </c>
      <c r="B4701" s="1" t="s">
        <v>25</v>
      </c>
      <c r="C4701" s="1" t="s">
        <v>26</v>
      </c>
      <c r="D4701" s="1">
        <v>-46.545636000000002</v>
      </c>
      <c r="E4701" s="1">
        <v>42.204296999999997</v>
      </c>
      <c r="F4701" s="1" t="s">
        <v>28</v>
      </c>
      <c r="G4701" s="1">
        <v>204.91</v>
      </c>
      <c r="H4701" s="3" t="s">
        <v>7073</v>
      </c>
      <c r="I4701" s="1">
        <v>65</v>
      </c>
      <c r="J4701" s="1">
        <v>16</v>
      </c>
      <c r="K4701" s="1">
        <v>21.2</v>
      </c>
      <c r="L4701" s="2">
        <v>45374.081967592596</v>
      </c>
      <c r="M4701" s="1">
        <v>39.32</v>
      </c>
      <c r="N4701" s="1">
        <v>986.29</v>
      </c>
      <c r="O4701" s="1">
        <v>8.1999999999999993</v>
      </c>
      <c r="P4701" s="1">
        <v>15.3</v>
      </c>
      <c r="Q4701" s="1">
        <v>7.02</v>
      </c>
      <c r="R4701" s="1" t="b">
        <v>0</v>
      </c>
      <c r="S4701" s="1" t="s">
        <v>7079</v>
      </c>
      <c r="T4701" s="1" t="s">
        <v>7082</v>
      </c>
    </row>
    <row r="4702" spans="1:20" x14ac:dyDescent="0.3">
      <c r="A4702" s="1" t="s">
        <v>4772</v>
      </c>
      <c r="B4702" s="1" t="s">
        <v>33</v>
      </c>
      <c r="C4702" s="1" t="s">
        <v>34</v>
      </c>
      <c r="D4702" s="1">
        <v>4.0485309999999997</v>
      </c>
      <c r="E4702" s="1">
        <v>-171.29485399999999</v>
      </c>
      <c r="F4702" s="1" t="s">
        <v>43</v>
      </c>
      <c r="G4702" s="1">
        <v>380.45</v>
      </c>
      <c r="H4702" s="3" t="s">
        <v>7073</v>
      </c>
      <c r="I4702" s="1">
        <v>86</v>
      </c>
      <c r="J4702" s="1">
        <v>17</v>
      </c>
      <c r="K4702" s="1">
        <v>18.34</v>
      </c>
      <c r="L4702" s="2">
        <v>45269.406273148146</v>
      </c>
      <c r="M4702" s="1">
        <v>10.37</v>
      </c>
      <c r="N4702" s="1">
        <v>989.24</v>
      </c>
      <c r="O4702" s="1">
        <v>4</v>
      </c>
      <c r="P4702" s="1">
        <v>14.8</v>
      </c>
      <c r="Q4702" s="1">
        <v>13.75</v>
      </c>
      <c r="R4702" s="1" t="b">
        <v>0</v>
      </c>
      <c r="S4702" s="1" t="s">
        <v>7078</v>
      </c>
      <c r="T4702" s="1" t="s">
        <v>7082</v>
      </c>
    </row>
    <row r="4703" spans="1:20" x14ac:dyDescent="0.3">
      <c r="A4703" s="1" t="s">
        <v>4773</v>
      </c>
      <c r="B4703" s="1" t="s">
        <v>78</v>
      </c>
      <c r="C4703" s="1" t="s">
        <v>84</v>
      </c>
      <c r="D4703" s="1">
        <v>10.167827000000001</v>
      </c>
      <c r="E4703" s="1">
        <v>-54.558225</v>
      </c>
      <c r="F4703" s="1" t="s">
        <v>23</v>
      </c>
      <c r="G4703" s="1">
        <v>317.95</v>
      </c>
      <c r="H4703" s="3" t="s">
        <v>7073</v>
      </c>
      <c r="I4703" s="1">
        <v>189</v>
      </c>
      <c r="J4703" s="1">
        <v>32</v>
      </c>
      <c r="K4703" s="1">
        <v>82.46</v>
      </c>
      <c r="L4703" s="2">
        <v>45596.192384259259</v>
      </c>
      <c r="M4703" s="1">
        <v>3.4</v>
      </c>
      <c r="N4703" s="1">
        <v>1014.69</v>
      </c>
      <c r="O4703" s="1">
        <v>9.3000000000000007</v>
      </c>
      <c r="P4703" s="1">
        <v>1.8</v>
      </c>
      <c r="Q4703" s="1">
        <v>9.27</v>
      </c>
      <c r="R4703" s="1" t="b">
        <v>1</v>
      </c>
      <c r="S4703" s="1" t="s">
        <v>7079</v>
      </c>
      <c r="T4703" s="1" t="s">
        <v>7083</v>
      </c>
    </row>
    <row r="4704" spans="1:20" x14ac:dyDescent="0.3">
      <c r="A4704" s="1" t="s">
        <v>4774</v>
      </c>
      <c r="B4704" s="1" t="s">
        <v>17</v>
      </c>
      <c r="C4704" s="1" t="s">
        <v>47</v>
      </c>
      <c r="D4704" s="1">
        <v>-29.228586</v>
      </c>
      <c r="E4704" s="1">
        <v>-145.37623500000001</v>
      </c>
      <c r="F4704" s="1" t="s">
        <v>43</v>
      </c>
      <c r="G4704" s="1">
        <v>309.73</v>
      </c>
      <c r="H4704" s="3" t="s">
        <v>7073</v>
      </c>
      <c r="I4704" s="1">
        <v>421</v>
      </c>
      <c r="J4704" s="1">
        <v>5</v>
      </c>
      <c r="K4704" s="1">
        <v>41.47</v>
      </c>
      <c r="L4704" s="2">
        <v>45465.715995370374</v>
      </c>
      <c r="M4704" s="1">
        <v>26.69</v>
      </c>
      <c r="N4704" s="1">
        <v>987.46</v>
      </c>
      <c r="O4704" s="1">
        <v>3.6</v>
      </c>
      <c r="P4704" s="1">
        <v>16.2</v>
      </c>
      <c r="Q4704" s="1">
        <v>15.04</v>
      </c>
      <c r="R4704" s="1" t="b">
        <v>0</v>
      </c>
      <c r="S4704" s="1" t="s">
        <v>7080</v>
      </c>
      <c r="T4704" s="1" t="s">
        <v>7084</v>
      </c>
    </row>
    <row r="4705" spans="1:20" x14ac:dyDescent="0.3">
      <c r="A4705" s="1" t="s">
        <v>4775</v>
      </c>
      <c r="B4705" s="1" t="s">
        <v>33</v>
      </c>
      <c r="C4705" s="1" t="s">
        <v>34</v>
      </c>
      <c r="D4705" s="1">
        <v>-88.736337000000006</v>
      </c>
      <c r="E4705" s="1">
        <v>107.08560199999999</v>
      </c>
      <c r="F4705" s="1" t="s">
        <v>23</v>
      </c>
      <c r="G4705" s="1">
        <v>182.51</v>
      </c>
      <c r="H4705" s="3" t="s">
        <v>7073</v>
      </c>
      <c r="I4705" s="1">
        <v>434</v>
      </c>
      <c r="J4705" s="1">
        <v>4</v>
      </c>
      <c r="K4705" s="1">
        <v>83.6</v>
      </c>
      <c r="L4705" s="2">
        <v>45418.250023148146</v>
      </c>
      <c r="M4705" s="1">
        <v>24.02</v>
      </c>
      <c r="N4705" s="1">
        <v>1004.19</v>
      </c>
      <c r="O4705" s="1">
        <v>7.7</v>
      </c>
      <c r="P4705" s="1">
        <v>11.1</v>
      </c>
      <c r="Q4705" s="1">
        <v>7.96</v>
      </c>
      <c r="R4705" s="1" t="b">
        <v>1</v>
      </c>
      <c r="S4705" s="1" t="s">
        <v>7077</v>
      </c>
      <c r="T4705" s="1" t="s">
        <v>7085</v>
      </c>
    </row>
    <row r="4706" spans="1:20" x14ac:dyDescent="0.3">
      <c r="A4706" s="1" t="s">
        <v>4776</v>
      </c>
      <c r="B4706" s="1" t="s">
        <v>30</v>
      </c>
      <c r="C4706" s="1" t="s">
        <v>129</v>
      </c>
      <c r="D4706" s="1">
        <v>38.704746999999998</v>
      </c>
      <c r="E4706" s="1">
        <v>125.92112400000001</v>
      </c>
      <c r="F4706" s="1" t="s">
        <v>19</v>
      </c>
      <c r="G4706" s="1">
        <v>128.31</v>
      </c>
      <c r="H4706" s="3" t="s">
        <v>7073</v>
      </c>
      <c r="I4706" s="1">
        <v>422</v>
      </c>
      <c r="J4706" s="1">
        <v>4</v>
      </c>
      <c r="K4706" s="1">
        <v>73.86</v>
      </c>
      <c r="L4706" s="2">
        <v>45074.209050925929</v>
      </c>
      <c r="M4706" s="1">
        <v>16.899999999999999</v>
      </c>
      <c r="N4706" s="1">
        <v>990.39</v>
      </c>
      <c r="O4706" s="1">
        <v>0.5</v>
      </c>
      <c r="P4706" s="1">
        <v>8.4</v>
      </c>
      <c r="Q4706" s="1">
        <v>3.02</v>
      </c>
      <c r="R4706" s="1" t="b">
        <v>0</v>
      </c>
      <c r="S4706" s="1" t="s">
        <v>7078</v>
      </c>
      <c r="T4706" s="1" t="s">
        <v>7085</v>
      </c>
    </row>
    <row r="4707" spans="1:20" x14ac:dyDescent="0.3">
      <c r="A4707" s="1" t="s">
        <v>4777</v>
      </c>
      <c r="B4707" s="1" t="s">
        <v>17</v>
      </c>
      <c r="C4707" s="1" t="s">
        <v>103</v>
      </c>
      <c r="D4707" s="1">
        <v>16.689285000000002</v>
      </c>
      <c r="E4707" s="1">
        <v>-156.04884899999999</v>
      </c>
      <c r="F4707" s="1" t="s">
        <v>28</v>
      </c>
      <c r="G4707" s="1">
        <v>38.14</v>
      </c>
      <c r="H4707" s="3" t="s">
        <v>7073</v>
      </c>
      <c r="I4707" s="1">
        <v>52</v>
      </c>
      <c r="J4707" s="1">
        <v>2</v>
      </c>
      <c r="K4707" s="1">
        <v>62.56</v>
      </c>
      <c r="L4707" s="2">
        <v>45300.743078703701</v>
      </c>
      <c r="M4707" s="1">
        <v>17.18</v>
      </c>
      <c r="N4707" s="1">
        <v>1024.52</v>
      </c>
      <c r="O4707" s="1">
        <v>4.2</v>
      </c>
      <c r="P4707" s="1">
        <v>11.2</v>
      </c>
      <c r="Q4707" s="1">
        <v>9.23</v>
      </c>
      <c r="R4707" s="1" t="b">
        <v>1</v>
      </c>
      <c r="S4707" s="1" t="s">
        <v>7079</v>
      </c>
      <c r="T4707" s="1" t="s">
        <v>7085</v>
      </c>
    </row>
    <row r="4708" spans="1:20" x14ac:dyDescent="0.3">
      <c r="A4708" s="1" t="s">
        <v>4778</v>
      </c>
      <c r="B4708" s="1" t="s">
        <v>50</v>
      </c>
      <c r="C4708" s="1" t="s">
        <v>133</v>
      </c>
      <c r="D4708" s="1">
        <v>-31.013271</v>
      </c>
      <c r="E4708" s="1">
        <v>51.262889999999999</v>
      </c>
      <c r="F4708" s="1" t="s">
        <v>35</v>
      </c>
      <c r="G4708" s="1">
        <v>287.56</v>
      </c>
      <c r="H4708" s="3" t="s">
        <v>7073</v>
      </c>
      <c r="I4708" s="1">
        <v>417</v>
      </c>
      <c r="J4708" s="1">
        <v>37</v>
      </c>
      <c r="K4708" s="1">
        <v>11.84</v>
      </c>
      <c r="L4708" s="2">
        <v>45172.151412037034</v>
      </c>
      <c r="M4708" s="1">
        <v>31.51</v>
      </c>
      <c r="N4708" s="1">
        <v>1046.46</v>
      </c>
      <c r="O4708" s="1">
        <v>3.8</v>
      </c>
      <c r="P4708" s="1">
        <v>12.6</v>
      </c>
      <c r="Q4708" s="1">
        <v>19.02</v>
      </c>
      <c r="R4708" s="1" t="b">
        <v>0</v>
      </c>
      <c r="S4708" s="1" t="s">
        <v>7077</v>
      </c>
      <c r="T4708" s="1" t="s">
        <v>7083</v>
      </c>
    </row>
    <row r="4709" spans="1:20" x14ac:dyDescent="0.3">
      <c r="A4709" s="1" t="s">
        <v>4779</v>
      </c>
      <c r="B4709" s="1" t="s">
        <v>25</v>
      </c>
      <c r="C4709" s="1" t="s">
        <v>26</v>
      </c>
      <c r="D4709" s="1">
        <v>32.931049999999999</v>
      </c>
      <c r="E4709" s="1">
        <v>75.321374000000006</v>
      </c>
      <c r="F4709" s="1" t="s">
        <v>35</v>
      </c>
      <c r="G4709" s="1">
        <v>199.03</v>
      </c>
      <c r="H4709" s="3" t="s">
        <v>7073</v>
      </c>
      <c r="I4709" s="1">
        <v>210</v>
      </c>
      <c r="J4709" s="1">
        <v>28</v>
      </c>
      <c r="K4709" s="1">
        <v>51.41</v>
      </c>
      <c r="L4709" s="2">
        <v>45674.990995370368</v>
      </c>
      <c r="M4709" s="1">
        <v>8.23</v>
      </c>
      <c r="N4709" s="1">
        <v>1049.77</v>
      </c>
      <c r="O4709" s="1">
        <v>9</v>
      </c>
      <c r="P4709" s="1">
        <v>3.8</v>
      </c>
      <c r="Q4709" s="1">
        <v>16.03</v>
      </c>
      <c r="R4709" s="1" t="b">
        <v>0</v>
      </c>
      <c r="S4709" s="1" t="s">
        <v>7078</v>
      </c>
      <c r="T4709" s="1" t="s">
        <v>7083</v>
      </c>
    </row>
    <row r="4710" spans="1:20" x14ac:dyDescent="0.3">
      <c r="A4710" s="1" t="s">
        <v>4780</v>
      </c>
      <c r="B4710" s="1" t="s">
        <v>33</v>
      </c>
      <c r="C4710" s="1" t="s">
        <v>67</v>
      </c>
      <c r="D4710" s="1">
        <v>-68.590209000000002</v>
      </c>
      <c r="E4710" s="1">
        <v>-15.790641000000001</v>
      </c>
      <c r="F4710" s="1" t="s">
        <v>35</v>
      </c>
      <c r="G4710" s="1">
        <v>203.21</v>
      </c>
      <c r="H4710" s="3" t="s">
        <v>7073</v>
      </c>
      <c r="I4710" s="1">
        <v>387</v>
      </c>
      <c r="J4710" s="1">
        <v>23</v>
      </c>
      <c r="K4710" s="1">
        <v>58.53</v>
      </c>
      <c r="L4710" s="2">
        <v>45365.059050925927</v>
      </c>
      <c r="M4710" s="1">
        <v>32.9</v>
      </c>
      <c r="N4710" s="1">
        <v>1006.27</v>
      </c>
      <c r="O4710" s="1">
        <v>10.6</v>
      </c>
      <c r="P4710" s="1">
        <v>8.9</v>
      </c>
      <c r="Q4710" s="1">
        <v>4.1100000000000003</v>
      </c>
      <c r="R4710" s="1" t="b">
        <v>1</v>
      </c>
      <c r="S4710" s="1" t="s">
        <v>7079</v>
      </c>
      <c r="T4710" s="1" t="s">
        <v>7083</v>
      </c>
    </row>
    <row r="4711" spans="1:20" x14ac:dyDescent="0.3">
      <c r="A4711" s="1" t="s">
        <v>4781</v>
      </c>
      <c r="B4711" s="1" t="s">
        <v>78</v>
      </c>
      <c r="C4711" s="1" t="s">
        <v>88</v>
      </c>
      <c r="D4711" s="1">
        <v>75.629863999999998</v>
      </c>
      <c r="E4711" s="1">
        <v>-49.569167</v>
      </c>
      <c r="F4711" s="1" t="s">
        <v>28</v>
      </c>
      <c r="G4711" s="1">
        <v>332.18</v>
      </c>
      <c r="H4711" s="3" t="s">
        <v>7073</v>
      </c>
      <c r="I4711" s="1">
        <v>402</v>
      </c>
      <c r="J4711" s="1">
        <v>14</v>
      </c>
      <c r="K4711" s="1">
        <v>19.5</v>
      </c>
      <c r="L4711" s="2">
        <v>45123.309050925927</v>
      </c>
      <c r="M4711" s="1">
        <v>26.13</v>
      </c>
      <c r="N4711" s="1">
        <v>1021.93</v>
      </c>
      <c r="O4711" s="1">
        <v>5.0999999999999996</v>
      </c>
      <c r="P4711" s="1">
        <v>7.4</v>
      </c>
      <c r="Q4711" s="1">
        <v>7.83</v>
      </c>
      <c r="R4711" s="1" t="b">
        <v>0</v>
      </c>
      <c r="S4711" s="1" t="s">
        <v>7080</v>
      </c>
      <c r="T4711" s="1" t="s">
        <v>7082</v>
      </c>
    </row>
    <row r="4712" spans="1:20" x14ac:dyDescent="0.3">
      <c r="A4712" s="1" t="s">
        <v>4782</v>
      </c>
      <c r="B4712" s="1" t="s">
        <v>21</v>
      </c>
      <c r="C4712" s="1" t="s">
        <v>61</v>
      </c>
      <c r="D4712" s="1">
        <v>68.392443999999998</v>
      </c>
      <c r="E4712" s="1">
        <v>110.493255</v>
      </c>
      <c r="F4712" s="1" t="s">
        <v>28</v>
      </c>
      <c r="G4712" s="1">
        <v>52.07</v>
      </c>
      <c r="H4712" s="3" t="s">
        <v>7073</v>
      </c>
      <c r="I4712" s="1">
        <v>212</v>
      </c>
      <c r="J4712" s="1">
        <v>16</v>
      </c>
      <c r="K4712" s="1">
        <v>34.909999999999997</v>
      </c>
      <c r="L4712" s="2">
        <v>45681.10696759259</v>
      </c>
      <c r="M4712" s="1">
        <v>17.05</v>
      </c>
      <c r="N4712" s="1">
        <v>1039.94</v>
      </c>
      <c r="O4712" s="1">
        <v>9.1</v>
      </c>
      <c r="P4712" s="1">
        <v>7.7</v>
      </c>
      <c r="Q4712" s="1">
        <v>18.559999999999999</v>
      </c>
      <c r="R4712" s="1" t="b">
        <v>0</v>
      </c>
      <c r="S4712" s="1" t="s">
        <v>7077</v>
      </c>
      <c r="T4712" s="1" t="s">
        <v>7082</v>
      </c>
    </row>
    <row r="4713" spans="1:20" x14ac:dyDescent="0.3">
      <c r="A4713" s="1" t="s">
        <v>4783</v>
      </c>
      <c r="B4713" s="1" t="s">
        <v>38</v>
      </c>
      <c r="C4713" s="1" t="s">
        <v>94</v>
      </c>
      <c r="D4713" s="1">
        <v>-71.423721</v>
      </c>
      <c r="E4713" s="1">
        <v>95.628032000000005</v>
      </c>
      <c r="F4713" s="1" t="s">
        <v>43</v>
      </c>
      <c r="G4713" s="1">
        <v>52.59</v>
      </c>
      <c r="H4713" s="3" t="s">
        <v>7073</v>
      </c>
      <c r="I4713" s="1">
        <v>327</v>
      </c>
      <c r="J4713" s="1">
        <v>30</v>
      </c>
      <c r="K4713" s="1">
        <v>72.069999999999993</v>
      </c>
      <c r="L4713" s="2">
        <v>45129.340995370374</v>
      </c>
      <c r="M4713" s="1">
        <v>18.59</v>
      </c>
      <c r="N4713" s="1">
        <v>988.22</v>
      </c>
      <c r="O4713" s="1">
        <v>7.7</v>
      </c>
      <c r="P4713" s="1">
        <v>2.7</v>
      </c>
      <c r="Q4713" s="1">
        <v>2.4700000000000002</v>
      </c>
      <c r="R4713" s="1" t="b">
        <v>0</v>
      </c>
      <c r="S4713" s="1" t="s">
        <v>7080</v>
      </c>
      <c r="T4713" s="1" t="s">
        <v>7083</v>
      </c>
    </row>
    <row r="4714" spans="1:20" x14ac:dyDescent="0.3">
      <c r="A4714" s="1" t="s">
        <v>4784</v>
      </c>
      <c r="B4714" s="1" t="s">
        <v>33</v>
      </c>
      <c r="C4714" s="1" t="s">
        <v>124</v>
      </c>
      <c r="D4714" s="1">
        <v>23.283984</v>
      </c>
      <c r="E4714" s="1">
        <v>118.193122</v>
      </c>
      <c r="F4714" s="1" t="s">
        <v>23</v>
      </c>
      <c r="G4714" s="1">
        <v>329.55</v>
      </c>
      <c r="H4714" s="3" t="s">
        <v>7073</v>
      </c>
      <c r="I4714" s="1">
        <v>118</v>
      </c>
      <c r="J4714" s="1">
        <v>37</v>
      </c>
      <c r="K4714" s="1">
        <v>51.58</v>
      </c>
      <c r="L4714" s="2">
        <v>45553.604189814818</v>
      </c>
      <c r="M4714" s="1">
        <v>10.64</v>
      </c>
      <c r="N4714" s="1">
        <v>1028.27</v>
      </c>
      <c r="O4714" s="1">
        <v>10.6</v>
      </c>
      <c r="P4714" s="1">
        <v>4</v>
      </c>
      <c r="Q4714" s="1">
        <v>5.08</v>
      </c>
      <c r="R4714" s="1" t="b">
        <v>0</v>
      </c>
      <c r="S4714" s="1" t="s">
        <v>7080</v>
      </c>
      <c r="T4714" s="1" t="s">
        <v>7083</v>
      </c>
    </row>
    <row r="4715" spans="1:20" x14ac:dyDescent="0.3">
      <c r="A4715" s="1" t="s">
        <v>4785</v>
      </c>
      <c r="B4715" s="1" t="s">
        <v>50</v>
      </c>
      <c r="C4715" s="1" t="s">
        <v>51</v>
      </c>
      <c r="D4715" s="1">
        <v>31.356107000000002</v>
      </c>
      <c r="E4715" s="1">
        <v>-131.51929899999999</v>
      </c>
      <c r="F4715" s="1" t="s">
        <v>48</v>
      </c>
      <c r="G4715" s="1">
        <v>38.659999999999997</v>
      </c>
      <c r="H4715" s="3" t="s">
        <v>7073</v>
      </c>
      <c r="I4715" s="1">
        <v>443</v>
      </c>
      <c r="J4715" s="1">
        <v>11</v>
      </c>
      <c r="K4715" s="1">
        <v>65.78</v>
      </c>
      <c r="L4715" s="2">
        <v>45092.815995370373</v>
      </c>
      <c r="M4715" s="1">
        <v>30.21</v>
      </c>
      <c r="N4715" s="1">
        <v>1008.62</v>
      </c>
      <c r="O4715" s="1">
        <v>8.9</v>
      </c>
      <c r="P4715" s="1">
        <v>4.0999999999999996</v>
      </c>
      <c r="Q4715" s="1">
        <v>5.24</v>
      </c>
      <c r="R4715" s="1" t="b">
        <v>1</v>
      </c>
      <c r="S4715" s="1" t="s">
        <v>7079</v>
      </c>
      <c r="T4715" s="1" t="s">
        <v>7084</v>
      </c>
    </row>
    <row r="4716" spans="1:20" x14ac:dyDescent="0.3">
      <c r="A4716" s="1" t="s">
        <v>4786</v>
      </c>
      <c r="B4716" s="1" t="s">
        <v>114</v>
      </c>
      <c r="C4716" s="1" t="s">
        <v>247</v>
      </c>
      <c r="D4716" s="1">
        <v>26.491446</v>
      </c>
      <c r="E4716" s="1">
        <v>178.41522000000001</v>
      </c>
      <c r="F4716" s="1" t="s">
        <v>19</v>
      </c>
      <c r="G4716" s="1">
        <v>332.76</v>
      </c>
      <c r="H4716" s="3" t="s">
        <v>7073</v>
      </c>
      <c r="I4716" s="1">
        <v>301</v>
      </c>
      <c r="J4716" s="1">
        <v>9</v>
      </c>
      <c r="K4716" s="1">
        <v>17.690000000000001</v>
      </c>
      <c r="L4716" s="2">
        <v>45430.424328703702</v>
      </c>
      <c r="M4716" s="1">
        <v>20.76</v>
      </c>
      <c r="N4716" s="1">
        <v>994.43</v>
      </c>
      <c r="O4716" s="1">
        <v>0.9</v>
      </c>
      <c r="P4716" s="1">
        <v>8.1</v>
      </c>
      <c r="Q4716" s="1">
        <v>11.42</v>
      </c>
      <c r="R4716" s="1" t="b">
        <v>1</v>
      </c>
      <c r="S4716" s="1" t="s">
        <v>7077</v>
      </c>
      <c r="T4716" s="1" t="s">
        <v>7084</v>
      </c>
    </row>
    <row r="4717" spans="1:20" x14ac:dyDescent="0.3">
      <c r="A4717" s="1" t="s">
        <v>4787</v>
      </c>
      <c r="B4717" s="1" t="s">
        <v>38</v>
      </c>
      <c r="C4717" s="1" t="s">
        <v>92</v>
      </c>
      <c r="D4717" s="1">
        <v>-2.258391</v>
      </c>
      <c r="E4717" s="1">
        <v>147.61932100000001</v>
      </c>
      <c r="F4717" s="1" t="s">
        <v>28</v>
      </c>
      <c r="G4717" s="1">
        <v>15.46</v>
      </c>
      <c r="H4717" s="3" t="s">
        <v>7073</v>
      </c>
      <c r="I4717" s="1">
        <v>263</v>
      </c>
      <c r="J4717" s="1">
        <v>5</v>
      </c>
      <c r="K4717" s="1">
        <v>12.3</v>
      </c>
      <c r="L4717" s="2">
        <v>45174.672939814816</v>
      </c>
      <c r="M4717" s="1">
        <v>13.17</v>
      </c>
      <c r="N4717" s="1">
        <v>1008.19</v>
      </c>
      <c r="O4717" s="1">
        <v>7.8</v>
      </c>
      <c r="P4717" s="1">
        <v>18</v>
      </c>
      <c r="Q4717" s="1">
        <v>8.2100000000000009</v>
      </c>
      <c r="R4717" s="1" t="b">
        <v>0</v>
      </c>
      <c r="S4717" s="1" t="s">
        <v>7080</v>
      </c>
      <c r="T4717" s="1" t="s">
        <v>7085</v>
      </c>
    </row>
    <row r="4718" spans="1:20" x14ac:dyDescent="0.3">
      <c r="A4718" s="1" t="s">
        <v>4788</v>
      </c>
      <c r="B4718" s="1" t="s">
        <v>50</v>
      </c>
      <c r="C4718" s="1" t="s">
        <v>152</v>
      </c>
      <c r="D4718" s="1">
        <v>-60.016618999999999</v>
      </c>
      <c r="E4718" s="1">
        <v>48.676822999999999</v>
      </c>
      <c r="F4718" s="1" t="s">
        <v>48</v>
      </c>
      <c r="G4718" s="1">
        <v>111.96</v>
      </c>
      <c r="H4718" s="3" t="s">
        <v>7073</v>
      </c>
      <c r="I4718" s="1">
        <v>48</v>
      </c>
      <c r="J4718" s="1">
        <v>2</v>
      </c>
      <c r="K4718" s="1">
        <v>41.12</v>
      </c>
      <c r="L4718" s="2">
        <v>45353.997939814813</v>
      </c>
      <c r="M4718" s="1">
        <v>24.04</v>
      </c>
      <c r="N4718" s="1">
        <v>985.32</v>
      </c>
      <c r="O4718" s="1">
        <v>5.9</v>
      </c>
      <c r="P4718" s="1">
        <v>4.9000000000000004</v>
      </c>
      <c r="Q4718" s="1">
        <v>1.6</v>
      </c>
      <c r="R4718" s="1" t="b">
        <v>0</v>
      </c>
      <c r="S4718" s="1" t="s">
        <v>7079</v>
      </c>
      <c r="T4718" s="1" t="s">
        <v>7085</v>
      </c>
    </row>
    <row r="4719" spans="1:20" x14ac:dyDescent="0.3">
      <c r="A4719" s="1" t="s">
        <v>4789</v>
      </c>
      <c r="B4719" s="1" t="s">
        <v>38</v>
      </c>
      <c r="C4719" s="1" t="s">
        <v>94</v>
      </c>
      <c r="D4719" s="1">
        <v>-62.180436999999998</v>
      </c>
      <c r="E4719" s="1">
        <v>23.416224</v>
      </c>
      <c r="F4719" s="1" t="s">
        <v>48</v>
      </c>
      <c r="G4719" s="1">
        <v>174.1</v>
      </c>
      <c r="H4719" s="3" t="s">
        <v>7073</v>
      </c>
      <c r="I4719" s="1">
        <v>161</v>
      </c>
      <c r="J4719" s="1">
        <v>2</v>
      </c>
      <c r="K4719" s="1">
        <v>61.2</v>
      </c>
      <c r="L4719" s="2">
        <v>45354.545162037037</v>
      </c>
      <c r="M4719" s="1">
        <v>39.83</v>
      </c>
      <c r="N4719" s="1">
        <v>1028.68</v>
      </c>
      <c r="O4719" s="1">
        <v>0.2</v>
      </c>
      <c r="P4719" s="1">
        <v>8.9</v>
      </c>
      <c r="Q4719" s="1">
        <v>12.58</v>
      </c>
      <c r="R4719" s="1" t="b">
        <v>0</v>
      </c>
      <c r="S4719" s="1" t="s">
        <v>7077</v>
      </c>
      <c r="T4719" s="1" t="s">
        <v>7085</v>
      </c>
    </row>
    <row r="4720" spans="1:20" x14ac:dyDescent="0.3">
      <c r="A4720" s="1" t="s">
        <v>4790</v>
      </c>
      <c r="B4720" s="1" t="s">
        <v>25</v>
      </c>
      <c r="C4720" s="1" t="s">
        <v>65</v>
      </c>
      <c r="D4720" s="1">
        <v>4.4422379999999997</v>
      </c>
      <c r="E4720" s="1">
        <v>154.36719099999999</v>
      </c>
      <c r="F4720" s="1" t="s">
        <v>19</v>
      </c>
      <c r="G4720" s="1">
        <v>224.55</v>
      </c>
      <c r="H4720" s="3" t="s">
        <v>7073</v>
      </c>
      <c r="I4720" s="1">
        <v>192</v>
      </c>
      <c r="J4720" s="1">
        <v>12</v>
      </c>
      <c r="K4720" s="1">
        <v>89.26</v>
      </c>
      <c r="L4720" s="2">
        <v>45726.897939814815</v>
      </c>
      <c r="M4720" s="1">
        <v>17.690000000000001</v>
      </c>
      <c r="N4720" s="1">
        <v>997.69</v>
      </c>
      <c r="O4720" s="1">
        <v>2.8</v>
      </c>
      <c r="P4720" s="1">
        <v>6.9</v>
      </c>
      <c r="Q4720" s="1">
        <v>1.98</v>
      </c>
      <c r="R4720" s="1" t="b">
        <v>1</v>
      </c>
      <c r="S4720" s="1" t="s">
        <v>7080</v>
      </c>
      <c r="T4720" s="1" t="s">
        <v>7082</v>
      </c>
    </row>
    <row r="4721" spans="1:20" x14ac:dyDescent="0.3">
      <c r="A4721" s="1" t="s">
        <v>4791</v>
      </c>
      <c r="B4721" s="1" t="s">
        <v>21</v>
      </c>
      <c r="C4721" s="1" t="s">
        <v>22</v>
      </c>
      <c r="D4721" s="1">
        <v>-24.289950999999999</v>
      </c>
      <c r="E4721" s="1">
        <v>15.749947000000001</v>
      </c>
      <c r="F4721" s="1" t="s">
        <v>43</v>
      </c>
      <c r="G4721" s="1">
        <v>348.84</v>
      </c>
      <c r="H4721" s="3" t="s">
        <v>7073</v>
      </c>
      <c r="I4721" s="1">
        <v>432</v>
      </c>
      <c r="J4721" s="1">
        <v>19</v>
      </c>
      <c r="K4721" s="1">
        <v>50.92</v>
      </c>
      <c r="L4721" s="2">
        <v>45753.710439814815</v>
      </c>
      <c r="M4721" s="1">
        <v>36.869999999999997</v>
      </c>
      <c r="N4721" s="1">
        <v>1001.8</v>
      </c>
      <c r="O4721" s="1">
        <v>10.1</v>
      </c>
      <c r="P4721" s="1">
        <v>16</v>
      </c>
      <c r="Q4721" s="1">
        <v>12.13</v>
      </c>
      <c r="R4721" s="1" t="b">
        <v>0</v>
      </c>
      <c r="S4721" s="1" t="s">
        <v>7080</v>
      </c>
      <c r="T4721" s="1" t="s">
        <v>7082</v>
      </c>
    </row>
    <row r="4722" spans="1:20" x14ac:dyDescent="0.3">
      <c r="A4722" s="1" t="s">
        <v>4792</v>
      </c>
      <c r="B4722" s="1" t="s">
        <v>33</v>
      </c>
      <c r="C4722" s="1" t="s">
        <v>124</v>
      </c>
      <c r="D4722" s="1">
        <v>-89.916815</v>
      </c>
      <c r="E4722" s="1">
        <v>153.98718400000001</v>
      </c>
      <c r="F4722" s="1" t="s">
        <v>48</v>
      </c>
      <c r="G4722" s="1">
        <v>219.85</v>
      </c>
      <c r="H4722" s="3" t="s">
        <v>7073</v>
      </c>
      <c r="I4722" s="1">
        <v>273</v>
      </c>
      <c r="J4722" s="1">
        <v>12</v>
      </c>
      <c r="K4722" s="1">
        <v>51.91</v>
      </c>
      <c r="L4722" s="2">
        <v>45409.911828703705</v>
      </c>
      <c r="M4722" s="1">
        <v>14.13</v>
      </c>
      <c r="N4722" s="1">
        <v>988.48</v>
      </c>
      <c r="O4722" s="1">
        <v>10.199999999999999</v>
      </c>
      <c r="P4722" s="1">
        <v>2</v>
      </c>
      <c r="Q4722" s="1">
        <v>10.14</v>
      </c>
      <c r="R4722" s="1" t="b">
        <v>1</v>
      </c>
      <c r="S4722" s="1" t="s">
        <v>7077</v>
      </c>
      <c r="T4722" s="1" t="s">
        <v>7082</v>
      </c>
    </row>
    <row r="4723" spans="1:20" x14ac:dyDescent="0.3">
      <c r="A4723" s="1" t="s">
        <v>4793</v>
      </c>
      <c r="B4723" s="1" t="s">
        <v>78</v>
      </c>
      <c r="C4723" s="1" t="s">
        <v>88</v>
      </c>
      <c r="D4723" s="1">
        <v>-80.799098999999998</v>
      </c>
      <c r="E4723" s="1">
        <v>92.073325999999994</v>
      </c>
      <c r="F4723" s="1" t="s">
        <v>19</v>
      </c>
      <c r="G4723" s="1">
        <v>13.93</v>
      </c>
      <c r="H4723" s="3" t="s">
        <v>7073</v>
      </c>
      <c r="I4723" s="1">
        <v>35</v>
      </c>
      <c r="J4723" s="1">
        <v>26</v>
      </c>
      <c r="K4723" s="1">
        <v>53.39</v>
      </c>
      <c r="L4723" s="2">
        <v>45103.661134259259</v>
      </c>
      <c r="M4723" s="1">
        <v>2.66</v>
      </c>
      <c r="N4723" s="1">
        <v>1040.53</v>
      </c>
      <c r="O4723" s="1">
        <v>8.8000000000000007</v>
      </c>
      <c r="P4723" s="1">
        <v>4.7</v>
      </c>
      <c r="Q4723" s="1">
        <v>9.8699999999999992</v>
      </c>
      <c r="R4723" s="1" t="b">
        <v>1</v>
      </c>
      <c r="S4723" s="1" t="s">
        <v>7078</v>
      </c>
      <c r="T4723" s="1" t="s">
        <v>7083</v>
      </c>
    </row>
    <row r="4724" spans="1:20" x14ac:dyDescent="0.3">
      <c r="A4724" s="1" t="s">
        <v>4794</v>
      </c>
      <c r="B4724" s="1" t="s">
        <v>30</v>
      </c>
      <c r="C4724" s="1" t="s">
        <v>74</v>
      </c>
      <c r="D4724" s="1">
        <v>79.116822999999997</v>
      </c>
      <c r="E4724" s="1">
        <v>-106.175341</v>
      </c>
      <c r="F4724" s="1" t="s">
        <v>43</v>
      </c>
      <c r="G4724" s="1">
        <v>240.22</v>
      </c>
      <c r="H4724" s="3" t="s">
        <v>7073</v>
      </c>
      <c r="I4724" s="1">
        <v>189</v>
      </c>
      <c r="J4724" s="1">
        <v>6</v>
      </c>
      <c r="K4724" s="1">
        <v>23.39</v>
      </c>
      <c r="L4724" s="2">
        <v>45492.038912037038</v>
      </c>
      <c r="M4724" s="1">
        <v>8.57</v>
      </c>
      <c r="N4724" s="1">
        <v>1014.54</v>
      </c>
      <c r="O4724" s="1">
        <v>10.8</v>
      </c>
      <c r="P4724" s="1">
        <v>5</v>
      </c>
      <c r="Q4724" s="1">
        <v>1.35</v>
      </c>
      <c r="R4724" s="1" t="b">
        <v>1</v>
      </c>
      <c r="S4724" s="1" t="s">
        <v>7078</v>
      </c>
      <c r="T4724" s="1" t="s">
        <v>7084</v>
      </c>
    </row>
    <row r="4725" spans="1:20" x14ac:dyDescent="0.3">
      <c r="A4725" s="1" t="s">
        <v>4795</v>
      </c>
      <c r="B4725" s="1" t="s">
        <v>38</v>
      </c>
      <c r="C4725" s="1" t="s">
        <v>94</v>
      </c>
      <c r="D4725" s="1">
        <v>-27.288539</v>
      </c>
      <c r="E4725" s="1">
        <v>172.03530000000001</v>
      </c>
      <c r="F4725" s="1" t="s">
        <v>35</v>
      </c>
      <c r="G4725" s="1">
        <v>390.46</v>
      </c>
      <c r="H4725" s="3" t="s">
        <v>7073</v>
      </c>
      <c r="I4725" s="1">
        <v>496</v>
      </c>
      <c r="J4725" s="1">
        <v>3</v>
      </c>
      <c r="K4725" s="1">
        <v>10.210000000000001</v>
      </c>
      <c r="L4725" s="2">
        <v>45191.796550925923</v>
      </c>
      <c r="M4725" s="1">
        <v>17.04</v>
      </c>
      <c r="N4725" s="1">
        <v>1020.05</v>
      </c>
      <c r="O4725" s="1">
        <v>8.9</v>
      </c>
      <c r="P4725" s="1">
        <v>19.899999999999999</v>
      </c>
      <c r="Q4725" s="1">
        <v>12.78</v>
      </c>
      <c r="R4725" s="1" t="b">
        <v>1</v>
      </c>
      <c r="S4725" s="1" t="s">
        <v>7077</v>
      </c>
      <c r="T4725" s="1" t="s">
        <v>7085</v>
      </c>
    </row>
    <row r="4726" spans="1:20" x14ac:dyDescent="0.3">
      <c r="A4726" s="1" t="s">
        <v>4796</v>
      </c>
      <c r="B4726" s="1" t="s">
        <v>78</v>
      </c>
      <c r="C4726" s="1" t="s">
        <v>106</v>
      </c>
      <c r="D4726" s="1">
        <v>42.093766000000002</v>
      </c>
      <c r="E4726" s="1">
        <v>43.074188999999997</v>
      </c>
      <c r="F4726" s="1" t="s">
        <v>19</v>
      </c>
      <c r="G4726" s="1">
        <v>334.41</v>
      </c>
      <c r="H4726" s="3" t="s">
        <v>7073</v>
      </c>
      <c r="I4726" s="1">
        <v>347</v>
      </c>
      <c r="J4726" s="1">
        <v>5</v>
      </c>
      <c r="K4726" s="1">
        <v>75.72</v>
      </c>
      <c r="L4726" s="2">
        <v>45646.117384259262</v>
      </c>
      <c r="M4726" s="1">
        <v>9.18</v>
      </c>
      <c r="N4726" s="1">
        <v>1019.86</v>
      </c>
      <c r="O4726" s="1">
        <v>0.1</v>
      </c>
      <c r="P4726" s="1">
        <v>11.8</v>
      </c>
      <c r="Q4726" s="1">
        <v>8.6300000000000008</v>
      </c>
      <c r="R4726" s="1" t="b">
        <v>0</v>
      </c>
      <c r="S4726" s="1" t="s">
        <v>7077</v>
      </c>
      <c r="T4726" s="1" t="s">
        <v>7085</v>
      </c>
    </row>
    <row r="4727" spans="1:20" x14ac:dyDescent="0.3">
      <c r="A4727" s="1" t="s">
        <v>4797</v>
      </c>
      <c r="B4727" s="1" t="s">
        <v>50</v>
      </c>
      <c r="C4727" s="1" t="s">
        <v>108</v>
      </c>
      <c r="D4727" s="1">
        <v>-51.001193999999998</v>
      </c>
      <c r="E4727" s="1">
        <v>13.657564000000001</v>
      </c>
      <c r="F4727" s="1" t="s">
        <v>19</v>
      </c>
      <c r="G4727" s="1">
        <v>129.47999999999999</v>
      </c>
      <c r="H4727" s="3" t="s">
        <v>7073</v>
      </c>
      <c r="I4727" s="1">
        <v>84</v>
      </c>
      <c r="J4727" s="1">
        <v>3</v>
      </c>
      <c r="K4727" s="1">
        <v>26.02</v>
      </c>
      <c r="L4727" s="2">
        <v>45334.499328703707</v>
      </c>
      <c r="M4727" s="1">
        <v>0.51</v>
      </c>
      <c r="N4727" s="1">
        <v>1008.73</v>
      </c>
      <c r="O4727" s="1">
        <v>3.2</v>
      </c>
      <c r="P4727" s="1">
        <v>3.6</v>
      </c>
      <c r="Q4727" s="1">
        <v>8.2200000000000006</v>
      </c>
      <c r="R4727" s="1" t="b">
        <v>0</v>
      </c>
      <c r="S4727" s="1" t="s">
        <v>7077</v>
      </c>
      <c r="T4727" s="1" t="s">
        <v>7085</v>
      </c>
    </row>
    <row r="4728" spans="1:20" x14ac:dyDescent="0.3">
      <c r="A4728" s="1" t="s">
        <v>4798</v>
      </c>
      <c r="B4728" s="1" t="s">
        <v>50</v>
      </c>
      <c r="C4728" s="1" t="s">
        <v>108</v>
      </c>
      <c r="D4728" s="1">
        <v>26.075756999999999</v>
      </c>
      <c r="E4728" s="1">
        <v>-83.041006999999993</v>
      </c>
      <c r="F4728" s="1" t="s">
        <v>28</v>
      </c>
      <c r="G4728" s="1">
        <v>146.94999999999999</v>
      </c>
      <c r="H4728" s="3" t="s">
        <v>7073</v>
      </c>
      <c r="I4728" s="1">
        <v>44</v>
      </c>
      <c r="J4728" s="1">
        <v>23</v>
      </c>
      <c r="K4728" s="1">
        <v>71.7</v>
      </c>
      <c r="L4728" s="2">
        <v>45215.18891203704</v>
      </c>
      <c r="M4728" s="1">
        <v>36.64</v>
      </c>
      <c r="N4728" s="1">
        <v>993.48</v>
      </c>
      <c r="O4728" s="1">
        <v>0.3</v>
      </c>
      <c r="P4728" s="1">
        <v>6.2</v>
      </c>
      <c r="Q4728" s="1">
        <v>11.93</v>
      </c>
      <c r="R4728" s="1" t="b">
        <v>1</v>
      </c>
      <c r="S4728" s="1" t="s">
        <v>7079</v>
      </c>
      <c r="T4728" s="1" t="s">
        <v>7083</v>
      </c>
    </row>
    <row r="4729" spans="1:20" x14ac:dyDescent="0.3">
      <c r="A4729" s="1" t="s">
        <v>4799</v>
      </c>
      <c r="B4729" s="1" t="s">
        <v>33</v>
      </c>
      <c r="C4729" s="1" t="s">
        <v>67</v>
      </c>
      <c r="D4729" s="1">
        <v>-25.297817999999999</v>
      </c>
      <c r="E4729" s="1">
        <v>125.705005</v>
      </c>
      <c r="F4729" s="1" t="s">
        <v>23</v>
      </c>
      <c r="G4729" s="1">
        <v>145.88999999999999</v>
      </c>
      <c r="H4729" s="3" t="s">
        <v>7073</v>
      </c>
      <c r="I4729" s="1">
        <v>423</v>
      </c>
      <c r="J4729" s="1">
        <v>44</v>
      </c>
      <c r="K4729" s="1">
        <v>51.24</v>
      </c>
      <c r="L4729" s="2">
        <v>45597.77988425926</v>
      </c>
      <c r="M4729" s="1">
        <v>33.83</v>
      </c>
      <c r="N4729" s="1">
        <v>1032.1600000000001</v>
      </c>
      <c r="O4729" s="1">
        <v>1</v>
      </c>
      <c r="P4729" s="1">
        <v>4.2</v>
      </c>
      <c r="Q4729" s="1">
        <v>12.12</v>
      </c>
      <c r="R4729" s="1" t="b">
        <v>1</v>
      </c>
      <c r="S4729" s="1" t="s">
        <v>7077</v>
      </c>
      <c r="T4729" s="1" t="s">
        <v>7083</v>
      </c>
    </row>
    <row r="4730" spans="1:20" x14ac:dyDescent="0.3">
      <c r="A4730" s="1" t="s">
        <v>4800</v>
      </c>
      <c r="B4730" s="1" t="s">
        <v>38</v>
      </c>
      <c r="C4730" s="1" t="s">
        <v>81</v>
      </c>
      <c r="D4730" s="1">
        <v>27.863033000000001</v>
      </c>
      <c r="E4730" s="1">
        <v>53.150170000000003</v>
      </c>
      <c r="F4730" s="1" t="s">
        <v>23</v>
      </c>
      <c r="G4730" s="1">
        <v>48</v>
      </c>
      <c r="H4730" s="3" t="s">
        <v>7073</v>
      </c>
      <c r="I4730" s="1">
        <v>217</v>
      </c>
      <c r="J4730" s="1">
        <v>41</v>
      </c>
      <c r="K4730" s="1">
        <v>12.14</v>
      </c>
      <c r="L4730" s="2">
        <v>45524.878495370373</v>
      </c>
      <c r="M4730" s="1">
        <v>29.82</v>
      </c>
      <c r="N4730" s="1">
        <v>988.89</v>
      </c>
      <c r="O4730" s="1">
        <v>2.4</v>
      </c>
      <c r="P4730" s="1">
        <v>3.4</v>
      </c>
      <c r="Q4730" s="1">
        <v>0.3</v>
      </c>
      <c r="R4730" s="1" t="b">
        <v>0</v>
      </c>
      <c r="S4730" s="1" t="s">
        <v>7078</v>
      </c>
      <c r="T4730" s="1" t="s">
        <v>7083</v>
      </c>
    </row>
    <row r="4731" spans="1:20" x14ac:dyDescent="0.3">
      <c r="A4731" s="1" t="s">
        <v>4801</v>
      </c>
      <c r="B4731" s="1" t="s">
        <v>50</v>
      </c>
      <c r="C4731" s="1" t="s">
        <v>108</v>
      </c>
      <c r="D4731" s="1">
        <v>-24.177868</v>
      </c>
      <c r="E4731" s="1">
        <v>-173.321719</v>
      </c>
      <c r="F4731" s="1" t="s">
        <v>43</v>
      </c>
      <c r="G4731" s="1">
        <v>68.34</v>
      </c>
      <c r="H4731" s="3" t="s">
        <v>7073</v>
      </c>
      <c r="I4731" s="1">
        <v>205</v>
      </c>
      <c r="J4731" s="1">
        <v>13</v>
      </c>
      <c r="K4731" s="1">
        <v>56.81</v>
      </c>
      <c r="L4731" s="2">
        <v>45271.426412037035</v>
      </c>
      <c r="M4731" s="1">
        <v>7.13</v>
      </c>
      <c r="N4731" s="1">
        <v>987.27</v>
      </c>
      <c r="O4731" s="1">
        <v>5.5</v>
      </c>
      <c r="P4731" s="1">
        <v>16.100000000000001</v>
      </c>
      <c r="Q4731" s="1">
        <v>2.5</v>
      </c>
      <c r="R4731" s="1" t="b">
        <v>0</v>
      </c>
      <c r="S4731" s="1" t="s">
        <v>7078</v>
      </c>
      <c r="T4731" s="1" t="s">
        <v>7082</v>
      </c>
    </row>
    <row r="4732" spans="1:20" x14ac:dyDescent="0.3">
      <c r="A4732" s="1" t="s">
        <v>4802</v>
      </c>
      <c r="B4732" s="1" t="s">
        <v>21</v>
      </c>
      <c r="C4732" s="1" t="s">
        <v>86</v>
      </c>
      <c r="D4732" s="1">
        <v>-78.392831000000001</v>
      </c>
      <c r="E4732" s="1">
        <v>-11.514167</v>
      </c>
      <c r="F4732" s="1" t="s">
        <v>28</v>
      </c>
      <c r="G4732" s="1">
        <v>254.61</v>
      </c>
      <c r="H4732" s="3" t="s">
        <v>7073</v>
      </c>
      <c r="I4732" s="1">
        <v>78</v>
      </c>
      <c r="J4732" s="1">
        <v>19</v>
      </c>
      <c r="K4732" s="1">
        <v>47.14</v>
      </c>
      <c r="L4732" s="2">
        <v>45190.230578703704</v>
      </c>
      <c r="M4732" s="1">
        <v>5.25</v>
      </c>
      <c r="N4732" s="1">
        <v>1029.71</v>
      </c>
      <c r="O4732" s="1">
        <v>9.3000000000000007</v>
      </c>
      <c r="P4732" s="1">
        <v>10.4</v>
      </c>
      <c r="Q4732" s="1">
        <v>4.7300000000000004</v>
      </c>
      <c r="R4732" s="1" t="b">
        <v>0</v>
      </c>
      <c r="S4732" s="1" t="s">
        <v>7077</v>
      </c>
      <c r="T4732" s="1" t="s">
        <v>7082</v>
      </c>
    </row>
    <row r="4733" spans="1:20" x14ac:dyDescent="0.3">
      <c r="A4733" s="1" t="s">
        <v>4803</v>
      </c>
      <c r="B4733" s="1" t="s">
        <v>50</v>
      </c>
      <c r="C4733" s="1" t="s">
        <v>51</v>
      </c>
      <c r="D4733" s="1">
        <v>-40.529066</v>
      </c>
      <c r="E4733" s="1">
        <v>126.29144700000001</v>
      </c>
      <c r="F4733" s="1" t="s">
        <v>23</v>
      </c>
      <c r="G4733" s="1">
        <v>41.54</v>
      </c>
      <c r="H4733" s="3" t="s">
        <v>7073</v>
      </c>
      <c r="I4733" s="1">
        <v>36</v>
      </c>
      <c r="J4733" s="1">
        <v>33</v>
      </c>
      <c r="K4733" s="1">
        <v>86.67</v>
      </c>
      <c r="L4733" s="2">
        <v>45414.176412037035</v>
      </c>
      <c r="M4733" s="1">
        <v>3.17</v>
      </c>
      <c r="N4733" s="1">
        <v>994.62</v>
      </c>
      <c r="O4733" s="1">
        <v>9.5</v>
      </c>
      <c r="P4733" s="1">
        <v>13</v>
      </c>
      <c r="Q4733" s="1">
        <v>13.56</v>
      </c>
      <c r="R4733" s="1" t="b">
        <v>0</v>
      </c>
      <c r="S4733" s="1" t="s">
        <v>7078</v>
      </c>
      <c r="T4733" s="1" t="s">
        <v>7083</v>
      </c>
    </row>
    <row r="4734" spans="1:20" x14ac:dyDescent="0.3">
      <c r="A4734" s="1" t="s">
        <v>4804</v>
      </c>
      <c r="B4734" s="1" t="s">
        <v>78</v>
      </c>
      <c r="C4734" s="1" t="s">
        <v>79</v>
      </c>
      <c r="D4734" s="1">
        <v>-29.306322999999999</v>
      </c>
      <c r="E4734" s="1">
        <v>5.7906269999999997</v>
      </c>
      <c r="F4734" s="1" t="s">
        <v>23</v>
      </c>
      <c r="G4734" s="1">
        <v>298.08</v>
      </c>
      <c r="H4734" s="3" t="s">
        <v>7073</v>
      </c>
      <c r="I4734" s="1">
        <v>135</v>
      </c>
      <c r="J4734" s="1">
        <v>30</v>
      </c>
      <c r="K4734" s="1">
        <v>77.33</v>
      </c>
      <c r="L4734" s="2">
        <v>45339.093078703707</v>
      </c>
      <c r="M4734" s="1">
        <v>29.1</v>
      </c>
      <c r="N4734" s="1">
        <v>1001.47</v>
      </c>
      <c r="O4734" s="1">
        <v>6.8</v>
      </c>
      <c r="P4734" s="1">
        <v>7.3</v>
      </c>
      <c r="Q4734" s="1">
        <v>11.53</v>
      </c>
      <c r="R4734" s="1" t="b">
        <v>1</v>
      </c>
      <c r="S4734" s="1" t="s">
        <v>7078</v>
      </c>
      <c r="T4734" s="1" t="s">
        <v>7083</v>
      </c>
    </row>
    <row r="4735" spans="1:20" x14ac:dyDescent="0.3">
      <c r="A4735" s="1" t="s">
        <v>4805</v>
      </c>
      <c r="B4735" s="1" t="s">
        <v>78</v>
      </c>
      <c r="C4735" s="1" t="s">
        <v>106</v>
      </c>
      <c r="D4735" s="1">
        <v>-56.907181999999999</v>
      </c>
      <c r="E4735" s="1">
        <v>148.07370800000001</v>
      </c>
      <c r="F4735" s="1" t="s">
        <v>23</v>
      </c>
      <c r="G4735" s="1">
        <v>388.36</v>
      </c>
      <c r="H4735" s="3" t="s">
        <v>7073</v>
      </c>
      <c r="I4735" s="1">
        <v>173</v>
      </c>
      <c r="J4735" s="1">
        <v>8</v>
      </c>
      <c r="K4735" s="1">
        <v>11.77</v>
      </c>
      <c r="L4735" s="2">
        <v>45114.119467592594</v>
      </c>
      <c r="M4735" s="1">
        <v>37.19</v>
      </c>
      <c r="N4735" s="1">
        <v>1013.27</v>
      </c>
      <c r="O4735" s="1">
        <v>10.199999999999999</v>
      </c>
      <c r="P4735" s="1">
        <v>11.5</v>
      </c>
      <c r="Q4735" s="1">
        <v>15.15</v>
      </c>
      <c r="R4735" s="1" t="b">
        <v>0</v>
      </c>
      <c r="S4735" s="1" t="s">
        <v>7077</v>
      </c>
      <c r="T4735" s="1" t="s">
        <v>7084</v>
      </c>
    </row>
    <row r="4736" spans="1:20" x14ac:dyDescent="0.3">
      <c r="A4736" s="1" t="s">
        <v>4806</v>
      </c>
      <c r="B4736" s="1" t="s">
        <v>25</v>
      </c>
      <c r="C4736" s="1" t="s">
        <v>65</v>
      </c>
      <c r="D4736" s="1">
        <v>87.712253000000004</v>
      </c>
      <c r="E4736" s="1">
        <v>118.163892</v>
      </c>
      <c r="F4736" s="1" t="s">
        <v>23</v>
      </c>
      <c r="G4736" s="1">
        <v>258.72000000000003</v>
      </c>
      <c r="H4736" s="3" t="s">
        <v>7073</v>
      </c>
      <c r="I4736" s="1">
        <v>11</v>
      </c>
      <c r="J4736" s="1">
        <v>9</v>
      </c>
      <c r="K4736" s="1">
        <v>11.65</v>
      </c>
      <c r="L4736" s="2">
        <v>45343.806273148148</v>
      </c>
      <c r="M4736" s="1">
        <v>17.510000000000002</v>
      </c>
      <c r="N4736" s="1">
        <v>1011.45</v>
      </c>
      <c r="O4736" s="1">
        <v>5.5</v>
      </c>
      <c r="P4736" s="1">
        <v>5.9</v>
      </c>
      <c r="Q4736" s="1">
        <v>14.81</v>
      </c>
      <c r="R4736" s="1" t="b">
        <v>1</v>
      </c>
      <c r="S4736" s="1" t="s">
        <v>7079</v>
      </c>
      <c r="T4736" s="1" t="s">
        <v>7084</v>
      </c>
    </row>
    <row r="4737" spans="1:20" x14ac:dyDescent="0.3">
      <c r="A4737" s="1" t="s">
        <v>4807</v>
      </c>
      <c r="B4737" s="1" t="s">
        <v>25</v>
      </c>
      <c r="C4737" s="1" t="s">
        <v>26</v>
      </c>
      <c r="D4737" s="1">
        <v>65.531428000000005</v>
      </c>
      <c r="E4737" s="1">
        <v>167.191934</v>
      </c>
      <c r="F4737" s="1" t="s">
        <v>43</v>
      </c>
      <c r="G4737" s="1">
        <v>269.11</v>
      </c>
      <c r="H4737" s="3" t="s">
        <v>7073</v>
      </c>
      <c r="I4737" s="1">
        <v>161</v>
      </c>
      <c r="J4737" s="1">
        <v>2</v>
      </c>
      <c r="K4737" s="1">
        <v>21.75</v>
      </c>
      <c r="L4737" s="2">
        <v>45097.836134259262</v>
      </c>
      <c r="M4737" s="1">
        <v>5.21</v>
      </c>
      <c r="N4737" s="1">
        <v>1029.5999999999999</v>
      </c>
      <c r="O4737" s="1">
        <v>9.8000000000000007</v>
      </c>
      <c r="P4737" s="1">
        <v>6.9</v>
      </c>
      <c r="Q4737" s="1">
        <v>17.059999999999999</v>
      </c>
      <c r="R4737" s="1" t="b">
        <v>0</v>
      </c>
      <c r="S4737" s="1" t="s">
        <v>7078</v>
      </c>
      <c r="T4737" s="1" t="s">
        <v>7085</v>
      </c>
    </row>
    <row r="4738" spans="1:20" x14ac:dyDescent="0.3">
      <c r="A4738" s="1" t="s">
        <v>4808</v>
      </c>
      <c r="B4738" s="1" t="s">
        <v>41</v>
      </c>
      <c r="C4738" s="1" t="s">
        <v>96</v>
      </c>
      <c r="D4738" s="1">
        <v>-30.568345999999998</v>
      </c>
      <c r="E4738" s="1">
        <v>178.00491600000001</v>
      </c>
      <c r="F4738" s="1" t="s">
        <v>43</v>
      </c>
      <c r="G4738" s="1">
        <v>306.16000000000003</v>
      </c>
      <c r="H4738" s="3" t="s">
        <v>7073</v>
      </c>
      <c r="I4738" s="1">
        <v>437</v>
      </c>
      <c r="J4738" s="1">
        <v>3</v>
      </c>
      <c r="K4738" s="1">
        <v>11.96</v>
      </c>
      <c r="L4738" s="2">
        <v>45258.080578703702</v>
      </c>
      <c r="M4738" s="1">
        <v>20.74</v>
      </c>
      <c r="N4738" s="1">
        <v>1023.64</v>
      </c>
      <c r="O4738" s="1">
        <v>5</v>
      </c>
      <c r="P4738" s="1">
        <v>13.4</v>
      </c>
      <c r="Q4738" s="1">
        <v>7.54</v>
      </c>
      <c r="R4738" s="1" t="b">
        <v>1</v>
      </c>
      <c r="S4738" s="1" t="s">
        <v>7079</v>
      </c>
      <c r="T4738" s="1" t="s">
        <v>7085</v>
      </c>
    </row>
    <row r="4739" spans="1:20" x14ac:dyDescent="0.3">
      <c r="A4739" s="1" t="s">
        <v>4809</v>
      </c>
      <c r="B4739" s="1" t="s">
        <v>50</v>
      </c>
      <c r="C4739" s="1" t="s">
        <v>133</v>
      </c>
      <c r="D4739" s="1">
        <v>-13.617464</v>
      </c>
      <c r="E4739" s="1">
        <v>35.925182</v>
      </c>
      <c r="F4739" s="1" t="s">
        <v>35</v>
      </c>
      <c r="G4739" s="1">
        <v>10.56</v>
      </c>
      <c r="H4739" s="3" t="s">
        <v>7073</v>
      </c>
      <c r="I4739" s="1">
        <v>170</v>
      </c>
      <c r="J4739" s="1">
        <v>2</v>
      </c>
      <c r="K4739" s="1">
        <v>18.899999999999999</v>
      </c>
      <c r="L4739" s="2">
        <v>45190.486828703702</v>
      </c>
      <c r="M4739" s="1">
        <v>14.28</v>
      </c>
      <c r="N4739" s="1">
        <v>1025.1099999999999</v>
      </c>
      <c r="O4739" s="1">
        <v>3</v>
      </c>
      <c r="P4739" s="1">
        <v>3.9</v>
      </c>
      <c r="Q4739" s="1">
        <v>6.9</v>
      </c>
      <c r="R4739" s="1" t="b">
        <v>0</v>
      </c>
      <c r="S4739" s="1" t="s">
        <v>7080</v>
      </c>
      <c r="T4739" s="1" t="s">
        <v>7085</v>
      </c>
    </row>
    <row r="4740" spans="1:20" x14ac:dyDescent="0.3">
      <c r="A4740" s="1" t="s">
        <v>4810</v>
      </c>
      <c r="B4740" s="1" t="s">
        <v>33</v>
      </c>
      <c r="C4740" s="1" t="s">
        <v>112</v>
      </c>
      <c r="D4740" s="1">
        <v>64.294008000000005</v>
      </c>
      <c r="E4740" s="1">
        <v>-81.648533</v>
      </c>
      <c r="F4740" s="1" t="s">
        <v>19</v>
      </c>
      <c r="G4740" s="1">
        <v>124.42</v>
      </c>
      <c r="H4740" s="3" t="s">
        <v>7073</v>
      </c>
      <c r="I4740" s="1">
        <v>323</v>
      </c>
      <c r="J4740" s="1">
        <v>18</v>
      </c>
      <c r="K4740" s="1">
        <v>72.78</v>
      </c>
      <c r="L4740" s="2">
        <v>45264.770162037035</v>
      </c>
      <c r="M4740" s="1">
        <v>15.31</v>
      </c>
      <c r="N4740" s="1">
        <v>1029.98</v>
      </c>
      <c r="O4740" s="1">
        <v>10.1</v>
      </c>
      <c r="P4740" s="1">
        <v>12.7</v>
      </c>
      <c r="Q4740" s="1">
        <v>16.62</v>
      </c>
      <c r="R4740" s="1" t="b">
        <v>0</v>
      </c>
      <c r="S4740" s="1" t="s">
        <v>7077</v>
      </c>
      <c r="T4740" s="1" t="s">
        <v>7082</v>
      </c>
    </row>
    <row r="4741" spans="1:20" x14ac:dyDescent="0.3">
      <c r="A4741" s="1" t="s">
        <v>4811</v>
      </c>
      <c r="B4741" s="1" t="s">
        <v>21</v>
      </c>
      <c r="C4741" s="1" t="s">
        <v>22</v>
      </c>
      <c r="D4741" s="1">
        <v>-65.624455999999995</v>
      </c>
      <c r="E4741" s="1">
        <v>148.033276</v>
      </c>
      <c r="F4741" s="1" t="s">
        <v>35</v>
      </c>
      <c r="G4741" s="1">
        <v>233.14</v>
      </c>
      <c r="H4741" s="3" t="s">
        <v>7073</v>
      </c>
      <c r="I4741" s="1">
        <v>20</v>
      </c>
      <c r="J4741" s="1">
        <v>16</v>
      </c>
      <c r="K4741" s="1">
        <v>45.88</v>
      </c>
      <c r="L4741" s="2">
        <v>45657.552106481482</v>
      </c>
      <c r="M4741" s="1">
        <v>25.04</v>
      </c>
      <c r="N4741" s="1">
        <v>1000.48</v>
      </c>
      <c r="O4741" s="1">
        <v>4.3</v>
      </c>
      <c r="P4741" s="1">
        <v>17.2</v>
      </c>
      <c r="Q4741" s="1">
        <v>4.75</v>
      </c>
      <c r="R4741" s="1" t="b">
        <v>0</v>
      </c>
      <c r="S4741" s="1" t="s">
        <v>7078</v>
      </c>
      <c r="T4741" s="1" t="s">
        <v>7082</v>
      </c>
    </row>
    <row r="4742" spans="1:20" x14ac:dyDescent="0.3">
      <c r="A4742" s="1" t="s">
        <v>4812</v>
      </c>
      <c r="B4742" s="1" t="s">
        <v>38</v>
      </c>
      <c r="C4742" s="1" t="s">
        <v>92</v>
      </c>
      <c r="D4742" s="1">
        <v>50.598280000000003</v>
      </c>
      <c r="E4742" s="1">
        <v>-161.77775399999999</v>
      </c>
      <c r="F4742" s="1" t="s">
        <v>28</v>
      </c>
      <c r="G4742" s="1">
        <v>325.44</v>
      </c>
      <c r="H4742" s="3" t="s">
        <v>7073</v>
      </c>
      <c r="I4742" s="1">
        <v>237</v>
      </c>
      <c r="J4742" s="1">
        <v>16</v>
      </c>
      <c r="K4742" s="1">
        <v>22.75</v>
      </c>
      <c r="L4742" s="2">
        <v>45549.57571759259</v>
      </c>
      <c r="M4742" s="1">
        <v>28.89</v>
      </c>
      <c r="N4742" s="1">
        <v>1002.56</v>
      </c>
      <c r="O4742" s="1">
        <v>5.5</v>
      </c>
      <c r="P4742" s="1">
        <v>3.3</v>
      </c>
      <c r="Q4742" s="1">
        <v>9.2200000000000006</v>
      </c>
      <c r="R4742" s="1" t="b">
        <v>0</v>
      </c>
      <c r="S4742" s="1" t="s">
        <v>7079</v>
      </c>
      <c r="T4742" s="1" t="s">
        <v>7082</v>
      </c>
    </row>
    <row r="4743" spans="1:20" x14ac:dyDescent="0.3">
      <c r="A4743" s="1" t="s">
        <v>4813</v>
      </c>
      <c r="B4743" s="1" t="s">
        <v>50</v>
      </c>
      <c r="C4743" s="1" t="s">
        <v>108</v>
      </c>
      <c r="D4743" s="1">
        <v>-2.808411</v>
      </c>
      <c r="E4743" s="1">
        <v>-15.091697</v>
      </c>
      <c r="F4743" s="1" t="s">
        <v>19</v>
      </c>
      <c r="G4743" s="1">
        <v>381.53</v>
      </c>
      <c r="H4743" s="3" t="s">
        <v>7073</v>
      </c>
      <c r="I4743" s="1">
        <v>479</v>
      </c>
      <c r="J4743" s="1">
        <v>23</v>
      </c>
      <c r="K4743" s="1">
        <v>52.51</v>
      </c>
      <c r="L4743" s="2">
        <v>45516.052800925929</v>
      </c>
      <c r="M4743" s="1">
        <v>4.87</v>
      </c>
      <c r="N4743" s="1">
        <v>1010.66</v>
      </c>
      <c r="O4743" s="1">
        <v>3.6</v>
      </c>
      <c r="P4743" s="1">
        <v>18.100000000000001</v>
      </c>
      <c r="Q4743" s="1">
        <v>3.89</v>
      </c>
      <c r="R4743" s="1" t="b">
        <v>1</v>
      </c>
      <c r="S4743" s="1" t="s">
        <v>7077</v>
      </c>
      <c r="T4743" s="1" t="s">
        <v>7083</v>
      </c>
    </row>
    <row r="4744" spans="1:20" x14ac:dyDescent="0.3">
      <c r="A4744" s="1" t="s">
        <v>4814</v>
      </c>
      <c r="B4744" s="1" t="s">
        <v>25</v>
      </c>
      <c r="C4744" s="1" t="s">
        <v>65</v>
      </c>
      <c r="D4744" s="1">
        <v>30.485367</v>
      </c>
      <c r="E4744" s="1">
        <v>37.158709999999999</v>
      </c>
      <c r="F4744" s="1" t="s">
        <v>23</v>
      </c>
      <c r="G4744" s="1">
        <v>46.85</v>
      </c>
      <c r="H4744" s="3" t="s">
        <v>7073</v>
      </c>
      <c r="I4744" s="1">
        <v>392</v>
      </c>
      <c r="J4744" s="1">
        <v>8</v>
      </c>
      <c r="K4744" s="1">
        <v>67.290000000000006</v>
      </c>
      <c r="L4744" s="2">
        <v>45154.713912037034</v>
      </c>
      <c r="M4744" s="1">
        <v>1.91</v>
      </c>
      <c r="N4744" s="1">
        <v>1001.52</v>
      </c>
      <c r="O4744" s="1">
        <v>7.3</v>
      </c>
      <c r="P4744" s="1">
        <v>2.5</v>
      </c>
      <c r="Q4744" s="1">
        <v>18.28</v>
      </c>
      <c r="R4744" s="1" t="b">
        <v>0</v>
      </c>
      <c r="S4744" s="1" t="s">
        <v>7078</v>
      </c>
      <c r="T4744" s="1" t="s">
        <v>7084</v>
      </c>
    </row>
    <row r="4745" spans="1:20" x14ac:dyDescent="0.3">
      <c r="A4745" s="1" t="s">
        <v>4815</v>
      </c>
      <c r="B4745" s="1" t="s">
        <v>30</v>
      </c>
      <c r="C4745" s="1" t="s">
        <v>74</v>
      </c>
      <c r="D4745" s="1">
        <v>-41.933763999999996</v>
      </c>
      <c r="E4745" s="1">
        <v>-14.326682999999999</v>
      </c>
      <c r="F4745" s="1" t="s">
        <v>43</v>
      </c>
      <c r="G4745" s="1">
        <v>310.43</v>
      </c>
      <c r="H4745" s="3" t="s">
        <v>7073</v>
      </c>
      <c r="I4745" s="1">
        <v>40</v>
      </c>
      <c r="J4745" s="1">
        <v>3</v>
      </c>
      <c r="K4745" s="1">
        <v>31.13</v>
      </c>
      <c r="L4745" s="2">
        <v>45194.497939814813</v>
      </c>
      <c r="M4745" s="1">
        <v>39.78</v>
      </c>
      <c r="N4745" s="1">
        <v>1048.95</v>
      </c>
      <c r="O4745" s="1">
        <v>10.9</v>
      </c>
      <c r="P4745" s="1">
        <v>7.6</v>
      </c>
      <c r="Q4745" s="1">
        <v>8.16</v>
      </c>
      <c r="R4745" s="1" t="b">
        <v>0</v>
      </c>
      <c r="S4745" s="1" t="s">
        <v>7079</v>
      </c>
      <c r="T4745" s="1" t="s">
        <v>7085</v>
      </c>
    </row>
    <row r="4746" spans="1:20" x14ac:dyDescent="0.3">
      <c r="A4746" s="1" t="s">
        <v>4816</v>
      </c>
      <c r="B4746" s="1" t="s">
        <v>78</v>
      </c>
      <c r="C4746" s="1" t="s">
        <v>84</v>
      </c>
      <c r="D4746" s="1">
        <v>32.032251000000002</v>
      </c>
      <c r="E4746" s="1">
        <v>-123.52002400000001</v>
      </c>
      <c r="F4746" s="1" t="s">
        <v>35</v>
      </c>
      <c r="G4746" s="1">
        <v>133.25</v>
      </c>
      <c r="H4746" s="3" t="s">
        <v>7073</v>
      </c>
      <c r="I4746" s="1">
        <v>434</v>
      </c>
      <c r="J4746" s="1">
        <v>5</v>
      </c>
      <c r="K4746" s="1">
        <v>37.54</v>
      </c>
      <c r="L4746" s="2">
        <v>45577.297939814816</v>
      </c>
      <c r="M4746" s="1">
        <v>9.69</v>
      </c>
      <c r="N4746" s="1">
        <v>1036.98</v>
      </c>
      <c r="O4746" s="1">
        <v>0.3</v>
      </c>
      <c r="P4746" s="1">
        <v>12.6</v>
      </c>
      <c r="Q4746" s="1">
        <v>4.25</v>
      </c>
      <c r="R4746" s="1" t="b">
        <v>1</v>
      </c>
      <c r="S4746" s="1" t="s">
        <v>7080</v>
      </c>
      <c r="T4746" s="1" t="s">
        <v>7085</v>
      </c>
    </row>
    <row r="4747" spans="1:20" x14ac:dyDescent="0.3">
      <c r="A4747" s="1" t="s">
        <v>4817</v>
      </c>
      <c r="B4747" s="1" t="s">
        <v>33</v>
      </c>
      <c r="C4747" s="1" t="s">
        <v>112</v>
      </c>
      <c r="D4747" s="1">
        <v>88.678049000000001</v>
      </c>
      <c r="E4747" s="1">
        <v>98.867920999999996</v>
      </c>
      <c r="F4747" s="1" t="s">
        <v>19</v>
      </c>
      <c r="G4747" s="1">
        <v>373</v>
      </c>
      <c r="H4747" s="3" t="s">
        <v>7073</v>
      </c>
      <c r="I4747" s="1">
        <v>424</v>
      </c>
      <c r="J4747" s="1">
        <v>5</v>
      </c>
      <c r="K4747" s="1">
        <v>86.6</v>
      </c>
      <c r="L4747" s="2">
        <v>45496.668773148151</v>
      </c>
      <c r="M4747" s="1">
        <v>2.63</v>
      </c>
      <c r="N4747" s="1">
        <v>991.53</v>
      </c>
      <c r="O4747" s="1">
        <v>9.9</v>
      </c>
      <c r="P4747" s="1">
        <v>11.6</v>
      </c>
      <c r="Q4747" s="1">
        <v>13.84</v>
      </c>
      <c r="R4747" s="1" t="b">
        <v>1</v>
      </c>
      <c r="S4747" s="1" t="s">
        <v>7077</v>
      </c>
      <c r="T4747" s="1" t="s">
        <v>7085</v>
      </c>
    </row>
    <row r="4748" spans="1:20" x14ac:dyDescent="0.3">
      <c r="A4748" s="1" t="s">
        <v>4818</v>
      </c>
      <c r="B4748" s="1" t="s">
        <v>114</v>
      </c>
      <c r="C4748" s="1" t="s">
        <v>115</v>
      </c>
      <c r="D4748" s="1">
        <v>-65.019176000000002</v>
      </c>
      <c r="E4748" s="1">
        <v>3.2123270000000002</v>
      </c>
      <c r="F4748" s="1" t="s">
        <v>23</v>
      </c>
      <c r="G4748" s="1">
        <v>136.27000000000001</v>
      </c>
      <c r="H4748" s="3" t="s">
        <v>7073</v>
      </c>
      <c r="I4748" s="1">
        <v>192</v>
      </c>
      <c r="J4748" s="1">
        <v>26</v>
      </c>
      <c r="K4748" s="1">
        <v>11.96</v>
      </c>
      <c r="L4748" s="2">
        <v>45448.406273148146</v>
      </c>
      <c r="M4748" s="1">
        <v>8</v>
      </c>
      <c r="N4748" s="1">
        <v>980.39</v>
      </c>
      <c r="O4748" s="1">
        <v>0</v>
      </c>
      <c r="P4748" s="1">
        <v>2.8</v>
      </c>
      <c r="Q4748" s="1">
        <v>4.8899999999999997</v>
      </c>
      <c r="R4748" s="1" t="b">
        <v>1</v>
      </c>
      <c r="S4748" s="1" t="s">
        <v>7080</v>
      </c>
      <c r="T4748" s="1" t="s">
        <v>7083</v>
      </c>
    </row>
    <row r="4749" spans="1:20" x14ac:dyDescent="0.3">
      <c r="A4749" s="1" t="s">
        <v>4819</v>
      </c>
      <c r="B4749" s="1" t="s">
        <v>30</v>
      </c>
      <c r="C4749" s="1" t="s">
        <v>129</v>
      </c>
      <c r="D4749" s="1">
        <v>87.437043000000003</v>
      </c>
      <c r="E4749" s="1">
        <v>0.34702</v>
      </c>
      <c r="F4749" s="1" t="s">
        <v>23</v>
      </c>
      <c r="G4749" s="1">
        <v>75.44</v>
      </c>
      <c r="H4749" s="3" t="s">
        <v>7073</v>
      </c>
      <c r="I4749" s="1">
        <v>200</v>
      </c>
      <c r="J4749" s="1">
        <v>36</v>
      </c>
      <c r="K4749" s="1">
        <v>50.81</v>
      </c>
      <c r="L4749" s="2">
        <v>45677.513912037037</v>
      </c>
      <c r="M4749" s="1">
        <v>2.04</v>
      </c>
      <c r="N4749" s="1">
        <v>982.99</v>
      </c>
      <c r="O4749" s="1">
        <v>4</v>
      </c>
      <c r="P4749" s="1">
        <v>16.2</v>
      </c>
      <c r="Q4749" s="1">
        <v>18.87</v>
      </c>
      <c r="R4749" s="1" t="b">
        <v>1</v>
      </c>
      <c r="S4749" s="1" t="s">
        <v>7080</v>
      </c>
      <c r="T4749" s="1" t="s">
        <v>7083</v>
      </c>
    </row>
    <row r="4750" spans="1:20" x14ac:dyDescent="0.3">
      <c r="A4750" s="1" t="s">
        <v>4820</v>
      </c>
      <c r="B4750" s="1" t="s">
        <v>33</v>
      </c>
      <c r="C4750" s="1" t="s">
        <v>124</v>
      </c>
      <c r="D4750" s="1">
        <v>-80.771062999999998</v>
      </c>
      <c r="E4750" s="1">
        <v>-116.72920999999999</v>
      </c>
      <c r="F4750" s="1" t="s">
        <v>28</v>
      </c>
      <c r="G4750" s="1">
        <v>111.87</v>
      </c>
      <c r="H4750" s="3" t="s">
        <v>7073</v>
      </c>
      <c r="I4750" s="1">
        <v>321</v>
      </c>
      <c r="J4750" s="1">
        <v>22</v>
      </c>
      <c r="K4750" s="1">
        <v>29.95</v>
      </c>
      <c r="L4750" s="2">
        <v>45550.70349537037</v>
      </c>
      <c r="M4750" s="1">
        <v>15.98</v>
      </c>
      <c r="N4750" s="1">
        <v>997.08</v>
      </c>
      <c r="O4750" s="1">
        <v>1.9</v>
      </c>
      <c r="P4750" s="1">
        <v>19.5</v>
      </c>
      <c r="Q4750" s="1">
        <v>7.35</v>
      </c>
      <c r="R4750" s="1" t="b">
        <v>0</v>
      </c>
      <c r="S4750" s="1" t="s">
        <v>7079</v>
      </c>
      <c r="T4750" s="1" t="s">
        <v>7083</v>
      </c>
    </row>
    <row r="4751" spans="1:20" x14ac:dyDescent="0.3">
      <c r="A4751" s="1" t="s">
        <v>4821</v>
      </c>
      <c r="B4751" s="1" t="s">
        <v>25</v>
      </c>
      <c r="C4751" s="1" t="s">
        <v>26</v>
      </c>
      <c r="D4751" s="1">
        <v>-65.478318000000002</v>
      </c>
      <c r="E4751" s="1">
        <v>-84.418096000000006</v>
      </c>
      <c r="F4751" s="1" t="s">
        <v>43</v>
      </c>
      <c r="G4751" s="1">
        <v>390.55</v>
      </c>
      <c r="H4751" s="3" t="s">
        <v>7073</v>
      </c>
      <c r="I4751" s="1">
        <v>143</v>
      </c>
      <c r="J4751" s="1">
        <v>18</v>
      </c>
      <c r="K4751" s="1">
        <v>32.93</v>
      </c>
      <c r="L4751" s="2">
        <v>45672.636134259257</v>
      </c>
      <c r="M4751" s="1">
        <v>32.19</v>
      </c>
      <c r="N4751" s="1">
        <v>988</v>
      </c>
      <c r="O4751" s="1">
        <v>8.3000000000000007</v>
      </c>
      <c r="P4751" s="1">
        <v>4.4000000000000004</v>
      </c>
      <c r="Q4751" s="1">
        <v>13.29</v>
      </c>
      <c r="R4751" s="1" t="b">
        <v>0</v>
      </c>
      <c r="S4751" s="1" t="s">
        <v>7077</v>
      </c>
      <c r="T4751" s="1" t="s">
        <v>7082</v>
      </c>
    </row>
    <row r="4752" spans="1:20" x14ac:dyDescent="0.3">
      <c r="A4752" s="1" t="s">
        <v>4822</v>
      </c>
      <c r="B4752" s="1" t="s">
        <v>38</v>
      </c>
      <c r="C4752" s="1" t="s">
        <v>92</v>
      </c>
      <c r="D4752" s="1">
        <v>-83.659259000000006</v>
      </c>
      <c r="E4752" s="1">
        <v>59.889035</v>
      </c>
      <c r="F4752" s="1" t="s">
        <v>48</v>
      </c>
      <c r="G4752" s="1">
        <v>92.68</v>
      </c>
      <c r="H4752" s="3" t="s">
        <v>7073</v>
      </c>
      <c r="I4752" s="1">
        <v>98</v>
      </c>
      <c r="J4752" s="1">
        <v>17</v>
      </c>
      <c r="K4752" s="1">
        <v>58.27</v>
      </c>
      <c r="L4752" s="2">
        <v>45514.914606481485</v>
      </c>
      <c r="M4752" s="1">
        <v>13.98</v>
      </c>
      <c r="N4752" s="1">
        <v>1017.33</v>
      </c>
      <c r="O4752" s="1">
        <v>0.6</v>
      </c>
      <c r="P4752" s="1">
        <v>18</v>
      </c>
      <c r="Q4752" s="1">
        <v>6.9</v>
      </c>
      <c r="R4752" s="1" t="b">
        <v>0</v>
      </c>
      <c r="S4752" s="1" t="s">
        <v>7080</v>
      </c>
      <c r="T4752" s="1" t="s">
        <v>7082</v>
      </c>
    </row>
    <row r="4753" spans="1:20" x14ac:dyDescent="0.3">
      <c r="A4753" s="1" t="s">
        <v>4823</v>
      </c>
      <c r="B4753" s="1" t="s">
        <v>17</v>
      </c>
      <c r="C4753" s="1" t="s">
        <v>18</v>
      </c>
      <c r="D4753" s="1">
        <v>4.0635539999999999</v>
      </c>
      <c r="E4753" s="1">
        <v>32.593710999999999</v>
      </c>
      <c r="F4753" s="1" t="s">
        <v>43</v>
      </c>
      <c r="G4753" s="1">
        <v>57.04</v>
      </c>
      <c r="H4753" s="3" t="s">
        <v>7073</v>
      </c>
      <c r="I4753" s="1">
        <v>267</v>
      </c>
      <c r="J4753" s="1">
        <v>43</v>
      </c>
      <c r="K4753" s="1">
        <v>79.97</v>
      </c>
      <c r="L4753" s="2">
        <v>45281.830578703702</v>
      </c>
      <c r="M4753" s="1">
        <v>18.05</v>
      </c>
      <c r="N4753" s="1">
        <v>1040.06</v>
      </c>
      <c r="O4753" s="1">
        <v>6.1</v>
      </c>
      <c r="P4753" s="1">
        <v>11.6</v>
      </c>
      <c r="Q4753" s="1">
        <v>16.14</v>
      </c>
      <c r="R4753" s="1" t="b">
        <v>0</v>
      </c>
      <c r="S4753" s="1" t="s">
        <v>7079</v>
      </c>
      <c r="T4753" s="1" t="s">
        <v>7083</v>
      </c>
    </row>
    <row r="4754" spans="1:20" x14ac:dyDescent="0.3">
      <c r="A4754" s="1" t="s">
        <v>4824</v>
      </c>
      <c r="B4754" s="1" t="s">
        <v>41</v>
      </c>
      <c r="C4754" s="1" t="s">
        <v>42</v>
      </c>
      <c r="D4754" s="1">
        <v>-31.375378999999999</v>
      </c>
      <c r="E4754" s="1">
        <v>-79.412780999999995</v>
      </c>
      <c r="F4754" s="1" t="s">
        <v>19</v>
      </c>
      <c r="G4754" s="1">
        <v>234.2</v>
      </c>
      <c r="H4754" s="3" t="s">
        <v>7073</v>
      </c>
      <c r="I4754" s="1">
        <v>470</v>
      </c>
      <c r="J4754" s="1">
        <v>32</v>
      </c>
      <c r="K4754" s="1">
        <v>29.69</v>
      </c>
      <c r="L4754" s="2">
        <v>45080.786134259259</v>
      </c>
      <c r="M4754" s="1">
        <v>27.19</v>
      </c>
      <c r="N4754" s="1">
        <v>1031.57</v>
      </c>
      <c r="O4754" s="1">
        <v>3.2</v>
      </c>
      <c r="P4754" s="1">
        <v>18.8</v>
      </c>
      <c r="Q4754" s="1">
        <v>17.940000000000001</v>
      </c>
      <c r="R4754" s="1" t="b">
        <v>1</v>
      </c>
      <c r="S4754" s="1" t="s">
        <v>7077</v>
      </c>
      <c r="T4754" s="1" t="s">
        <v>7083</v>
      </c>
    </row>
    <row r="4755" spans="1:20" x14ac:dyDescent="0.3">
      <c r="A4755" s="1" t="s">
        <v>4825</v>
      </c>
      <c r="B4755" s="1" t="s">
        <v>78</v>
      </c>
      <c r="C4755" s="1" t="s">
        <v>79</v>
      </c>
      <c r="D4755" s="1">
        <v>-76.219746999999998</v>
      </c>
      <c r="E4755" s="1">
        <v>60.383958999999997</v>
      </c>
      <c r="F4755" s="1" t="s">
        <v>48</v>
      </c>
      <c r="G4755" s="1">
        <v>340.39</v>
      </c>
      <c r="H4755" s="3" t="s">
        <v>7073</v>
      </c>
      <c r="I4755" s="1">
        <v>445</v>
      </c>
      <c r="J4755" s="1">
        <v>11</v>
      </c>
      <c r="K4755" s="1">
        <v>16.48</v>
      </c>
      <c r="L4755" s="2">
        <v>45754.525023148148</v>
      </c>
      <c r="M4755" s="1">
        <v>20.6</v>
      </c>
      <c r="N4755" s="1">
        <v>995.09</v>
      </c>
      <c r="O4755" s="1">
        <v>1.5</v>
      </c>
      <c r="P4755" s="1">
        <v>4.3</v>
      </c>
      <c r="Q4755" s="1">
        <v>15.76</v>
      </c>
      <c r="R4755" s="1" t="b">
        <v>0</v>
      </c>
      <c r="S4755" s="1" t="s">
        <v>7080</v>
      </c>
      <c r="T4755" s="1" t="s">
        <v>7084</v>
      </c>
    </row>
    <row r="4756" spans="1:20" x14ac:dyDescent="0.3">
      <c r="A4756" s="1" t="s">
        <v>4826</v>
      </c>
      <c r="B4756" s="1" t="s">
        <v>17</v>
      </c>
      <c r="C4756" s="1" t="s">
        <v>103</v>
      </c>
      <c r="D4756" s="1">
        <v>-10.532420999999999</v>
      </c>
      <c r="E4756" s="1">
        <v>102.158728</v>
      </c>
      <c r="F4756" s="1" t="s">
        <v>28</v>
      </c>
      <c r="G4756" s="1">
        <v>376.93</v>
      </c>
      <c r="H4756" s="3" t="s">
        <v>7073</v>
      </c>
      <c r="I4756" s="1">
        <v>97</v>
      </c>
      <c r="J4756" s="1">
        <v>8</v>
      </c>
      <c r="K4756" s="1">
        <v>31.12</v>
      </c>
      <c r="L4756" s="2">
        <v>45304.575023148151</v>
      </c>
      <c r="M4756" s="1">
        <v>34.53</v>
      </c>
      <c r="N4756" s="1">
        <v>1007.95</v>
      </c>
      <c r="O4756" s="1">
        <v>8.5</v>
      </c>
      <c r="P4756" s="1">
        <v>16</v>
      </c>
      <c r="Q4756" s="1">
        <v>16.97</v>
      </c>
      <c r="R4756" s="1" t="b">
        <v>1</v>
      </c>
      <c r="S4756" s="1" t="s">
        <v>7080</v>
      </c>
      <c r="T4756" s="1" t="s">
        <v>7084</v>
      </c>
    </row>
    <row r="4757" spans="1:20" x14ac:dyDescent="0.3">
      <c r="A4757" s="1" t="s">
        <v>4827</v>
      </c>
      <c r="B4757" s="1" t="s">
        <v>21</v>
      </c>
      <c r="C4757" s="1" t="s">
        <v>86</v>
      </c>
      <c r="D4757" s="1">
        <v>18.650659999999998</v>
      </c>
      <c r="E4757" s="1">
        <v>-22.143851000000002</v>
      </c>
      <c r="F4757" s="1" t="s">
        <v>28</v>
      </c>
      <c r="G4757" s="1">
        <v>97.11</v>
      </c>
      <c r="H4757" s="3" t="s">
        <v>7073</v>
      </c>
      <c r="I4757" s="1">
        <v>208</v>
      </c>
      <c r="J4757" s="1">
        <v>5</v>
      </c>
      <c r="K4757" s="1">
        <v>47.63</v>
      </c>
      <c r="L4757" s="2">
        <v>45318.602106481485</v>
      </c>
      <c r="M4757" s="1">
        <v>34.71</v>
      </c>
      <c r="N4757" s="1">
        <v>1015.55</v>
      </c>
      <c r="O4757" s="1">
        <v>2.4</v>
      </c>
      <c r="P4757" s="1">
        <v>2.1</v>
      </c>
      <c r="Q4757" s="1">
        <v>2.04</v>
      </c>
      <c r="R4757" s="1" t="b">
        <v>0</v>
      </c>
      <c r="S4757" s="1" t="s">
        <v>7077</v>
      </c>
      <c r="T4757" s="1" t="s">
        <v>7085</v>
      </c>
    </row>
    <row r="4758" spans="1:20" x14ac:dyDescent="0.3">
      <c r="A4758" s="1" t="s">
        <v>4828</v>
      </c>
      <c r="B4758" s="1" t="s">
        <v>33</v>
      </c>
      <c r="C4758" s="1" t="s">
        <v>34</v>
      </c>
      <c r="D4758" s="1">
        <v>49.598934999999997</v>
      </c>
      <c r="E4758" s="1">
        <v>-39.443157999999997</v>
      </c>
      <c r="F4758" s="1" t="s">
        <v>23</v>
      </c>
      <c r="G4758" s="1">
        <v>217.95</v>
      </c>
      <c r="H4758" s="3" t="s">
        <v>7073</v>
      </c>
      <c r="I4758" s="1">
        <v>106</v>
      </c>
      <c r="J4758" s="1">
        <v>4</v>
      </c>
      <c r="K4758" s="1">
        <v>16.52</v>
      </c>
      <c r="L4758" s="2">
        <v>45298.652800925927</v>
      </c>
      <c r="M4758" s="1">
        <v>0.89</v>
      </c>
      <c r="N4758" s="1">
        <v>1036.71</v>
      </c>
      <c r="O4758" s="1">
        <v>2.5</v>
      </c>
      <c r="P4758" s="1">
        <v>17.8</v>
      </c>
      <c r="Q4758" s="1">
        <v>18.48</v>
      </c>
      <c r="R4758" s="1" t="b">
        <v>1</v>
      </c>
      <c r="S4758" s="1" t="s">
        <v>7078</v>
      </c>
      <c r="T4758" s="1" t="s">
        <v>7085</v>
      </c>
    </row>
    <row r="4759" spans="1:20" x14ac:dyDescent="0.3">
      <c r="A4759" s="1" t="s">
        <v>4829</v>
      </c>
      <c r="B4759" s="1" t="s">
        <v>17</v>
      </c>
      <c r="C4759" s="1" t="s">
        <v>103</v>
      </c>
      <c r="D4759" s="1">
        <v>54.931230999999997</v>
      </c>
      <c r="E4759" s="1">
        <v>-42.084245000000003</v>
      </c>
      <c r="F4759" s="1" t="s">
        <v>43</v>
      </c>
      <c r="G4759" s="1">
        <v>133.38999999999999</v>
      </c>
      <c r="H4759" s="3" t="s">
        <v>7073</v>
      </c>
      <c r="I4759" s="1">
        <v>337</v>
      </c>
      <c r="J4759" s="1">
        <v>2</v>
      </c>
      <c r="K4759" s="1">
        <v>25.12</v>
      </c>
      <c r="L4759" s="2">
        <v>45183.920162037037</v>
      </c>
      <c r="M4759" s="1">
        <v>31.23</v>
      </c>
      <c r="N4759" s="1">
        <v>1038.74</v>
      </c>
      <c r="O4759" s="1">
        <v>3</v>
      </c>
      <c r="P4759" s="1">
        <v>13.8</v>
      </c>
      <c r="Q4759" s="1">
        <v>12.49</v>
      </c>
      <c r="R4759" s="1" t="b">
        <v>1</v>
      </c>
      <c r="S4759" s="1" t="s">
        <v>7078</v>
      </c>
      <c r="T4759" s="1" t="s">
        <v>7085</v>
      </c>
    </row>
    <row r="4760" spans="1:20" x14ac:dyDescent="0.3">
      <c r="A4760" s="1" t="s">
        <v>4830</v>
      </c>
      <c r="B4760" s="1" t="s">
        <v>41</v>
      </c>
      <c r="C4760" s="1" t="s">
        <v>45</v>
      </c>
      <c r="D4760" s="1">
        <v>24.206301</v>
      </c>
      <c r="E4760" s="1">
        <v>-121.47697599999999</v>
      </c>
      <c r="F4760" s="1" t="s">
        <v>35</v>
      </c>
      <c r="G4760" s="1">
        <v>363.02</v>
      </c>
      <c r="H4760" s="3" t="s">
        <v>7073</v>
      </c>
      <c r="I4760" s="1">
        <v>224</v>
      </c>
      <c r="J4760" s="1">
        <v>13</v>
      </c>
      <c r="K4760" s="1">
        <v>12.9</v>
      </c>
      <c r="L4760" s="2">
        <v>45184.859050925923</v>
      </c>
      <c r="M4760" s="1">
        <v>18.7</v>
      </c>
      <c r="N4760" s="1">
        <v>1043.68</v>
      </c>
      <c r="O4760" s="1">
        <v>6.5</v>
      </c>
      <c r="P4760" s="1">
        <v>8</v>
      </c>
      <c r="Q4760" s="1">
        <v>17.38</v>
      </c>
      <c r="R4760" s="1" t="b">
        <v>1</v>
      </c>
      <c r="S4760" s="1" t="s">
        <v>7077</v>
      </c>
      <c r="T4760" s="1" t="s">
        <v>7082</v>
      </c>
    </row>
    <row r="4761" spans="1:20" x14ac:dyDescent="0.3">
      <c r="A4761" s="1" t="s">
        <v>4831</v>
      </c>
      <c r="B4761" s="1" t="s">
        <v>21</v>
      </c>
      <c r="C4761" s="1" t="s">
        <v>86</v>
      </c>
      <c r="D4761" s="1">
        <v>-55.131183</v>
      </c>
      <c r="E4761" s="1">
        <v>-156.67684299999999</v>
      </c>
      <c r="F4761" s="1" t="s">
        <v>48</v>
      </c>
      <c r="G4761" s="1">
        <v>17.739999999999998</v>
      </c>
      <c r="H4761" s="3" t="s">
        <v>7073</v>
      </c>
      <c r="I4761" s="1">
        <v>159</v>
      </c>
      <c r="J4761" s="1">
        <v>12</v>
      </c>
      <c r="K4761" s="1">
        <v>33.94</v>
      </c>
      <c r="L4761" s="2">
        <v>45656.852106481485</v>
      </c>
      <c r="M4761" s="1">
        <v>39.56</v>
      </c>
      <c r="N4761" s="1">
        <v>1015.65</v>
      </c>
      <c r="O4761" s="1">
        <v>7.3</v>
      </c>
      <c r="P4761" s="1">
        <v>4.5999999999999996</v>
      </c>
      <c r="Q4761" s="1">
        <v>13.69</v>
      </c>
      <c r="R4761" s="1" t="b">
        <v>1</v>
      </c>
      <c r="S4761" s="1" t="s">
        <v>7077</v>
      </c>
      <c r="T4761" s="1" t="s">
        <v>7082</v>
      </c>
    </row>
    <row r="4762" spans="1:20" x14ac:dyDescent="0.3">
      <c r="A4762" s="1" t="s">
        <v>4832</v>
      </c>
      <c r="B4762" s="1" t="s">
        <v>50</v>
      </c>
      <c r="C4762" s="1" t="s">
        <v>133</v>
      </c>
      <c r="D4762" s="1">
        <v>76.75873</v>
      </c>
      <c r="E4762" s="1">
        <v>43.621656999999999</v>
      </c>
      <c r="F4762" s="1" t="s">
        <v>23</v>
      </c>
      <c r="G4762" s="1">
        <v>307.38</v>
      </c>
      <c r="H4762" s="3" t="s">
        <v>7073</v>
      </c>
      <c r="I4762" s="1">
        <v>471</v>
      </c>
      <c r="J4762" s="1">
        <v>14</v>
      </c>
      <c r="K4762" s="1">
        <v>35.68</v>
      </c>
      <c r="L4762" s="2">
        <v>45347.130578703705</v>
      </c>
      <c r="M4762" s="1">
        <v>19.59</v>
      </c>
      <c r="N4762" s="1">
        <v>1028.5999999999999</v>
      </c>
      <c r="O4762" s="1">
        <v>0.2</v>
      </c>
      <c r="P4762" s="1">
        <v>16.5</v>
      </c>
      <c r="Q4762" s="1">
        <v>4.04</v>
      </c>
      <c r="R4762" s="1" t="b">
        <v>1</v>
      </c>
      <c r="S4762" s="1" t="s">
        <v>7077</v>
      </c>
      <c r="T4762" s="1" t="s">
        <v>7082</v>
      </c>
    </row>
    <row r="4763" spans="1:20" x14ac:dyDescent="0.3">
      <c r="A4763" s="1" t="s">
        <v>4833</v>
      </c>
      <c r="B4763" s="1" t="s">
        <v>17</v>
      </c>
      <c r="C4763" s="1" t="s">
        <v>47</v>
      </c>
      <c r="D4763" s="1">
        <v>-15.1631</v>
      </c>
      <c r="E4763" s="1">
        <v>-147.43169800000001</v>
      </c>
      <c r="F4763" s="1" t="s">
        <v>35</v>
      </c>
      <c r="G4763" s="1">
        <v>203.44</v>
      </c>
      <c r="H4763" s="3" t="s">
        <v>7073</v>
      </c>
      <c r="I4763" s="1">
        <v>121</v>
      </c>
      <c r="J4763" s="1">
        <v>24</v>
      </c>
      <c r="K4763" s="1">
        <v>18.739999999999998</v>
      </c>
      <c r="L4763" s="2">
        <v>45379.944467592592</v>
      </c>
      <c r="M4763" s="1">
        <v>39.479999999999997</v>
      </c>
      <c r="N4763" s="1">
        <v>987.83</v>
      </c>
      <c r="O4763" s="1">
        <v>2.7</v>
      </c>
      <c r="P4763" s="1">
        <v>12.5</v>
      </c>
      <c r="Q4763" s="1">
        <v>12.19</v>
      </c>
      <c r="R4763" s="1" t="b">
        <v>1</v>
      </c>
      <c r="S4763" s="1" t="s">
        <v>7079</v>
      </c>
      <c r="T4763" s="1" t="s">
        <v>7083</v>
      </c>
    </row>
    <row r="4764" spans="1:20" x14ac:dyDescent="0.3">
      <c r="A4764" s="1" t="s">
        <v>4834</v>
      </c>
      <c r="B4764" s="1" t="s">
        <v>33</v>
      </c>
      <c r="C4764" s="1" t="s">
        <v>34</v>
      </c>
      <c r="D4764" s="1">
        <v>14.673818000000001</v>
      </c>
      <c r="E4764" s="1">
        <v>-69.462266</v>
      </c>
      <c r="F4764" s="1" t="s">
        <v>19</v>
      </c>
      <c r="G4764" s="1">
        <v>297.27</v>
      </c>
      <c r="H4764" s="3" t="s">
        <v>7073</v>
      </c>
      <c r="I4764" s="1">
        <v>382</v>
      </c>
      <c r="J4764" s="1">
        <v>9</v>
      </c>
      <c r="K4764" s="1">
        <v>36.22</v>
      </c>
      <c r="L4764" s="2">
        <v>45236.79446759259</v>
      </c>
      <c r="M4764" s="1">
        <v>30.31</v>
      </c>
      <c r="N4764" s="1">
        <v>1019.57</v>
      </c>
      <c r="O4764" s="1">
        <v>4.7</v>
      </c>
      <c r="P4764" s="1">
        <v>7.8</v>
      </c>
      <c r="Q4764" s="1">
        <v>1.82</v>
      </c>
      <c r="R4764" s="1" t="b">
        <v>1</v>
      </c>
      <c r="S4764" s="1" t="s">
        <v>7077</v>
      </c>
      <c r="T4764" s="1" t="s">
        <v>7084</v>
      </c>
    </row>
    <row r="4765" spans="1:20" x14ac:dyDescent="0.3">
      <c r="A4765" s="1" t="s">
        <v>4835</v>
      </c>
      <c r="B4765" s="1" t="s">
        <v>78</v>
      </c>
      <c r="C4765" s="1" t="s">
        <v>88</v>
      </c>
      <c r="D4765" s="1">
        <v>-58.240608000000002</v>
      </c>
      <c r="E4765" s="1">
        <v>-46.879055000000001</v>
      </c>
      <c r="F4765" s="1" t="s">
        <v>23</v>
      </c>
      <c r="G4765" s="1">
        <v>31.76</v>
      </c>
      <c r="H4765" s="3" t="s">
        <v>7073</v>
      </c>
      <c r="I4765" s="1">
        <v>375</v>
      </c>
      <c r="J4765" s="1">
        <v>3</v>
      </c>
      <c r="K4765" s="1">
        <v>35.54</v>
      </c>
      <c r="L4765" s="2">
        <v>45394.707662037035</v>
      </c>
      <c r="M4765" s="1">
        <v>10.32</v>
      </c>
      <c r="N4765" s="1">
        <v>997.41</v>
      </c>
      <c r="O4765" s="1">
        <v>3.7</v>
      </c>
      <c r="P4765" s="1">
        <v>9.4</v>
      </c>
      <c r="Q4765" s="1">
        <v>13.91</v>
      </c>
      <c r="R4765" s="1" t="b">
        <v>1</v>
      </c>
      <c r="S4765" s="1" t="s">
        <v>7078</v>
      </c>
      <c r="T4765" s="1" t="s">
        <v>7085</v>
      </c>
    </row>
    <row r="4766" spans="1:20" x14ac:dyDescent="0.3">
      <c r="A4766" s="1" t="s">
        <v>4836</v>
      </c>
      <c r="B4766" s="1" t="s">
        <v>17</v>
      </c>
      <c r="C4766" s="1" t="s">
        <v>18</v>
      </c>
      <c r="D4766" s="1">
        <v>47.854168999999999</v>
      </c>
      <c r="E4766" s="1">
        <v>177.77404300000001</v>
      </c>
      <c r="F4766" s="1" t="s">
        <v>43</v>
      </c>
      <c r="G4766" s="1">
        <v>191.44</v>
      </c>
      <c r="H4766" s="3" t="s">
        <v>7073</v>
      </c>
      <c r="I4766" s="1">
        <v>386</v>
      </c>
      <c r="J4766" s="1">
        <v>2</v>
      </c>
      <c r="K4766" s="1">
        <v>82.83</v>
      </c>
      <c r="L4766" s="2">
        <v>45552.684745370374</v>
      </c>
      <c r="M4766" s="1">
        <v>21.77</v>
      </c>
      <c r="N4766" s="1">
        <v>1010.22</v>
      </c>
      <c r="O4766" s="1">
        <v>9.6999999999999993</v>
      </c>
      <c r="P4766" s="1">
        <v>16.7</v>
      </c>
      <c r="Q4766" s="1">
        <v>8.18</v>
      </c>
      <c r="R4766" s="1" t="b">
        <v>0</v>
      </c>
      <c r="S4766" s="1" t="s">
        <v>7078</v>
      </c>
      <c r="T4766" s="1" t="s">
        <v>7085</v>
      </c>
    </row>
    <row r="4767" spans="1:20" x14ac:dyDescent="0.3">
      <c r="A4767" s="1" t="s">
        <v>4837</v>
      </c>
      <c r="B4767" s="1" t="s">
        <v>41</v>
      </c>
      <c r="C4767" s="1" t="s">
        <v>96</v>
      </c>
      <c r="D4767" s="1">
        <v>2.578344</v>
      </c>
      <c r="E4767" s="1">
        <v>-31.804362999999999</v>
      </c>
      <c r="F4767" s="1" t="s">
        <v>19</v>
      </c>
      <c r="G4767" s="1">
        <v>203.37</v>
      </c>
      <c r="H4767" s="3" t="s">
        <v>7073</v>
      </c>
      <c r="I4767" s="1">
        <v>27</v>
      </c>
      <c r="J4767" s="1">
        <v>2</v>
      </c>
      <c r="K4767" s="1">
        <v>47.17</v>
      </c>
      <c r="L4767" s="2">
        <v>45297.127106481479</v>
      </c>
      <c r="M4767" s="1">
        <v>39.69</v>
      </c>
      <c r="N4767" s="1">
        <v>1024.3800000000001</v>
      </c>
      <c r="O4767" s="1">
        <v>8.6999999999999993</v>
      </c>
      <c r="P4767" s="1">
        <v>7.4</v>
      </c>
      <c r="Q4767" s="1">
        <v>3.03</v>
      </c>
      <c r="R4767" s="1" t="b">
        <v>1</v>
      </c>
      <c r="S4767" s="1" t="s">
        <v>7077</v>
      </c>
      <c r="T4767" s="1" t="s">
        <v>7085</v>
      </c>
    </row>
    <row r="4768" spans="1:20" x14ac:dyDescent="0.3">
      <c r="A4768" s="1" t="s">
        <v>4838</v>
      </c>
      <c r="B4768" s="1" t="s">
        <v>21</v>
      </c>
      <c r="C4768" s="1" t="s">
        <v>61</v>
      </c>
      <c r="D4768" s="1">
        <v>4.4394299999999998</v>
      </c>
      <c r="E4768" s="1">
        <v>-153.26378600000001</v>
      </c>
      <c r="F4768" s="1" t="s">
        <v>48</v>
      </c>
      <c r="G4768" s="1">
        <v>11.12</v>
      </c>
      <c r="H4768" s="3" t="s">
        <v>7073</v>
      </c>
      <c r="I4768" s="1">
        <v>316</v>
      </c>
      <c r="J4768" s="1">
        <v>20</v>
      </c>
      <c r="K4768" s="1">
        <v>28.59</v>
      </c>
      <c r="L4768" s="2">
        <v>45542.667384259257</v>
      </c>
      <c r="M4768" s="1">
        <v>34.369999999999997</v>
      </c>
      <c r="N4768" s="1">
        <v>997.99</v>
      </c>
      <c r="O4768" s="1">
        <v>6.9</v>
      </c>
      <c r="P4768" s="1">
        <v>2.7</v>
      </c>
      <c r="Q4768" s="1">
        <v>19.579999999999998</v>
      </c>
      <c r="R4768" s="1" t="b">
        <v>0</v>
      </c>
      <c r="S4768" s="1" t="s">
        <v>7078</v>
      </c>
      <c r="T4768" s="1" t="s">
        <v>7083</v>
      </c>
    </row>
    <row r="4769" spans="1:20" x14ac:dyDescent="0.3">
      <c r="A4769" s="1" t="s">
        <v>4839</v>
      </c>
      <c r="B4769" s="1" t="s">
        <v>38</v>
      </c>
      <c r="C4769" s="1" t="s">
        <v>39</v>
      </c>
      <c r="D4769" s="1">
        <v>-52.627012999999998</v>
      </c>
      <c r="E4769" s="1">
        <v>64.700451000000001</v>
      </c>
      <c r="F4769" s="1" t="s">
        <v>35</v>
      </c>
      <c r="G4769" s="1">
        <v>80.77</v>
      </c>
      <c r="H4769" s="3" t="s">
        <v>7073</v>
      </c>
      <c r="I4769" s="1">
        <v>500</v>
      </c>
      <c r="J4769" s="1">
        <v>24</v>
      </c>
      <c r="K4769" s="1">
        <v>40.03</v>
      </c>
      <c r="L4769" s="2">
        <v>45607.250023148146</v>
      </c>
      <c r="M4769" s="1">
        <v>4.3499999999999996</v>
      </c>
      <c r="N4769" s="1">
        <v>983.65</v>
      </c>
      <c r="O4769" s="1">
        <v>3.7</v>
      </c>
      <c r="P4769" s="1">
        <v>18.3</v>
      </c>
      <c r="Q4769" s="1">
        <v>18.02</v>
      </c>
      <c r="R4769" s="1" t="b">
        <v>1</v>
      </c>
      <c r="S4769" s="1" t="s">
        <v>7078</v>
      </c>
      <c r="T4769" s="1" t="s">
        <v>7083</v>
      </c>
    </row>
    <row r="4770" spans="1:20" x14ac:dyDescent="0.3">
      <c r="A4770" s="1" t="s">
        <v>4840</v>
      </c>
      <c r="B4770" s="1" t="s">
        <v>33</v>
      </c>
      <c r="C4770" s="1" t="s">
        <v>34</v>
      </c>
      <c r="D4770" s="1">
        <v>-18.34571</v>
      </c>
      <c r="E4770" s="1">
        <v>-153.418848</v>
      </c>
      <c r="F4770" s="1" t="s">
        <v>48</v>
      </c>
      <c r="G4770" s="1">
        <v>258.94</v>
      </c>
      <c r="H4770" s="3" t="s">
        <v>7073</v>
      </c>
      <c r="I4770" s="1">
        <v>296</v>
      </c>
      <c r="J4770" s="1">
        <v>40</v>
      </c>
      <c r="K4770" s="1">
        <v>85.41</v>
      </c>
      <c r="L4770" s="2">
        <v>45731.280578703707</v>
      </c>
      <c r="M4770" s="1">
        <v>28.4</v>
      </c>
      <c r="N4770" s="1">
        <v>980.72</v>
      </c>
      <c r="O4770" s="1">
        <v>7.7</v>
      </c>
      <c r="P4770" s="1">
        <v>8.4</v>
      </c>
      <c r="Q4770" s="1">
        <v>17.87</v>
      </c>
      <c r="R4770" s="1" t="b">
        <v>0</v>
      </c>
      <c r="S4770" s="1" t="s">
        <v>7077</v>
      </c>
      <c r="T4770" s="1" t="s">
        <v>7083</v>
      </c>
    </row>
    <row r="4771" spans="1:20" x14ac:dyDescent="0.3">
      <c r="A4771" s="1" t="s">
        <v>4841</v>
      </c>
      <c r="B4771" s="1" t="s">
        <v>78</v>
      </c>
      <c r="C4771" s="1" t="s">
        <v>79</v>
      </c>
      <c r="D4771" s="1">
        <v>-62.865431000000001</v>
      </c>
      <c r="E4771" s="1">
        <v>-50.404812999999997</v>
      </c>
      <c r="F4771" s="1" t="s">
        <v>43</v>
      </c>
      <c r="G4771" s="1">
        <v>351.58</v>
      </c>
      <c r="H4771" s="3" t="s">
        <v>7073</v>
      </c>
      <c r="I4771" s="1">
        <v>134</v>
      </c>
      <c r="J4771" s="1">
        <v>18</v>
      </c>
      <c r="K4771" s="1">
        <v>68.2</v>
      </c>
      <c r="L4771" s="2">
        <v>45069.090995370374</v>
      </c>
      <c r="M4771" s="1">
        <v>14.15</v>
      </c>
      <c r="N4771" s="1">
        <v>981.55</v>
      </c>
      <c r="O4771" s="1">
        <v>9.3000000000000007</v>
      </c>
      <c r="P4771" s="1">
        <v>7.6</v>
      </c>
      <c r="Q4771" s="1">
        <v>15.78</v>
      </c>
      <c r="R4771" s="1" t="b">
        <v>0</v>
      </c>
      <c r="S4771" s="1" t="s">
        <v>7079</v>
      </c>
      <c r="T4771" s="1" t="s">
        <v>7082</v>
      </c>
    </row>
    <row r="4772" spans="1:20" x14ac:dyDescent="0.3">
      <c r="A4772" s="1" t="s">
        <v>4842</v>
      </c>
      <c r="B4772" s="1" t="s">
        <v>114</v>
      </c>
      <c r="C4772" s="1" t="s">
        <v>180</v>
      </c>
      <c r="D4772" s="1">
        <v>-4.5274260000000002</v>
      </c>
      <c r="E4772" s="1">
        <v>53.863484</v>
      </c>
      <c r="F4772" s="1" t="s">
        <v>43</v>
      </c>
      <c r="G4772" s="1">
        <v>158.72</v>
      </c>
      <c r="H4772" s="3" t="s">
        <v>7073</v>
      </c>
      <c r="I4772" s="1">
        <v>254</v>
      </c>
      <c r="J4772" s="1">
        <v>12</v>
      </c>
      <c r="K4772" s="1">
        <v>68.42</v>
      </c>
      <c r="L4772" s="2">
        <v>45180.374328703707</v>
      </c>
      <c r="M4772" s="1">
        <v>0.78</v>
      </c>
      <c r="N4772" s="1">
        <v>980.58</v>
      </c>
      <c r="O4772" s="1">
        <v>6.5</v>
      </c>
      <c r="P4772" s="1">
        <v>4.9000000000000004</v>
      </c>
      <c r="Q4772" s="1">
        <v>13.84</v>
      </c>
      <c r="R4772" s="1" t="b">
        <v>1</v>
      </c>
      <c r="S4772" s="1" t="s">
        <v>7078</v>
      </c>
      <c r="T4772" s="1" t="s">
        <v>7082</v>
      </c>
    </row>
    <row r="4773" spans="1:20" x14ac:dyDescent="0.3">
      <c r="A4773" s="1" t="s">
        <v>4843</v>
      </c>
      <c r="B4773" s="1" t="s">
        <v>38</v>
      </c>
      <c r="C4773" s="1" t="s">
        <v>92</v>
      </c>
      <c r="D4773" s="1">
        <v>-59.494999</v>
      </c>
      <c r="E4773" s="1">
        <v>-161.535065</v>
      </c>
      <c r="F4773" s="1" t="s">
        <v>19</v>
      </c>
      <c r="G4773" s="1">
        <v>330.56</v>
      </c>
      <c r="H4773" s="3" t="s">
        <v>7073</v>
      </c>
      <c r="I4773" s="1">
        <v>496</v>
      </c>
      <c r="J4773" s="1">
        <v>32</v>
      </c>
      <c r="K4773" s="1">
        <v>62.41</v>
      </c>
      <c r="L4773" s="2">
        <v>45646.786134259259</v>
      </c>
      <c r="M4773" s="1">
        <v>16.440000000000001</v>
      </c>
      <c r="N4773" s="1">
        <v>987.72</v>
      </c>
      <c r="O4773" s="1">
        <v>8.6</v>
      </c>
      <c r="P4773" s="1">
        <v>18.100000000000001</v>
      </c>
      <c r="Q4773" s="1">
        <v>13.1</v>
      </c>
      <c r="R4773" s="1" t="b">
        <v>0</v>
      </c>
      <c r="S4773" s="1" t="s">
        <v>7079</v>
      </c>
      <c r="T4773" s="1" t="s">
        <v>7083</v>
      </c>
    </row>
    <row r="4774" spans="1:20" x14ac:dyDescent="0.3">
      <c r="A4774" s="1" t="s">
        <v>4844</v>
      </c>
      <c r="B4774" s="1" t="s">
        <v>78</v>
      </c>
      <c r="C4774" s="1" t="s">
        <v>79</v>
      </c>
      <c r="D4774" s="1">
        <v>-83.604332999999997</v>
      </c>
      <c r="E4774" s="1">
        <v>-64.959581</v>
      </c>
      <c r="F4774" s="1" t="s">
        <v>43</v>
      </c>
      <c r="G4774" s="1">
        <v>373.79</v>
      </c>
      <c r="H4774" s="3" t="s">
        <v>7073</v>
      </c>
      <c r="I4774" s="1">
        <v>401</v>
      </c>
      <c r="J4774" s="1">
        <v>40</v>
      </c>
      <c r="K4774" s="1">
        <v>13.64</v>
      </c>
      <c r="L4774" s="2">
        <v>45463.400717592594</v>
      </c>
      <c r="M4774" s="1">
        <v>9.77</v>
      </c>
      <c r="N4774" s="1">
        <v>996.76</v>
      </c>
      <c r="O4774" s="1">
        <v>8.1999999999999993</v>
      </c>
      <c r="P4774" s="1">
        <v>5.0999999999999996</v>
      </c>
      <c r="Q4774" s="1">
        <v>2.12</v>
      </c>
      <c r="R4774" s="1" t="b">
        <v>0</v>
      </c>
      <c r="S4774" s="1" t="s">
        <v>7080</v>
      </c>
      <c r="T4774" s="1" t="s">
        <v>7083</v>
      </c>
    </row>
    <row r="4775" spans="1:20" x14ac:dyDescent="0.3">
      <c r="A4775" s="1" t="s">
        <v>4845</v>
      </c>
      <c r="B4775" s="1" t="s">
        <v>17</v>
      </c>
      <c r="C4775" s="1" t="s">
        <v>18</v>
      </c>
      <c r="D4775" s="1">
        <v>88.814251999999996</v>
      </c>
      <c r="E4775" s="1">
        <v>40.610776999999999</v>
      </c>
      <c r="F4775" s="1" t="s">
        <v>35</v>
      </c>
      <c r="G4775" s="1">
        <v>113.87</v>
      </c>
      <c r="H4775" s="3" t="s">
        <v>7073</v>
      </c>
      <c r="I4775" s="1">
        <v>328</v>
      </c>
      <c r="J4775" s="1">
        <v>10</v>
      </c>
      <c r="K4775" s="1">
        <v>20.82</v>
      </c>
      <c r="L4775" s="2">
        <v>45493.850023148145</v>
      </c>
      <c r="M4775" s="1">
        <v>32.85</v>
      </c>
      <c r="N4775" s="1">
        <v>995.49</v>
      </c>
      <c r="O4775" s="1">
        <v>6.3</v>
      </c>
      <c r="P4775" s="1">
        <v>13.1</v>
      </c>
      <c r="Q4775" s="1">
        <v>18.010000000000002</v>
      </c>
      <c r="R4775" s="1" t="b">
        <v>0</v>
      </c>
      <c r="S4775" s="1" t="s">
        <v>7077</v>
      </c>
      <c r="T4775" s="1" t="s">
        <v>7084</v>
      </c>
    </row>
    <row r="4776" spans="1:20" x14ac:dyDescent="0.3">
      <c r="A4776" s="1" t="s">
        <v>4846</v>
      </c>
      <c r="B4776" s="1" t="s">
        <v>78</v>
      </c>
      <c r="C4776" s="1" t="s">
        <v>88</v>
      </c>
      <c r="D4776" s="1">
        <v>-41.767598999999997</v>
      </c>
      <c r="E4776" s="1">
        <v>2.3691939999999998</v>
      </c>
      <c r="F4776" s="1" t="s">
        <v>35</v>
      </c>
      <c r="G4776" s="1">
        <v>303.27999999999997</v>
      </c>
      <c r="H4776" s="3" t="s">
        <v>7073</v>
      </c>
      <c r="I4776" s="1">
        <v>209</v>
      </c>
      <c r="J4776" s="1">
        <v>11</v>
      </c>
      <c r="K4776" s="1">
        <v>88.42</v>
      </c>
      <c r="L4776" s="2">
        <v>45274.786828703705</v>
      </c>
      <c r="M4776" s="1">
        <v>13.82</v>
      </c>
      <c r="N4776" s="1">
        <v>1049.08</v>
      </c>
      <c r="O4776" s="1">
        <v>3.4</v>
      </c>
      <c r="P4776" s="1">
        <v>17.7</v>
      </c>
      <c r="Q4776" s="1">
        <v>17.62</v>
      </c>
      <c r="R4776" s="1" t="b">
        <v>1</v>
      </c>
      <c r="S4776" s="1" t="s">
        <v>7078</v>
      </c>
      <c r="T4776" s="1" t="s">
        <v>7084</v>
      </c>
    </row>
    <row r="4777" spans="1:20" x14ac:dyDescent="0.3">
      <c r="A4777" s="1" t="s">
        <v>4847</v>
      </c>
      <c r="B4777" s="1" t="s">
        <v>33</v>
      </c>
      <c r="C4777" s="1" t="s">
        <v>67</v>
      </c>
      <c r="D4777" s="1">
        <v>-29.795639999999999</v>
      </c>
      <c r="E4777" s="1">
        <v>162.00814800000001</v>
      </c>
      <c r="F4777" s="1" t="s">
        <v>48</v>
      </c>
      <c r="G4777" s="1">
        <v>103.55</v>
      </c>
      <c r="H4777" s="3" t="s">
        <v>7073</v>
      </c>
      <c r="I4777" s="1">
        <v>185</v>
      </c>
      <c r="J4777" s="1">
        <v>2</v>
      </c>
      <c r="K4777" s="1">
        <v>52.07</v>
      </c>
      <c r="L4777" s="2">
        <v>45646.731273148151</v>
      </c>
      <c r="M4777" s="1">
        <v>33.19</v>
      </c>
      <c r="N4777" s="1">
        <v>1001.42</v>
      </c>
      <c r="O4777" s="1">
        <v>8.1999999999999993</v>
      </c>
      <c r="P4777" s="1">
        <v>1.7</v>
      </c>
      <c r="Q4777" s="1">
        <v>14.96</v>
      </c>
      <c r="R4777" s="1" t="b">
        <v>1</v>
      </c>
      <c r="S4777" s="1" t="s">
        <v>7079</v>
      </c>
      <c r="T4777" s="1" t="s">
        <v>7085</v>
      </c>
    </row>
    <row r="4778" spans="1:20" x14ac:dyDescent="0.3">
      <c r="A4778" s="1" t="s">
        <v>4848</v>
      </c>
      <c r="B4778" s="1" t="s">
        <v>50</v>
      </c>
      <c r="C4778" s="1" t="s">
        <v>133</v>
      </c>
      <c r="D4778" s="1">
        <v>68.932783000000001</v>
      </c>
      <c r="E4778" s="1">
        <v>40.508735999999999</v>
      </c>
      <c r="F4778" s="1" t="s">
        <v>48</v>
      </c>
      <c r="G4778" s="1">
        <v>125.86</v>
      </c>
      <c r="H4778" s="3" t="s">
        <v>7073</v>
      </c>
      <c r="I4778" s="1">
        <v>395</v>
      </c>
      <c r="J4778" s="1">
        <v>4</v>
      </c>
      <c r="K4778" s="1">
        <v>13.39</v>
      </c>
      <c r="L4778" s="2">
        <v>45122.159745370373</v>
      </c>
      <c r="M4778" s="1">
        <v>0.52</v>
      </c>
      <c r="N4778" s="1">
        <v>988.92</v>
      </c>
      <c r="O4778" s="1">
        <v>2.2999999999999998</v>
      </c>
      <c r="P4778" s="1">
        <v>16.7</v>
      </c>
      <c r="Q4778" s="1">
        <v>18.55</v>
      </c>
      <c r="R4778" s="1" t="b">
        <v>1</v>
      </c>
      <c r="S4778" s="1" t="s">
        <v>7077</v>
      </c>
      <c r="T4778" s="1" t="s">
        <v>7085</v>
      </c>
    </row>
    <row r="4779" spans="1:20" x14ac:dyDescent="0.3">
      <c r="A4779" s="1" t="s">
        <v>4849</v>
      </c>
      <c r="B4779" s="1" t="s">
        <v>114</v>
      </c>
      <c r="C4779" s="1" t="s">
        <v>115</v>
      </c>
      <c r="D4779" s="1">
        <v>-2.1004049999999999</v>
      </c>
      <c r="E4779" s="1">
        <v>165.242133</v>
      </c>
      <c r="F4779" s="1" t="s">
        <v>19</v>
      </c>
      <c r="G4779" s="1">
        <v>363.9</v>
      </c>
      <c r="H4779" s="3" t="s">
        <v>7073</v>
      </c>
      <c r="I4779" s="1">
        <v>2</v>
      </c>
      <c r="J4779" s="1">
        <v>2</v>
      </c>
      <c r="K4779" s="1">
        <v>68.75</v>
      </c>
      <c r="L4779" s="2">
        <v>45667.168773148151</v>
      </c>
      <c r="M4779" s="1">
        <v>12.66</v>
      </c>
      <c r="N4779" s="1">
        <v>1018.19</v>
      </c>
      <c r="O4779" s="1">
        <v>8.6</v>
      </c>
      <c r="P4779" s="1">
        <v>8.8000000000000007</v>
      </c>
      <c r="Q4779" s="1">
        <v>11.06</v>
      </c>
      <c r="R4779" s="1" t="b">
        <v>1</v>
      </c>
      <c r="S4779" s="1" t="s">
        <v>7078</v>
      </c>
      <c r="T4779" s="1" t="s">
        <v>7085</v>
      </c>
    </row>
    <row r="4780" spans="1:20" x14ac:dyDescent="0.3">
      <c r="A4780" s="1" t="s">
        <v>4850</v>
      </c>
      <c r="B4780" s="1" t="s">
        <v>30</v>
      </c>
      <c r="C4780" s="1" t="s">
        <v>187</v>
      </c>
      <c r="D4780" s="1">
        <v>-89.825550000000007</v>
      </c>
      <c r="E4780" s="1">
        <v>62.566637999999998</v>
      </c>
      <c r="F4780" s="1" t="s">
        <v>35</v>
      </c>
      <c r="G4780" s="1">
        <v>128.55000000000001</v>
      </c>
      <c r="H4780" s="3" t="s">
        <v>7073</v>
      </c>
      <c r="I4780" s="1">
        <v>228</v>
      </c>
      <c r="J4780" s="1">
        <v>18</v>
      </c>
      <c r="K4780" s="1">
        <v>12.1</v>
      </c>
      <c r="L4780" s="2">
        <v>45427.447939814818</v>
      </c>
      <c r="M4780" s="1">
        <v>10.029999999999999</v>
      </c>
      <c r="N4780" s="1">
        <v>1040.06</v>
      </c>
      <c r="O4780" s="1">
        <v>8.9</v>
      </c>
      <c r="P4780" s="1">
        <v>13.5</v>
      </c>
      <c r="Q4780" s="1">
        <v>8.9499999999999993</v>
      </c>
      <c r="R4780" s="1" t="b">
        <v>0</v>
      </c>
      <c r="S4780" s="1" t="s">
        <v>7079</v>
      </c>
      <c r="T4780" s="1" t="s">
        <v>7082</v>
      </c>
    </row>
    <row r="4781" spans="1:20" x14ac:dyDescent="0.3">
      <c r="A4781" s="1" t="s">
        <v>4851</v>
      </c>
      <c r="B4781" s="1" t="s">
        <v>114</v>
      </c>
      <c r="C4781" s="1" t="s">
        <v>180</v>
      </c>
      <c r="D4781" s="1">
        <v>-30.033462</v>
      </c>
      <c r="E4781" s="1">
        <v>64.586766999999995</v>
      </c>
      <c r="F4781" s="1" t="s">
        <v>48</v>
      </c>
      <c r="G4781" s="1">
        <v>145.33000000000001</v>
      </c>
      <c r="H4781" s="3" t="s">
        <v>7073</v>
      </c>
      <c r="I4781" s="1">
        <v>162</v>
      </c>
      <c r="J4781" s="1">
        <v>18</v>
      </c>
      <c r="K4781" s="1">
        <v>58.96</v>
      </c>
      <c r="L4781" s="2">
        <v>45214.368078703701</v>
      </c>
      <c r="M4781" s="1">
        <v>9.73</v>
      </c>
      <c r="N4781" s="1">
        <v>1027.46</v>
      </c>
      <c r="O4781" s="1">
        <v>9</v>
      </c>
      <c r="P4781" s="1">
        <v>8.1</v>
      </c>
      <c r="Q4781" s="1">
        <v>19.36</v>
      </c>
      <c r="R4781" s="1" t="b">
        <v>0</v>
      </c>
      <c r="S4781" s="1" t="s">
        <v>7080</v>
      </c>
      <c r="T4781" s="1" t="s">
        <v>7082</v>
      </c>
    </row>
    <row r="4782" spans="1:20" x14ac:dyDescent="0.3">
      <c r="A4782" s="1" t="s">
        <v>4852</v>
      </c>
      <c r="B4782" s="1" t="s">
        <v>21</v>
      </c>
      <c r="C4782" s="1" t="s">
        <v>142</v>
      </c>
      <c r="D4782" s="1">
        <v>-31.846551000000002</v>
      </c>
      <c r="E4782" s="1">
        <v>155.99240599999999</v>
      </c>
      <c r="F4782" s="1" t="s">
        <v>23</v>
      </c>
      <c r="G4782" s="1">
        <v>203.77</v>
      </c>
      <c r="H4782" s="3" t="s">
        <v>7073</v>
      </c>
      <c r="I4782" s="1">
        <v>395</v>
      </c>
      <c r="J4782" s="1">
        <v>18</v>
      </c>
      <c r="K4782" s="1">
        <v>20.65</v>
      </c>
      <c r="L4782" s="2">
        <v>45611.695162037038</v>
      </c>
      <c r="M4782" s="1">
        <v>3.19</v>
      </c>
      <c r="N4782" s="1">
        <v>1000.73</v>
      </c>
      <c r="O4782" s="1">
        <v>5.2</v>
      </c>
      <c r="P4782" s="1">
        <v>14.2</v>
      </c>
      <c r="Q4782" s="1">
        <v>9.2799999999999994</v>
      </c>
      <c r="R4782" s="1" t="b">
        <v>0</v>
      </c>
      <c r="S4782" s="1" t="s">
        <v>7077</v>
      </c>
      <c r="T4782" s="1" t="s">
        <v>7082</v>
      </c>
    </row>
    <row r="4783" spans="1:20" x14ac:dyDescent="0.3">
      <c r="A4783" s="1" t="s">
        <v>4853</v>
      </c>
      <c r="B4783" s="1" t="s">
        <v>78</v>
      </c>
      <c r="C4783" s="1" t="s">
        <v>79</v>
      </c>
      <c r="D4783" s="1">
        <v>-57.297322999999999</v>
      </c>
      <c r="E4783" s="1">
        <v>-89.259313000000006</v>
      </c>
      <c r="F4783" s="1" t="s">
        <v>35</v>
      </c>
      <c r="G4783" s="1">
        <v>33.89</v>
      </c>
      <c r="H4783" s="3" t="s">
        <v>7073</v>
      </c>
      <c r="I4783" s="1">
        <v>120</v>
      </c>
      <c r="J4783" s="1">
        <v>44</v>
      </c>
      <c r="K4783" s="1">
        <v>18.399999999999999</v>
      </c>
      <c r="L4783" s="2">
        <v>45731.681967592594</v>
      </c>
      <c r="M4783" s="1">
        <v>7.89</v>
      </c>
      <c r="N4783" s="1">
        <v>1019.31</v>
      </c>
      <c r="O4783" s="1">
        <v>2.1</v>
      </c>
      <c r="P4783" s="1">
        <v>5.8</v>
      </c>
      <c r="Q4783" s="1">
        <v>12.83</v>
      </c>
      <c r="R4783" s="1" t="b">
        <v>0</v>
      </c>
      <c r="S4783" s="1" t="s">
        <v>7080</v>
      </c>
      <c r="T4783" s="1" t="s">
        <v>7083</v>
      </c>
    </row>
    <row r="4784" spans="1:20" x14ac:dyDescent="0.3">
      <c r="A4784" s="1" t="s">
        <v>4854</v>
      </c>
      <c r="B4784" s="1" t="s">
        <v>30</v>
      </c>
      <c r="C4784" s="1" t="s">
        <v>187</v>
      </c>
      <c r="D4784" s="1">
        <v>60.863017999999997</v>
      </c>
      <c r="E4784" s="1">
        <v>-143.73716200000001</v>
      </c>
      <c r="F4784" s="1" t="s">
        <v>19</v>
      </c>
      <c r="G4784" s="1">
        <v>158.9</v>
      </c>
      <c r="H4784" s="3" t="s">
        <v>7073</v>
      </c>
      <c r="I4784" s="1">
        <v>121</v>
      </c>
      <c r="J4784" s="1">
        <v>5</v>
      </c>
      <c r="K4784" s="1">
        <v>70.94</v>
      </c>
      <c r="L4784" s="2">
        <v>45178.418773148151</v>
      </c>
      <c r="M4784" s="1">
        <v>22.44</v>
      </c>
      <c r="N4784" s="1">
        <v>1030.04</v>
      </c>
      <c r="O4784" s="1">
        <v>1.1000000000000001</v>
      </c>
      <c r="P4784" s="1">
        <v>1.4</v>
      </c>
      <c r="Q4784" s="1">
        <v>7.46</v>
      </c>
      <c r="R4784" s="1" t="b">
        <v>1</v>
      </c>
      <c r="S4784" s="1" t="s">
        <v>7080</v>
      </c>
      <c r="T4784" s="1" t="s">
        <v>7084</v>
      </c>
    </row>
    <row r="4785" spans="1:20" x14ac:dyDescent="0.3">
      <c r="A4785" s="1" t="s">
        <v>4855</v>
      </c>
      <c r="B4785" s="1" t="s">
        <v>17</v>
      </c>
      <c r="C4785" s="1" t="s">
        <v>195</v>
      </c>
      <c r="D4785" s="1">
        <v>86.768049000000005</v>
      </c>
      <c r="E4785" s="1">
        <v>-127.085429</v>
      </c>
      <c r="F4785" s="1" t="s">
        <v>35</v>
      </c>
      <c r="G4785" s="1">
        <v>390.61</v>
      </c>
      <c r="H4785" s="3" t="s">
        <v>7073</v>
      </c>
      <c r="I4785" s="1">
        <v>77</v>
      </c>
      <c r="J4785" s="1">
        <v>2</v>
      </c>
      <c r="K4785" s="1">
        <v>20.69</v>
      </c>
      <c r="L4785" s="2">
        <v>45653.59516203704</v>
      </c>
      <c r="M4785" s="1">
        <v>12.01</v>
      </c>
      <c r="N4785" s="1">
        <v>1030.97</v>
      </c>
      <c r="O4785" s="1">
        <v>8.1999999999999993</v>
      </c>
      <c r="P4785" s="1">
        <v>19</v>
      </c>
      <c r="Q4785" s="1">
        <v>12.73</v>
      </c>
      <c r="R4785" s="1" t="b">
        <v>1</v>
      </c>
      <c r="S4785" s="1" t="s">
        <v>7079</v>
      </c>
      <c r="T4785" s="1" t="s">
        <v>7085</v>
      </c>
    </row>
    <row r="4786" spans="1:20" x14ac:dyDescent="0.3">
      <c r="A4786" s="1" t="s">
        <v>4856</v>
      </c>
      <c r="B4786" s="1" t="s">
        <v>33</v>
      </c>
      <c r="C4786" s="1" t="s">
        <v>67</v>
      </c>
      <c r="D4786" s="1">
        <v>9.6790900000000004</v>
      </c>
      <c r="E4786" s="1">
        <v>64.557328999999996</v>
      </c>
      <c r="F4786" s="1" t="s">
        <v>35</v>
      </c>
      <c r="G4786" s="1">
        <v>115.13</v>
      </c>
      <c r="H4786" s="3" t="s">
        <v>7073</v>
      </c>
      <c r="I4786" s="1">
        <v>358</v>
      </c>
      <c r="J4786" s="1">
        <v>2</v>
      </c>
      <c r="K4786" s="1">
        <v>33.01</v>
      </c>
      <c r="L4786" s="2">
        <v>45518.539606481485</v>
      </c>
      <c r="M4786" s="1">
        <v>16.989999999999998</v>
      </c>
      <c r="N4786" s="1">
        <v>1026.6600000000001</v>
      </c>
      <c r="O4786" s="1">
        <v>9.6999999999999993</v>
      </c>
      <c r="P4786" s="1">
        <v>1.3</v>
      </c>
      <c r="Q4786" s="1">
        <v>14.4</v>
      </c>
      <c r="R4786" s="1" t="b">
        <v>1</v>
      </c>
      <c r="S4786" s="1" t="s">
        <v>7077</v>
      </c>
      <c r="T4786" s="1" t="s">
        <v>7085</v>
      </c>
    </row>
    <row r="4787" spans="1:20" x14ac:dyDescent="0.3">
      <c r="A4787" s="1" t="s">
        <v>4857</v>
      </c>
      <c r="B4787" s="1" t="s">
        <v>38</v>
      </c>
      <c r="C4787" s="1" t="s">
        <v>39</v>
      </c>
      <c r="D4787" s="1">
        <v>-63.784326999999998</v>
      </c>
      <c r="E4787" s="1">
        <v>85.767655000000005</v>
      </c>
      <c r="F4787" s="1" t="s">
        <v>19</v>
      </c>
      <c r="G4787" s="1">
        <v>76.62</v>
      </c>
      <c r="H4787" s="3" t="s">
        <v>7073</v>
      </c>
      <c r="I4787" s="1">
        <v>120</v>
      </c>
      <c r="J4787" s="1">
        <v>3</v>
      </c>
      <c r="K4787" s="1">
        <v>65.31</v>
      </c>
      <c r="L4787" s="2">
        <v>45195.146550925929</v>
      </c>
      <c r="M4787" s="1">
        <v>15.39</v>
      </c>
      <c r="N4787" s="1">
        <v>1040.96</v>
      </c>
      <c r="O4787" s="1">
        <v>7.2</v>
      </c>
      <c r="P4787" s="1">
        <v>16.7</v>
      </c>
      <c r="Q4787" s="1">
        <v>12.49</v>
      </c>
      <c r="R4787" s="1" t="b">
        <v>1</v>
      </c>
      <c r="S4787" s="1" t="s">
        <v>7080</v>
      </c>
      <c r="T4787" s="1" t="s">
        <v>7085</v>
      </c>
    </row>
    <row r="4788" spans="1:20" x14ac:dyDescent="0.3">
      <c r="A4788" s="1" t="s">
        <v>4858</v>
      </c>
      <c r="B4788" s="1" t="s">
        <v>21</v>
      </c>
      <c r="C4788" s="1" t="s">
        <v>22</v>
      </c>
      <c r="D4788" s="1">
        <v>-85.098714999999999</v>
      </c>
      <c r="E4788" s="1">
        <v>-111.354686</v>
      </c>
      <c r="F4788" s="1" t="s">
        <v>48</v>
      </c>
      <c r="G4788" s="1">
        <v>215.31</v>
      </c>
      <c r="H4788" s="3" t="s">
        <v>7073</v>
      </c>
      <c r="I4788" s="1">
        <v>302</v>
      </c>
      <c r="J4788" s="1">
        <v>21</v>
      </c>
      <c r="K4788" s="1">
        <v>63.77</v>
      </c>
      <c r="L4788" s="2">
        <v>45565.963912037034</v>
      </c>
      <c r="M4788" s="1">
        <v>35.1</v>
      </c>
      <c r="N4788" s="1">
        <v>1040.9100000000001</v>
      </c>
      <c r="O4788" s="1">
        <v>1.6</v>
      </c>
      <c r="P4788" s="1">
        <v>4.2</v>
      </c>
      <c r="Q4788" s="1">
        <v>10.29</v>
      </c>
      <c r="R4788" s="1" t="b">
        <v>0</v>
      </c>
      <c r="S4788" s="1" t="s">
        <v>7079</v>
      </c>
      <c r="T4788" s="1" t="s">
        <v>7083</v>
      </c>
    </row>
    <row r="4789" spans="1:20" x14ac:dyDescent="0.3">
      <c r="A4789" s="1" t="s">
        <v>4859</v>
      </c>
      <c r="B4789" s="1" t="s">
        <v>33</v>
      </c>
      <c r="C4789" s="1" t="s">
        <v>34</v>
      </c>
      <c r="D4789" s="1">
        <v>-78.953057999999999</v>
      </c>
      <c r="E4789" s="1">
        <v>30.978594000000001</v>
      </c>
      <c r="F4789" s="1" t="s">
        <v>48</v>
      </c>
      <c r="G4789" s="1">
        <v>231.2</v>
      </c>
      <c r="H4789" s="3" t="s">
        <v>7073</v>
      </c>
      <c r="I4789" s="1">
        <v>357</v>
      </c>
      <c r="J4789" s="1">
        <v>20</v>
      </c>
      <c r="K4789" s="1">
        <v>28.42</v>
      </c>
      <c r="L4789" s="2">
        <v>45640.93613425926</v>
      </c>
      <c r="M4789" s="1">
        <v>36.26</v>
      </c>
      <c r="N4789" s="1">
        <v>1020.53</v>
      </c>
      <c r="O4789" s="1">
        <v>10.3</v>
      </c>
      <c r="P4789" s="1">
        <v>8.5</v>
      </c>
      <c r="Q4789" s="1">
        <v>6</v>
      </c>
      <c r="R4789" s="1" t="b">
        <v>0</v>
      </c>
      <c r="S4789" s="1" t="s">
        <v>7077</v>
      </c>
      <c r="T4789" s="1" t="s">
        <v>7083</v>
      </c>
    </row>
    <row r="4790" spans="1:20" x14ac:dyDescent="0.3">
      <c r="A4790" s="1" t="s">
        <v>4860</v>
      </c>
      <c r="B4790" s="1" t="s">
        <v>41</v>
      </c>
      <c r="C4790" s="1" t="s">
        <v>42</v>
      </c>
      <c r="D4790" s="1">
        <v>85.171930000000003</v>
      </c>
      <c r="E4790" s="1">
        <v>-138.03328999999999</v>
      </c>
      <c r="F4790" s="1" t="s">
        <v>48</v>
      </c>
      <c r="G4790" s="1">
        <v>398.99</v>
      </c>
      <c r="H4790" s="3" t="s">
        <v>7073</v>
      </c>
      <c r="I4790" s="1">
        <v>92</v>
      </c>
      <c r="J4790" s="1">
        <v>41</v>
      </c>
      <c r="K4790" s="1">
        <v>68.92</v>
      </c>
      <c r="L4790" s="2">
        <v>45380.505578703705</v>
      </c>
      <c r="M4790" s="1">
        <v>19.97</v>
      </c>
      <c r="N4790" s="1">
        <v>1010.09</v>
      </c>
      <c r="O4790" s="1">
        <v>10.9</v>
      </c>
      <c r="P4790" s="1">
        <v>16.600000000000001</v>
      </c>
      <c r="Q4790" s="1">
        <v>12.88</v>
      </c>
      <c r="R4790" s="1" t="b">
        <v>0</v>
      </c>
      <c r="S4790" s="1" t="s">
        <v>7080</v>
      </c>
      <c r="T4790" s="1" t="s">
        <v>7083</v>
      </c>
    </row>
    <row r="4791" spans="1:20" x14ac:dyDescent="0.3">
      <c r="A4791" s="1" t="s">
        <v>4861</v>
      </c>
      <c r="B4791" s="1" t="s">
        <v>38</v>
      </c>
      <c r="C4791" s="1" t="s">
        <v>81</v>
      </c>
      <c r="D4791" s="1">
        <v>42.345492</v>
      </c>
      <c r="E4791" s="1">
        <v>107.94444900000001</v>
      </c>
      <c r="F4791" s="1" t="s">
        <v>28</v>
      </c>
      <c r="G4791" s="1">
        <v>31.84</v>
      </c>
      <c r="H4791" s="3" t="s">
        <v>7073</v>
      </c>
      <c r="I4791" s="1">
        <v>384</v>
      </c>
      <c r="J4791" s="1">
        <v>16</v>
      </c>
      <c r="K4791" s="1">
        <v>81.86</v>
      </c>
      <c r="L4791" s="2">
        <v>45324.701412037037</v>
      </c>
      <c r="M4791" s="1">
        <v>13.54</v>
      </c>
      <c r="N4791" s="1">
        <v>1024.9100000000001</v>
      </c>
      <c r="O4791" s="1">
        <v>4.8</v>
      </c>
      <c r="P4791" s="1">
        <v>4.9000000000000004</v>
      </c>
      <c r="Q4791" s="1">
        <v>18.170000000000002</v>
      </c>
      <c r="R4791" s="1" t="b">
        <v>1</v>
      </c>
      <c r="S4791" s="1" t="s">
        <v>7080</v>
      </c>
      <c r="T4791" s="1" t="s">
        <v>7082</v>
      </c>
    </row>
    <row r="4792" spans="1:20" x14ac:dyDescent="0.3">
      <c r="A4792" s="1" t="s">
        <v>4862</v>
      </c>
      <c r="B4792" s="1" t="s">
        <v>25</v>
      </c>
      <c r="C4792" s="1" t="s">
        <v>59</v>
      </c>
      <c r="D4792" s="1">
        <v>14.403883</v>
      </c>
      <c r="E4792" s="1">
        <v>-49.355606000000002</v>
      </c>
      <c r="F4792" s="1" t="s">
        <v>48</v>
      </c>
      <c r="G4792" s="1">
        <v>36.950000000000003</v>
      </c>
      <c r="H4792" s="3" t="s">
        <v>7073</v>
      </c>
      <c r="I4792" s="1">
        <v>138</v>
      </c>
      <c r="J4792" s="1">
        <v>18</v>
      </c>
      <c r="K4792" s="1">
        <v>10.02</v>
      </c>
      <c r="L4792" s="2">
        <v>45420.198634259257</v>
      </c>
      <c r="M4792" s="1">
        <v>4.72</v>
      </c>
      <c r="N4792" s="1">
        <v>1037.27</v>
      </c>
      <c r="O4792" s="1">
        <v>6.5</v>
      </c>
      <c r="P4792" s="1">
        <v>17.399999999999999</v>
      </c>
      <c r="Q4792" s="1">
        <v>0.14000000000000001</v>
      </c>
      <c r="R4792" s="1" t="b">
        <v>0</v>
      </c>
      <c r="S4792" s="1" t="s">
        <v>7077</v>
      </c>
      <c r="T4792" s="1" t="s">
        <v>7082</v>
      </c>
    </row>
    <row r="4793" spans="1:20" x14ac:dyDescent="0.3">
      <c r="A4793" s="1" t="s">
        <v>4863</v>
      </c>
      <c r="B4793" s="1" t="s">
        <v>21</v>
      </c>
      <c r="C4793" s="1" t="s">
        <v>22</v>
      </c>
      <c r="D4793" s="1">
        <v>-19.419993999999999</v>
      </c>
      <c r="E4793" s="1">
        <v>142.60425799999999</v>
      </c>
      <c r="F4793" s="1" t="s">
        <v>19</v>
      </c>
      <c r="G4793" s="1">
        <v>156.91999999999999</v>
      </c>
      <c r="H4793" s="3" t="s">
        <v>7073</v>
      </c>
      <c r="I4793" s="1">
        <v>64</v>
      </c>
      <c r="J4793" s="1">
        <v>26</v>
      </c>
      <c r="K4793" s="1">
        <v>82.79</v>
      </c>
      <c r="L4793" s="2">
        <v>45233.504884259259</v>
      </c>
      <c r="M4793" s="1">
        <v>38.159999999999997</v>
      </c>
      <c r="N4793" s="1">
        <v>980.4</v>
      </c>
      <c r="O4793" s="1">
        <v>8.5</v>
      </c>
      <c r="P4793" s="1">
        <v>10.5</v>
      </c>
      <c r="Q4793" s="1">
        <v>2.68</v>
      </c>
      <c r="R4793" s="1" t="b">
        <v>0</v>
      </c>
      <c r="S4793" s="1" t="s">
        <v>7078</v>
      </c>
      <c r="T4793" s="1" t="s">
        <v>7083</v>
      </c>
    </row>
    <row r="4794" spans="1:20" x14ac:dyDescent="0.3">
      <c r="A4794" s="1" t="s">
        <v>4864</v>
      </c>
      <c r="B4794" s="1" t="s">
        <v>114</v>
      </c>
      <c r="C4794" s="1" t="s">
        <v>247</v>
      </c>
      <c r="D4794" s="1">
        <v>-5.4210560000000001</v>
      </c>
      <c r="E4794" s="1">
        <v>80.652136999999996</v>
      </c>
      <c r="F4794" s="1" t="s">
        <v>48</v>
      </c>
      <c r="G4794" s="1">
        <v>36.86</v>
      </c>
      <c r="H4794" s="3" t="s">
        <v>7073</v>
      </c>
      <c r="I4794" s="1">
        <v>373</v>
      </c>
      <c r="J4794" s="1">
        <v>37</v>
      </c>
      <c r="K4794" s="1">
        <v>25.82</v>
      </c>
      <c r="L4794" s="2">
        <v>45622.571550925924</v>
      </c>
      <c r="M4794" s="1">
        <v>2.88</v>
      </c>
      <c r="N4794" s="1">
        <v>1049.44</v>
      </c>
      <c r="O4794" s="1">
        <v>8.1</v>
      </c>
      <c r="P4794" s="1">
        <v>8</v>
      </c>
      <c r="Q4794" s="1">
        <v>2.4</v>
      </c>
      <c r="R4794" s="1" t="b">
        <v>0</v>
      </c>
      <c r="S4794" s="1" t="s">
        <v>7078</v>
      </c>
      <c r="T4794" s="1" t="s">
        <v>7083</v>
      </c>
    </row>
    <row r="4795" spans="1:20" x14ac:dyDescent="0.3">
      <c r="A4795" s="1" t="s">
        <v>4865</v>
      </c>
      <c r="B4795" s="1" t="s">
        <v>41</v>
      </c>
      <c r="C4795" s="1" t="s">
        <v>96</v>
      </c>
      <c r="D4795" s="1">
        <v>-37.533793000000003</v>
      </c>
      <c r="E4795" s="1">
        <v>112.194755</v>
      </c>
      <c r="F4795" s="1" t="s">
        <v>43</v>
      </c>
      <c r="G4795" s="1">
        <v>222.63</v>
      </c>
      <c r="H4795" s="3" t="s">
        <v>7073</v>
      </c>
      <c r="I4795" s="1">
        <v>235</v>
      </c>
      <c r="J4795" s="1">
        <v>11</v>
      </c>
      <c r="K4795" s="1">
        <v>46.39</v>
      </c>
      <c r="L4795" s="2">
        <v>45362.704884259256</v>
      </c>
      <c r="M4795" s="1">
        <v>12.26</v>
      </c>
      <c r="N4795" s="1">
        <v>992.8</v>
      </c>
      <c r="O4795" s="1">
        <v>10.6</v>
      </c>
      <c r="P4795" s="1">
        <v>13.6</v>
      </c>
      <c r="Q4795" s="1">
        <v>18.46</v>
      </c>
      <c r="R4795" s="1" t="b">
        <v>0</v>
      </c>
      <c r="S4795" s="1" t="s">
        <v>7077</v>
      </c>
      <c r="T4795" s="1" t="s">
        <v>7084</v>
      </c>
    </row>
    <row r="4796" spans="1:20" x14ac:dyDescent="0.3">
      <c r="A4796" s="1" t="s">
        <v>4866</v>
      </c>
      <c r="B4796" s="1" t="s">
        <v>78</v>
      </c>
      <c r="C4796" s="1" t="s">
        <v>79</v>
      </c>
      <c r="D4796" s="1">
        <v>-55.035910000000001</v>
      </c>
      <c r="E4796" s="1">
        <v>0.88210100000000002</v>
      </c>
      <c r="F4796" s="1" t="s">
        <v>35</v>
      </c>
      <c r="G4796" s="1">
        <v>118.95</v>
      </c>
      <c r="H4796" s="3" t="s">
        <v>7073</v>
      </c>
      <c r="I4796" s="1">
        <v>83</v>
      </c>
      <c r="J4796" s="1">
        <v>7</v>
      </c>
      <c r="K4796" s="1">
        <v>24.89</v>
      </c>
      <c r="L4796" s="2">
        <v>45641.798634259256</v>
      </c>
      <c r="M4796" s="1">
        <v>12.27</v>
      </c>
      <c r="N4796" s="1">
        <v>1012.92</v>
      </c>
      <c r="O4796" s="1">
        <v>1.3</v>
      </c>
      <c r="P4796" s="1">
        <v>7.5</v>
      </c>
      <c r="Q4796" s="1">
        <v>13.25</v>
      </c>
      <c r="R4796" s="1" t="b">
        <v>0</v>
      </c>
      <c r="S4796" s="1" t="s">
        <v>7077</v>
      </c>
      <c r="T4796" s="1" t="s">
        <v>7084</v>
      </c>
    </row>
    <row r="4797" spans="1:20" x14ac:dyDescent="0.3">
      <c r="A4797" s="1" t="s">
        <v>4867</v>
      </c>
      <c r="B4797" s="1" t="s">
        <v>50</v>
      </c>
      <c r="C4797" s="1" t="s">
        <v>152</v>
      </c>
      <c r="D4797" s="1">
        <v>-54.577199</v>
      </c>
      <c r="E4797" s="1">
        <v>79.459371000000004</v>
      </c>
      <c r="F4797" s="1" t="s">
        <v>35</v>
      </c>
      <c r="G4797" s="1">
        <v>86.77</v>
      </c>
      <c r="H4797" s="3" t="s">
        <v>7073</v>
      </c>
      <c r="I4797" s="1">
        <v>469</v>
      </c>
      <c r="J4797" s="1">
        <v>5</v>
      </c>
      <c r="K4797" s="1">
        <v>67.75</v>
      </c>
      <c r="L4797" s="2">
        <v>45600.397245370368</v>
      </c>
      <c r="M4797" s="1">
        <v>13.16</v>
      </c>
      <c r="N4797" s="1">
        <v>1041.04</v>
      </c>
      <c r="O4797" s="1">
        <v>6.4</v>
      </c>
      <c r="P4797" s="1">
        <v>7.6</v>
      </c>
      <c r="Q4797" s="1">
        <v>19.04</v>
      </c>
      <c r="R4797" s="1" t="b">
        <v>0</v>
      </c>
      <c r="S4797" s="1" t="s">
        <v>7077</v>
      </c>
      <c r="T4797" s="1" t="s">
        <v>7085</v>
      </c>
    </row>
    <row r="4798" spans="1:20" x14ac:dyDescent="0.3">
      <c r="A4798" s="1" t="s">
        <v>4868</v>
      </c>
      <c r="B4798" s="1" t="s">
        <v>114</v>
      </c>
      <c r="C4798" s="1" t="s">
        <v>180</v>
      </c>
      <c r="D4798" s="1">
        <v>-20.739253999999999</v>
      </c>
      <c r="E4798" s="1">
        <v>-5.2756590000000001</v>
      </c>
      <c r="F4798" s="1" t="s">
        <v>35</v>
      </c>
      <c r="G4798" s="1">
        <v>310.85000000000002</v>
      </c>
      <c r="H4798" s="3" t="s">
        <v>7073</v>
      </c>
      <c r="I4798" s="1">
        <v>431</v>
      </c>
      <c r="J4798" s="1">
        <v>3</v>
      </c>
      <c r="K4798" s="1">
        <v>88.94</v>
      </c>
      <c r="L4798" s="2">
        <v>45138.725023148145</v>
      </c>
      <c r="M4798" s="1">
        <v>6.99</v>
      </c>
      <c r="N4798" s="1">
        <v>995.75</v>
      </c>
      <c r="O4798" s="1">
        <v>7.6</v>
      </c>
      <c r="P4798" s="1">
        <v>14.9</v>
      </c>
      <c r="Q4798" s="1">
        <v>11.66</v>
      </c>
      <c r="R4798" s="1" t="b">
        <v>1</v>
      </c>
      <c r="S4798" s="1" t="s">
        <v>7079</v>
      </c>
      <c r="T4798" s="1" t="s">
        <v>7085</v>
      </c>
    </row>
    <row r="4799" spans="1:20" x14ac:dyDescent="0.3">
      <c r="A4799" s="1" t="s">
        <v>4869</v>
      </c>
      <c r="B4799" s="1" t="s">
        <v>21</v>
      </c>
      <c r="C4799" s="1" t="s">
        <v>22</v>
      </c>
      <c r="D4799" s="1">
        <v>89.760801999999998</v>
      </c>
      <c r="E4799" s="1">
        <v>-72.254035999999999</v>
      </c>
      <c r="F4799" s="1" t="s">
        <v>19</v>
      </c>
      <c r="G4799" s="1">
        <v>131.47999999999999</v>
      </c>
      <c r="H4799" s="3" t="s">
        <v>7073</v>
      </c>
      <c r="I4799" s="1">
        <v>462</v>
      </c>
      <c r="J4799" s="1">
        <v>2</v>
      </c>
      <c r="K4799" s="1">
        <v>88.99</v>
      </c>
      <c r="L4799" s="2">
        <v>45575.51599537037</v>
      </c>
      <c r="M4799" s="1">
        <v>31.43</v>
      </c>
      <c r="N4799" s="1">
        <v>1013.38</v>
      </c>
      <c r="O4799" s="1">
        <v>9.8000000000000007</v>
      </c>
      <c r="P4799" s="1">
        <v>6.9</v>
      </c>
      <c r="Q4799" s="1">
        <v>9.23</v>
      </c>
      <c r="R4799" s="1" t="b">
        <v>0</v>
      </c>
      <c r="S4799" s="1" t="s">
        <v>7077</v>
      </c>
      <c r="T4799" s="1" t="s">
        <v>7085</v>
      </c>
    </row>
    <row r="4800" spans="1:20" x14ac:dyDescent="0.3">
      <c r="A4800" s="1" t="s">
        <v>4870</v>
      </c>
      <c r="B4800" s="1" t="s">
        <v>114</v>
      </c>
      <c r="C4800" s="1" t="s">
        <v>247</v>
      </c>
      <c r="D4800" s="1">
        <v>-10.300458000000001</v>
      </c>
      <c r="E4800" s="1">
        <v>-170.53820300000001</v>
      </c>
      <c r="F4800" s="1" t="s">
        <v>43</v>
      </c>
      <c r="G4800" s="1">
        <v>331.42</v>
      </c>
      <c r="H4800" s="3" t="s">
        <v>7073</v>
      </c>
      <c r="I4800" s="1">
        <v>284</v>
      </c>
      <c r="J4800" s="1">
        <v>19</v>
      </c>
      <c r="K4800" s="1">
        <v>28.14</v>
      </c>
      <c r="L4800" s="2">
        <v>45121.975717592592</v>
      </c>
      <c r="M4800" s="1">
        <v>5.34</v>
      </c>
      <c r="N4800" s="1">
        <v>989.28</v>
      </c>
      <c r="O4800" s="1">
        <v>9.6</v>
      </c>
      <c r="P4800" s="1">
        <v>4.8</v>
      </c>
      <c r="Q4800" s="1">
        <v>15.85</v>
      </c>
      <c r="R4800" s="1" t="b">
        <v>1</v>
      </c>
      <c r="S4800" s="1" t="s">
        <v>7078</v>
      </c>
      <c r="T4800" s="1" t="s">
        <v>7082</v>
      </c>
    </row>
    <row r="4801" spans="1:20" x14ac:dyDescent="0.3">
      <c r="A4801" s="1" t="s">
        <v>4871</v>
      </c>
      <c r="B4801" s="1" t="s">
        <v>114</v>
      </c>
      <c r="C4801" s="1" t="s">
        <v>180</v>
      </c>
      <c r="D4801" s="1">
        <v>-39.682456000000002</v>
      </c>
      <c r="E4801" s="1">
        <v>147.19592700000001</v>
      </c>
      <c r="F4801" s="1" t="s">
        <v>43</v>
      </c>
      <c r="G4801" s="1">
        <v>386.51</v>
      </c>
      <c r="H4801" s="3" t="s">
        <v>7073</v>
      </c>
      <c r="I4801" s="1">
        <v>346</v>
      </c>
      <c r="J4801" s="1">
        <v>18</v>
      </c>
      <c r="K4801" s="1">
        <v>86.36</v>
      </c>
      <c r="L4801" s="2">
        <v>45556.077106481483</v>
      </c>
      <c r="M4801" s="1">
        <v>25.58</v>
      </c>
      <c r="N4801" s="1">
        <v>1007.66</v>
      </c>
      <c r="O4801" s="1">
        <v>10.8</v>
      </c>
      <c r="P4801" s="1">
        <v>16.3</v>
      </c>
      <c r="Q4801" s="1">
        <v>3.22</v>
      </c>
      <c r="R4801" s="1" t="b">
        <v>1</v>
      </c>
      <c r="S4801" s="1" t="s">
        <v>7078</v>
      </c>
      <c r="T4801" s="1" t="s">
        <v>7082</v>
      </c>
    </row>
    <row r="4802" spans="1:20" x14ac:dyDescent="0.3">
      <c r="A4802" s="1" t="s">
        <v>4872</v>
      </c>
      <c r="B4802" s="1" t="s">
        <v>17</v>
      </c>
      <c r="C4802" s="1" t="s">
        <v>195</v>
      </c>
      <c r="D4802" s="1">
        <v>76.166061999999997</v>
      </c>
      <c r="E4802" s="1">
        <v>129.26441600000001</v>
      </c>
      <c r="F4802" s="1" t="s">
        <v>23</v>
      </c>
      <c r="G4802" s="1">
        <v>329.41</v>
      </c>
      <c r="H4802" s="3" t="s">
        <v>7073</v>
      </c>
      <c r="I4802" s="1">
        <v>364</v>
      </c>
      <c r="J4802" s="1">
        <v>17</v>
      </c>
      <c r="K4802" s="1">
        <v>28.74</v>
      </c>
      <c r="L4802" s="2">
        <v>45237.612523148149</v>
      </c>
      <c r="M4802" s="1">
        <v>5.39</v>
      </c>
      <c r="N4802" s="1">
        <v>992.4</v>
      </c>
      <c r="O4802" s="1">
        <v>5.6</v>
      </c>
      <c r="P4802" s="1">
        <v>16.3</v>
      </c>
      <c r="Q4802" s="1">
        <v>7.63</v>
      </c>
      <c r="R4802" s="1" t="b">
        <v>1</v>
      </c>
      <c r="S4802" s="1" t="s">
        <v>7077</v>
      </c>
      <c r="T4802" s="1" t="s">
        <v>7082</v>
      </c>
    </row>
    <row r="4803" spans="1:20" x14ac:dyDescent="0.3">
      <c r="A4803" s="1" t="s">
        <v>4873</v>
      </c>
      <c r="B4803" s="1" t="s">
        <v>50</v>
      </c>
      <c r="C4803" s="1" t="s">
        <v>108</v>
      </c>
      <c r="D4803" s="1">
        <v>1.523584</v>
      </c>
      <c r="E4803" s="1">
        <v>159.57851199999999</v>
      </c>
      <c r="F4803" s="1" t="s">
        <v>28</v>
      </c>
      <c r="G4803" s="1">
        <v>317.23</v>
      </c>
      <c r="H4803" s="3" t="s">
        <v>7073</v>
      </c>
      <c r="I4803" s="1">
        <v>40</v>
      </c>
      <c r="J4803" s="1">
        <v>39</v>
      </c>
      <c r="K4803" s="1">
        <v>84.1</v>
      </c>
      <c r="L4803" s="2">
        <v>45743.002800925926</v>
      </c>
      <c r="M4803" s="1">
        <v>3.29</v>
      </c>
      <c r="N4803" s="1">
        <v>1005.45</v>
      </c>
      <c r="O4803" s="1">
        <v>9.1</v>
      </c>
      <c r="P4803" s="1">
        <v>10.5</v>
      </c>
      <c r="Q4803" s="1">
        <v>9.33</v>
      </c>
      <c r="R4803" s="1" t="b">
        <v>0</v>
      </c>
      <c r="S4803" s="1" t="s">
        <v>7078</v>
      </c>
      <c r="T4803" s="1" t="s">
        <v>7083</v>
      </c>
    </row>
    <row r="4804" spans="1:20" x14ac:dyDescent="0.3">
      <c r="A4804" s="1" t="s">
        <v>4874</v>
      </c>
      <c r="B4804" s="1" t="s">
        <v>114</v>
      </c>
      <c r="C4804" s="1" t="s">
        <v>192</v>
      </c>
      <c r="D4804" s="1">
        <v>47.240015</v>
      </c>
      <c r="E4804" s="1">
        <v>28.550077999999999</v>
      </c>
      <c r="F4804" s="1" t="s">
        <v>43</v>
      </c>
      <c r="G4804" s="1">
        <v>114.51</v>
      </c>
      <c r="H4804" s="3" t="s">
        <v>7073</v>
      </c>
      <c r="I4804" s="1">
        <v>281</v>
      </c>
      <c r="J4804" s="1">
        <v>7</v>
      </c>
      <c r="K4804" s="1">
        <v>37.65</v>
      </c>
      <c r="L4804" s="2">
        <v>45388.281967592593</v>
      </c>
      <c r="M4804" s="1">
        <v>36.42</v>
      </c>
      <c r="N4804" s="1">
        <v>1006.14</v>
      </c>
      <c r="O4804" s="1">
        <v>4.7</v>
      </c>
      <c r="P4804" s="1">
        <v>11</v>
      </c>
      <c r="Q4804" s="1">
        <v>5.97</v>
      </c>
      <c r="R4804" s="1" t="b">
        <v>0</v>
      </c>
      <c r="S4804" s="1" t="s">
        <v>7078</v>
      </c>
      <c r="T4804" s="1" t="s">
        <v>7084</v>
      </c>
    </row>
    <row r="4805" spans="1:20" x14ac:dyDescent="0.3">
      <c r="A4805" s="1" t="s">
        <v>4875</v>
      </c>
      <c r="B4805" s="1" t="s">
        <v>78</v>
      </c>
      <c r="C4805" s="1" t="s">
        <v>79</v>
      </c>
      <c r="D4805" s="1">
        <v>55.551876</v>
      </c>
      <c r="E4805" s="1">
        <v>-8.2800589999999996</v>
      </c>
      <c r="F4805" s="1" t="s">
        <v>19</v>
      </c>
      <c r="G4805" s="1">
        <v>80.94</v>
      </c>
      <c r="H4805" s="3" t="s">
        <v>7073</v>
      </c>
      <c r="I4805" s="1">
        <v>349</v>
      </c>
      <c r="J4805" s="1">
        <v>3</v>
      </c>
      <c r="K4805" s="1">
        <v>10.45</v>
      </c>
      <c r="L4805" s="2">
        <v>45755.493078703701</v>
      </c>
      <c r="M4805" s="1">
        <v>8.01</v>
      </c>
      <c r="N4805" s="1">
        <v>1049.52</v>
      </c>
      <c r="O4805" s="1">
        <v>4.5999999999999996</v>
      </c>
      <c r="P4805" s="1">
        <v>14.2</v>
      </c>
      <c r="Q4805" s="1">
        <v>7.43</v>
      </c>
      <c r="R4805" s="1" t="b">
        <v>1</v>
      </c>
      <c r="S4805" s="1" t="s">
        <v>7077</v>
      </c>
      <c r="T4805" s="1" t="s">
        <v>7085</v>
      </c>
    </row>
    <row r="4806" spans="1:20" x14ac:dyDescent="0.3">
      <c r="A4806" s="1" t="s">
        <v>4876</v>
      </c>
      <c r="B4806" s="1" t="s">
        <v>50</v>
      </c>
      <c r="C4806" s="1" t="s">
        <v>108</v>
      </c>
      <c r="D4806" s="1">
        <v>67.315770999999998</v>
      </c>
      <c r="E4806" s="1">
        <v>-154.78606400000001</v>
      </c>
      <c r="F4806" s="1" t="s">
        <v>48</v>
      </c>
      <c r="G4806" s="1">
        <v>245.17</v>
      </c>
      <c r="H4806" s="3" t="s">
        <v>7073</v>
      </c>
      <c r="I4806" s="1">
        <v>152</v>
      </c>
      <c r="J4806" s="1">
        <v>5</v>
      </c>
      <c r="K4806" s="1">
        <v>41.51</v>
      </c>
      <c r="L4806" s="2">
        <v>45426.428495370368</v>
      </c>
      <c r="M4806" s="1">
        <v>32.94</v>
      </c>
      <c r="N4806" s="1">
        <v>1049.6400000000001</v>
      </c>
      <c r="O4806" s="1">
        <v>2.8</v>
      </c>
      <c r="P4806" s="1">
        <v>10.7</v>
      </c>
      <c r="Q4806" s="1">
        <v>1.56</v>
      </c>
      <c r="R4806" s="1" t="b">
        <v>0</v>
      </c>
      <c r="S4806" s="1" t="s">
        <v>7079</v>
      </c>
      <c r="T4806" s="1" t="s">
        <v>7085</v>
      </c>
    </row>
    <row r="4807" spans="1:20" x14ac:dyDescent="0.3">
      <c r="A4807" s="1" t="s">
        <v>4877</v>
      </c>
      <c r="B4807" s="1" t="s">
        <v>38</v>
      </c>
      <c r="C4807" s="1" t="s">
        <v>81</v>
      </c>
      <c r="D4807" s="1">
        <v>39.437195000000003</v>
      </c>
      <c r="E4807" s="1">
        <v>91.162842999999995</v>
      </c>
      <c r="F4807" s="1" t="s">
        <v>19</v>
      </c>
      <c r="G4807" s="1">
        <v>299.83</v>
      </c>
      <c r="H4807" s="3" t="s">
        <v>7073</v>
      </c>
      <c r="I4807" s="1">
        <v>49</v>
      </c>
      <c r="J4807" s="1">
        <v>2</v>
      </c>
      <c r="K4807" s="1">
        <v>69.2</v>
      </c>
      <c r="L4807" s="2">
        <v>45288.117384259262</v>
      </c>
      <c r="M4807" s="1">
        <v>22.01</v>
      </c>
      <c r="N4807" s="1">
        <v>988.04</v>
      </c>
      <c r="O4807" s="1">
        <v>9</v>
      </c>
      <c r="P4807" s="1">
        <v>8.9</v>
      </c>
      <c r="Q4807" s="1">
        <v>3.96</v>
      </c>
      <c r="R4807" s="1" t="b">
        <v>0</v>
      </c>
      <c r="S4807" s="1" t="s">
        <v>7078</v>
      </c>
      <c r="T4807" s="1" t="s">
        <v>7085</v>
      </c>
    </row>
    <row r="4808" spans="1:20" x14ac:dyDescent="0.3">
      <c r="A4808" s="1" t="s">
        <v>4878</v>
      </c>
      <c r="B4808" s="1" t="s">
        <v>30</v>
      </c>
      <c r="C4808" s="1" t="s">
        <v>129</v>
      </c>
      <c r="D4808" s="1">
        <v>-82.558837999999994</v>
      </c>
      <c r="E4808" s="1">
        <v>49.689013000000003</v>
      </c>
      <c r="F4808" s="1" t="s">
        <v>48</v>
      </c>
      <c r="G4808" s="1">
        <v>232.84</v>
      </c>
      <c r="H4808" s="3" t="s">
        <v>7073</v>
      </c>
      <c r="I4808" s="1">
        <v>332</v>
      </c>
      <c r="J4808" s="1">
        <v>35</v>
      </c>
      <c r="K4808" s="1">
        <v>77.56</v>
      </c>
      <c r="L4808" s="2">
        <v>45129.229884259257</v>
      </c>
      <c r="M4808" s="1">
        <v>3.58</v>
      </c>
      <c r="N4808" s="1">
        <v>1030.82</v>
      </c>
      <c r="O4808" s="1">
        <v>10.8</v>
      </c>
      <c r="P4808" s="1">
        <v>19.899999999999999</v>
      </c>
      <c r="Q4808" s="1">
        <v>6.71</v>
      </c>
      <c r="R4808" s="1" t="b">
        <v>0</v>
      </c>
      <c r="S4808" s="1" t="s">
        <v>7079</v>
      </c>
      <c r="T4808" s="1" t="s">
        <v>7083</v>
      </c>
    </row>
    <row r="4809" spans="1:20" x14ac:dyDescent="0.3">
      <c r="A4809" s="1" t="s">
        <v>4879</v>
      </c>
      <c r="B4809" s="1" t="s">
        <v>21</v>
      </c>
      <c r="C4809" s="1" t="s">
        <v>61</v>
      </c>
      <c r="D4809" s="1">
        <v>-30.070855999999999</v>
      </c>
      <c r="E4809" s="1">
        <v>-133.13247000000001</v>
      </c>
      <c r="F4809" s="1" t="s">
        <v>43</v>
      </c>
      <c r="G4809" s="1">
        <v>153.9</v>
      </c>
      <c r="H4809" s="3" t="s">
        <v>7073</v>
      </c>
      <c r="I4809" s="1">
        <v>401</v>
      </c>
      <c r="J4809" s="1">
        <v>24</v>
      </c>
      <c r="K4809" s="1">
        <v>31.13</v>
      </c>
      <c r="L4809" s="2">
        <v>45302.987523148149</v>
      </c>
      <c r="M4809" s="1">
        <v>38.24</v>
      </c>
      <c r="N4809" s="1">
        <v>983.62</v>
      </c>
      <c r="O4809" s="1">
        <v>2.8</v>
      </c>
      <c r="P4809" s="1">
        <v>3.8</v>
      </c>
      <c r="Q4809" s="1">
        <v>15.92</v>
      </c>
      <c r="R4809" s="1" t="b">
        <v>1</v>
      </c>
      <c r="S4809" s="1" t="s">
        <v>7080</v>
      </c>
      <c r="T4809" s="1" t="s">
        <v>7083</v>
      </c>
    </row>
    <row r="4810" spans="1:20" x14ac:dyDescent="0.3">
      <c r="A4810" s="1" t="s">
        <v>4880</v>
      </c>
      <c r="B4810" s="1" t="s">
        <v>17</v>
      </c>
      <c r="C4810" s="1" t="s">
        <v>18</v>
      </c>
      <c r="D4810" s="1">
        <v>44.279167000000001</v>
      </c>
      <c r="E4810" s="1">
        <v>-157.64401100000001</v>
      </c>
      <c r="F4810" s="1" t="s">
        <v>28</v>
      </c>
      <c r="G4810" s="1">
        <v>148.47999999999999</v>
      </c>
      <c r="H4810" s="3" t="s">
        <v>7073</v>
      </c>
      <c r="I4810" s="1">
        <v>205</v>
      </c>
      <c r="J4810" s="1">
        <v>42</v>
      </c>
      <c r="K4810" s="1">
        <v>88.28</v>
      </c>
      <c r="L4810" s="2">
        <v>45654.745162037034</v>
      </c>
      <c r="M4810" s="1">
        <v>10.25</v>
      </c>
      <c r="N4810" s="1">
        <v>982.11</v>
      </c>
      <c r="O4810" s="1">
        <v>0.6</v>
      </c>
      <c r="P4810" s="1">
        <v>12.3</v>
      </c>
      <c r="Q4810" s="1">
        <v>3.65</v>
      </c>
      <c r="R4810" s="1" t="b">
        <v>0</v>
      </c>
      <c r="S4810" s="1" t="s">
        <v>7077</v>
      </c>
      <c r="T4810" s="1" t="s">
        <v>7083</v>
      </c>
    </row>
    <row r="4811" spans="1:20" x14ac:dyDescent="0.3">
      <c r="A4811" s="1" t="s">
        <v>4881</v>
      </c>
      <c r="B4811" s="1" t="s">
        <v>30</v>
      </c>
      <c r="C4811" s="1" t="s">
        <v>187</v>
      </c>
      <c r="D4811" s="1">
        <v>-9.7744219999999995</v>
      </c>
      <c r="E4811" s="1">
        <v>142.684461</v>
      </c>
      <c r="F4811" s="1" t="s">
        <v>23</v>
      </c>
      <c r="G4811" s="1">
        <v>20.21</v>
      </c>
      <c r="H4811" s="3" t="s">
        <v>7073</v>
      </c>
      <c r="I4811" s="1">
        <v>324</v>
      </c>
      <c r="J4811" s="1">
        <v>18</v>
      </c>
      <c r="K4811" s="1">
        <v>31.22</v>
      </c>
      <c r="L4811" s="2">
        <v>45722.815995370373</v>
      </c>
      <c r="M4811" s="1">
        <v>34.46</v>
      </c>
      <c r="N4811" s="1">
        <v>987.37</v>
      </c>
      <c r="O4811" s="1">
        <v>9</v>
      </c>
      <c r="P4811" s="1">
        <v>17.8</v>
      </c>
      <c r="Q4811" s="1">
        <v>6.93</v>
      </c>
      <c r="R4811" s="1" t="b">
        <v>0</v>
      </c>
      <c r="S4811" s="1" t="s">
        <v>7078</v>
      </c>
      <c r="T4811" s="1" t="s">
        <v>7082</v>
      </c>
    </row>
    <row r="4812" spans="1:20" x14ac:dyDescent="0.3">
      <c r="A4812" s="1" t="s">
        <v>4882</v>
      </c>
      <c r="B4812" s="1" t="s">
        <v>114</v>
      </c>
      <c r="C4812" s="1" t="s">
        <v>247</v>
      </c>
      <c r="D4812" s="1">
        <v>-35.600914000000003</v>
      </c>
      <c r="E4812" s="1">
        <v>-167.255067</v>
      </c>
      <c r="F4812" s="1" t="s">
        <v>19</v>
      </c>
      <c r="G4812" s="1">
        <v>175.48</v>
      </c>
      <c r="H4812" s="3" t="s">
        <v>7073</v>
      </c>
      <c r="I4812" s="1">
        <v>133</v>
      </c>
      <c r="J4812" s="1">
        <v>19</v>
      </c>
      <c r="K4812" s="1">
        <v>77.39</v>
      </c>
      <c r="L4812" s="2">
        <v>45522.163217592592</v>
      </c>
      <c r="M4812" s="1">
        <v>7.17</v>
      </c>
      <c r="N4812" s="1">
        <v>1047.58</v>
      </c>
      <c r="O4812" s="1">
        <v>6.8</v>
      </c>
      <c r="P4812" s="1">
        <v>14.1</v>
      </c>
      <c r="Q4812" s="1">
        <v>1.3</v>
      </c>
      <c r="R4812" s="1" t="b">
        <v>1</v>
      </c>
      <c r="S4812" s="1" t="s">
        <v>7079</v>
      </c>
      <c r="T4812" s="1" t="s">
        <v>7082</v>
      </c>
    </row>
    <row r="4813" spans="1:20" x14ac:dyDescent="0.3">
      <c r="A4813" s="1" t="s">
        <v>4883</v>
      </c>
      <c r="B4813" s="1" t="s">
        <v>33</v>
      </c>
      <c r="C4813" s="1" t="s">
        <v>67</v>
      </c>
      <c r="D4813" s="1">
        <v>-85.776815999999997</v>
      </c>
      <c r="E4813" s="1">
        <v>-64.739683999999997</v>
      </c>
      <c r="F4813" s="1" t="s">
        <v>43</v>
      </c>
      <c r="G4813" s="1">
        <v>295.68</v>
      </c>
      <c r="H4813" s="3" t="s">
        <v>7073</v>
      </c>
      <c r="I4813" s="1">
        <v>70</v>
      </c>
      <c r="J4813" s="1">
        <v>44</v>
      </c>
      <c r="K4813" s="1">
        <v>15.37</v>
      </c>
      <c r="L4813" s="2">
        <v>45598.077800925923</v>
      </c>
      <c r="M4813" s="1">
        <v>34.229999999999997</v>
      </c>
      <c r="N4813" s="1">
        <v>1045.8599999999999</v>
      </c>
      <c r="O4813" s="1">
        <v>10.6</v>
      </c>
      <c r="P4813" s="1">
        <v>17.7</v>
      </c>
      <c r="Q4813" s="1">
        <v>11.14</v>
      </c>
      <c r="R4813" s="1" t="b">
        <v>1</v>
      </c>
      <c r="S4813" s="1" t="s">
        <v>7077</v>
      </c>
      <c r="T4813" s="1" t="s">
        <v>7083</v>
      </c>
    </row>
    <row r="4814" spans="1:20" x14ac:dyDescent="0.3">
      <c r="A4814" s="1" t="s">
        <v>4884</v>
      </c>
      <c r="B4814" s="1" t="s">
        <v>38</v>
      </c>
      <c r="C4814" s="1" t="s">
        <v>94</v>
      </c>
      <c r="D4814" s="1">
        <v>35.187944999999999</v>
      </c>
      <c r="E4814" s="1">
        <v>146.046133</v>
      </c>
      <c r="F4814" s="1" t="s">
        <v>19</v>
      </c>
      <c r="G4814" s="1">
        <v>196.6</v>
      </c>
      <c r="H4814" s="3" t="s">
        <v>7073</v>
      </c>
      <c r="I4814" s="1">
        <v>173</v>
      </c>
      <c r="J4814" s="1">
        <v>27</v>
      </c>
      <c r="K4814" s="1">
        <v>66.900000000000006</v>
      </c>
      <c r="L4814" s="2">
        <v>45620.354189814818</v>
      </c>
      <c r="M4814" s="1">
        <v>1.02</v>
      </c>
      <c r="N4814" s="1">
        <v>993.57</v>
      </c>
      <c r="O4814" s="1">
        <v>2.8</v>
      </c>
      <c r="P4814" s="1">
        <v>7.4</v>
      </c>
      <c r="Q4814" s="1">
        <v>12.23</v>
      </c>
      <c r="R4814" s="1" t="b">
        <v>0</v>
      </c>
      <c r="S4814" s="1" t="s">
        <v>7078</v>
      </c>
      <c r="T4814" s="1" t="s">
        <v>7083</v>
      </c>
    </row>
    <row r="4815" spans="1:20" x14ac:dyDescent="0.3">
      <c r="A4815" s="1" t="s">
        <v>4885</v>
      </c>
      <c r="B4815" s="1" t="s">
        <v>17</v>
      </c>
      <c r="C4815" s="1" t="s">
        <v>18</v>
      </c>
      <c r="D4815" s="1">
        <v>19.565398999999999</v>
      </c>
      <c r="E4815" s="1">
        <v>-59.346257000000001</v>
      </c>
      <c r="F4815" s="1" t="s">
        <v>48</v>
      </c>
      <c r="G4815" s="1">
        <v>218.06</v>
      </c>
      <c r="H4815" s="3" t="s">
        <v>7073</v>
      </c>
      <c r="I4815" s="1">
        <v>325</v>
      </c>
      <c r="J4815" s="1">
        <v>7</v>
      </c>
      <c r="K4815" s="1">
        <v>83.09</v>
      </c>
      <c r="L4815" s="2">
        <v>45221.973634259259</v>
      </c>
      <c r="M4815" s="1">
        <v>20.72</v>
      </c>
      <c r="N4815" s="1">
        <v>991.32</v>
      </c>
      <c r="O4815" s="1">
        <v>0.8</v>
      </c>
      <c r="P4815" s="1">
        <v>6.2</v>
      </c>
      <c r="Q4815" s="1">
        <v>17.309999999999999</v>
      </c>
      <c r="R4815" s="1" t="b">
        <v>0</v>
      </c>
      <c r="S4815" s="1" t="s">
        <v>7079</v>
      </c>
      <c r="T4815" s="1" t="s">
        <v>7084</v>
      </c>
    </row>
    <row r="4816" spans="1:20" x14ac:dyDescent="0.3">
      <c r="A4816" s="1" t="s">
        <v>4886</v>
      </c>
      <c r="B4816" s="1" t="s">
        <v>114</v>
      </c>
      <c r="C4816" s="1" t="s">
        <v>192</v>
      </c>
      <c r="D4816" s="1">
        <v>40.789172999999998</v>
      </c>
      <c r="E4816" s="1">
        <v>161.35000299999999</v>
      </c>
      <c r="F4816" s="1" t="s">
        <v>43</v>
      </c>
      <c r="G4816" s="1">
        <v>395.14</v>
      </c>
      <c r="H4816" s="3" t="s">
        <v>7073</v>
      </c>
      <c r="I4816" s="1">
        <v>82</v>
      </c>
      <c r="J4816" s="1">
        <v>6</v>
      </c>
      <c r="K4816" s="1">
        <v>69.010000000000005</v>
      </c>
      <c r="L4816" s="2">
        <v>45197.086828703701</v>
      </c>
      <c r="M4816" s="1">
        <v>30.89</v>
      </c>
      <c r="N4816" s="1">
        <v>996.84</v>
      </c>
      <c r="O4816" s="1">
        <v>5.4</v>
      </c>
      <c r="P4816" s="1">
        <v>17.2</v>
      </c>
      <c r="Q4816" s="1">
        <v>16.38</v>
      </c>
      <c r="R4816" s="1" t="b">
        <v>1</v>
      </c>
      <c r="S4816" s="1" t="s">
        <v>7080</v>
      </c>
      <c r="T4816" s="1" t="s">
        <v>7084</v>
      </c>
    </row>
    <row r="4817" spans="1:20" x14ac:dyDescent="0.3">
      <c r="A4817" s="1" t="s">
        <v>4887</v>
      </c>
      <c r="B4817" s="1" t="s">
        <v>30</v>
      </c>
      <c r="C4817" s="1" t="s">
        <v>129</v>
      </c>
      <c r="D4817" s="1">
        <v>15.56329</v>
      </c>
      <c r="E4817" s="1">
        <v>-78.578895000000003</v>
      </c>
      <c r="F4817" s="1" t="s">
        <v>23</v>
      </c>
      <c r="G4817" s="1">
        <v>190.78</v>
      </c>
      <c r="H4817" s="3" t="s">
        <v>7073</v>
      </c>
      <c r="I4817" s="1">
        <v>217</v>
      </c>
      <c r="J4817" s="1">
        <v>2</v>
      </c>
      <c r="K4817" s="1">
        <v>63.44</v>
      </c>
      <c r="L4817" s="2">
        <v>45547.239606481482</v>
      </c>
      <c r="M4817" s="1">
        <v>37.42</v>
      </c>
      <c r="N4817" s="1">
        <v>1016.09</v>
      </c>
      <c r="O4817" s="1">
        <v>0.9</v>
      </c>
      <c r="P4817" s="1">
        <v>8.5</v>
      </c>
      <c r="Q4817" s="1">
        <v>5.71</v>
      </c>
      <c r="R4817" s="1" t="b">
        <v>1</v>
      </c>
      <c r="S4817" s="1" t="s">
        <v>7077</v>
      </c>
      <c r="T4817" s="1" t="s">
        <v>7085</v>
      </c>
    </row>
    <row r="4818" spans="1:20" x14ac:dyDescent="0.3">
      <c r="A4818" s="1" t="s">
        <v>4888</v>
      </c>
      <c r="B4818" s="1" t="s">
        <v>38</v>
      </c>
      <c r="C4818" s="1" t="s">
        <v>39</v>
      </c>
      <c r="D4818" s="1">
        <v>1.1273249999999999</v>
      </c>
      <c r="E4818" s="1">
        <v>45.811914999999999</v>
      </c>
      <c r="F4818" s="1" t="s">
        <v>19</v>
      </c>
      <c r="G4818" s="1">
        <v>24.44</v>
      </c>
      <c r="H4818" s="3" t="s">
        <v>7073</v>
      </c>
      <c r="I4818" s="1">
        <v>491</v>
      </c>
      <c r="J4818" s="1">
        <v>3</v>
      </c>
      <c r="K4818" s="1">
        <v>46.82</v>
      </c>
      <c r="L4818" s="2">
        <v>45700.986828703702</v>
      </c>
      <c r="M4818" s="1">
        <v>36.409999999999997</v>
      </c>
      <c r="N4818" s="1">
        <v>1019.88</v>
      </c>
      <c r="O4818" s="1">
        <v>2.9</v>
      </c>
      <c r="P4818" s="1">
        <v>14.5</v>
      </c>
      <c r="Q4818" s="1">
        <v>2.74</v>
      </c>
      <c r="R4818" s="1" t="b">
        <v>1</v>
      </c>
      <c r="S4818" s="1" t="s">
        <v>7080</v>
      </c>
      <c r="T4818" s="1" t="s">
        <v>7085</v>
      </c>
    </row>
    <row r="4819" spans="1:20" x14ac:dyDescent="0.3">
      <c r="A4819" s="1" t="s">
        <v>4889</v>
      </c>
      <c r="B4819" s="1" t="s">
        <v>21</v>
      </c>
      <c r="C4819" s="1" t="s">
        <v>22</v>
      </c>
      <c r="D4819" s="1">
        <v>41.969253000000002</v>
      </c>
      <c r="E4819" s="1">
        <v>-140.71083300000001</v>
      </c>
      <c r="F4819" s="1" t="s">
        <v>28</v>
      </c>
      <c r="G4819" s="1">
        <v>399.82</v>
      </c>
      <c r="H4819" s="3" t="s">
        <v>7073</v>
      </c>
      <c r="I4819" s="1">
        <v>485</v>
      </c>
      <c r="J4819" s="1">
        <v>5</v>
      </c>
      <c r="K4819" s="1">
        <v>10.74</v>
      </c>
      <c r="L4819" s="2">
        <v>45473.506273148145</v>
      </c>
      <c r="M4819" s="1">
        <v>32.880000000000003</v>
      </c>
      <c r="N4819" s="1">
        <v>995.51</v>
      </c>
      <c r="O4819" s="1">
        <v>1.4</v>
      </c>
      <c r="P4819" s="1">
        <v>3.8</v>
      </c>
      <c r="Q4819" s="1">
        <v>3.12</v>
      </c>
      <c r="R4819" s="1" t="b">
        <v>0</v>
      </c>
      <c r="S4819" s="1" t="s">
        <v>7080</v>
      </c>
      <c r="T4819" s="1" t="s">
        <v>7085</v>
      </c>
    </row>
    <row r="4820" spans="1:20" x14ac:dyDescent="0.3">
      <c r="A4820" s="1" t="s">
        <v>4890</v>
      </c>
      <c r="B4820" s="1" t="s">
        <v>41</v>
      </c>
      <c r="C4820" s="1" t="s">
        <v>42</v>
      </c>
      <c r="D4820" s="1">
        <v>79.640038000000004</v>
      </c>
      <c r="E4820" s="1">
        <v>-142.27737500000001</v>
      </c>
      <c r="F4820" s="1" t="s">
        <v>43</v>
      </c>
      <c r="G4820" s="1">
        <v>208.61</v>
      </c>
      <c r="H4820" s="3" t="s">
        <v>7073</v>
      </c>
      <c r="I4820" s="1">
        <v>154</v>
      </c>
      <c r="J4820" s="1">
        <v>16</v>
      </c>
      <c r="K4820" s="1">
        <v>11.58</v>
      </c>
      <c r="L4820" s="2">
        <v>45555.254189814812</v>
      </c>
      <c r="M4820" s="1">
        <v>35.58</v>
      </c>
      <c r="N4820" s="1">
        <v>1032.96</v>
      </c>
      <c r="O4820" s="1">
        <v>2.5</v>
      </c>
      <c r="P4820" s="1">
        <v>15.4</v>
      </c>
      <c r="Q4820" s="1">
        <v>19.38</v>
      </c>
      <c r="R4820" s="1" t="b">
        <v>0</v>
      </c>
      <c r="S4820" s="1" t="s">
        <v>7079</v>
      </c>
      <c r="T4820" s="1" t="s">
        <v>7082</v>
      </c>
    </row>
    <row r="4821" spans="1:20" x14ac:dyDescent="0.3">
      <c r="A4821" s="1" t="s">
        <v>4891</v>
      </c>
      <c r="B4821" s="1" t="s">
        <v>38</v>
      </c>
      <c r="C4821" s="1" t="s">
        <v>94</v>
      </c>
      <c r="D4821" s="1">
        <v>58.792687000000001</v>
      </c>
      <c r="E4821" s="1">
        <v>56.841836999999998</v>
      </c>
      <c r="F4821" s="1" t="s">
        <v>43</v>
      </c>
      <c r="G4821" s="1">
        <v>34.07</v>
      </c>
      <c r="H4821" s="3" t="s">
        <v>7073</v>
      </c>
      <c r="I4821" s="1">
        <v>85</v>
      </c>
      <c r="J4821" s="1">
        <v>15</v>
      </c>
      <c r="K4821" s="1">
        <v>15.71</v>
      </c>
      <c r="L4821" s="2">
        <v>45147.118773148148</v>
      </c>
      <c r="M4821" s="1">
        <v>8.3699999999999992</v>
      </c>
      <c r="N4821" s="1">
        <v>1001.67</v>
      </c>
      <c r="O4821" s="1">
        <v>1.2</v>
      </c>
      <c r="P4821" s="1">
        <v>11.4</v>
      </c>
      <c r="Q4821" s="1">
        <v>13.46</v>
      </c>
      <c r="R4821" s="1" t="b">
        <v>0</v>
      </c>
      <c r="S4821" s="1" t="s">
        <v>7077</v>
      </c>
      <c r="T4821" s="1" t="s">
        <v>7082</v>
      </c>
    </row>
    <row r="4822" spans="1:20" x14ac:dyDescent="0.3">
      <c r="A4822" s="1" t="s">
        <v>4892</v>
      </c>
      <c r="B4822" s="1" t="s">
        <v>38</v>
      </c>
      <c r="C4822" s="1" t="s">
        <v>39</v>
      </c>
      <c r="D4822" s="1">
        <v>89.854641999999998</v>
      </c>
      <c r="E4822" s="1">
        <v>-78.037464</v>
      </c>
      <c r="F4822" s="1" t="s">
        <v>23</v>
      </c>
      <c r="G4822" s="1">
        <v>91.12</v>
      </c>
      <c r="H4822" s="3" t="s">
        <v>7073</v>
      </c>
      <c r="I4822" s="1">
        <v>356</v>
      </c>
      <c r="J4822" s="1">
        <v>13</v>
      </c>
      <c r="K4822" s="1">
        <v>14.53</v>
      </c>
      <c r="L4822" s="2">
        <v>45565.860439814816</v>
      </c>
      <c r="M4822" s="1">
        <v>11.73</v>
      </c>
      <c r="N4822" s="1">
        <v>1044.55</v>
      </c>
      <c r="O4822" s="1">
        <v>10.5</v>
      </c>
      <c r="P4822" s="1">
        <v>6.1</v>
      </c>
      <c r="Q4822" s="1">
        <v>0.85</v>
      </c>
      <c r="R4822" s="1" t="b">
        <v>0</v>
      </c>
      <c r="S4822" s="1" t="s">
        <v>7080</v>
      </c>
      <c r="T4822" s="1" t="s">
        <v>7082</v>
      </c>
    </row>
    <row r="4823" spans="1:20" x14ac:dyDescent="0.3">
      <c r="A4823" s="1" t="s">
        <v>4893</v>
      </c>
      <c r="B4823" s="1" t="s">
        <v>17</v>
      </c>
      <c r="C4823" s="1" t="s">
        <v>47</v>
      </c>
      <c r="D4823" s="1">
        <v>-76.790784000000002</v>
      </c>
      <c r="E4823" s="1">
        <v>-14.968657</v>
      </c>
      <c r="F4823" s="1" t="s">
        <v>43</v>
      </c>
      <c r="G4823" s="1">
        <v>340.49</v>
      </c>
      <c r="H4823" s="3" t="s">
        <v>7073</v>
      </c>
      <c r="I4823" s="1">
        <v>343</v>
      </c>
      <c r="J4823" s="1">
        <v>24</v>
      </c>
      <c r="K4823" s="1">
        <v>12.34</v>
      </c>
      <c r="L4823" s="2">
        <v>45505.336828703701</v>
      </c>
      <c r="M4823" s="1">
        <v>11.91</v>
      </c>
      <c r="N4823" s="1">
        <v>1025.97</v>
      </c>
      <c r="O4823" s="1">
        <v>3.1</v>
      </c>
      <c r="P4823" s="1">
        <v>10.4</v>
      </c>
      <c r="Q4823" s="1">
        <v>2.74</v>
      </c>
      <c r="R4823" s="1" t="b">
        <v>0</v>
      </c>
      <c r="S4823" s="1" t="s">
        <v>7079</v>
      </c>
      <c r="T4823" s="1" t="s">
        <v>7083</v>
      </c>
    </row>
    <row r="4824" spans="1:20" x14ac:dyDescent="0.3">
      <c r="A4824" s="1" t="s">
        <v>4894</v>
      </c>
      <c r="B4824" s="1" t="s">
        <v>114</v>
      </c>
      <c r="C4824" s="1" t="s">
        <v>180</v>
      </c>
      <c r="D4824" s="1">
        <v>-50.935167999999997</v>
      </c>
      <c r="E4824" s="1">
        <v>-48.804357000000003</v>
      </c>
      <c r="F4824" s="1" t="s">
        <v>23</v>
      </c>
      <c r="G4824" s="1">
        <v>210.29</v>
      </c>
      <c r="H4824" s="3" t="s">
        <v>7073</v>
      </c>
      <c r="I4824" s="1">
        <v>275</v>
      </c>
      <c r="J4824" s="1">
        <v>6</v>
      </c>
      <c r="K4824" s="1">
        <v>43.22</v>
      </c>
      <c r="L4824" s="2">
        <v>45197.499328703707</v>
      </c>
      <c r="M4824" s="1">
        <v>15.39</v>
      </c>
      <c r="N4824" s="1">
        <v>1010.54</v>
      </c>
      <c r="O4824" s="1">
        <v>4.9000000000000004</v>
      </c>
      <c r="P4824" s="1">
        <v>14.2</v>
      </c>
      <c r="Q4824" s="1">
        <v>9.7200000000000006</v>
      </c>
      <c r="R4824" s="1" t="b">
        <v>0</v>
      </c>
      <c r="S4824" s="1" t="s">
        <v>7077</v>
      </c>
      <c r="T4824" s="1" t="s">
        <v>7084</v>
      </c>
    </row>
    <row r="4825" spans="1:20" x14ac:dyDescent="0.3">
      <c r="A4825" s="1" t="s">
        <v>4895</v>
      </c>
      <c r="B4825" s="1" t="s">
        <v>30</v>
      </c>
      <c r="C4825" s="1" t="s">
        <v>187</v>
      </c>
      <c r="D4825" s="1">
        <v>83.999889999999994</v>
      </c>
      <c r="E4825" s="1">
        <v>-51.219544999999997</v>
      </c>
      <c r="F4825" s="1" t="s">
        <v>35</v>
      </c>
      <c r="G4825" s="1">
        <v>114.24</v>
      </c>
      <c r="H4825" s="3" t="s">
        <v>7073</v>
      </c>
      <c r="I4825" s="1">
        <v>132</v>
      </c>
      <c r="J4825" s="1">
        <v>4</v>
      </c>
      <c r="K4825" s="1">
        <v>84.98</v>
      </c>
      <c r="L4825" s="2">
        <v>45516.904189814813</v>
      </c>
      <c r="M4825" s="1">
        <v>16.04</v>
      </c>
      <c r="N4825" s="1">
        <v>1035.29</v>
      </c>
      <c r="O4825" s="1">
        <v>9.9</v>
      </c>
      <c r="P4825" s="1">
        <v>1.2</v>
      </c>
      <c r="Q4825" s="1">
        <v>4.16</v>
      </c>
      <c r="R4825" s="1" t="b">
        <v>1</v>
      </c>
      <c r="S4825" s="1" t="s">
        <v>7080</v>
      </c>
      <c r="T4825" s="1" t="s">
        <v>7085</v>
      </c>
    </row>
    <row r="4826" spans="1:20" x14ac:dyDescent="0.3">
      <c r="A4826" s="1" t="s">
        <v>4896</v>
      </c>
      <c r="B4826" s="1" t="s">
        <v>30</v>
      </c>
      <c r="C4826" s="1" t="s">
        <v>31</v>
      </c>
      <c r="D4826" s="1">
        <v>12.025385999999999</v>
      </c>
      <c r="E4826" s="1">
        <v>-136.64141499999999</v>
      </c>
      <c r="F4826" s="1" t="s">
        <v>43</v>
      </c>
      <c r="G4826" s="1">
        <v>61.32</v>
      </c>
      <c r="H4826" s="3" t="s">
        <v>7073</v>
      </c>
      <c r="I4826" s="1">
        <v>229</v>
      </c>
      <c r="J4826" s="1">
        <v>4</v>
      </c>
      <c r="K4826" s="1">
        <v>22.49</v>
      </c>
      <c r="L4826" s="2">
        <v>45509.163217592592</v>
      </c>
      <c r="M4826" s="1">
        <v>22.01</v>
      </c>
      <c r="N4826" s="1">
        <v>1037.25</v>
      </c>
      <c r="O4826" s="1">
        <v>7.5</v>
      </c>
      <c r="P4826" s="1">
        <v>13.1</v>
      </c>
      <c r="Q4826" s="1">
        <v>16.07</v>
      </c>
      <c r="R4826" s="1" t="b">
        <v>0</v>
      </c>
      <c r="S4826" s="1" t="s">
        <v>7080</v>
      </c>
      <c r="T4826" s="1" t="s">
        <v>7085</v>
      </c>
    </row>
    <row r="4827" spans="1:20" x14ac:dyDescent="0.3">
      <c r="A4827" s="1" t="s">
        <v>4897</v>
      </c>
      <c r="B4827" s="1" t="s">
        <v>33</v>
      </c>
      <c r="C4827" s="1" t="s">
        <v>112</v>
      </c>
      <c r="D4827" s="1">
        <v>-69.325509999999994</v>
      </c>
      <c r="E4827" s="1">
        <v>167.26135600000001</v>
      </c>
      <c r="F4827" s="1" t="s">
        <v>35</v>
      </c>
      <c r="G4827" s="1">
        <v>55.82</v>
      </c>
      <c r="H4827" s="3" t="s">
        <v>7073</v>
      </c>
      <c r="I4827" s="1">
        <v>454</v>
      </c>
      <c r="J4827" s="1">
        <v>5</v>
      </c>
      <c r="K4827" s="1">
        <v>79.2</v>
      </c>
      <c r="L4827" s="2">
        <v>45415.868078703701</v>
      </c>
      <c r="M4827" s="1">
        <v>6.82</v>
      </c>
      <c r="N4827" s="1">
        <v>1000.33</v>
      </c>
      <c r="O4827" s="1">
        <v>6.8</v>
      </c>
      <c r="P4827" s="1">
        <v>11.3</v>
      </c>
      <c r="Q4827" s="1">
        <v>11.46</v>
      </c>
      <c r="R4827" s="1" t="b">
        <v>0</v>
      </c>
      <c r="S4827" s="1" t="s">
        <v>7077</v>
      </c>
      <c r="T4827" s="1" t="s">
        <v>7085</v>
      </c>
    </row>
    <row r="4828" spans="1:20" x14ac:dyDescent="0.3">
      <c r="A4828" s="1" t="s">
        <v>4898</v>
      </c>
      <c r="B4828" s="1" t="s">
        <v>17</v>
      </c>
      <c r="C4828" s="1" t="s">
        <v>195</v>
      </c>
      <c r="D4828" s="1">
        <v>-52.594901999999998</v>
      </c>
      <c r="E4828" s="1">
        <v>-46.877437</v>
      </c>
      <c r="F4828" s="1" t="s">
        <v>19</v>
      </c>
      <c r="G4828" s="1">
        <v>112.67</v>
      </c>
      <c r="H4828" s="3" t="s">
        <v>7073</v>
      </c>
      <c r="I4828" s="1">
        <v>18</v>
      </c>
      <c r="J4828" s="1">
        <v>32</v>
      </c>
      <c r="K4828" s="1">
        <v>78.56</v>
      </c>
      <c r="L4828" s="2">
        <v>45521.647939814815</v>
      </c>
      <c r="M4828" s="1">
        <v>27.8</v>
      </c>
      <c r="N4828" s="1">
        <v>1003.78</v>
      </c>
      <c r="O4828" s="1">
        <v>7.8</v>
      </c>
      <c r="P4828" s="1">
        <v>5.2</v>
      </c>
      <c r="Q4828" s="1">
        <v>12.25</v>
      </c>
      <c r="R4828" s="1" t="b">
        <v>1</v>
      </c>
      <c r="S4828" s="1" t="s">
        <v>7078</v>
      </c>
      <c r="T4828" s="1" t="s">
        <v>7083</v>
      </c>
    </row>
    <row r="4829" spans="1:20" x14ac:dyDescent="0.3">
      <c r="A4829" s="1" t="s">
        <v>4899</v>
      </c>
      <c r="B4829" s="1" t="s">
        <v>21</v>
      </c>
      <c r="C4829" s="1" t="s">
        <v>86</v>
      </c>
      <c r="D4829" s="1">
        <v>81.679905000000005</v>
      </c>
      <c r="E4829" s="1">
        <v>134.37563700000001</v>
      </c>
      <c r="F4829" s="1" t="s">
        <v>19</v>
      </c>
      <c r="G4829" s="1">
        <v>379.35</v>
      </c>
      <c r="H4829" s="3" t="s">
        <v>7073</v>
      </c>
      <c r="I4829" s="1">
        <v>174</v>
      </c>
      <c r="J4829" s="1">
        <v>36</v>
      </c>
      <c r="K4829" s="1">
        <v>65.900000000000006</v>
      </c>
      <c r="L4829" s="2">
        <v>45397.011828703704</v>
      </c>
      <c r="M4829" s="1">
        <v>7.12</v>
      </c>
      <c r="N4829" s="1">
        <v>1045.52</v>
      </c>
      <c r="O4829" s="1">
        <v>9.1</v>
      </c>
      <c r="P4829" s="1">
        <v>15.3</v>
      </c>
      <c r="Q4829" s="1">
        <v>9.26</v>
      </c>
      <c r="R4829" s="1" t="b">
        <v>1</v>
      </c>
      <c r="S4829" s="1" t="s">
        <v>7078</v>
      </c>
      <c r="T4829" s="1" t="s">
        <v>7083</v>
      </c>
    </row>
    <row r="4830" spans="1:20" x14ac:dyDescent="0.3">
      <c r="A4830" s="1" t="s">
        <v>4900</v>
      </c>
      <c r="B4830" s="1" t="s">
        <v>33</v>
      </c>
      <c r="C4830" s="1" t="s">
        <v>112</v>
      </c>
      <c r="D4830" s="1">
        <v>71.404008000000005</v>
      </c>
      <c r="E4830" s="1">
        <v>-112.718661</v>
      </c>
      <c r="F4830" s="1" t="s">
        <v>35</v>
      </c>
      <c r="G4830" s="1">
        <v>181.1</v>
      </c>
      <c r="H4830" s="3" t="s">
        <v>7073</v>
      </c>
      <c r="I4830" s="1">
        <v>161</v>
      </c>
      <c r="J4830" s="1">
        <v>31</v>
      </c>
      <c r="K4830" s="1">
        <v>61.84</v>
      </c>
      <c r="L4830" s="2">
        <v>45535.799328703702</v>
      </c>
      <c r="M4830" s="1">
        <v>12.76</v>
      </c>
      <c r="N4830" s="1">
        <v>991.53</v>
      </c>
      <c r="O4830" s="1">
        <v>9.6999999999999993</v>
      </c>
      <c r="P4830" s="1">
        <v>6.8</v>
      </c>
      <c r="Q4830" s="1">
        <v>5.12</v>
      </c>
      <c r="R4830" s="1" t="b">
        <v>1</v>
      </c>
      <c r="S4830" s="1" t="s">
        <v>7077</v>
      </c>
      <c r="T4830" s="1" t="s">
        <v>7083</v>
      </c>
    </row>
    <row r="4831" spans="1:20" x14ac:dyDescent="0.3">
      <c r="A4831" s="1" t="s">
        <v>4901</v>
      </c>
      <c r="B4831" s="1" t="s">
        <v>114</v>
      </c>
      <c r="C4831" s="1" t="s">
        <v>192</v>
      </c>
      <c r="D4831" s="1">
        <v>-35.884596999999999</v>
      </c>
      <c r="E4831" s="1">
        <v>-172.79970499999999</v>
      </c>
      <c r="F4831" s="1" t="s">
        <v>23</v>
      </c>
      <c r="G4831" s="1">
        <v>180.41</v>
      </c>
      <c r="H4831" s="3" t="s">
        <v>7073</v>
      </c>
      <c r="I4831" s="1">
        <v>396</v>
      </c>
      <c r="J4831" s="1">
        <v>16</v>
      </c>
      <c r="K4831" s="1">
        <v>44.28</v>
      </c>
      <c r="L4831" s="2">
        <v>45326.959050925929</v>
      </c>
      <c r="M4831" s="1">
        <v>20.38</v>
      </c>
      <c r="N4831" s="1">
        <v>982.95</v>
      </c>
      <c r="O4831" s="1">
        <v>7.1</v>
      </c>
      <c r="P4831" s="1">
        <v>6.3</v>
      </c>
      <c r="Q4831" s="1">
        <v>11.79</v>
      </c>
      <c r="R4831" s="1" t="b">
        <v>1</v>
      </c>
      <c r="S4831" s="1" t="s">
        <v>7077</v>
      </c>
      <c r="T4831" s="1" t="s">
        <v>7082</v>
      </c>
    </row>
    <row r="4832" spans="1:20" x14ac:dyDescent="0.3">
      <c r="A4832" s="1" t="s">
        <v>4902</v>
      </c>
      <c r="B4832" s="1" t="s">
        <v>78</v>
      </c>
      <c r="C4832" s="1" t="s">
        <v>79</v>
      </c>
      <c r="D4832" s="1">
        <v>47.835250000000002</v>
      </c>
      <c r="E4832" s="1">
        <v>-97.115050999999994</v>
      </c>
      <c r="F4832" s="1" t="s">
        <v>19</v>
      </c>
      <c r="G4832" s="1">
        <v>168.93</v>
      </c>
      <c r="H4832" s="3" t="s">
        <v>7073</v>
      </c>
      <c r="I4832" s="1">
        <v>50</v>
      </c>
      <c r="J4832" s="1">
        <v>18</v>
      </c>
      <c r="K4832" s="1">
        <v>84.45</v>
      </c>
      <c r="L4832" s="2">
        <v>45223.264606481483</v>
      </c>
      <c r="M4832" s="1">
        <v>31.96</v>
      </c>
      <c r="N4832" s="1">
        <v>1011.78</v>
      </c>
      <c r="O4832" s="1">
        <v>9.8000000000000007</v>
      </c>
      <c r="P4832" s="1">
        <v>10</v>
      </c>
      <c r="Q4832" s="1">
        <v>14.34</v>
      </c>
      <c r="R4832" s="1" t="b">
        <v>1</v>
      </c>
      <c r="S4832" s="1" t="s">
        <v>7077</v>
      </c>
      <c r="T4832" s="1" t="s">
        <v>7082</v>
      </c>
    </row>
    <row r="4833" spans="1:20" x14ac:dyDescent="0.3">
      <c r="A4833" s="1" t="s">
        <v>4903</v>
      </c>
      <c r="B4833" s="1" t="s">
        <v>41</v>
      </c>
      <c r="C4833" s="1" t="s">
        <v>96</v>
      </c>
      <c r="D4833" s="1">
        <v>50.785131</v>
      </c>
      <c r="E4833" s="1">
        <v>119.93424899999999</v>
      </c>
      <c r="F4833" s="1" t="s">
        <v>23</v>
      </c>
      <c r="G4833" s="1">
        <v>393.41</v>
      </c>
      <c r="H4833" s="3" t="s">
        <v>7073</v>
      </c>
      <c r="I4833" s="1">
        <v>472</v>
      </c>
      <c r="J4833" s="1">
        <v>31</v>
      </c>
      <c r="K4833" s="1">
        <v>31.51</v>
      </c>
      <c r="L4833" s="2">
        <v>45715.849328703705</v>
      </c>
      <c r="M4833" s="1">
        <v>29.71</v>
      </c>
      <c r="N4833" s="1">
        <v>1036.08</v>
      </c>
      <c r="O4833" s="1">
        <v>5.9</v>
      </c>
      <c r="P4833" s="1">
        <v>13.8</v>
      </c>
      <c r="Q4833" s="1">
        <v>7.42</v>
      </c>
      <c r="R4833" s="1" t="b">
        <v>1</v>
      </c>
      <c r="S4833" s="1" t="s">
        <v>7079</v>
      </c>
      <c r="T4833" s="1" t="s">
        <v>7083</v>
      </c>
    </row>
    <row r="4834" spans="1:20" x14ac:dyDescent="0.3">
      <c r="A4834" s="1" t="s">
        <v>4904</v>
      </c>
      <c r="B4834" s="1" t="s">
        <v>21</v>
      </c>
      <c r="C4834" s="1" t="s">
        <v>22</v>
      </c>
      <c r="D4834" s="1">
        <v>-60.346643999999998</v>
      </c>
      <c r="E4834" s="1">
        <v>78.785751000000005</v>
      </c>
      <c r="F4834" s="1" t="s">
        <v>23</v>
      </c>
      <c r="G4834" s="1">
        <v>186.15</v>
      </c>
      <c r="H4834" s="3" t="s">
        <v>7073</v>
      </c>
      <c r="I4834" s="1">
        <v>354</v>
      </c>
      <c r="J4834" s="1">
        <v>24</v>
      </c>
      <c r="K4834" s="1">
        <v>56.98</v>
      </c>
      <c r="L4834" s="2">
        <v>45276.871550925927</v>
      </c>
      <c r="M4834" s="1">
        <v>26</v>
      </c>
      <c r="N4834" s="1">
        <v>1034.02</v>
      </c>
      <c r="O4834" s="1">
        <v>3.1</v>
      </c>
      <c r="P4834" s="1">
        <v>18.600000000000001</v>
      </c>
      <c r="Q4834" s="1">
        <v>10.1</v>
      </c>
      <c r="R4834" s="1" t="b">
        <v>1</v>
      </c>
      <c r="S4834" s="1" t="s">
        <v>7077</v>
      </c>
      <c r="T4834" s="1" t="s">
        <v>7083</v>
      </c>
    </row>
    <row r="4835" spans="1:20" x14ac:dyDescent="0.3">
      <c r="A4835" s="1" t="s">
        <v>4905</v>
      </c>
      <c r="B4835" s="1" t="s">
        <v>78</v>
      </c>
      <c r="C4835" s="1" t="s">
        <v>106</v>
      </c>
      <c r="D4835" s="1">
        <v>64.371651999999997</v>
      </c>
      <c r="E4835" s="1">
        <v>-69.874624999999995</v>
      </c>
      <c r="F4835" s="1" t="s">
        <v>35</v>
      </c>
      <c r="G4835" s="1">
        <v>140.82</v>
      </c>
      <c r="H4835" s="3" t="s">
        <v>7073</v>
      </c>
      <c r="I4835" s="1">
        <v>296</v>
      </c>
      <c r="J4835" s="1">
        <v>9</v>
      </c>
      <c r="K4835" s="1">
        <v>59.81</v>
      </c>
      <c r="L4835" s="2">
        <v>45175.831967592596</v>
      </c>
      <c r="M4835" s="1">
        <v>6.65</v>
      </c>
      <c r="N4835" s="1">
        <v>1044.3699999999999</v>
      </c>
      <c r="O4835" s="1">
        <v>9.6999999999999993</v>
      </c>
      <c r="P4835" s="1">
        <v>3.7</v>
      </c>
      <c r="Q4835" s="1">
        <v>16.79</v>
      </c>
      <c r="R4835" s="1" t="b">
        <v>1</v>
      </c>
      <c r="S4835" s="1" t="s">
        <v>7078</v>
      </c>
      <c r="T4835" s="1" t="s">
        <v>7084</v>
      </c>
    </row>
    <row r="4836" spans="1:20" x14ac:dyDescent="0.3">
      <c r="A4836" s="1" t="s">
        <v>4906</v>
      </c>
      <c r="B4836" s="1" t="s">
        <v>114</v>
      </c>
      <c r="C4836" s="1" t="s">
        <v>115</v>
      </c>
      <c r="D4836" s="1">
        <v>24.466097999999999</v>
      </c>
      <c r="E4836" s="1">
        <v>-72.772851000000003</v>
      </c>
      <c r="F4836" s="1" t="s">
        <v>28</v>
      </c>
      <c r="G4836" s="1">
        <v>330.12</v>
      </c>
      <c r="H4836" s="3" t="s">
        <v>7073</v>
      </c>
      <c r="I4836" s="1">
        <v>74</v>
      </c>
      <c r="J4836" s="1">
        <v>7</v>
      </c>
      <c r="K4836" s="1">
        <v>61.58</v>
      </c>
      <c r="L4836" s="2">
        <v>45409.809050925927</v>
      </c>
      <c r="M4836" s="1">
        <v>22.11</v>
      </c>
      <c r="N4836" s="1">
        <v>1017.32</v>
      </c>
      <c r="O4836" s="1">
        <v>6</v>
      </c>
      <c r="P4836" s="1">
        <v>8.5</v>
      </c>
      <c r="Q4836" s="1">
        <v>2.97</v>
      </c>
      <c r="R4836" s="1" t="b">
        <v>1</v>
      </c>
      <c r="S4836" s="1" t="s">
        <v>7078</v>
      </c>
      <c r="T4836" s="1" t="s">
        <v>7084</v>
      </c>
    </row>
    <row r="4837" spans="1:20" x14ac:dyDescent="0.3">
      <c r="A4837" s="1" t="s">
        <v>4907</v>
      </c>
      <c r="B4837" s="1" t="s">
        <v>33</v>
      </c>
      <c r="C4837" s="1" t="s">
        <v>112</v>
      </c>
      <c r="D4837" s="1">
        <v>22.563262000000002</v>
      </c>
      <c r="E4837" s="1">
        <v>127.52378899999999</v>
      </c>
      <c r="F4837" s="1" t="s">
        <v>48</v>
      </c>
      <c r="G4837" s="1">
        <v>358.75</v>
      </c>
      <c r="H4837" s="3" t="s">
        <v>7073</v>
      </c>
      <c r="I4837" s="1">
        <v>274</v>
      </c>
      <c r="J4837" s="1">
        <v>2</v>
      </c>
      <c r="K4837" s="1">
        <v>13</v>
      </c>
      <c r="L4837" s="2">
        <v>45707.731273148151</v>
      </c>
      <c r="M4837" s="1">
        <v>3.95</v>
      </c>
      <c r="N4837" s="1">
        <v>987</v>
      </c>
      <c r="O4837" s="1">
        <v>10</v>
      </c>
      <c r="P4837" s="1">
        <v>2.2999999999999998</v>
      </c>
      <c r="Q4837" s="1">
        <v>10.9</v>
      </c>
      <c r="R4837" s="1" t="b">
        <v>0</v>
      </c>
      <c r="S4837" s="1" t="s">
        <v>7077</v>
      </c>
      <c r="T4837" s="1" t="s">
        <v>7085</v>
      </c>
    </row>
    <row r="4838" spans="1:20" x14ac:dyDescent="0.3">
      <c r="A4838" s="1" t="s">
        <v>4908</v>
      </c>
      <c r="B4838" s="1" t="s">
        <v>78</v>
      </c>
      <c r="C4838" s="1" t="s">
        <v>88</v>
      </c>
      <c r="D4838" s="1">
        <v>35.790998999999999</v>
      </c>
      <c r="E4838" s="1">
        <v>-11.402191</v>
      </c>
      <c r="F4838" s="1" t="s">
        <v>28</v>
      </c>
      <c r="G4838" s="1">
        <v>83.72</v>
      </c>
      <c r="H4838" s="3" t="s">
        <v>7073</v>
      </c>
      <c r="I4838" s="1">
        <v>368</v>
      </c>
      <c r="J4838" s="1">
        <v>2</v>
      </c>
      <c r="K4838" s="1">
        <v>49.81</v>
      </c>
      <c r="L4838" s="2">
        <v>45382.538217592592</v>
      </c>
      <c r="M4838" s="1">
        <v>15.41</v>
      </c>
      <c r="N4838" s="1">
        <v>1021.21</v>
      </c>
      <c r="O4838" s="1">
        <v>0.4</v>
      </c>
      <c r="P4838" s="1">
        <v>15.4</v>
      </c>
      <c r="Q4838" s="1">
        <v>6.97</v>
      </c>
      <c r="R4838" s="1" t="b">
        <v>0</v>
      </c>
      <c r="S4838" s="1" t="s">
        <v>7078</v>
      </c>
      <c r="T4838" s="1" t="s">
        <v>7085</v>
      </c>
    </row>
    <row r="4839" spans="1:20" x14ac:dyDescent="0.3">
      <c r="A4839" s="1" t="s">
        <v>4909</v>
      </c>
      <c r="B4839" s="1" t="s">
        <v>33</v>
      </c>
      <c r="C4839" s="1" t="s">
        <v>112</v>
      </c>
      <c r="D4839" s="1">
        <v>-8.0069809999999997</v>
      </c>
      <c r="E4839" s="1">
        <v>2.7355559999999999</v>
      </c>
      <c r="F4839" s="1" t="s">
        <v>35</v>
      </c>
      <c r="G4839" s="1">
        <v>202.34</v>
      </c>
      <c r="H4839" s="3" t="s">
        <v>7073</v>
      </c>
      <c r="I4839" s="1">
        <v>255</v>
      </c>
      <c r="J4839" s="1">
        <v>5</v>
      </c>
      <c r="K4839" s="1">
        <v>30.12</v>
      </c>
      <c r="L4839" s="2">
        <v>45719.572939814818</v>
      </c>
      <c r="M4839" s="1">
        <v>16.829999999999998</v>
      </c>
      <c r="N4839" s="1">
        <v>1034.49</v>
      </c>
      <c r="O4839" s="1">
        <v>4.4000000000000004</v>
      </c>
      <c r="P4839" s="1">
        <v>9.5</v>
      </c>
      <c r="Q4839" s="1">
        <v>14.06</v>
      </c>
      <c r="R4839" s="1" t="b">
        <v>0</v>
      </c>
      <c r="S4839" s="1" t="s">
        <v>7078</v>
      </c>
      <c r="T4839" s="1" t="s">
        <v>7085</v>
      </c>
    </row>
    <row r="4840" spans="1:20" x14ac:dyDescent="0.3">
      <c r="A4840" s="1" t="s">
        <v>4910</v>
      </c>
      <c r="B4840" s="1" t="s">
        <v>50</v>
      </c>
      <c r="C4840" s="1" t="s">
        <v>152</v>
      </c>
      <c r="D4840" s="1">
        <v>23.949642999999998</v>
      </c>
      <c r="E4840" s="1">
        <v>-150.031993</v>
      </c>
      <c r="F4840" s="1" t="s">
        <v>43</v>
      </c>
      <c r="G4840" s="1">
        <v>345.88</v>
      </c>
      <c r="H4840" s="3" t="s">
        <v>7073</v>
      </c>
      <c r="I4840" s="1">
        <v>109</v>
      </c>
      <c r="J4840" s="1">
        <v>12</v>
      </c>
      <c r="K4840" s="1">
        <v>17.77</v>
      </c>
      <c r="L4840" s="2">
        <v>45499.912523148145</v>
      </c>
      <c r="M4840" s="1">
        <v>2.0699999999999998</v>
      </c>
      <c r="N4840" s="1">
        <v>986.53</v>
      </c>
      <c r="O4840" s="1">
        <v>10.4</v>
      </c>
      <c r="P4840" s="1">
        <v>14.4</v>
      </c>
      <c r="Q4840" s="1">
        <v>0.38</v>
      </c>
      <c r="R4840" s="1" t="b">
        <v>1</v>
      </c>
      <c r="S4840" s="1" t="s">
        <v>7077</v>
      </c>
      <c r="T4840" s="1" t="s">
        <v>7082</v>
      </c>
    </row>
    <row r="4841" spans="1:20" x14ac:dyDescent="0.3">
      <c r="A4841" s="1" t="s">
        <v>4911</v>
      </c>
      <c r="B4841" s="1" t="s">
        <v>25</v>
      </c>
      <c r="C4841" s="1" t="s">
        <v>65</v>
      </c>
      <c r="D4841" s="1">
        <v>-80.142767000000006</v>
      </c>
      <c r="E4841" s="1">
        <v>-115.095336</v>
      </c>
      <c r="F4841" s="1" t="s">
        <v>19</v>
      </c>
      <c r="G4841" s="1">
        <v>318.67</v>
      </c>
      <c r="H4841" s="3" t="s">
        <v>7073</v>
      </c>
      <c r="I4841" s="1">
        <v>193</v>
      </c>
      <c r="J4841" s="1">
        <v>15</v>
      </c>
      <c r="K4841" s="1">
        <v>40.99</v>
      </c>
      <c r="L4841" s="2">
        <v>45639.351412037038</v>
      </c>
      <c r="M4841" s="1">
        <v>11.32</v>
      </c>
      <c r="N4841" s="1">
        <v>992.09</v>
      </c>
      <c r="O4841" s="1">
        <v>2.7</v>
      </c>
      <c r="P4841" s="1">
        <v>7.1</v>
      </c>
      <c r="Q4841" s="1">
        <v>13.41</v>
      </c>
      <c r="R4841" s="1" t="b">
        <v>0</v>
      </c>
      <c r="S4841" s="1" t="s">
        <v>7079</v>
      </c>
      <c r="T4841" s="1" t="s">
        <v>7082</v>
      </c>
    </row>
    <row r="4842" spans="1:20" x14ac:dyDescent="0.3">
      <c r="A4842" s="1" t="s">
        <v>4912</v>
      </c>
      <c r="B4842" s="1" t="s">
        <v>21</v>
      </c>
      <c r="C4842" s="1" t="s">
        <v>22</v>
      </c>
      <c r="D4842" s="1">
        <v>-9.6809999999999992</v>
      </c>
      <c r="E4842" s="1">
        <v>170.85428400000001</v>
      </c>
      <c r="F4842" s="1" t="s">
        <v>19</v>
      </c>
      <c r="G4842" s="1">
        <v>239.96</v>
      </c>
      <c r="H4842" s="3" t="s">
        <v>7073</v>
      </c>
      <c r="I4842" s="1">
        <v>484</v>
      </c>
      <c r="J4842" s="1">
        <v>16</v>
      </c>
      <c r="K4842" s="1">
        <v>64.34</v>
      </c>
      <c r="L4842" s="2">
        <v>45481.059745370374</v>
      </c>
      <c r="M4842" s="1">
        <v>38.25</v>
      </c>
      <c r="N4842" s="1">
        <v>980.86</v>
      </c>
      <c r="O4842" s="1">
        <v>10.4</v>
      </c>
      <c r="P4842" s="1">
        <v>17</v>
      </c>
      <c r="Q4842" s="1">
        <v>2.06</v>
      </c>
      <c r="R4842" s="1" t="b">
        <v>1</v>
      </c>
      <c r="S4842" s="1" t="s">
        <v>7078</v>
      </c>
      <c r="T4842" s="1" t="s">
        <v>7082</v>
      </c>
    </row>
    <row r="4843" spans="1:20" x14ac:dyDescent="0.3">
      <c r="A4843" s="1" t="s">
        <v>4913</v>
      </c>
      <c r="B4843" s="1" t="s">
        <v>30</v>
      </c>
      <c r="C4843" s="1" t="s">
        <v>31</v>
      </c>
      <c r="D4843" s="1">
        <v>68.690498000000005</v>
      </c>
      <c r="E4843" s="1">
        <v>22.411009</v>
      </c>
      <c r="F4843" s="1" t="s">
        <v>48</v>
      </c>
      <c r="G4843" s="1">
        <v>380.93</v>
      </c>
      <c r="H4843" s="3" t="s">
        <v>7073</v>
      </c>
      <c r="I4843" s="1">
        <v>212</v>
      </c>
      <c r="J4843" s="1">
        <v>43</v>
      </c>
      <c r="K4843" s="1">
        <v>16.989999999999998</v>
      </c>
      <c r="L4843" s="2">
        <v>45744.26321759259</v>
      </c>
      <c r="M4843" s="1">
        <v>38.17</v>
      </c>
      <c r="N4843" s="1">
        <v>1021.56</v>
      </c>
      <c r="O4843" s="1">
        <v>10.5</v>
      </c>
      <c r="P4843" s="1">
        <v>11.2</v>
      </c>
      <c r="Q4843" s="1">
        <v>1.3</v>
      </c>
      <c r="R4843" s="1" t="b">
        <v>1</v>
      </c>
      <c r="S4843" s="1" t="s">
        <v>7079</v>
      </c>
      <c r="T4843" s="1" t="s">
        <v>7083</v>
      </c>
    </row>
    <row r="4844" spans="1:20" x14ac:dyDescent="0.3">
      <c r="A4844" s="1" t="s">
        <v>4914</v>
      </c>
      <c r="B4844" s="1" t="s">
        <v>50</v>
      </c>
      <c r="C4844" s="1" t="s">
        <v>133</v>
      </c>
      <c r="D4844" s="1">
        <v>-89.703800999999999</v>
      </c>
      <c r="E4844" s="1">
        <v>-93.827309</v>
      </c>
      <c r="F4844" s="1" t="s">
        <v>35</v>
      </c>
      <c r="G4844" s="1">
        <v>299.49</v>
      </c>
      <c r="H4844" s="3" t="s">
        <v>7073</v>
      </c>
      <c r="I4844" s="1">
        <v>90</v>
      </c>
      <c r="J4844" s="1">
        <v>8</v>
      </c>
      <c r="K4844" s="1">
        <v>85.69</v>
      </c>
      <c r="L4844" s="2">
        <v>45411.022939814815</v>
      </c>
      <c r="M4844" s="1">
        <v>14.42</v>
      </c>
      <c r="N4844" s="1">
        <v>1042.07</v>
      </c>
      <c r="O4844" s="1">
        <v>9.6999999999999993</v>
      </c>
      <c r="P4844" s="1">
        <v>18.899999999999999</v>
      </c>
      <c r="Q4844" s="1">
        <v>14.49</v>
      </c>
      <c r="R4844" s="1" t="b">
        <v>1</v>
      </c>
      <c r="S4844" s="1" t="s">
        <v>7080</v>
      </c>
      <c r="T4844" s="1" t="s">
        <v>7084</v>
      </c>
    </row>
    <row r="4845" spans="1:20" x14ac:dyDescent="0.3">
      <c r="A4845" s="1" t="s">
        <v>4915</v>
      </c>
      <c r="B4845" s="1" t="s">
        <v>30</v>
      </c>
      <c r="C4845" s="1" t="s">
        <v>187</v>
      </c>
      <c r="D4845" s="1">
        <v>-51.056387999999998</v>
      </c>
      <c r="E4845" s="1">
        <v>-31.683983000000001</v>
      </c>
      <c r="F4845" s="1" t="s">
        <v>23</v>
      </c>
      <c r="G4845" s="1">
        <v>172.79</v>
      </c>
      <c r="H4845" s="3" t="s">
        <v>7073</v>
      </c>
      <c r="I4845" s="1">
        <v>444</v>
      </c>
      <c r="J4845" s="1">
        <v>2</v>
      </c>
      <c r="K4845" s="1">
        <v>75.3</v>
      </c>
      <c r="L4845" s="2">
        <v>45325.104884259257</v>
      </c>
      <c r="M4845" s="1">
        <v>2.2000000000000002</v>
      </c>
      <c r="N4845" s="1">
        <v>1026.95</v>
      </c>
      <c r="O4845" s="1">
        <v>6.2</v>
      </c>
      <c r="P4845" s="1">
        <v>2.5</v>
      </c>
      <c r="Q4845" s="1">
        <v>12.81</v>
      </c>
      <c r="R4845" s="1" t="b">
        <v>1</v>
      </c>
      <c r="S4845" s="1" t="s">
        <v>7077</v>
      </c>
      <c r="T4845" s="1" t="s">
        <v>7085</v>
      </c>
    </row>
    <row r="4846" spans="1:20" x14ac:dyDescent="0.3">
      <c r="A4846" s="1" t="s">
        <v>4916</v>
      </c>
      <c r="B4846" s="1" t="s">
        <v>114</v>
      </c>
      <c r="C4846" s="1" t="s">
        <v>180</v>
      </c>
      <c r="D4846" s="1">
        <v>-19.596896999999998</v>
      </c>
      <c r="E4846" s="1">
        <v>72.795322999999996</v>
      </c>
      <c r="F4846" s="1" t="s">
        <v>43</v>
      </c>
      <c r="G4846" s="1">
        <v>398.98</v>
      </c>
      <c r="H4846" s="3" t="s">
        <v>7073</v>
      </c>
      <c r="I4846" s="1">
        <v>214</v>
      </c>
      <c r="J4846" s="1">
        <v>5</v>
      </c>
      <c r="K4846" s="1">
        <v>37.229999999999997</v>
      </c>
      <c r="L4846" s="2">
        <v>45744.336134259262</v>
      </c>
      <c r="M4846" s="1">
        <v>7.57</v>
      </c>
      <c r="N4846" s="1">
        <v>1048.74</v>
      </c>
      <c r="O4846" s="1">
        <v>7.1</v>
      </c>
      <c r="P4846" s="1">
        <v>10.8</v>
      </c>
      <c r="Q4846" s="1">
        <v>17.899999999999999</v>
      </c>
      <c r="R4846" s="1" t="b">
        <v>0</v>
      </c>
      <c r="S4846" s="1" t="s">
        <v>7078</v>
      </c>
      <c r="T4846" s="1" t="s">
        <v>7085</v>
      </c>
    </row>
    <row r="4847" spans="1:20" x14ac:dyDescent="0.3">
      <c r="A4847" s="1" t="s">
        <v>4917</v>
      </c>
      <c r="B4847" s="1" t="s">
        <v>50</v>
      </c>
      <c r="C4847" s="1" t="s">
        <v>51</v>
      </c>
      <c r="D4847" s="1">
        <v>26.748981000000001</v>
      </c>
      <c r="E4847" s="1">
        <v>-57.686760999999997</v>
      </c>
      <c r="F4847" s="1" t="s">
        <v>35</v>
      </c>
      <c r="G4847" s="1">
        <v>274.72000000000003</v>
      </c>
      <c r="H4847" s="3" t="s">
        <v>7073</v>
      </c>
      <c r="I4847" s="1">
        <v>27</v>
      </c>
      <c r="J4847" s="1">
        <v>2</v>
      </c>
      <c r="K4847" s="1">
        <v>43.29</v>
      </c>
      <c r="L4847" s="2">
        <v>45305.902106481481</v>
      </c>
      <c r="M4847" s="1">
        <v>15.99</v>
      </c>
      <c r="N4847" s="1">
        <v>984.41</v>
      </c>
      <c r="O4847" s="1">
        <v>9.6</v>
      </c>
      <c r="P4847" s="1">
        <v>15.6</v>
      </c>
      <c r="Q4847" s="1">
        <v>10.39</v>
      </c>
      <c r="R4847" s="1" t="b">
        <v>0</v>
      </c>
      <c r="S4847" s="1" t="s">
        <v>7079</v>
      </c>
      <c r="T4847" s="1" t="s">
        <v>7085</v>
      </c>
    </row>
    <row r="4848" spans="1:20" x14ac:dyDescent="0.3">
      <c r="A4848" s="1" t="s">
        <v>4918</v>
      </c>
      <c r="B4848" s="1" t="s">
        <v>78</v>
      </c>
      <c r="C4848" s="1" t="s">
        <v>79</v>
      </c>
      <c r="D4848" s="1">
        <v>-81.367909999999995</v>
      </c>
      <c r="E4848" s="1">
        <v>75.492456000000004</v>
      </c>
      <c r="F4848" s="1" t="s">
        <v>23</v>
      </c>
      <c r="G4848" s="1">
        <v>333.49</v>
      </c>
      <c r="H4848" s="3" t="s">
        <v>7073</v>
      </c>
      <c r="I4848" s="1">
        <v>176</v>
      </c>
      <c r="J4848" s="1">
        <v>41</v>
      </c>
      <c r="K4848" s="1">
        <v>39.659999999999997</v>
      </c>
      <c r="L4848" s="2">
        <v>45444.851412037038</v>
      </c>
      <c r="M4848" s="1">
        <v>37.94</v>
      </c>
      <c r="N4848" s="1">
        <v>1043.21</v>
      </c>
      <c r="O4848" s="1">
        <v>8.5</v>
      </c>
      <c r="P4848" s="1">
        <v>12.4</v>
      </c>
      <c r="Q4848" s="1">
        <v>10.6</v>
      </c>
      <c r="R4848" s="1" t="b">
        <v>1</v>
      </c>
      <c r="S4848" s="1" t="s">
        <v>7077</v>
      </c>
      <c r="T4848" s="1" t="s">
        <v>7083</v>
      </c>
    </row>
    <row r="4849" spans="1:20" x14ac:dyDescent="0.3">
      <c r="A4849" s="1" t="s">
        <v>4919</v>
      </c>
      <c r="B4849" s="1" t="s">
        <v>38</v>
      </c>
      <c r="C4849" s="1" t="s">
        <v>92</v>
      </c>
      <c r="D4849" s="1">
        <v>53.997309000000001</v>
      </c>
      <c r="E4849" s="1">
        <v>30.613924999999998</v>
      </c>
      <c r="F4849" s="1" t="s">
        <v>43</v>
      </c>
      <c r="G4849" s="1">
        <v>122.29</v>
      </c>
      <c r="H4849" s="3" t="s">
        <v>7073</v>
      </c>
      <c r="I4849" s="1">
        <v>34</v>
      </c>
      <c r="J4849" s="1">
        <v>30</v>
      </c>
      <c r="K4849" s="1">
        <v>26.89</v>
      </c>
      <c r="L4849" s="2">
        <v>45710.816689814812</v>
      </c>
      <c r="M4849" s="1">
        <v>6.08</v>
      </c>
      <c r="N4849" s="1">
        <v>1036.98</v>
      </c>
      <c r="O4849" s="1">
        <v>6.9</v>
      </c>
      <c r="P4849" s="1">
        <v>1.4</v>
      </c>
      <c r="Q4849" s="1">
        <v>14.14</v>
      </c>
      <c r="R4849" s="1" t="b">
        <v>0</v>
      </c>
      <c r="S4849" s="1" t="s">
        <v>7078</v>
      </c>
      <c r="T4849" s="1" t="s">
        <v>7083</v>
      </c>
    </row>
    <row r="4850" spans="1:20" x14ac:dyDescent="0.3">
      <c r="A4850" s="1" t="s">
        <v>4920</v>
      </c>
      <c r="B4850" s="1" t="s">
        <v>30</v>
      </c>
      <c r="C4850" s="1" t="s">
        <v>31</v>
      </c>
      <c r="D4850" s="1">
        <v>-23.075648999999999</v>
      </c>
      <c r="E4850" s="1">
        <v>71.699849</v>
      </c>
      <c r="F4850" s="1" t="s">
        <v>23</v>
      </c>
      <c r="G4850" s="1">
        <v>257.92</v>
      </c>
      <c r="H4850" s="3" t="s">
        <v>7073</v>
      </c>
      <c r="I4850" s="1">
        <v>476</v>
      </c>
      <c r="J4850" s="1">
        <v>38</v>
      </c>
      <c r="K4850" s="1">
        <v>13.38</v>
      </c>
      <c r="L4850" s="2">
        <v>45468.263912037037</v>
      </c>
      <c r="M4850" s="1">
        <v>30.66</v>
      </c>
      <c r="N4850" s="1">
        <v>1002</v>
      </c>
      <c r="O4850" s="1">
        <v>10.8</v>
      </c>
      <c r="P4850" s="1">
        <v>19.5</v>
      </c>
      <c r="Q4850" s="1">
        <v>6.47</v>
      </c>
      <c r="R4850" s="1" t="b">
        <v>0</v>
      </c>
      <c r="S4850" s="1" t="s">
        <v>7079</v>
      </c>
      <c r="T4850" s="1" t="s">
        <v>7083</v>
      </c>
    </row>
    <row r="4851" spans="1:20" x14ac:dyDescent="0.3">
      <c r="A4851" s="1" t="s">
        <v>4921</v>
      </c>
      <c r="B4851" s="1" t="s">
        <v>17</v>
      </c>
      <c r="C4851" s="1" t="s">
        <v>18</v>
      </c>
      <c r="D4851" s="1">
        <v>47.217984999999999</v>
      </c>
      <c r="E4851" s="1">
        <v>1.7111989999999999</v>
      </c>
      <c r="F4851" s="1" t="s">
        <v>43</v>
      </c>
      <c r="G4851" s="1">
        <v>360.32</v>
      </c>
      <c r="H4851" s="3" t="s">
        <v>7073</v>
      </c>
      <c r="I4851" s="1">
        <v>155</v>
      </c>
      <c r="J4851" s="1">
        <v>16</v>
      </c>
      <c r="K4851" s="1">
        <v>26.84</v>
      </c>
      <c r="L4851" s="2">
        <v>45399.53266203704</v>
      </c>
      <c r="M4851" s="1">
        <v>4.79</v>
      </c>
      <c r="N4851" s="1">
        <v>1048.1500000000001</v>
      </c>
      <c r="O4851" s="1">
        <v>7.5</v>
      </c>
      <c r="P4851" s="1">
        <v>6.7</v>
      </c>
      <c r="Q4851" s="1">
        <v>0.74</v>
      </c>
      <c r="R4851" s="1" t="b">
        <v>1</v>
      </c>
      <c r="S4851" s="1" t="s">
        <v>7080</v>
      </c>
      <c r="T4851" s="1" t="s">
        <v>7082</v>
      </c>
    </row>
    <row r="4852" spans="1:20" x14ac:dyDescent="0.3">
      <c r="A4852" s="1" t="s">
        <v>4922</v>
      </c>
      <c r="B4852" s="1" t="s">
        <v>50</v>
      </c>
      <c r="C4852" s="1" t="s">
        <v>133</v>
      </c>
      <c r="D4852" s="1">
        <v>19.784557</v>
      </c>
      <c r="E4852" s="1">
        <v>-94.676321000000002</v>
      </c>
      <c r="F4852" s="1" t="s">
        <v>35</v>
      </c>
      <c r="G4852" s="1">
        <v>185.47</v>
      </c>
      <c r="H4852" s="3" t="s">
        <v>7073</v>
      </c>
      <c r="I4852" s="1">
        <v>140</v>
      </c>
      <c r="J4852" s="1">
        <v>13</v>
      </c>
      <c r="K4852" s="1">
        <v>65.64</v>
      </c>
      <c r="L4852" s="2">
        <v>45672.174328703702</v>
      </c>
      <c r="M4852" s="1">
        <v>39.26</v>
      </c>
      <c r="N4852" s="1">
        <v>1000.16</v>
      </c>
      <c r="O4852" s="1">
        <v>10.7</v>
      </c>
      <c r="P4852" s="1">
        <v>5.7</v>
      </c>
      <c r="Q4852" s="1">
        <v>4.5999999999999996</v>
      </c>
      <c r="R4852" s="1" t="b">
        <v>0</v>
      </c>
      <c r="S4852" s="1" t="s">
        <v>7077</v>
      </c>
      <c r="T4852" s="1" t="s">
        <v>7082</v>
      </c>
    </row>
    <row r="4853" spans="1:20" x14ac:dyDescent="0.3">
      <c r="A4853" s="1" t="s">
        <v>4923</v>
      </c>
      <c r="B4853" s="1" t="s">
        <v>25</v>
      </c>
      <c r="C4853" s="1" t="s">
        <v>59</v>
      </c>
      <c r="D4853" s="1">
        <v>-11.000479</v>
      </c>
      <c r="E4853" s="1">
        <v>-46.314103000000003</v>
      </c>
      <c r="F4853" s="1" t="s">
        <v>43</v>
      </c>
      <c r="G4853" s="1">
        <v>398.76</v>
      </c>
      <c r="H4853" s="3" t="s">
        <v>7073</v>
      </c>
      <c r="I4853" s="1">
        <v>395</v>
      </c>
      <c r="J4853" s="1">
        <v>26</v>
      </c>
      <c r="K4853" s="1">
        <v>76.06</v>
      </c>
      <c r="L4853" s="2">
        <v>45511.909050925926</v>
      </c>
      <c r="M4853" s="1">
        <v>15.57</v>
      </c>
      <c r="N4853" s="1">
        <v>1042.25</v>
      </c>
      <c r="O4853" s="1">
        <v>0.6</v>
      </c>
      <c r="P4853" s="1">
        <v>10.199999999999999</v>
      </c>
      <c r="Q4853" s="1">
        <v>4.76</v>
      </c>
      <c r="R4853" s="1" t="b">
        <v>0</v>
      </c>
      <c r="S4853" s="1" t="s">
        <v>7080</v>
      </c>
      <c r="T4853" s="1" t="s">
        <v>7083</v>
      </c>
    </row>
    <row r="4854" spans="1:20" x14ac:dyDescent="0.3">
      <c r="A4854" s="1" t="s">
        <v>4924</v>
      </c>
      <c r="B4854" s="1" t="s">
        <v>33</v>
      </c>
      <c r="C4854" s="1" t="s">
        <v>124</v>
      </c>
      <c r="D4854" s="1">
        <v>-30.167204999999999</v>
      </c>
      <c r="E4854" s="1">
        <v>-19.52092</v>
      </c>
      <c r="F4854" s="1" t="s">
        <v>43</v>
      </c>
      <c r="G4854" s="1">
        <v>376.47</v>
      </c>
      <c r="H4854" s="3" t="s">
        <v>7073</v>
      </c>
      <c r="I4854" s="1">
        <v>430</v>
      </c>
      <c r="J4854" s="1">
        <v>35</v>
      </c>
      <c r="K4854" s="1">
        <v>59.66</v>
      </c>
      <c r="L4854" s="2">
        <v>45720.570856481485</v>
      </c>
      <c r="M4854" s="1">
        <v>31.12</v>
      </c>
      <c r="N4854" s="1">
        <v>1041.6500000000001</v>
      </c>
      <c r="O4854" s="1">
        <v>1.5</v>
      </c>
      <c r="P4854" s="1">
        <v>11.3</v>
      </c>
      <c r="Q4854" s="1">
        <v>6.71</v>
      </c>
      <c r="R4854" s="1" t="b">
        <v>0</v>
      </c>
      <c r="S4854" s="1" t="s">
        <v>7080</v>
      </c>
      <c r="T4854" s="1" t="s">
        <v>7083</v>
      </c>
    </row>
    <row r="4855" spans="1:20" x14ac:dyDescent="0.3">
      <c r="A4855" s="1" t="s">
        <v>4925</v>
      </c>
      <c r="B4855" s="1" t="s">
        <v>50</v>
      </c>
      <c r="C4855" s="1" t="s">
        <v>152</v>
      </c>
      <c r="D4855" s="1">
        <v>58.183667</v>
      </c>
      <c r="E4855" s="1">
        <v>-38.281509</v>
      </c>
      <c r="F4855" s="1" t="s">
        <v>19</v>
      </c>
      <c r="G4855" s="1">
        <v>379.26</v>
      </c>
      <c r="H4855" s="3" t="s">
        <v>7073</v>
      </c>
      <c r="I4855" s="1">
        <v>29</v>
      </c>
      <c r="J4855" s="1">
        <v>5</v>
      </c>
      <c r="K4855" s="1">
        <v>33.29</v>
      </c>
      <c r="L4855" s="2">
        <v>45446.113217592596</v>
      </c>
      <c r="M4855" s="1">
        <v>14.03</v>
      </c>
      <c r="N4855" s="1">
        <v>1033.04</v>
      </c>
      <c r="O4855" s="1">
        <v>5</v>
      </c>
      <c r="P4855" s="1">
        <v>15.6</v>
      </c>
      <c r="Q4855" s="1">
        <v>18.87</v>
      </c>
      <c r="R4855" s="1" t="b">
        <v>1</v>
      </c>
      <c r="S4855" s="1" t="s">
        <v>7079</v>
      </c>
      <c r="T4855" s="1" t="s">
        <v>7084</v>
      </c>
    </row>
    <row r="4856" spans="1:20" x14ac:dyDescent="0.3">
      <c r="A4856" s="1" t="s">
        <v>4926</v>
      </c>
      <c r="B4856" s="1" t="s">
        <v>25</v>
      </c>
      <c r="C4856" s="1" t="s">
        <v>26</v>
      </c>
      <c r="D4856" s="1">
        <v>68.848090999999997</v>
      </c>
      <c r="E4856" s="1">
        <v>-10.086615999999999</v>
      </c>
      <c r="F4856" s="1" t="s">
        <v>28</v>
      </c>
      <c r="G4856" s="1">
        <v>342.84</v>
      </c>
      <c r="H4856" s="3" t="s">
        <v>7073</v>
      </c>
      <c r="I4856" s="1">
        <v>386</v>
      </c>
      <c r="J4856" s="1">
        <v>9</v>
      </c>
      <c r="K4856" s="1">
        <v>16</v>
      </c>
      <c r="L4856" s="2">
        <v>45529.030578703707</v>
      </c>
      <c r="M4856" s="1">
        <v>25.29</v>
      </c>
      <c r="N4856" s="1">
        <v>1019.44</v>
      </c>
      <c r="O4856" s="1">
        <v>4.2</v>
      </c>
      <c r="P4856" s="1">
        <v>8.5</v>
      </c>
      <c r="Q4856" s="1">
        <v>16.100000000000001</v>
      </c>
      <c r="R4856" s="1" t="b">
        <v>0</v>
      </c>
      <c r="S4856" s="1" t="s">
        <v>7077</v>
      </c>
      <c r="T4856" s="1" t="s">
        <v>7084</v>
      </c>
    </row>
    <row r="4857" spans="1:20" x14ac:dyDescent="0.3">
      <c r="A4857" s="1" t="s">
        <v>4927</v>
      </c>
      <c r="B4857" s="1" t="s">
        <v>33</v>
      </c>
      <c r="C4857" s="1" t="s">
        <v>34</v>
      </c>
      <c r="D4857" s="1">
        <v>29.050602000000001</v>
      </c>
      <c r="E4857" s="1">
        <v>173.1525</v>
      </c>
      <c r="F4857" s="1" t="s">
        <v>48</v>
      </c>
      <c r="G4857" s="1">
        <v>120.94</v>
      </c>
      <c r="H4857" s="3" t="s">
        <v>7073</v>
      </c>
      <c r="I4857" s="1">
        <v>299</v>
      </c>
      <c r="J4857" s="1">
        <v>3</v>
      </c>
      <c r="K4857" s="1">
        <v>10.08</v>
      </c>
      <c r="L4857" s="2">
        <v>45682.547939814816</v>
      </c>
      <c r="M4857" s="1">
        <v>8.08</v>
      </c>
      <c r="N4857" s="1">
        <v>988.4</v>
      </c>
      <c r="O4857" s="1">
        <v>8.6</v>
      </c>
      <c r="P4857" s="1">
        <v>9.4</v>
      </c>
      <c r="Q4857" s="1">
        <v>18.72</v>
      </c>
      <c r="R4857" s="1" t="b">
        <v>0</v>
      </c>
      <c r="S4857" s="1" t="s">
        <v>7080</v>
      </c>
      <c r="T4857" s="1" t="s">
        <v>7085</v>
      </c>
    </row>
    <row r="4858" spans="1:20" x14ac:dyDescent="0.3">
      <c r="A4858" s="1" t="s">
        <v>4928</v>
      </c>
      <c r="B4858" s="1" t="s">
        <v>78</v>
      </c>
      <c r="C4858" s="1" t="s">
        <v>84</v>
      </c>
      <c r="D4858" s="1">
        <v>-7.5251109999999999</v>
      </c>
      <c r="E4858" s="1">
        <v>-163.88464500000001</v>
      </c>
      <c r="F4858" s="1" t="s">
        <v>43</v>
      </c>
      <c r="G4858" s="1">
        <v>20.05</v>
      </c>
      <c r="H4858" s="3" t="s">
        <v>7073</v>
      </c>
      <c r="I4858" s="1">
        <v>246</v>
      </c>
      <c r="J4858" s="1">
        <v>3</v>
      </c>
      <c r="K4858" s="1">
        <v>10.17</v>
      </c>
      <c r="L4858" s="2">
        <v>45756.527106481481</v>
      </c>
      <c r="M4858" s="1">
        <v>6.27</v>
      </c>
      <c r="N4858" s="1">
        <v>1017.24</v>
      </c>
      <c r="O4858" s="1">
        <v>1.8</v>
      </c>
      <c r="P4858" s="1">
        <v>11.2</v>
      </c>
      <c r="Q4858" s="1">
        <v>19.97</v>
      </c>
      <c r="R4858" s="1" t="b">
        <v>1</v>
      </c>
      <c r="S4858" s="1" t="s">
        <v>7079</v>
      </c>
      <c r="T4858" s="1" t="s">
        <v>7085</v>
      </c>
    </row>
    <row r="4859" spans="1:20" x14ac:dyDescent="0.3">
      <c r="A4859" s="1" t="s">
        <v>4929</v>
      </c>
      <c r="B4859" s="1" t="s">
        <v>33</v>
      </c>
      <c r="C4859" s="1" t="s">
        <v>67</v>
      </c>
      <c r="D4859" s="1">
        <v>54.396586999999997</v>
      </c>
      <c r="E4859" s="1">
        <v>-178.012125</v>
      </c>
      <c r="F4859" s="1" t="s">
        <v>19</v>
      </c>
      <c r="G4859" s="1">
        <v>340.36</v>
      </c>
      <c r="H4859" s="3" t="s">
        <v>7073</v>
      </c>
      <c r="I4859" s="1">
        <v>129</v>
      </c>
      <c r="J4859" s="1">
        <v>2</v>
      </c>
      <c r="K4859" s="1">
        <v>71.47</v>
      </c>
      <c r="L4859" s="2">
        <v>45751.743078703701</v>
      </c>
      <c r="M4859" s="1">
        <v>37.549999999999997</v>
      </c>
      <c r="N4859" s="1">
        <v>1004.98</v>
      </c>
      <c r="O4859" s="1">
        <v>10.7</v>
      </c>
      <c r="P4859" s="1">
        <v>8.5</v>
      </c>
      <c r="Q4859" s="1">
        <v>8.68</v>
      </c>
      <c r="R4859" s="1" t="b">
        <v>0</v>
      </c>
      <c r="S4859" s="1" t="s">
        <v>7077</v>
      </c>
      <c r="T4859" s="1" t="s">
        <v>7085</v>
      </c>
    </row>
    <row r="4860" spans="1:20" x14ac:dyDescent="0.3">
      <c r="A4860" s="1" t="s">
        <v>4930</v>
      </c>
      <c r="B4860" s="1" t="s">
        <v>41</v>
      </c>
      <c r="C4860" s="1" t="s">
        <v>70</v>
      </c>
      <c r="D4860" s="1">
        <v>13.824529999999999</v>
      </c>
      <c r="E4860" s="1">
        <v>-54.901344000000002</v>
      </c>
      <c r="F4860" s="1" t="s">
        <v>43</v>
      </c>
      <c r="G4860" s="1">
        <v>212.9</v>
      </c>
      <c r="H4860" s="3" t="s">
        <v>7073</v>
      </c>
      <c r="I4860" s="1">
        <v>403</v>
      </c>
      <c r="J4860" s="1">
        <v>19</v>
      </c>
      <c r="K4860" s="1">
        <v>80.930000000000007</v>
      </c>
      <c r="L4860" s="2">
        <v>45468.51321759259</v>
      </c>
      <c r="M4860" s="1">
        <v>36.75</v>
      </c>
      <c r="N4860" s="1">
        <v>1035.46</v>
      </c>
      <c r="O4860" s="1">
        <v>3.5</v>
      </c>
      <c r="P4860" s="1">
        <v>18.399999999999999</v>
      </c>
      <c r="Q4860" s="1">
        <v>4.54</v>
      </c>
      <c r="R4860" s="1" t="b">
        <v>0</v>
      </c>
      <c r="S4860" s="1" t="s">
        <v>7080</v>
      </c>
      <c r="T4860" s="1" t="s">
        <v>7082</v>
      </c>
    </row>
    <row r="4861" spans="1:20" x14ac:dyDescent="0.3">
      <c r="A4861" s="1" t="s">
        <v>4931</v>
      </c>
      <c r="B4861" s="1" t="s">
        <v>17</v>
      </c>
      <c r="C4861" s="1" t="s">
        <v>18</v>
      </c>
      <c r="D4861" s="1">
        <v>-0.237118</v>
      </c>
      <c r="E4861" s="1">
        <v>-37.352725999999997</v>
      </c>
      <c r="F4861" s="1" t="s">
        <v>28</v>
      </c>
      <c r="G4861" s="1">
        <v>113.69</v>
      </c>
      <c r="H4861" s="3" t="s">
        <v>7073</v>
      </c>
      <c r="I4861" s="1">
        <v>300</v>
      </c>
      <c r="J4861" s="1">
        <v>17</v>
      </c>
      <c r="K4861" s="1">
        <v>72.73</v>
      </c>
      <c r="L4861" s="2">
        <v>45548.362523148149</v>
      </c>
      <c r="M4861" s="1">
        <v>35.56</v>
      </c>
      <c r="N4861" s="1">
        <v>1033.07</v>
      </c>
      <c r="O4861" s="1">
        <v>4.7</v>
      </c>
      <c r="P4861" s="1">
        <v>17.2</v>
      </c>
      <c r="Q4861" s="1">
        <v>11.2</v>
      </c>
      <c r="R4861" s="1" t="b">
        <v>1</v>
      </c>
      <c r="S4861" s="1" t="s">
        <v>7080</v>
      </c>
      <c r="T4861" s="1" t="s">
        <v>7082</v>
      </c>
    </row>
    <row r="4862" spans="1:20" x14ac:dyDescent="0.3">
      <c r="A4862" s="1" t="s">
        <v>4932</v>
      </c>
      <c r="B4862" s="1" t="s">
        <v>30</v>
      </c>
      <c r="C4862" s="1" t="s">
        <v>31</v>
      </c>
      <c r="D4862" s="1">
        <v>-11.849354</v>
      </c>
      <c r="E4862" s="1">
        <v>52.868144999999998</v>
      </c>
      <c r="F4862" s="1" t="s">
        <v>19</v>
      </c>
      <c r="G4862" s="1">
        <v>278.89</v>
      </c>
      <c r="H4862" s="3" t="s">
        <v>7073</v>
      </c>
      <c r="I4862" s="1">
        <v>493</v>
      </c>
      <c r="J4862" s="1">
        <v>17</v>
      </c>
      <c r="K4862" s="1">
        <v>80.52</v>
      </c>
      <c r="L4862" s="2">
        <v>45662.464606481481</v>
      </c>
      <c r="M4862" s="1">
        <v>25.2</v>
      </c>
      <c r="N4862" s="1">
        <v>1043.74</v>
      </c>
      <c r="O4862" s="1">
        <v>3</v>
      </c>
      <c r="P4862" s="1">
        <v>9.6</v>
      </c>
      <c r="Q4862" s="1">
        <v>17.62</v>
      </c>
      <c r="R4862" s="1" t="b">
        <v>1</v>
      </c>
      <c r="S4862" s="1" t="s">
        <v>7077</v>
      </c>
      <c r="T4862" s="1" t="s">
        <v>7082</v>
      </c>
    </row>
    <row r="4863" spans="1:20" x14ac:dyDescent="0.3">
      <c r="A4863" s="1" t="s">
        <v>4933</v>
      </c>
      <c r="B4863" s="1" t="s">
        <v>30</v>
      </c>
      <c r="C4863" s="1" t="s">
        <v>31</v>
      </c>
      <c r="D4863" s="1">
        <v>-86.642251999999999</v>
      </c>
      <c r="E4863" s="1">
        <v>-83.315745000000007</v>
      </c>
      <c r="F4863" s="1" t="s">
        <v>43</v>
      </c>
      <c r="G4863" s="1">
        <v>318.73</v>
      </c>
      <c r="H4863" s="3" t="s">
        <v>7073</v>
      </c>
      <c r="I4863" s="1">
        <v>473</v>
      </c>
      <c r="J4863" s="1">
        <v>35</v>
      </c>
      <c r="K4863" s="1">
        <v>40.53</v>
      </c>
      <c r="L4863" s="2">
        <v>45215.777106481481</v>
      </c>
      <c r="M4863" s="1">
        <v>32.43</v>
      </c>
      <c r="N4863" s="1">
        <v>981.04</v>
      </c>
      <c r="O4863" s="1">
        <v>6.4</v>
      </c>
      <c r="P4863" s="1">
        <v>1</v>
      </c>
      <c r="Q4863" s="1">
        <v>9.31</v>
      </c>
      <c r="R4863" s="1" t="b">
        <v>0</v>
      </c>
      <c r="S4863" s="1" t="s">
        <v>7078</v>
      </c>
      <c r="T4863" s="1" t="s">
        <v>7083</v>
      </c>
    </row>
    <row r="4864" spans="1:20" x14ac:dyDescent="0.3">
      <c r="A4864" s="1" t="s">
        <v>4934</v>
      </c>
      <c r="B4864" s="1" t="s">
        <v>78</v>
      </c>
      <c r="C4864" s="1" t="s">
        <v>79</v>
      </c>
      <c r="D4864" s="1">
        <v>63.256611999999997</v>
      </c>
      <c r="E4864" s="1">
        <v>-31.583058000000001</v>
      </c>
      <c r="F4864" s="1" t="s">
        <v>43</v>
      </c>
      <c r="G4864" s="1">
        <v>139.13</v>
      </c>
      <c r="H4864" s="3" t="s">
        <v>7073</v>
      </c>
      <c r="I4864" s="1">
        <v>71</v>
      </c>
      <c r="J4864" s="1">
        <v>5</v>
      </c>
      <c r="K4864" s="1">
        <v>52.43</v>
      </c>
      <c r="L4864" s="2">
        <v>45527.875717592593</v>
      </c>
      <c r="M4864" s="1">
        <v>3.23</v>
      </c>
      <c r="N4864" s="1">
        <v>1036.6400000000001</v>
      </c>
      <c r="O4864" s="1">
        <v>0.6</v>
      </c>
      <c r="P4864" s="1">
        <v>18.100000000000001</v>
      </c>
      <c r="Q4864" s="1">
        <v>10.11</v>
      </c>
      <c r="R4864" s="1" t="b">
        <v>1</v>
      </c>
      <c r="S4864" s="1" t="s">
        <v>7078</v>
      </c>
      <c r="T4864" s="1" t="s">
        <v>7084</v>
      </c>
    </row>
    <row r="4865" spans="1:20" x14ac:dyDescent="0.3">
      <c r="A4865" s="1" t="s">
        <v>4935</v>
      </c>
      <c r="B4865" s="1" t="s">
        <v>30</v>
      </c>
      <c r="C4865" s="1" t="s">
        <v>187</v>
      </c>
      <c r="D4865" s="1">
        <v>72.580658999999997</v>
      </c>
      <c r="E4865" s="1">
        <v>134.47628</v>
      </c>
      <c r="F4865" s="1" t="s">
        <v>23</v>
      </c>
      <c r="G4865" s="1">
        <v>234.69</v>
      </c>
      <c r="H4865" s="3" t="s">
        <v>7073</v>
      </c>
      <c r="I4865" s="1">
        <v>109</v>
      </c>
      <c r="J4865" s="1">
        <v>5</v>
      </c>
      <c r="K4865" s="1">
        <v>56.8</v>
      </c>
      <c r="L4865" s="2">
        <v>45558.921550925923</v>
      </c>
      <c r="M4865" s="1">
        <v>13.72</v>
      </c>
      <c r="N4865" s="1">
        <v>1045.69</v>
      </c>
      <c r="O4865" s="1">
        <v>1.6</v>
      </c>
      <c r="P4865" s="1">
        <v>3.4</v>
      </c>
      <c r="Q4865" s="1">
        <v>2.69</v>
      </c>
      <c r="R4865" s="1" t="b">
        <v>0</v>
      </c>
      <c r="S4865" s="1" t="s">
        <v>7077</v>
      </c>
      <c r="T4865" s="1" t="s">
        <v>7085</v>
      </c>
    </row>
    <row r="4866" spans="1:20" x14ac:dyDescent="0.3">
      <c r="A4866" s="1" t="s">
        <v>4936</v>
      </c>
      <c r="B4866" s="1" t="s">
        <v>114</v>
      </c>
      <c r="C4866" s="1" t="s">
        <v>192</v>
      </c>
      <c r="D4866" s="1">
        <v>67.828310999999999</v>
      </c>
      <c r="E4866" s="1">
        <v>166.82018299999999</v>
      </c>
      <c r="F4866" s="1" t="s">
        <v>23</v>
      </c>
      <c r="G4866" s="1">
        <v>26.63</v>
      </c>
      <c r="H4866" s="3" t="s">
        <v>7073</v>
      </c>
      <c r="I4866" s="1">
        <v>117</v>
      </c>
      <c r="J4866" s="1">
        <v>5</v>
      </c>
      <c r="K4866" s="1">
        <v>45.27</v>
      </c>
      <c r="L4866" s="2">
        <v>45697.399328703701</v>
      </c>
      <c r="M4866" s="1">
        <v>12.89</v>
      </c>
      <c r="N4866" s="1">
        <v>1035.25</v>
      </c>
      <c r="O4866" s="1">
        <v>8.1999999999999993</v>
      </c>
      <c r="P4866" s="1">
        <v>5.6</v>
      </c>
      <c r="Q4866" s="1">
        <v>8.41</v>
      </c>
      <c r="R4866" s="1" t="b">
        <v>1</v>
      </c>
      <c r="S4866" s="1" t="s">
        <v>7077</v>
      </c>
      <c r="T4866" s="1" t="s">
        <v>7085</v>
      </c>
    </row>
    <row r="4867" spans="1:20" x14ac:dyDescent="0.3">
      <c r="A4867" s="1" t="s">
        <v>4937</v>
      </c>
      <c r="B4867" s="1" t="s">
        <v>38</v>
      </c>
      <c r="C4867" s="1" t="s">
        <v>92</v>
      </c>
      <c r="D4867" s="1">
        <v>-44.096989999999998</v>
      </c>
      <c r="E4867" s="1">
        <v>83.490436000000003</v>
      </c>
      <c r="F4867" s="1" t="s">
        <v>19</v>
      </c>
      <c r="G4867" s="1">
        <v>271.14999999999998</v>
      </c>
      <c r="H4867" s="3" t="s">
        <v>7073</v>
      </c>
      <c r="I4867" s="1">
        <v>384</v>
      </c>
      <c r="J4867" s="1">
        <v>2</v>
      </c>
      <c r="K4867" s="1">
        <v>40.22</v>
      </c>
      <c r="L4867" s="2">
        <v>45289.731273148151</v>
      </c>
      <c r="M4867" s="1">
        <v>25.61</v>
      </c>
      <c r="N4867" s="1">
        <v>989.11</v>
      </c>
      <c r="O4867" s="1">
        <v>2.1</v>
      </c>
      <c r="P4867" s="1">
        <v>3.9</v>
      </c>
      <c r="Q4867" s="1">
        <v>7.74</v>
      </c>
      <c r="R4867" s="1" t="b">
        <v>1</v>
      </c>
      <c r="S4867" s="1" t="s">
        <v>7077</v>
      </c>
      <c r="T4867" s="1" t="s">
        <v>7085</v>
      </c>
    </row>
    <row r="4868" spans="1:20" x14ac:dyDescent="0.3">
      <c r="A4868" s="1" t="s">
        <v>4938</v>
      </c>
      <c r="B4868" s="1" t="s">
        <v>21</v>
      </c>
      <c r="C4868" s="1" t="s">
        <v>22</v>
      </c>
      <c r="D4868" s="1">
        <v>2.176272</v>
      </c>
      <c r="E4868" s="1">
        <v>-22.191609</v>
      </c>
      <c r="F4868" s="1" t="s">
        <v>19</v>
      </c>
      <c r="G4868" s="1">
        <v>313.39</v>
      </c>
      <c r="H4868" s="3" t="s">
        <v>7073</v>
      </c>
      <c r="I4868" s="1">
        <v>234</v>
      </c>
      <c r="J4868" s="1">
        <v>35</v>
      </c>
      <c r="K4868" s="1">
        <v>41.39</v>
      </c>
      <c r="L4868" s="2">
        <v>45601.414606481485</v>
      </c>
      <c r="M4868" s="1">
        <v>14.56</v>
      </c>
      <c r="N4868" s="1">
        <v>985.69</v>
      </c>
      <c r="O4868" s="1">
        <v>2.6</v>
      </c>
      <c r="P4868" s="1">
        <v>4.4000000000000004</v>
      </c>
      <c r="Q4868" s="1">
        <v>7.03</v>
      </c>
      <c r="R4868" s="1" t="b">
        <v>1</v>
      </c>
      <c r="S4868" s="1" t="s">
        <v>7079</v>
      </c>
      <c r="T4868" s="1" t="s">
        <v>7083</v>
      </c>
    </row>
    <row r="4869" spans="1:20" x14ac:dyDescent="0.3">
      <c r="A4869" s="1" t="s">
        <v>4939</v>
      </c>
      <c r="B4869" s="1" t="s">
        <v>17</v>
      </c>
      <c r="C4869" s="1" t="s">
        <v>47</v>
      </c>
      <c r="D4869" s="1">
        <v>27.706432</v>
      </c>
      <c r="E4869" s="1">
        <v>-115.30023199999999</v>
      </c>
      <c r="F4869" s="1" t="s">
        <v>23</v>
      </c>
      <c r="G4869" s="1">
        <v>16.25</v>
      </c>
      <c r="H4869" s="3" t="s">
        <v>7073</v>
      </c>
      <c r="I4869" s="1">
        <v>79</v>
      </c>
      <c r="J4869" s="1">
        <v>30</v>
      </c>
      <c r="K4869" s="1">
        <v>23.28</v>
      </c>
      <c r="L4869" s="2">
        <v>45403.98474537037</v>
      </c>
      <c r="M4869" s="1">
        <v>6.37</v>
      </c>
      <c r="N4869" s="1">
        <v>981.46</v>
      </c>
      <c r="O4869" s="1">
        <v>8.6999999999999993</v>
      </c>
      <c r="P4869" s="1">
        <v>16.3</v>
      </c>
      <c r="Q4869" s="1">
        <v>17.75</v>
      </c>
      <c r="R4869" s="1" t="b">
        <v>0</v>
      </c>
      <c r="S4869" s="1" t="s">
        <v>7077</v>
      </c>
      <c r="T4869" s="1" t="s">
        <v>7083</v>
      </c>
    </row>
    <row r="4870" spans="1:20" x14ac:dyDescent="0.3">
      <c r="A4870" s="1" t="s">
        <v>4940</v>
      </c>
      <c r="B4870" s="1" t="s">
        <v>50</v>
      </c>
      <c r="C4870" s="1" t="s">
        <v>133</v>
      </c>
      <c r="D4870" s="1">
        <v>-61.727429999999998</v>
      </c>
      <c r="E4870" s="1">
        <v>-107.041489</v>
      </c>
      <c r="F4870" s="1" t="s">
        <v>48</v>
      </c>
      <c r="G4870" s="1">
        <v>292.52999999999997</v>
      </c>
      <c r="H4870" s="3" t="s">
        <v>7073</v>
      </c>
      <c r="I4870" s="1">
        <v>329</v>
      </c>
      <c r="J4870" s="1">
        <v>23</v>
      </c>
      <c r="K4870" s="1">
        <v>73.16</v>
      </c>
      <c r="L4870" s="2">
        <v>45105.221550925926</v>
      </c>
      <c r="M4870" s="1">
        <v>24.06</v>
      </c>
      <c r="N4870" s="1">
        <v>1024.01</v>
      </c>
      <c r="O4870" s="1">
        <v>1</v>
      </c>
      <c r="P4870" s="1">
        <v>12</v>
      </c>
      <c r="Q4870" s="1">
        <v>1.19</v>
      </c>
      <c r="R4870" s="1" t="b">
        <v>0</v>
      </c>
      <c r="S4870" s="1" t="s">
        <v>7078</v>
      </c>
      <c r="T4870" s="1" t="s">
        <v>7083</v>
      </c>
    </row>
    <row r="4871" spans="1:20" x14ac:dyDescent="0.3">
      <c r="A4871" s="1" t="s">
        <v>4941</v>
      </c>
      <c r="B4871" s="1" t="s">
        <v>78</v>
      </c>
      <c r="C4871" s="1" t="s">
        <v>84</v>
      </c>
      <c r="D4871" s="1">
        <v>45.988925000000002</v>
      </c>
      <c r="E4871" s="1">
        <v>-26.460439000000001</v>
      </c>
      <c r="F4871" s="1" t="s">
        <v>48</v>
      </c>
      <c r="G4871" s="1">
        <v>296.70999999999998</v>
      </c>
      <c r="H4871" s="3" t="s">
        <v>7073</v>
      </c>
      <c r="I4871" s="1">
        <v>410</v>
      </c>
      <c r="J4871" s="1">
        <v>18</v>
      </c>
      <c r="K4871" s="1">
        <v>42.71</v>
      </c>
      <c r="L4871" s="2">
        <v>45694.22016203704</v>
      </c>
      <c r="M4871" s="1">
        <v>32.67</v>
      </c>
      <c r="N4871" s="1">
        <v>1024.08</v>
      </c>
      <c r="O4871" s="1">
        <v>4.8</v>
      </c>
      <c r="P4871" s="1">
        <v>19.2</v>
      </c>
      <c r="Q4871" s="1">
        <v>19.440000000000001</v>
      </c>
      <c r="R4871" s="1" t="b">
        <v>1</v>
      </c>
      <c r="S4871" s="1" t="s">
        <v>7078</v>
      </c>
      <c r="T4871" s="1" t="s">
        <v>7082</v>
      </c>
    </row>
    <row r="4872" spans="1:20" x14ac:dyDescent="0.3">
      <c r="A4872" s="1" t="s">
        <v>4942</v>
      </c>
      <c r="B4872" s="1" t="s">
        <v>21</v>
      </c>
      <c r="C4872" s="1" t="s">
        <v>142</v>
      </c>
      <c r="D4872" s="1">
        <v>80.176788999999999</v>
      </c>
      <c r="E4872" s="1">
        <v>-26.20879</v>
      </c>
      <c r="F4872" s="1" t="s">
        <v>28</v>
      </c>
      <c r="G4872" s="1">
        <v>207.21</v>
      </c>
      <c r="H4872" s="3" t="s">
        <v>7073</v>
      </c>
      <c r="I4872" s="1">
        <v>311</v>
      </c>
      <c r="J4872" s="1">
        <v>17</v>
      </c>
      <c r="K4872" s="1">
        <v>22.81</v>
      </c>
      <c r="L4872" s="2">
        <v>45532.70349537037</v>
      </c>
      <c r="M4872" s="1">
        <v>15.59</v>
      </c>
      <c r="N4872" s="1">
        <v>1049.08</v>
      </c>
      <c r="O4872" s="1">
        <v>0.3</v>
      </c>
      <c r="P4872" s="1">
        <v>5.4</v>
      </c>
      <c r="Q4872" s="1">
        <v>0.16</v>
      </c>
      <c r="R4872" s="1" t="b">
        <v>1</v>
      </c>
      <c r="S4872" s="1" t="s">
        <v>7077</v>
      </c>
      <c r="T4872" s="1" t="s">
        <v>7082</v>
      </c>
    </row>
    <row r="4873" spans="1:20" x14ac:dyDescent="0.3">
      <c r="A4873" s="1" t="s">
        <v>4943</v>
      </c>
      <c r="B4873" s="1" t="s">
        <v>78</v>
      </c>
      <c r="C4873" s="1" t="s">
        <v>79</v>
      </c>
      <c r="D4873" s="1">
        <v>62.555664999999998</v>
      </c>
      <c r="E4873" s="1">
        <v>-50.208070999999997</v>
      </c>
      <c r="F4873" s="1" t="s">
        <v>19</v>
      </c>
      <c r="G4873" s="1">
        <v>304.63</v>
      </c>
      <c r="H4873" s="3" t="s">
        <v>7073</v>
      </c>
      <c r="I4873" s="1">
        <v>109</v>
      </c>
      <c r="J4873" s="1">
        <v>32</v>
      </c>
      <c r="K4873" s="1">
        <v>30.04</v>
      </c>
      <c r="L4873" s="2">
        <v>45293.727106481485</v>
      </c>
      <c r="M4873" s="1">
        <v>5.72</v>
      </c>
      <c r="N4873" s="1">
        <v>1007.86</v>
      </c>
      <c r="O4873" s="1">
        <v>3.8</v>
      </c>
      <c r="P4873" s="1">
        <v>10.199999999999999</v>
      </c>
      <c r="Q4873" s="1">
        <v>18.91</v>
      </c>
      <c r="R4873" s="1" t="b">
        <v>0</v>
      </c>
      <c r="S4873" s="1" t="s">
        <v>7078</v>
      </c>
      <c r="T4873" s="1" t="s">
        <v>7083</v>
      </c>
    </row>
    <row r="4874" spans="1:20" x14ac:dyDescent="0.3">
      <c r="A4874" s="1" t="s">
        <v>4944</v>
      </c>
      <c r="B4874" s="1" t="s">
        <v>21</v>
      </c>
      <c r="C4874" s="1" t="s">
        <v>86</v>
      </c>
      <c r="D4874" s="1">
        <v>39.94182</v>
      </c>
      <c r="E4874" s="1">
        <v>45.362456000000002</v>
      </c>
      <c r="F4874" s="1" t="s">
        <v>35</v>
      </c>
      <c r="G4874" s="1">
        <v>278.87</v>
      </c>
      <c r="H4874" s="3" t="s">
        <v>7073</v>
      </c>
      <c r="I4874" s="1">
        <v>441</v>
      </c>
      <c r="J4874" s="1">
        <v>26</v>
      </c>
      <c r="K4874" s="1">
        <v>25.49</v>
      </c>
      <c r="L4874" s="2">
        <v>45115.350717592592</v>
      </c>
      <c r="M4874" s="1">
        <v>8.27</v>
      </c>
      <c r="N4874" s="1">
        <v>1003.23</v>
      </c>
      <c r="O4874" s="1">
        <v>7.7</v>
      </c>
      <c r="P4874" s="1">
        <v>19.600000000000001</v>
      </c>
      <c r="Q4874" s="1">
        <v>10.96</v>
      </c>
      <c r="R4874" s="1" t="b">
        <v>1</v>
      </c>
      <c r="S4874" s="1" t="s">
        <v>7078</v>
      </c>
      <c r="T4874" s="1" t="s">
        <v>7083</v>
      </c>
    </row>
    <row r="4875" spans="1:20" x14ac:dyDescent="0.3">
      <c r="A4875" s="1" t="s">
        <v>4945</v>
      </c>
      <c r="B4875" s="1" t="s">
        <v>33</v>
      </c>
      <c r="C4875" s="1" t="s">
        <v>34</v>
      </c>
      <c r="D4875" s="1">
        <v>-22.138066999999999</v>
      </c>
      <c r="E4875" s="1">
        <v>161.449963</v>
      </c>
      <c r="F4875" s="1" t="s">
        <v>48</v>
      </c>
      <c r="G4875" s="1">
        <v>245.04</v>
      </c>
      <c r="H4875" s="3" t="s">
        <v>7073</v>
      </c>
      <c r="I4875" s="1">
        <v>11</v>
      </c>
      <c r="J4875" s="1">
        <v>10</v>
      </c>
      <c r="K4875" s="1">
        <v>30.6</v>
      </c>
      <c r="L4875" s="2">
        <v>45316.634745370371</v>
      </c>
      <c r="M4875" s="1">
        <v>9.8800000000000008</v>
      </c>
      <c r="N4875" s="1">
        <v>1023.71</v>
      </c>
      <c r="O4875" s="1">
        <v>1</v>
      </c>
      <c r="P4875" s="1">
        <v>16.7</v>
      </c>
      <c r="Q4875" s="1">
        <v>14.05</v>
      </c>
      <c r="R4875" s="1" t="b">
        <v>1</v>
      </c>
      <c r="S4875" s="1" t="s">
        <v>7077</v>
      </c>
      <c r="T4875" s="1" t="s">
        <v>7084</v>
      </c>
    </row>
    <row r="4876" spans="1:20" x14ac:dyDescent="0.3">
      <c r="A4876" s="1" t="s">
        <v>4946</v>
      </c>
      <c r="B4876" s="1" t="s">
        <v>50</v>
      </c>
      <c r="C4876" s="1" t="s">
        <v>108</v>
      </c>
      <c r="D4876" s="1">
        <v>89.357821999999999</v>
      </c>
      <c r="E4876" s="1">
        <v>-130.51944599999999</v>
      </c>
      <c r="F4876" s="1" t="s">
        <v>43</v>
      </c>
      <c r="G4876" s="1">
        <v>167.73</v>
      </c>
      <c r="H4876" s="3" t="s">
        <v>7073</v>
      </c>
      <c r="I4876" s="1">
        <v>165</v>
      </c>
      <c r="J4876" s="1">
        <v>10</v>
      </c>
      <c r="K4876" s="1">
        <v>64.989999999999995</v>
      </c>
      <c r="L4876" s="2">
        <v>45241.98474537037</v>
      </c>
      <c r="M4876" s="1">
        <v>12.35</v>
      </c>
      <c r="N4876" s="1">
        <v>1037.79</v>
      </c>
      <c r="O4876" s="1">
        <v>9.8000000000000007</v>
      </c>
      <c r="P4876" s="1">
        <v>14.8</v>
      </c>
      <c r="Q4876" s="1">
        <v>3.74</v>
      </c>
      <c r="R4876" s="1" t="b">
        <v>1</v>
      </c>
      <c r="S4876" s="1" t="s">
        <v>7079</v>
      </c>
      <c r="T4876" s="1" t="s">
        <v>7084</v>
      </c>
    </row>
    <row r="4877" spans="1:20" x14ac:dyDescent="0.3">
      <c r="A4877" s="1" t="s">
        <v>4947</v>
      </c>
      <c r="B4877" s="1" t="s">
        <v>33</v>
      </c>
      <c r="C4877" s="1" t="s">
        <v>124</v>
      </c>
      <c r="D4877" s="1">
        <v>-27.980401000000001</v>
      </c>
      <c r="E4877" s="1">
        <v>156.80260999999999</v>
      </c>
      <c r="F4877" s="1" t="s">
        <v>35</v>
      </c>
      <c r="G4877" s="1">
        <v>196.96</v>
      </c>
      <c r="H4877" s="3" t="s">
        <v>7073</v>
      </c>
      <c r="I4877" s="1">
        <v>233</v>
      </c>
      <c r="J4877" s="1">
        <v>5</v>
      </c>
      <c r="K4877" s="1">
        <v>89.24</v>
      </c>
      <c r="L4877" s="2">
        <v>45308.76321759259</v>
      </c>
      <c r="M4877" s="1">
        <v>25.89</v>
      </c>
      <c r="N4877" s="1">
        <v>1045.57</v>
      </c>
      <c r="O4877" s="1">
        <v>10</v>
      </c>
      <c r="P4877" s="1">
        <v>4.5999999999999996</v>
      </c>
      <c r="Q4877" s="1">
        <v>13.08</v>
      </c>
      <c r="R4877" s="1" t="b">
        <v>0</v>
      </c>
      <c r="S4877" s="1" t="s">
        <v>7078</v>
      </c>
      <c r="T4877" s="1" t="s">
        <v>7085</v>
      </c>
    </row>
    <row r="4878" spans="1:20" x14ac:dyDescent="0.3">
      <c r="A4878" s="1" t="s">
        <v>4948</v>
      </c>
      <c r="B4878" s="1" t="s">
        <v>21</v>
      </c>
      <c r="C4878" s="1" t="s">
        <v>86</v>
      </c>
      <c r="D4878" s="1">
        <v>36.983679000000002</v>
      </c>
      <c r="E4878" s="1">
        <v>70.568354999999997</v>
      </c>
      <c r="F4878" s="1" t="s">
        <v>23</v>
      </c>
      <c r="G4878" s="1">
        <v>175.68</v>
      </c>
      <c r="H4878" s="3" t="s">
        <v>7073</v>
      </c>
      <c r="I4878" s="1">
        <v>11</v>
      </c>
      <c r="J4878" s="1">
        <v>3</v>
      </c>
      <c r="K4878" s="1">
        <v>51.25</v>
      </c>
      <c r="L4878" s="2">
        <v>45201.590995370374</v>
      </c>
      <c r="M4878" s="1">
        <v>24.24</v>
      </c>
      <c r="N4878" s="1">
        <v>1036.22</v>
      </c>
      <c r="O4878" s="1">
        <v>1.2</v>
      </c>
      <c r="P4878" s="1">
        <v>15.6</v>
      </c>
      <c r="Q4878" s="1">
        <v>17.64</v>
      </c>
      <c r="R4878" s="1" t="b">
        <v>0</v>
      </c>
      <c r="S4878" s="1" t="s">
        <v>7079</v>
      </c>
      <c r="T4878" s="1" t="s">
        <v>7085</v>
      </c>
    </row>
    <row r="4879" spans="1:20" x14ac:dyDescent="0.3">
      <c r="A4879" s="1" t="s">
        <v>4949</v>
      </c>
      <c r="B4879" s="1" t="s">
        <v>33</v>
      </c>
      <c r="C4879" s="1" t="s">
        <v>67</v>
      </c>
      <c r="D4879" s="1">
        <v>77.382655</v>
      </c>
      <c r="E4879" s="1">
        <v>-80.225368000000003</v>
      </c>
      <c r="F4879" s="1" t="s">
        <v>28</v>
      </c>
      <c r="G4879" s="1">
        <v>37.47</v>
      </c>
      <c r="H4879" s="3" t="s">
        <v>7073</v>
      </c>
      <c r="I4879" s="1">
        <v>303</v>
      </c>
      <c r="J4879" s="1">
        <v>4</v>
      </c>
      <c r="K4879" s="1">
        <v>89.34</v>
      </c>
      <c r="L4879" s="2">
        <v>45217.086828703701</v>
      </c>
      <c r="M4879" s="1">
        <v>28</v>
      </c>
      <c r="N4879" s="1">
        <v>1009.87</v>
      </c>
      <c r="O4879" s="1">
        <v>10.9</v>
      </c>
      <c r="P4879" s="1">
        <v>7.6</v>
      </c>
      <c r="Q4879" s="1">
        <v>2.79</v>
      </c>
      <c r="R4879" s="1" t="b">
        <v>1</v>
      </c>
      <c r="S4879" s="1" t="s">
        <v>7080</v>
      </c>
      <c r="T4879" s="1" t="s">
        <v>7085</v>
      </c>
    </row>
    <row r="4880" spans="1:20" x14ac:dyDescent="0.3">
      <c r="A4880" s="1" t="s">
        <v>4950</v>
      </c>
      <c r="B4880" s="1" t="s">
        <v>38</v>
      </c>
      <c r="C4880" s="1" t="s">
        <v>92</v>
      </c>
      <c r="D4880" s="1">
        <v>-40.792634999999997</v>
      </c>
      <c r="E4880" s="1">
        <v>-148.69371599999999</v>
      </c>
      <c r="F4880" s="1" t="s">
        <v>19</v>
      </c>
      <c r="G4880" s="1">
        <v>87.73</v>
      </c>
      <c r="H4880" s="3" t="s">
        <v>7073</v>
      </c>
      <c r="I4880" s="1">
        <v>248</v>
      </c>
      <c r="J4880" s="1">
        <v>16</v>
      </c>
      <c r="K4880" s="1">
        <v>34.35</v>
      </c>
      <c r="L4880" s="2">
        <v>45400.888912037037</v>
      </c>
      <c r="M4880" s="1">
        <v>14.82</v>
      </c>
      <c r="N4880" s="1">
        <v>1024.44</v>
      </c>
      <c r="O4880" s="1">
        <v>3.3</v>
      </c>
      <c r="P4880" s="1">
        <v>11.1</v>
      </c>
      <c r="Q4880" s="1">
        <v>2.54</v>
      </c>
      <c r="R4880" s="1" t="b">
        <v>1</v>
      </c>
      <c r="S4880" s="1" t="s">
        <v>7077</v>
      </c>
      <c r="T4880" s="1" t="s">
        <v>7082</v>
      </c>
    </row>
    <row r="4881" spans="1:20" x14ac:dyDescent="0.3">
      <c r="A4881" s="1" t="s">
        <v>4951</v>
      </c>
      <c r="B4881" s="1" t="s">
        <v>38</v>
      </c>
      <c r="C4881" s="1" t="s">
        <v>39</v>
      </c>
      <c r="D4881" s="1">
        <v>69.038453000000004</v>
      </c>
      <c r="E4881" s="1">
        <v>-171.49136100000001</v>
      </c>
      <c r="F4881" s="1" t="s">
        <v>28</v>
      </c>
      <c r="G4881" s="1">
        <v>96.73</v>
      </c>
      <c r="H4881" s="3" t="s">
        <v>7073</v>
      </c>
      <c r="I4881" s="1">
        <v>422</v>
      </c>
      <c r="J4881" s="1">
        <v>14</v>
      </c>
      <c r="K4881" s="1">
        <v>26</v>
      </c>
      <c r="L4881" s="2">
        <v>45499.853495370371</v>
      </c>
      <c r="M4881" s="1">
        <v>33.049999999999997</v>
      </c>
      <c r="N4881" s="1">
        <v>1039.94</v>
      </c>
      <c r="O4881" s="1">
        <v>0.9</v>
      </c>
      <c r="P4881" s="1">
        <v>12.6</v>
      </c>
      <c r="Q4881" s="1">
        <v>6.08</v>
      </c>
      <c r="R4881" s="1" t="b">
        <v>0</v>
      </c>
      <c r="S4881" s="1" t="s">
        <v>7078</v>
      </c>
      <c r="T4881" s="1" t="s">
        <v>7082</v>
      </c>
    </row>
    <row r="4882" spans="1:20" x14ac:dyDescent="0.3">
      <c r="A4882" s="1" t="s">
        <v>4952</v>
      </c>
      <c r="B4882" s="1" t="s">
        <v>21</v>
      </c>
      <c r="C4882" s="1" t="s">
        <v>22</v>
      </c>
      <c r="D4882" s="1">
        <v>-10.208966999999999</v>
      </c>
      <c r="E4882" s="1">
        <v>-25.990891000000001</v>
      </c>
      <c r="F4882" s="1" t="s">
        <v>48</v>
      </c>
      <c r="G4882" s="1">
        <v>348.19</v>
      </c>
      <c r="H4882" s="3" t="s">
        <v>7073</v>
      </c>
      <c r="I4882" s="1">
        <v>167</v>
      </c>
      <c r="J4882" s="1">
        <v>15</v>
      </c>
      <c r="K4882" s="1">
        <v>35.67</v>
      </c>
      <c r="L4882" s="2">
        <v>45212.691689814812</v>
      </c>
      <c r="M4882" s="1">
        <v>8.56</v>
      </c>
      <c r="N4882" s="1">
        <v>1014.34</v>
      </c>
      <c r="O4882" s="1">
        <v>0.1</v>
      </c>
      <c r="P4882" s="1">
        <v>12.6</v>
      </c>
      <c r="Q4882" s="1">
        <v>3.23</v>
      </c>
      <c r="R4882" s="1" t="b">
        <v>0</v>
      </c>
      <c r="S4882" s="1" t="s">
        <v>7079</v>
      </c>
      <c r="T4882" s="1" t="s">
        <v>7082</v>
      </c>
    </row>
    <row r="4883" spans="1:20" x14ac:dyDescent="0.3">
      <c r="A4883" s="1" t="s">
        <v>4953</v>
      </c>
      <c r="B4883" s="1" t="s">
        <v>114</v>
      </c>
      <c r="C4883" s="1" t="s">
        <v>247</v>
      </c>
      <c r="D4883" s="1">
        <v>53.176887999999998</v>
      </c>
      <c r="E4883" s="1">
        <v>126.10610800000001</v>
      </c>
      <c r="F4883" s="1" t="s">
        <v>43</v>
      </c>
      <c r="G4883" s="1">
        <v>358.16</v>
      </c>
      <c r="H4883" s="3" t="s">
        <v>7073</v>
      </c>
      <c r="I4883" s="1">
        <v>192</v>
      </c>
      <c r="J4883" s="1">
        <v>41</v>
      </c>
      <c r="K4883" s="1">
        <v>27.6</v>
      </c>
      <c r="L4883" s="2">
        <v>45133.520162037035</v>
      </c>
      <c r="M4883" s="1">
        <v>19.03</v>
      </c>
      <c r="N4883" s="1">
        <v>995.17</v>
      </c>
      <c r="O4883" s="1">
        <v>4.5</v>
      </c>
      <c r="P4883" s="1">
        <v>14.8</v>
      </c>
      <c r="Q4883" s="1">
        <v>2.21</v>
      </c>
      <c r="R4883" s="1" t="b">
        <v>1</v>
      </c>
      <c r="S4883" s="1" t="s">
        <v>7077</v>
      </c>
      <c r="T4883" s="1" t="s">
        <v>7083</v>
      </c>
    </row>
    <row r="4884" spans="1:20" x14ac:dyDescent="0.3">
      <c r="A4884" s="1" t="s">
        <v>4954</v>
      </c>
      <c r="B4884" s="1" t="s">
        <v>25</v>
      </c>
      <c r="C4884" s="1" t="s">
        <v>65</v>
      </c>
      <c r="D4884" s="1">
        <v>-50.890152</v>
      </c>
      <c r="E4884" s="1">
        <v>-39.941595</v>
      </c>
      <c r="F4884" s="1" t="s">
        <v>28</v>
      </c>
      <c r="G4884" s="1">
        <v>80.5</v>
      </c>
      <c r="H4884" s="3" t="s">
        <v>7073</v>
      </c>
      <c r="I4884" s="1">
        <v>127</v>
      </c>
      <c r="J4884" s="1">
        <v>8</v>
      </c>
      <c r="K4884" s="1">
        <v>89.61</v>
      </c>
      <c r="L4884" s="2">
        <v>45202.076412037037</v>
      </c>
      <c r="M4884" s="1">
        <v>32.14</v>
      </c>
      <c r="N4884" s="1">
        <v>991.88</v>
      </c>
      <c r="O4884" s="1">
        <v>6.9</v>
      </c>
      <c r="P4884" s="1">
        <v>13.6</v>
      </c>
      <c r="Q4884" s="1">
        <v>13.57</v>
      </c>
      <c r="R4884" s="1" t="b">
        <v>1</v>
      </c>
      <c r="S4884" s="1" t="s">
        <v>7078</v>
      </c>
      <c r="T4884" s="1" t="s">
        <v>7084</v>
      </c>
    </row>
    <row r="4885" spans="1:20" x14ac:dyDescent="0.3">
      <c r="A4885" s="1" t="s">
        <v>4955</v>
      </c>
      <c r="B4885" s="1" t="s">
        <v>17</v>
      </c>
      <c r="C4885" s="1" t="s">
        <v>103</v>
      </c>
      <c r="D4885" s="1">
        <v>42.225164999999997</v>
      </c>
      <c r="E4885" s="1">
        <v>-126.06079699999999</v>
      </c>
      <c r="F4885" s="1" t="s">
        <v>28</v>
      </c>
      <c r="G4885" s="1">
        <v>180.33</v>
      </c>
      <c r="H4885" s="3" t="s">
        <v>7073</v>
      </c>
      <c r="I4885" s="1">
        <v>354</v>
      </c>
      <c r="J4885" s="1">
        <v>3</v>
      </c>
      <c r="K4885" s="1">
        <v>50.66</v>
      </c>
      <c r="L4885" s="2">
        <v>45198.536134259259</v>
      </c>
      <c r="M4885" s="1">
        <v>7.62</v>
      </c>
      <c r="N4885" s="1">
        <v>980.01</v>
      </c>
      <c r="O4885" s="1">
        <v>3.7</v>
      </c>
      <c r="P4885" s="1">
        <v>2.2999999999999998</v>
      </c>
      <c r="Q4885" s="1">
        <v>4.28</v>
      </c>
      <c r="R4885" s="1" t="b">
        <v>1</v>
      </c>
      <c r="S4885" s="1" t="s">
        <v>7079</v>
      </c>
      <c r="T4885" s="1" t="s">
        <v>7085</v>
      </c>
    </row>
    <row r="4886" spans="1:20" x14ac:dyDescent="0.3">
      <c r="A4886" s="1" t="s">
        <v>4956</v>
      </c>
      <c r="B4886" s="1" t="s">
        <v>78</v>
      </c>
      <c r="C4886" s="1" t="s">
        <v>79</v>
      </c>
      <c r="D4886" s="1">
        <v>27.464917</v>
      </c>
      <c r="E4886" s="1">
        <v>-30.032827999999999</v>
      </c>
      <c r="F4886" s="1" t="s">
        <v>23</v>
      </c>
      <c r="G4886" s="1">
        <v>143.38999999999999</v>
      </c>
      <c r="H4886" s="3" t="s">
        <v>7073</v>
      </c>
      <c r="I4886" s="1">
        <v>222</v>
      </c>
      <c r="J4886" s="1">
        <v>5</v>
      </c>
      <c r="K4886" s="1">
        <v>45.97</v>
      </c>
      <c r="L4886" s="2">
        <v>45495.383356481485</v>
      </c>
      <c r="M4886" s="1">
        <v>4.84</v>
      </c>
      <c r="N4886" s="1">
        <v>1030.28</v>
      </c>
      <c r="O4886" s="1">
        <v>9.1999999999999993</v>
      </c>
      <c r="P4886" s="1">
        <v>9.6999999999999993</v>
      </c>
      <c r="Q4886" s="1">
        <v>13.34</v>
      </c>
      <c r="R4886" s="1" t="b">
        <v>0</v>
      </c>
      <c r="S4886" s="1" t="s">
        <v>7080</v>
      </c>
      <c r="T4886" s="1" t="s">
        <v>7085</v>
      </c>
    </row>
    <row r="4887" spans="1:20" x14ac:dyDescent="0.3">
      <c r="A4887" s="1" t="s">
        <v>4957</v>
      </c>
      <c r="B4887" s="1" t="s">
        <v>25</v>
      </c>
      <c r="C4887" s="1" t="s">
        <v>59</v>
      </c>
      <c r="D4887" s="1">
        <v>-53.466106000000003</v>
      </c>
      <c r="E4887" s="1">
        <v>94.490163999999993</v>
      </c>
      <c r="F4887" s="1" t="s">
        <v>35</v>
      </c>
      <c r="G4887" s="1">
        <v>111.57</v>
      </c>
      <c r="H4887" s="3" t="s">
        <v>7073</v>
      </c>
      <c r="I4887" s="1">
        <v>456</v>
      </c>
      <c r="J4887" s="1">
        <v>4</v>
      </c>
      <c r="K4887" s="1">
        <v>49.41</v>
      </c>
      <c r="L4887" s="2">
        <v>45573.129884259259</v>
      </c>
      <c r="M4887" s="1">
        <v>35.409999999999997</v>
      </c>
      <c r="N4887" s="1">
        <v>987.78</v>
      </c>
      <c r="O4887" s="1">
        <v>7.9</v>
      </c>
      <c r="P4887" s="1">
        <v>13.6</v>
      </c>
      <c r="Q4887" s="1">
        <v>17.239999999999998</v>
      </c>
      <c r="R4887" s="1" t="b">
        <v>1</v>
      </c>
      <c r="S4887" s="1" t="s">
        <v>7077</v>
      </c>
      <c r="T4887" s="1" t="s">
        <v>7085</v>
      </c>
    </row>
    <row r="4888" spans="1:20" x14ac:dyDescent="0.3">
      <c r="A4888" s="1" t="s">
        <v>4958</v>
      </c>
      <c r="B4888" s="1" t="s">
        <v>17</v>
      </c>
      <c r="C4888" s="1" t="s">
        <v>103</v>
      </c>
      <c r="D4888" s="1">
        <v>-34.816682</v>
      </c>
      <c r="E4888" s="1">
        <v>143.33553000000001</v>
      </c>
      <c r="F4888" s="1" t="s">
        <v>35</v>
      </c>
      <c r="G4888" s="1">
        <v>33.950000000000003</v>
      </c>
      <c r="H4888" s="3" t="s">
        <v>7073</v>
      </c>
      <c r="I4888" s="1">
        <v>364</v>
      </c>
      <c r="J4888" s="1">
        <v>25</v>
      </c>
      <c r="K4888" s="1">
        <v>42.99</v>
      </c>
      <c r="L4888" s="2">
        <v>45386.835439814815</v>
      </c>
      <c r="M4888" s="1">
        <v>14.05</v>
      </c>
      <c r="N4888" s="1">
        <v>997.07</v>
      </c>
      <c r="O4888" s="1">
        <v>3.9</v>
      </c>
      <c r="P4888" s="1">
        <v>6.6</v>
      </c>
      <c r="Q4888" s="1">
        <v>13.04</v>
      </c>
      <c r="R4888" s="1" t="b">
        <v>0</v>
      </c>
      <c r="S4888" s="1" t="s">
        <v>7080</v>
      </c>
      <c r="T4888" s="1" t="s">
        <v>7083</v>
      </c>
    </row>
    <row r="4889" spans="1:20" x14ac:dyDescent="0.3">
      <c r="A4889" s="1" t="s">
        <v>4959</v>
      </c>
      <c r="B4889" s="1" t="s">
        <v>33</v>
      </c>
      <c r="C4889" s="1" t="s">
        <v>34</v>
      </c>
      <c r="D4889" s="1">
        <v>76.899152999999998</v>
      </c>
      <c r="E4889" s="1">
        <v>55.719152999999999</v>
      </c>
      <c r="F4889" s="1" t="s">
        <v>48</v>
      </c>
      <c r="G4889" s="1">
        <v>333.3</v>
      </c>
      <c r="H4889" s="3" t="s">
        <v>7073</v>
      </c>
      <c r="I4889" s="1">
        <v>223</v>
      </c>
      <c r="J4889" s="1">
        <v>24</v>
      </c>
      <c r="K4889" s="1">
        <v>74.569999999999993</v>
      </c>
      <c r="L4889" s="2">
        <v>45353.261134259257</v>
      </c>
      <c r="M4889" s="1">
        <v>27.51</v>
      </c>
      <c r="N4889" s="1">
        <v>1000.85</v>
      </c>
      <c r="O4889" s="1">
        <v>8.1</v>
      </c>
      <c r="P4889" s="1">
        <v>6.9</v>
      </c>
      <c r="Q4889" s="1">
        <v>2.39</v>
      </c>
      <c r="R4889" s="1" t="b">
        <v>1</v>
      </c>
      <c r="S4889" s="1" t="s">
        <v>7080</v>
      </c>
      <c r="T4889" s="1" t="s">
        <v>7083</v>
      </c>
    </row>
    <row r="4890" spans="1:20" x14ac:dyDescent="0.3">
      <c r="A4890" s="1" t="s">
        <v>4960</v>
      </c>
      <c r="B4890" s="1" t="s">
        <v>25</v>
      </c>
      <c r="C4890" s="1" t="s">
        <v>59</v>
      </c>
      <c r="D4890" s="1">
        <v>-3.862635</v>
      </c>
      <c r="E4890" s="1">
        <v>-61.745643999999999</v>
      </c>
      <c r="F4890" s="1" t="s">
        <v>35</v>
      </c>
      <c r="G4890" s="1">
        <v>62.29</v>
      </c>
      <c r="H4890" s="3" t="s">
        <v>7073</v>
      </c>
      <c r="I4890" s="1">
        <v>149</v>
      </c>
      <c r="J4890" s="1">
        <v>28</v>
      </c>
      <c r="K4890" s="1">
        <v>70.95</v>
      </c>
      <c r="L4890" s="2">
        <v>45552.593078703707</v>
      </c>
      <c r="M4890" s="1">
        <v>1.5</v>
      </c>
      <c r="N4890" s="1">
        <v>1019.23</v>
      </c>
      <c r="O4890" s="1">
        <v>10.3</v>
      </c>
      <c r="P4890" s="1">
        <v>3.4</v>
      </c>
      <c r="Q4890" s="1">
        <v>11.47</v>
      </c>
      <c r="R4890" s="1" t="b">
        <v>1</v>
      </c>
      <c r="S4890" s="1" t="s">
        <v>7079</v>
      </c>
      <c r="T4890" s="1" t="s">
        <v>7083</v>
      </c>
    </row>
    <row r="4891" spans="1:20" x14ac:dyDescent="0.3">
      <c r="A4891" s="1" t="s">
        <v>4961</v>
      </c>
      <c r="B4891" s="1" t="s">
        <v>114</v>
      </c>
      <c r="C4891" s="1" t="s">
        <v>180</v>
      </c>
      <c r="D4891" s="1">
        <v>69.470663000000002</v>
      </c>
      <c r="E4891" s="1">
        <v>-17.386590000000002</v>
      </c>
      <c r="F4891" s="1" t="s">
        <v>43</v>
      </c>
      <c r="G4891" s="1">
        <v>352.45</v>
      </c>
      <c r="H4891" s="3" t="s">
        <v>7073</v>
      </c>
      <c r="I4891" s="1">
        <v>390</v>
      </c>
      <c r="J4891" s="1">
        <v>13</v>
      </c>
      <c r="K4891" s="1">
        <v>72.55</v>
      </c>
      <c r="L4891" s="2">
        <v>45454.266689814816</v>
      </c>
      <c r="M4891" s="1">
        <v>27.76</v>
      </c>
      <c r="N4891" s="1">
        <v>1007.86</v>
      </c>
      <c r="O4891" s="1">
        <v>1</v>
      </c>
      <c r="P4891" s="1">
        <v>9</v>
      </c>
      <c r="Q4891" s="1">
        <v>7.87</v>
      </c>
      <c r="R4891" s="1" t="b">
        <v>1</v>
      </c>
      <c r="S4891" s="1" t="s">
        <v>7077</v>
      </c>
      <c r="T4891" s="1" t="s">
        <v>7082</v>
      </c>
    </row>
    <row r="4892" spans="1:20" x14ac:dyDescent="0.3">
      <c r="A4892" s="1" t="s">
        <v>4962</v>
      </c>
      <c r="B4892" s="1" t="s">
        <v>114</v>
      </c>
      <c r="C4892" s="1" t="s">
        <v>247</v>
      </c>
      <c r="D4892" s="1">
        <v>83.540047999999999</v>
      </c>
      <c r="E4892" s="1">
        <v>-114.897842</v>
      </c>
      <c r="F4892" s="1" t="s">
        <v>19</v>
      </c>
      <c r="G4892" s="1">
        <v>366.1</v>
      </c>
      <c r="H4892" s="3" t="s">
        <v>7073</v>
      </c>
      <c r="I4892" s="1">
        <v>188</v>
      </c>
      <c r="J4892" s="1">
        <v>12</v>
      </c>
      <c r="K4892" s="1">
        <v>24.3</v>
      </c>
      <c r="L4892" s="2">
        <v>45489.449328703704</v>
      </c>
      <c r="M4892" s="1">
        <v>12.99</v>
      </c>
      <c r="N4892" s="1">
        <v>1027.23</v>
      </c>
      <c r="O4892" s="1">
        <v>3.4</v>
      </c>
      <c r="P4892" s="1">
        <v>19.7</v>
      </c>
      <c r="Q4892" s="1">
        <v>6.87</v>
      </c>
      <c r="R4892" s="1" t="b">
        <v>0</v>
      </c>
      <c r="S4892" s="1" t="s">
        <v>7080</v>
      </c>
      <c r="T4892" s="1" t="s">
        <v>7082</v>
      </c>
    </row>
    <row r="4893" spans="1:20" x14ac:dyDescent="0.3">
      <c r="A4893" s="1" t="s">
        <v>4963</v>
      </c>
      <c r="B4893" s="1" t="s">
        <v>38</v>
      </c>
      <c r="C4893" s="1" t="s">
        <v>92</v>
      </c>
      <c r="D4893" s="1">
        <v>31.357731000000001</v>
      </c>
      <c r="E4893" s="1">
        <v>-86.955167000000003</v>
      </c>
      <c r="F4893" s="1" t="s">
        <v>19</v>
      </c>
      <c r="G4893" s="1">
        <v>313.83999999999997</v>
      </c>
      <c r="H4893" s="3" t="s">
        <v>7073</v>
      </c>
      <c r="I4893" s="1">
        <v>292</v>
      </c>
      <c r="J4893" s="1">
        <v>32</v>
      </c>
      <c r="K4893" s="1">
        <v>70.48</v>
      </c>
      <c r="L4893" s="2">
        <v>45341.933356481481</v>
      </c>
      <c r="M4893" s="1">
        <v>2.7</v>
      </c>
      <c r="N4893" s="1">
        <v>983.89</v>
      </c>
      <c r="O4893" s="1">
        <v>5.0999999999999996</v>
      </c>
      <c r="P4893" s="1">
        <v>6.4</v>
      </c>
      <c r="Q4893" s="1">
        <v>6.37</v>
      </c>
      <c r="R4893" s="1" t="b">
        <v>0</v>
      </c>
      <c r="S4893" s="1" t="s">
        <v>7079</v>
      </c>
      <c r="T4893" s="1" t="s">
        <v>7083</v>
      </c>
    </row>
    <row r="4894" spans="1:20" x14ac:dyDescent="0.3">
      <c r="A4894" s="1" t="s">
        <v>4964</v>
      </c>
      <c r="B4894" s="1" t="s">
        <v>33</v>
      </c>
      <c r="C4894" s="1" t="s">
        <v>112</v>
      </c>
      <c r="D4894" s="1">
        <v>-24.975223</v>
      </c>
      <c r="E4894" s="1">
        <v>-51.108885999999998</v>
      </c>
      <c r="F4894" s="1" t="s">
        <v>19</v>
      </c>
      <c r="G4894" s="1">
        <v>165.73</v>
      </c>
      <c r="H4894" s="3" t="s">
        <v>7073</v>
      </c>
      <c r="I4894" s="1">
        <v>149</v>
      </c>
      <c r="J4894" s="1">
        <v>32</v>
      </c>
      <c r="K4894" s="1">
        <v>24.5</v>
      </c>
      <c r="L4894" s="2">
        <v>45723.004884259259</v>
      </c>
      <c r="M4894" s="1">
        <v>24.59</v>
      </c>
      <c r="N4894" s="1">
        <v>988.68</v>
      </c>
      <c r="O4894" s="1">
        <v>5.5</v>
      </c>
      <c r="P4894" s="1">
        <v>11.1</v>
      </c>
      <c r="Q4894" s="1">
        <v>18.59</v>
      </c>
      <c r="R4894" s="1" t="b">
        <v>1</v>
      </c>
      <c r="S4894" s="1" t="s">
        <v>7077</v>
      </c>
      <c r="T4894" s="1" t="s">
        <v>7083</v>
      </c>
    </row>
    <row r="4895" spans="1:20" x14ac:dyDescent="0.3">
      <c r="A4895" s="1" t="s">
        <v>4965</v>
      </c>
      <c r="B4895" s="1" t="s">
        <v>41</v>
      </c>
      <c r="C4895" s="1" t="s">
        <v>42</v>
      </c>
      <c r="D4895" s="1">
        <v>-11.153843</v>
      </c>
      <c r="E4895" s="1">
        <v>-60.590355000000002</v>
      </c>
      <c r="F4895" s="1" t="s">
        <v>28</v>
      </c>
      <c r="G4895" s="1">
        <v>203</v>
      </c>
      <c r="H4895" s="3" t="s">
        <v>7073</v>
      </c>
      <c r="I4895" s="1">
        <v>199</v>
      </c>
      <c r="J4895" s="1">
        <v>7</v>
      </c>
      <c r="K4895" s="1">
        <v>66.7</v>
      </c>
      <c r="L4895" s="2">
        <v>45612.472939814812</v>
      </c>
      <c r="M4895" s="1">
        <v>10.01</v>
      </c>
      <c r="N4895" s="1">
        <v>1014.94</v>
      </c>
      <c r="O4895" s="1">
        <v>6</v>
      </c>
      <c r="P4895" s="1">
        <v>15.1</v>
      </c>
      <c r="Q4895" s="1">
        <v>14.85</v>
      </c>
      <c r="R4895" s="1" t="b">
        <v>1</v>
      </c>
      <c r="S4895" s="1" t="s">
        <v>7080</v>
      </c>
      <c r="T4895" s="1" t="s">
        <v>7084</v>
      </c>
    </row>
    <row r="4896" spans="1:20" x14ac:dyDescent="0.3">
      <c r="A4896" s="1" t="s">
        <v>4966</v>
      </c>
      <c r="B4896" s="1" t="s">
        <v>41</v>
      </c>
      <c r="C4896" s="1" t="s">
        <v>70</v>
      </c>
      <c r="D4896" s="1">
        <v>-77.748802999999995</v>
      </c>
      <c r="E4896" s="1">
        <v>22.390215999999999</v>
      </c>
      <c r="F4896" s="1" t="s">
        <v>43</v>
      </c>
      <c r="G4896" s="1">
        <v>192.72</v>
      </c>
      <c r="H4896" s="3" t="s">
        <v>7073</v>
      </c>
      <c r="I4896" s="1">
        <v>386</v>
      </c>
      <c r="J4896" s="1">
        <v>8</v>
      </c>
      <c r="K4896" s="1">
        <v>23.15</v>
      </c>
      <c r="L4896" s="2">
        <v>45433.786828703705</v>
      </c>
      <c r="M4896" s="1">
        <v>15.78</v>
      </c>
      <c r="N4896" s="1">
        <v>1003.59</v>
      </c>
      <c r="O4896" s="1">
        <v>3.3</v>
      </c>
      <c r="P4896" s="1">
        <v>1.3</v>
      </c>
      <c r="Q4896" s="1">
        <v>2.68</v>
      </c>
      <c r="R4896" s="1" t="b">
        <v>1</v>
      </c>
      <c r="S4896" s="1" t="s">
        <v>7080</v>
      </c>
      <c r="T4896" s="1" t="s">
        <v>7084</v>
      </c>
    </row>
    <row r="4897" spans="1:20" x14ac:dyDescent="0.3">
      <c r="A4897" s="1" t="s">
        <v>4967</v>
      </c>
      <c r="B4897" s="1" t="s">
        <v>21</v>
      </c>
      <c r="C4897" s="1" t="s">
        <v>86</v>
      </c>
      <c r="D4897" s="1">
        <v>64.372585000000001</v>
      </c>
      <c r="E4897" s="1">
        <v>4.1193059999999999</v>
      </c>
      <c r="F4897" s="1" t="s">
        <v>28</v>
      </c>
      <c r="G4897" s="1">
        <v>362.83</v>
      </c>
      <c r="H4897" s="3" t="s">
        <v>7073</v>
      </c>
      <c r="I4897" s="1">
        <v>73</v>
      </c>
      <c r="J4897" s="1">
        <v>4</v>
      </c>
      <c r="K4897" s="1">
        <v>46.06</v>
      </c>
      <c r="L4897" s="2">
        <v>45138.864606481482</v>
      </c>
      <c r="M4897" s="1">
        <v>3.68</v>
      </c>
      <c r="N4897" s="1">
        <v>1000.71</v>
      </c>
      <c r="O4897" s="1">
        <v>7.3</v>
      </c>
      <c r="P4897" s="1">
        <v>18.100000000000001</v>
      </c>
      <c r="Q4897" s="1">
        <v>9.52</v>
      </c>
      <c r="R4897" s="1" t="b">
        <v>0</v>
      </c>
      <c r="S4897" s="1" t="s">
        <v>7077</v>
      </c>
      <c r="T4897" s="1" t="s">
        <v>7085</v>
      </c>
    </row>
    <row r="4898" spans="1:20" x14ac:dyDescent="0.3">
      <c r="A4898" s="1" t="s">
        <v>4968</v>
      </c>
      <c r="B4898" s="1" t="s">
        <v>114</v>
      </c>
      <c r="C4898" s="1" t="s">
        <v>192</v>
      </c>
      <c r="D4898" s="1">
        <v>-41.144514000000001</v>
      </c>
      <c r="E4898" s="1">
        <v>170.06511</v>
      </c>
      <c r="F4898" s="1" t="s">
        <v>28</v>
      </c>
      <c r="G4898" s="1">
        <v>97.64</v>
      </c>
      <c r="H4898" s="3" t="s">
        <v>7073</v>
      </c>
      <c r="I4898" s="1">
        <v>66</v>
      </c>
      <c r="J4898" s="1">
        <v>4</v>
      </c>
      <c r="K4898" s="1">
        <v>65.13</v>
      </c>
      <c r="L4898" s="2">
        <v>45419.315300925926</v>
      </c>
      <c r="M4898" s="1">
        <v>6.31</v>
      </c>
      <c r="N4898" s="1">
        <v>984.69</v>
      </c>
      <c r="O4898" s="1">
        <v>7.1</v>
      </c>
      <c r="P4898" s="1">
        <v>8.3000000000000007</v>
      </c>
      <c r="Q4898" s="1">
        <v>6.36</v>
      </c>
      <c r="R4898" s="1" t="b">
        <v>1</v>
      </c>
      <c r="S4898" s="1" t="s">
        <v>7078</v>
      </c>
      <c r="T4898" s="1" t="s">
        <v>7085</v>
      </c>
    </row>
    <row r="4899" spans="1:20" x14ac:dyDescent="0.3">
      <c r="A4899" s="1" t="s">
        <v>4969</v>
      </c>
      <c r="B4899" s="1" t="s">
        <v>33</v>
      </c>
      <c r="C4899" s="1" t="s">
        <v>34</v>
      </c>
      <c r="D4899" s="1">
        <v>-34.068255999999998</v>
      </c>
      <c r="E4899" s="1">
        <v>134.22584699999999</v>
      </c>
      <c r="F4899" s="1" t="s">
        <v>19</v>
      </c>
      <c r="G4899" s="1">
        <v>323.22000000000003</v>
      </c>
      <c r="H4899" s="3" t="s">
        <v>7073</v>
      </c>
      <c r="I4899" s="1">
        <v>30</v>
      </c>
      <c r="J4899" s="1">
        <v>3</v>
      </c>
      <c r="K4899" s="1">
        <v>89.64</v>
      </c>
      <c r="L4899" s="2">
        <v>45569.768078703702</v>
      </c>
      <c r="M4899" s="1">
        <v>12.27</v>
      </c>
      <c r="N4899" s="1">
        <v>1042.7</v>
      </c>
      <c r="O4899" s="1">
        <v>6.4</v>
      </c>
      <c r="P4899" s="1">
        <v>17.5</v>
      </c>
      <c r="Q4899" s="1">
        <v>19.559999999999999</v>
      </c>
      <c r="R4899" s="1" t="b">
        <v>1</v>
      </c>
      <c r="S4899" s="1" t="s">
        <v>7078</v>
      </c>
      <c r="T4899" s="1" t="s">
        <v>7085</v>
      </c>
    </row>
    <row r="4900" spans="1:20" x14ac:dyDescent="0.3">
      <c r="A4900" s="1" t="s">
        <v>4970</v>
      </c>
      <c r="B4900" s="1" t="s">
        <v>50</v>
      </c>
      <c r="C4900" s="1" t="s">
        <v>51</v>
      </c>
      <c r="D4900" s="1">
        <v>-35.722206999999997</v>
      </c>
      <c r="E4900" s="1">
        <v>-27.247927000000001</v>
      </c>
      <c r="F4900" s="1" t="s">
        <v>23</v>
      </c>
      <c r="G4900" s="1">
        <v>160.24</v>
      </c>
      <c r="H4900" s="3" t="s">
        <v>7073</v>
      </c>
      <c r="I4900" s="1">
        <v>362</v>
      </c>
      <c r="J4900" s="1">
        <v>14</v>
      </c>
      <c r="K4900" s="1">
        <v>66.900000000000006</v>
      </c>
      <c r="L4900" s="2">
        <v>45352.45349537037</v>
      </c>
      <c r="M4900" s="1">
        <v>4.05</v>
      </c>
      <c r="N4900" s="1">
        <v>1028.43</v>
      </c>
      <c r="O4900" s="1">
        <v>1.3</v>
      </c>
      <c r="P4900" s="1">
        <v>1.7</v>
      </c>
      <c r="Q4900" s="1">
        <v>19.559999999999999</v>
      </c>
      <c r="R4900" s="1" t="b">
        <v>0</v>
      </c>
      <c r="S4900" s="1" t="s">
        <v>7077</v>
      </c>
      <c r="T4900" s="1" t="s">
        <v>7082</v>
      </c>
    </row>
    <row r="4901" spans="1:20" x14ac:dyDescent="0.3">
      <c r="A4901" s="1" t="s">
        <v>4971</v>
      </c>
      <c r="B4901" s="1" t="s">
        <v>41</v>
      </c>
      <c r="C4901" s="1" t="s">
        <v>70</v>
      </c>
      <c r="D4901" s="1">
        <v>7.0673009999999996</v>
      </c>
      <c r="E4901" s="1">
        <v>-17.503485999999999</v>
      </c>
      <c r="F4901" s="1" t="s">
        <v>19</v>
      </c>
      <c r="G4901" s="1">
        <v>356.47</v>
      </c>
      <c r="H4901" s="3" t="s">
        <v>7073</v>
      </c>
      <c r="I4901" s="1">
        <v>420</v>
      </c>
      <c r="J4901" s="1">
        <v>12</v>
      </c>
      <c r="K4901" s="1">
        <v>23.93</v>
      </c>
      <c r="L4901" s="2">
        <v>45638.199328703704</v>
      </c>
      <c r="M4901" s="1">
        <v>36.479999999999997</v>
      </c>
      <c r="N4901" s="1">
        <v>988.51</v>
      </c>
      <c r="O4901" s="1">
        <v>5.2</v>
      </c>
      <c r="P4901" s="1">
        <v>3.8</v>
      </c>
      <c r="Q4901" s="1">
        <v>6.39</v>
      </c>
      <c r="R4901" s="1" t="b">
        <v>0</v>
      </c>
      <c r="S4901" s="1" t="s">
        <v>7077</v>
      </c>
      <c r="T4901" s="1" t="s">
        <v>7082</v>
      </c>
    </row>
    <row r="4902" spans="1:20" x14ac:dyDescent="0.3">
      <c r="A4902" s="1" t="s">
        <v>4972</v>
      </c>
      <c r="B4902" s="1" t="s">
        <v>38</v>
      </c>
      <c r="C4902" s="1" t="s">
        <v>81</v>
      </c>
      <c r="D4902" s="1">
        <v>54.938862</v>
      </c>
      <c r="E4902" s="1">
        <v>-142.70414600000001</v>
      </c>
      <c r="F4902" s="1" t="s">
        <v>28</v>
      </c>
      <c r="G4902" s="1">
        <v>183.72</v>
      </c>
      <c r="H4902" s="3" t="s">
        <v>7073</v>
      </c>
      <c r="I4902" s="1">
        <v>228</v>
      </c>
      <c r="J4902" s="1">
        <v>16</v>
      </c>
      <c r="K4902" s="1">
        <v>85.43</v>
      </c>
      <c r="L4902" s="2">
        <v>45696.803495370368</v>
      </c>
      <c r="M4902" s="1">
        <v>0.74</v>
      </c>
      <c r="N4902" s="1">
        <v>984.55</v>
      </c>
      <c r="O4902" s="1">
        <v>3.9</v>
      </c>
      <c r="P4902" s="1">
        <v>7.1</v>
      </c>
      <c r="Q4902" s="1">
        <v>7.04</v>
      </c>
      <c r="R4902" s="1" t="b">
        <v>1</v>
      </c>
      <c r="S4902" s="1" t="s">
        <v>7077</v>
      </c>
      <c r="T4902" s="1" t="s">
        <v>7082</v>
      </c>
    </row>
    <row r="4903" spans="1:20" x14ac:dyDescent="0.3">
      <c r="A4903" s="1" t="s">
        <v>4973</v>
      </c>
      <c r="B4903" s="1" t="s">
        <v>114</v>
      </c>
      <c r="C4903" s="1" t="s">
        <v>247</v>
      </c>
      <c r="D4903" s="1">
        <v>-67.933097000000004</v>
      </c>
      <c r="E4903" s="1">
        <v>137.96550999999999</v>
      </c>
      <c r="F4903" s="1" t="s">
        <v>19</v>
      </c>
      <c r="G4903" s="1">
        <v>35.340000000000003</v>
      </c>
      <c r="H4903" s="3" t="s">
        <v>7073</v>
      </c>
      <c r="I4903" s="1">
        <v>244</v>
      </c>
      <c r="J4903" s="1">
        <v>38</v>
      </c>
      <c r="K4903" s="1">
        <v>47.9</v>
      </c>
      <c r="L4903" s="2">
        <v>45696.274328703701</v>
      </c>
      <c r="M4903" s="1">
        <v>19.61</v>
      </c>
      <c r="N4903" s="1">
        <v>1048.24</v>
      </c>
      <c r="O4903" s="1">
        <v>5.4</v>
      </c>
      <c r="P4903" s="1">
        <v>7.6</v>
      </c>
      <c r="Q4903" s="1">
        <v>11.99</v>
      </c>
      <c r="R4903" s="1" t="b">
        <v>0</v>
      </c>
      <c r="S4903" s="1" t="s">
        <v>7079</v>
      </c>
      <c r="T4903" s="1" t="s">
        <v>7083</v>
      </c>
    </row>
    <row r="4904" spans="1:20" x14ac:dyDescent="0.3">
      <c r="A4904" s="1" t="s">
        <v>4974</v>
      </c>
      <c r="B4904" s="1" t="s">
        <v>33</v>
      </c>
      <c r="C4904" s="1" t="s">
        <v>112</v>
      </c>
      <c r="D4904" s="1">
        <v>-54.452086000000001</v>
      </c>
      <c r="E4904" s="1">
        <v>-74.965078000000005</v>
      </c>
      <c r="F4904" s="1" t="s">
        <v>43</v>
      </c>
      <c r="G4904" s="1">
        <v>259.52999999999997</v>
      </c>
      <c r="H4904" s="3" t="s">
        <v>7073</v>
      </c>
      <c r="I4904" s="1">
        <v>108</v>
      </c>
      <c r="J4904" s="1">
        <v>5</v>
      </c>
      <c r="K4904" s="1">
        <v>65.27</v>
      </c>
      <c r="L4904" s="2">
        <v>45673.290300925924</v>
      </c>
      <c r="M4904" s="1">
        <v>5.37</v>
      </c>
      <c r="N4904" s="1">
        <v>1027.68</v>
      </c>
      <c r="O4904" s="1">
        <v>10.1</v>
      </c>
      <c r="P4904" s="1">
        <v>17.100000000000001</v>
      </c>
      <c r="Q4904" s="1">
        <v>9.59</v>
      </c>
      <c r="R4904" s="1" t="b">
        <v>0</v>
      </c>
      <c r="S4904" s="1" t="s">
        <v>7077</v>
      </c>
      <c r="T4904" s="1" t="s">
        <v>7084</v>
      </c>
    </row>
    <row r="4905" spans="1:20" x14ac:dyDescent="0.3">
      <c r="A4905" s="1" t="s">
        <v>4975</v>
      </c>
      <c r="B4905" s="1" t="s">
        <v>30</v>
      </c>
      <c r="C4905" s="1" t="s">
        <v>187</v>
      </c>
      <c r="D4905" s="1">
        <v>-15.229559999999999</v>
      </c>
      <c r="E4905" s="1">
        <v>98.920726000000002</v>
      </c>
      <c r="F4905" s="1" t="s">
        <v>35</v>
      </c>
      <c r="G4905" s="1">
        <v>175.44</v>
      </c>
      <c r="H4905" s="3" t="s">
        <v>7073</v>
      </c>
      <c r="I4905" s="1">
        <v>155</v>
      </c>
      <c r="J4905" s="1">
        <v>2</v>
      </c>
      <c r="K4905" s="1">
        <v>41.77</v>
      </c>
      <c r="L4905" s="2">
        <v>45231.277106481481</v>
      </c>
      <c r="M4905" s="1">
        <v>12.65</v>
      </c>
      <c r="N4905" s="1">
        <v>1009.22</v>
      </c>
      <c r="O4905" s="1">
        <v>5.3</v>
      </c>
      <c r="P4905" s="1">
        <v>1.2</v>
      </c>
      <c r="Q4905" s="1">
        <v>4.26</v>
      </c>
      <c r="R4905" s="1" t="b">
        <v>0</v>
      </c>
      <c r="S4905" s="1" t="s">
        <v>7078</v>
      </c>
      <c r="T4905" s="1" t="s">
        <v>7085</v>
      </c>
    </row>
    <row r="4906" spans="1:20" x14ac:dyDescent="0.3">
      <c r="A4906" s="1" t="s">
        <v>4976</v>
      </c>
      <c r="B4906" s="1" t="s">
        <v>50</v>
      </c>
      <c r="C4906" s="1" t="s">
        <v>108</v>
      </c>
      <c r="D4906" s="1">
        <v>-3.6866430000000001</v>
      </c>
      <c r="E4906" s="1">
        <v>152.112111</v>
      </c>
      <c r="F4906" s="1" t="s">
        <v>19</v>
      </c>
      <c r="G4906" s="1">
        <v>374.93</v>
      </c>
      <c r="H4906" s="3" t="s">
        <v>7073</v>
      </c>
      <c r="I4906" s="1">
        <v>38</v>
      </c>
      <c r="J4906" s="1">
        <v>2</v>
      </c>
      <c r="K4906" s="1">
        <v>34.96</v>
      </c>
      <c r="L4906" s="2">
        <v>45344.059050925927</v>
      </c>
      <c r="M4906" s="1">
        <v>37.08</v>
      </c>
      <c r="N4906" s="1">
        <v>1029.1199999999999</v>
      </c>
      <c r="O4906" s="1">
        <v>0.2</v>
      </c>
      <c r="P4906" s="1">
        <v>13.2</v>
      </c>
      <c r="Q4906" s="1">
        <v>13.21</v>
      </c>
      <c r="R4906" s="1" t="b">
        <v>0</v>
      </c>
      <c r="S4906" s="1" t="s">
        <v>7078</v>
      </c>
      <c r="T4906" s="1" t="s">
        <v>7085</v>
      </c>
    </row>
    <row r="4907" spans="1:20" x14ac:dyDescent="0.3">
      <c r="A4907" s="1" t="s">
        <v>4977</v>
      </c>
      <c r="B4907" s="1" t="s">
        <v>78</v>
      </c>
      <c r="C4907" s="1" t="s">
        <v>88</v>
      </c>
      <c r="D4907" s="1">
        <v>-43.625996000000001</v>
      </c>
      <c r="E4907" s="1">
        <v>-34.265194000000001</v>
      </c>
      <c r="F4907" s="1" t="s">
        <v>23</v>
      </c>
      <c r="G4907" s="1">
        <v>175.21</v>
      </c>
      <c r="H4907" s="3" t="s">
        <v>7073</v>
      </c>
      <c r="I4907" s="1">
        <v>21</v>
      </c>
      <c r="J4907" s="1">
        <v>5</v>
      </c>
      <c r="K4907" s="1">
        <v>18.2</v>
      </c>
      <c r="L4907" s="2">
        <v>45145.554189814815</v>
      </c>
      <c r="M4907" s="1">
        <v>6.89</v>
      </c>
      <c r="N4907" s="1">
        <v>1032.94</v>
      </c>
      <c r="O4907" s="1">
        <v>4.8</v>
      </c>
      <c r="P4907" s="1">
        <v>3.5</v>
      </c>
      <c r="Q4907" s="1">
        <v>6.68</v>
      </c>
      <c r="R4907" s="1" t="b">
        <v>0</v>
      </c>
      <c r="S4907" s="1" t="s">
        <v>7077</v>
      </c>
      <c r="T4907" s="1" t="s">
        <v>7085</v>
      </c>
    </row>
    <row r="4908" spans="1:20" x14ac:dyDescent="0.3">
      <c r="A4908" s="1" t="s">
        <v>4978</v>
      </c>
      <c r="B4908" s="1" t="s">
        <v>25</v>
      </c>
      <c r="C4908" s="1" t="s">
        <v>53</v>
      </c>
      <c r="D4908" s="1">
        <v>24.815731</v>
      </c>
      <c r="E4908" s="1">
        <v>6.7726220000000001</v>
      </c>
      <c r="F4908" s="1" t="s">
        <v>23</v>
      </c>
      <c r="G4908" s="1">
        <v>150.13</v>
      </c>
      <c r="H4908" s="3" t="s">
        <v>7073</v>
      </c>
      <c r="I4908" s="1">
        <v>305</v>
      </c>
      <c r="J4908" s="1">
        <v>25</v>
      </c>
      <c r="K4908" s="1">
        <v>52.94</v>
      </c>
      <c r="L4908" s="2">
        <v>45254.960439814815</v>
      </c>
      <c r="M4908" s="1">
        <v>38.65</v>
      </c>
      <c r="N4908" s="1">
        <v>1034.5999999999999</v>
      </c>
      <c r="O4908" s="1">
        <v>9</v>
      </c>
      <c r="P4908" s="1">
        <v>16.600000000000001</v>
      </c>
      <c r="Q4908" s="1">
        <v>13.07</v>
      </c>
      <c r="R4908" s="1" t="b">
        <v>0</v>
      </c>
      <c r="S4908" s="1" t="s">
        <v>7078</v>
      </c>
      <c r="T4908" s="1" t="s">
        <v>7083</v>
      </c>
    </row>
    <row r="4909" spans="1:20" x14ac:dyDescent="0.3">
      <c r="A4909" s="1" t="s">
        <v>4979</v>
      </c>
      <c r="B4909" s="1" t="s">
        <v>78</v>
      </c>
      <c r="C4909" s="1" t="s">
        <v>88</v>
      </c>
      <c r="D4909" s="1">
        <v>82.188822000000002</v>
      </c>
      <c r="E4909" s="1">
        <v>178.771635</v>
      </c>
      <c r="F4909" s="1" t="s">
        <v>23</v>
      </c>
      <c r="G4909" s="1">
        <v>206.07</v>
      </c>
      <c r="H4909" s="3" t="s">
        <v>7073</v>
      </c>
      <c r="I4909" s="1">
        <v>491</v>
      </c>
      <c r="J4909" s="1">
        <v>42</v>
      </c>
      <c r="K4909" s="1">
        <v>59.62</v>
      </c>
      <c r="L4909" s="2">
        <v>45545.897939814815</v>
      </c>
      <c r="M4909" s="1">
        <v>8.6300000000000008</v>
      </c>
      <c r="N4909" s="1">
        <v>1013.45</v>
      </c>
      <c r="O4909" s="1">
        <v>8.6</v>
      </c>
      <c r="P4909" s="1">
        <v>15.8</v>
      </c>
      <c r="Q4909" s="1">
        <v>7.67</v>
      </c>
      <c r="R4909" s="1" t="b">
        <v>0</v>
      </c>
      <c r="S4909" s="1" t="s">
        <v>7078</v>
      </c>
      <c r="T4909" s="1" t="s">
        <v>7083</v>
      </c>
    </row>
    <row r="4910" spans="1:20" x14ac:dyDescent="0.3">
      <c r="A4910" s="1" t="s">
        <v>4980</v>
      </c>
      <c r="B4910" s="1" t="s">
        <v>17</v>
      </c>
      <c r="C4910" s="1" t="s">
        <v>47</v>
      </c>
      <c r="D4910" s="1">
        <v>49.916648000000002</v>
      </c>
      <c r="E4910" s="1">
        <v>-93.896317999999994</v>
      </c>
      <c r="F4910" s="1" t="s">
        <v>28</v>
      </c>
      <c r="G4910" s="1">
        <v>115.06</v>
      </c>
      <c r="H4910" s="3" t="s">
        <v>7073</v>
      </c>
      <c r="I4910" s="1">
        <v>498</v>
      </c>
      <c r="J4910" s="1">
        <v>19</v>
      </c>
      <c r="K4910" s="1">
        <v>79.760000000000005</v>
      </c>
      <c r="L4910" s="2">
        <v>45208.168773148151</v>
      </c>
      <c r="M4910" s="1">
        <v>29.79</v>
      </c>
      <c r="N4910" s="1">
        <v>1010.09</v>
      </c>
      <c r="O4910" s="1">
        <v>5.6</v>
      </c>
      <c r="P4910" s="1">
        <v>10.5</v>
      </c>
      <c r="Q4910" s="1">
        <v>14</v>
      </c>
      <c r="R4910" s="1" t="b">
        <v>0</v>
      </c>
      <c r="S4910" s="1" t="s">
        <v>7077</v>
      </c>
      <c r="T4910" s="1" t="s">
        <v>7083</v>
      </c>
    </row>
    <row r="4911" spans="1:20" x14ac:dyDescent="0.3">
      <c r="A4911" s="1" t="s">
        <v>4981</v>
      </c>
      <c r="B4911" s="1" t="s">
        <v>17</v>
      </c>
      <c r="C4911" s="1" t="s">
        <v>18</v>
      </c>
      <c r="D4911" s="1">
        <v>-27.744899</v>
      </c>
      <c r="E4911" s="1">
        <v>-66.712006000000002</v>
      </c>
      <c r="F4911" s="1" t="s">
        <v>19</v>
      </c>
      <c r="G4911" s="1">
        <v>344.42</v>
      </c>
      <c r="H4911" s="3" t="s">
        <v>7073</v>
      </c>
      <c r="I4911" s="1">
        <v>474</v>
      </c>
      <c r="J4911" s="1">
        <v>18</v>
      </c>
      <c r="K4911" s="1">
        <v>76.13</v>
      </c>
      <c r="L4911" s="2">
        <v>45516.090995370374</v>
      </c>
      <c r="M4911" s="1">
        <v>22.09</v>
      </c>
      <c r="N4911" s="1">
        <v>980.77</v>
      </c>
      <c r="O4911" s="1">
        <v>2.7</v>
      </c>
      <c r="P4911" s="1">
        <v>5</v>
      </c>
      <c r="Q4911" s="1">
        <v>13.36</v>
      </c>
      <c r="R4911" s="1" t="b">
        <v>1</v>
      </c>
      <c r="S4911" s="1" t="s">
        <v>7079</v>
      </c>
      <c r="T4911" s="1" t="s">
        <v>7082</v>
      </c>
    </row>
    <row r="4912" spans="1:20" x14ac:dyDescent="0.3">
      <c r="A4912" s="1" t="s">
        <v>4982</v>
      </c>
      <c r="B4912" s="1" t="s">
        <v>17</v>
      </c>
      <c r="C4912" s="1" t="s">
        <v>103</v>
      </c>
      <c r="D4912" s="1">
        <v>-73.425794999999994</v>
      </c>
      <c r="E4912" s="1">
        <v>37.317946999999997</v>
      </c>
      <c r="F4912" s="1" t="s">
        <v>35</v>
      </c>
      <c r="G4912" s="1">
        <v>185.87</v>
      </c>
      <c r="H4912" s="3" t="s">
        <v>7073</v>
      </c>
      <c r="I4912" s="1">
        <v>13</v>
      </c>
      <c r="J4912" s="1">
        <v>13</v>
      </c>
      <c r="K4912" s="1">
        <v>62.25</v>
      </c>
      <c r="L4912" s="2">
        <v>45272.718773148146</v>
      </c>
      <c r="M4912" s="1">
        <v>35.44</v>
      </c>
      <c r="N4912" s="1">
        <v>1044.8599999999999</v>
      </c>
      <c r="O4912" s="1">
        <v>5.0999999999999996</v>
      </c>
      <c r="P4912" s="1">
        <v>13.1</v>
      </c>
      <c r="Q4912" s="1">
        <v>10.18</v>
      </c>
      <c r="R4912" s="1" t="b">
        <v>1</v>
      </c>
      <c r="S4912" s="1" t="s">
        <v>7078</v>
      </c>
      <c r="T4912" s="1" t="s">
        <v>7082</v>
      </c>
    </row>
    <row r="4913" spans="1:20" x14ac:dyDescent="0.3">
      <c r="A4913" s="1" t="s">
        <v>4983</v>
      </c>
      <c r="B4913" s="1" t="s">
        <v>41</v>
      </c>
      <c r="C4913" s="1" t="s">
        <v>96</v>
      </c>
      <c r="D4913" s="1">
        <v>58.807389999999998</v>
      </c>
      <c r="E4913" s="1">
        <v>-137.89112600000001</v>
      </c>
      <c r="F4913" s="1" t="s">
        <v>35</v>
      </c>
      <c r="G4913" s="1">
        <v>319.41000000000003</v>
      </c>
      <c r="H4913" s="3" t="s">
        <v>7073</v>
      </c>
      <c r="I4913" s="1">
        <v>196</v>
      </c>
      <c r="J4913" s="1">
        <v>20</v>
      </c>
      <c r="K4913" s="1">
        <v>35.020000000000003</v>
      </c>
      <c r="L4913" s="2">
        <v>45355.681273148148</v>
      </c>
      <c r="M4913" s="1">
        <v>22.38</v>
      </c>
      <c r="N4913" s="1">
        <v>1022.23</v>
      </c>
      <c r="O4913" s="1">
        <v>6.2</v>
      </c>
      <c r="P4913" s="1">
        <v>4</v>
      </c>
      <c r="Q4913" s="1">
        <v>14.09</v>
      </c>
      <c r="R4913" s="1" t="b">
        <v>0</v>
      </c>
      <c r="S4913" s="1" t="s">
        <v>7079</v>
      </c>
      <c r="T4913" s="1" t="s">
        <v>7083</v>
      </c>
    </row>
    <row r="4914" spans="1:20" x14ac:dyDescent="0.3">
      <c r="A4914" s="1" t="s">
        <v>4984</v>
      </c>
      <c r="B4914" s="1" t="s">
        <v>33</v>
      </c>
      <c r="C4914" s="1" t="s">
        <v>67</v>
      </c>
      <c r="D4914" s="1">
        <v>-17.955418999999999</v>
      </c>
      <c r="E4914" s="1">
        <v>-73.44462</v>
      </c>
      <c r="F4914" s="1" t="s">
        <v>28</v>
      </c>
      <c r="G4914" s="1">
        <v>135.72999999999999</v>
      </c>
      <c r="H4914" s="3" t="s">
        <v>7073</v>
      </c>
      <c r="I4914" s="1">
        <v>4</v>
      </c>
      <c r="J4914" s="1">
        <v>36</v>
      </c>
      <c r="K4914" s="1">
        <v>38.86</v>
      </c>
      <c r="L4914" s="2">
        <v>45581.753495370373</v>
      </c>
      <c r="M4914" s="1">
        <v>21.62</v>
      </c>
      <c r="N4914" s="1">
        <v>994.22</v>
      </c>
      <c r="O4914" s="1">
        <v>11</v>
      </c>
      <c r="P4914" s="1">
        <v>4.5999999999999996</v>
      </c>
      <c r="Q4914" s="1">
        <v>9.2200000000000006</v>
      </c>
      <c r="R4914" s="1" t="b">
        <v>0</v>
      </c>
      <c r="S4914" s="1" t="s">
        <v>7080</v>
      </c>
      <c r="T4914" s="1" t="s">
        <v>7083</v>
      </c>
    </row>
    <row r="4915" spans="1:20" x14ac:dyDescent="0.3">
      <c r="A4915" s="1" t="s">
        <v>4985</v>
      </c>
      <c r="B4915" s="1" t="s">
        <v>78</v>
      </c>
      <c r="C4915" s="1" t="s">
        <v>84</v>
      </c>
      <c r="D4915" s="1">
        <v>-84.048441999999994</v>
      </c>
      <c r="E4915" s="1">
        <v>-122.221344</v>
      </c>
      <c r="F4915" s="1" t="s">
        <v>28</v>
      </c>
      <c r="G4915" s="1">
        <v>282.26</v>
      </c>
      <c r="H4915" s="3" t="s">
        <v>7073</v>
      </c>
      <c r="I4915" s="1">
        <v>226</v>
      </c>
      <c r="J4915" s="1">
        <v>8</v>
      </c>
      <c r="K4915" s="1">
        <v>57.66</v>
      </c>
      <c r="L4915" s="2">
        <v>45545.956273148149</v>
      </c>
      <c r="M4915" s="1">
        <v>8.2200000000000006</v>
      </c>
      <c r="N4915" s="1">
        <v>1044.3699999999999</v>
      </c>
      <c r="O4915" s="1">
        <v>7.1</v>
      </c>
      <c r="P4915" s="1">
        <v>12.9</v>
      </c>
      <c r="Q4915" s="1">
        <v>2.3199999999999998</v>
      </c>
      <c r="R4915" s="1" t="b">
        <v>1</v>
      </c>
      <c r="S4915" s="1" t="s">
        <v>7077</v>
      </c>
      <c r="T4915" s="1" t="s">
        <v>7084</v>
      </c>
    </row>
    <row r="4916" spans="1:20" x14ac:dyDescent="0.3">
      <c r="A4916" s="1" t="s">
        <v>4986</v>
      </c>
      <c r="B4916" s="1" t="s">
        <v>41</v>
      </c>
      <c r="C4916" s="1" t="s">
        <v>42</v>
      </c>
      <c r="D4916" s="1">
        <v>62.833480000000002</v>
      </c>
      <c r="E4916" s="1">
        <v>94.666991999999993</v>
      </c>
      <c r="F4916" s="1" t="s">
        <v>48</v>
      </c>
      <c r="G4916" s="1">
        <v>193.78</v>
      </c>
      <c r="H4916" s="3" t="s">
        <v>7073</v>
      </c>
      <c r="I4916" s="1">
        <v>116</v>
      </c>
      <c r="J4916" s="1">
        <v>6</v>
      </c>
      <c r="K4916" s="1">
        <v>48.41</v>
      </c>
      <c r="L4916" s="2">
        <v>45496.336828703701</v>
      </c>
      <c r="M4916" s="1">
        <v>7.07</v>
      </c>
      <c r="N4916" s="1">
        <v>1044.05</v>
      </c>
      <c r="O4916" s="1">
        <v>7.6</v>
      </c>
      <c r="P4916" s="1">
        <v>19.8</v>
      </c>
      <c r="Q4916" s="1">
        <v>3.64</v>
      </c>
      <c r="R4916" s="1" t="b">
        <v>1</v>
      </c>
      <c r="S4916" s="1" t="s">
        <v>7078</v>
      </c>
      <c r="T4916" s="1" t="s">
        <v>7084</v>
      </c>
    </row>
    <row r="4917" spans="1:20" x14ac:dyDescent="0.3">
      <c r="A4917" s="1" t="s">
        <v>4987</v>
      </c>
      <c r="B4917" s="1" t="s">
        <v>30</v>
      </c>
      <c r="C4917" s="1" t="s">
        <v>74</v>
      </c>
      <c r="D4917" s="1">
        <v>-23.455646000000002</v>
      </c>
      <c r="E4917" s="1">
        <v>-109.37638699999999</v>
      </c>
      <c r="F4917" s="1" t="s">
        <v>35</v>
      </c>
      <c r="G4917" s="1">
        <v>36.119999999999997</v>
      </c>
      <c r="H4917" s="3" t="s">
        <v>7073</v>
      </c>
      <c r="I4917" s="1">
        <v>133</v>
      </c>
      <c r="J4917" s="1">
        <v>3</v>
      </c>
      <c r="K4917" s="1">
        <v>36.380000000000003</v>
      </c>
      <c r="L4917" s="2">
        <v>45488.676412037035</v>
      </c>
      <c r="M4917" s="1">
        <v>36.700000000000003</v>
      </c>
      <c r="N4917" s="1">
        <v>1049.24</v>
      </c>
      <c r="O4917" s="1">
        <v>5.4</v>
      </c>
      <c r="P4917" s="1">
        <v>17.899999999999999</v>
      </c>
      <c r="Q4917" s="1">
        <v>4.92</v>
      </c>
      <c r="R4917" s="1" t="b">
        <v>1</v>
      </c>
      <c r="S4917" s="1" t="s">
        <v>7079</v>
      </c>
      <c r="T4917" s="1" t="s">
        <v>7085</v>
      </c>
    </row>
    <row r="4918" spans="1:20" x14ac:dyDescent="0.3">
      <c r="A4918" s="1" t="s">
        <v>4988</v>
      </c>
      <c r="B4918" s="1" t="s">
        <v>30</v>
      </c>
      <c r="C4918" s="1" t="s">
        <v>74</v>
      </c>
      <c r="D4918" s="1">
        <v>51.408458000000003</v>
      </c>
      <c r="E4918" s="1">
        <v>134.924655</v>
      </c>
      <c r="F4918" s="1" t="s">
        <v>23</v>
      </c>
      <c r="G4918" s="1">
        <v>209.01</v>
      </c>
      <c r="H4918" s="3" t="s">
        <v>7073</v>
      </c>
      <c r="I4918" s="1">
        <v>343</v>
      </c>
      <c r="J4918" s="1">
        <v>4</v>
      </c>
      <c r="K4918" s="1">
        <v>28.44</v>
      </c>
      <c r="L4918" s="2">
        <v>45394.26321759259</v>
      </c>
      <c r="M4918" s="1">
        <v>13.45</v>
      </c>
      <c r="N4918" s="1">
        <v>1041.18</v>
      </c>
      <c r="O4918" s="1">
        <v>3.9</v>
      </c>
      <c r="P4918" s="1">
        <v>12.3</v>
      </c>
      <c r="Q4918" s="1">
        <v>1.26</v>
      </c>
      <c r="R4918" s="1" t="b">
        <v>1</v>
      </c>
      <c r="S4918" s="1" t="s">
        <v>7077</v>
      </c>
      <c r="T4918" s="1" t="s">
        <v>7085</v>
      </c>
    </row>
    <row r="4919" spans="1:20" x14ac:dyDescent="0.3">
      <c r="A4919" s="1" t="s">
        <v>4989</v>
      </c>
      <c r="B4919" s="1" t="s">
        <v>30</v>
      </c>
      <c r="C4919" s="1" t="s">
        <v>74</v>
      </c>
      <c r="D4919" s="1">
        <v>-14.515794</v>
      </c>
      <c r="E4919" s="1">
        <v>126.619247</v>
      </c>
      <c r="F4919" s="1" t="s">
        <v>28</v>
      </c>
      <c r="G4919" s="1">
        <v>393.36</v>
      </c>
      <c r="H4919" s="3" t="s">
        <v>7073</v>
      </c>
      <c r="I4919" s="1">
        <v>156</v>
      </c>
      <c r="J4919" s="1">
        <v>4</v>
      </c>
      <c r="K4919" s="1">
        <v>56.36</v>
      </c>
      <c r="L4919" s="2">
        <v>45120.610439814816</v>
      </c>
      <c r="M4919" s="1">
        <v>15.2</v>
      </c>
      <c r="N4919" s="1">
        <v>1049.8399999999999</v>
      </c>
      <c r="O4919" s="1">
        <v>8.9</v>
      </c>
      <c r="P4919" s="1">
        <v>11.2</v>
      </c>
      <c r="Q4919" s="1">
        <v>14.23</v>
      </c>
      <c r="R4919" s="1" t="b">
        <v>1</v>
      </c>
      <c r="S4919" s="1" t="s">
        <v>7078</v>
      </c>
      <c r="T4919" s="1" t="s">
        <v>7085</v>
      </c>
    </row>
    <row r="4920" spans="1:20" x14ac:dyDescent="0.3">
      <c r="A4920" s="1" t="s">
        <v>4990</v>
      </c>
      <c r="B4920" s="1" t="s">
        <v>17</v>
      </c>
      <c r="C4920" s="1" t="s">
        <v>18</v>
      </c>
      <c r="D4920" s="1">
        <v>29.105519999999999</v>
      </c>
      <c r="E4920" s="1">
        <v>155.11003099999999</v>
      </c>
      <c r="F4920" s="1" t="s">
        <v>19</v>
      </c>
      <c r="G4920" s="1">
        <v>303.12</v>
      </c>
      <c r="H4920" s="3" t="s">
        <v>7073</v>
      </c>
      <c r="I4920" s="1">
        <v>392</v>
      </c>
      <c r="J4920" s="1">
        <v>19</v>
      </c>
      <c r="K4920" s="1">
        <v>70.91</v>
      </c>
      <c r="L4920" s="2">
        <v>45347.670856481483</v>
      </c>
      <c r="M4920" s="1">
        <v>30.51</v>
      </c>
      <c r="N4920" s="1">
        <v>997.13</v>
      </c>
      <c r="O4920" s="1">
        <v>5.4</v>
      </c>
      <c r="P4920" s="1">
        <v>20</v>
      </c>
      <c r="Q4920" s="1">
        <v>7.35</v>
      </c>
      <c r="R4920" s="1" t="b">
        <v>0</v>
      </c>
      <c r="S4920" s="1" t="s">
        <v>7079</v>
      </c>
      <c r="T4920" s="1" t="s">
        <v>7082</v>
      </c>
    </row>
    <row r="4921" spans="1:20" x14ac:dyDescent="0.3">
      <c r="A4921" s="1" t="s">
        <v>4991</v>
      </c>
      <c r="B4921" s="1" t="s">
        <v>78</v>
      </c>
      <c r="C4921" s="1" t="s">
        <v>84</v>
      </c>
      <c r="D4921" s="1">
        <v>-22.138715999999999</v>
      </c>
      <c r="E4921" s="1">
        <v>75.492110999999994</v>
      </c>
      <c r="F4921" s="1" t="s">
        <v>35</v>
      </c>
      <c r="G4921" s="1">
        <v>117.15</v>
      </c>
      <c r="H4921" s="3" t="s">
        <v>7073</v>
      </c>
      <c r="I4921" s="1">
        <v>434</v>
      </c>
      <c r="J4921" s="1">
        <v>14</v>
      </c>
      <c r="K4921" s="1">
        <v>21.75</v>
      </c>
      <c r="L4921" s="2">
        <v>45314.692384259259</v>
      </c>
      <c r="M4921" s="1">
        <v>13.88</v>
      </c>
      <c r="N4921" s="1">
        <v>1038.96</v>
      </c>
      <c r="O4921" s="1">
        <v>10.9</v>
      </c>
      <c r="P4921" s="1">
        <v>11.4</v>
      </c>
      <c r="Q4921" s="1">
        <v>1.87</v>
      </c>
      <c r="R4921" s="1" t="b">
        <v>0</v>
      </c>
      <c r="S4921" s="1" t="s">
        <v>7080</v>
      </c>
      <c r="T4921" s="1" t="s">
        <v>7082</v>
      </c>
    </row>
    <row r="4922" spans="1:20" x14ac:dyDescent="0.3">
      <c r="A4922" s="1" t="s">
        <v>4992</v>
      </c>
      <c r="B4922" s="1" t="s">
        <v>78</v>
      </c>
      <c r="C4922" s="1" t="s">
        <v>84</v>
      </c>
      <c r="D4922" s="1">
        <v>-73.875614999999996</v>
      </c>
      <c r="E4922" s="1">
        <v>118.62281299999999</v>
      </c>
      <c r="F4922" s="1" t="s">
        <v>28</v>
      </c>
      <c r="G4922" s="1">
        <v>184.29</v>
      </c>
      <c r="H4922" s="3" t="s">
        <v>7073</v>
      </c>
      <c r="I4922" s="1">
        <v>479</v>
      </c>
      <c r="J4922" s="1">
        <v>19</v>
      </c>
      <c r="K4922" s="1">
        <v>73.33</v>
      </c>
      <c r="L4922" s="2">
        <v>45510.301412037035</v>
      </c>
      <c r="M4922" s="1">
        <v>38.11</v>
      </c>
      <c r="N4922" s="1">
        <v>1037.6099999999999</v>
      </c>
      <c r="O4922" s="1">
        <v>5</v>
      </c>
      <c r="P4922" s="1">
        <v>9</v>
      </c>
      <c r="Q4922" s="1">
        <v>16.399999999999999</v>
      </c>
      <c r="R4922" s="1" t="b">
        <v>1</v>
      </c>
      <c r="S4922" s="1" t="s">
        <v>7077</v>
      </c>
      <c r="T4922" s="1" t="s">
        <v>7082</v>
      </c>
    </row>
    <row r="4923" spans="1:20" x14ac:dyDescent="0.3">
      <c r="A4923" s="1" t="s">
        <v>4993</v>
      </c>
      <c r="B4923" s="1" t="s">
        <v>21</v>
      </c>
      <c r="C4923" s="1" t="s">
        <v>142</v>
      </c>
      <c r="D4923" s="1">
        <v>18.369206999999999</v>
      </c>
      <c r="E4923" s="1">
        <v>-6.0066930000000003</v>
      </c>
      <c r="F4923" s="1" t="s">
        <v>19</v>
      </c>
      <c r="G4923" s="1">
        <v>33.299999999999997</v>
      </c>
      <c r="H4923" s="3" t="s">
        <v>7073</v>
      </c>
      <c r="I4923" s="1">
        <v>290</v>
      </c>
      <c r="J4923" s="1">
        <v>25</v>
      </c>
      <c r="K4923" s="1">
        <v>48.41</v>
      </c>
      <c r="L4923" s="2">
        <v>45121.706273148149</v>
      </c>
      <c r="M4923" s="1">
        <v>29.65</v>
      </c>
      <c r="N4923" s="1">
        <v>996.17</v>
      </c>
      <c r="O4923" s="1">
        <v>0.7</v>
      </c>
      <c r="P4923" s="1">
        <v>18.3</v>
      </c>
      <c r="Q4923" s="1">
        <v>13.67</v>
      </c>
      <c r="R4923" s="1" t="b">
        <v>0</v>
      </c>
      <c r="S4923" s="1" t="s">
        <v>7080</v>
      </c>
      <c r="T4923" s="1" t="s">
        <v>7083</v>
      </c>
    </row>
    <row r="4924" spans="1:20" x14ac:dyDescent="0.3">
      <c r="A4924" s="1" t="s">
        <v>4994</v>
      </c>
      <c r="B4924" s="1" t="s">
        <v>17</v>
      </c>
      <c r="C4924" s="1" t="s">
        <v>18</v>
      </c>
      <c r="D4924" s="1">
        <v>-65.087196000000006</v>
      </c>
      <c r="E4924" s="1">
        <v>-173.33253500000001</v>
      </c>
      <c r="F4924" s="1" t="s">
        <v>23</v>
      </c>
      <c r="G4924" s="1">
        <v>68.900000000000006</v>
      </c>
      <c r="H4924" s="3" t="s">
        <v>7073</v>
      </c>
      <c r="I4924" s="1">
        <v>296</v>
      </c>
      <c r="J4924" s="1">
        <v>8</v>
      </c>
      <c r="K4924" s="1">
        <v>57</v>
      </c>
      <c r="L4924" s="2">
        <v>45161.179189814815</v>
      </c>
      <c r="M4924" s="1">
        <v>24.1</v>
      </c>
      <c r="N4924" s="1">
        <v>986.89</v>
      </c>
      <c r="O4924" s="1">
        <v>7.5</v>
      </c>
      <c r="P4924" s="1">
        <v>5.4</v>
      </c>
      <c r="Q4924" s="1">
        <v>9.0399999999999991</v>
      </c>
      <c r="R4924" s="1" t="b">
        <v>1</v>
      </c>
      <c r="S4924" s="1" t="s">
        <v>7080</v>
      </c>
      <c r="T4924" s="1" t="s">
        <v>7084</v>
      </c>
    </row>
    <row r="4925" spans="1:20" x14ac:dyDescent="0.3">
      <c r="A4925" s="1" t="s">
        <v>4995</v>
      </c>
      <c r="B4925" s="1" t="s">
        <v>41</v>
      </c>
      <c r="C4925" s="1" t="s">
        <v>70</v>
      </c>
      <c r="D4925" s="1">
        <v>-71.126206999999994</v>
      </c>
      <c r="E4925" s="1">
        <v>139.95753199999999</v>
      </c>
      <c r="F4925" s="1" t="s">
        <v>43</v>
      </c>
      <c r="G4925" s="1">
        <v>380.75</v>
      </c>
      <c r="H4925" s="3" t="s">
        <v>7073</v>
      </c>
      <c r="I4925" s="1">
        <v>339</v>
      </c>
      <c r="J4925" s="1">
        <v>4</v>
      </c>
      <c r="K4925" s="1">
        <v>37.950000000000003</v>
      </c>
      <c r="L4925" s="2">
        <v>45541.709050925929</v>
      </c>
      <c r="M4925" s="1">
        <v>35.299999999999997</v>
      </c>
      <c r="N4925" s="1">
        <v>1048.56</v>
      </c>
      <c r="O4925" s="1">
        <v>0.5</v>
      </c>
      <c r="P4925" s="1">
        <v>2.9</v>
      </c>
      <c r="Q4925" s="1">
        <v>4.95</v>
      </c>
      <c r="R4925" s="1" t="b">
        <v>1</v>
      </c>
      <c r="S4925" s="1" t="s">
        <v>7079</v>
      </c>
      <c r="T4925" s="1" t="s">
        <v>7085</v>
      </c>
    </row>
    <row r="4926" spans="1:20" x14ac:dyDescent="0.3">
      <c r="A4926" s="1" t="s">
        <v>4996</v>
      </c>
      <c r="B4926" s="1" t="s">
        <v>25</v>
      </c>
      <c r="C4926" s="1" t="s">
        <v>59</v>
      </c>
      <c r="D4926" s="1">
        <v>-75.847401000000005</v>
      </c>
      <c r="E4926" s="1">
        <v>21.172001000000002</v>
      </c>
      <c r="F4926" s="1" t="s">
        <v>35</v>
      </c>
      <c r="G4926" s="1">
        <v>292.01</v>
      </c>
      <c r="H4926" s="3" t="s">
        <v>7073</v>
      </c>
      <c r="I4926" s="1">
        <v>489</v>
      </c>
      <c r="J4926" s="1">
        <v>2</v>
      </c>
      <c r="K4926" s="1">
        <v>86</v>
      </c>
      <c r="L4926" s="2">
        <v>45730.995162037034</v>
      </c>
      <c r="M4926" s="1">
        <v>2.46</v>
      </c>
      <c r="N4926" s="1">
        <v>1000.72</v>
      </c>
      <c r="O4926" s="1">
        <v>2.8</v>
      </c>
      <c r="P4926" s="1">
        <v>13</v>
      </c>
      <c r="Q4926" s="1">
        <v>3.03</v>
      </c>
      <c r="R4926" s="1" t="b">
        <v>0</v>
      </c>
      <c r="S4926" s="1" t="s">
        <v>7077</v>
      </c>
      <c r="T4926" s="1" t="s">
        <v>7085</v>
      </c>
    </row>
    <row r="4927" spans="1:20" x14ac:dyDescent="0.3">
      <c r="A4927" s="1" t="s">
        <v>4997</v>
      </c>
      <c r="B4927" s="1" t="s">
        <v>38</v>
      </c>
      <c r="C4927" s="1" t="s">
        <v>94</v>
      </c>
      <c r="D4927" s="1">
        <v>-88.896218000000005</v>
      </c>
      <c r="E4927" s="1">
        <v>170.07143099999999</v>
      </c>
      <c r="F4927" s="1" t="s">
        <v>43</v>
      </c>
      <c r="G4927" s="1">
        <v>393.35</v>
      </c>
      <c r="H4927" s="3" t="s">
        <v>7073</v>
      </c>
      <c r="I4927" s="1">
        <v>135</v>
      </c>
      <c r="J4927" s="1">
        <v>2</v>
      </c>
      <c r="K4927" s="1">
        <v>11.36</v>
      </c>
      <c r="L4927" s="2">
        <v>45173.405578703707</v>
      </c>
      <c r="M4927" s="1">
        <v>10.65</v>
      </c>
      <c r="N4927" s="1">
        <v>1040.96</v>
      </c>
      <c r="O4927" s="1">
        <v>3.9</v>
      </c>
      <c r="P4927" s="1">
        <v>2.8</v>
      </c>
      <c r="Q4927" s="1">
        <v>9.17</v>
      </c>
      <c r="R4927" s="1" t="b">
        <v>0</v>
      </c>
      <c r="S4927" s="1" t="s">
        <v>7080</v>
      </c>
      <c r="T4927" s="1" t="s">
        <v>7085</v>
      </c>
    </row>
    <row r="4928" spans="1:20" x14ac:dyDescent="0.3">
      <c r="A4928" s="1" t="s">
        <v>4998</v>
      </c>
      <c r="B4928" s="1" t="s">
        <v>33</v>
      </c>
      <c r="C4928" s="1" t="s">
        <v>124</v>
      </c>
      <c r="D4928" s="1">
        <v>57.619419000000001</v>
      </c>
      <c r="E4928" s="1">
        <v>144.98293899999999</v>
      </c>
      <c r="F4928" s="1" t="s">
        <v>19</v>
      </c>
      <c r="G4928" s="1">
        <v>367.88</v>
      </c>
      <c r="H4928" s="3" t="s">
        <v>7073</v>
      </c>
      <c r="I4928" s="1">
        <v>208</v>
      </c>
      <c r="J4928" s="1">
        <v>25</v>
      </c>
      <c r="K4928" s="1">
        <v>49.49</v>
      </c>
      <c r="L4928" s="2">
        <v>45616.009745370371</v>
      </c>
      <c r="M4928" s="1">
        <v>18.87</v>
      </c>
      <c r="N4928" s="1">
        <v>980.29</v>
      </c>
      <c r="O4928" s="1">
        <v>8.1</v>
      </c>
      <c r="P4928" s="1">
        <v>8.1</v>
      </c>
      <c r="Q4928" s="1">
        <v>17.7</v>
      </c>
      <c r="R4928" s="1" t="b">
        <v>0</v>
      </c>
      <c r="S4928" s="1" t="s">
        <v>7079</v>
      </c>
      <c r="T4928" s="1" t="s">
        <v>7083</v>
      </c>
    </row>
    <row r="4929" spans="1:20" x14ac:dyDescent="0.3">
      <c r="A4929" s="1" t="s">
        <v>4999</v>
      </c>
      <c r="B4929" s="1" t="s">
        <v>78</v>
      </c>
      <c r="C4929" s="1" t="s">
        <v>84</v>
      </c>
      <c r="D4929" s="1">
        <v>42.366087999999998</v>
      </c>
      <c r="E4929" s="1">
        <v>-141.21964500000001</v>
      </c>
      <c r="F4929" s="1" t="s">
        <v>28</v>
      </c>
      <c r="G4929" s="1">
        <v>113.77</v>
      </c>
      <c r="H4929" s="3" t="s">
        <v>7073</v>
      </c>
      <c r="I4929" s="1">
        <v>166</v>
      </c>
      <c r="J4929" s="1">
        <v>37</v>
      </c>
      <c r="K4929" s="1">
        <v>62.45</v>
      </c>
      <c r="L4929" s="2">
        <v>45304.870856481481</v>
      </c>
      <c r="M4929" s="1">
        <v>9.4700000000000006</v>
      </c>
      <c r="N4929" s="1">
        <v>981.47</v>
      </c>
      <c r="O4929" s="1">
        <v>5.4</v>
      </c>
      <c r="P4929" s="1">
        <v>9</v>
      </c>
      <c r="Q4929" s="1">
        <v>3.77</v>
      </c>
      <c r="R4929" s="1" t="b">
        <v>0</v>
      </c>
      <c r="S4929" s="1" t="s">
        <v>7077</v>
      </c>
      <c r="T4929" s="1" t="s">
        <v>7083</v>
      </c>
    </row>
    <row r="4930" spans="1:20" x14ac:dyDescent="0.3">
      <c r="A4930" s="1" t="s">
        <v>5000</v>
      </c>
      <c r="B4930" s="1" t="s">
        <v>78</v>
      </c>
      <c r="C4930" s="1" t="s">
        <v>84</v>
      </c>
      <c r="D4930" s="1">
        <v>46.543958000000003</v>
      </c>
      <c r="E4930" s="1">
        <v>-9.3685709999999993</v>
      </c>
      <c r="F4930" s="1" t="s">
        <v>43</v>
      </c>
      <c r="G4930" s="1">
        <v>387.81</v>
      </c>
      <c r="H4930" s="3" t="s">
        <v>7073</v>
      </c>
      <c r="I4930" s="1">
        <v>298</v>
      </c>
      <c r="J4930" s="1">
        <v>26</v>
      </c>
      <c r="K4930" s="1">
        <v>89.43</v>
      </c>
      <c r="L4930" s="2">
        <v>45306.152800925927</v>
      </c>
      <c r="M4930" s="1">
        <v>29.88</v>
      </c>
      <c r="N4930" s="1">
        <v>1012.61</v>
      </c>
      <c r="O4930" s="1">
        <v>0.3</v>
      </c>
      <c r="P4930" s="1">
        <v>11.4</v>
      </c>
      <c r="Q4930" s="1">
        <v>11.37</v>
      </c>
      <c r="R4930" s="1" t="b">
        <v>1</v>
      </c>
      <c r="S4930" s="1" t="s">
        <v>7080</v>
      </c>
      <c r="T4930" s="1" t="s">
        <v>7083</v>
      </c>
    </row>
    <row r="4931" spans="1:20" x14ac:dyDescent="0.3">
      <c r="A4931" s="1" t="s">
        <v>5001</v>
      </c>
      <c r="B4931" s="1" t="s">
        <v>21</v>
      </c>
      <c r="C4931" s="1" t="s">
        <v>22</v>
      </c>
      <c r="D4931" s="1">
        <v>-47.710203999999997</v>
      </c>
      <c r="E4931" s="1">
        <v>-74.595016999999999</v>
      </c>
      <c r="F4931" s="1" t="s">
        <v>48</v>
      </c>
      <c r="G4931" s="1">
        <v>260.94</v>
      </c>
      <c r="H4931" s="3" t="s">
        <v>7073</v>
      </c>
      <c r="I4931" s="1">
        <v>158</v>
      </c>
      <c r="J4931" s="1">
        <v>15</v>
      </c>
      <c r="K4931" s="1">
        <v>20.309999999999999</v>
      </c>
      <c r="L4931" s="2">
        <v>45097.009745370371</v>
      </c>
      <c r="M4931" s="1">
        <v>36.81</v>
      </c>
      <c r="N4931" s="1">
        <v>996.71</v>
      </c>
      <c r="O4931" s="1">
        <v>6.8</v>
      </c>
      <c r="P4931" s="1">
        <v>19.8</v>
      </c>
      <c r="Q4931" s="1">
        <v>19.23</v>
      </c>
      <c r="R4931" s="1" t="b">
        <v>0</v>
      </c>
      <c r="S4931" s="1" t="s">
        <v>7080</v>
      </c>
      <c r="T4931" s="1" t="s">
        <v>7082</v>
      </c>
    </row>
    <row r="4932" spans="1:20" x14ac:dyDescent="0.3">
      <c r="A4932" s="1" t="s">
        <v>5002</v>
      </c>
      <c r="B4932" s="1" t="s">
        <v>114</v>
      </c>
      <c r="C4932" s="1" t="s">
        <v>115</v>
      </c>
      <c r="D4932" s="1">
        <v>7.5659850000000004</v>
      </c>
      <c r="E4932" s="1">
        <v>-106.56544700000001</v>
      </c>
      <c r="F4932" s="1" t="s">
        <v>48</v>
      </c>
      <c r="G4932" s="1">
        <v>19.77</v>
      </c>
      <c r="H4932" s="3" t="s">
        <v>7073</v>
      </c>
      <c r="I4932" s="1">
        <v>285</v>
      </c>
      <c r="J4932" s="1">
        <v>13</v>
      </c>
      <c r="K4932" s="1">
        <v>80.25</v>
      </c>
      <c r="L4932" s="2">
        <v>45704.485439814816</v>
      </c>
      <c r="M4932" s="1">
        <v>17.239999999999998</v>
      </c>
      <c r="N4932" s="1">
        <v>1028.29</v>
      </c>
      <c r="O4932" s="1">
        <v>4.5</v>
      </c>
      <c r="P4932" s="1">
        <v>5.2</v>
      </c>
      <c r="Q4932" s="1">
        <v>12.74</v>
      </c>
      <c r="R4932" s="1" t="b">
        <v>1</v>
      </c>
      <c r="S4932" s="1" t="s">
        <v>7077</v>
      </c>
      <c r="T4932" s="1" t="s">
        <v>7082</v>
      </c>
    </row>
    <row r="4933" spans="1:20" x14ac:dyDescent="0.3">
      <c r="A4933" s="1" t="s">
        <v>5003</v>
      </c>
      <c r="B4933" s="1" t="s">
        <v>30</v>
      </c>
      <c r="C4933" s="1" t="s">
        <v>31</v>
      </c>
      <c r="D4933" s="1">
        <v>-70.665351999999999</v>
      </c>
      <c r="E4933" s="1">
        <v>-150.43301700000001</v>
      </c>
      <c r="F4933" s="1" t="s">
        <v>43</v>
      </c>
      <c r="G4933" s="1">
        <v>94.51</v>
      </c>
      <c r="H4933" s="3" t="s">
        <v>7073</v>
      </c>
      <c r="I4933" s="1">
        <v>371</v>
      </c>
      <c r="J4933" s="1">
        <v>28</v>
      </c>
      <c r="K4933" s="1">
        <v>40.799999999999997</v>
      </c>
      <c r="L4933" s="2">
        <v>45605.682662037034</v>
      </c>
      <c r="M4933" s="1">
        <v>14.01</v>
      </c>
      <c r="N4933" s="1">
        <v>1019.59</v>
      </c>
      <c r="O4933" s="1">
        <v>10.1</v>
      </c>
      <c r="P4933" s="1">
        <v>8.1</v>
      </c>
      <c r="Q4933" s="1">
        <v>8.8000000000000007</v>
      </c>
      <c r="R4933" s="1" t="b">
        <v>0</v>
      </c>
      <c r="S4933" s="1" t="s">
        <v>7078</v>
      </c>
      <c r="T4933" s="1" t="s">
        <v>7083</v>
      </c>
    </row>
    <row r="4934" spans="1:20" x14ac:dyDescent="0.3">
      <c r="A4934" s="1" t="s">
        <v>5004</v>
      </c>
      <c r="B4934" s="1" t="s">
        <v>41</v>
      </c>
      <c r="C4934" s="1" t="s">
        <v>42</v>
      </c>
      <c r="D4934" s="1">
        <v>-24.494627999999999</v>
      </c>
      <c r="E4934" s="1">
        <v>124.06699999999999</v>
      </c>
      <c r="F4934" s="1" t="s">
        <v>19</v>
      </c>
      <c r="G4934" s="1">
        <v>265.54000000000002</v>
      </c>
      <c r="H4934" s="3" t="s">
        <v>7073</v>
      </c>
      <c r="I4934" s="1">
        <v>447</v>
      </c>
      <c r="J4934" s="1">
        <v>30</v>
      </c>
      <c r="K4934" s="1">
        <v>20.09</v>
      </c>
      <c r="L4934" s="2">
        <v>45756.582662037035</v>
      </c>
      <c r="M4934" s="1">
        <v>38.479999999999997</v>
      </c>
      <c r="N4934" s="1">
        <v>985.42</v>
      </c>
      <c r="O4934" s="1">
        <v>5.5</v>
      </c>
      <c r="P4934" s="1">
        <v>3.5</v>
      </c>
      <c r="Q4934" s="1">
        <v>14.33</v>
      </c>
      <c r="R4934" s="1" t="b">
        <v>0</v>
      </c>
      <c r="S4934" s="1" t="s">
        <v>7078</v>
      </c>
      <c r="T4934" s="1" t="s">
        <v>7083</v>
      </c>
    </row>
    <row r="4935" spans="1:20" x14ac:dyDescent="0.3">
      <c r="A4935" s="1" t="s">
        <v>5005</v>
      </c>
      <c r="B4935" s="1" t="s">
        <v>41</v>
      </c>
      <c r="C4935" s="1" t="s">
        <v>45</v>
      </c>
      <c r="D4935" s="1">
        <v>-83.993027999999995</v>
      </c>
      <c r="E4935" s="1">
        <v>-138.04606000000001</v>
      </c>
      <c r="F4935" s="1" t="s">
        <v>19</v>
      </c>
      <c r="G4935" s="1">
        <v>140.56</v>
      </c>
      <c r="H4935" s="3" t="s">
        <v>7073</v>
      </c>
      <c r="I4935" s="1">
        <v>402</v>
      </c>
      <c r="J4935" s="1">
        <v>10</v>
      </c>
      <c r="K4935" s="1">
        <v>73.28</v>
      </c>
      <c r="L4935" s="2">
        <v>45497.475717592592</v>
      </c>
      <c r="M4935" s="1">
        <v>18.07</v>
      </c>
      <c r="N4935" s="1">
        <v>991.38</v>
      </c>
      <c r="O4935" s="1">
        <v>7.8</v>
      </c>
      <c r="P4935" s="1">
        <v>12.5</v>
      </c>
      <c r="Q4935" s="1">
        <v>16.489999999999998</v>
      </c>
      <c r="R4935" s="1" t="b">
        <v>1</v>
      </c>
      <c r="S4935" s="1" t="s">
        <v>7077</v>
      </c>
      <c r="T4935" s="1" t="s">
        <v>7084</v>
      </c>
    </row>
    <row r="4936" spans="1:20" x14ac:dyDescent="0.3">
      <c r="A4936" s="1" t="s">
        <v>5006</v>
      </c>
      <c r="B4936" s="1" t="s">
        <v>33</v>
      </c>
      <c r="C4936" s="1" t="s">
        <v>67</v>
      </c>
      <c r="D4936" s="1">
        <v>52.989682999999999</v>
      </c>
      <c r="E4936" s="1">
        <v>-56.200307000000002</v>
      </c>
      <c r="F4936" s="1" t="s">
        <v>48</v>
      </c>
      <c r="G4936" s="1">
        <v>300.56</v>
      </c>
      <c r="H4936" s="3" t="s">
        <v>7073</v>
      </c>
      <c r="I4936" s="1">
        <v>464</v>
      </c>
      <c r="J4936" s="1">
        <v>10</v>
      </c>
      <c r="K4936" s="1">
        <v>89.8</v>
      </c>
      <c r="L4936" s="2">
        <v>45360.594467592593</v>
      </c>
      <c r="M4936" s="1">
        <v>19.82</v>
      </c>
      <c r="N4936" s="1">
        <v>1007.16</v>
      </c>
      <c r="O4936" s="1">
        <v>2.4</v>
      </c>
      <c r="P4936" s="1">
        <v>14.8</v>
      </c>
      <c r="Q4936" s="1">
        <v>11.81</v>
      </c>
      <c r="R4936" s="1" t="b">
        <v>1</v>
      </c>
      <c r="S4936" s="1" t="s">
        <v>7077</v>
      </c>
      <c r="T4936" s="1" t="s">
        <v>7084</v>
      </c>
    </row>
    <row r="4937" spans="1:20" x14ac:dyDescent="0.3">
      <c r="A4937" s="1" t="s">
        <v>5007</v>
      </c>
      <c r="B4937" s="1" t="s">
        <v>50</v>
      </c>
      <c r="C4937" s="1" t="s">
        <v>51</v>
      </c>
      <c r="D4937" s="1">
        <v>65.547577000000004</v>
      </c>
      <c r="E4937" s="1">
        <v>-71.844668999999996</v>
      </c>
      <c r="F4937" s="1" t="s">
        <v>23</v>
      </c>
      <c r="G4937" s="1">
        <v>203.23</v>
      </c>
      <c r="H4937" s="3" t="s">
        <v>7073</v>
      </c>
      <c r="I4937" s="1">
        <v>132</v>
      </c>
      <c r="J4937" s="1">
        <v>3</v>
      </c>
      <c r="K4937" s="1">
        <v>80.680000000000007</v>
      </c>
      <c r="L4937" s="2">
        <v>45518.119467592594</v>
      </c>
      <c r="M4937" s="1">
        <v>14.39</v>
      </c>
      <c r="N4937" s="1">
        <v>992.99</v>
      </c>
      <c r="O4937" s="1">
        <v>8.4</v>
      </c>
      <c r="P4937" s="1">
        <v>10.199999999999999</v>
      </c>
      <c r="Q4937" s="1">
        <v>17.440000000000001</v>
      </c>
      <c r="R4937" s="1" t="b">
        <v>1</v>
      </c>
      <c r="S4937" s="1" t="s">
        <v>7077</v>
      </c>
      <c r="T4937" s="1" t="s">
        <v>7085</v>
      </c>
    </row>
    <row r="4938" spans="1:20" x14ac:dyDescent="0.3">
      <c r="A4938" s="1" t="s">
        <v>5008</v>
      </c>
      <c r="B4938" s="1" t="s">
        <v>114</v>
      </c>
      <c r="C4938" s="1" t="s">
        <v>115</v>
      </c>
      <c r="D4938" s="1">
        <v>86.684303</v>
      </c>
      <c r="E4938" s="1">
        <v>-144.98345399999999</v>
      </c>
      <c r="F4938" s="1" t="s">
        <v>48</v>
      </c>
      <c r="G4938" s="1">
        <v>232.37</v>
      </c>
      <c r="H4938" s="3" t="s">
        <v>7073</v>
      </c>
      <c r="I4938" s="1">
        <v>105</v>
      </c>
      <c r="J4938" s="1">
        <v>5</v>
      </c>
      <c r="K4938" s="1">
        <v>12.53</v>
      </c>
      <c r="L4938" s="2">
        <v>45516.268078703702</v>
      </c>
      <c r="M4938" s="1">
        <v>36.43</v>
      </c>
      <c r="N4938" s="1">
        <v>1035.46</v>
      </c>
      <c r="O4938" s="1">
        <v>7.9</v>
      </c>
      <c r="P4938" s="1">
        <v>5.7</v>
      </c>
      <c r="Q4938" s="1">
        <v>10.29</v>
      </c>
      <c r="R4938" s="1" t="b">
        <v>0</v>
      </c>
      <c r="S4938" s="1" t="s">
        <v>7079</v>
      </c>
      <c r="T4938" s="1" t="s">
        <v>7085</v>
      </c>
    </row>
    <row r="4939" spans="1:20" x14ac:dyDescent="0.3">
      <c r="A4939" s="1" t="s">
        <v>5009</v>
      </c>
      <c r="B4939" s="1" t="s">
        <v>25</v>
      </c>
      <c r="C4939" s="1" t="s">
        <v>26</v>
      </c>
      <c r="D4939" s="1">
        <v>-72.046367000000004</v>
      </c>
      <c r="E4939" s="1">
        <v>148.197607</v>
      </c>
      <c r="F4939" s="1" t="s">
        <v>23</v>
      </c>
      <c r="G4939" s="1">
        <v>89.89</v>
      </c>
      <c r="H4939" s="3" t="s">
        <v>7073</v>
      </c>
      <c r="I4939" s="1">
        <v>100</v>
      </c>
      <c r="J4939" s="1">
        <v>3</v>
      </c>
      <c r="K4939" s="1">
        <v>10.119999999999999</v>
      </c>
      <c r="L4939" s="2">
        <v>45385.131967592592</v>
      </c>
      <c r="M4939" s="1">
        <v>22.97</v>
      </c>
      <c r="N4939" s="1">
        <v>1009.12</v>
      </c>
      <c r="O4939" s="1">
        <v>9.9</v>
      </c>
      <c r="P4939" s="1">
        <v>12.8</v>
      </c>
      <c r="Q4939" s="1">
        <v>16.600000000000001</v>
      </c>
      <c r="R4939" s="1" t="b">
        <v>1</v>
      </c>
      <c r="S4939" s="1" t="s">
        <v>7077</v>
      </c>
      <c r="T4939" s="1" t="s">
        <v>7085</v>
      </c>
    </row>
    <row r="4940" spans="1:20" x14ac:dyDescent="0.3">
      <c r="A4940" s="1" t="s">
        <v>5010</v>
      </c>
      <c r="B4940" s="1" t="s">
        <v>41</v>
      </c>
      <c r="C4940" s="1" t="s">
        <v>70</v>
      </c>
      <c r="D4940" s="1">
        <v>34.850167999999996</v>
      </c>
      <c r="E4940" s="1">
        <v>113.15637599999999</v>
      </c>
      <c r="F4940" s="1" t="s">
        <v>48</v>
      </c>
      <c r="G4940" s="1">
        <v>204.07</v>
      </c>
      <c r="H4940" s="3" t="s">
        <v>7073</v>
      </c>
      <c r="I4940" s="1">
        <v>344</v>
      </c>
      <c r="J4940" s="1">
        <v>16</v>
      </c>
      <c r="K4940" s="1">
        <v>64.25</v>
      </c>
      <c r="L4940" s="2">
        <v>45496.413217592592</v>
      </c>
      <c r="M4940" s="1">
        <v>30.61</v>
      </c>
      <c r="N4940" s="1">
        <v>986.54</v>
      </c>
      <c r="O4940" s="1">
        <v>0.4</v>
      </c>
      <c r="P4940" s="1">
        <v>11.2</v>
      </c>
      <c r="Q4940" s="1">
        <v>19.04</v>
      </c>
      <c r="R4940" s="1" t="b">
        <v>0</v>
      </c>
      <c r="S4940" s="1" t="s">
        <v>7078</v>
      </c>
      <c r="T4940" s="1" t="s">
        <v>7082</v>
      </c>
    </row>
    <row r="4941" spans="1:20" x14ac:dyDescent="0.3">
      <c r="A4941" s="1" t="s">
        <v>5011</v>
      </c>
      <c r="B4941" s="1" t="s">
        <v>78</v>
      </c>
      <c r="C4941" s="1" t="s">
        <v>84</v>
      </c>
      <c r="D4941" s="1">
        <v>86.811796999999999</v>
      </c>
      <c r="E4941" s="1">
        <v>148.99319700000001</v>
      </c>
      <c r="F4941" s="1" t="s">
        <v>28</v>
      </c>
      <c r="G4941" s="1">
        <v>273.82</v>
      </c>
      <c r="H4941" s="3" t="s">
        <v>7073</v>
      </c>
      <c r="I4941" s="1">
        <v>425</v>
      </c>
      <c r="J4941" s="1">
        <v>19</v>
      </c>
      <c r="K4941" s="1">
        <v>80.03</v>
      </c>
      <c r="L4941" s="2">
        <v>45727.557662037034</v>
      </c>
      <c r="M4941" s="1">
        <v>32.57</v>
      </c>
      <c r="N4941" s="1">
        <v>1013.9</v>
      </c>
      <c r="O4941" s="1">
        <v>4.9000000000000004</v>
      </c>
      <c r="P4941" s="1">
        <v>4.3</v>
      </c>
      <c r="Q4941" s="1">
        <v>10.02</v>
      </c>
      <c r="R4941" s="1" t="b">
        <v>1</v>
      </c>
      <c r="S4941" s="1" t="s">
        <v>7078</v>
      </c>
      <c r="T4941" s="1" t="s">
        <v>7082</v>
      </c>
    </row>
    <row r="4942" spans="1:20" x14ac:dyDescent="0.3">
      <c r="A4942" s="1" t="s">
        <v>5012</v>
      </c>
      <c r="B4942" s="1" t="s">
        <v>38</v>
      </c>
      <c r="C4942" s="1" t="s">
        <v>39</v>
      </c>
      <c r="D4942" s="1">
        <v>19.099284000000001</v>
      </c>
      <c r="E4942" s="1">
        <v>-128.01460299999999</v>
      </c>
      <c r="F4942" s="1" t="s">
        <v>35</v>
      </c>
      <c r="G4942" s="1">
        <v>22.76</v>
      </c>
      <c r="H4942" s="3" t="s">
        <v>7073</v>
      </c>
      <c r="I4942" s="1">
        <v>396</v>
      </c>
      <c r="J4942" s="1">
        <v>13</v>
      </c>
      <c r="K4942" s="1">
        <v>52.49</v>
      </c>
      <c r="L4942" s="2">
        <v>45654.677800925929</v>
      </c>
      <c r="M4942" s="1">
        <v>14</v>
      </c>
      <c r="N4942" s="1">
        <v>986.36</v>
      </c>
      <c r="O4942" s="1">
        <v>7.5</v>
      </c>
      <c r="P4942" s="1">
        <v>8.6999999999999993</v>
      </c>
      <c r="Q4942" s="1">
        <v>12.1</v>
      </c>
      <c r="R4942" s="1" t="b">
        <v>1</v>
      </c>
      <c r="S4942" s="1" t="s">
        <v>7077</v>
      </c>
      <c r="T4942" s="1" t="s">
        <v>7082</v>
      </c>
    </row>
    <row r="4943" spans="1:20" x14ac:dyDescent="0.3">
      <c r="A4943" s="1" t="s">
        <v>5013</v>
      </c>
      <c r="B4943" s="1" t="s">
        <v>114</v>
      </c>
      <c r="C4943" s="1" t="s">
        <v>115</v>
      </c>
      <c r="D4943" s="1">
        <v>-2.8676560000000002</v>
      </c>
      <c r="E4943" s="1">
        <v>104.676332</v>
      </c>
      <c r="F4943" s="1" t="s">
        <v>23</v>
      </c>
      <c r="G4943" s="1">
        <v>288.87</v>
      </c>
      <c r="H4943" s="3" t="s">
        <v>7073</v>
      </c>
      <c r="I4943" s="1">
        <v>480</v>
      </c>
      <c r="J4943" s="1">
        <v>30</v>
      </c>
      <c r="K4943" s="1">
        <v>48.26</v>
      </c>
      <c r="L4943" s="2">
        <v>45602.666689814818</v>
      </c>
      <c r="M4943" s="1">
        <v>17.63</v>
      </c>
      <c r="N4943" s="1">
        <v>989.03</v>
      </c>
      <c r="O4943" s="1">
        <v>1</v>
      </c>
      <c r="P4943" s="1">
        <v>9.3000000000000007</v>
      </c>
      <c r="Q4943" s="1">
        <v>12.19</v>
      </c>
      <c r="R4943" s="1" t="b">
        <v>0</v>
      </c>
      <c r="S4943" s="1" t="s">
        <v>7078</v>
      </c>
      <c r="T4943" s="1" t="s">
        <v>7083</v>
      </c>
    </row>
    <row r="4944" spans="1:20" x14ac:dyDescent="0.3">
      <c r="A4944" s="1" t="s">
        <v>5014</v>
      </c>
      <c r="B4944" s="1" t="s">
        <v>25</v>
      </c>
      <c r="C4944" s="1" t="s">
        <v>59</v>
      </c>
      <c r="D4944" s="1">
        <v>-52.892957000000003</v>
      </c>
      <c r="E4944" s="1">
        <v>-150.28267700000001</v>
      </c>
      <c r="F4944" s="1" t="s">
        <v>35</v>
      </c>
      <c r="G4944" s="1">
        <v>153.61000000000001</v>
      </c>
      <c r="H4944" s="3" t="s">
        <v>7073</v>
      </c>
      <c r="I4944" s="1">
        <v>276</v>
      </c>
      <c r="J4944" s="1">
        <v>6</v>
      </c>
      <c r="K4944" s="1">
        <v>55.35</v>
      </c>
      <c r="L4944" s="2">
        <v>45257.930578703701</v>
      </c>
      <c r="M4944" s="1">
        <v>34.01</v>
      </c>
      <c r="N4944" s="1">
        <v>996.77</v>
      </c>
      <c r="O4944" s="1">
        <v>4.5</v>
      </c>
      <c r="P4944" s="1">
        <v>19.7</v>
      </c>
      <c r="Q4944" s="1">
        <v>15.63</v>
      </c>
      <c r="R4944" s="1" t="b">
        <v>0</v>
      </c>
      <c r="S4944" s="1" t="s">
        <v>7078</v>
      </c>
      <c r="T4944" s="1" t="s">
        <v>7084</v>
      </c>
    </row>
    <row r="4945" spans="1:20" x14ac:dyDescent="0.3">
      <c r="A4945" s="1" t="s">
        <v>5015</v>
      </c>
      <c r="B4945" s="1" t="s">
        <v>38</v>
      </c>
      <c r="C4945" s="1" t="s">
        <v>92</v>
      </c>
      <c r="D4945" s="1">
        <v>-53.054602000000003</v>
      </c>
      <c r="E4945" s="1">
        <v>-157.842015</v>
      </c>
      <c r="F4945" s="1" t="s">
        <v>28</v>
      </c>
      <c r="G4945" s="1">
        <v>213</v>
      </c>
      <c r="H4945" s="3" t="s">
        <v>7073</v>
      </c>
      <c r="I4945" s="1">
        <v>474</v>
      </c>
      <c r="J4945" s="1">
        <v>2</v>
      </c>
      <c r="K4945" s="1">
        <v>25.11</v>
      </c>
      <c r="L4945" s="2">
        <v>45742.427106481482</v>
      </c>
      <c r="M4945" s="1">
        <v>14.85</v>
      </c>
      <c r="N4945" s="1">
        <v>1040.17</v>
      </c>
      <c r="O4945" s="1">
        <v>10.4</v>
      </c>
      <c r="P4945" s="1">
        <v>17.100000000000001</v>
      </c>
      <c r="Q4945" s="1">
        <v>16.46</v>
      </c>
      <c r="R4945" s="1" t="b">
        <v>1</v>
      </c>
      <c r="S4945" s="1" t="s">
        <v>7077</v>
      </c>
      <c r="T4945" s="1" t="s">
        <v>7085</v>
      </c>
    </row>
    <row r="4946" spans="1:20" x14ac:dyDescent="0.3">
      <c r="A4946" s="1" t="s">
        <v>5016</v>
      </c>
      <c r="B4946" s="1" t="s">
        <v>41</v>
      </c>
      <c r="C4946" s="1" t="s">
        <v>42</v>
      </c>
      <c r="D4946" s="1">
        <v>34.445056000000001</v>
      </c>
      <c r="E4946" s="1">
        <v>-137.66680299999999</v>
      </c>
      <c r="F4946" s="1" t="s">
        <v>28</v>
      </c>
      <c r="G4946" s="1">
        <v>15.56</v>
      </c>
      <c r="H4946" s="3" t="s">
        <v>7073</v>
      </c>
      <c r="I4946" s="1">
        <v>29</v>
      </c>
      <c r="J4946" s="1">
        <v>2</v>
      </c>
      <c r="K4946" s="1">
        <v>18.079999999999998</v>
      </c>
      <c r="L4946" s="2">
        <v>45241.444467592592</v>
      </c>
      <c r="M4946" s="1">
        <v>31.86</v>
      </c>
      <c r="N4946" s="1">
        <v>1044.72</v>
      </c>
      <c r="O4946" s="1">
        <v>4.8</v>
      </c>
      <c r="P4946" s="1">
        <v>15</v>
      </c>
      <c r="Q4946" s="1">
        <v>0.54</v>
      </c>
      <c r="R4946" s="1" t="b">
        <v>1</v>
      </c>
      <c r="S4946" s="1" t="s">
        <v>7079</v>
      </c>
      <c r="T4946" s="1" t="s">
        <v>7085</v>
      </c>
    </row>
    <row r="4947" spans="1:20" x14ac:dyDescent="0.3">
      <c r="A4947" s="1" t="s">
        <v>5017</v>
      </c>
      <c r="B4947" s="1" t="s">
        <v>30</v>
      </c>
      <c r="C4947" s="1" t="s">
        <v>31</v>
      </c>
      <c r="D4947" s="1">
        <v>-1.0320199999999999</v>
      </c>
      <c r="E4947" s="1">
        <v>-167.94664599999999</v>
      </c>
      <c r="F4947" s="1" t="s">
        <v>35</v>
      </c>
      <c r="G4947" s="1">
        <v>387.65</v>
      </c>
      <c r="H4947" s="3" t="s">
        <v>7073</v>
      </c>
      <c r="I4947" s="1">
        <v>257</v>
      </c>
      <c r="J4947" s="1">
        <v>5</v>
      </c>
      <c r="K4947" s="1">
        <v>68.25</v>
      </c>
      <c r="L4947" s="2">
        <v>45679.269467592596</v>
      </c>
      <c r="M4947" s="1">
        <v>37.67</v>
      </c>
      <c r="N4947" s="1">
        <v>1037.8399999999999</v>
      </c>
      <c r="O4947" s="1">
        <v>10.8</v>
      </c>
      <c r="P4947" s="1">
        <v>17.899999999999999</v>
      </c>
      <c r="Q4947" s="1">
        <v>14.67</v>
      </c>
      <c r="R4947" s="1" t="b">
        <v>0</v>
      </c>
      <c r="S4947" s="1" t="s">
        <v>7078</v>
      </c>
      <c r="T4947" s="1" t="s">
        <v>7085</v>
      </c>
    </row>
    <row r="4948" spans="1:20" x14ac:dyDescent="0.3">
      <c r="A4948" s="1" t="s">
        <v>5018</v>
      </c>
      <c r="B4948" s="1" t="s">
        <v>78</v>
      </c>
      <c r="C4948" s="1" t="s">
        <v>88</v>
      </c>
      <c r="D4948" s="1">
        <v>29.779439</v>
      </c>
      <c r="E4948" s="1">
        <v>2.2810950000000001</v>
      </c>
      <c r="F4948" s="1" t="s">
        <v>35</v>
      </c>
      <c r="G4948" s="1">
        <v>13.27</v>
      </c>
      <c r="H4948" s="3" t="s">
        <v>7073</v>
      </c>
      <c r="I4948" s="1">
        <v>363</v>
      </c>
      <c r="J4948" s="1">
        <v>36</v>
      </c>
      <c r="K4948" s="1">
        <v>36.03</v>
      </c>
      <c r="L4948" s="2">
        <v>45526.956273148149</v>
      </c>
      <c r="M4948" s="1">
        <v>25.12</v>
      </c>
      <c r="N4948" s="1">
        <v>1003.39</v>
      </c>
      <c r="O4948" s="1">
        <v>0.6</v>
      </c>
      <c r="P4948" s="1">
        <v>15</v>
      </c>
      <c r="Q4948" s="1">
        <v>15.68</v>
      </c>
      <c r="R4948" s="1" t="b">
        <v>0</v>
      </c>
      <c r="S4948" s="1" t="s">
        <v>7079</v>
      </c>
      <c r="T4948" s="1" t="s">
        <v>7083</v>
      </c>
    </row>
    <row r="4949" spans="1:20" x14ac:dyDescent="0.3">
      <c r="A4949" s="1" t="s">
        <v>5019</v>
      </c>
      <c r="B4949" s="1" t="s">
        <v>114</v>
      </c>
      <c r="C4949" s="1" t="s">
        <v>192</v>
      </c>
      <c r="D4949" s="1">
        <v>35.949291000000002</v>
      </c>
      <c r="E4949" s="1">
        <v>-41.332630999999999</v>
      </c>
      <c r="F4949" s="1" t="s">
        <v>28</v>
      </c>
      <c r="G4949" s="1">
        <v>338.33</v>
      </c>
      <c r="H4949" s="3" t="s">
        <v>7073</v>
      </c>
      <c r="I4949" s="1">
        <v>216</v>
      </c>
      <c r="J4949" s="1">
        <v>33</v>
      </c>
      <c r="K4949" s="1">
        <v>18.09</v>
      </c>
      <c r="L4949" s="2">
        <v>45645.620162037034</v>
      </c>
      <c r="M4949" s="1">
        <v>29.79</v>
      </c>
      <c r="N4949" s="1">
        <v>999.07</v>
      </c>
      <c r="O4949" s="1">
        <v>7.9</v>
      </c>
      <c r="P4949" s="1">
        <v>18.2</v>
      </c>
      <c r="Q4949" s="1">
        <v>14.01</v>
      </c>
      <c r="R4949" s="1" t="b">
        <v>1</v>
      </c>
      <c r="S4949" s="1" t="s">
        <v>7080</v>
      </c>
      <c r="T4949" s="1" t="s">
        <v>7083</v>
      </c>
    </row>
    <row r="4950" spans="1:20" x14ac:dyDescent="0.3">
      <c r="A4950" s="1" t="s">
        <v>5020</v>
      </c>
      <c r="B4950" s="1" t="s">
        <v>41</v>
      </c>
      <c r="C4950" s="1" t="s">
        <v>45</v>
      </c>
      <c r="D4950" s="1">
        <v>-78.975787999999994</v>
      </c>
      <c r="E4950" s="1">
        <v>148.10969</v>
      </c>
      <c r="F4950" s="1" t="s">
        <v>35</v>
      </c>
      <c r="G4950" s="1">
        <v>248.74</v>
      </c>
      <c r="H4950" s="3" t="s">
        <v>7073</v>
      </c>
      <c r="I4950" s="1">
        <v>331</v>
      </c>
      <c r="J4950" s="1">
        <v>31</v>
      </c>
      <c r="K4950" s="1">
        <v>21.65</v>
      </c>
      <c r="L4950" s="2">
        <v>45572.524328703701</v>
      </c>
      <c r="M4950" s="1">
        <v>32.299999999999997</v>
      </c>
      <c r="N4950" s="1">
        <v>1018.44</v>
      </c>
      <c r="O4950" s="1">
        <v>6.4</v>
      </c>
      <c r="P4950" s="1">
        <v>2</v>
      </c>
      <c r="Q4950" s="1">
        <v>14.27</v>
      </c>
      <c r="R4950" s="1" t="b">
        <v>1</v>
      </c>
      <c r="S4950" s="1" t="s">
        <v>7077</v>
      </c>
      <c r="T4950" s="1" t="s">
        <v>7083</v>
      </c>
    </row>
    <row r="4951" spans="1:20" x14ac:dyDescent="0.3">
      <c r="A4951" s="1" t="s">
        <v>5021</v>
      </c>
      <c r="B4951" s="1" t="s">
        <v>17</v>
      </c>
      <c r="C4951" s="1" t="s">
        <v>103</v>
      </c>
      <c r="D4951" s="1">
        <v>55.135688000000002</v>
      </c>
      <c r="E4951" s="1">
        <v>-140.54771199999999</v>
      </c>
      <c r="F4951" s="1" t="s">
        <v>35</v>
      </c>
      <c r="G4951" s="1">
        <v>355.08</v>
      </c>
      <c r="H4951" s="3" t="s">
        <v>7073</v>
      </c>
      <c r="I4951" s="1">
        <v>154</v>
      </c>
      <c r="J4951" s="1">
        <v>16</v>
      </c>
      <c r="K4951" s="1">
        <v>22.6</v>
      </c>
      <c r="L4951" s="2">
        <v>45212.522939814815</v>
      </c>
      <c r="M4951" s="1">
        <v>33.880000000000003</v>
      </c>
      <c r="N4951" s="1">
        <v>1030.53</v>
      </c>
      <c r="O4951" s="1">
        <v>5.5</v>
      </c>
      <c r="P4951" s="1">
        <v>9.6999999999999993</v>
      </c>
      <c r="Q4951" s="1">
        <v>0.83</v>
      </c>
      <c r="R4951" s="1" t="b">
        <v>0</v>
      </c>
      <c r="S4951" s="1" t="s">
        <v>7078</v>
      </c>
      <c r="T4951" s="1" t="s">
        <v>7082</v>
      </c>
    </row>
    <row r="4952" spans="1:20" x14ac:dyDescent="0.3">
      <c r="A4952" s="1" t="s">
        <v>5022</v>
      </c>
      <c r="B4952" s="1" t="s">
        <v>21</v>
      </c>
      <c r="C4952" s="1" t="s">
        <v>142</v>
      </c>
      <c r="D4952" s="1">
        <v>44.902247000000003</v>
      </c>
      <c r="E4952" s="1">
        <v>154.108284</v>
      </c>
      <c r="F4952" s="1" t="s">
        <v>19</v>
      </c>
      <c r="G4952" s="1">
        <v>373.25</v>
      </c>
      <c r="H4952" s="3" t="s">
        <v>7073</v>
      </c>
      <c r="I4952" s="1">
        <v>206</v>
      </c>
      <c r="J4952" s="1">
        <v>18</v>
      </c>
      <c r="K4952" s="1">
        <v>19.88</v>
      </c>
      <c r="L4952" s="2">
        <v>45163.247245370374</v>
      </c>
      <c r="M4952" s="1">
        <v>16.100000000000001</v>
      </c>
      <c r="N4952" s="1">
        <v>1049.54</v>
      </c>
      <c r="O4952" s="1">
        <v>10.7</v>
      </c>
      <c r="P4952" s="1">
        <v>15.2</v>
      </c>
      <c r="Q4952" s="1">
        <v>8.84</v>
      </c>
      <c r="R4952" s="1" t="b">
        <v>1</v>
      </c>
      <c r="S4952" s="1" t="s">
        <v>7079</v>
      </c>
      <c r="T4952" s="1" t="s">
        <v>7082</v>
      </c>
    </row>
    <row r="4953" spans="1:20" x14ac:dyDescent="0.3">
      <c r="A4953" s="1" t="s">
        <v>5023</v>
      </c>
      <c r="B4953" s="1" t="s">
        <v>30</v>
      </c>
      <c r="C4953" s="1" t="s">
        <v>129</v>
      </c>
      <c r="D4953" s="1">
        <v>2.9276620000000002</v>
      </c>
      <c r="E4953" s="1">
        <v>150.07263499999999</v>
      </c>
      <c r="F4953" s="1" t="s">
        <v>43</v>
      </c>
      <c r="G4953" s="1">
        <v>33.54</v>
      </c>
      <c r="H4953" s="3" t="s">
        <v>7073</v>
      </c>
      <c r="I4953" s="1">
        <v>39</v>
      </c>
      <c r="J4953" s="1">
        <v>22</v>
      </c>
      <c r="K4953" s="1">
        <v>26.56</v>
      </c>
      <c r="L4953" s="2">
        <v>45251.945856481485</v>
      </c>
      <c r="M4953" s="1">
        <v>2.52</v>
      </c>
      <c r="N4953" s="1">
        <v>989.21</v>
      </c>
      <c r="O4953" s="1">
        <v>1.4</v>
      </c>
      <c r="P4953" s="1">
        <v>12.1</v>
      </c>
      <c r="Q4953" s="1">
        <v>16.36</v>
      </c>
      <c r="R4953" s="1" t="b">
        <v>1</v>
      </c>
      <c r="S4953" s="1" t="s">
        <v>7077</v>
      </c>
      <c r="T4953" s="1" t="s">
        <v>7083</v>
      </c>
    </row>
    <row r="4954" spans="1:20" x14ac:dyDescent="0.3">
      <c r="A4954" s="1" t="s">
        <v>5024</v>
      </c>
      <c r="B4954" s="1" t="s">
        <v>21</v>
      </c>
      <c r="C4954" s="1" t="s">
        <v>22</v>
      </c>
      <c r="D4954" s="1">
        <v>-14.442118000000001</v>
      </c>
      <c r="E4954" s="1">
        <v>28.693344</v>
      </c>
      <c r="F4954" s="1" t="s">
        <v>48</v>
      </c>
      <c r="G4954" s="1">
        <v>141.53</v>
      </c>
      <c r="H4954" s="3" t="s">
        <v>7073</v>
      </c>
      <c r="I4954" s="1">
        <v>184</v>
      </c>
      <c r="J4954" s="1">
        <v>23</v>
      </c>
      <c r="K4954" s="1">
        <v>62.04</v>
      </c>
      <c r="L4954" s="2">
        <v>45099.255578703705</v>
      </c>
      <c r="M4954" s="1">
        <v>16.37</v>
      </c>
      <c r="N4954" s="1">
        <v>983.45</v>
      </c>
      <c r="O4954" s="1">
        <v>9.9</v>
      </c>
      <c r="P4954" s="1">
        <v>4.3</v>
      </c>
      <c r="Q4954" s="1">
        <v>18.68</v>
      </c>
      <c r="R4954" s="1" t="b">
        <v>0</v>
      </c>
      <c r="S4954" s="1" t="s">
        <v>7078</v>
      </c>
      <c r="T4954" s="1" t="s">
        <v>7083</v>
      </c>
    </row>
    <row r="4955" spans="1:20" x14ac:dyDescent="0.3">
      <c r="A4955" s="1" t="s">
        <v>5025</v>
      </c>
      <c r="B4955" s="1" t="s">
        <v>33</v>
      </c>
      <c r="C4955" s="1" t="s">
        <v>67</v>
      </c>
      <c r="D4955" s="1">
        <v>-50.148439000000003</v>
      </c>
      <c r="E4955" s="1">
        <v>81.712632999999997</v>
      </c>
      <c r="F4955" s="1" t="s">
        <v>19</v>
      </c>
      <c r="G4955" s="1">
        <v>161.41</v>
      </c>
      <c r="H4955" s="3" t="s">
        <v>7073</v>
      </c>
      <c r="I4955" s="1">
        <v>154</v>
      </c>
      <c r="J4955" s="1">
        <v>7</v>
      </c>
      <c r="K4955" s="1">
        <v>34.58</v>
      </c>
      <c r="L4955" s="2">
        <v>45472.521550925929</v>
      </c>
      <c r="M4955" s="1">
        <v>27.11</v>
      </c>
      <c r="N4955" s="1">
        <v>1028.5999999999999</v>
      </c>
      <c r="O4955" s="1">
        <v>7.6</v>
      </c>
      <c r="P4955" s="1">
        <v>7.5</v>
      </c>
      <c r="Q4955" s="1">
        <v>4.59</v>
      </c>
      <c r="R4955" s="1" t="b">
        <v>1</v>
      </c>
      <c r="S4955" s="1" t="s">
        <v>7079</v>
      </c>
      <c r="T4955" s="1" t="s">
        <v>7084</v>
      </c>
    </row>
    <row r="4956" spans="1:20" x14ac:dyDescent="0.3">
      <c r="A4956" s="1" t="s">
        <v>5026</v>
      </c>
      <c r="B4956" s="1" t="s">
        <v>78</v>
      </c>
      <c r="C4956" s="1" t="s">
        <v>88</v>
      </c>
      <c r="D4956" s="1">
        <v>54.351647</v>
      </c>
      <c r="E4956" s="1">
        <v>-171.854682</v>
      </c>
      <c r="F4956" s="1" t="s">
        <v>48</v>
      </c>
      <c r="G4956" s="1">
        <v>112.9</v>
      </c>
      <c r="H4956" s="3" t="s">
        <v>7073</v>
      </c>
      <c r="I4956" s="1">
        <v>301</v>
      </c>
      <c r="J4956" s="1">
        <v>5</v>
      </c>
      <c r="K4956" s="1">
        <v>88.51</v>
      </c>
      <c r="L4956" s="2">
        <v>45385.608356481483</v>
      </c>
      <c r="M4956" s="1">
        <v>18.29</v>
      </c>
      <c r="N4956" s="1">
        <v>1038.26</v>
      </c>
      <c r="O4956" s="1">
        <v>2.8</v>
      </c>
      <c r="P4956" s="1">
        <v>7</v>
      </c>
      <c r="Q4956" s="1">
        <v>11.58</v>
      </c>
      <c r="R4956" s="1" t="b">
        <v>0</v>
      </c>
      <c r="S4956" s="1" t="s">
        <v>7080</v>
      </c>
      <c r="T4956" s="1" t="s">
        <v>7084</v>
      </c>
    </row>
    <row r="4957" spans="1:20" x14ac:dyDescent="0.3">
      <c r="A4957" s="1" t="s">
        <v>5027</v>
      </c>
      <c r="B4957" s="1" t="s">
        <v>41</v>
      </c>
      <c r="C4957" s="1" t="s">
        <v>70</v>
      </c>
      <c r="D4957" s="1">
        <v>-28.306971000000001</v>
      </c>
      <c r="E4957" s="1">
        <v>40.943674999999999</v>
      </c>
      <c r="F4957" s="1" t="s">
        <v>35</v>
      </c>
      <c r="G4957" s="1">
        <v>249.76</v>
      </c>
      <c r="H4957" s="3" t="s">
        <v>7073</v>
      </c>
      <c r="I4957" s="1">
        <v>452</v>
      </c>
      <c r="J4957" s="1">
        <v>4</v>
      </c>
      <c r="K4957" s="1">
        <v>31.63</v>
      </c>
      <c r="L4957" s="2">
        <v>45376.673634259256</v>
      </c>
      <c r="M4957" s="1">
        <v>30.08</v>
      </c>
      <c r="N4957" s="1">
        <v>1039.24</v>
      </c>
      <c r="O4957" s="1">
        <v>9.9</v>
      </c>
      <c r="P4957" s="1">
        <v>6</v>
      </c>
      <c r="Q4957" s="1">
        <v>16.09</v>
      </c>
      <c r="R4957" s="1" t="b">
        <v>0</v>
      </c>
      <c r="S4957" s="1" t="s">
        <v>7077</v>
      </c>
      <c r="T4957" s="1" t="s">
        <v>7085</v>
      </c>
    </row>
    <row r="4958" spans="1:20" x14ac:dyDescent="0.3">
      <c r="A4958" s="1" t="s">
        <v>5028</v>
      </c>
      <c r="B4958" s="1" t="s">
        <v>17</v>
      </c>
      <c r="C4958" s="1" t="s">
        <v>103</v>
      </c>
      <c r="D4958" s="1">
        <v>7.8120710000000004</v>
      </c>
      <c r="E4958" s="1">
        <v>-36.988968</v>
      </c>
      <c r="F4958" s="1" t="s">
        <v>28</v>
      </c>
      <c r="G4958" s="1">
        <v>381.52</v>
      </c>
      <c r="H4958" s="3" t="s">
        <v>7073</v>
      </c>
      <c r="I4958" s="1">
        <v>246</v>
      </c>
      <c r="J4958" s="1">
        <v>2</v>
      </c>
      <c r="K4958" s="1">
        <v>66.010000000000005</v>
      </c>
      <c r="L4958" s="2">
        <v>45401.611828703702</v>
      </c>
      <c r="M4958" s="1">
        <v>14.6</v>
      </c>
      <c r="N4958" s="1">
        <v>1027.49</v>
      </c>
      <c r="O4958" s="1">
        <v>4.7</v>
      </c>
      <c r="P4958" s="1">
        <v>7.5</v>
      </c>
      <c r="Q4958" s="1">
        <v>15.05</v>
      </c>
      <c r="R4958" s="1" t="b">
        <v>1</v>
      </c>
      <c r="S4958" s="1" t="s">
        <v>7080</v>
      </c>
      <c r="T4958" s="1" t="s">
        <v>7085</v>
      </c>
    </row>
    <row r="4959" spans="1:20" x14ac:dyDescent="0.3">
      <c r="A4959" s="1" t="s">
        <v>5029</v>
      </c>
      <c r="B4959" s="1" t="s">
        <v>78</v>
      </c>
      <c r="C4959" s="1" t="s">
        <v>106</v>
      </c>
      <c r="D4959" s="1">
        <v>-38.396509999999999</v>
      </c>
      <c r="E4959" s="1">
        <v>152.75773100000001</v>
      </c>
      <c r="F4959" s="1" t="s">
        <v>35</v>
      </c>
      <c r="G4959" s="1">
        <v>334.74</v>
      </c>
      <c r="H4959" s="3" t="s">
        <v>7073</v>
      </c>
      <c r="I4959" s="1">
        <v>186</v>
      </c>
      <c r="J4959" s="1">
        <v>4</v>
      </c>
      <c r="K4959" s="1">
        <v>86.6</v>
      </c>
      <c r="L4959" s="2">
        <v>45504.018773148149</v>
      </c>
      <c r="M4959" s="1">
        <v>25.57</v>
      </c>
      <c r="N4959" s="1">
        <v>1046.78</v>
      </c>
      <c r="O4959" s="1">
        <v>9</v>
      </c>
      <c r="P4959" s="1">
        <v>10.8</v>
      </c>
      <c r="Q4959" s="1">
        <v>12.38</v>
      </c>
      <c r="R4959" s="1" t="b">
        <v>0</v>
      </c>
      <c r="S4959" s="1" t="s">
        <v>7080</v>
      </c>
      <c r="T4959" s="1" t="s">
        <v>7085</v>
      </c>
    </row>
    <row r="4960" spans="1:20" x14ac:dyDescent="0.3">
      <c r="A4960" s="1" t="s">
        <v>5030</v>
      </c>
      <c r="B4960" s="1" t="s">
        <v>25</v>
      </c>
      <c r="C4960" s="1" t="s">
        <v>53</v>
      </c>
      <c r="D4960" s="1">
        <v>-22.837319999999998</v>
      </c>
      <c r="E4960" s="1">
        <v>-58.985444999999999</v>
      </c>
      <c r="F4960" s="1" t="s">
        <v>23</v>
      </c>
      <c r="G4960" s="1">
        <v>131.66999999999999</v>
      </c>
      <c r="H4960" s="3" t="s">
        <v>7073</v>
      </c>
      <c r="I4960" s="1">
        <v>179</v>
      </c>
      <c r="J4960" s="1">
        <v>19</v>
      </c>
      <c r="K4960" s="1">
        <v>39.44</v>
      </c>
      <c r="L4960" s="2">
        <v>45305.315300925926</v>
      </c>
      <c r="M4960" s="1">
        <v>7.86</v>
      </c>
      <c r="N4960" s="1">
        <v>1015.77</v>
      </c>
      <c r="O4960" s="1">
        <v>4.3</v>
      </c>
      <c r="P4960" s="1">
        <v>17.2</v>
      </c>
      <c r="Q4960" s="1">
        <v>0.37</v>
      </c>
      <c r="R4960" s="1" t="b">
        <v>0</v>
      </c>
      <c r="S4960" s="1" t="s">
        <v>7079</v>
      </c>
      <c r="T4960" s="1" t="s">
        <v>7082</v>
      </c>
    </row>
    <row r="4961" spans="1:20" x14ac:dyDescent="0.3">
      <c r="A4961" s="1" t="s">
        <v>5031</v>
      </c>
      <c r="B4961" s="1" t="s">
        <v>30</v>
      </c>
      <c r="C4961" s="1" t="s">
        <v>129</v>
      </c>
      <c r="D4961" s="1">
        <v>-45.572690999999999</v>
      </c>
      <c r="E4961" s="1">
        <v>-65.724250999999995</v>
      </c>
      <c r="F4961" s="1" t="s">
        <v>19</v>
      </c>
      <c r="G4961" s="1">
        <v>47.45</v>
      </c>
      <c r="H4961" s="3" t="s">
        <v>7073</v>
      </c>
      <c r="I4961" s="1">
        <v>99</v>
      </c>
      <c r="J4961" s="1">
        <v>13</v>
      </c>
      <c r="K4961" s="1">
        <v>21.32</v>
      </c>
      <c r="L4961" s="2">
        <v>45193.04446759259</v>
      </c>
      <c r="M4961" s="1">
        <v>30.1</v>
      </c>
      <c r="N4961" s="1">
        <v>1043.97</v>
      </c>
      <c r="O4961" s="1">
        <v>9.4</v>
      </c>
      <c r="P4961" s="1">
        <v>15.1</v>
      </c>
      <c r="Q4961" s="1">
        <v>14.48</v>
      </c>
      <c r="R4961" s="1" t="b">
        <v>0</v>
      </c>
      <c r="S4961" s="1" t="s">
        <v>7077</v>
      </c>
      <c r="T4961" s="1" t="s">
        <v>7082</v>
      </c>
    </row>
    <row r="4962" spans="1:20" x14ac:dyDescent="0.3">
      <c r="A4962" s="1" t="s">
        <v>5032</v>
      </c>
      <c r="B4962" s="1" t="s">
        <v>50</v>
      </c>
      <c r="C4962" s="1" t="s">
        <v>108</v>
      </c>
      <c r="D4962" s="1">
        <v>76.713010999999995</v>
      </c>
      <c r="E4962" s="1">
        <v>61.199095</v>
      </c>
      <c r="F4962" s="1" t="s">
        <v>23</v>
      </c>
      <c r="G4962" s="1">
        <v>218.55</v>
      </c>
      <c r="H4962" s="3" t="s">
        <v>7073</v>
      </c>
      <c r="I4962" s="1">
        <v>332</v>
      </c>
      <c r="J4962" s="1">
        <v>15</v>
      </c>
      <c r="K4962" s="1">
        <v>22.39</v>
      </c>
      <c r="L4962" s="2">
        <v>45703.361828703702</v>
      </c>
      <c r="M4962" s="1">
        <v>22.05</v>
      </c>
      <c r="N4962" s="1">
        <v>1047.75</v>
      </c>
      <c r="O4962" s="1">
        <v>7</v>
      </c>
      <c r="P4962" s="1">
        <v>16.899999999999999</v>
      </c>
      <c r="Q4962" s="1">
        <v>15.46</v>
      </c>
      <c r="R4962" s="1" t="b">
        <v>1</v>
      </c>
      <c r="S4962" s="1" t="s">
        <v>7080</v>
      </c>
      <c r="T4962" s="1" t="s">
        <v>7082</v>
      </c>
    </row>
    <row r="4963" spans="1:20" x14ac:dyDescent="0.3">
      <c r="A4963" s="1" t="s">
        <v>5033</v>
      </c>
      <c r="B4963" s="1" t="s">
        <v>25</v>
      </c>
      <c r="C4963" s="1" t="s">
        <v>65</v>
      </c>
      <c r="D4963" s="1">
        <v>-20.887460999999998</v>
      </c>
      <c r="E4963" s="1">
        <v>98.975843999999995</v>
      </c>
      <c r="F4963" s="1" t="s">
        <v>43</v>
      </c>
      <c r="G4963" s="1">
        <v>262.67</v>
      </c>
      <c r="H4963" s="3" t="s">
        <v>7073</v>
      </c>
      <c r="I4963" s="1">
        <v>359</v>
      </c>
      <c r="J4963" s="1">
        <v>23</v>
      </c>
      <c r="K4963" s="1">
        <v>34.99</v>
      </c>
      <c r="L4963" s="2">
        <v>45514.374328703707</v>
      </c>
      <c r="M4963" s="1">
        <v>8.56</v>
      </c>
      <c r="N4963" s="1">
        <v>1039.3</v>
      </c>
      <c r="O4963" s="1">
        <v>1.6</v>
      </c>
      <c r="P4963" s="1">
        <v>17.8</v>
      </c>
      <c r="Q4963" s="1">
        <v>14.46</v>
      </c>
      <c r="R4963" s="1" t="b">
        <v>1</v>
      </c>
      <c r="S4963" s="1" t="s">
        <v>7079</v>
      </c>
      <c r="T4963" s="1" t="s">
        <v>7083</v>
      </c>
    </row>
    <row r="4964" spans="1:20" x14ac:dyDescent="0.3">
      <c r="A4964" s="1" t="s">
        <v>5034</v>
      </c>
      <c r="B4964" s="1" t="s">
        <v>25</v>
      </c>
      <c r="C4964" s="1" t="s">
        <v>53</v>
      </c>
      <c r="D4964" s="1">
        <v>87.756798000000003</v>
      </c>
      <c r="E4964" s="1">
        <v>-92.078985000000003</v>
      </c>
      <c r="F4964" s="1" t="s">
        <v>28</v>
      </c>
      <c r="G4964" s="1">
        <v>151.53</v>
      </c>
      <c r="H4964" s="3" t="s">
        <v>7073</v>
      </c>
      <c r="I4964" s="1">
        <v>381</v>
      </c>
      <c r="J4964" s="1">
        <v>9</v>
      </c>
      <c r="K4964" s="1">
        <v>67.73</v>
      </c>
      <c r="L4964" s="2">
        <v>45593.35974537037</v>
      </c>
      <c r="M4964" s="1">
        <v>12.03</v>
      </c>
      <c r="N4964" s="1">
        <v>1001.68</v>
      </c>
      <c r="O4964" s="1">
        <v>7.1</v>
      </c>
      <c r="P4964" s="1">
        <v>8.9</v>
      </c>
      <c r="Q4964" s="1">
        <v>15.32</v>
      </c>
      <c r="R4964" s="1" t="b">
        <v>1</v>
      </c>
      <c r="S4964" s="1" t="s">
        <v>7077</v>
      </c>
      <c r="T4964" s="1" t="s">
        <v>7084</v>
      </c>
    </row>
    <row r="4965" spans="1:20" x14ac:dyDescent="0.3">
      <c r="A4965" s="1" t="s">
        <v>5035</v>
      </c>
      <c r="B4965" s="1" t="s">
        <v>21</v>
      </c>
      <c r="C4965" s="1" t="s">
        <v>61</v>
      </c>
      <c r="D4965" s="1">
        <v>-79.116739999999993</v>
      </c>
      <c r="E4965" s="1">
        <v>-130.14214899999999</v>
      </c>
      <c r="F4965" s="1" t="s">
        <v>35</v>
      </c>
      <c r="G4965" s="1">
        <v>95.65</v>
      </c>
      <c r="H4965" s="3" t="s">
        <v>7073</v>
      </c>
      <c r="I4965" s="1">
        <v>8</v>
      </c>
      <c r="J4965" s="1">
        <v>3</v>
      </c>
      <c r="K4965" s="1">
        <v>15.27</v>
      </c>
      <c r="L4965" s="2">
        <v>45449.793773148151</v>
      </c>
      <c r="M4965" s="1">
        <v>30.07</v>
      </c>
      <c r="N4965" s="1">
        <v>993.74</v>
      </c>
      <c r="O4965" s="1">
        <v>2.1</v>
      </c>
      <c r="P4965" s="1">
        <v>7.6</v>
      </c>
      <c r="Q4965" s="1">
        <v>8.6199999999999992</v>
      </c>
      <c r="R4965" s="1" t="b">
        <v>0</v>
      </c>
      <c r="S4965" s="1" t="s">
        <v>7080</v>
      </c>
      <c r="T4965" s="1" t="s">
        <v>7085</v>
      </c>
    </row>
    <row r="4966" spans="1:20" x14ac:dyDescent="0.3">
      <c r="A4966" s="1" t="s">
        <v>5036</v>
      </c>
      <c r="B4966" s="1" t="s">
        <v>38</v>
      </c>
      <c r="C4966" s="1" t="s">
        <v>92</v>
      </c>
      <c r="D4966" s="1">
        <v>-56.715536</v>
      </c>
      <c r="E4966" s="1">
        <v>-78.481285</v>
      </c>
      <c r="F4966" s="1" t="s">
        <v>48</v>
      </c>
      <c r="G4966" s="1">
        <v>260.45999999999998</v>
      </c>
      <c r="H4966" s="3" t="s">
        <v>7073</v>
      </c>
      <c r="I4966" s="1">
        <v>251</v>
      </c>
      <c r="J4966" s="1">
        <v>4</v>
      </c>
      <c r="K4966" s="1">
        <v>12.22</v>
      </c>
      <c r="L4966" s="2">
        <v>45140.93891203704</v>
      </c>
      <c r="M4966" s="1">
        <v>19.559999999999999</v>
      </c>
      <c r="N4966" s="1">
        <v>1018.37</v>
      </c>
      <c r="O4966" s="1">
        <v>4.5</v>
      </c>
      <c r="P4966" s="1">
        <v>2.1</v>
      </c>
      <c r="Q4966" s="1">
        <v>19.88</v>
      </c>
      <c r="R4966" s="1" t="b">
        <v>0</v>
      </c>
      <c r="S4966" s="1" t="s">
        <v>7080</v>
      </c>
      <c r="T4966" s="1" t="s">
        <v>7085</v>
      </c>
    </row>
    <row r="4967" spans="1:20" x14ac:dyDescent="0.3">
      <c r="A4967" s="1" t="s">
        <v>5037</v>
      </c>
      <c r="B4967" s="1" t="s">
        <v>114</v>
      </c>
      <c r="C4967" s="1" t="s">
        <v>115</v>
      </c>
      <c r="D4967" s="1">
        <v>29.482324999999999</v>
      </c>
      <c r="E4967" s="1">
        <v>42.179927999999997</v>
      </c>
      <c r="F4967" s="1" t="s">
        <v>43</v>
      </c>
      <c r="G4967" s="1">
        <v>61.92</v>
      </c>
      <c r="H4967" s="3" t="s">
        <v>7073</v>
      </c>
      <c r="I4967" s="1">
        <v>239</v>
      </c>
      <c r="J4967" s="1">
        <v>3</v>
      </c>
      <c r="K4967" s="1">
        <v>85.39</v>
      </c>
      <c r="L4967" s="2">
        <v>45666.359050925923</v>
      </c>
      <c r="M4967" s="1">
        <v>9.0299999999999994</v>
      </c>
      <c r="N4967" s="1">
        <v>1011.71</v>
      </c>
      <c r="O4967" s="1">
        <v>1.9</v>
      </c>
      <c r="P4967" s="1">
        <v>18.7</v>
      </c>
      <c r="Q4967" s="1">
        <v>15.42</v>
      </c>
      <c r="R4967" s="1" t="b">
        <v>1</v>
      </c>
      <c r="S4967" s="1" t="s">
        <v>7077</v>
      </c>
      <c r="T4967" s="1" t="s">
        <v>7085</v>
      </c>
    </row>
    <row r="4968" spans="1:20" x14ac:dyDescent="0.3">
      <c r="A4968" s="1" t="s">
        <v>5038</v>
      </c>
      <c r="B4968" s="1" t="s">
        <v>30</v>
      </c>
      <c r="C4968" s="1" t="s">
        <v>31</v>
      </c>
      <c r="D4968" s="1">
        <v>43.287976</v>
      </c>
      <c r="E4968" s="1">
        <v>22.810780999999999</v>
      </c>
      <c r="F4968" s="1" t="s">
        <v>48</v>
      </c>
      <c r="G4968" s="1">
        <v>252.95</v>
      </c>
      <c r="H4968" s="3" t="s">
        <v>7073</v>
      </c>
      <c r="I4968" s="1">
        <v>325</v>
      </c>
      <c r="J4968" s="1">
        <v>38</v>
      </c>
      <c r="K4968" s="1">
        <v>68.88</v>
      </c>
      <c r="L4968" s="2">
        <v>45381.45349537037</v>
      </c>
      <c r="M4968" s="1">
        <v>38.71</v>
      </c>
      <c r="N4968" s="1">
        <v>1041.44</v>
      </c>
      <c r="O4968" s="1">
        <v>0.2</v>
      </c>
      <c r="P4968" s="1">
        <v>2.2999999999999998</v>
      </c>
      <c r="Q4968" s="1">
        <v>11.57</v>
      </c>
      <c r="R4968" s="1" t="b">
        <v>1</v>
      </c>
      <c r="S4968" s="1" t="s">
        <v>7078</v>
      </c>
      <c r="T4968" s="1" t="s">
        <v>7083</v>
      </c>
    </row>
    <row r="4969" spans="1:20" x14ac:dyDescent="0.3">
      <c r="A4969" s="1" t="s">
        <v>5039</v>
      </c>
      <c r="B4969" s="1" t="s">
        <v>25</v>
      </c>
      <c r="C4969" s="1" t="s">
        <v>65</v>
      </c>
      <c r="D4969" s="1">
        <v>-26.723362000000002</v>
      </c>
      <c r="E4969" s="1">
        <v>61.868212999999997</v>
      </c>
      <c r="F4969" s="1" t="s">
        <v>48</v>
      </c>
      <c r="G4969" s="1">
        <v>262.70999999999998</v>
      </c>
      <c r="H4969" s="3" t="s">
        <v>7073</v>
      </c>
      <c r="I4969" s="1">
        <v>153</v>
      </c>
      <c r="J4969" s="1">
        <v>27</v>
      </c>
      <c r="K4969" s="1">
        <v>37.81</v>
      </c>
      <c r="L4969" s="2">
        <v>45136.855578703704</v>
      </c>
      <c r="M4969" s="1">
        <v>28.75</v>
      </c>
      <c r="N4969" s="1">
        <v>987</v>
      </c>
      <c r="O4969" s="1">
        <v>2.2999999999999998</v>
      </c>
      <c r="P4969" s="1">
        <v>15.1</v>
      </c>
      <c r="Q4969" s="1">
        <v>18.68</v>
      </c>
      <c r="R4969" s="1" t="b">
        <v>0</v>
      </c>
      <c r="S4969" s="1" t="s">
        <v>7078</v>
      </c>
      <c r="T4969" s="1" t="s">
        <v>7083</v>
      </c>
    </row>
    <row r="4970" spans="1:20" x14ac:dyDescent="0.3">
      <c r="A4970" s="1" t="s">
        <v>5040</v>
      </c>
      <c r="B4970" s="1" t="s">
        <v>25</v>
      </c>
      <c r="C4970" s="1" t="s">
        <v>59</v>
      </c>
      <c r="D4970" s="1">
        <v>51.527000000000001</v>
      </c>
      <c r="E4970" s="1">
        <v>42.525877999999999</v>
      </c>
      <c r="F4970" s="1" t="s">
        <v>48</v>
      </c>
      <c r="G4970" s="1">
        <v>186.16</v>
      </c>
      <c r="H4970" s="3" t="s">
        <v>7073</v>
      </c>
      <c r="I4970" s="1">
        <v>350</v>
      </c>
      <c r="J4970" s="1">
        <v>40</v>
      </c>
      <c r="K4970" s="1">
        <v>25.2</v>
      </c>
      <c r="L4970" s="2">
        <v>45347.525717592594</v>
      </c>
      <c r="M4970" s="1">
        <v>38.31</v>
      </c>
      <c r="N4970" s="1">
        <v>998.04</v>
      </c>
      <c r="O4970" s="1">
        <v>5.9</v>
      </c>
      <c r="P4970" s="1">
        <v>8.1999999999999993</v>
      </c>
      <c r="Q4970" s="1">
        <v>18.16</v>
      </c>
      <c r="R4970" s="1" t="b">
        <v>1</v>
      </c>
      <c r="S4970" s="1" t="s">
        <v>7077</v>
      </c>
      <c r="T4970" s="1" t="s">
        <v>7083</v>
      </c>
    </row>
    <row r="4971" spans="1:20" x14ac:dyDescent="0.3">
      <c r="A4971" s="1" t="s">
        <v>5041</v>
      </c>
      <c r="B4971" s="1" t="s">
        <v>30</v>
      </c>
      <c r="C4971" s="1" t="s">
        <v>31</v>
      </c>
      <c r="D4971" s="1">
        <v>80.202781999999999</v>
      </c>
      <c r="E4971" s="1">
        <v>-20.558637999999998</v>
      </c>
      <c r="F4971" s="1" t="s">
        <v>35</v>
      </c>
      <c r="G4971" s="1">
        <v>250.22</v>
      </c>
      <c r="H4971" s="3" t="s">
        <v>7073</v>
      </c>
      <c r="I4971" s="1">
        <v>141</v>
      </c>
      <c r="J4971" s="1">
        <v>16</v>
      </c>
      <c r="K4971" s="1">
        <v>62.65</v>
      </c>
      <c r="L4971" s="2">
        <v>45190.099328703705</v>
      </c>
      <c r="M4971" s="1">
        <v>17.37</v>
      </c>
      <c r="N4971" s="1">
        <v>1032.6300000000001</v>
      </c>
      <c r="O4971" s="1">
        <v>5.3</v>
      </c>
      <c r="P4971" s="1">
        <v>19</v>
      </c>
      <c r="Q4971" s="1">
        <v>16.29</v>
      </c>
      <c r="R4971" s="1" t="b">
        <v>0</v>
      </c>
      <c r="S4971" s="1" t="s">
        <v>7077</v>
      </c>
      <c r="T4971" s="1" t="s">
        <v>7082</v>
      </c>
    </row>
    <row r="4972" spans="1:20" x14ac:dyDescent="0.3">
      <c r="A4972" s="1" t="s">
        <v>5042</v>
      </c>
      <c r="B4972" s="1" t="s">
        <v>114</v>
      </c>
      <c r="C4972" s="1" t="s">
        <v>192</v>
      </c>
      <c r="D4972" s="1">
        <v>-66.935383000000002</v>
      </c>
      <c r="E4972" s="1">
        <v>-145.74587600000001</v>
      </c>
      <c r="F4972" s="1" t="s">
        <v>19</v>
      </c>
      <c r="G4972" s="1">
        <v>354.9</v>
      </c>
      <c r="H4972" s="3" t="s">
        <v>7073</v>
      </c>
      <c r="I4972" s="1">
        <v>394</v>
      </c>
      <c r="J4972" s="1">
        <v>15</v>
      </c>
      <c r="K4972" s="1">
        <v>74.86</v>
      </c>
      <c r="L4972" s="2">
        <v>45752.772939814815</v>
      </c>
      <c r="M4972" s="1">
        <v>19.27</v>
      </c>
      <c r="N4972" s="1">
        <v>986.65</v>
      </c>
      <c r="O4972" s="1">
        <v>5.5</v>
      </c>
      <c r="P4972" s="1">
        <v>9</v>
      </c>
      <c r="Q4972" s="1">
        <v>11.27</v>
      </c>
      <c r="R4972" s="1" t="b">
        <v>1</v>
      </c>
      <c r="S4972" s="1" t="s">
        <v>7077</v>
      </c>
      <c r="T4972" s="1" t="s">
        <v>7082</v>
      </c>
    </row>
    <row r="4973" spans="1:20" x14ac:dyDescent="0.3">
      <c r="A4973" s="1" t="s">
        <v>5043</v>
      </c>
      <c r="B4973" s="1" t="s">
        <v>38</v>
      </c>
      <c r="C4973" s="1" t="s">
        <v>39</v>
      </c>
      <c r="D4973" s="1">
        <v>-66.854403000000005</v>
      </c>
      <c r="E4973" s="1">
        <v>71.889073999999994</v>
      </c>
      <c r="F4973" s="1" t="s">
        <v>23</v>
      </c>
      <c r="G4973" s="1">
        <v>292.74</v>
      </c>
      <c r="H4973" s="3" t="s">
        <v>7073</v>
      </c>
      <c r="I4973" s="1">
        <v>118</v>
      </c>
      <c r="J4973" s="1">
        <v>43</v>
      </c>
      <c r="K4973" s="1">
        <v>21.06</v>
      </c>
      <c r="L4973" s="2">
        <v>45202.457662037035</v>
      </c>
      <c r="M4973" s="1">
        <v>35.97</v>
      </c>
      <c r="N4973" s="1">
        <v>1002.45</v>
      </c>
      <c r="O4973" s="1">
        <v>2.7</v>
      </c>
      <c r="P4973" s="1">
        <v>16.5</v>
      </c>
      <c r="Q4973" s="1">
        <v>10.54</v>
      </c>
      <c r="R4973" s="1" t="b">
        <v>1</v>
      </c>
      <c r="S4973" s="1" t="s">
        <v>7079</v>
      </c>
      <c r="T4973" s="1" t="s">
        <v>7083</v>
      </c>
    </row>
    <row r="4974" spans="1:20" x14ac:dyDescent="0.3">
      <c r="A4974" s="1" t="s">
        <v>5044</v>
      </c>
      <c r="B4974" s="1" t="s">
        <v>50</v>
      </c>
      <c r="C4974" s="1" t="s">
        <v>51</v>
      </c>
      <c r="D4974" s="1">
        <v>55.475380999999999</v>
      </c>
      <c r="E4974" s="1">
        <v>-96.372274000000004</v>
      </c>
      <c r="F4974" s="1" t="s">
        <v>35</v>
      </c>
      <c r="G4974" s="1">
        <v>168.45</v>
      </c>
      <c r="H4974" s="3" t="s">
        <v>7073</v>
      </c>
      <c r="I4974" s="1">
        <v>488</v>
      </c>
      <c r="J4974" s="1">
        <v>43</v>
      </c>
      <c r="K4974" s="1">
        <v>88.79</v>
      </c>
      <c r="L4974" s="2">
        <v>45220.887523148151</v>
      </c>
      <c r="M4974" s="1">
        <v>21.24</v>
      </c>
      <c r="N4974" s="1">
        <v>1007.1</v>
      </c>
      <c r="O4974" s="1">
        <v>7.5</v>
      </c>
      <c r="P4974" s="1">
        <v>6.4</v>
      </c>
      <c r="Q4974" s="1">
        <v>6.57</v>
      </c>
      <c r="R4974" s="1" t="b">
        <v>1</v>
      </c>
      <c r="S4974" s="1" t="s">
        <v>7077</v>
      </c>
      <c r="T4974" s="1" t="s">
        <v>7083</v>
      </c>
    </row>
    <row r="4975" spans="1:20" x14ac:dyDescent="0.3">
      <c r="A4975" s="1" t="s">
        <v>5045</v>
      </c>
      <c r="B4975" s="1" t="s">
        <v>41</v>
      </c>
      <c r="C4975" s="1" t="s">
        <v>45</v>
      </c>
      <c r="D4975" s="1">
        <v>-34.667560000000002</v>
      </c>
      <c r="E4975" s="1">
        <v>-69.337429</v>
      </c>
      <c r="F4975" s="1" t="s">
        <v>48</v>
      </c>
      <c r="G4975" s="1">
        <v>237.06</v>
      </c>
      <c r="H4975" s="3" t="s">
        <v>7073</v>
      </c>
      <c r="I4975" s="1">
        <v>20</v>
      </c>
      <c r="J4975" s="1">
        <v>9</v>
      </c>
      <c r="K4975" s="1">
        <v>58.29</v>
      </c>
      <c r="L4975" s="2">
        <v>45374.966689814813</v>
      </c>
      <c r="M4975" s="1">
        <v>28.44</v>
      </c>
      <c r="N4975" s="1">
        <v>1023.58</v>
      </c>
      <c r="O4975" s="1">
        <v>7.7</v>
      </c>
      <c r="P4975" s="1">
        <v>6.7</v>
      </c>
      <c r="Q4975" s="1">
        <v>5.0199999999999996</v>
      </c>
      <c r="R4975" s="1" t="b">
        <v>1</v>
      </c>
      <c r="S4975" s="1" t="s">
        <v>7078</v>
      </c>
      <c r="T4975" s="1" t="s">
        <v>7084</v>
      </c>
    </row>
    <row r="4976" spans="1:20" x14ac:dyDescent="0.3">
      <c r="A4976" s="1" t="s">
        <v>5046</v>
      </c>
      <c r="B4976" s="1" t="s">
        <v>41</v>
      </c>
      <c r="C4976" s="1" t="s">
        <v>42</v>
      </c>
      <c r="D4976" s="1">
        <v>71.553336999999999</v>
      </c>
      <c r="E4976" s="1">
        <v>105.05050799999999</v>
      </c>
      <c r="F4976" s="1" t="s">
        <v>35</v>
      </c>
      <c r="G4976" s="1">
        <v>154.33000000000001</v>
      </c>
      <c r="H4976" s="3" t="s">
        <v>7073</v>
      </c>
      <c r="I4976" s="1">
        <v>273</v>
      </c>
      <c r="J4976" s="1">
        <v>11</v>
      </c>
      <c r="K4976" s="1">
        <v>29.19</v>
      </c>
      <c r="L4976" s="2">
        <v>45715.043078703704</v>
      </c>
      <c r="M4976" s="1">
        <v>10.46</v>
      </c>
      <c r="N4976" s="1">
        <v>991.07</v>
      </c>
      <c r="O4976" s="1">
        <v>3.9</v>
      </c>
      <c r="P4976" s="1">
        <v>12.3</v>
      </c>
      <c r="Q4976" s="1">
        <v>10.25</v>
      </c>
      <c r="R4976" s="1" t="b">
        <v>0</v>
      </c>
      <c r="S4976" s="1" t="s">
        <v>7078</v>
      </c>
      <c r="T4976" s="1" t="s">
        <v>7084</v>
      </c>
    </row>
    <row r="4977" spans="1:20" x14ac:dyDescent="0.3">
      <c r="A4977" s="1" t="s">
        <v>5047</v>
      </c>
      <c r="B4977" s="1" t="s">
        <v>33</v>
      </c>
      <c r="C4977" s="1" t="s">
        <v>112</v>
      </c>
      <c r="D4977" s="1">
        <v>-68.862101999999993</v>
      </c>
      <c r="E4977" s="1">
        <v>52.985754999999997</v>
      </c>
      <c r="F4977" s="1" t="s">
        <v>23</v>
      </c>
      <c r="G4977" s="1">
        <v>166.25</v>
      </c>
      <c r="H4977" s="3" t="s">
        <v>7073</v>
      </c>
      <c r="I4977" s="1">
        <v>91</v>
      </c>
      <c r="J4977" s="1">
        <v>5</v>
      </c>
      <c r="K4977" s="1">
        <v>26.82</v>
      </c>
      <c r="L4977" s="2">
        <v>45125.185439814813</v>
      </c>
      <c r="M4977" s="1">
        <v>18.149999999999999</v>
      </c>
      <c r="N4977" s="1">
        <v>1040.24</v>
      </c>
      <c r="O4977" s="1">
        <v>9.6999999999999993</v>
      </c>
      <c r="P4977" s="1">
        <v>20</v>
      </c>
      <c r="Q4977" s="1">
        <v>11.56</v>
      </c>
      <c r="R4977" s="1" t="b">
        <v>1</v>
      </c>
      <c r="S4977" s="1" t="s">
        <v>7077</v>
      </c>
      <c r="T4977" s="1" t="s">
        <v>7085</v>
      </c>
    </row>
    <row r="4978" spans="1:20" x14ac:dyDescent="0.3">
      <c r="A4978" s="1" t="s">
        <v>5048</v>
      </c>
      <c r="B4978" s="1" t="s">
        <v>78</v>
      </c>
      <c r="C4978" s="1" t="s">
        <v>79</v>
      </c>
      <c r="D4978" s="1">
        <v>-28.994717000000001</v>
      </c>
      <c r="E4978" s="1">
        <v>3.4136250000000001</v>
      </c>
      <c r="F4978" s="1" t="s">
        <v>43</v>
      </c>
      <c r="G4978" s="1">
        <v>392.26</v>
      </c>
      <c r="H4978" s="3" t="s">
        <v>7073</v>
      </c>
      <c r="I4978" s="1">
        <v>356</v>
      </c>
      <c r="J4978" s="1">
        <v>3</v>
      </c>
      <c r="K4978" s="1">
        <v>78.05</v>
      </c>
      <c r="L4978" s="2">
        <v>45434.002106481479</v>
      </c>
      <c r="M4978" s="1">
        <v>5.38</v>
      </c>
      <c r="N4978" s="1">
        <v>1011.33</v>
      </c>
      <c r="O4978" s="1">
        <v>7.1</v>
      </c>
      <c r="P4978" s="1">
        <v>10.8</v>
      </c>
      <c r="Q4978" s="1">
        <v>4.8899999999999997</v>
      </c>
      <c r="R4978" s="1" t="b">
        <v>0</v>
      </c>
      <c r="S4978" s="1" t="s">
        <v>7078</v>
      </c>
      <c r="T4978" s="1" t="s">
        <v>7085</v>
      </c>
    </row>
    <row r="4979" spans="1:20" x14ac:dyDescent="0.3">
      <c r="A4979" s="1" t="s">
        <v>5049</v>
      </c>
      <c r="B4979" s="1" t="s">
        <v>17</v>
      </c>
      <c r="C4979" s="1" t="s">
        <v>195</v>
      </c>
      <c r="D4979" s="1">
        <v>-6.8964470000000002</v>
      </c>
      <c r="E4979" s="1">
        <v>18.512176</v>
      </c>
      <c r="F4979" s="1" t="s">
        <v>28</v>
      </c>
      <c r="G4979" s="1">
        <v>347.08</v>
      </c>
      <c r="H4979" s="3" t="s">
        <v>7073</v>
      </c>
      <c r="I4979" s="1">
        <v>260</v>
      </c>
      <c r="J4979" s="1">
        <v>5</v>
      </c>
      <c r="K4979" s="1">
        <v>61.69</v>
      </c>
      <c r="L4979" s="2">
        <v>45424.14099537037</v>
      </c>
      <c r="M4979" s="1">
        <v>8.64</v>
      </c>
      <c r="N4979" s="1">
        <v>1044.19</v>
      </c>
      <c r="O4979" s="1">
        <v>7.8</v>
      </c>
      <c r="P4979" s="1">
        <v>18.8</v>
      </c>
      <c r="Q4979" s="1">
        <v>18.45</v>
      </c>
      <c r="R4979" s="1" t="b">
        <v>0</v>
      </c>
      <c r="S4979" s="1" t="s">
        <v>7078</v>
      </c>
      <c r="T4979" s="1" t="s">
        <v>7085</v>
      </c>
    </row>
    <row r="4980" spans="1:20" x14ac:dyDescent="0.3">
      <c r="A4980" s="1" t="s">
        <v>5050</v>
      </c>
      <c r="B4980" s="1" t="s">
        <v>17</v>
      </c>
      <c r="C4980" s="1" t="s">
        <v>18</v>
      </c>
      <c r="D4980" s="1">
        <v>70.014920000000004</v>
      </c>
      <c r="E4980" s="1">
        <v>114.891398</v>
      </c>
      <c r="F4980" s="1" t="s">
        <v>48</v>
      </c>
      <c r="G4980" s="1">
        <v>216.16</v>
      </c>
      <c r="H4980" s="3" t="s">
        <v>7073</v>
      </c>
      <c r="I4980" s="1">
        <v>316</v>
      </c>
      <c r="J4980" s="1">
        <v>13</v>
      </c>
      <c r="K4980" s="1">
        <v>14.84</v>
      </c>
      <c r="L4980" s="2">
        <v>45224.783356481479</v>
      </c>
      <c r="M4980" s="1">
        <v>0.54</v>
      </c>
      <c r="N4980" s="1">
        <v>1012.75</v>
      </c>
      <c r="O4980" s="1">
        <v>3.1</v>
      </c>
      <c r="P4980" s="1">
        <v>15.9</v>
      </c>
      <c r="Q4980" s="1">
        <v>11.15</v>
      </c>
      <c r="R4980" s="1" t="b">
        <v>1</v>
      </c>
      <c r="S4980" s="1" t="s">
        <v>7077</v>
      </c>
      <c r="T4980" s="1" t="s">
        <v>7082</v>
      </c>
    </row>
    <row r="4981" spans="1:20" x14ac:dyDescent="0.3">
      <c r="A4981" s="1" t="s">
        <v>5051</v>
      </c>
      <c r="B4981" s="1" t="s">
        <v>25</v>
      </c>
      <c r="C4981" s="1" t="s">
        <v>26</v>
      </c>
      <c r="D4981" s="1">
        <v>49.295938999999997</v>
      </c>
      <c r="E4981" s="1">
        <v>36.857345000000002</v>
      </c>
      <c r="F4981" s="1" t="s">
        <v>19</v>
      </c>
      <c r="G4981" s="1">
        <v>117.71</v>
      </c>
      <c r="H4981" s="3" t="s">
        <v>7073</v>
      </c>
      <c r="I4981" s="1">
        <v>469</v>
      </c>
      <c r="J4981" s="1">
        <v>15</v>
      </c>
      <c r="K4981" s="1">
        <v>76.06</v>
      </c>
      <c r="L4981" s="2">
        <v>45463.104189814818</v>
      </c>
      <c r="M4981" s="1">
        <v>2.0499999999999998</v>
      </c>
      <c r="N4981" s="1">
        <v>999.25</v>
      </c>
      <c r="O4981" s="1">
        <v>0</v>
      </c>
      <c r="P4981" s="1">
        <v>16.100000000000001</v>
      </c>
      <c r="Q4981" s="1">
        <v>10.53</v>
      </c>
      <c r="R4981" s="1" t="b">
        <v>0</v>
      </c>
      <c r="S4981" s="1" t="s">
        <v>7079</v>
      </c>
      <c r="T4981" s="1" t="s">
        <v>7082</v>
      </c>
    </row>
    <row r="4982" spans="1:20" x14ac:dyDescent="0.3">
      <c r="A4982" s="1" t="s">
        <v>5052</v>
      </c>
      <c r="B4982" s="1" t="s">
        <v>30</v>
      </c>
      <c r="C4982" s="1" t="s">
        <v>187</v>
      </c>
      <c r="D4982" s="1">
        <v>82.239183999999995</v>
      </c>
      <c r="E4982" s="1">
        <v>-76.826752999999997</v>
      </c>
      <c r="F4982" s="1" t="s">
        <v>23</v>
      </c>
      <c r="G4982" s="1">
        <v>304.76</v>
      </c>
      <c r="H4982" s="3" t="s">
        <v>7073</v>
      </c>
      <c r="I4982" s="1">
        <v>393</v>
      </c>
      <c r="J4982" s="1">
        <v>19</v>
      </c>
      <c r="K4982" s="1">
        <v>19.34</v>
      </c>
      <c r="L4982" s="2">
        <v>45366.582662037035</v>
      </c>
      <c r="M4982" s="1">
        <v>39.1</v>
      </c>
      <c r="N4982" s="1">
        <v>989.93</v>
      </c>
      <c r="O4982" s="1">
        <v>9.5</v>
      </c>
      <c r="P4982" s="1">
        <v>9.3000000000000007</v>
      </c>
      <c r="Q4982" s="1">
        <v>8.7100000000000009</v>
      </c>
      <c r="R4982" s="1" t="b">
        <v>0</v>
      </c>
      <c r="S4982" s="1" t="s">
        <v>7078</v>
      </c>
      <c r="T4982" s="1" t="s">
        <v>7082</v>
      </c>
    </row>
    <row r="4983" spans="1:20" x14ac:dyDescent="0.3">
      <c r="A4983" s="1" t="s">
        <v>5053</v>
      </c>
      <c r="B4983" s="1" t="s">
        <v>50</v>
      </c>
      <c r="C4983" s="1" t="s">
        <v>51</v>
      </c>
      <c r="D4983" s="1">
        <v>-16.718813999999998</v>
      </c>
      <c r="E4983" s="1">
        <v>9.3895879999999998</v>
      </c>
      <c r="F4983" s="1" t="s">
        <v>43</v>
      </c>
      <c r="G4983" s="1">
        <v>201.01</v>
      </c>
      <c r="H4983" s="3" t="s">
        <v>7073</v>
      </c>
      <c r="I4983" s="1">
        <v>220</v>
      </c>
      <c r="J4983" s="1">
        <v>22</v>
      </c>
      <c r="K4983" s="1">
        <v>75.89</v>
      </c>
      <c r="L4983" s="2">
        <v>45421.134745370371</v>
      </c>
      <c r="M4983" s="1">
        <v>10.07</v>
      </c>
      <c r="N4983" s="1">
        <v>980.26</v>
      </c>
      <c r="O4983" s="1">
        <v>9</v>
      </c>
      <c r="P4983" s="1">
        <v>8.3000000000000007</v>
      </c>
      <c r="Q4983" s="1">
        <v>1.1599999999999999</v>
      </c>
      <c r="R4983" s="1" t="b">
        <v>1</v>
      </c>
      <c r="S4983" s="1" t="s">
        <v>7079</v>
      </c>
      <c r="T4983" s="1" t="s">
        <v>7083</v>
      </c>
    </row>
    <row r="4984" spans="1:20" x14ac:dyDescent="0.3">
      <c r="A4984" s="1" t="s">
        <v>5054</v>
      </c>
      <c r="B4984" s="1" t="s">
        <v>38</v>
      </c>
      <c r="C4984" s="1" t="s">
        <v>81</v>
      </c>
      <c r="D4984" s="1">
        <v>-11.132199</v>
      </c>
      <c r="E4984" s="1">
        <v>6.4368879999999997</v>
      </c>
      <c r="F4984" s="1" t="s">
        <v>28</v>
      </c>
      <c r="G4984" s="1">
        <v>156.21</v>
      </c>
      <c r="H4984" s="3" t="s">
        <v>7073</v>
      </c>
      <c r="I4984" s="1">
        <v>63</v>
      </c>
      <c r="J4984" s="1">
        <v>11</v>
      </c>
      <c r="K4984" s="1">
        <v>65.33</v>
      </c>
      <c r="L4984" s="2">
        <v>45582.277800925927</v>
      </c>
      <c r="M4984" s="1">
        <v>26.7</v>
      </c>
      <c r="N4984" s="1">
        <v>1017.25</v>
      </c>
      <c r="O4984" s="1">
        <v>1.4</v>
      </c>
      <c r="P4984" s="1">
        <v>4.5999999999999996</v>
      </c>
      <c r="Q4984" s="1">
        <v>17.649999999999999</v>
      </c>
      <c r="R4984" s="1" t="b">
        <v>1</v>
      </c>
      <c r="S4984" s="1" t="s">
        <v>7080</v>
      </c>
      <c r="T4984" s="1" t="s">
        <v>7084</v>
      </c>
    </row>
    <row r="4985" spans="1:20" x14ac:dyDescent="0.3">
      <c r="A4985" s="1" t="s">
        <v>5055</v>
      </c>
      <c r="B4985" s="1" t="s">
        <v>17</v>
      </c>
      <c r="C4985" s="1" t="s">
        <v>18</v>
      </c>
      <c r="D4985" s="1">
        <v>-32.823428</v>
      </c>
      <c r="E4985" s="1">
        <v>-1.617202</v>
      </c>
      <c r="F4985" s="1" t="s">
        <v>28</v>
      </c>
      <c r="G4985" s="1">
        <v>57.15</v>
      </c>
      <c r="H4985" s="3" t="s">
        <v>7073</v>
      </c>
      <c r="I4985" s="1">
        <v>107</v>
      </c>
      <c r="J4985" s="1">
        <v>2</v>
      </c>
      <c r="K4985" s="1">
        <v>60.23</v>
      </c>
      <c r="L4985" s="2">
        <v>45121.976412037038</v>
      </c>
      <c r="M4985" s="1">
        <v>33.64</v>
      </c>
      <c r="N4985" s="1">
        <v>987.5</v>
      </c>
      <c r="O4985" s="1">
        <v>4.0999999999999996</v>
      </c>
      <c r="P4985" s="1">
        <v>19.3</v>
      </c>
      <c r="Q4985" s="1">
        <v>6.34</v>
      </c>
      <c r="R4985" s="1" t="b">
        <v>1</v>
      </c>
      <c r="S4985" s="1" t="s">
        <v>7077</v>
      </c>
      <c r="T4985" s="1" t="s">
        <v>7085</v>
      </c>
    </row>
    <row r="4986" spans="1:20" x14ac:dyDescent="0.3">
      <c r="A4986" s="1" t="s">
        <v>5056</v>
      </c>
      <c r="B4986" s="1" t="s">
        <v>114</v>
      </c>
      <c r="C4986" s="1" t="s">
        <v>115</v>
      </c>
      <c r="D4986" s="1">
        <v>29.137657000000001</v>
      </c>
      <c r="E4986" s="1">
        <v>34.982039</v>
      </c>
      <c r="F4986" s="1" t="s">
        <v>43</v>
      </c>
      <c r="G4986" s="1">
        <v>324.79000000000002</v>
      </c>
      <c r="H4986" s="3" t="s">
        <v>7073</v>
      </c>
      <c r="I4986" s="1">
        <v>362</v>
      </c>
      <c r="J4986" s="1">
        <v>3</v>
      </c>
      <c r="K4986" s="1">
        <v>67.53</v>
      </c>
      <c r="L4986" s="2">
        <v>45412.006273148145</v>
      </c>
      <c r="M4986" s="1">
        <v>22.25</v>
      </c>
      <c r="N4986" s="1">
        <v>1007.42</v>
      </c>
      <c r="O4986" s="1">
        <v>7.3</v>
      </c>
      <c r="P4986" s="1">
        <v>19.2</v>
      </c>
      <c r="Q4986" s="1">
        <v>12.85</v>
      </c>
      <c r="R4986" s="1" t="b">
        <v>1</v>
      </c>
      <c r="S4986" s="1" t="s">
        <v>7078</v>
      </c>
      <c r="T4986" s="1" t="s">
        <v>7085</v>
      </c>
    </row>
    <row r="4987" spans="1:20" x14ac:dyDescent="0.3">
      <c r="A4987" s="1" t="s">
        <v>5057</v>
      </c>
      <c r="B4987" s="1" t="s">
        <v>25</v>
      </c>
      <c r="C4987" s="1" t="s">
        <v>53</v>
      </c>
      <c r="D4987" s="1">
        <v>59.836345000000001</v>
      </c>
      <c r="E4987" s="1">
        <v>47.128557000000001</v>
      </c>
      <c r="F4987" s="1" t="s">
        <v>28</v>
      </c>
      <c r="G4987" s="1">
        <v>141.58000000000001</v>
      </c>
      <c r="H4987" s="3" t="s">
        <v>7073</v>
      </c>
      <c r="I4987" s="1">
        <v>105</v>
      </c>
      <c r="J4987" s="1">
        <v>5</v>
      </c>
      <c r="K4987" s="1">
        <v>15.7</v>
      </c>
      <c r="L4987" s="2">
        <v>45616.148634259262</v>
      </c>
      <c r="M4987" s="1">
        <v>6.55</v>
      </c>
      <c r="N4987" s="1">
        <v>1021.25</v>
      </c>
      <c r="O4987" s="1">
        <v>7.2</v>
      </c>
      <c r="P4987" s="1">
        <v>15.2</v>
      </c>
      <c r="Q4987" s="1">
        <v>12.15</v>
      </c>
      <c r="R4987" s="1" t="b">
        <v>1</v>
      </c>
      <c r="S4987" s="1" t="s">
        <v>7079</v>
      </c>
      <c r="T4987" s="1" t="s">
        <v>7085</v>
      </c>
    </row>
    <row r="4988" spans="1:20" x14ac:dyDescent="0.3">
      <c r="A4988" s="1" t="s">
        <v>5058</v>
      </c>
      <c r="B4988" s="1" t="s">
        <v>17</v>
      </c>
      <c r="C4988" s="1" t="s">
        <v>195</v>
      </c>
      <c r="D4988" s="1">
        <v>-71.220647</v>
      </c>
      <c r="E4988" s="1">
        <v>-10.527761</v>
      </c>
      <c r="F4988" s="1" t="s">
        <v>28</v>
      </c>
      <c r="G4988" s="1">
        <v>239.22</v>
      </c>
      <c r="H4988" s="3" t="s">
        <v>7073</v>
      </c>
      <c r="I4988" s="1">
        <v>54</v>
      </c>
      <c r="J4988" s="1">
        <v>34</v>
      </c>
      <c r="K4988" s="1">
        <v>60.11</v>
      </c>
      <c r="L4988" s="2">
        <v>45498.520162037035</v>
      </c>
      <c r="M4988" s="1">
        <v>29.26</v>
      </c>
      <c r="N4988" s="1">
        <v>999.3</v>
      </c>
      <c r="O4988" s="1">
        <v>9.5</v>
      </c>
      <c r="P4988" s="1">
        <v>6.6</v>
      </c>
      <c r="Q4988" s="1">
        <v>11.69</v>
      </c>
      <c r="R4988" s="1" t="b">
        <v>1</v>
      </c>
      <c r="S4988" s="1" t="s">
        <v>7077</v>
      </c>
      <c r="T4988" s="1" t="s">
        <v>7083</v>
      </c>
    </row>
    <row r="4989" spans="1:20" x14ac:dyDescent="0.3">
      <c r="A4989" s="1" t="s">
        <v>5059</v>
      </c>
      <c r="B4989" s="1" t="s">
        <v>30</v>
      </c>
      <c r="C4989" s="1" t="s">
        <v>187</v>
      </c>
      <c r="D4989" s="1">
        <v>34.317433999999999</v>
      </c>
      <c r="E4989" s="1">
        <v>-87.000190000000003</v>
      </c>
      <c r="F4989" s="1" t="s">
        <v>28</v>
      </c>
      <c r="G4989" s="1">
        <v>152.75</v>
      </c>
      <c r="H4989" s="3" t="s">
        <v>7073</v>
      </c>
      <c r="I4989" s="1">
        <v>394</v>
      </c>
      <c r="J4989" s="1">
        <v>31</v>
      </c>
      <c r="K4989" s="1">
        <v>23.01</v>
      </c>
      <c r="L4989" s="2">
        <v>45138.879884259259</v>
      </c>
      <c r="M4989" s="1">
        <v>24.21</v>
      </c>
      <c r="N4989" s="1">
        <v>992.27</v>
      </c>
      <c r="O4989" s="1">
        <v>1.5</v>
      </c>
      <c r="P4989" s="1">
        <v>5.7</v>
      </c>
      <c r="Q4989" s="1">
        <v>10.51</v>
      </c>
      <c r="R4989" s="1" t="b">
        <v>0</v>
      </c>
      <c r="S4989" s="1" t="s">
        <v>7078</v>
      </c>
      <c r="T4989" s="1" t="s">
        <v>7083</v>
      </c>
    </row>
    <row r="4990" spans="1:20" x14ac:dyDescent="0.3">
      <c r="A4990" s="1" t="s">
        <v>5060</v>
      </c>
      <c r="B4990" s="1" t="s">
        <v>17</v>
      </c>
      <c r="C4990" s="1" t="s">
        <v>103</v>
      </c>
      <c r="D4990" s="1">
        <v>-5.5536700000000003</v>
      </c>
      <c r="E4990" s="1">
        <v>48.4756</v>
      </c>
      <c r="F4990" s="1" t="s">
        <v>28</v>
      </c>
      <c r="G4990" s="1">
        <v>178.12</v>
      </c>
      <c r="H4990" s="3" t="s">
        <v>7073</v>
      </c>
      <c r="I4990" s="1">
        <v>78</v>
      </c>
      <c r="J4990" s="1">
        <v>42</v>
      </c>
      <c r="K4990" s="1">
        <v>34.64</v>
      </c>
      <c r="L4990" s="2">
        <v>45645.378495370373</v>
      </c>
      <c r="M4990" s="1">
        <v>29.38</v>
      </c>
      <c r="N4990" s="1">
        <v>1034.23</v>
      </c>
      <c r="O4990" s="1">
        <v>4.7</v>
      </c>
      <c r="P4990" s="1">
        <v>19.8</v>
      </c>
      <c r="Q4990" s="1">
        <v>3.63</v>
      </c>
      <c r="R4990" s="1" t="b">
        <v>0</v>
      </c>
      <c r="S4990" s="1" t="s">
        <v>7079</v>
      </c>
      <c r="T4990" s="1" t="s">
        <v>7083</v>
      </c>
    </row>
    <row r="4991" spans="1:20" x14ac:dyDescent="0.3">
      <c r="A4991" s="1" t="s">
        <v>5061</v>
      </c>
      <c r="B4991" s="1" t="s">
        <v>38</v>
      </c>
      <c r="C4991" s="1" t="s">
        <v>39</v>
      </c>
      <c r="D4991" s="1">
        <v>-11.202107</v>
      </c>
      <c r="E4991" s="1">
        <v>-124.39657200000001</v>
      </c>
      <c r="F4991" s="1" t="s">
        <v>43</v>
      </c>
      <c r="G4991" s="1">
        <v>62.75</v>
      </c>
      <c r="H4991" s="3" t="s">
        <v>7073</v>
      </c>
      <c r="I4991" s="1">
        <v>77</v>
      </c>
      <c r="J4991" s="1">
        <v>13</v>
      </c>
      <c r="K4991" s="1">
        <v>14.1</v>
      </c>
      <c r="L4991" s="2">
        <v>45705.711134259262</v>
      </c>
      <c r="M4991" s="1">
        <v>30.9</v>
      </c>
      <c r="N4991" s="1">
        <v>1046.28</v>
      </c>
      <c r="O4991" s="1">
        <v>1.1000000000000001</v>
      </c>
      <c r="P4991" s="1">
        <v>2.2999999999999998</v>
      </c>
      <c r="Q4991" s="1">
        <v>5.61</v>
      </c>
      <c r="R4991" s="1" t="b">
        <v>1</v>
      </c>
      <c r="S4991" s="1" t="s">
        <v>7080</v>
      </c>
      <c r="T4991" s="1" t="s">
        <v>7082</v>
      </c>
    </row>
    <row r="4992" spans="1:20" x14ac:dyDescent="0.3">
      <c r="A4992" s="1" t="s">
        <v>5062</v>
      </c>
      <c r="B4992" s="1" t="s">
        <v>21</v>
      </c>
      <c r="C4992" s="1" t="s">
        <v>142</v>
      </c>
      <c r="D4992" s="1">
        <v>-37.337321000000003</v>
      </c>
      <c r="E4992" s="1">
        <v>25.50102</v>
      </c>
      <c r="F4992" s="1" t="s">
        <v>35</v>
      </c>
      <c r="G4992" s="1">
        <v>188.47</v>
      </c>
      <c r="H4992" s="3" t="s">
        <v>7073</v>
      </c>
      <c r="I4992" s="1">
        <v>188</v>
      </c>
      <c r="J4992" s="1">
        <v>15</v>
      </c>
      <c r="K4992" s="1">
        <v>14.94</v>
      </c>
      <c r="L4992" s="2">
        <v>45155.366689814815</v>
      </c>
      <c r="M4992" s="1">
        <v>39.03</v>
      </c>
      <c r="N4992" s="1">
        <v>987.03</v>
      </c>
      <c r="O4992" s="1">
        <v>4.3</v>
      </c>
      <c r="P4992" s="1">
        <v>17</v>
      </c>
      <c r="Q4992" s="1">
        <v>10.48</v>
      </c>
      <c r="R4992" s="1" t="b">
        <v>0</v>
      </c>
      <c r="S4992" s="1" t="s">
        <v>7077</v>
      </c>
      <c r="T4992" s="1" t="s">
        <v>7082</v>
      </c>
    </row>
    <row r="4993" spans="1:20" x14ac:dyDescent="0.3">
      <c r="A4993" s="1" t="s">
        <v>5063</v>
      </c>
      <c r="B4993" s="1" t="s">
        <v>17</v>
      </c>
      <c r="C4993" s="1" t="s">
        <v>195</v>
      </c>
      <c r="D4993" s="1">
        <v>2.4386299999999999</v>
      </c>
      <c r="E4993" s="1">
        <v>-29.025632000000002</v>
      </c>
      <c r="F4993" s="1" t="s">
        <v>23</v>
      </c>
      <c r="G4993" s="1">
        <v>170.37</v>
      </c>
      <c r="H4993" s="3" t="s">
        <v>7073</v>
      </c>
      <c r="I4993" s="1">
        <v>475</v>
      </c>
      <c r="J4993" s="1">
        <v>21</v>
      </c>
      <c r="K4993" s="1">
        <v>39.909999999999997</v>
      </c>
      <c r="L4993" s="2">
        <v>45718.744467592594</v>
      </c>
      <c r="M4993" s="1">
        <v>23.16</v>
      </c>
      <c r="N4993" s="1">
        <v>990.89</v>
      </c>
      <c r="O4993" s="1">
        <v>0.2</v>
      </c>
      <c r="P4993" s="1">
        <v>7.8</v>
      </c>
      <c r="Q4993" s="1">
        <v>15.79</v>
      </c>
      <c r="R4993" s="1" t="b">
        <v>0</v>
      </c>
      <c r="S4993" s="1" t="s">
        <v>7080</v>
      </c>
      <c r="T4993" s="1" t="s">
        <v>7083</v>
      </c>
    </row>
    <row r="4994" spans="1:20" x14ac:dyDescent="0.3">
      <c r="A4994" s="1" t="s">
        <v>5064</v>
      </c>
      <c r="B4994" s="1" t="s">
        <v>41</v>
      </c>
      <c r="C4994" s="1" t="s">
        <v>96</v>
      </c>
      <c r="D4994" s="1">
        <v>88.436837999999995</v>
      </c>
      <c r="E4994" s="1">
        <v>170.727327</v>
      </c>
      <c r="F4994" s="1" t="s">
        <v>43</v>
      </c>
      <c r="G4994" s="1">
        <v>233.45</v>
      </c>
      <c r="H4994" s="3" t="s">
        <v>7073</v>
      </c>
      <c r="I4994" s="1">
        <v>195</v>
      </c>
      <c r="J4994" s="1">
        <v>19</v>
      </c>
      <c r="K4994" s="1">
        <v>59.77</v>
      </c>
      <c r="L4994" s="2">
        <v>45184.062523148146</v>
      </c>
      <c r="M4994" s="1">
        <v>13.99</v>
      </c>
      <c r="N4994" s="1">
        <v>1047.2</v>
      </c>
      <c r="O4994" s="1">
        <v>9.9</v>
      </c>
      <c r="P4994" s="1">
        <v>9</v>
      </c>
      <c r="Q4994" s="1">
        <v>8.64</v>
      </c>
      <c r="R4994" s="1" t="b">
        <v>0</v>
      </c>
      <c r="S4994" s="1" t="s">
        <v>7080</v>
      </c>
      <c r="T4994" s="1" t="s">
        <v>7083</v>
      </c>
    </row>
    <row r="4995" spans="1:20" x14ac:dyDescent="0.3">
      <c r="A4995" s="1" t="s">
        <v>5065</v>
      </c>
      <c r="B4995" s="1" t="s">
        <v>78</v>
      </c>
      <c r="C4995" s="1" t="s">
        <v>84</v>
      </c>
      <c r="D4995" s="1">
        <v>-22.593017</v>
      </c>
      <c r="E4995" s="1">
        <v>-179.61487700000001</v>
      </c>
      <c r="F4995" s="1" t="s">
        <v>43</v>
      </c>
      <c r="G4995" s="1">
        <v>145.47999999999999</v>
      </c>
      <c r="H4995" s="3" t="s">
        <v>7073</v>
      </c>
      <c r="I4995" s="1">
        <v>198</v>
      </c>
      <c r="J4995" s="1">
        <v>10</v>
      </c>
      <c r="K4995" s="1">
        <v>82.83</v>
      </c>
      <c r="L4995" s="2">
        <v>45676.095856481479</v>
      </c>
      <c r="M4995" s="1">
        <v>26.11</v>
      </c>
      <c r="N4995" s="1">
        <v>982.64</v>
      </c>
      <c r="O4995" s="1">
        <v>5.8</v>
      </c>
      <c r="P4995" s="1">
        <v>16.8</v>
      </c>
      <c r="Q4995" s="1">
        <v>4.08</v>
      </c>
      <c r="R4995" s="1" t="b">
        <v>1</v>
      </c>
      <c r="S4995" s="1" t="s">
        <v>7079</v>
      </c>
      <c r="T4995" s="1" t="s">
        <v>7084</v>
      </c>
    </row>
    <row r="4996" spans="1:20" x14ac:dyDescent="0.3">
      <c r="A4996" s="1" t="s">
        <v>5066</v>
      </c>
      <c r="B4996" s="1" t="s">
        <v>114</v>
      </c>
      <c r="C4996" s="1" t="s">
        <v>115</v>
      </c>
      <c r="D4996" s="1">
        <v>-40.944519</v>
      </c>
      <c r="E4996" s="1">
        <v>-53.554482</v>
      </c>
      <c r="F4996" s="1" t="s">
        <v>19</v>
      </c>
      <c r="G4996" s="1">
        <v>164.8</v>
      </c>
      <c r="H4996" s="3" t="s">
        <v>7073</v>
      </c>
      <c r="I4996" s="1">
        <v>290</v>
      </c>
      <c r="J4996" s="1">
        <v>8</v>
      </c>
      <c r="K4996" s="1">
        <v>18.28</v>
      </c>
      <c r="L4996" s="2">
        <v>45217.937523148146</v>
      </c>
      <c r="M4996" s="1">
        <v>3.2</v>
      </c>
      <c r="N4996" s="1">
        <v>1048.43</v>
      </c>
      <c r="O4996" s="1">
        <v>9.3000000000000007</v>
      </c>
      <c r="P4996" s="1">
        <v>2.7</v>
      </c>
      <c r="Q4996" s="1">
        <v>1.76</v>
      </c>
      <c r="R4996" s="1" t="b">
        <v>1</v>
      </c>
      <c r="S4996" s="1" t="s">
        <v>7077</v>
      </c>
      <c r="T4996" s="1" t="s">
        <v>7084</v>
      </c>
    </row>
    <row r="4997" spans="1:20" x14ac:dyDescent="0.3">
      <c r="A4997" s="1" t="s">
        <v>5067</v>
      </c>
      <c r="B4997" s="1" t="s">
        <v>21</v>
      </c>
      <c r="C4997" s="1" t="s">
        <v>22</v>
      </c>
      <c r="D4997" s="1">
        <v>53.057102</v>
      </c>
      <c r="E4997" s="1">
        <v>63.867154999999997</v>
      </c>
      <c r="F4997" s="1" t="s">
        <v>35</v>
      </c>
      <c r="G4997" s="1">
        <v>219.73</v>
      </c>
      <c r="H4997" s="3" t="s">
        <v>7073</v>
      </c>
      <c r="I4997" s="1">
        <v>188</v>
      </c>
      <c r="J4997" s="1">
        <v>5</v>
      </c>
      <c r="K4997" s="1">
        <v>12.73</v>
      </c>
      <c r="L4997" s="2">
        <v>45716.173634259256</v>
      </c>
      <c r="M4997" s="1">
        <v>35.950000000000003</v>
      </c>
      <c r="N4997" s="1">
        <v>980.33</v>
      </c>
      <c r="O4997" s="1">
        <v>0.7</v>
      </c>
      <c r="P4997" s="1">
        <v>7.7</v>
      </c>
      <c r="Q4997" s="1">
        <v>13.26</v>
      </c>
      <c r="R4997" s="1" t="b">
        <v>1</v>
      </c>
      <c r="S4997" s="1" t="s">
        <v>7080</v>
      </c>
      <c r="T4997" s="1" t="s">
        <v>7085</v>
      </c>
    </row>
    <row r="4998" spans="1:20" x14ac:dyDescent="0.3">
      <c r="A4998" s="1" t="s">
        <v>5068</v>
      </c>
      <c r="B4998" s="1" t="s">
        <v>30</v>
      </c>
      <c r="C4998" s="1" t="s">
        <v>74</v>
      </c>
      <c r="D4998" s="1">
        <v>-45.908442999999998</v>
      </c>
      <c r="E4998" s="1">
        <v>-112.859595</v>
      </c>
      <c r="F4998" s="1" t="s">
        <v>28</v>
      </c>
      <c r="G4998" s="1">
        <v>56.73</v>
      </c>
      <c r="H4998" s="3" t="s">
        <v>7073</v>
      </c>
      <c r="I4998" s="1">
        <v>482</v>
      </c>
      <c r="J4998" s="1">
        <v>4</v>
      </c>
      <c r="K4998" s="1">
        <v>19.97</v>
      </c>
      <c r="L4998" s="2">
        <v>45484.735439814816</v>
      </c>
      <c r="M4998" s="1">
        <v>5.22</v>
      </c>
      <c r="N4998" s="1">
        <v>1041.1600000000001</v>
      </c>
      <c r="O4998" s="1">
        <v>2.5</v>
      </c>
      <c r="P4998" s="1">
        <v>19.100000000000001</v>
      </c>
      <c r="Q4998" s="1">
        <v>8.4700000000000006</v>
      </c>
      <c r="R4998" s="1" t="b">
        <v>1</v>
      </c>
      <c r="S4998" s="1" t="s">
        <v>7079</v>
      </c>
      <c r="T4998" s="1" t="s">
        <v>7085</v>
      </c>
    </row>
    <row r="4999" spans="1:20" x14ac:dyDescent="0.3">
      <c r="A4999" s="1" t="s">
        <v>5069</v>
      </c>
      <c r="B4999" s="1" t="s">
        <v>25</v>
      </c>
      <c r="C4999" s="1" t="s">
        <v>65</v>
      </c>
      <c r="D4999" s="1">
        <v>70.303302000000002</v>
      </c>
      <c r="E4999" s="1">
        <v>-33.212032000000001</v>
      </c>
      <c r="F4999" s="1" t="s">
        <v>28</v>
      </c>
      <c r="G4999" s="1">
        <v>213.97</v>
      </c>
      <c r="H4999" s="3" t="s">
        <v>7073</v>
      </c>
      <c r="I4999" s="1">
        <v>177</v>
      </c>
      <c r="J4999" s="1">
        <v>4</v>
      </c>
      <c r="K4999" s="1">
        <v>31.65</v>
      </c>
      <c r="L4999" s="2">
        <v>45178.704884259256</v>
      </c>
      <c r="M4999" s="1">
        <v>13.45</v>
      </c>
      <c r="N4999" s="1">
        <v>1001.51</v>
      </c>
      <c r="O4999" s="1">
        <v>2.9</v>
      </c>
      <c r="P4999" s="1">
        <v>14.3</v>
      </c>
      <c r="Q4999" s="1">
        <v>2.5099999999999998</v>
      </c>
      <c r="R4999" s="1" t="b">
        <v>0</v>
      </c>
      <c r="S4999" s="1" t="s">
        <v>7077</v>
      </c>
      <c r="T4999" s="1" t="s">
        <v>7085</v>
      </c>
    </row>
    <row r="5000" spans="1:20" x14ac:dyDescent="0.3">
      <c r="A5000" s="1" t="s">
        <v>5070</v>
      </c>
      <c r="B5000" s="1" t="s">
        <v>33</v>
      </c>
      <c r="C5000" s="1" t="s">
        <v>34</v>
      </c>
      <c r="D5000" s="1">
        <v>71.788252999999997</v>
      </c>
      <c r="E5000" s="1">
        <v>-115.381722</v>
      </c>
      <c r="F5000" s="1" t="s">
        <v>48</v>
      </c>
      <c r="G5000" s="1">
        <v>332.46</v>
      </c>
      <c r="H5000" s="3" t="s">
        <v>7073</v>
      </c>
      <c r="I5000" s="1">
        <v>451</v>
      </c>
      <c r="J5000" s="1">
        <v>16</v>
      </c>
      <c r="K5000" s="1">
        <v>73.2</v>
      </c>
      <c r="L5000" s="2">
        <v>45725.804189814815</v>
      </c>
      <c r="M5000" s="1">
        <v>32.72</v>
      </c>
      <c r="N5000" s="1">
        <v>1045.7</v>
      </c>
      <c r="O5000" s="1">
        <v>4.3</v>
      </c>
      <c r="P5000" s="1">
        <v>15.3</v>
      </c>
      <c r="Q5000" s="1">
        <v>13.49</v>
      </c>
      <c r="R5000" s="1" t="b">
        <v>1</v>
      </c>
      <c r="S5000" s="1" t="s">
        <v>7080</v>
      </c>
      <c r="T5000" s="1" t="s">
        <v>7082</v>
      </c>
    </row>
    <row r="5001" spans="1:20" x14ac:dyDescent="0.3">
      <c r="A5001" s="1" t="s">
        <v>5071</v>
      </c>
      <c r="B5001" s="1" t="s">
        <v>25</v>
      </c>
      <c r="C5001" s="1" t="s">
        <v>59</v>
      </c>
      <c r="D5001" s="1">
        <v>-59.692981000000003</v>
      </c>
      <c r="E5001" s="1">
        <v>-128.37319600000001</v>
      </c>
      <c r="F5001" s="1" t="s">
        <v>48</v>
      </c>
      <c r="G5001" s="1">
        <v>108.98</v>
      </c>
      <c r="H5001" s="3" t="s">
        <v>7073</v>
      </c>
      <c r="I5001" s="1">
        <v>466</v>
      </c>
      <c r="J5001" s="1">
        <v>15</v>
      </c>
      <c r="K5001" s="1">
        <v>36.6</v>
      </c>
      <c r="L5001" s="2">
        <v>45389.814606481479</v>
      </c>
      <c r="M5001" s="1">
        <v>24.09</v>
      </c>
      <c r="N5001" s="1">
        <v>1002.19</v>
      </c>
      <c r="O5001" s="1">
        <v>8.8000000000000007</v>
      </c>
      <c r="P5001" s="1">
        <v>15.4</v>
      </c>
      <c r="Q5001" s="1">
        <v>4.1500000000000004</v>
      </c>
      <c r="R5001" s="1" t="b">
        <v>1</v>
      </c>
      <c r="S5001" s="1" t="s">
        <v>7080</v>
      </c>
      <c r="T5001" s="1" t="s">
        <v>7082</v>
      </c>
    </row>
    <row r="5002" spans="1:20" x14ac:dyDescent="0.3">
      <c r="A5002" s="1" t="s">
        <v>5072</v>
      </c>
      <c r="B5002" s="1" t="s">
        <v>41</v>
      </c>
      <c r="C5002" s="1" t="s">
        <v>96</v>
      </c>
      <c r="D5002" s="1">
        <v>42.097026999999997</v>
      </c>
      <c r="E5002" s="1">
        <v>-4.8102309999999999</v>
      </c>
      <c r="F5002" s="1" t="s">
        <v>28</v>
      </c>
      <c r="G5002" s="1">
        <v>74.11</v>
      </c>
      <c r="H5002" s="3" t="s">
        <v>7073</v>
      </c>
      <c r="I5002" s="1">
        <v>364</v>
      </c>
      <c r="J5002" s="1">
        <v>13</v>
      </c>
      <c r="K5002" s="1">
        <v>48.89</v>
      </c>
      <c r="L5002" s="2">
        <v>45473.395856481482</v>
      </c>
      <c r="M5002" s="1">
        <v>16.05</v>
      </c>
      <c r="N5002" s="1">
        <v>1025.8</v>
      </c>
      <c r="O5002" s="1">
        <v>4.3</v>
      </c>
      <c r="P5002" s="1">
        <v>2.2000000000000002</v>
      </c>
      <c r="Q5002" s="1">
        <v>10.18</v>
      </c>
      <c r="R5002" s="1" t="b">
        <v>1</v>
      </c>
      <c r="S5002" s="1" t="s">
        <v>7077</v>
      </c>
      <c r="T5002" s="1" t="s">
        <v>7082</v>
      </c>
    </row>
    <row r="5003" spans="1:20" x14ac:dyDescent="0.3">
      <c r="A5003" s="1" t="s">
        <v>5073</v>
      </c>
      <c r="B5003" s="1" t="s">
        <v>25</v>
      </c>
      <c r="C5003" s="1" t="s">
        <v>59</v>
      </c>
      <c r="D5003" s="1">
        <v>81.975430000000003</v>
      </c>
      <c r="E5003" s="1">
        <v>146.001181</v>
      </c>
      <c r="F5003" s="1" t="s">
        <v>23</v>
      </c>
      <c r="G5003" s="1">
        <v>32.369999999999997</v>
      </c>
      <c r="H5003" s="3" t="s">
        <v>7073</v>
      </c>
      <c r="I5003" s="1">
        <v>52</v>
      </c>
      <c r="J5003" s="1">
        <v>27</v>
      </c>
      <c r="K5003" s="1">
        <v>12.65</v>
      </c>
      <c r="L5003" s="2">
        <v>45503.840300925927</v>
      </c>
      <c r="M5003" s="1">
        <v>19.2</v>
      </c>
      <c r="N5003" s="1">
        <v>985.6</v>
      </c>
      <c r="O5003" s="1">
        <v>2.2999999999999998</v>
      </c>
      <c r="P5003" s="1">
        <v>4.9000000000000004</v>
      </c>
      <c r="Q5003" s="1">
        <v>6.12</v>
      </c>
      <c r="R5003" s="1" t="b">
        <v>0</v>
      </c>
      <c r="S5003" s="1" t="s">
        <v>7078</v>
      </c>
      <c r="T5003" s="1" t="s">
        <v>7083</v>
      </c>
    </row>
    <row r="5004" spans="1:20" x14ac:dyDescent="0.3">
      <c r="A5004" s="1" t="s">
        <v>5074</v>
      </c>
      <c r="B5004" s="1" t="s">
        <v>78</v>
      </c>
      <c r="C5004" s="1" t="s">
        <v>88</v>
      </c>
      <c r="D5004" s="1">
        <v>80.096373999999997</v>
      </c>
      <c r="E5004" s="1">
        <v>10.667059999999999</v>
      </c>
      <c r="F5004" s="1" t="s">
        <v>28</v>
      </c>
      <c r="G5004" s="1">
        <v>370.29</v>
      </c>
      <c r="H5004" s="3" t="s">
        <v>7073</v>
      </c>
      <c r="I5004" s="1">
        <v>82</v>
      </c>
      <c r="J5004" s="1">
        <v>9</v>
      </c>
      <c r="K5004" s="1">
        <v>49.5</v>
      </c>
      <c r="L5004" s="2">
        <v>45726.543078703704</v>
      </c>
      <c r="M5004" s="1">
        <v>34.25</v>
      </c>
      <c r="N5004" s="1">
        <v>996.96</v>
      </c>
      <c r="O5004" s="1">
        <v>0.7</v>
      </c>
      <c r="P5004" s="1">
        <v>10.3</v>
      </c>
      <c r="Q5004" s="1">
        <v>18.63</v>
      </c>
      <c r="R5004" s="1" t="b">
        <v>0</v>
      </c>
      <c r="S5004" s="1" t="s">
        <v>7078</v>
      </c>
      <c r="T5004" s="1" t="s">
        <v>7084</v>
      </c>
    </row>
    <row r="5005" spans="1:20" x14ac:dyDescent="0.3">
      <c r="A5005" s="1" t="s">
        <v>5075</v>
      </c>
      <c r="B5005" s="1" t="s">
        <v>38</v>
      </c>
      <c r="C5005" s="1" t="s">
        <v>92</v>
      </c>
      <c r="D5005" s="1">
        <v>53.218358000000002</v>
      </c>
      <c r="E5005" s="1">
        <v>108.679832</v>
      </c>
      <c r="F5005" s="1" t="s">
        <v>48</v>
      </c>
      <c r="G5005" s="1">
        <v>264.66000000000003</v>
      </c>
      <c r="H5005" s="3" t="s">
        <v>7073</v>
      </c>
      <c r="I5005" s="1">
        <v>315</v>
      </c>
      <c r="J5005" s="1">
        <v>2</v>
      </c>
      <c r="K5005" s="1">
        <v>54.02</v>
      </c>
      <c r="L5005" s="2">
        <v>45314.959745370368</v>
      </c>
      <c r="M5005" s="1">
        <v>13.93</v>
      </c>
      <c r="N5005" s="1">
        <v>1034.1600000000001</v>
      </c>
      <c r="O5005" s="1">
        <v>0.9</v>
      </c>
      <c r="P5005" s="1">
        <v>8</v>
      </c>
      <c r="Q5005" s="1">
        <v>4.57</v>
      </c>
      <c r="R5005" s="1" t="b">
        <v>0</v>
      </c>
      <c r="S5005" s="1" t="s">
        <v>7077</v>
      </c>
      <c r="T5005" s="1" t="s">
        <v>7085</v>
      </c>
    </row>
    <row r="5006" spans="1:20" x14ac:dyDescent="0.3">
      <c r="A5006" s="1" t="s">
        <v>5076</v>
      </c>
      <c r="B5006" s="1" t="s">
        <v>30</v>
      </c>
      <c r="C5006" s="1" t="s">
        <v>129</v>
      </c>
      <c r="D5006" s="1">
        <v>-16.242881000000001</v>
      </c>
      <c r="E5006" s="1">
        <v>-79.653621000000001</v>
      </c>
      <c r="F5006" s="1" t="s">
        <v>35</v>
      </c>
      <c r="G5006" s="1">
        <v>371.24</v>
      </c>
      <c r="H5006" s="3" t="s">
        <v>7073</v>
      </c>
      <c r="I5006" s="1">
        <v>356</v>
      </c>
      <c r="J5006" s="1">
        <v>2</v>
      </c>
      <c r="K5006" s="1">
        <v>41.68</v>
      </c>
      <c r="L5006" s="2">
        <v>45217.300717592596</v>
      </c>
      <c r="M5006" s="1">
        <v>34.85</v>
      </c>
      <c r="N5006" s="1">
        <v>1017.01</v>
      </c>
      <c r="O5006" s="1">
        <v>8.4</v>
      </c>
      <c r="P5006" s="1">
        <v>8.8000000000000007</v>
      </c>
      <c r="Q5006" s="1">
        <v>8.4</v>
      </c>
      <c r="R5006" s="1" t="b">
        <v>1</v>
      </c>
      <c r="S5006" s="1" t="s">
        <v>7077</v>
      </c>
      <c r="T5006" s="1" t="s">
        <v>7085</v>
      </c>
    </row>
    <row r="5007" spans="1:20" x14ac:dyDescent="0.3">
      <c r="A5007" s="1" t="s">
        <v>5077</v>
      </c>
      <c r="B5007" s="1" t="s">
        <v>114</v>
      </c>
      <c r="C5007" s="1" t="s">
        <v>115</v>
      </c>
      <c r="D5007" s="1">
        <v>23.580196999999998</v>
      </c>
      <c r="E5007" s="1">
        <v>-133.27312599999999</v>
      </c>
      <c r="F5007" s="1" t="s">
        <v>23</v>
      </c>
      <c r="G5007" s="1">
        <v>106.58</v>
      </c>
      <c r="H5007" s="3" t="s">
        <v>7073</v>
      </c>
      <c r="I5007" s="1">
        <v>329</v>
      </c>
      <c r="J5007" s="1">
        <v>5</v>
      </c>
      <c r="K5007" s="1">
        <v>14.46</v>
      </c>
      <c r="L5007" s="2">
        <v>45670.814606481479</v>
      </c>
      <c r="M5007" s="1">
        <v>3.98</v>
      </c>
      <c r="N5007" s="1">
        <v>1044.96</v>
      </c>
      <c r="O5007" s="1">
        <v>4.9000000000000004</v>
      </c>
      <c r="P5007" s="1">
        <v>15.8</v>
      </c>
      <c r="Q5007" s="1">
        <v>19.190000000000001</v>
      </c>
      <c r="R5007" s="1" t="b">
        <v>1</v>
      </c>
      <c r="S5007" s="1" t="s">
        <v>7077</v>
      </c>
      <c r="T5007" s="1" t="s">
        <v>7085</v>
      </c>
    </row>
    <row r="5008" spans="1:20" x14ac:dyDescent="0.3">
      <c r="A5008" s="1" t="s">
        <v>5078</v>
      </c>
      <c r="B5008" s="1" t="s">
        <v>38</v>
      </c>
      <c r="C5008" s="1" t="s">
        <v>81</v>
      </c>
      <c r="D5008" s="1">
        <v>-76.068123999999997</v>
      </c>
      <c r="E5008" s="1">
        <v>-41.209958999999998</v>
      </c>
      <c r="F5008" s="1" t="s">
        <v>43</v>
      </c>
      <c r="G5008" s="1">
        <v>305.57</v>
      </c>
      <c r="H5008" s="3" t="s">
        <v>7073</v>
      </c>
      <c r="I5008" s="1">
        <v>156</v>
      </c>
      <c r="J5008" s="1">
        <v>19</v>
      </c>
      <c r="K5008" s="1">
        <v>15.83</v>
      </c>
      <c r="L5008" s="2">
        <v>45650.390300925923</v>
      </c>
      <c r="M5008" s="1">
        <v>31.18</v>
      </c>
      <c r="N5008" s="1">
        <v>1010.01</v>
      </c>
      <c r="O5008" s="1">
        <v>8</v>
      </c>
      <c r="P5008" s="1">
        <v>1.3</v>
      </c>
      <c r="Q5008" s="1">
        <v>6.37</v>
      </c>
      <c r="R5008" s="1" t="b">
        <v>0</v>
      </c>
      <c r="S5008" s="1" t="s">
        <v>7079</v>
      </c>
      <c r="T5008" s="1" t="s">
        <v>7083</v>
      </c>
    </row>
    <row r="5009" spans="1:20" x14ac:dyDescent="0.3">
      <c r="A5009" s="1" t="s">
        <v>5079</v>
      </c>
      <c r="B5009" s="1" t="s">
        <v>41</v>
      </c>
      <c r="C5009" s="1" t="s">
        <v>45</v>
      </c>
      <c r="D5009" s="1">
        <v>29.159284</v>
      </c>
      <c r="E5009" s="1">
        <v>53.456735999999999</v>
      </c>
      <c r="F5009" s="1" t="s">
        <v>28</v>
      </c>
      <c r="G5009" s="1">
        <v>112.78</v>
      </c>
      <c r="H5009" s="3" t="s">
        <v>7073</v>
      </c>
      <c r="I5009" s="1">
        <v>41</v>
      </c>
      <c r="J5009" s="1">
        <v>30</v>
      </c>
      <c r="K5009" s="1">
        <v>70.61</v>
      </c>
      <c r="L5009" s="2">
        <v>45565.653495370374</v>
      </c>
      <c r="M5009" s="1">
        <v>33.979999999999997</v>
      </c>
      <c r="N5009" s="1">
        <v>1040.8900000000001</v>
      </c>
      <c r="O5009" s="1">
        <v>7.5</v>
      </c>
      <c r="P5009" s="1">
        <v>13.5</v>
      </c>
      <c r="Q5009" s="1">
        <v>12.89</v>
      </c>
      <c r="R5009" s="1" t="b">
        <v>0</v>
      </c>
      <c r="S5009" s="1" t="s">
        <v>7077</v>
      </c>
      <c r="T5009" s="1" t="s">
        <v>7083</v>
      </c>
    </row>
    <row r="5010" spans="1:20" x14ac:dyDescent="0.3">
      <c r="A5010" s="1" t="s">
        <v>5080</v>
      </c>
      <c r="B5010" s="1" t="s">
        <v>33</v>
      </c>
      <c r="C5010" s="1" t="s">
        <v>112</v>
      </c>
      <c r="D5010" s="1">
        <v>-6.3146599999999999</v>
      </c>
      <c r="E5010" s="1">
        <v>-168.07659100000001</v>
      </c>
      <c r="F5010" s="1" t="s">
        <v>23</v>
      </c>
      <c r="G5010" s="1">
        <v>267.49</v>
      </c>
      <c r="H5010" s="3" t="s">
        <v>7073</v>
      </c>
      <c r="I5010" s="1">
        <v>229</v>
      </c>
      <c r="J5010" s="1">
        <v>31</v>
      </c>
      <c r="K5010" s="1">
        <v>36.409999999999997</v>
      </c>
      <c r="L5010" s="2">
        <v>45609.052106481482</v>
      </c>
      <c r="M5010" s="1">
        <v>7.68</v>
      </c>
      <c r="N5010" s="1">
        <v>1011.43</v>
      </c>
      <c r="O5010" s="1">
        <v>1.5</v>
      </c>
      <c r="P5010" s="1">
        <v>1</v>
      </c>
      <c r="Q5010" s="1">
        <v>6.33</v>
      </c>
      <c r="R5010" s="1" t="b">
        <v>0</v>
      </c>
      <c r="S5010" s="1" t="s">
        <v>7078</v>
      </c>
      <c r="T5010" s="1" t="s">
        <v>7083</v>
      </c>
    </row>
    <row r="5011" spans="1:20" x14ac:dyDescent="0.3">
      <c r="A5011" s="1" t="s">
        <v>5081</v>
      </c>
      <c r="B5011" s="1" t="s">
        <v>114</v>
      </c>
      <c r="C5011" s="1" t="s">
        <v>247</v>
      </c>
      <c r="D5011" s="1">
        <v>50.132863</v>
      </c>
      <c r="E5011" s="1">
        <v>119.52431199999999</v>
      </c>
      <c r="F5011" s="1" t="s">
        <v>19</v>
      </c>
      <c r="G5011" s="1">
        <v>380.24</v>
      </c>
      <c r="H5011" s="3" t="s">
        <v>7073</v>
      </c>
      <c r="I5011" s="1">
        <v>409</v>
      </c>
      <c r="J5011" s="1">
        <v>19</v>
      </c>
      <c r="K5011" s="1">
        <v>31.94</v>
      </c>
      <c r="L5011" s="2">
        <v>45272.661134259259</v>
      </c>
      <c r="M5011" s="1">
        <v>17.5</v>
      </c>
      <c r="N5011" s="1">
        <v>1048.55</v>
      </c>
      <c r="O5011" s="1">
        <v>1.6</v>
      </c>
      <c r="P5011" s="1">
        <v>2.2000000000000002</v>
      </c>
      <c r="Q5011" s="1">
        <v>2.21</v>
      </c>
      <c r="R5011" s="1" t="b">
        <v>1</v>
      </c>
      <c r="S5011" s="1" t="s">
        <v>7078</v>
      </c>
      <c r="T5011" s="1" t="s">
        <v>7082</v>
      </c>
    </row>
    <row r="5012" spans="1:20" x14ac:dyDescent="0.3">
      <c r="A5012" s="1" t="s">
        <v>5082</v>
      </c>
      <c r="B5012" s="1" t="s">
        <v>38</v>
      </c>
      <c r="C5012" s="1" t="s">
        <v>92</v>
      </c>
      <c r="D5012" s="1">
        <v>86.789192</v>
      </c>
      <c r="E5012" s="1">
        <v>111.05806200000001</v>
      </c>
      <c r="F5012" s="1" t="s">
        <v>35</v>
      </c>
      <c r="G5012" s="1">
        <v>124.7</v>
      </c>
      <c r="H5012" s="3" t="s">
        <v>7073</v>
      </c>
      <c r="I5012" s="1">
        <v>380</v>
      </c>
      <c r="J5012" s="1">
        <v>17</v>
      </c>
      <c r="K5012" s="1">
        <v>79.790000000000006</v>
      </c>
      <c r="L5012" s="2">
        <v>45696.839606481481</v>
      </c>
      <c r="M5012" s="1">
        <v>7.04</v>
      </c>
      <c r="N5012" s="1">
        <v>1047.19</v>
      </c>
      <c r="O5012" s="1">
        <v>8.3000000000000007</v>
      </c>
      <c r="P5012" s="1">
        <v>8.8000000000000007</v>
      </c>
      <c r="Q5012" s="1">
        <v>12.55</v>
      </c>
      <c r="R5012" s="1" t="b">
        <v>1</v>
      </c>
      <c r="S5012" s="1" t="s">
        <v>7077</v>
      </c>
      <c r="T5012" s="1" t="s">
        <v>7082</v>
      </c>
    </row>
    <row r="5013" spans="1:20" x14ac:dyDescent="0.3">
      <c r="A5013" s="1" t="s">
        <v>5083</v>
      </c>
      <c r="B5013" s="1" t="s">
        <v>41</v>
      </c>
      <c r="C5013" s="1" t="s">
        <v>70</v>
      </c>
      <c r="D5013" s="1">
        <v>74.054292000000004</v>
      </c>
      <c r="E5013" s="1">
        <v>-64.718676000000002</v>
      </c>
      <c r="F5013" s="1" t="s">
        <v>48</v>
      </c>
      <c r="G5013" s="1">
        <v>295.5</v>
      </c>
      <c r="H5013" s="3" t="s">
        <v>7073</v>
      </c>
      <c r="I5013" s="1">
        <v>88</v>
      </c>
      <c r="J5013" s="1">
        <v>35</v>
      </c>
      <c r="K5013" s="1">
        <v>42.34</v>
      </c>
      <c r="L5013" s="2">
        <v>45318.059745370374</v>
      </c>
      <c r="M5013" s="1">
        <v>28.41</v>
      </c>
      <c r="N5013" s="1">
        <v>1003.04</v>
      </c>
      <c r="O5013" s="1">
        <v>7.9</v>
      </c>
      <c r="P5013" s="1">
        <v>17</v>
      </c>
      <c r="Q5013" s="1">
        <v>18.32</v>
      </c>
      <c r="R5013" s="1" t="b">
        <v>0</v>
      </c>
      <c r="S5013" s="1" t="s">
        <v>7078</v>
      </c>
      <c r="T5013" s="1" t="s">
        <v>7083</v>
      </c>
    </row>
    <row r="5014" spans="1:20" x14ac:dyDescent="0.3">
      <c r="A5014" s="1" t="s">
        <v>5084</v>
      </c>
      <c r="B5014" s="1" t="s">
        <v>17</v>
      </c>
      <c r="C5014" s="1" t="s">
        <v>18</v>
      </c>
      <c r="D5014" s="1">
        <v>-76.151456999999994</v>
      </c>
      <c r="E5014" s="1">
        <v>-3.1013540000000002</v>
      </c>
      <c r="F5014" s="1" t="s">
        <v>28</v>
      </c>
      <c r="G5014" s="1">
        <v>54.48</v>
      </c>
      <c r="H5014" s="3" t="s">
        <v>7073</v>
      </c>
      <c r="I5014" s="1">
        <v>174</v>
      </c>
      <c r="J5014" s="1">
        <v>19</v>
      </c>
      <c r="K5014" s="1">
        <v>64.53</v>
      </c>
      <c r="L5014" s="2">
        <v>45628.740995370368</v>
      </c>
      <c r="M5014" s="1">
        <v>21.65</v>
      </c>
      <c r="N5014" s="1">
        <v>1042.01</v>
      </c>
      <c r="O5014" s="1">
        <v>4.2</v>
      </c>
      <c r="P5014" s="1">
        <v>3.8</v>
      </c>
      <c r="Q5014" s="1">
        <v>9.0500000000000007</v>
      </c>
      <c r="R5014" s="1" t="b">
        <v>0</v>
      </c>
      <c r="S5014" s="1" t="s">
        <v>7078</v>
      </c>
      <c r="T5014" s="1" t="s">
        <v>7083</v>
      </c>
    </row>
    <row r="5015" spans="1:20" x14ac:dyDescent="0.3">
      <c r="A5015" s="1" t="s">
        <v>5085</v>
      </c>
      <c r="B5015" s="1" t="s">
        <v>41</v>
      </c>
      <c r="C5015" s="1" t="s">
        <v>70</v>
      </c>
      <c r="D5015" s="1">
        <v>-17.024177999999999</v>
      </c>
      <c r="E5015" s="1">
        <v>-75.179001</v>
      </c>
      <c r="F5015" s="1" t="s">
        <v>19</v>
      </c>
      <c r="G5015" s="1">
        <v>307.48</v>
      </c>
      <c r="H5015" s="3" t="s">
        <v>7073</v>
      </c>
      <c r="I5015" s="1">
        <v>65</v>
      </c>
      <c r="J5015" s="1">
        <v>11</v>
      </c>
      <c r="K5015" s="1">
        <v>21.36</v>
      </c>
      <c r="L5015" s="2">
        <v>45505.238912037035</v>
      </c>
      <c r="M5015" s="1">
        <v>25.6</v>
      </c>
      <c r="N5015" s="1">
        <v>1039.33</v>
      </c>
      <c r="O5015" s="1">
        <v>0.9</v>
      </c>
      <c r="P5015" s="1">
        <v>11.5</v>
      </c>
      <c r="Q5015" s="1">
        <v>12.52</v>
      </c>
      <c r="R5015" s="1" t="b">
        <v>0</v>
      </c>
      <c r="S5015" s="1" t="s">
        <v>7077</v>
      </c>
      <c r="T5015" s="1" t="s">
        <v>7084</v>
      </c>
    </row>
    <row r="5016" spans="1:20" x14ac:dyDescent="0.3">
      <c r="A5016" s="1" t="s">
        <v>5086</v>
      </c>
      <c r="B5016" s="1" t="s">
        <v>33</v>
      </c>
      <c r="C5016" s="1" t="s">
        <v>34</v>
      </c>
      <c r="D5016" s="1">
        <v>-77.275987000000001</v>
      </c>
      <c r="E5016" s="1">
        <v>-20.491185000000002</v>
      </c>
      <c r="F5016" s="1" t="s">
        <v>48</v>
      </c>
      <c r="G5016" s="1">
        <v>386.99</v>
      </c>
      <c r="H5016" s="3" t="s">
        <v>7073</v>
      </c>
      <c r="I5016" s="1">
        <v>195</v>
      </c>
      <c r="J5016" s="1">
        <v>5</v>
      </c>
      <c r="K5016" s="1">
        <v>39.950000000000003</v>
      </c>
      <c r="L5016" s="2">
        <v>45405.906273148146</v>
      </c>
      <c r="M5016" s="1">
        <v>8.26</v>
      </c>
      <c r="N5016" s="1">
        <v>994.75</v>
      </c>
      <c r="O5016" s="1">
        <v>0.1</v>
      </c>
      <c r="P5016" s="1">
        <v>13.9</v>
      </c>
      <c r="Q5016" s="1">
        <v>12.18</v>
      </c>
      <c r="R5016" s="1" t="b">
        <v>1</v>
      </c>
      <c r="S5016" s="1" t="s">
        <v>7079</v>
      </c>
      <c r="T5016" s="1" t="s">
        <v>7084</v>
      </c>
    </row>
    <row r="5017" spans="1:20" x14ac:dyDescent="0.3">
      <c r="A5017" s="1" t="s">
        <v>5087</v>
      </c>
      <c r="B5017" s="1" t="s">
        <v>78</v>
      </c>
      <c r="C5017" s="1" t="s">
        <v>88</v>
      </c>
      <c r="D5017" s="1">
        <v>30.580005</v>
      </c>
      <c r="E5017" s="1">
        <v>130.61873700000001</v>
      </c>
      <c r="F5017" s="1" t="s">
        <v>28</v>
      </c>
      <c r="G5017" s="1">
        <v>337.85</v>
      </c>
      <c r="H5017" s="3" t="s">
        <v>7073</v>
      </c>
      <c r="I5017" s="1">
        <v>449</v>
      </c>
      <c r="J5017" s="1">
        <v>3</v>
      </c>
      <c r="K5017" s="1">
        <v>79.010000000000005</v>
      </c>
      <c r="L5017" s="2">
        <v>45587.229884259257</v>
      </c>
      <c r="M5017" s="1">
        <v>8.86</v>
      </c>
      <c r="N5017" s="1">
        <v>1023.7</v>
      </c>
      <c r="O5017" s="1">
        <v>3.2</v>
      </c>
      <c r="P5017" s="1">
        <v>5.4</v>
      </c>
      <c r="Q5017" s="1">
        <v>8.3000000000000007</v>
      </c>
      <c r="R5017" s="1" t="b">
        <v>1</v>
      </c>
      <c r="S5017" s="1" t="s">
        <v>7078</v>
      </c>
      <c r="T5017" s="1" t="s">
        <v>7085</v>
      </c>
    </row>
    <row r="5018" spans="1:20" x14ac:dyDescent="0.3">
      <c r="A5018" s="1" t="s">
        <v>5088</v>
      </c>
      <c r="B5018" s="1" t="s">
        <v>30</v>
      </c>
      <c r="C5018" s="1" t="s">
        <v>187</v>
      </c>
      <c r="D5018" s="1">
        <v>-87.469053000000002</v>
      </c>
      <c r="E5018" s="1">
        <v>30.710446999999998</v>
      </c>
      <c r="F5018" s="1" t="s">
        <v>19</v>
      </c>
      <c r="G5018" s="1">
        <v>101.61</v>
      </c>
      <c r="H5018" s="3" t="s">
        <v>7073</v>
      </c>
      <c r="I5018" s="1">
        <v>331</v>
      </c>
      <c r="J5018" s="1">
        <v>3</v>
      </c>
      <c r="K5018" s="1">
        <v>26.08</v>
      </c>
      <c r="L5018" s="2">
        <v>45166.278495370374</v>
      </c>
      <c r="M5018" s="1">
        <v>2.14</v>
      </c>
      <c r="N5018" s="1">
        <v>985.09</v>
      </c>
      <c r="O5018" s="1">
        <v>0.1</v>
      </c>
      <c r="P5018" s="1">
        <v>10.7</v>
      </c>
      <c r="Q5018" s="1">
        <v>12.3</v>
      </c>
      <c r="R5018" s="1" t="b">
        <v>0</v>
      </c>
      <c r="S5018" s="1" t="s">
        <v>7079</v>
      </c>
      <c r="T5018" s="1" t="s">
        <v>7085</v>
      </c>
    </row>
    <row r="5019" spans="1:20" x14ac:dyDescent="0.3">
      <c r="A5019" s="1" t="s">
        <v>5089</v>
      </c>
      <c r="B5019" s="1" t="s">
        <v>33</v>
      </c>
      <c r="C5019" s="1" t="s">
        <v>112</v>
      </c>
      <c r="D5019" s="1">
        <v>2.0240369999999999</v>
      </c>
      <c r="E5019" s="1">
        <v>-38.748482000000003</v>
      </c>
      <c r="F5019" s="1" t="s">
        <v>43</v>
      </c>
      <c r="G5019" s="1">
        <v>53.83</v>
      </c>
      <c r="H5019" s="3" t="s">
        <v>7073</v>
      </c>
      <c r="I5019" s="1">
        <v>417</v>
      </c>
      <c r="J5019" s="1">
        <v>4</v>
      </c>
      <c r="K5019" s="1">
        <v>78.150000000000006</v>
      </c>
      <c r="L5019" s="2">
        <v>45456.817384259259</v>
      </c>
      <c r="M5019" s="1">
        <v>13.22</v>
      </c>
      <c r="N5019" s="1">
        <v>1038.57</v>
      </c>
      <c r="O5019" s="1">
        <v>2.5</v>
      </c>
      <c r="P5019" s="1">
        <v>18.3</v>
      </c>
      <c r="Q5019" s="1">
        <v>5.19</v>
      </c>
      <c r="R5019" s="1" t="b">
        <v>0</v>
      </c>
      <c r="S5019" s="1" t="s">
        <v>7080</v>
      </c>
      <c r="T5019" s="1" t="s">
        <v>7085</v>
      </c>
    </row>
    <row r="5020" spans="1:20" x14ac:dyDescent="0.3">
      <c r="A5020" s="1" t="s">
        <v>5090</v>
      </c>
      <c r="B5020" s="1" t="s">
        <v>50</v>
      </c>
      <c r="C5020" s="1" t="s">
        <v>108</v>
      </c>
      <c r="D5020" s="1">
        <v>-21.142201</v>
      </c>
      <c r="E5020" s="1">
        <v>6.3598739999999996</v>
      </c>
      <c r="F5020" s="1" t="s">
        <v>23</v>
      </c>
      <c r="G5020" s="1">
        <v>378.38</v>
      </c>
      <c r="H5020" s="3" t="s">
        <v>7073</v>
      </c>
      <c r="I5020" s="1">
        <v>241</v>
      </c>
      <c r="J5020" s="1">
        <v>19</v>
      </c>
      <c r="K5020" s="1">
        <v>36.869999999999997</v>
      </c>
      <c r="L5020" s="2">
        <v>45721.725717592592</v>
      </c>
      <c r="M5020" s="1">
        <v>22.61</v>
      </c>
      <c r="N5020" s="1">
        <v>992.22</v>
      </c>
      <c r="O5020" s="1">
        <v>4.5999999999999996</v>
      </c>
      <c r="P5020" s="1">
        <v>10.7</v>
      </c>
      <c r="Q5020" s="1">
        <v>7.56</v>
      </c>
      <c r="R5020" s="1" t="b">
        <v>1</v>
      </c>
      <c r="S5020" s="1" t="s">
        <v>7077</v>
      </c>
      <c r="T5020" s="1" t="s">
        <v>7082</v>
      </c>
    </row>
    <row r="5021" spans="1:20" x14ac:dyDescent="0.3">
      <c r="A5021" s="1" t="s">
        <v>5091</v>
      </c>
      <c r="B5021" s="1" t="s">
        <v>21</v>
      </c>
      <c r="C5021" s="1" t="s">
        <v>22</v>
      </c>
      <c r="D5021" s="1">
        <v>-56.445169999999997</v>
      </c>
      <c r="E5021" s="1">
        <v>-128.47667300000001</v>
      </c>
      <c r="F5021" s="1" t="s">
        <v>28</v>
      </c>
      <c r="G5021" s="1">
        <v>15.27</v>
      </c>
      <c r="H5021" s="3" t="s">
        <v>7073</v>
      </c>
      <c r="I5021" s="1">
        <v>101</v>
      </c>
      <c r="J5021" s="1">
        <v>19</v>
      </c>
      <c r="K5021" s="1">
        <v>75.14</v>
      </c>
      <c r="L5021" s="2">
        <v>45554.199328703704</v>
      </c>
      <c r="M5021" s="1">
        <v>34.39</v>
      </c>
      <c r="N5021" s="1">
        <v>984.96</v>
      </c>
      <c r="O5021" s="1">
        <v>1.3</v>
      </c>
      <c r="P5021" s="1">
        <v>4</v>
      </c>
      <c r="Q5021" s="1">
        <v>8.85</v>
      </c>
      <c r="R5021" s="1" t="b">
        <v>0</v>
      </c>
      <c r="S5021" s="1" t="s">
        <v>7078</v>
      </c>
      <c r="T5021" s="1" t="s">
        <v>7082</v>
      </c>
    </row>
    <row r="5022" spans="1:20" x14ac:dyDescent="0.3">
      <c r="A5022" s="1" t="s">
        <v>5092</v>
      </c>
      <c r="B5022" s="1" t="s">
        <v>25</v>
      </c>
      <c r="C5022" s="1" t="s">
        <v>53</v>
      </c>
      <c r="D5022" s="1">
        <v>21.382536000000002</v>
      </c>
      <c r="E5022" s="1">
        <v>21.713208999999999</v>
      </c>
      <c r="F5022" s="1" t="s">
        <v>19</v>
      </c>
      <c r="G5022" s="1">
        <v>358.97</v>
      </c>
      <c r="H5022" s="3" t="s">
        <v>7073</v>
      </c>
      <c r="I5022" s="1">
        <v>226</v>
      </c>
      <c r="J5022" s="1">
        <v>15</v>
      </c>
      <c r="K5022" s="1">
        <v>21.36</v>
      </c>
      <c r="L5022" s="2">
        <v>45677.590995370374</v>
      </c>
      <c r="M5022" s="1">
        <v>26.84</v>
      </c>
      <c r="N5022" s="1">
        <v>1008.02</v>
      </c>
      <c r="O5022" s="1">
        <v>1.1000000000000001</v>
      </c>
      <c r="P5022" s="1">
        <v>12.9</v>
      </c>
      <c r="Q5022" s="1">
        <v>17.28</v>
      </c>
      <c r="R5022" s="1" t="b">
        <v>1</v>
      </c>
      <c r="S5022" s="1" t="s">
        <v>7079</v>
      </c>
      <c r="T5022" s="1" t="s">
        <v>7082</v>
      </c>
    </row>
    <row r="5023" spans="1:20" x14ac:dyDescent="0.3">
      <c r="A5023" s="1" t="s">
        <v>5093</v>
      </c>
      <c r="B5023" s="1" t="s">
        <v>33</v>
      </c>
      <c r="C5023" s="1" t="s">
        <v>112</v>
      </c>
      <c r="D5023" s="1">
        <v>-38.036878999999999</v>
      </c>
      <c r="E5023" s="1">
        <v>116.646457</v>
      </c>
      <c r="F5023" s="1" t="s">
        <v>48</v>
      </c>
      <c r="G5023" s="1">
        <v>332.85</v>
      </c>
      <c r="H5023" s="3" t="s">
        <v>7073</v>
      </c>
      <c r="I5023" s="1">
        <v>114</v>
      </c>
      <c r="J5023" s="1">
        <v>40</v>
      </c>
      <c r="K5023" s="1">
        <v>21.51</v>
      </c>
      <c r="L5023" s="2">
        <v>45461.920162037037</v>
      </c>
      <c r="M5023" s="1">
        <v>17.7</v>
      </c>
      <c r="N5023" s="1">
        <v>1020.38</v>
      </c>
      <c r="O5023" s="1">
        <v>9.9</v>
      </c>
      <c r="P5023" s="1">
        <v>12.3</v>
      </c>
      <c r="Q5023" s="1">
        <v>6.97</v>
      </c>
      <c r="R5023" s="1" t="b">
        <v>1</v>
      </c>
      <c r="S5023" s="1" t="s">
        <v>7077</v>
      </c>
      <c r="T5023" s="1" t="s">
        <v>7083</v>
      </c>
    </row>
    <row r="5024" spans="1:20" x14ac:dyDescent="0.3">
      <c r="A5024" s="1" t="s">
        <v>5094</v>
      </c>
      <c r="B5024" s="1" t="s">
        <v>50</v>
      </c>
      <c r="C5024" s="1" t="s">
        <v>133</v>
      </c>
      <c r="D5024" s="1">
        <v>67.326268999999996</v>
      </c>
      <c r="E5024" s="1">
        <v>-62.017786999999998</v>
      </c>
      <c r="F5024" s="1" t="s">
        <v>19</v>
      </c>
      <c r="G5024" s="1">
        <v>204.51</v>
      </c>
      <c r="H5024" s="3" t="s">
        <v>7073</v>
      </c>
      <c r="I5024" s="1">
        <v>208</v>
      </c>
      <c r="J5024" s="1">
        <v>7</v>
      </c>
      <c r="K5024" s="1">
        <v>58.86</v>
      </c>
      <c r="L5024" s="2">
        <v>45227.960439814815</v>
      </c>
      <c r="M5024" s="1">
        <v>38.15</v>
      </c>
      <c r="N5024" s="1">
        <v>1039.8399999999999</v>
      </c>
      <c r="O5024" s="1">
        <v>6.4</v>
      </c>
      <c r="P5024" s="1">
        <v>1.5</v>
      </c>
      <c r="Q5024" s="1">
        <v>12.7</v>
      </c>
      <c r="R5024" s="1" t="b">
        <v>0</v>
      </c>
      <c r="S5024" s="1" t="s">
        <v>7078</v>
      </c>
      <c r="T5024" s="1" t="s">
        <v>7084</v>
      </c>
    </row>
    <row r="5025" spans="1:20" x14ac:dyDescent="0.3">
      <c r="A5025" s="1" t="s">
        <v>5095</v>
      </c>
      <c r="B5025" s="1" t="s">
        <v>33</v>
      </c>
      <c r="C5025" s="1" t="s">
        <v>112</v>
      </c>
      <c r="D5025" s="1">
        <v>41.573261000000002</v>
      </c>
      <c r="E5025" s="1">
        <v>133.97523799999999</v>
      </c>
      <c r="F5025" s="1" t="s">
        <v>23</v>
      </c>
      <c r="G5025" s="1">
        <v>93.56</v>
      </c>
      <c r="H5025" s="3" t="s">
        <v>7073</v>
      </c>
      <c r="I5025" s="1">
        <v>376</v>
      </c>
      <c r="J5025" s="1">
        <v>4</v>
      </c>
      <c r="K5025" s="1">
        <v>47.71</v>
      </c>
      <c r="L5025" s="2">
        <v>45177.518773148149</v>
      </c>
      <c r="M5025" s="1">
        <v>28.91</v>
      </c>
      <c r="N5025" s="1">
        <v>1048.2</v>
      </c>
      <c r="O5025" s="1">
        <v>10.3</v>
      </c>
      <c r="P5025" s="1">
        <v>2.7</v>
      </c>
      <c r="Q5025" s="1">
        <v>4.2699999999999996</v>
      </c>
      <c r="R5025" s="1" t="b">
        <v>1</v>
      </c>
      <c r="S5025" s="1" t="s">
        <v>7079</v>
      </c>
      <c r="T5025" s="1" t="s">
        <v>7085</v>
      </c>
    </row>
    <row r="5026" spans="1:20" x14ac:dyDescent="0.3">
      <c r="A5026" s="1" t="s">
        <v>5096</v>
      </c>
      <c r="B5026" s="1" t="s">
        <v>50</v>
      </c>
      <c r="C5026" s="1" t="s">
        <v>51</v>
      </c>
      <c r="D5026" s="1">
        <v>50.756459</v>
      </c>
      <c r="E5026" s="1">
        <v>42.141649999999998</v>
      </c>
      <c r="F5026" s="1" t="s">
        <v>28</v>
      </c>
      <c r="G5026" s="1">
        <v>248.57</v>
      </c>
      <c r="H5026" s="3" t="s">
        <v>7073</v>
      </c>
      <c r="I5026" s="1">
        <v>52</v>
      </c>
      <c r="J5026" s="1">
        <v>4</v>
      </c>
      <c r="K5026" s="1">
        <v>43.32</v>
      </c>
      <c r="L5026" s="2">
        <v>45703.918773148151</v>
      </c>
      <c r="M5026" s="1">
        <v>37.24</v>
      </c>
      <c r="N5026" s="1">
        <v>1010.76</v>
      </c>
      <c r="O5026" s="1">
        <v>3.8</v>
      </c>
      <c r="P5026" s="1">
        <v>4</v>
      </c>
      <c r="Q5026" s="1">
        <v>5.05</v>
      </c>
      <c r="R5026" s="1" t="b">
        <v>1</v>
      </c>
      <c r="S5026" s="1" t="s">
        <v>7080</v>
      </c>
      <c r="T5026" s="1" t="s">
        <v>7085</v>
      </c>
    </row>
    <row r="5027" spans="1:20" x14ac:dyDescent="0.3">
      <c r="A5027" s="1" t="s">
        <v>5097</v>
      </c>
      <c r="B5027" s="1" t="s">
        <v>50</v>
      </c>
      <c r="C5027" s="1" t="s">
        <v>51</v>
      </c>
      <c r="D5027" s="1">
        <v>16.114446999999998</v>
      </c>
      <c r="E5027" s="1">
        <v>2.2202109999999999</v>
      </c>
      <c r="F5027" s="1" t="s">
        <v>35</v>
      </c>
      <c r="G5027" s="1">
        <v>243.92</v>
      </c>
      <c r="H5027" s="3" t="s">
        <v>7073</v>
      </c>
      <c r="I5027" s="1">
        <v>281</v>
      </c>
      <c r="J5027" s="1">
        <v>4</v>
      </c>
      <c r="K5027" s="1">
        <v>11.55</v>
      </c>
      <c r="L5027" s="2">
        <v>45607.398634259262</v>
      </c>
      <c r="M5027" s="1">
        <v>21.34</v>
      </c>
      <c r="N5027" s="1">
        <v>984.23</v>
      </c>
      <c r="O5027" s="1">
        <v>7.4</v>
      </c>
      <c r="P5027" s="1">
        <v>3.6</v>
      </c>
      <c r="Q5027" s="1">
        <v>12.97</v>
      </c>
      <c r="R5027" s="1" t="b">
        <v>1</v>
      </c>
      <c r="S5027" s="1" t="s">
        <v>7077</v>
      </c>
      <c r="T5027" s="1" t="s">
        <v>7085</v>
      </c>
    </row>
    <row r="5028" spans="1:20" x14ac:dyDescent="0.3">
      <c r="A5028" s="1" t="s">
        <v>5098</v>
      </c>
      <c r="B5028" s="1" t="s">
        <v>33</v>
      </c>
      <c r="C5028" s="1" t="s">
        <v>112</v>
      </c>
      <c r="D5028" s="1">
        <v>40.171768</v>
      </c>
      <c r="E5028" s="1">
        <v>-22.467084</v>
      </c>
      <c r="F5028" s="1" t="s">
        <v>28</v>
      </c>
      <c r="G5028" s="1">
        <v>313.31</v>
      </c>
      <c r="H5028" s="3" t="s">
        <v>7073</v>
      </c>
      <c r="I5028" s="1">
        <v>165</v>
      </c>
      <c r="J5028" s="1">
        <v>38</v>
      </c>
      <c r="K5028" s="1">
        <v>48.71</v>
      </c>
      <c r="L5028" s="2">
        <v>45320.177800925929</v>
      </c>
      <c r="M5028" s="1">
        <v>10.73</v>
      </c>
      <c r="N5028" s="1">
        <v>1032.44</v>
      </c>
      <c r="O5028" s="1">
        <v>2.2999999999999998</v>
      </c>
      <c r="P5028" s="1">
        <v>5.9</v>
      </c>
      <c r="Q5028" s="1">
        <v>15.25</v>
      </c>
      <c r="R5028" s="1" t="b">
        <v>1</v>
      </c>
      <c r="S5028" s="1" t="s">
        <v>7080</v>
      </c>
      <c r="T5028" s="1" t="s">
        <v>7083</v>
      </c>
    </row>
    <row r="5029" spans="1:20" x14ac:dyDescent="0.3">
      <c r="A5029" s="1" t="s">
        <v>5099</v>
      </c>
      <c r="B5029" s="1" t="s">
        <v>38</v>
      </c>
      <c r="C5029" s="1" t="s">
        <v>39</v>
      </c>
      <c r="D5029" s="1">
        <v>-19.852482999999999</v>
      </c>
      <c r="E5029" s="1">
        <v>-96.275034000000005</v>
      </c>
      <c r="F5029" s="1" t="s">
        <v>19</v>
      </c>
      <c r="G5029" s="1">
        <v>278.91000000000003</v>
      </c>
      <c r="H5029" s="3" t="s">
        <v>7073</v>
      </c>
      <c r="I5029" s="1">
        <v>355</v>
      </c>
      <c r="J5029" s="1">
        <v>34</v>
      </c>
      <c r="K5029" s="1">
        <v>24.83</v>
      </c>
      <c r="L5029" s="2">
        <v>45651.200023148151</v>
      </c>
      <c r="M5029" s="1">
        <v>2.59</v>
      </c>
      <c r="N5029" s="1">
        <v>1019.56</v>
      </c>
      <c r="O5029" s="1">
        <v>6.8</v>
      </c>
      <c r="P5029" s="1">
        <v>9.6</v>
      </c>
      <c r="Q5029" s="1">
        <v>9.24</v>
      </c>
      <c r="R5029" s="1" t="b">
        <v>1</v>
      </c>
      <c r="S5029" s="1" t="s">
        <v>7080</v>
      </c>
      <c r="T5029" s="1" t="s">
        <v>7083</v>
      </c>
    </row>
    <row r="5030" spans="1:20" x14ac:dyDescent="0.3">
      <c r="A5030" s="1" t="s">
        <v>5100</v>
      </c>
      <c r="B5030" s="1" t="s">
        <v>17</v>
      </c>
      <c r="C5030" s="1" t="s">
        <v>195</v>
      </c>
      <c r="D5030" s="1">
        <v>89.400492</v>
      </c>
      <c r="E5030" s="1">
        <v>-94.279455999999996</v>
      </c>
      <c r="F5030" s="1" t="s">
        <v>28</v>
      </c>
      <c r="G5030" s="1">
        <v>29.57</v>
      </c>
      <c r="H5030" s="3" t="s">
        <v>7073</v>
      </c>
      <c r="I5030" s="1">
        <v>48</v>
      </c>
      <c r="J5030" s="1">
        <v>34</v>
      </c>
      <c r="K5030" s="1">
        <v>56.28</v>
      </c>
      <c r="L5030" s="2">
        <v>45192.730578703704</v>
      </c>
      <c r="M5030" s="1">
        <v>29.18</v>
      </c>
      <c r="N5030" s="1">
        <v>1011.35</v>
      </c>
      <c r="O5030" s="1">
        <v>1.4</v>
      </c>
      <c r="P5030" s="1">
        <v>8.1</v>
      </c>
      <c r="Q5030" s="1">
        <v>6.7</v>
      </c>
      <c r="R5030" s="1" t="b">
        <v>1</v>
      </c>
      <c r="S5030" s="1" t="s">
        <v>7079</v>
      </c>
      <c r="T5030" s="1" t="s">
        <v>7083</v>
      </c>
    </row>
    <row r="5031" spans="1:20" x14ac:dyDescent="0.3">
      <c r="A5031" s="1" t="s">
        <v>5101</v>
      </c>
      <c r="B5031" s="1" t="s">
        <v>78</v>
      </c>
      <c r="C5031" s="1" t="s">
        <v>106</v>
      </c>
      <c r="D5031" s="1">
        <v>-44.351568999999998</v>
      </c>
      <c r="E5031" s="1">
        <v>-145.22304600000001</v>
      </c>
      <c r="F5031" s="1" t="s">
        <v>43</v>
      </c>
      <c r="G5031" s="1">
        <v>269.39</v>
      </c>
      <c r="H5031" s="3" t="s">
        <v>7073</v>
      </c>
      <c r="I5031" s="1">
        <v>169</v>
      </c>
      <c r="J5031" s="1">
        <v>16</v>
      </c>
      <c r="K5031" s="1">
        <v>72.459999999999994</v>
      </c>
      <c r="L5031" s="2">
        <v>45708.877106481479</v>
      </c>
      <c r="M5031" s="1">
        <v>5.29</v>
      </c>
      <c r="N5031" s="1">
        <v>1001.65</v>
      </c>
      <c r="O5031" s="1">
        <v>0</v>
      </c>
      <c r="P5031" s="1">
        <v>17.899999999999999</v>
      </c>
      <c r="Q5031" s="1">
        <v>18.21</v>
      </c>
      <c r="R5031" s="1" t="b">
        <v>0</v>
      </c>
      <c r="S5031" s="1" t="s">
        <v>7077</v>
      </c>
      <c r="T5031" s="1" t="s">
        <v>7082</v>
      </c>
    </row>
    <row r="5032" spans="1:20" x14ac:dyDescent="0.3">
      <c r="A5032" s="1" t="s">
        <v>5102</v>
      </c>
      <c r="B5032" s="1" t="s">
        <v>30</v>
      </c>
      <c r="C5032" s="1" t="s">
        <v>31</v>
      </c>
      <c r="D5032" s="1">
        <v>8.3962780000000006</v>
      </c>
      <c r="E5032" s="1">
        <v>-117.543503</v>
      </c>
      <c r="F5032" s="1" t="s">
        <v>28</v>
      </c>
      <c r="G5032" s="1">
        <v>334.97</v>
      </c>
      <c r="H5032" s="3" t="s">
        <v>7073</v>
      </c>
      <c r="I5032" s="1">
        <v>392</v>
      </c>
      <c r="J5032" s="1">
        <v>14</v>
      </c>
      <c r="K5032" s="1">
        <v>27.98</v>
      </c>
      <c r="L5032" s="2">
        <v>45335.63821759259</v>
      </c>
      <c r="M5032" s="1">
        <v>12.46</v>
      </c>
      <c r="N5032" s="1">
        <v>1015.17</v>
      </c>
      <c r="O5032" s="1">
        <v>10.199999999999999</v>
      </c>
      <c r="P5032" s="1">
        <v>12.6</v>
      </c>
      <c r="Q5032" s="1">
        <v>2.72</v>
      </c>
      <c r="R5032" s="1" t="b">
        <v>1</v>
      </c>
      <c r="S5032" s="1" t="s">
        <v>7080</v>
      </c>
      <c r="T5032" s="1" t="s">
        <v>7082</v>
      </c>
    </row>
    <row r="5033" spans="1:20" x14ac:dyDescent="0.3">
      <c r="A5033" s="1" t="s">
        <v>5103</v>
      </c>
      <c r="B5033" s="1" t="s">
        <v>30</v>
      </c>
      <c r="C5033" s="1" t="s">
        <v>187</v>
      </c>
      <c r="D5033" s="1">
        <v>56.402388999999999</v>
      </c>
      <c r="E5033" s="1">
        <v>-178.324861</v>
      </c>
      <c r="F5033" s="1" t="s">
        <v>43</v>
      </c>
      <c r="G5033" s="1">
        <v>380.65</v>
      </c>
      <c r="H5033" s="3" t="s">
        <v>7073</v>
      </c>
      <c r="I5033" s="1">
        <v>414</v>
      </c>
      <c r="J5033" s="1">
        <v>24</v>
      </c>
      <c r="K5033" s="1">
        <v>21.92</v>
      </c>
      <c r="L5033" s="2">
        <v>45340.079884259256</v>
      </c>
      <c r="M5033" s="1">
        <v>21.53</v>
      </c>
      <c r="N5033" s="1">
        <v>1003.71</v>
      </c>
      <c r="O5033" s="1">
        <v>6.1</v>
      </c>
      <c r="P5033" s="1">
        <v>17.600000000000001</v>
      </c>
      <c r="Q5033" s="1">
        <v>14.41</v>
      </c>
      <c r="R5033" s="1" t="b">
        <v>1</v>
      </c>
      <c r="S5033" s="1" t="s">
        <v>7079</v>
      </c>
      <c r="T5033" s="1" t="s">
        <v>7083</v>
      </c>
    </row>
    <row r="5034" spans="1:20" x14ac:dyDescent="0.3">
      <c r="A5034" s="1" t="s">
        <v>5104</v>
      </c>
      <c r="B5034" s="1" t="s">
        <v>30</v>
      </c>
      <c r="C5034" s="1" t="s">
        <v>187</v>
      </c>
      <c r="D5034" s="1">
        <v>43.896757000000001</v>
      </c>
      <c r="E5034" s="1">
        <v>146.43375499999999</v>
      </c>
      <c r="F5034" s="1" t="s">
        <v>48</v>
      </c>
      <c r="G5034" s="1">
        <v>35.619999999999997</v>
      </c>
      <c r="H5034" s="3" t="s">
        <v>7073</v>
      </c>
      <c r="I5034" s="1">
        <v>340</v>
      </c>
      <c r="J5034" s="1">
        <v>43</v>
      </c>
      <c r="K5034" s="1">
        <v>26.98</v>
      </c>
      <c r="L5034" s="2">
        <v>45105.934745370374</v>
      </c>
      <c r="M5034" s="1">
        <v>22.79</v>
      </c>
      <c r="N5034" s="1">
        <v>1032.99</v>
      </c>
      <c r="O5034" s="1">
        <v>10.199999999999999</v>
      </c>
      <c r="P5034" s="1">
        <v>11</v>
      </c>
      <c r="Q5034" s="1">
        <v>13.8</v>
      </c>
      <c r="R5034" s="1" t="b">
        <v>1</v>
      </c>
      <c r="S5034" s="1" t="s">
        <v>7077</v>
      </c>
      <c r="T5034" s="1" t="s">
        <v>7083</v>
      </c>
    </row>
    <row r="5035" spans="1:20" x14ac:dyDescent="0.3">
      <c r="A5035" s="1" t="s">
        <v>5105</v>
      </c>
      <c r="B5035" s="1" t="s">
        <v>78</v>
      </c>
      <c r="C5035" s="1" t="s">
        <v>84</v>
      </c>
      <c r="D5035" s="1">
        <v>-8.3745930000000008</v>
      </c>
      <c r="E5035" s="1">
        <v>-110.408929</v>
      </c>
      <c r="F5035" s="1" t="s">
        <v>23</v>
      </c>
      <c r="G5035" s="1">
        <v>56.29</v>
      </c>
      <c r="H5035" s="3" t="s">
        <v>7073</v>
      </c>
      <c r="I5035" s="1">
        <v>355</v>
      </c>
      <c r="J5035" s="1">
        <v>6</v>
      </c>
      <c r="K5035" s="1">
        <v>87.87</v>
      </c>
      <c r="L5035" s="2">
        <v>45518.735439814816</v>
      </c>
      <c r="M5035" s="1">
        <v>24.22</v>
      </c>
      <c r="N5035" s="1">
        <v>1018.07</v>
      </c>
      <c r="O5035" s="1">
        <v>3.7</v>
      </c>
      <c r="P5035" s="1">
        <v>2.7</v>
      </c>
      <c r="Q5035" s="1">
        <v>13.8</v>
      </c>
      <c r="R5035" s="1" t="b">
        <v>1</v>
      </c>
      <c r="S5035" s="1" t="s">
        <v>7080</v>
      </c>
      <c r="T5035" s="1" t="s">
        <v>7084</v>
      </c>
    </row>
    <row r="5036" spans="1:20" x14ac:dyDescent="0.3">
      <c r="A5036" s="1" t="s">
        <v>5106</v>
      </c>
      <c r="B5036" s="1" t="s">
        <v>114</v>
      </c>
      <c r="C5036" s="1" t="s">
        <v>180</v>
      </c>
      <c r="D5036" s="1">
        <v>49.550339999999998</v>
      </c>
      <c r="E5036" s="1">
        <v>157.41417300000001</v>
      </c>
      <c r="F5036" s="1" t="s">
        <v>48</v>
      </c>
      <c r="G5036" s="1">
        <v>236.32</v>
      </c>
      <c r="H5036" s="3" t="s">
        <v>7073</v>
      </c>
      <c r="I5036" s="1">
        <v>332</v>
      </c>
      <c r="J5036" s="1">
        <v>10</v>
      </c>
      <c r="K5036" s="1">
        <v>89.75</v>
      </c>
      <c r="L5036" s="2">
        <v>45185.119467592594</v>
      </c>
      <c r="M5036" s="1">
        <v>7.07</v>
      </c>
      <c r="N5036" s="1">
        <v>1041.3800000000001</v>
      </c>
      <c r="O5036" s="1">
        <v>3.6</v>
      </c>
      <c r="P5036" s="1">
        <v>9.8000000000000007</v>
      </c>
      <c r="Q5036" s="1">
        <v>18.71</v>
      </c>
      <c r="R5036" s="1" t="b">
        <v>1</v>
      </c>
      <c r="S5036" s="1" t="s">
        <v>7080</v>
      </c>
      <c r="T5036" s="1" t="s">
        <v>7084</v>
      </c>
    </row>
    <row r="5037" spans="1:20" x14ac:dyDescent="0.3">
      <c r="A5037" s="1" t="s">
        <v>5107</v>
      </c>
      <c r="B5037" s="1" t="s">
        <v>17</v>
      </c>
      <c r="C5037" s="1" t="s">
        <v>103</v>
      </c>
      <c r="D5037" s="1">
        <v>-7.5372170000000001</v>
      </c>
      <c r="E5037" s="1">
        <v>85.469175000000007</v>
      </c>
      <c r="F5037" s="1" t="s">
        <v>48</v>
      </c>
      <c r="G5037" s="1">
        <v>263.02999999999997</v>
      </c>
      <c r="H5037" s="3" t="s">
        <v>7073</v>
      </c>
      <c r="I5037" s="1">
        <v>180</v>
      </c>
      <c r="J5037" s="1">
        <v>5</v>
      </c>
      <c r="K5037" s="1">
        <v>85.12</v>
      </c>
      <c r="L5037" s="2">
        <v>45336.075023148151</v>
      </c>
      <c r="M5037" s="1">
        <v>15.5</v>
      </c>
      <c r="N5037" s="1">
        <v>1018.05</v>
      </c>
      <c r="O5037" s="1">
        <v>4.4000000000000004</v>
      </c>
      <c r="P5037" s="1">
        <v>16.600000000000001</v>
      </c>
      <c r="Q5037" s="1">
        <v>14.56</v>
      </c>
      <c r="R5037" s="1" t="b">
        <v>0</v>
      </c>
      <c r="S5037" s="1" t="s">
        <v>7077</v>
      </c>
      <c r="T5037" s="1" t="s">
        <v>7085</v>
      </c>
    </row>
    <row r="5038" spans="1:20" x14ac:dyDescent="0.3">
      <c r="A5038" s="1" t="s">
        <v>5108</v>
      </c>
      <c r="B5038" s="1" t="s">
        <v>17</v>
      </c>
      <c r="C5038" s="1" t="s">
        <v>103</v>
      </c>
      <c r="D5038" s="1">
        <v>89.673857999999996</v>
      </c>
      <c r="E5038" s="1">
        <v>-31.514945999999998</v>
      </c>
      <c r="F5038" s="1" t="s">
        <v>48</v>
      </c>
      <c r="G5038" s="1">
        <v>168.33</v>
      </c>
      <c r="H5038" s="3" t="s">
        <v>7073</v>
      </c>
      <c r="I5038" s="1">
        <v>370</v>
      </c>
      <c r="J5038" s="1">
        <v>2</v>
      </c>
      <c r="K5038" s="1">
        <v>40.26</v>
      </c>
      <c r="L5038" s="2">
        <v>45535.679189814815</v>
      </c>
      <c r="M5038" s="1">
        <v>24.88</v>
      </c>
      <c r="N5038" s="1">
        <v>996.68</v>
      </c>
      <c r="O5038" s="1">
        <v>7.8</v>
      </c>
      <c r="P5038" s="1">
        <v>4.7</v>
      </c>
      <c r="Q5038" s="1">
        <v>6.03</v>
      </c>
      <c r="R5038" s="1" t="b">
        <v>1</v>
      </c>
      <c r="S5038" s="1" t="s">
        <v>7078</v>
      </c>
      <c r="T5038" s="1" t="s">
        <v>7085</v>
      </c>
    </row>
    <row r="5039" spans="1:20" x14ac:dyDescent="0.3">
      <c r="A5039" s="1" t="s">
        <v>5109</v>
      </c>
      <c r="B5039" s="1" t="s">
        <v>41</v>
      </c>
      <c r="C5039" s="1" t="s">
        <v>42</v>
      </c>
      <c r="D5039" s="1">
        <v>33.530822000000001</v>
      </c>
      <c r="E5039" s="1">
        <v>125.11666099999999</v>
      </c>
      <c r="F5039" s="1" t="s">
        <v>19</v>
      </c>
      <c r="G5039" s="1">
        <v>185.62</v>
      </c>
      <c r="H5039" s="3" t="s">
        <v>7073</v>
      </c>
      <c r="I5039" s="1">
        <v>2</v>
      </c>
      <c r="J5039" s="1">
        <v>5</v>
      </c>
      <c r="K5039" s="1">
        <v>80.989999999999995</v>
      </c>
      <c r="L5039" s="2">
        <v>45575.296550925923</v>
      </c>
      <c r="M5039" s="1">
        <v>38.81</v>
      </c>
      <c r="N5039" s="1">
        <v>1039.58</v>
      </c>
      <c r="O5039" s="1">
        <v>6.2</v>
      </c>
      <c r="P5039" s="1">
        <v>2.7</v>
      </c>
      <c r="Q5039" s="1">
        <v>7.07</v>
      </c>
      <c r="R5039" s="1" t="b">
        <v>1</v>
      </c>
      <c r="S5039" s="1" t="s">
        <v>7078</v>
      </c>
      <c r="T5039" s="1" t="s">
        <v>7085</v>
      </c>
    </row>
    <row r="5040" spans="1:20" x14ac:dyDescent="0.3">
      <c r="A5040" s="1" t="s">
        <v>5110</v>
      </c>
      <c r="B5040" s="1" t="s">
        <v>78</v>
      </c>
      <c r="C5040" s="1" t="s">
        <v>79</v>
      </c>
      <c r="D5040" s="1">
        <v>19.277605000000001</v>
      </c>
      <c r="E5040" s="1">
        <v>126.562783</v>
      </c>
      <c r="F5040" s="1" t="s">
        <v>19</v>
      </c>
      <c r="G5040" s="1">
        <v>177.63</v>
      </c>
      <c r="H5040" s="3" t="s">
        <v>7073</v>
      </c>
      <c r="I5040" s="1">
        <v>60</v>
      </c>
      <c r="J5040" s="1">
        <v>15</v>
      </c>
      <c r="K5040" s="1">
        <v>71.12</v>
      </c>
      <c r="L5040" s="2">
        <v>45243.056967592594</v>
      </c>
      <c r="M5040" s="1">
        <v>29.24</v>
      </c>
      <c r="N5040" s="1">
        <v>1019.01</v>
      </c>
      <c r="O5040" s="1">
        <v>10.199999999999999</v>
      </c>
      <c r="P5040" s="1">
        <v>7.3</v>
      </c>
      <c r="Q5040" s="1">
        <v>7.82</v>
      </c>
      <c r="R5040" s="1" t="b">
        <v>0</v>
      </c>
      <c r="S5040" s="1" t="s">
        <v>7077</v>
      </c>
      <c r="T5040" s="1" t="s">
        <v>7082</v>
      </c>
    </row>
    <row r="5041" spans="1:20" x14ac:dyDescent="0.3">
      <c r="A5041" s="1" t="s">
        <v>5111</v>
      </c>
      <c r="B5041" s="1" t="s">
        <v>38</v>
      </c>
      <c r="C5041" s="1" t="s">
        <v>39</v>
      </c>
      <c r="D5041" s="1">
        <v>-57.400849999999998</v>
      </c>
      <c r="E5041" s="1">
        <v>-144.444546</v>
      </c>
      <c r="F5041" s="1" t="s">
        <v>19</v>
      </c>
      <c r="G5041" s="1">
        <v>275.08999999999997</v>
      </c>
      <c r="H5041" s="3" t="s">
        <v>7073</v>
      </c>
      <c r="I5041" s="1">
        <v>66</v>
      </c>
      <c r="J5041" s="1">
        <v>18</v>
      </c>
      <c r="K5041" s="1">
        <v>74.81</v>
      </c>
      <c r="L5041" s="2">
        <v>45180.611828703702</v>
      </c>
      <c r="M5041" s="1">
        <v>36.94</v>
      </c>
      <c r="N5041" s="1">
        <v>994.48</v>
      </c>
      <c r="O5041" s="1">
        <v>0.3</v>
      </c>
      <c r="P5041" s="1">
        <v>8.4</v>
      </c>
      <c r="Q5041" s="1">
        <v>0.62</v>
      </c>
      <c r="R5041" s="1" t="b">
        <v>1</v>
      </c>
      <c r="S5041" s="1" t="s">
        <v>7077</v>
      </c>
      <c r="T5041" s="1" t="s">
        <v>7082</v>
      </c>
    </row>
    <row r="5042" spans="1:20" x14ac:dyDescent="0.3">
      <c r="A5042" s="1" t="s">
        <v>5112</v>
      </c>
      <c r="B5042" s="1" t="s">
        <v>41</v>
      </c>
      <c r="C5042" s="1" t="s">
        <v>45</v>
      </c>
      <c r="D5042" s="1">
        <v>-55.476174999999998</v>
      </c>
      <c r="E5042" s="1">
        <v>4.7570269999999999</v>
      </c>
      <c r="F5042" s="1" t="s">
        <v>43</v>
      </c>
      <c r="G5042" s="1">
        <v>295.70999999999998</v>
      </c>
      <c r="H5042" s="3" t="s">
        <v>7073</v>
      </c>
      <c r="I5042" s="1">
        <v>401</v>
      </c>
      <c r="J5042" s="1">
        <v>18</v>
      </c>
      <c r="K5042" s="1">
        <v>83.34</v>
      </c>
      <c r="L5042" s="2">
        <v>45571.340995370374</v>
      </c>
      <c r="M5042" s="1">
        <v>30.61</v>
      </c>
      <c r="N5042" s="1">
        <v>1023.65</v>
      </c>
      <c r="O5042" s="1">
        <v>7.8</v>
      </c>
      <c r="P5042" s="1">
        <v>6.8</v>
      </c>
      <c r="Q5042" s="1">
        <v>18.27</v>
      </c>
      <c r="R5042" s="1" t="b">
        <v>0</v>
      </c>
      <c r="S5042" s="1" t="s">
        <v>7077</v>
      </c>
      <c r="T5042" s="1" t="s">
        <v>7082</v>
      </c>
    </row>
    <row r="5043" spans="1:20" x14ac:dyDescent="0.3">
      <c r="A5043" s="1" t="s">
        <v>5113</v>
      </c>
      <c r="B5043" s="1" t="s">
        <v>25</v>
      </c>
      <c r="C5043" s="1" t="s">
        <v>65</v>
      </c>
      <c r="D5043" s="1">
        <v>-71.287740999999997</v>
      </c>
      <c r="E5043" s="1">
        <v>-62.401280999999997</v>
      </c>
      <c r="F5043" s="1" t="s">
        <v>35</v>
      </c>
      <c r="G5043" s="1">
        <v>268.04000000000002</v>
      </c>
      <c r="H5043" s="3" t="s">
        <v>7073</v>
      </c>
      <c r="I5043" s="1">
        <v>295</v>
      </c>
      <c r="J5043" s="1">
        <v>20</v>
      </c>
      <c r="K5043" s="1">
        <v>28.91</v>
      </c>
      <c r="L5043" s="2">
        <v>45351.32571759259</v>
      </c>
      <c r="M5043" s="1">
        <v>23.87</v>
      </c>
      <c r="N5043" s="1">
        <v>1005.04</v>
      </c>
      <c r="O5043" s="1">
        <v>3.6</v>
      </c>
      <c r="P5043" s="1">
        <v>3.6</v>
      </c>
      <c r="Q5043" s="1">
        <v>1.47</v>
      </c>
      <c r="R5043" s="1" t="b">
        <v>0</v>
      </c>
      <c r="S5043" s="1" t="s">
        <v>7079</v>
      </c>
      <c r="T5043" s="1" t="s">
        <v>7083</v>
      </c>
    </row>
    <row r="5044" spans="1:20" x14ac:dyDescent="0.3">
      <c r="A5044" s="1" t="s">
        <v>5114</v>
      </c>
      <c r="B5044" s="1" t="s">
        <v>114</v>
      </c>
      <c r="C5044" s="1" t="s">
        <v>180</v>
      </c>
      <c r="D5044" s="1">
        <v>1.1010089999999999</v>
      </c>
      <c r="E5044" s="1">
        <v>-105.91585499999999</v>
      </c>
      <c r="F5044" s="1" t="s">
        <v>19</v>
      </c>
      <c r="G5044" s="1">
        <v>194.84</v>
      </c>
      <c r="H5044" s="3" t="s">
        <v>7073</v>
      </c>
      <c r="I5044" s="1">
        <v>12</v>
      </c>
      <c r="J5044" s="1">
        <v>6</v>
      </c>
      <c r="K5044" s="1">
        <v>68.88</v>
      </c>
      <c r="L5044" s="2">
        <v>45523.82571759259</v>
      </c>
      <c r="M5044" s="1">
        <v>8.08</v>
      </c>
      <c r="N5044" s="1">
        <v>1039.1099999999999</v>
      </c>
      <c r="O5044" s="1">
        <v>2</v>
      </c>
      <c r="P5044" s="1">
        <v>5.8</v>
      </c>
      <c r="Q5044" s="1">
        <v>14</v>
      </c>
      <c r="R5044" s="1" t="b">
        <v>1</v>
      </c>
      <c r="S5044" s="1" t="s">
        <v>7077</v>
      </c>
      <c r="T5044" s="1" t="s">
        <v>7084</v>
      </c>
    </row>
    <row r="5045" spans="1:20" x14ac:dyDescent="0.3">
      <c r="A5045" s="1" t="s">
        <v>5115</v>
      </c>
      <c r="B5045" s="1" t="s">
        <v>17</v>
      </c>
      <c r="C5045" s="1" t="s">
        <v>47</v>
      </c>
      <c r="D5045" s="1">
        <v>-32.791111000000001</v>
      </c>
      <c r="E5045" s="1">
        <v>-26.463723999999999</v>
      </c>
      <c r="F5045" s="1" t="s">
        <v>19</v>
      </c>
      <c r="G5045" s="1">
        <v>394.03</v>
      </c>
      <c r="H5045" s="3" t="s">
        <v>7073</v>
      </c>
      <c r="I5045" s="1">
        <v>354</v>
      </c>
      <c r="J5045" s="1">
        <v>2</v>
      </c>
      <c r="K5045" s="1">
        <v>15.24</v>
      </c>
      <c r="L5045" s="2">
        <v>45438.723634259259</v>
      </c>
      <c r="M5045" s="1">
        <v>26.83</v>
      </c>
      <c r="N5045" s="1">
        <v>1011.73</v>
      </c>
      <c r="O5045" s="1">
        <v>5.6</v>
      </c>
      <c r="P5045" s="1">
        <v>14</v>
      </c>
      <c r="Q5045" s="1">
        <v>14.6</v>
      </c>
      <c r="R5045" s="1" t="b">
        <v>0</v>
      </c>
      <c r="S5045" s="1" t="s">
        <v>7078</v>
      </c>
      <c r="T5045" s="1" t="s">
        <v>7085</v>
      </c>
    </row>
    <row r="5046" spans="1:20" x14ac:dyDescent="0.3">
      <c r="A5046" s="1" t="s">
        <v>5116</v>
      </c>
      <c r="B5046" s="1" t="s">
        <v>17</v>
      </c>
      <c r="C5046" s="1" t="s">
        <v>18</v>
      </c>
      <c r="D5046" s="1">
        <v>70.888440000000003</v>
      </c>
      <c r="E5046" s="1">
        <v>-42.941854999999997</v>
      </c>
      <c r="F5046" s="1" t="s">
        <v>19</v>
      </c>
      <c r="G5046" s="1">
        <v>306.27999999999997</v>
      </c>
      <c r="H5046" s="3" t="s">
        <v>7073</v>
      </c>
      <c r="I5046" s="1">
        <v>131</v>
      </c>
      <c r="J5046" s="1">
        <v>2</v>
      </c>
      <c r="K5046" s="1">
        <v>66.13</v>
      </c>
      <c r="L5046" s="2">
        <v>45124.051412037035</v>
      </c>
      <c r="M5046" s="1">
        <v>25.12</v>
      </c>
      <c r="N5046" s="1">
        <v>1030.8499999999999</v>
      </c>
      <c r="O5046" s="1">
        <v>5.6</v>
      </c>
      <c r="P5046" s="1">
        <v>8.3000000000000007</v>
      </c>
      <c r="Q5046" s="1">
        <v>16.87</v>
      </c>
      <c r="R5046" s="1" t="b">
        <v>0</v>
      </c>
      <c r="S5046" s="1" t="s">
        <v>7078</v>
      </c>
      <c r="T5046" s="1" t="s">
        <v>7085</v>
      </c>
    </row>
    <row r="5047" spans="1:20" x14ac:dyDescent="0.3">
      <c r="A5047" s="1" t="s">
        <v>5117</v>
      </c>
      <c r="B5047" s="1" t="s">
        <v>38</v>
      </c>
      <c r="C5047" s="1" t="s">
        <v>39</v>
      </c>
      <c r="D5047" s="1">
        <v>-46.240544999999997</v>
      </c>
      <c r="E5047" s="1">
        <v>50.015998000000003</v>
      </c>
      <c r="F5047" s="1" t="s">
        <v>23</v>
      </c>
      <c r="G5047" s="1">
        <v>378.56</v>
      </c>
      <c r="H5047" s="3" t="s">
        <v>7073</v>
      </c>
      <c r="I5047" s="1">
        <v>83</v>
      </c>
      <c r="J5047" s="1">
        <v>3</v>
      </c>
      <c r="K5047" s="1">
        <v>48.78</v>
      </c>
      <c r="L5047" s="2">
        <v>45460.079884259256</v>
      </c>
      <c r="M5047" s="1">
        <v>24.3</v>
      </c>
      <c r="N5047" s="1">
        <v>986.69</v>
      </c>
      <c r="O5047" s="1">
        <v>1.5</v>
      </c>
      <c r="P5047" s="1">
        <v>13</v>
      </c>
      <c r="Q5047" s="1">
        <v>11.07</v>
      </c>
      <c r="R5047" s="1" t="b">
        <v>1</v>
      </c>
      <c r="S5047" s="1" t="s">
        <v>7077</v>
      </c>
      <c r="T5047" s="1" t="s">
        <v>7085</v>
      </c>
    </row>
    <row r="5048" spans="1:20" x14ac:dyDescent="0.3">
      <c r="A5048" s="1" t="s">
        <v>5118</v>
      </c>
      <c r="B5048" s="1" t="s">
        <v>50</v>
      </c>
      <c r="C5048" s="1" t="s">
        <v>152</v>
      </c>
      <c r="D5048" s="1">
        <v>34.080792000000002</v>
      </c>
      <c r="E5048" s="1">
        <v>-127.038225</v>
      </c>
      <c r="F5048" s="1" t="s">
        <v>48</v>
      </c>
      <c r="G5048" s="1">
        <v>369.99</v>
      </c>
      <c r="H5048" s="3" t="s">
        <v>7073</v>
      </c>
      <c r="I5048" s="1">
        <v>66</v>
      </c>
      <c r="J5048" s="1">
        <v>39</v>
      </c>
      <c r="K5048" s="1">
        <v>57.35</v>
      </c>
      <c r="L5048" s="2">
        <v>45230.219467592593</v>
      </c>
      <c r="M5048" s="1">
        <v>19.850000000000001</v>
      </c>
      <c r="N5048" s="1">
        <v>1007.72</v>
      </c>
      <c r="O5048" s="1">
        <v>2.2000000000000002</v>
      </c>
      <c r="P5048" s="1">
        <v>11.2</v>
      </c>
      <c r="Q5048" s="1">
        <v>14.51</v>
      </c>
      <c r="R5048" s="1" t="b">
        <v>1</v>
      </c>
      <c r="S5048" s="1" t="s">
        <v>7078</v>
      </c>
      <c r="T5048" s="1" t="s">
        <v>7083</v>
      </c>
    </row>
    <row r="5049" spans="1:20" x14ac:dyDescent="0.3">
      <c r="A5049" s="1" t="s">
        <v>5119</v>
      </c>
      <c r="B5049" s="1" t="s">
        <v>38</v>
      </c>
      <c r="C5049" s="1" t="s">
        <v>92</v>
      </c>
      <c r="D5049" s="1">
        <v>49.049205999999998</v>
      </c>
      <c r="E5049" s="1">
        <v>67.589912999999996</v>
      </c>
      <c r="F5049" s="1" t="s">
        <v>19</v>
      </c>
      <c r="G5049" s="1">
        <v>372.41</v>
      </c>
      <c r="H5049" s="3" t="s">
        <v>7073</v>
      </c>
      <c r="I5049" s="1">
        <v>466</v>
      </c>
      <c r="J5049" s="1">
        <v>37</v>
      </c>
      <c r="K5049" s="1">
        <v>19.48</v>
      </c>
      <c r="L5049" s="2">
        <v>45353.409745370373</v>
      </c>
      <c r="M5049" s="1">
        <v>21.38</v>
      </c>
      <c r="N5049" s="1">
        <v>1048.83</v>
      </c>
      <c r="O5049" s="1">
        <v>4.5</v>
      </c>
      <c r="P5049" s="1">
        <v>11.4</v>
      </c>
      <c r="Q5049" s="1">
        <v>6.05</v>
      </c>
      <c r="R5049" s="1" t="b">
        <v>0</v>
      </c>
      <c r="S5049" s="1" t="s">
        <v>7078</v>
      </c>
      <c r="T5049" s="1" t="s">
        <v>7083</v>
      </c>
    </row>
    <row r="5050" spans="1:20" x14ac:dyDescent="0.3">
      <c r="A5050" s="1" t="s">
        <v>5120</v>
      </c>
      <c r="B5050" s="1" t="s">
        <v>30</v>
      </c>
      <c r="C5050" s="1" t="s">
        <v>31</v>
      </c>
      <c r="D5050" s="1">
        <v>46.174982999999997</v>
      </c>
      <c r="E5050" s="1">
        <v>58.971716999999998</v>
      </c>
      <c r="F5050" s="1" t="s">
        <v>23</v>
      </c>
      <c r="G5050" s="1">
        <v>389.02</v>
      </c>
      <c r="H5050" s="3" t="s">
        <v>7073</v>
      </c>
      <c r="I5050" s="1">
        <v>214</v>
      </c>
      <c r="J5050" s="1">
        <v>24</v>
      </c>
      <c r="K5050" s="1">
        <v>85.31</v>
      </c>
      <c r="L5050" s="2">
        <v>45324.088912037034</v>
      </c>
      <c r="M5050" s="1">
        <v>13.71</v>
      </c>
      <c r="N5050" s="1">
        <v>1036.5899999999999</v>
      </c>
      <c r="O5050" s="1">
        <v>4.5</v>
      </c>
      <c r="P5050" s="1">
        <v>5.7</v>
      </c>
      <c r="Q5050" s="1">
        <v>14.91</v>
      </c>
      <c r="R5050" s="1" t="b">
        <v>0</v>
      </c>
      <c r="S5050" s="1" t="s">
        <v>7077</v>
      </c>
      <c r="T5050" s="1" t="s">
        <v>7083</v>
      </c>
    </row>
    <row r="5051" spans="1:20" x14ac:dyDescent="0.3">
      <c r="A5051" s="1" t="s">
        <v>5121</v>
      </c>
      <c r="B5051" s="1" t="s">
        <v>41</v>
      </c>
      <c r="C5051" s="1" t="s">
        <v>96</v>
      </c>
      <c r="D5051" s="1">
        <v>-70.779893999999999</v>
      </c>
      <c r="E5051" s="1">
        <v>-71.122517999999999</v>
      </c>
      <c r="F5051" s="1" t="s">
        <v>19</v>
      </c>
      <c r="G5051" s="1">
        <v>294.56</v>
      </c>
      <c r="H5051" s="3" t="s">
        <v>7073</v>
      </c>
      <c r="I5051" s="1">
        <v>169</v>
      </c>
      <c r="J5051" s="1">
        <v>15</v>
      </c>
      <c r="K5051" s="1">
        <v>83.65</v>
      </c>
      <c r="L5051" s="2">
        <v>45443.003495370373</v>
      </c>
      <c r="M5051" s="1">
        <v>21.01</v>
      </c>
      <c r="N5051" s="1">
        <v>991.2</v>
      </c>
      <c r="O5051" s="1">
        <v>3.5</v>
      </c>
      <c r="P5051" s="1">
        <v>10.9</v>
      </c>
      <c r="Q5051" s="1">
        <v>6.87</v>
      </c>
      <c r="R5051" s="1" t="b">
        <v>1</v>
      </c>
      <c r="S5051" s="1" t="s">
        <v>7079</v>
      </c>
      <c r="T5051" s="1" t="s">
        <v>7082</v>
      </c>
    </row>
    <row r="5052" spans="1:20" x14ac:dyDescent="0.3">
      <c r="A5052" s="1" t="s">
        <v>5122</v>
      </c>
      <c r="B5052" s="1" t="s">
        <v>17</v>
      </c>
      <c r="C5052" s="1" t="s">
        <v>47</v>
      </c>
      <c r="D5052" s="1">
        <v>-15.430683</v>
      </c>
      <c r="E5052" s="1">
        <v>69.239463999999998</v>
      </c>
      <c r="F5052" s="1" t="s">
        <v>48</v>
      </c>
      <c r="G5052" s="1">
        <v>41.88</v>
      </c>
      <c r="H5052" s="3" t="s">
        <v>7073</v>
      </c>
      <c r="I5052" s="1">
        <v>50</v>
      </c>
      <c r="J5052" s="1">
        <v>14</v>
      </c>
      <c r="K5052" s="1">
        <v>35.5</v>
      </c>
      <c r="L5052" s="2">
        <v>45583.258356481485</v>
      </c>
      <c r="M5052" s="1">
        <v>8.3000000000000007</v>
      </c>
      <c r="N5052" s="1">
        <v>999.44</v>
      </c>
      <c r="O5052" s="1">
        <v>1.6</v>
      </c>
      <c r="P5052" s="1">
        <v>1.4</v>
      </c>
      <c r="Q5052" s="1">
        <v>18.059999999999999</v>
      </c>
      <c r="R5052" s="1" t="b">
        <v>1</v>
      </c>
      <c r="S5052" s="1" t="s">
        <v>7078</v>
      </c>
      <c r="T5052" s="1" t="s">
        <v>7082</v>
      </c>
    </row>
    <row r="5053" spans="1:20" x14ac:dyDescent="0.3">
      <c r="A5053" s="1" t="s">
        <v>5123</v>
      </c>
      <c r="B5053" s="1" t="s">
        <v>33</v>
      </c>
      <c r="C5053" s="1" t="s">
        <v>112</v>
      </c>
      <c r="D5053" s="1">
        <v>32.751458</v>
      </c>
      <c r="E5053" s="1">
        <v>-5.7240789999999997</v>
      </c>
      <c r="F5053" s="1" t="s">
        <v>43</v>
      </c>
      <c r="G5053" s="1">
        <v>319.38</v>
      </c>
      <c r="H5053" s="3" t="s">
        <v>7073</v>
      </c>
      <c r="I5053" s="1">
        <v>416</v>
      </c>
      <c r="J5053" s="1">
        <v>41</v>
      </c>
      <c r="K5053" s="1">
        <v>16.260000000000002</v>
      </c>
      <c r="L5053" s="2">
        <v>45396.008356481485</v>
      </c>
      <c r="M5053" s="1">
        <v>32.299999999999997</v>
      </c>
      <c r="N5053" s="1">
        <v>1003.09</v>
      </c>
      <c r="O5053" s="1">
        <v>0</v>
      </c>
      <c r="P5053" s="1">
        <v>9.1999999999999993</v>
      </c>
      <c r="Q5053" s="1">
        <v>3.27</v>
      </c>
      <c r="R5053" s="1" t="b">
        <v>1</v>
      </c>
      <c r="S5053" s="1" t="s">
        <v>7079</v>
      </c>
      <c r="T5053" s="1" t="s">
        <v>7083</v>
      </c>
    </row>
    <row r="5054" spans="1:20" x14ac:dyDescent="0.3">
      <c r="A5054" s="1" t="s">
        <v>5124</v>
      </c>
      <c r="B5054" s="1" t="s">
        <v>38</v>
      </c>
      <c r="C5054" s="1" t="s">
        <v>81</v>
      </c>
      <c r="D5054" s="1">
        <v>-89.268985000000001</v>
      </c>
      <c r="E5054" s="1">
        <v>37.970978000000002</v>
      </c>
      <c r="F5054" s="1" t="s">
        <v>28</v>
      </c>
      <c r="G5054" s="1">
        <v>385.67</v>
      </c>
      <c r="H5054" s="3" t="s">
        <v>7073</v>
      </c>
      <c r="I5054" s="1">
        <v>402</v>
      </c>
      <c r="J5054" s="1">
        <v>31</v>
      </c>
      <c r="K5054" s="1">
        <v>46.27</v>
      </c>
      <c r="L5054" s="2">
        <v>45373.804884259262</v>
      </c>
      <c r="M5054" s="1">
        <v>7.84</v>
      </c>
      <c r="N5054" s="1">
        <v>1025.53</v>
      </c>
      <c r="O5054" s="1">
        <v>10.7</v>
      </c>
      <c r="P5054" s="1">
        <v>11.9</v>
      </c>
      <c r="Q5054" s="1">
        <v>6.32</v>
      </c>
      <c r="R5054" s="1" t="b">
        <v>1</v>
      </c>
      <c r="S5054" s="1" t="s">
        <v>7080</v>
      </c>
      <c r="T5054" s="1" t="s">
        <v>7083</v>
      </c>
    </row>
    <row r="5055" spans="1:20" x14ac:dyDescent="0.3">
      <c r="A5055" s="1" t="s">
        <v>5125</v>
      </c>
      <c r="B5055" s="1" t="s">
        <v>41</v>
      </c>
      <c r="C5055" s="1" t="s">
        <v>42</v>
      </c>
      <c r="D5055" s="1">
        <v>64.127644000000004</v>
      </c>
      <c r="E5055" s="1">
        <v>58.696437000000003</v>
      </c>
      <c r="F5055" s="1" t="s">
        <v>48</v>
      </c>
      <c r="G5055" s="1">
        <v>252.5</v>
      </c>
      <c r="H5055" s="3" t="s">
        <v>7073</v>
      </c>
      <c r="I5055" s="1">
        <v>226</v>
      </c>
      <c r="J5055" s="1">
        <v>7</v>
      </c>
      <c r="K5055" s="1">
        <v>44.09</v>
      </c>
      <c r="L5055" s="2">
        <v>45656.22016203704</v>
      </c>
      <c r="M5055" s="1">
        <v>3.86</v>
      </c>
      <c r="N5055" s="1">
        <v>1032.99</v>
      </c>
      <c r="O5055" s="1">
        <v>10.4</v>
      </c>
      <c r="P5055" s="1">
        <v>4.5</v>
      </c>
      <c r="Q5055" s="1">
        <v>9.98</v>
      </c>
      <c r="R5055" s="1" t="b">
        <v>1</v>
      </c>
      <c r="S5055" s="1" t="s">
        <v>7077</v>
      </c>
      <c r="T5055" s="1" t="s">
        <v>7084</v>
      </c>
    </row>
    <row r="5056" spans="1:20" x14ac:dyDescent="0.3">
      <c r="A5056" s="1" t="s">
        <v>5126</v>
      </c>
      <c r="B5056" s="1" t="s">
        <v>21</v>
      </c>
      <c r="C5056" s="1" t="s">
        <v>86</v>
      </c>
      <c r="D5056" s="1">
        <v>-73.966880000000003</v>
      </c>
      <c r="E5056" s="1">
        <v>-25.188174</v>
      </c>
      <c r="F5056" s="1" t="s">
        <v>23</v>
      </c>
      <c r="G5056" s="1">
        <v>86.2</v>
      </c>
      <c r="H5056" s="3" t="s">
        <v>7073</v>
      </c>
      <c r="I5056" s="1">
        <v>308</v>
      </c>
      <c r="J5056" s="1">
        <v>7</v>
      </c>
      <c r="K5056" s="1">
        <v>61.59</v>
      </c>
      <c r="L5056" s="2">
        <v>45111.500023148146</v>
      </c>
      <c r="M5056" s="1">
        <v>17.73</v>
      </c>
      <c r="N5056" s="1">
        <v>1032.47</v>
      </c>
      <c r="O5056" s="1">
        <v>5.3</v>
      </c>
      <c r="P5056" s="1">
        <v>5.9</v>
      </c>
      <c r="Q5056" s="1">
        <v>15.52</v>
      </c>
      <c r="R5056" s="1" t="b">
        <v>0</v>
      </c>
      <c r="S5056" s="1" t="s">
        <v>7078</v>
      </c>
      <c r="T5056" s="1" t="s">
        <v>7084</v>
      </c>
    </row>
    <row r="5057" spans="1:20" x14ac:dyDescent="0.3">
      <c r="A5057" s="1" t="s">
        <v>5127</v>
      </c>
      <c r="B5057" s="1" t="s">
        <v>25</v>
      </c>
      <c r="C5057" s="1" t="s">
        <v>59</v>
      </c>
      <c r="D5057" s="1">
        <v>-33.566102999999998</v>
      </c>
      <c r="E5057" s="1">
        <v>68.227292000000006</v>
      </c>
      <c r="F5057" s="1" t="s">
        <v>23</v>
      </c>
      <c r="G5057" s="1">
        <v>160.19999999999999</v>
      </c>
      <c r="H5057" s="3" t="s">
        <v>7073</v>
      </c>
      <c r="I5057" s="1">
        <v>129</v>
      </c>
      <c r="J5057" s="1">
        <v>2</v>
      </c>
      <c r="K5057" s="1">
        <v>11.14</v>
      </c>
      <c r="L5057" s="2">
        <v>45191.406273148146</v>
      </c>
      <c r="M5057" s="1">
        <v>26.5</v>
      </c>
      <c r="N5057" s="1">
        <v>1015.69</v>
      </c>
      <c r="O5057" s="1">
        <v>10.9</v>
      </c>
      <c r="P5057" s="1">
        <v>5.2</v>
      </c>
      <c r="Q5057" s="1">
        <v>14.98</v>
      </c>
      <c r="R5057" s="1" t="b">
        <v>0</v>
      </c>
      <c r="S5057" s="1" t="s">
        <v>7079</v>
      </c>
      <c r="T5057" s="1" t="s">
        <v>7085</v>
      </c>
    </row>
    <row r="5058" spans="1:20" x14ac:dyDescent="0.3">
      <c r="A5058" s="1" t="s">
        <v>5128</v>
      </c>
      <c r="B5058" s="1" t="s">
        <v>17</v>
      </c>
      <c r="C5058" s="1" t="s">
        <v>47</v>
      </c>
      <c r="D5058" s="1">
        <v>24.873691000000001</v>
      </c>
      <c r="E5058" s="1">
        <v>-55.972737000000002</v>
      </c>
      <c r="F5058" s="1" t="s">
        <v>35</v>
      </c>
      <c r="G5058" s="1">
        <v>186.69</v>
      </c>
      <c r="H5058" s="3" t="s">
        <v>7073</v>
      </c>
      <c r="I5058" s="1">
        <v>167</v>
      </c>
      <c r="J5058" s="1">
        <v>5</v>
      </c>
      <c r="K5058" s="1">
        <v>30.84</v>
      </c>
      <c r="L5058" s="2">
        <v>45148.594467592593</v>
      </c>
      <c r="M5058" s="1">
        <v>17.79</v>
      </c>
      <c r="N5058" s="1">
        <v>1036.76</v>
      </c>
      <c r="O5058" s="1">
        <v>7.4</v>
      </c>
      <c r="P5058" s="1">
        <v>2.2999999999999998</v>
      </c>
      <c r="Q5058" s="1">
        <v>4.21</v>
      </c>
      <c r="R5058" s="1" t="b">
        <v>0</v>
      </c>
      <c r="S5058" s="1" t="s">
        <v>7077</v>
      </c>
      <c r="T5058" s="1" t="s">
        <v>7085</v>
      </c>
    </row>
    <row r="5059" spans="1:20" x14ac:dyDescent="0.3">
      <c r="A5059" s="1" t="s">
        <v>5129</v>
      </c>
      <c r="B5059" s="1" t="s">
        <v>17</v>
      </c>
      <c r="C5059" s="1" t="s">
        <v>103</v>
      </c>
      <c r="D5059" s="1">
        <v>-69.804987999999994</v>
      </c>
      <c r="E5059" s="1">
        <v>74.160813000000005</v>
      </c>
      <c r="F5059" s="1" t="s">
        <v>23</v>
      </c>
      <c r="G5059" s="1">
        <v>339.81</v>
      </c>
      <c r="H5059" s="3" t="s">
        <v>7073</v>
      </c>
      <c r="I5059" s="1">
        <v>451</v>
      </c>
      <c r="J5059" s="1">
        <v>3</v>
      </c>
      <c r="K5059" s="1">
        <v>28.14</v>
      </c>
      <c r="L5059" s="2">
        <v>45123.021550925929</v>
      </c>
      <c r="M5059" s="1">
        <v>11.43</v>
      </c>
      <c r="N5059" s="1">
        <v>1010.6</v>
      </c>
      <c r="O5059" s="1">
        <v>0.8</v>
      </c>
      <c r="P5059" s="1">
        <v>7.6</v>
      </c>
      <c r="Q5059" s="1">
        <v>2.88</v>
      </c>
      <c r="R5059" s="1" t="b">
        <v>0</v>
      </c>
      <c r="S5059" s="1" t="s">
        <v>7078</v>
      </c>
      <c r="T5059" s="1" t="s">
        <v>7085</v>
      </c>
    </row>
    <row r="5060" spans="1:20" x14ac:dyDescent="0.3">
      <c r="A5060" s="1" t="s">
        <v>5130</v>
      </c>
      <c r="B5060" s="1" t="s">
        <v>25</v>
      </c>
      <c r="C5060" s="1" t="s">
        <v>65</v>
      </c>
      <c r="D5060" s="1">
        <v>62.171433</v>
      </c>
      <c r="E5060" s="1">
        <v>-8.3640310000000007</v>
      </c>
      <c r="F5060" s="1" t="s">
        <v>28</v>
      </c>
      <c r="G5060" s="1">
        <v>144.82</v>
      </c>
      <c r="H5060" s="3" t="s">
        <v>7073</v>
      </c>
      <c r="I5060" s="1">
        <v>209</v>
      </c>
      <c r="J5060" s="1">
        <v>13</v>
      </c>
      <c r="K5060" s="1">
        <v>14.59</v>
      </c>
      <c r="L5060" s="2">
        <v>45544.471550925926</v>
      </c>
      <c r="M5060" s="1">
        <v>22.55</v>
      </c>
      <c r="N5060" s="1">
        <v>988.67</v>
      </c>
      <c r="O5060" s="1">
        <v>1.3</v>
      </c>
      <c r="P5060" s="1">
        <v>19.600000000000001</v>
      </c>
      <c r="Q5060" s="1">
        <v>6.08</v>
      </c>
      <c r="R5060" s="1" t="b">
        <v>1</v>
      </c>
      <c r="S5060" s="1" t="s">
        <v>7079</v>
      </c>
      <c r="T5060" s="1" t="s">
        <v>7082</v>
      </c>
    </row>
    <row r="5061" spans="1:20" x14ac:dyDescent="0.3">
      <c r="A5061" s="1" t="s">
        <v>5131</v>
      </c>
      <c r="B5061" s="1" t="s">
        <v>17</v>
      </c>
      <c r="C5061" s="1" t="s">
        <v>195</v>
      </c>
      <c r="D5061" s="1">
        <v>-66.684824000000006</v>
      </c>
      <c r="E5061" s="1">
        <v>156.14982900000001</v>
      </c>
      <c r="F5061" s="1" t="s">
        <v>35</v>
      </c>
      <c r="G5061" s="1">
        <v>250.44</v>
      </c>
      <c r="H5061" s="3" t="s">
        <v>7073</v>
      </c>
      <c r="I5061" s="1">
        <v>196</v>
      </c>
      <c r="J5061" s="1">
        <v>15</v>
      </c>
      <c r="K5061" s="1">
        <v>68.5</v>
      </c>
      <c r="L5061" s="2">
        <v>45599.961828703701</v>
      </c>
      <c r="M5061" s="1">
        <v>14.21</v>
      </c>
      <c r="N5061" s="1">
        <v>1019.51</v>
      </c>
      <c r="O5061" s="1">
        <v>10.1</v>
      </c>
      <c r="P5061" s="1">
        <v>7.7</v>
      </c>
      <c r="Q5061" s="1">
        <v>9.68</v>
      </c>
      <c r="R5061" s="1" t="b">
        <v>0</v>
      </c>
      <c r="S5061" s="1" t="s">
        <v>7080</v>
      </c>
      <c r="T5061" s="1" t="s">
        <v>7082</v>
      </c>
    </row>
    <row r="5062" spans="1:20" x14ac:dyDescent="0.3">
      <c r="A5062" s="1" t="s">
        <v>5132</v>
      </c>
      <c r="B5062" s="1" t="s">
        <v>50</v>
      </c>
      <c r="C5062" s="1" t="s">
        <v>133</v>
      </c>
      <c r="D5062" s="1">
        <v>26.338636999999999</v>
      </c>
      <c r="E5062" s="1">
        <v>-122.233054</v>
      </c>
      <c r="F5062" s="1" t="s">
        <v>23</v>
      </c>
      <c r="G5062" s="1">
        <v>82.56</v>
      </c>
      <c r="H5062" s="3" t="s">
        <v>7073</v>
      </c>
      <c r="I5062" s="1">
        <v>58</v>
      </c>
      <c r="J5062" s="1">
        <v>17</v>
      </c>
      <c r="K5062" s="1">
        <v>59.42</v>
      </c>
      <c r="L5062" s="2">
        <v>45447.458356481482</v>
      </c>
      <c r="M5062" s="1">
        <v>37.35</v>
      </c>
      <c r="N5062" s="1">
        <v>1046.6600000000001</v>
      </c>
      <c r="O5062" s="1">
        <v>6.9</v>
      </c>
      <c r="P5062" s="1">
        <v>9.8000000000000007</v>
      </c>
      <c r="Q5062" s="1">
        <v>10.78</v>
      </c>
      <c r="R5062" s="1" t="b">
        <v>0</v>
      </c>
      <c r="S5062" s="1" t="s">
        <v>7077</v>
      </c>
      <c r="T5062" s="1" t="s">
        <v>7082</v>
      </c>
    </row>
    <row r="5063" spans="1:20" x14ac:dyDescent="0.3">
      <c r="A5063" s="1" t="s">
        <v>5133</v>
      </c>
      <c r="B5063" s="1" t="s">
        <v>25</v>
      </c>
      <c r="C5063" s="1" t="s">
        <v>65</v>
      </c>
      <c r="D5063" s="1">
        <v>70.927250999999998</v>
      </c>
      <c r="E5063" s="1">
        <v>129.465169</v>
      </c>
      <c r="F5063" s="1" t="s">
        <v>19</v>
      </c>
      <c r="G5063" s="1">
        <v>374.06</v>
      </c>
      <c r="H5063" s="3" t="s">
        <v>7073</v>
      </c>
      <c r="I5063" s="1">
        <v>268</v>
      </c>
      <c r="J5063" s="1">
        <v>43</v>
      </c>
      <c r="K5063" s="1">
        <v>39.18</v>
      </c>
      <c r="L5063" s="2">
        <v>45337.176412037035</v>
      </c>
      <c r="M5063" s="1">
        <v>36.94</v>
      </c>
      <c r="N5063" s="1">
        <v>1035.51</v>
      </c>
      <c r="O5063" s="1">
        <v>9.3000000000000007</v>
      </c>
      <c r="P5063" s="1">
        <v>13.4</v>
      </c>
      <c r="Q5063" s="1">
        <v>8.58</v>
      </c>
      <c r="R5063" s="1" t="b">
        <v>0</v>
      </c>
      <c r="S5063" s="1" t="s">
        <v>7080</v>
      </c>
      <c r="T5063" s="1" t="s">
        <v>7083</v>
      </c>
    </row>
    <row r="5064" spans="1:20" x14ac:dyDescent="0.3">
      <c r="A5064" s="1" t="s">
        <v>5134</v>
      </c>
      <c r="B5064" s="1" t="s">
        <v>17</v>
      </c>
      <c r="C5064" s="1" t="s">
        <v>103</v>
      </c>
      <c r="D5064" s="1">
        <v>68.767550999999997</v>
      </c>
      <c r="E5064" s="1">
        <v>-12.190569</v>
      </c>
      <c r="F5064" s="1" t="s">
        <v>19</v>
      </c>
      <c r="G5064" s="1">
        <v>209.78</v>
      </c>
      <c r="H5064" s="3" t="s">
        <v>7073</v>
      </c>
      <c r="I5064" s="1">
        <v>256</v>
      </c>
      <c r="J5064" s="1">
        <v>8</v>
      </c>
      <c r="K5064" s="1">
        <v>74.069999999999993</v>
      </c>
      <c r="L5064" s="2">
        <v>45339.632662037038</v>
      </c>
      <c r="M5064" s="1">
        <v>20.34</v>
      </c>
      <c r="N5064" s="1">
        <v>1020.51</v>
      </c>
      <c r="O5064" s="1">
        <v>9.9</v>
      </c>
      <c r="P5064" s="1">
        <v>13.3</v>
      </c>
      <c r="Q5064" s="1">
        <v>13.26</v>
      </c>
      <c r="R5064" s="1" t="b">
        <v>1</v>
      </c>
      <c r="S5064" s="1" t="s">
        <v>7080</v>
      </c>
      <c r="T5064" s="1" t="s">
        <v>7084</v>
      </c>
    </row>
    <row r="5065" spans="1:20" x14ac:dyDescent="0.3">
      <c r="A5065" s="1" t="s">
        <v>5135</v>
      </c>
      <c r="B5065" s="1" t="s">
        <v>78</v>
      </c>
      <c r="C5065" s="1" t="s">
        <v>88</v>
      </c>
      <c r="D5065" s="1">
        <v>-29.861191999999999</v>
      </c>
      <c r="E5065" s="1">
        <v>52.975268999999997</v>
      </c>
      <c r="F5065" s="1" t="s">
        <v>28</v>
      </c>
      <c r="G5065" s="1">
        <v>98.37</v>
      </c>
      <c r="H5065" s="3" t="s">
        <v>7073</v>
      </c>
      <c r="I5065" s="1">
        <v>346</v>
      </c>
      <c r="J5065" s="1">
        <v>3</v>
      </c>
      <c r="K5065" s="1">
        <v>42.42</v>
      </c>
      <c r="L5065" s="2">
        <v>45392.77988425926</v>
      </c>
      <c r="M5065" s="1">
        <v>13.45</v>
      </c>
      <c r="N5065" s="1">
        <v>1025.28</v>
      </c>
      <c r="O5065" s="1">
        <v>4.9000000000000004</v>
      </c>
      <c r="P5065" s="1">
        <v>19</v>
      </c>
      <c r="Q5065" s="1">
        <v>8.5500000000000007</v>
      </c>
      <c r="R5065" s="1" t="b">
        <v>1</v>
      </c>
      <c r="S5065" s="1" t="s">
        <v>7079</v>
      </c>
      <c r="T5065" s="1" t="s">
        <v>7085</v>
      </c>
    </row>
    <row r="5066" spans="1:20" x14ac:dyDescent="0.3">
      <c r="A5066" s="1" t="s">
        <v>5136</v>
      </c>
      <c r="B5066" s="1" t="s">
        <v>25</v>
      </c>
      <c r="C5066" s="1" t="s">
        <v>53</v>
      </c>
      <c r="D5066" s="1">
        <v>-76.171125000000004</v>
      </c>
      <c r="E5066" s="1">
        <v>112.46056400000001</v>
      </c>
      <c r="F5066" s="1" t="s">
        <v>48</v>
      </c>
      <c r="G5066" s="1">
        <v>154.66</v>
      </c>
      <c r="H5066" s="3" t="s">
        <v>7073</v>
      </c>
      <c r="I5066" s="1">
        <v>106</v>
      </c>
      <c r="J5066" s="1">
        <v>2</v>
      </c>
      <c r="K5066" s="1">
        <v>57.76</v>
      </c>
      <c r="L5066" s="2">
        <v>45516.389606481483</v>
      </c>
      <c r="M5066" s="1">
        <v>29.62</v>
      </c>
      <c r="N5066" s="1">
        <v>1045.1400000000001</v>
      </c>
      <c r="O5066" s="1">
        <v>0.5</v>
      </c>
      <c r="P5066" s="1">
        <v>17.3</v>
      </c>
      <c r="Q5066" s="1">
        <v>18.93</v>
      </c>
      <c r="R5066" s="1" t="b">
        <v>1</v>
      </c>
      <c r="S5066" s="1" t="s">
        <v>7077</v>
      </c>
      <c r="T5066" s="1" t="s">
        <v>7085</v>
      </c>
    </row>
    <row r="5067" spans="1:20" x14ac:dyDescent="0.3">
      <c r="A5067" s="1" t="s">
        <v>5137</v>
      </c>
      <c r="B5067" s="1" t="s">
        <v>114</v>
      </c>
      <c r="C5067" s="1" t="s">
        <v>192</v>
      </c>
      <c r="D5067" s="1">
        <v>18.989111000000001</v>
      </c>
      <c r="E5067" s="1">
        <v>153.088515</v>
      </c>
      <c r="F5067" s="1" t="s">
        <v>35</v>
      </c>
      <c r="G5067" s="1">
        <v>175.75</v>
      </c>
      <c r="H5067" s="3" t="s">
        <v>7073</v>
      </c>
      <c r="I5067" s="1">
        <v>284</v>
      </c>
      <c r="J5067" s="1">
        <v>5</v>
      </c>
      <c r="K5067" s="1">
        <v>50.2</v>
      </c>
      <c r="L5067" s="2">
        <v>45280.106273148151</v>
      </c>
      <c r="M5067" s="1">
        <v>1.95</v>
      </c>
      <c r="N5067" s="1">
        <v>1009.98</v>
      </c>
      <c r="O5067" s="1">
        <v>2.1</v>
      </c>
      <c r="P5067" s="1">
        <v>16.100000000000001</v>
      </c>
      <c r="Q5067" s="1">
        <v>5.22</v>
      </c>
      <c r="R5067" s="1" t="b">
        <v>1</v>
      </c>
      <c r="S5067" s="1" t="s">
        <v>7080</v>
      </c>
      <c r="T5067" s="1" t="s">
        <v>7085</v>
      </c>
    </row>
    <row r="5068" spans="1:20" x14ac:dyDescent="0.3">
      <c r="A5068" s="1" t="s">
        <v>5138</v>
      </c>
      <c r="B5068" s="1" t="s">
        <v>78</v>
      </c>
      <c r="C5068" s="1" t="s">
        <v>79</v>
      </c>
      <c r="D5068" s="1">
        <v>6.861408</v>
      </c>
      <c r="E5068" s="1">
        <v>-95.230158000000003</v>
      </c>
      <c r="F5068" s="1" t="s">
        <v>35</v>
      </c>
      <c r="G5068" s="1">
        <v>246.63</v>
      </c>
      <c r="H5068" s="3" t="s">
        <v>7073</v>
      </c>
      <c r="I5068" s="1">
        <v>366</v>
      </c>
      <c r="J5068" s="1">
        <v>23</v>
      </c>
      <c r="K5068" s="1">
        <v>51.64</v>
      </c>
      <c r="L5068" s="2">
        <v>45521.899328703701</v>
      </c>
      <c r="M5068" s="1">
        <v>19.25</v>
      </c>
      <c r="N5068" s="1">
        <v>1003.2</v>
      </c>
      <c r="O5068" s="1">
        <v>0.7</v>
      </c>
      <c r="P5068" s="1">
        <v>19.100000000000001</v>
      </c>
      <c r="Q5068" s="1">
        <v>12.55</v>
      </c>
      <c r="R5068" s="1" t="b">
        <v>0</v>
      </c>
      <c r="S5068" s="1" t="s">
        <v>7079</v>
      </c>
      <c r="T5068" s="1" t="s">
        <v>7083</v>
      </c>
    </row>
    <row r="5069" spans="1:20" x14ac:dyDescent="0.3">
      <c r="A5069" s="1" t="s">
        <v>5139</v>
      </c>
      <c r="B5069" s="1" t="s">
        <v>38</v>
      </c>
      <c r="C5069" s="1" t="s">
        <v>94</v>
      </c>
      <c r="D5069" s="1">
        <v>-9.5986879999999992</v>
      </c>
      <c r="E5069" s="1">
        <v>-106.42483</v>
      </c>
      <c r="F5069" s="1" t="s">
        <v>23</v>
      </c>
      <c r="G5069" s="1">
        <v>126.69</v>
      </c>
      <c r="H5069" s="3" t="s">
        <v>7073</v>
      </c>
      <c r="I5069" s="1">
        <v>110</v>
      </c>
      <c r="J5069" s="1">
        <v>24</v>
      </c>
      <c r="K5069" s="1">
        <v>55.28</v>
      </c>
      <c r="L5069" s="2">
        <v>45672.310439814813</v>
      </c>
      <c r="M5069" s="1">
        <v>13.78</v>
      </c>
      <c r="N5069" s="1">
        <v>1048.4100000000001</v>
      </c>
      <c r="O5069" s="1">
        <v>2.1</v>
      </c>
      <c r="P5069" s="1">
        <v>5.4</v>
      </c>
      <c r="Q5069" s="1">
        <v>12.23</v>
      </c>
      <c r="R5069" s="1" t="b">
        <v>0</v>
      </c>
      <c r="S5069" s="1" t="s">
        <v>7077</v>
      </c>
      <c r="T5069" s="1" t="s">
        <v>7083</v>
      </c>
    </row>
    <row r="5070" spans="1:20" x14ac:dyDescent="0.3">
      <c r="A5070" s="1" t="s">
        <v>5140</v>
      </c>
      <c r="B5070" s="1" t="s">
        <v>38</v>
      </c>
      <c r="C5070" s="1" t="s">
        <v>39</v>
      </c>
      <c r="D5070" s="1">
        <v>73.921360000000007</v>
      </c>
      <c r="E5070" s="1">
        <v>-51.759697000000003</v>
      </c>
      <c r="F5070" s="1" t="s">
        <v>28</v>
      </c>
      <c r="G5070" s="1">
        <v>291.66000000000003</v>
      </c>
      <c r="H5070" s="3" t="s">
        <v>7073</v>
      </c>
      <c r="I5070" s="1">
        <v>489</v>
      </c>
      <c r="J5070" s="1">
        <v>39</v>
      </c>
      <c r="K5070" s="1">
        <v>42.11</v>
      </c>
      <c r="L5070" s="2">
        <v>45145.166689814818</v>
      </c>
      <c r="M5070" s="1">
        <v>36.86</v>
      </c>
      <c r="N5070" s="1">
        <v>1040.44</v>
      </c>
      <c r="O5070" s="1">
        <v>4.5</v>
      </c>
      <c r="P5070" s="1">
        <v>12.7</v>
      </c>
      <c r="Q5070" s="1">
        <v>5.63</v>
      </c>
      <c r="R5070" s="1" t="b">
        <v>0</v>
      </c>
      <c r="S5070" s="1" t="s">
        <v>7080</v>
      </c>
      <c r="T5070" s="1" t="s">
        <v>7083</v>
      </c>
    </row>
    <row r="5071" spans="1:20" x14ac:dyDescent="0.3">
      <c r="A5071" s="1" t="s">
        <v>5141</v>
      </c>
      <c r="B5071" s="1" t="s">
        <v>30</v>
      </c>
      <c r="C5071" s="1" t="s">
        <v>74</v>
      </c>
      <c r="D5071" s="1">
        <v>-33.969281000000002</v>
      </c>
      <c r="E5071" s="1">
        <v>-128.66206199999999</v>
      </c>
      <c r="F5071" s="1" t="s">
        <v>28</v>
      </c>
      <c r="G5071" s="1">
        <v>202.9</v>
      </c>
      <c r="H5071" s="3" t="s">
        <v>7073</v>
      </c>
      <c r="I5071" s="1">
        <v>16</v>
      </c>
      <c r="J5071" s="1">
        <v>17</v>
      </c>
      <c r="K5071" s="1">
        <v>72.239999999999995</v>
      </c>
      <c r="L5071" s="2">
        <v>45643.058356481481</v>
      </c>
      <c r="M5071" s="1">
        <v>0.97</v>
      </c>
      <c r="N5071" s="1">
        <v>1002.61</v>
      </c>
      <c r="O5071" s="1">
        <v>1.3</v>
      </c>
      <c r="P5071" s="1">
        <v>17.899999999999999</v>
      </c>
      <c r="Q5071" s="1">
        <v>8.23</v>
      </c>
      <c r="R5071" s="1" t="b">
        <v>0</v>
      </c>
      <c r="S5071" s="1" t="s">
        <v>7080</v>
      </c>
      <c r="T5071" s="1" t="s">
        <v>7082</v>
      </c>
    </row>
    <row r="5072" spans="1:20" x14ac:dyDescent="0.3">
      <c r="A5072" s="1" t="s">
        <v>5142</v>
      </c>
      <c r="B5072" s="1" t="s">
        <v>25</v>
      </c>
      <c r="C5072" s="1" t="s">
        <v>59</v>
      </c>
      <c r="D5072" s="1">
        <v>88.526797000000002</v>
      </c>
      <c r="E5072" s="1">
        <v>104.49772900000001</v>
      </c>
      <c r="F5072" s="1" t="s">
        <v>19</v>
      </c>
      <c r="G5072" s="1">
        <v>153.59</v>
      </c>
      <c r="H5072" s="3" t="s">
        <v>7073</v>
      </c>
      <c r="I5072" s="1">
        <v>460</v>
      </c>
      <c r="J5072" s="1">
        <v>16</v>
      </c>
      <c r="K5072" s="1">
        <v>84.71</v>
      </c>
      <c r="L5072" s="2">
        <v>45176.300023148149</v>
      </c>
      <c r="M5072" s="1">
        <v>22.34</v>
      </c>
      <c r="N5072" s="1">
        <v>1012.46</v>
      </c>
      <c r="O5072" s="1">
        <v>1.8</v>
      </c>
      <c r="P5072" s="1">
        <v>12.9</v>
      </c>
      <c r="Q5072" s="1">
        <v>7.31</v>
      </c>
      <c r="R5072" s="1" t="b">
        <v>0</v>
      </c>
      <c r="S5072" s="1" t="s">
        <v>7077</v>
      </c>
      <c r="T5072" s="1" t="s">
        <v>7082</v>
      </c>
    </row>
    <row r="5073" spans="1:20" x14ac:dyDescent="0.3">
      <c r="A5073" s="1" t="s">
        <v>5143</v>
      </c>
      <c r="B5073" s="1" t="s">
        <v>33</v>
      </c>
      <c r="C5073" s="1" t="s">
        <v>124</v>
      </c>
      <c r="D5073" s="1">
        <v>83.650661999999997</v>
      </c>
      <c r="E5073" s="1">
        <v>104.167345</v>
      </c>
      <c r="F5073" s="1" t="s">
        <v>43</v>
      </c>
      <c r="G5073" s="1">
        <v>353.79</v>
      </c>
      <c r="H5073" s="3" t="s">
        <v>7073</v>
      </c>
      <c r="I5073" s="1">
        <v>285</v>
      </c>
      <c r="J5073" s="1">
        <v>40</v>
      </c>
      <c r="K5073" s="1">
        <v>35.64</v>
      </c>
      <c r="L5073" s="2">
        <v>45272.986134259256</v>
      </c>
      <c r="M5073" s="1">
        <v>29.76</v>
      </c>
      <c r="N5073" s="1">
        <v>1009.06</v>
      </c>
      <c r="O5073" s="1">
        <v>4.9000000000000004</v>
      </c>
      <c r="P5073" s="1">
        <v>19.600000000000001</v>
      </c>
      <c r="Q5073" s="1">
        <v>3.45</v>
      </c>
      <c r="R5073" s="1" t="b">
        <v>0</v>
      </c>
      <c r="S5073" s="1" t="s">
        <v>7078</v>
      </c>
      <c r="T5073" s="1" t="s">
        <v>7083</v>
      </c>
    </row>
    <row r="5074" spans="1:20" x14ac:dyDescent="0.3">
      <c r="A5074" s="1" t="s">
        <v>5144</v>
      </c>
      <c r="B5074" s="1" t="s">
        <v>21</v>
      </c>
      <c r="C5074" s="1" t="s">
        <v>22</v>
      </c>
      <c r="D5074" s="1">
        <v>-18.858466</v>
      </c>
      <c r="E5074" s="1">
        <v>56.012647000000001</v>
      </c>
      <c r="F5074" s="1" t="s">
        <v>35</v>
      </c>
      <c r="G5074" s="1">
        <v>252.37</v>
      </c>
      <c r="H5074" s="3" t="s">
        <v>7073</v>
      </c>
      <c r="I5074" s="1">
        <v>141</v>
      </c>
      <c r="J5074" s="1">
        <v>27</v>
      </c>
      <c r="K5074" s="1">
        <v>76.13</v>
      </c>
      <c r="L5074" s="2">
        <v>45592.391689814816</v>
      </c>
      <c r="M5074" s="1">
        <v>19.66</v>
      </c>
      <c r="N5074" s="1">
        <v>990.44</v>
      </c>
      <c r="O5074" s="1">
        <v>3.7</v>
      </c>
      <c r="P5074" s="1">
        <v>2.9</v>
      </c>
      <c r="Q5074" s="1">
        <v>9.5500000000000007</v>
      </c>
      <c r="R5074" s="1" t="b">
        <v>0</v>
      </c>
      <c r="S5074" s="1" t="s">
        <v>7078</v>
      </c>
      <c r="T5074" s="1" t="s">
        <v>7083</v>
      </c>
    </row>
    <row r="5075" spans="1:20" x14ac:dyDescent="0.3">
      <c r="A5075" s="1" t="s">
        <v>5145</v>
      </c>
      <c r="B5075" s="1" t="s">
        <v>38</v>
      </c>
      <c r="C5075" s="1" t="s">
        <v>81</v>
      </c>
      <c r="D5075" s="1">
        <v>-71.541893000000002</v>
      </c>
      <c r="E5075" s="1">
        <v>81.500386000000006</v>
      </c>
      <c r="F5075" s="1" t="s">
        <v>28</v>
      </c>
      <c r="G5075" s="1">
        <v>56.15</v>
      </c>
      <c r="H5075" s="3" t="s">
        <v>7073</v>
      </c>
      <c r="I5075" s="1">
        <v>370</v>
      </c>
      <c r="J5075" s="1">
        <v>11</v>
      </c>
      <c r="K5075" s="1">
        <v>51.07</v>
      </c>
      <c r="L5075" s="2">
        <v>45348.361134259256</v>
      </c>
      <c r="M5075" s="1">
        <v>3.87</v>
      </c>
      <c r="N5075" s="1">
        <v>1047.05</v>
      </c>
      <c r="O5075" s="1">
        <v>5.0999999999999996</v>
      </c>
      <c r="P5075" s="1">
        <v>9.3000000000000007</v>
      </c>
      <c r="Q5075" s="1">
        <v>7.73</v>
      </c>
      <c r="R5075" s="1" t="b">
        <v>0</v>
      </c>
      <c r="S5075" s="1" t="s">
        <v>7077</v>
      </c>
      <c r="T5075" s="1" t="s">
        <v>7084</v>
      </c>
    </row>
    <row r="5076" spans="1:20" x14ac:dyDescent="0.3">
      <c r="A5076" s="1" t="s">
        <v>5146</v>
      </c>
      <c r="B5076" s="1" t="s">
        <v>78</v>
      </c>
      <c r="C5076" s="1" t="s">
        <v>88</v>
      </c>
      <c r="D5076" s="1">
        <v>-80.523231999999993</v>
      </c>
      <c r="E5076" s="1">
        <v>-128.32648499999999</v>
      </c>
      <c r="F5076" s="1" t="s">
        <v>28</v>
      </c>
      <c r="G5076" s="1">
        <v>44.34</v>
      </c>
      <c r="H5076" s="3" t="s">
        <v>7073</v>
      </c>
      <c r="I5076" s="1">
        <v>350</v>
      </c>
      <c r="J5076" s="1">
        <v>11</v>
      </c>
      <c r="K5076" s="1">
        <v>10.35</v>
      </c>
      <c r="L5076" s="2">
        <v>45332.666689814818</v>
      </c>
      <c r="M5076" s="1">
        <v>38.909999999999997</v>
      </c>
      <c r="N5076" s="1">
        <v>1008.3</v>
      </c>
      <c r="O5076" s="1">
        <v>4.7</v>
      </c>
      <c r="P5076" s="1">
        <v>19.600000000000001</v>
      </c>
      <c r="Q5076" s="1">
        <v>3.57</v>
      </c>
      <c r="R5076" s="1" t="b">
        <v>1</v>
      </c>
      <c r="S5076" s="1" t="s">
        <v>7077</v>
      </c>
      <c r="T5076" s="1" t="s">
        <v>7084</v>
      </c>
    </row>
    <row r="5077" spans="1:20" x14ac:dyDescent="0.3">
      <c r="A5077" s="1" t="s">
        <v>5147</v>
      </c>
      <c r="B5077" s="1" t="s">
        <v>114</v>
      </c>
      <c r="C5077" s="1" t="s">
        <v>180</v>
      </c>
      <c r="D5077" s="1">
        <v>-78.475483999999994</v>
      </c>
      <c r="E5077" s="1">
        <v>84.990583000000001</v>
      </c>
      <c r="F5077" s="1" t="s">
        <v>28</v>
      </c>
      <c r="G5077" s="1">
        <v>182.07</v>
      </c>
      <c r="H5077" s="3" t="s">
        <v>7073</v>
      </c>
      <c r="I5077" s="1">
        <v>451</v>
      </c>
      <c r="J5077" s="1">
        <v>3</v>
      </c>
      <c r="K5077" s="1">
        <v>45.66</v>
      </c>
      <c r="L5077" s="2">
        <v>45309.540995370371</v>
      </c>
      <c r="M5077" s="1">
        <v>20.96</v>
      </c>
      <c r="N5077" s="1">
        <v>1041.27</v>
      </c>
      <c r="O5077" s="1">
        <v>7.1</v>
      </c>
      <c r="P5077" s="1">
        <v>8.1999999999999993</v>
      </c>
      <c r="Q5077" s="1">
        <v>9</v>
      </c>
      <c r="R5077" s="1" t="b">
        <v>0</v>
      </c>
      <c r="S5077" s="1" t="s">
        <v>7077</v>
      </c>
      <c r="T5077" s="1" t="s">
        <v>7085</v>
      </c>
    </row>
    <row r="5078" spans="1:20" x14ac:dyDescent="0.3">
      <c r="A5078" s="1" t="s">
        <v>5148</v>
      </c>
      <c r="B5078" s="1" t="s">
        <v>41</v>
      </c>
      <c r="C5078" s="1" t="s">
        <v>70</v>
      </c>
      <c r="D5078" s="1">
        <v>37.492849</v>
      </c>
      <c r="E5078" s="1">
        <v>179.71830700000001</v>
      </c>
      <c r="F5078" s="1" t="s">
        <v>28</v>
      </c>
      <c r="G5078" s="1">
        <v>59.35</v>
      </c>
      <c r="H5078" s="3" t="s">
        <v>7073</v>
      </c>
      <c r="I5078" s="1">
        <v>241</v>
      </c>
      <c r="J5078" s="1">
        <v>2</v>
      </c>
      <c r="K5078" s="1">
        <v>59.44</v>
      </c>
      <c r="L5078" s="2">
        <v>45574.922939814816</v>
      </c>
      <c r="M5078" s="1">
        <v>24.76</v>
      </c>
      <c r="N5078" s="1">
        <v>993.25</v>
      </c>
      <c r="O5078" s="1">
        <v>10.3</v>
      </c>
      <c r="P5078" s="1">
        <v>15.1</v>
      </c>
      <c r="Q5078" s="1">
        <v>8.44</v>
      </c>
      <c r="R5078" s="1" t="b">
        <v>0</v>
      </c>
      <c r="S5078" s="1" t="s">
        <v>7079</v>
      </c>
      <c r="T5078" s="1" t="s">
        <v>7085</v>
      </c>
    </row>
    <row r="5079" spans="1:20" x14ac:dyDescent="0.3">
      <c r="A5079" s="1" t="s">
        <v>5149</v>
      </c>
      <c r="B5079" s="1" t="s">
        <v>41</v>
      </c>
      <c r="C5079" s="1" t="s">
        <v>45</v>
      </c>
      <c r="D5079" s="1">
        <v>-27.912234000000002</v>
      </c>
      <c r="E5079" s="1">
        <v>72.808925000000002</v>
      </c>
      <c r="F5079" s="1" t="s">
        <v>28</v>
      </c>
      <c r="G5079" s="1">
        <v>132.19</v>
      </c>
      <c r="H5079" s="3" t="s">
        <v>7073</v>
      </c>
      <c r="I5079" s="1">
        <v>464</v>
      </c>
      <c r="J5079" s="1">
        <v>2</v>
      </c>
      <c r="K5079" s="1">
        <v>20.91</v>
      </c>
      <c r="L5079" s="2">
        <v>45480.462523148148</v>
      </c>
      <c r="M5079" s="1">
        <v>9.85</v>
      </c>
      <c r="N5079" s="1">
        <v>1018.35</v>
      </c>
      <c r="O5079" s="1">
        <v>1.2</v>
      </c>
      <c r="P5079" s="1">
        <v>1.6</v>
      </c>
      <c r="Q5079" s="1">
        <v>2.63</v>
      </c>
      <c r="R5079" s="1" t="b">
        <v>1</v>
      </c>
      <c r="S5079" s="1" t="s">
        <v>7077</v>
      </c>
      <c r="T5079" s="1" t="s">
        <v>7085</v>
      </c>
    </row>
    <row r="5080" spans="1:20" x14ac:dyDescent="0.3">
      <c r="A5080" s="1" t="s">
        <v>5150</v>
      </c>
      <c r="B5080" s="1" t="s">
        <v>33</v>
      </c>
      <c r="C5080" s="1" t="s">
        <v>67</v>
      </c>
      <c r="D5080" s="1">
        <v>-52.067357999999999</v>
      </c>
      <c r="E5080" s="1">
        <v>159.665493</v>
      </c>
      <c r="F5080" s="1" t="s">
        <v>43</v>
      </c>
      <c r="G5080" s="1">
        <v>227.66</v>
      </c>
      <c r="H5080" s="3" t="s">
        <v>7073</v>
      </c>
      <c r="I5080" s="1">
        <v>446</v>
      </c>
      <c r="J5080" s="1">
        <v>17</v>
      </c>
      <c r="K5080" s="1">
        <v>79.319999999999993</v>
      </c>
      <c r="L5080" s="2">
        <v>45509.244467592594</v>
      </c>
      <c r="M5080" s="1">
        <v>19.600000000000001</v>
      </c>
      <c r="N5080" s="1">
        <v>981.68</v>
      </c>
      <c r="O5080" s="1">
        <v>1.1000000000000001</v>
      </c>
      <c r="P5080" s="1">
        <v>14.2</v>
      </c>
      <c r="Q5080" s="1">
        <v>2.62</v>
      </c>
      <c r="R5080" s="1" t="b">
        <v>0</v>
      </c>
      <c r="S5080" s="1" t="s">
        <v>7078</v>
      </c>
      <c r="T5080" s="1" t="s">
        <v>7082</v>
      </c>
    </row>
    <row r="5081" spans="1:20" x14ac:dyDescent="0.3">
      <c r="A5081" s="1" t="s">
        <v>5151</v>
      </c>
      <c r="B5081" s="1" t="s">
        <v>17</v>
      </c>
      <c r="C5081" s="1" t="s">
        <v>18</v>
      </c>
      <c r="D5081" s="1">
        <v>-52.708224999999999</v>
      </c>
      <c r="E5081" s="1">
        <v>-75.255825999999999</v>
      </c>
      <c r="F5081" s="1" t="s">
        <v>19</v>
      </c>
      <c r="G5081" s="1">
        <v>318.87</v>
      </c>
      <c r="H5081" s="3" t="s">
        <v>7073</v>
      </c>
      <c r="I5081" s="1">
        <v>280</v>
      </c>
      <c r="J5081" s="1">
        <v>18</v>
      </c>
      <c r="K5081" s="1">
        <v>26.68</v>
      </c>
      <c r="L5081" s="2">
        <v>45673.186828703707</v>
      </c>
      <c r="M5081" s="1">
        <v>17.45</v>
      </c>
      <c r="N5081" s="1">
        <v>1033.5</v>
      </c>
      <c r="O5081" s="1">
        <v>9.4</v>
      </c>
      <c r="P5081" s="1">
        <v>18.8</v>
      </c>
      <c r="Q5081" s="1">
        <v>12.95</v>
      </c>
      <c r="R5081" s="1" t="b">
        <v>0</v>
      </c>
      <c r="S5081" s="1" t="s">
        <v>7078</v>
      </c>
      <c r="T5081" s="1" t="s">
        <v>7082</v>
      </c>
    </row>
    <row r="5082" spans="1:20" x14ac:dyDescent="0.3">
      <c r="A5082" s="1" t="s">
        <v>5152</v>
      </c>
      <c r="B5082" s="1" t="s">
        <v>30</v>
      </c>
      <c r="C5082" s="1" t="s">
        <v>31</v>
      </c>
      <c r="D5082" s="1">
        <v>-16.994229000000001</v>
      </c>
      <c r="E5082" s="1">
        <v>97.544718000000003</v>
      </c>
      <c r="F5082" s="1" t="s">
        <v>28</v>
      </c>
      <c r="G5082" s="1">
        <v>267.98</v>
      </c>
      <c r="H5082" s="3" t="s">
        <v>7073</v>
      </c>
      <c r="I5082" s="1">
        <v>370</v>
      </c>
      <c r="J5082" s="1">
        <v>14</v>
      </c>
      <c r="K5082" s="1">
        <v>13.28</v>
      </c>
      <c r="L5082" s="2">
        <v>45492.139606481483</v>
      </c>
      <c r="M5082" s="1">
        <v>3.46</v>
      </c>
      <c r="N5082" s="1">
        <v>1020.66</v>
      </c>
      <c r="O5082" s="1">
        <v>5.6</v>
      </c>
      <c r="P5082" s="1">
        <v>8.3000000000000007</v>
      </c>
      <c r="Q5082" s="1">
        <v>14.13</v>
      </c>
      <c r="R5082" s="1" t="b">
        <v>1</v>
      </c>
      <c r="S5082" s="1" t="s">
        <v>7077</v>
      </c>
      <c r="T5082" s="1" t="s">
        <v>7082</v>
      </c>
    </row>
    <row r="5083" spans="1:20" x14ac:dyDescent="0.3">
      <c r="A5083" s="1" t="s">
        <v>5153</v>
      </c>
      <c r="B5083" s="1" t="s">
        <v>41</v>
      </c>
      <c r="C5083" s="1" t="s">
        <v>96</v>
      </c>
      <c r="D5083" s="1">
        <v>67.396618000000004</v>
      </c>
      <c r="E5083" s="1">
        <v>-75.363135</v>
      </c>
      <c r="F5083" s="1" t="s">
        <v>35</v>
      </c>
      <c r="G5083" s="1">
        <v>386.42</v>
      </c>
      <c r="H5083" s="3" t="s">
        <v>7073</v>
      </c>
      <c r="I5083" s="1">
        <v>341</v>
      </c>
      <c r="J5083" s="1">
        <v>19</v>
      </c>
      <c r="K5083" s="1">
        <v>60.02</v>
      </c>
      <c r="L5083" s="2">
        <v>45617.159050925926</v>
      </c>
      <c r="M5083" s="1">
        <v>4.6900000000000004</v>
      </c>
      <c r="N5083" s="1">
        <v>1023.79</v>
      </c>
      <c r="O5083" s="1">
        <v>8.4</v>
      </c>
      <c r="P5083" s="1">
        <v>1.4</v>
      </c>
      <c r="Q5083" s="1">
        <v>18.82</v>
      </c>
      <c r="R5083" s="1" t="b">
        <v>1</v>
      </c>
      <c r="S5083" s="1" t="s">
        <v>7078</v>
      </c>
      <c r="T5083" s="1" t="s">
        <v>7083</v>
      </c>
    </row>
    <row r="5084" spans="1:20" x14ac:dyDescent="0.3">
      <c r="A5084" s="1" t="s">
        <v>5154</v>
      </c>
      <c r="B5084" s="1" t="s">
        <v>33</v>
      </c>
      <c r="C5084" s="1" t="s">
        <v>34</v>
      </c>
      <c r="D5084" s="1">
        <v>39.292800999999997</v>
      </c>
      <c r="E5084" s="1">
        <v>54.507040000000003</v>
      </c>
      <c r="F5084" s="1" t="s">
        <v>43</v>
      </c>
      <c r="G5084" s="1">
        <v>255.89</v>
      </c>
      <c r="H5084" s="3" t="s">
        <v>7073</v>
      </c>
      <c r="I5084" s="1">
        <v>479</v>
      </c>
      <c r="J5084" s="1">
        <v>8</v>
      </c>
      <c r="K5084" s="1">
        <v>83.33</v>
      </c>
      <c r="L5084" s="2">
        <v>45428.245856481481</v>
      </c>
      <c r="M5084" s="1">
        <v>33.58</v>
      </c>
      <c r="N5084" s="1">
        <v>983.62</v>
      </c>
      <c r="O5084" s="1">
        <v>2.4</v>
      </c>
      <c r="P5084" s="1">
        <v>1.5</v>
      </c>
      <c r="Q5084" s="1">
        <v>1.74</v>
      </c>
      <c r="R5084" s="1" t="b">
        <v>0</v>
      </c>
      <c r="S5084" s="1" t="s">
        <v>7078</v>
      </c>
      <c r="T5084" s="1" t="s">
        <v>7084</v>
      </c>
    </row>
    <row r="5085" spans="1:20" x14ac:dyDescent="0.3">
      <c r="A5085" s="1" t="s">
        <v>5155</v>
      </c>
      <c r="B5085" s="1" t="s">
        <v>17</v>
      </c>
      <c r="C5085" s="1" t="s">
        <v>47</v>
      </c>
      <c r="D5085" s="1">
        <v>59.754055000000001</v>
      </c>
      <c r="E5085" s="1">
        <v>-144.045939</v>
      </c>
      <c r="F5085" s="1" t="s">
        <v>23</v>
      </c>
      <c r="G5085" s="1">
        <v>72.239999999999995</v>
      </c>
      <c r="H5085" s="3" t="s">
        <v>7073</v>
      </c>
      <c r="I5085" s="1">
        <v>400</v>
      </c>
      <c r="J5085" s="1">
        <v>4</v>
      </c>
      <c r="K5085" s="1">
        <v>80.77</v>
      </c>
      <c r="L5085" s="2">
        <v>45274.406273148146</v>
      </c>
      <c r="M5085" s="1">
        <v>9.9700000000000006</v>
      </c>
      <c r="N5085" s="1">
        <v>994.77</v>
      </c>
      <c r="O5085" s="1">
        <v>9.1</v>
      </c>
      <c r="P5085" s="1">
        <v>17.899999999999999</v>
      </c>
      <c r="Q5085" s="1">
        <v>2.36</v>
      </c>
      <c r="R5085" s="1" t="b">
        <v>1</v>
      </c>
      <c r="S5085" s="1" t="s">
        <v>7077</v>
      </c>
      <c r="T5085" s="1" t="s">
        <v>7085</v>
      </c>
    </row>
    <row r="5086" spans="1:20" x14ac:dyDescent="0.3">
      <c r="A5086" s="1" t="s">
        <v>5156</v>
      </c>
      <c r="B5086" s="1" t="s">
        <v>33</v>
      </c>
      <c r="C5086" s="1" t="s">
        <v>67</v>
      </c>
      <c r="D5086" s="1">
        <v>83.084913</v>
      </c>
      <c r="E5086" s="1">
        <v>-155.86970400000001</v>
      </c>
      <c r="F5086" s="1" t="s">
        <v>48</v>
      </c>
      <c r="G5086" s="1">
        <v>189.91</v>
      </c>
      <c r="H5086" s="3" t="s">
        <v>7073</v>
      </c>
      <c r="I5086" s="1">
        <v>317</v>
      </c>
      <c r="J5086" s="1">
        <v>2</v>
      </c>
      <c r="K5086" s="1">
        <v>64.010000000000005</v>
      </c>
      <c r="L5086" s="2">
        <v>45277.125717592593</v>
      </c>
      <c r="M5086" s="1">
        <v>8.1999999999999993</v>
      </c>
      <c r="N5086" s="1">
        <v>985.2</v>
      </c>
      <c r="O5086" s="1">
        <v>10.199999999999999</v>
      </c>
      <c r="P5086" s="1">
        <v>14.7</v>
      </c>
      <c r="Q5086" s="1">
        <v>1.04</v>
      </c>
      <c r="R5086" s="1" t="b">
        <v>1</v>
      </c>
      <c r="S5086" s="1" t="s">
        <v>7079</v>
      </c>
      <c r="T5086" s="1" t="s">
        <v>7085</v>
      </c>
    </row>
    <row r="5087" spans="1:20" x14ac:dyDescent="0.3">
      <c r="A5087" s="1" t="s">
        <v>5157</v>
      </c>
      <c r="B5087" s="1" t="s">
        <v>21</v>
      </c>
      <c r="C5087" s="1" t="s">
        <v>22</v>
      </c>
      <c r="D5087" s="1">
        <v>-62.234738999999998</v>
      </c>
      <c r="E5087" s="1">
        <v>133.239699</v>
      </c>
      <c r="F5087" s="1" t="s">
        <v>23</v>
      </c>
      <c r="G5087" s="1">
        <v>227.27</v>
      </c>
      <c r="H5087" s="3" t="s">
        <v>7073</v>
      </c>
      <c r="I5087" s="1">
        <v>444</v>
      </c>
      <c r="J5087" s="1">
        <v>3</v>
      </c>
      <c r="K5087" s="1">
        <v>64.39</v>
      </c>
      <c r="L5087" s="2">
        <v>45096.233356481483</v>
      </c>
      <c r="M5087" s="1">
        <v>20.440000000000001</v>
      </c>
      <c r="N5087" s="1">
        <v>1000.22</v>
      </c>
      <c r="O5087" s="1">
        <v>7</v>
      </c>
      <c r="P5087" s="1">
        <v>3</v>
      </c>
      <c r="Q5087" s="1">
        <v>10.64</v>
      </c>
      <c r="R5087" s="1" t="b">
        <v>1</v>
      </c>
      <c r="S5087" s="1" t="s">
        <v>7078</v>
      </c>
      <c r="T5087" s="1" t="s">
        <v>7085</v>
      </c>
    </row>
    <row r="5088" spans="1:20" x14ac:dyDescent="0.3">
      <c r="A5088" s="1" t="s">
        <v>5158</v>
      </c>
      <c r="B5088" s="1" t="s">
        <v>21</v>
      </c>
      <c r="C5088" s="1" t="s">
        <v>61</v>
      </c>
      <c r="D5088" s="1">
        <v>53.594673</v>
      </c>
      <c r="E5088" s="1">
        <v>61.246056000000003</v>
      </c>
      <c r="F5088" s="1" t="s">
        <v>28</v>
      </c>
      <c r="G5088" s="1">
        <v>185.4</v>
      </c>
      <c r="H5088" s="3" t="s">
        <v>7073</v>
      </c>
      <c r="I5088" s="1">
        <v>441</v>
      </c>
      <c r="J5088" s="1">
        <v>20</v>
      </c>
      <c r="K5088" s="1">
        <v>38.619999999999997</v>
      </c>
      <c r="L5088" s="2">
        <v>45533.304189814815</v>
      </c>
      <c r="M5088" s="1">
        <v>30.87</v>
      </c>
      <c r="N5088" s="1">
        <v>1023.92</v>
      </c>
      <c r="O5088" s="1">
        <v>1.2</v>
      </c>
      <c r="P5088" s="1">
        <v>2</v>
      </c>
      <c r="Q5088" s="1">
        <v>12.45</v>
      </c>
      <c r="R5088" s="1" t="b">
        <v>1</v>
      </c>
      <c r="S5088" s="1" t="s">
        <v>7079</v>
      </c>
      <c r="T5088" s="1" t="s">
        <v>7083</v>
      </c>
    </row>
    <row r="5089" spans="1:20" x14ac:dyDescent="0.3">
      <c r="A5089" s="1" t="s">
        <v>5159</v>
      </c>
      <c r="B5089" s="1" t="s">
        <v>38</v>
      </c>
      <c r="C5089" s="1" t="s">
        <v>94</v>
      </c>
      <c r="D5089" s="1">
        <v>72.633180999999993</v>
      </c>
      <c r="E5089" s="1">
        <v>38.060668</v>
      </c>
      <c r="F5089" s="1" t="s">
        <v>43</v>
      </c>
      <c r="G5089" s="1">
        <v>83.81</v>
      </c>
      <c r="H5089" s="3" t="s">
        <v>7073</v>
      </c>
      <c r="I5089" s="1">
        <v>146</v>
      </c>
      <c r="J5089" s="1">
        <v>21</v>
      </c>
      <c r="K5089" s="1">
        <v>65.52</v>
      </c>
      <c r="L5089" s="2">
        <v>45377.647939814815</v>
      </c>
      <c r="M5089" s="1">
        <v>2.95</v>
      </c>
      <c r="N5089" s="1">
        <v>1019.63</v>
      </c>
      <c r="O5089" s="1">
        <v>9.8000000000000007</v>
      </c>
      <c r="P5089" s="1">
        <v>16.3</v>
      </c>
      <c r="Q5089" s="1">
        <v>8.07</v>
      </c>
      <c r="R5089" s="1" t="b">
        <v>0</v>
      </c>
      <c r="S5089" s="1" t="s">
        <v>7080</v>
      </c>
      <c r="T5089" s="1" t="s">
        <v>7083</v>
      </c>
    </row>
    <row r="5090" spans="1:20" x14ac:dyDescent="0.3">
      <c r="A5090" s="1" t="s">
        <v>5160</v>
      </c>
      <c r="B5090" s="1" t="s">
        <v>30</v>
      </c>
      <c r="C5090" s="1" t="s">
        <v>74</v>
      </c>
      <c r="D5090" s="1">
        <v>16.530028000000001</v>
      </c>
      <c r="E5090" s="1">
        <v>23.603097999999999</v>
      </c>
      <c r="F5090" s="1" t="s">
        <v>48</v>
      </c>
      <c r="G5090" s="1">
        <v>73.39</v>
      </c>
      <c r="H5090" s="3" t="s">
        <v>7073</v>
      </c>
      <c r="I5090" s="1">
        <v>404</v>
      </c>
      <c r="J5090" s="1">
        <v>23</v>
      </c>
      <c r="K5090" s="1">
        <v>28.52</v>
      </c>
      <c r="L5090" s="2">
        <v>45247.289606481485</v>
      </c>
      <c r="M5090" s="1">
        <v>23.28</v>
      </c>
      <c r="N5090" s="1">
        <v>1022.85</v>
      </c>
      <c r="O5090" s="1">
        <v>8.6999999999999993</v>
      </c>
      <c r="P5090" s="1">
        <v>16.399999999999999</v>
      </c>
      <c r="Q5090" s="1">
        <v>15.96</v>
      </c>
      <c r="R5090" s="1" t="b">
        <v>1</v>
      </c>
      <c r="S5090" s="1" t="s">
        <v>7077</v>
      </c>
      <c r="T5090" s="1" t="s">
        <v>7083</v>
      </c>
    </row>
    <row r="5091" spans="1:20" x14ac:dyDescent="0.3">
      <c r="A5091" s="1" t="s">
        <v>5161</v>
      </c>
      <c r="B5091" s="1" t="s">
        <v>38</v>
      </c>
      <c r="C5091" s="1" t="s">
        <v>39</v>
      </c>
      <c r="D5091" s="1">
        <v>-79.635509999999996</v>
      </c>
      <c r="E5091" s="1">
        <v>-154.685374</v>
      </c>
      <c r="F5091" s="1" t="s">
        <v>43</v>
      </c>
      <c r="G5091" s="1">
        <v>144.55000000000001</v>
      </c>
      <c r="H5091" s="3" t="s">
        <v>7073</v>
      </c>
      <c r="I5091" s="1">
        <v>38</v>
      </c>
      <c r="J5091" s="1">
        <v>14</v>
      </c>
      <c r="K5091" s="1">
        <v>58.58</v>
      </c>
      <c r="L5091" s="2">
        <v>45320.750717592593</v>
      </c>
      <c r="M5091" s="1">
        <v>5.21</v>
      </c>
      <c r="N5091" s="1">
        <v>1018.45</v>
      </c>
      <c r="O5091" s="1">
        <v>8.3000000000000007</v>
      </c>
      <c r="P5091" s="1">
        <v>3.3</v>
      </c>
      <c r="Q5091" s="1">
        <v>13.73</v>
      </c>
      <c r="R5091" s="1" t="b">
        <v>1</v>
      </c>
      <c r="S5091" s="1" t="s">
        <v>7078</v>
      </c>
      <c r="T5091" s="1" t="s">
        <v>7082</v>
      </c>
    </row>
    <row r="5092" spans="1:20" x14ac:dyDescent="0.3">
      <c r="A5092" s="1" t="s">
        <v>5162</v>
      </c>
      <c r="B5092" s="1" t="s">
        <v>21</v>
      </c>
      <c r="C5092" s="1" t="s">
        <v>61</v>
      </c>
      <c r="D5092" s="1">
        <v>21.977934000000001</v>
      </c>
      <c r="E5092" s="1">
        <v>-48.521931000000002</v>
      </c>
      <c r="F5092" s="1" t="s">
        <v>48</v>
      </c>
      <c r="G5092" s="1">
        <v>63.99</v>
      </c>
      <c r="H5092" s="3" t="s">
        <v>7073</v>
      </c>
      <c r="I5092" s="1">
        <v>447</v>
      </c>
      <c r="J5092" s="1">
        <v>16</v>
      </c>
      <c r="K5092" s="1">
        <v>59.19</v>
      </c>
      <c r="L5092" s="2">
        <v>45587.227800925924</v>
      </c>
      <c r="M5092" s="1">
        <v>1.94</v>
      </c>
      <c r="N5092" s="1">
        <v>999.11</v>
      </c>
      <c r="O5092" s="1">
        <v>0.4</v>
      </c>
      <c r="P5092" s="1">
        <v>6.7</v>
      </c>
      <c r="Q5092" s="1">
        <v>19.72</v>
      </c>
      <c r="R5092" s="1" t="b">
        <v>0</v>
      </c>
      <c r="S5092" s="1" t="s">
        <v>7079</v>
      </c>
      <c r="T5092" s="1" t="s">
        <v>7082</v>
      </c>
    </row>
    <row r="5093" spans="1:20" x14ac:dyDescent="0.3">
      <c r="A5093" s="1" t="s">
        <v>5163</v>
      </c>
      <c r="B5093" s="1" t="s">
        <v>41</v>
      </c>
      <c r="C5093" s="1" t="s">
        <v>70</v>
      </c>
      <c r="D5093" s="1">
        <v>-85.579452000000003</v>
      </c>
      <c r="E5093" s="1">
        <v>126.054846</v>
      </c>
      <c r="F5093" s="1" t="s">
        <v>48</v>
      </c>
      <c r="G5093" s="1">
        <v>98.33</v>
      </c>
      <c r="H5093" s="3" t="s">
        <v>7073</v>
      </c>
      <c r="I5093" s="1">
        <v>107</v>
      </c>
      <c r="J5093" s="1">
        <v>28</v>
      </c>
      <c r="K5093" s="1">
        <v>45.57</v>
      </c>
      <c r="L5093" s="2">
        <v>45525.76599537037</v>
      </c>
      <c r="M5093" s="1">
        <v>2.58</v>
      </c>
      <c r="N5093" s="1">
        <v>997.12</v>
      </c>
      <c r="O5093" s="1">
        <v>8.8000000000000007</v>
      </c>
      <c r="P5093" s="1">
        <v>15.8</v>
      </c>
      <c r="Q5093" s="1">
        <v>2.76</v>
      </c>
      <c r="R5093" s="1" t="b">
        <v>1</v>
      </c>
      <c r="S5093" s="1" t="s">
        <v>7077</v>
      </c>
      <c r="T5093" s="1" t="s">
        <v>7083</v>
      </c>
    </row>
    <row r="5094" spans="1:20" x14ac:dyDescent="0.3">
      <c r="A5094" s="1" t="s">
        <v>5164</v>
      </c>
      <c r="B5094" s="1" t="s">
        <v>33</v>
      </c>
      <c r="C5094" s="1" t="s">
        <v>34</v>
      </c>
      <c r="D5094" s="1">
        <v>7.243296</v>
      </c>
      <c r="E5094" s="1">
        <v>-161.11191400000001</v>
      </c>
      <c r="F5094" s="1" t="s">
        <v>19</v>
      </c>
      <c r="G5094" s="1">
        <v>279.98</v>
      </c>
      <c r="H5094" s="3" t="s">
        <v>7073</v>
      </c>
      <c r="I5094" s="1">
        <v>288</v>
      </c>
      <c r="J5094" s="1">
        <v>22</v>
      </c>
      <c r="K5094" s="1">
        <v>59.26</v>
      </c>
      <c r="L5094" s="2">
        <v>45245.886134259257</v>
      </c>
      <c r="M5094" s="1">
        <v>33.450000000000003</v>
      </c>
      <c r="N5094" s="1">
        <v>989.59</v>
      </c>
      <c r="O5094" s="1">
        <v>1.5</v>
      </c>
      <c r="P5094" s="1">
        <v>11</v>
      </c>
      <c r="Q5094" s="1">
        <v>1.17</v>
      </c>
      <c r="R5094" s="1" t="b">
        <v>1</v>
      </c>
      <c r="S5094" s="1" t="s">
        <v>7078</v>
      </c>
      <c r="T5094" s="1" t="s">
        <v>7083</v>
      </c>
    </row>
    <row r="5095" spans="1:20" x14ac:dyDescent="0.3">
      <c r="A5095" s="1" t="s">
        <v>5165</v>
      </c>
      <c r="B5095" s="1" t="s">
        <v>78</v>
      </c>
      <c r="C5095" s="1" t="s">
        <v>88</v>
      </c>
      <c r="D5095" s="1">
        <v>83.312241999999998</v>
      </c>
      <c r="E5095" s="1">
        <v>-49.610425999999997</v>
      </c>
      <c r="F5095" s="1" t="s">
        <v>28</v>
      </c>
      <c r="G5095" s="1">
        <v>292.58</v>
      </c>
      <c r="H5095" s="3" t="s">
        <v>7073</v>
      </c>
      <c r="I5095" s="1">
        <v>370</v>
      </c>
      <c r="J5095" s="1">
        <v>11</v>
      </c>
      <c r="K5095" s="1">
        <v>10.130000000000001</v>
      </c>
      <c r="L5095" s="2">
        <v>45086.770856481482</v>
      </c>
      <c r="M5095" s="1">
        <v>5.16</v>
      </c>
      <c r="N5095" s="1">
        <v>1039.43</v>
      </c>
      <c r="O5095" s="1">
        <v>2.4</v>
      </c>
      <c r="P5095" s="1">
        <v>19.2</v>
      </c>
      <c r="Q5095" s="1">
        <v>5.5</v>
      </c>
      <c r="R5095" s="1" t="b">
        <v>1</v>
      </c>
      <c r="S5095" s="1" t="s">
        <v>7079</v>
      </c>
      <c r="T5095" s="1" t="s">
        <v>7084</v>
      </c>
    </row>
    <row r="5096" spans="1:20" x14ac:dyDescent="0.3">
      <c r="A5096" s="1" t="s">
        <v>5166</v>
      </c>
      <c r="B5096" s="1" t="s">
        <v>17</v>
      </c>
      <c r="C5096" s="1" t="s">
        <v>195</v>
      </c>
      <c r="D5096" s="1">
        <v>32.139574000000003</v>
      </c>
      <c r="E5096" s="1">
        <v>-71.014735000000002</v>
      </c>
      <c r="F5096" s="1" t="s">
        <v>28</v>
      </c>
      <c r="G5096" s="1">
        <v>224.72</v>
      </c>
      <c r="H5096" s="3" t="s">
        <v>7073</v>
      </c>
      <c r="I5096" s="1">
        <v>155</v>
      </c>
      <c r="J5096" s="1">
        <v>8</v>
      </c>
      <c r="K5096" s="1">
        <v>10.31</v>
      </c>
      <c r="L5096" s="2">
        <v>45561.400023148148</v>
      </c>
      <c r="M5096" s="1">
        <v>2.2799999999999998</v>
      </c>
      <c r="N5096" s="1">
        <v>1023.15</v>
      </c>
      <c r="O5096" s="1">
        <v>6.3</v>
      </c>
      <c r="P5096" s="1">
        <v>10.1</v>
      </c>
      <c r="Q5096" s="1">
        <v>0.38</v>
      </c>
      <c r="R5096" s="1" t="b">
        <v>0</v>
      </c>
      <c r="S5096" s="1" t="s">
        <v>7080</v>
      </c>
      <c r="T5096" s="1" t="s">
        <v>7084</v>
      </c>
    </row>
    <row r="5097" spans="1:20" x14ac:dyDescent="0.3">
      <c r="A5097" s="1" t="s">
        <v>5167</v>
      </c>
      <c r="B5097" s="1" t="s">
        <v>21</v>
      </c>
      <c r="C5097" s="1" t="s">
        <v>86</v>
      </c>
      <c r="D5097" s="1">
        <v>-71.127335000000002</v>
      </c>
      <c r="E5097" s="1">
        <v>82.013311999999999</v>
      </c>
      <c r="F5097" s="1" t="s">
        <v>43</v>
      </c>
      <c r="G5097" s="1">
        <v>224.25</v>
      </c>
      <c r="H5097" s="3" t="s">
        <v>7073</v>
      </c>
      <c r="I5097" s="1">
        <v>485</v>
      </c>
      <c r="J5097" s="1">
        <v>3</v>
      </c>
      <c r="K5097" s="1">
        <v>25.1</v>
      </c>
      <c r="L5097" s="2">
        <v>45660.692384259259</v>
      </c>
      <c r="M5097" s="1">
        <v>17.8</v>
      </c>
      <c r="N5097" s="1">
        <v>993.06</v>
      </c>
      <c r="O5097" s="1">
        <v>2.9</v>
      </c>
      <c r="P5097" s="1">
        <v>13.9</v>
      </c>
      <c r="Q5097" s="1">
        <v>18.649999999999999</v>
      </c>
      <c r="R5097" s="1" t="b">
        <v>1</v>
      </c>
      <c r="S5097" s="1" t="s">
        <v>7077</v>
      </c>
      <c r="T5097" s="1" t="s">
        <v>7085</v>
      </c>
    </row>
    <row r="5098" spans="1:20" x14ac:dyDescent="0.3">
      <c r="A5098" s="1" t="s">
        <v>5168</v>
      </c>
      <c r="B5098" s="1" t="s">
        <v>78</v>
      </c>
      <c r="C5098" s="1" t="s">
        <v>84</v>
      </c>
      <c r="D5098" s="1">
        <v>40.063417000000001</v>
      </c>
      <c r="E5098" s="1">
        <v>-17.256883999999999</v>
      </c>
      <c r="F5098" s="1" t="s">
        <v>28</v>
      </c>
      <c r="G5098" s="1">
        <v>249.98</v>
      </c>
      <c r="H5098" s="3" t="s">
        <v>7073</v>
      </c>
      <c r="I5098" s="1">
        <v>27</v>
      </c>
      <c r="J5098" s="1">
        <v>4</v>
      </c>
      <c r="K5098" s="1">
        <v>30.09</v>
      </c>
      <c r="L5098" s="2">
        <v>45105.662523148145</v>
      </c>
      <c r="M5098" s="1">
        <v>33.840000000000003</v>
      </c>
      <c r="N5098" s="1">
        <v>992.4</v>
      </c>
      <c r="O5098" s="1">
        <v>7.3</v>
      </c>
      <c r="P5098" s="1">
        <v>10.7</v>
      </c>
      <c r="Q5098" s="1">
        <v>6.08</v>
      </c>
      <c r="R5098" s="1" t="b">
        <v>1</v>
      </c>
      <c r="S5098" s="1" t="s">
        <v>7080</v>
      </c>
      <c r="T5098" s="1" t="s">
        <v>7085</v>
      </c>
    </row>
    <row r="5099" spans="1:20" x14ac:dyDescent="0.3">
      <c r="A5099" s="1" t="s">
        <v>5169</v>
      </c>
      <c r="B5099" s="1" t="s">
        <v>41</v>
      </c>
      <c r="C5099" s="1" t="s">
        <v>96</v>
      </c>
      <c r="D5099" s="1">
        <v>13.350749</v>
      </c>
      <c r="E5099" s="1">
        <v>-170.62062900000001</v>
      </c>
      <c r="F5099" s="1" t="s">
        <v>19</v>
      </c>
      <c r="G5099" s="1">
        <v>78.62</v>
      </c>
      <c r="H5099" s="3" t="s">
        <v>7073</v>
      </c>
      <c r="I5099" s="1">
        <v>346</v>
      </c>
      <c r="J5099" s="1">
        <v>2</v>
      </c>
      <c r="K5099" s="1">
        <v>14.18</v>
      </c>
      <c r="L5099" s="2">
        <v>45292.790300925924</v>
      </c>
      <c r="M5099" s="1">
        <v>10.87</v>
      </c>
      <c r="N5099" s="1">
        <v>1041.1099999999999</v>
      </c>
      <c r="O5099" s="1">
        <v>6.7</v>
      </c>
      <c r="P5099" s="1">
        <v>18.899999999999999</v>
      </c>
      <c r="Q5099" s="1">
        <v>11.05</v>
      </c>
      <c r="R5099" s="1" t="b">
        <v>1</v>
      </c>
      <c r="S5099" s="1" t="s">
        <v>7080</v>
      </c>
      <c r="T5099" s="1" t="s">
        <v>7085</v>
      </c>
    </row>
    <row r="5100" spans="1:20" x14ac:dyDescent="0.3">
      <c r="A5100" s="1" t="s">
        <v>5170</v>
      </c>
      <c r="B5100" s="1" t="s">
        <v>25</v>
      </c>
      <c r="C5100" s="1" t="s">
        <v>65</v>
      </c>
      <c r="D5100" s="1">
        <v>1.4758659999999999</v>
      </c>
      <c r="E5100" s="1">
        <v>-155.675119</v>
      </c>
      <c r="F5100" s="1" t="s">
        <v>19</v>
      </c>
      <c r="G5100" s="1">
        <v>364.55</v>
      </c>
      <c r="H5100" s="3" t="s">
        <v>7073</v>
      </c>
      <c r="I5100" s="1">
        <v>441</v>
      </c>
      <c r="J5100" s="1">
        <v>19</v>
      </c>
      <c r="K5100" s="1">
        <v>57.64</v>
      </c>
      <c r="L5100" s="2">
        <v>45163.434745370374</v>
      </c>
      <c r="M5100" s="1">
        <v>17.16</v>
      </c>
      <c r="N5100" s="1">
        <v>1031.99</v>
      </c>
      <c r="O5100" s="1">
        <v>1.2</v>
      </c>
      <c r="P5100" s="1">
        <v>8.6</v>
      </c>
      <c r="Q5100" s="1">
        <v>6.36</v>
      </c>
      <c r="R5100" s="1" t="b">
        <v>1</v>
      </c>
      <c r="S5100" s="1" t="s">
        <v>7079</v>
      </c>
      <c r="T5100" s="1" t="s">
        <v>7082</v>
      </c>
    </row>
    <row r="5101" spans="1:20" x14ac:dyDescent="0.3">
      <c r="A5101" s="1" t="s">
        <v>5171</v>
      </c>
      <c r="B5101" s="1" t="s">
        <v>25</v>
      </c>
      <c r="C5101" s="1" t="s">
        <v>26</v>
      </c>
      <c r="D5101" s="1">
        <v>88.839657000000003</v>
      </c>
      <c r="E5101" s="1">
        <v>138.46401399999999</v>
      </c>
      <c r="F5101" s="1" t="s">
        <v>35</v>
      </c>
      <c r="G5101" s="1">
        <v>70.75</v>
      </c>
      <c r="H5101" s="3" t="s">
        <v>7073</v>
      </c>
      <c r="I5101" s="1">
        <v>107</v>
      </c>
      <c r="J5101" s="1">
        <v>15</v>
      </c>
      <c r="K5101" s="1">
        <v>14.46</v>
      </c>
      <c r="L5101" s="2">
        <v>45203.42224537037</v>
      </c>
      <c r="M5101" s="1">
        <v>2.08</v>
      </c>
      <c r="N5101" s="1">
        <v>1026.1600000000001</v>
      </c>
      <c r="O5101" s="1">
        <v>7.2</v>
      </c>
      <c r="P5101" s="1">
        <v>5.4</v>
      </c>
      <c r="Q5101" s="1">
        <v>4.92</v>
      </c>
      <c r="R5101" s="1" t="b">
        <v>1</v>
      </c>
      <c r="S5101" s="1" t="s">
        <v>7077</v>
      </c>
      <c r="T5101" s="1" t="s">
        <v>7082</v>
      </c>
    </row>
    <row r="5102" spans="1:20" x14ac:dyDescent="0.3">
      <c r="A5102" s="1" t="s">
        <v>5172</v>
      </c>
      <c r="B5102" s="1" t="s">
        <v>41</v>
      </c>
      <c r="C5102" s="1" t="s">
        <v>45</v>
      </c>
      <c r="D5102" s="1">
        <v>48.622411999999997</v>
      </c>
      <c r="E5102" s="1">
        <v>155.48000099999999</v>
      </c>
      <c r="F5102" s="1" t="s">
        <v>43</v>
      </c>
      <c r="G5102" s="1">
        <v>92.51</v>
      </c>
      <c r="H5102" s="3" t="s">
        <v>7073</v>
      </c>
      <c r="I5102" s="1">
        <v>351</v>
      </c>
      <c r="J5102" s="1">
        <v>15</v>
      </c>
      <c r="K5102" s="1">
        <v>22.67</v>
      </c>
      <c r="L5102" s="2">
        <v>45683.406273148146</v>
      </c>
      <c r="M5102" s="1">
        <v>18.239999999999998</v>
      </c>
      <c r="N5102" s="1">
        <v>1008.48</v>
      </c>
      <c r="O5102" s="1">
        <v>10.199999999999999</v>
      </c>
      <c r="P5102" s="1">
        <v>7.2</v>
      </c>
      <c r="Q5102" s="1">
        <v>3.05</v>
      </c>
      <c r="R5102" s="1" t="b">
        <v>1</v>
      </c>
      <c r="S5102" s="1" t="s">
        <v>7080</v>
      </c>
      <c r="T5102" s="1" t="s">
        <v>7082</v>
      </c>
    </row>
    <row r="5103" spans="1:20" x14ac:dyDescent="0.3">
      <c r="A5103" s="1" t="s">
        <v>5173</v>
      </c>
      <c r="B5103" s="1" t="s">
        <v>25</v>
      </c>
      <c r="C5103" s="1" t="s">
        <v>59</v>
      </c>
      <c r="D5103" s="1">
        <v>-12.704978000000001</v>
      </c>
      <c r="E5103" s="1">
        <v>120.84650499999999</v>
      </c>
      <c r="F5103" s="1" t="s">
        <v>23</v>
      </c>
      <c r="G5103" s="1">
        <v>248.35</v>
      </c>
      <c r="H5103" s="3" t="s">
        <v>7073</v>
      </c>
      <c r="I5103" s="1">
        <v>59</v>
      </c>
      <c r="J5103" s="1">
        <v>36</v>
      </c>
      <c r="K5103" s="1">
        <v>32.85</v>
      </c>
      <c r="L5103" s="2">
        <v>45641.97016203704</v>
      </c>
      <c r="M5103" s="1">
        <v>23.32</v>
      </c>
      <c r="N5103" s="1">
        <v>998.34</v>
      </c>
      <c r="O5103" s="1">
        <v>1.8</v>
      </c>
      <c r="P5103" s="1">
        <v>17.2</v>
      </c>
      <c r="Q5103" s="1">
        <v>6.41</v>
      </c>
      <c r="R5103" s="1" t="b">
        <v>0</v>
      </c>
      <c r="S5103" s="1" t="s">
        <v>7079</v>
      </c>
      <c r="T5103" s="1" t="s">
        <v>7083</v>
      </c>
    </row>
    <row r="5104" spans="1:20" x14ac:dyDescent="0.3">
      <c r="A5104" s="1" t="s">
        <v>5174</v>
      </c>
      <c r="B5104" s="1" t="s">
        <v>17</v>
      </c>
      <c r="C5104" s="1" t="s">
        <v>47</v>
      </c>
      <c r="D5104" s="1">
        <v>-51.464872</v>
      </c>
      <c r="E5104" s="1">
        <v>-48.808228</v>
      </c>
      <c r="F5104" s="1" t="s">
        <v>43</v>
      </c>
      <c r="G5104" s="1">
        <v>145.57</v>
      </c>
      <c r="H5104" s="3" t="s">
        <v>7073</v>
      </c>
      <c r="I5104" s="1">
        <v>89</v>
      </c>
      <c r="J5104" s="1">
        <v>7</v>
      </c>
      <c r="K5104" s="1">
        <v>39.4</v>
      </c>
      <c r="L5104" s="2">
        <v>45469.038912037038</v>
      </c>
      <c r="M5104" s="1">
        <v>23.05</v>
      </c>
      <c r="N5104" s="1">
        <v>1048.56</v>
      </c>
      <c r="O5104" s="1">
        <v>6.6</v>
      </c>
      <c r="P5104" s="1">
        <v>10.5</v>
      </c>
      <c r="Q5104" s="1">
        <v>12.31</v>
      </c>
      <c r="R5104" s="1" t="b">
        <v>1</v>
      </c>
      <c r="S5104" s="1" t="s">
        <v>7077</v>
      </c>
      <c r="T5104" s="1" t="s">
        <v>7084</v>
      </c>
    </row>
    <row r="5105" spans="1:20" x14ac:dyDescent="0.3">
      <c r="A5105" s="1" t="s">
        <v>5175</v>
      </c>
      <c r="B5105" s="1" t="s">
        <v>114</v>
      </c>
      <c r="C5105" s="1" t="s">
        <v>247</v>
      </c>
      <c r="D5105" s="1">
        <v>-61.268585000000002</v>
      </c>
      <c r="E5105" s="1">
        <v>28.819279000000002</v>
      </c>
      <c r="F5105" s="1" t="s">
        <v>19</v>
      </c>
      <c r="G5105" s="1">
        <v>243.19</v>
      </c>
      <c r="H5105" s="3" t="s">
        <v>7073</v>
      </c>
      <c r="I5105" s="1">
        <v>363</v>
      </c>
      <c r="J5105" s="1">
        <v>3</v>
      </c>
      <c r="K5105" s="1">
        <v>12.63</v>
      </c>
      <c r="L5105" s="2">
        <v>45106.176412037035</v>
      </c>
      <c r="M5105" s="1">
        <v>13.63</v>
      </c>
      <c r="N5105" s="1">
        <v>1035.81</v>
      </c>
      <c r="O5105" s="1">
        <v>3.8</v>
      </c>
      <c r="P5105" s="1">
        <v>7.7</v>
      </c>
      <c r="Q5105" s="1">
        <v>19.43</v>
      </c>
      <c r="R5105" s="1" t="b">
        <v>0</v>
      </c>
      <c r="S5105" s="1" t="s">
        <v>7080</v>
      </c>
      <c r="T5105" s="1" t="s">
        <v>7085</v>
      </c>
    </row>
    <row r="5106" spans="1:20" x14ac:dyDescent="0.3">
      <c r="A5106" s="1" t="s">
        <v>5176</v>
      </c>
      <c r="B5106" s="1" t="s">
        <v>41</v>
      </c>
      <c r="C5106" s="1" t="s">
        <v>42</v>
      </c>
      <c r="D5106" s="1">
        <v>67.465698000000003</v>
      </c>
      <c r="E5106" s="1">
        <v>-152.96931000000001</v>
      </c>
      <c r="F5106" s="1" t="s">
        <v>28</v>
      </c>
      <c r="G5106" s="1">
        <v>204.4</v>
      </c>
      <c r="H5106" s="3" t="s">
        <v>7073</v>
      </c>
      <c r="I5106" s="1">
        <v>459</v>
      </c>
      <c r="J5106" s="1">
        <v>4</v>
      </c>
      <c r="K5106" s="1">
        <v>44.21</v>
      </c>
      <c r="L5106" s="2">
        <v>45616.053495370368</v>
      </c>
      <c r="M5106" s="1">
        <v>12.96</v>
      </c>
      <c r="N5106" s="1">
        <v>1001.12</v>
      </c>
      <c r="O5106" s="1">
        <v>5.0999999999999996</v>
      </c>
      <c r="P5106" s="1">
        <v>11.3</v>
      </c>
      <c r="Q5106" s="1">
        <v>11.16</v>
      </c>
      <c r="R5106" s="1" t="b">
        <v>0</v>
      </c>
      <c r="S5106" s="1" t="s">
        <v>7080</v>
      </c>
      <c r="T5106" s="1" t="s">
        <v>7085</v>
      </c>
    </row>
    <row r="5107" spans="1:20" x14ac:dyDescent="0.3">
      <c r="A5107" s="1" t="s">
        <v>5177</v>
      </c>
      <c r="B5107" s="1" t="s">
        <v>25</v>
      </c>
      <c r="C5107" s="1" t="s">
        <v>65</v>
      </c>
      <c r="D5107" s="1">
        <v>-27.206938999999998</v>
      </c>
      <c r="E5107" s="1">
        <v>-29.728349999999999</v>
      </c>
      <c r="F5107" s="1" t="s">
        <v>28</v>
      </c>
      <c r="G5107" s="1">
        <v>310.16000000000003</v>
      </c>
      <c r="H5107" s="3" t="s">
        <v>7073</v>
      </c>
      <c r="I5107" s="1">
        <v>177</v>
      </c>
      <c r="J5107" s="1">
        <v>3</v>
      </c>
      <c r="K5107" s="1">
        <v>34.94</v>
      </c>
      <c r="L5107" s="2">
        <v>45396.333356481482</v>
      </c>
      <c r="M5107" s="1">
        <v>4.71</v>
      </c>
      <c r="N5107" s="1">
        <v>1039.33</v>
      </c>
      <c r="O5107" s="1">
        <v>3.2</v>
      </c>
      <c r="P5107" s="1">
        <v>3.5</v>
      </c>
      <c r="Q5107" s="1">
        <v>10.65</v>
      </c>
      <c r="R5107" s="1" t="b">
        <v>0</v>
      </c>
      <c r="S5107" s="1" t="s">
        <v>7077</v>
      </c>
      <c r="T5107" s="1" t="s">
        <v>7085</v>
      </c>
    </row>
    <row r="5108" spans="1:20" x14ac:dyDescent="0.3">
      <c r="A5108" s="1" t="s">
        <v>5178</v>
      </c>
      <c r="B5108" s="1" t="s">
        <v>30</v>
      </c>
      <c r="C5108" s="1" t="s">
        <v>187</v>
      </c>
      <c r="D5108" s="1">
        <v>15.040258</v>
      </c>
      <c r="E5108" s="1">
        <v>143.51523499999999</v>
      </c>
      <c r="F5108" s="1" t="s">
        <v>28</v>
      </c>
      <c r="G5108" s="1">
        <v>274.02</v>
      </c>
      <c r="H5108" s="3" t="s">
        <v>7073</v>
      </c>
      <c r="I5108" s="1">
        <v>243</v>
      </c>
      <c r="J5108" s="1">
        <v>37</v>
      </c>
      <c r="K5108" s="1">
        <v>19.41</v>
      </c>
      <c r="L5108" s="2">
        <v>45462.507662037038</v>
      </c>
      <c r="M5108" s="1">
        <v>14.99</v>
      </c>
      <c r="N5108" s="1">
        <v>1033.1300000000001</v>
      </c>
      <c r="O5108" s="1">
        <v>3.9</v>
      </c>
      <c r="P5108" s="1">
        <v>1.1000000000000001</v>
      </c>
      <c r="Q5108" s="1">
        <v>0.71</v>
      </c>
      <c r="R5108" s="1" t="b">
        <v>0</v>
      </c>
      <c r="S5108" s="1" t="s">
        <v>7078</v>
      </c>
      <c r="T5108" s="1" t="s">
        <v>7083</v>
      </c>
    </row>
    <row r="5109" spans="1:20" x14ac:dyDescent="0.3">
      <c r="A5109" s="1" t="s">
        <v>5179</v>
      </c>
      <c r="B5109" s="1" t="s">
        <v>114</v>
      </c>
      <c r="C5109" s="1" t="s">
        <v>180</v>
      </c>
      <c r="D5109" s="1">
        <v>-18.663875999999998</v>
      </c>
      <c r="E5109" s="1">
        <v>35.667572</v>
      </c>
      <c r="F5109" s="1" t="s">
        <v>23</v>
      </c>
      <c r="G5109" s="1">
        <v>171.29</v>
      </c>
      <c r="H5109" s="3" t="s">
        <v>7073</v>
      </c>
      <c r="I5109" s="1">
        <v>140</v>
      </c>
      <c r="J5109" s="1">
        <v>36</v>
      </c>
      <c r="K5109" s="1">
        <v>17.95</v>
      </c>
      <c r="L5109" s="2">
        <v>45332.116689814815</v>
      </c>
      <c r="M5109" s="1">
        <v>4.43</v>
      </c>
      <c r="N5109" s="1">
        <v>1000.8</v>
      </c>
      <c r="O5109" s="1">
        <v>0.3</v>
      </c>
      <c r="P5109" s="1">
        <v>6.3</v>
      </c>
      <c r="Q5109" s="1">
        <v>16.8</v>
      </c>
      <c r="R5109" s="1" t="b">
        <v>1</v>
      </c>
      <c r="S5109" s="1" t="s">
        <v>7078</v>
      </c>
      <c r="T5109" s="1" t="s">
        <v>7083</v>
      </c>
    </row>
    <row r="5110" spans="1:20" x14ac:dyDescent="0.3">
      <c r="A5110" s="1" t="s">
        <v>5180</v>
      </c>
      <c r="B5110" s="1" t="s">
        <v>21</v>
      </c>
      <c r="C5110" s="1" t="s">
        <v>86</v>
      </c>
      <c r="D5110" s="1">
        <v>20.924095999999999</v>
      </c>
      <c r="E5110" s="1">
        <v>134.462131</v>
      </c>
      <c r="F5110" s="1" t="s">
        <v>28</v>
      </c>
      <c r="G5110" s="1">
        <v>171</v>
      </c>
      <c r="H5110" s="3" t="s">
        <v>7073</v>
      </c>
      <c r="I5110" s="1">
        <v>228</v>
      </c>
      <c r="J5110" s="1">
        <v>37</v>
      </c>
      <c r="K5110" s="1">
        <v>23.26</v>
      </c>
      <c r="L5110" s="2">
        <v>45567.724328703705</v>
      </c>
      <c r="M5110" s="1">
        <v>30.78</v>
      </c>
      <c r="N5110" s="1">
        <v>1009.86</v>
      </c>
      <c r="O5110" s="1">
        <v>10.8</v>
      </c>
      <c r="P5110" s="1">
        <v>12.5</v>
      </c>
      <c r="Q5110" s="1">
        <v>0.9</v>
      </c>
      <c r="R5110" s="1" t="b">
        <v>1</v>
      </c>
      <c r="S5110" s="1" t="s">
        <v>7077</v>
      </c>
      <c r="T5110" s="1" t="s">
        <v>7083</v>
      </c>
    </row>
    <row r="5111" spans="1:20" x14ac:dyDescent="0.3">
      <c r="A5111" s="1" t="s">
        <v>5181</v>
      </c>
      <c r="B5111" s="1" t="s">
        <v>30</v>
      </c>
      <c r="C5111" s="1" t="s">
        <v>187</v>
      </c>
      <c r="D5111" s="1">
        <v>21.119361999999999</v>
      </c>
      <c r="E5111" s="1">
        <v>-163.300918</v>
      </c>
      <c r="F5111" s="1" t="s">
        <v>43</v>
      </c>
      <c r="G5111" s="1">
        <v>222.73</v>
      </c>
      <c r="H5111" s="3" t="s">
        <v>7073</v>
      </c>
      <c r="I5111" s="1">
        <v>393</v>
      </c>
      <c r="J5111" s="1">
        <v>15</v>
      </c>
      <c r="K5111" s="1">
        <v>41.79</v>
      </c>
      <c r="L5111" s="2">
        <v>45147.622939814813</v>
      </c>
      <c r="M5111" s="1">
        <v>38.67</v>
      </c>
      <c r="N5111" s="1">
        <v>993.02</v>
      </c>
      <c r="O5111" s="1">
        <v>6.9</v>
      </c>
      <c r="P5111" s="1">
        <v>14.5</v>
      </c>
      <c r="Q5111" s="1">
        <v>18.12</v>
      </c>
      <c r="R5111" s="1" t="b">
        <v>1</v>
      </c>
      <c r="S5111" s="1" t="s">
        <v>7077</v>
      </c>
      <c r="T5111" s="1" t="s">
        <v>7082</v>
      </c>
    </row>
    <row r="5112" spans="1:20" x14ac:dyDescent="0.3">
      <c r="A5112" s="1" t="s">
        <v>5182</v>
      </c>
      <c r="B5112" s="1" t="s">
        <v>21</v>
      </c>
      <c r="C5112" s="1" t="s">
        <v>142</v>
      </c>
      <c r="D5112" s="1">
        <v>-50.333030000000001</v>
      </c>
      <c r="E5112" s="1">
        <v>73.484115000000003</v>
      </c>
      <c r="F5112" s="1" t="s">
        <v>19</v>
      </c>
      <c r="G5112" s="1">
        <v>206.77</v>
      </c>
      <c r="H5112" s="3" t="s">
        <v>7073</v>
      </c>
      <c r="I5112" s="1">
        <v>16</v>
      </c>
      <c r="J5112" s="1">
        <v>18</v>
      </c>
      <c r="K5112" s="1">
        <v>43.4</v>
      </c>
      <c r="L5112" s="2">
        <v>45203.136134259257</v>
      </c>
      <c r="M5112" s="1">
        <v>38.82</v>
      </c>
      <c r="N5112" s="1">
        <v>987.77</v>
      </c>
      <c r="O5112" s="1">
        <v>5.5</v>
      </c>
      <c r="P5112" s="1">
        <v>16.7</v>
      </c>
      <c r="Q5112" s="1">
        <v>10.77</v>
      </c>
      <c r="R5112" s="1" t="b">
        <v>1</v>
      </c>
      <c r="S5112" s="1" t="s">
        <v>7077</v>
      </c>
      <c r="T5112" s="1" t="s">
        <v>7082</v>
      </c>
    </row>
    <row r="5113" spans="1:20" x14ac:dyDescent="0.3">
      <c r="A5113" s="1" t="s">
        <v>5183</v>
      </c>
      <c r="B5113" s="1" t="s">
        <v>25</v>
      </c>
      <c r="C5113" s="1" t="s">
        <v>26</v>
      </c>
      <c r="D5113" s="1">
        <v>-89.989521999999994</v>
      </c>
      <c r="E5113" s="1">
        <v>107.505321</v>
      </c>
      <c r="F5113" s="1" t="s">
        <v>43</v>
      </c>
      <c r="G5113" s="1">
        <v>73.48</v>
      </c>
      <c r="H5113" s="3" t="s">
        <v>7073</v>
      </c>
      <c r="I5113" s="1">
        <v>320</v>
      </c>
      <c r="J5113" s="1">
        <v>23</v>
      </c>
      <c r="K5113" s="1">
        <v>36.770000000000003</v>
      </c>
      <c r="L5113" s="2">
        <v>45678.725023148145</v>
      </c>
      <c r="M5113" s="1">
        <v>34.67</v>
      </c>
      <c r="N5113" s="1">
        <v>1030.5899999999999</v>
      </c>
      <c r="O5113" s="1">
        <v>4.2</v>
      </c>
      <c r="P5113" s="1">
        <v>18.600000000000001</v>
      </c>
      <c r="Q5113" s="1">
        <v>3.37</v>
      </c>
      <c r="R5113" s="1" t="b">
        <v>1</v>
      </c>
      <c r="S5113" s="1" t="s">
        <v>7079</v>
      </c>
      <c r="T5113" s="1" t="s">
        <v>7083</v>
      </c>
    </row>
    <row r="5114" spans="1:20" x14ac:dyDescent="0.3">
      <c r="A5114" s="1" t="s">
        <v>5184</v>
      </c>
      <c r="B5114" s="1" t="s">
        <v>78</v>
      </c>
      <c r="C5114" s="1" t="s">
        <v>88</v>
      </c>
      <c r="D5114" s="1">
        <v>10.993964</v>
      </c>
      <c r="E5114" s="1">
        <v>-117.15904399999999</v>
      </c>
      <c r="F5114" s="1" t="s">
        <v>43</v>
      </c>
      <c r="G5114" s="1">
        <v>291.33999999999997</v>
      </c>
      <c r="H5114" s="3" t="s">
        <v>7073</v>
      </c>
      <c r="I5114" s="1">
        <v>133</v>
      </c>
      <c r="J5114" s="1">
        <v>29</v>
      </c>
      <c r="K5114" s="1">
        <v>88.33</v>
      </c>
      <c r="L5114" s="2">
        <v>45118.796550925923</v>
      </c>
      <c r="M5114" s="1">
        <v>24.23</v>
      </c>
      <c r="N5114" s="1">
        <v>998.73</v>
      </c>
      <c r="O5114" s="1">
        <v>5.9</v>
      </c>
      <c r="P5114" s="1">
        <v>8.8000000000000007</v>
      </c>
      <c r="Q5114" s="1">
        <v>9.0299999999999994</v>
      </c>
      <c r="R5114" s="1" t="b">
        <v>1</v>
      </c>
      <c r="S5114" s="1" t="s">
        <v>7077</v>
      </c>
      <c r="T5114" s="1" t="s">
        <v>7083</v>
      </c>
    </row>
    <row r="5115" spans="1:20" x14ac:dyDescent="0.3">
      <c r="A5115" s="1" t="s">
        <v>5185</v>
      </c>
      <c r="B5115" s="1" t="s">
        <v>78</v>
      </c>
      <c r="C5115" s="1" t="s">
        <v>106</v>
      </c>
      <c r="D5115" s="1">
        <v>-21.954027</v>
      </c>
      <c r="E5115" s="1">
        <v>-63.294519000000001</v>
      </c>
      <c r="F5115" s="1" t="s">
        <v>43</v>
      </c>
      <c r="G5115" s="1">
        <v>47.41</v>
      </c>
      <c r="H5115" s="3" t="s">
        <v>7073</v>
      </c>
      <c r="I5115" s="1">
        <v>436</v>
      </c>
      <c r="J5115" s="1">
        <v>6</v>
      </c>
      <c r="K5115" s="1">
        <v>31.08</v>
      </c>
      <c r="L5115" s="2">
        <v>45137.620162037034</v>
      </c>
      <c r="M5115" s="1">
        <v>28.18</v>
      </c>
      <c r="N5115" s="1">
        <v>1037.4000000000001</v>
      </c>
      <c r="O5115" s="1">
        <v>4.2</v>
      </c>
      <c r="P5115" s="1">
        <v>15.1</v>
      </c>
      <c r="Q5115" s="1">
        <v>19.899999999999999</v>
      </c>
      <c r="R5115" s="1" t="b">
        <v>0</v>
      </c>
      <c r="S5115" s="1" t="s">
        <v>7078</v>
      </c>
      <c r="T5115" s="1" t="s">
        <v>7084</v>
      </c>
    </row>
    <row r="5116" spans="1:20" x14ac:dyDescent="0.3">
      <c r="A5116" s="1" t="s">
        <v>5186</v>
      </c>
      <c r="B5116" s="1" t="s">
        <v>25</v>
      </c>
      <c r="C5116" s="1" t="s">
        <v>53</v>
      </c>
      <c r="D5116" s="1">
        <v>-33.279349000000003</v>
      </c>
      <c r="E5116" s="1">
        <v>-144.88376</v>
      </c>
      <c r="F5116" s="1" t="s">
        <v>43</v>
      </c>
      <c r="G5116" s="1">
        <v>242.98</v>
      </c>
      <c r="H5116" s="3" t="s">
        <v>7073</v>
      </c>
      <c r="I5116" s="1">
        <v>164</v>
      </c>
      <c r="J5116" s="1">
        <v>5</v>
      </c>
      <c r="K5116" s="1">
        <v>74.44</v>
      </c>
      <c r="L5116" s="2">
        <v>45323.090300925927</v>
      </c>
      <c r="M5116" s="1">
        <v>11.77</v>
      </c>
      <c r="N5116" s="1">
        <v>1049.69</v>
      </c>
      <c r="O5116" s="1">
        <v>4</v>
      </c>
      <c r="P5116" s="1">
        <v>2.4</v>
      </c>
      <c r="Q5116" s="1">
        <v>6.1</v>
      </c>
      <c r="R5116" s="1" t="b">
        <v>1</v>
      </c>
      <c r="S5116" s="1" t="s">
        <v>7078</v>
      </c>
      <c r="T5116" s="1" t="s">
        <v>7084</v>
      </c>
    </row>
    <row r="5117" spans="1:20" x14ac:dyDescent="0.3">
      <c r="A5117" s="1" t="s">
        <v>5187</v>
      </c>
      <c r="B5117" s="1" t="s">
        <v>33</v>
      </c>
      <c r="C5117" s="1" t="s">
        <v>34</v>
      </c>
      <c r="D5117" s="1">
        <v>-49.751275</v>
      </c>
      <c r="E5117" s="1">
        <v>47.543422999999997</v>
      </c>
      <c r="F5117" s="1" t="s">
        <v>19</v>
      </c>
      <c r="G5117" s="1">
        <v>139.28</v>
      </c>
      <c r="H5117" s="3" t="s">
        <v>7073</v>
      </c>
      <c r="I5117" s="1">
        <v>432</v>
      </c>
      <c r="J5117" s="1">
        <v>4</v>
      </c>
      <c r="K5117" s="1">
        <v>58.73</v>
      </c>
      <c r="L5117" s="2">
        <v>45150.008356481485</v>
      </c>
      <c r="M5117" s="1">
        <v>25.42</v>
      </c>
      <c r="N5117" s="1">
        <v>985.36</v>
      </c>
      <c r="O5117" s="1">
        <v>5.0999999999999996</v>
      </c>
      <c r="P5117" s="1">
        <v>2.1</v>
      </c>
      <c r="Q5117" s="1">
        <v>5.39</v>
      </c>
      <c r="R5117" s="1" t="b">
        <v>1</v>
      </c>
      <c r="S5117" s="1" t="s">
        <v>7077</v>
      </c>
      <c r="T5117" s="1" t="s">
        <v>7085</v>
      </c>
    </row>
    <row r="5118" spans="1:20" x14ac:dyDescent="0.3">
      <c r="A5118" s="1" t="s">
        <v>5188</v>
      </c>
      <c r="B5118" s="1" t="s">
        <v>41</v>
      </c>
      <c r="C5118" s="1" t="s">
        <v>70</v>
      </c>
      <c r="D5118" s="1">
        <v>-12.013707</v>
      </c>
      <c r="E5118" s="1">
        <v>-54.918692999999998</v>
      </c>
      <c r="F5118" s="1" t="s">
        <v>28</v>
      </c>
      <c r="G5118" s="1">
        <v>369.68</v>
      </c>
      <c r="H5118" s="3" t="s">
        <v>7073</v>
      </c>
      <c r="I5118" s="1">
        <v>323</v>
      </c>
      <c r="J5118" s="1">
        <v>3</v>
      </c>
      <c r="K5118" s="1">
        <v>37.18</v>
      </c>
      <c r="L5118" s="2">
        <v>45661.564606481479</v>
      </c>
      <c r="M5118" s="1">
        <v>18.5</v>
      </c>
      <c r="N5118" s="1">
        <v>1013.11</v>
      </c>
      <c r="O5118" s="1">
        <v>3</v>
      </c>
      <c r="P5118" s="1">
        <v>3.4</v>
      </c>
      <c r="Q5118" s="1">
        <v>2.36</v>
      </c>
      <c r="R5118" s="1" t="b">
        <v>0</v>
      </c>
      <c r="S5118" s="1" t="s">
        <v>7078</v>
      </c>
      <c r="T5118" s="1" t="s">
        <v>7085</v>
      </c>
    </row>
    <row r="5119" spans="1:20" x14ac:dyDescent="0.3">
      <c r="A5119" s="1" t="s">
        <v>5189</v>
      </c>
      <c r="B5119" s="1" t="s">
        <v>50</v>
      </c>
      <c r="C5119" s="1" t="s">
        <v>108</v>
      </c>
      <c r="D5119" s="1">
        <v>27.409683999999999</v>
      </c>
      <c r="E5119" s="1">
        <v>-64.190430000000006</v>
      </c>
      <c r="F5119" s="1" t="s">
        <v>19</v>
      </c>
      <c r="G5119" s="1">
        <v>396.66</v>
      </c>
      <c r="H5119" s="3" t="s">
        <v>7073</v>
      </c>
      <c r="I5119" s="1">
        <v>286</v>
      </c>
      <c r="J5119" s="1">
        <v>2</v>
      </c>
      <c r="K5119" s="1">
        <v>53.86</v>
      </c>
      <c r="L5119" s="2">
        <v>45397.185439814813</v>
      </c>
      <c r="M5119" s="1">
        <v>19.54</v>
      </c>
      <c r="N5119" s="1">
        <v>1036.1400000000001</v>
      </c>
      <c r="O5119" s="1">
        <v>2</v>
      </c>
      <c r="P5119" s="1">
        <v>9.5</v>
      </c>
      <c r="Q5119" s="1">
        <v>11.94</v>
      </c>
      <c r="R5119" s="1" t="b">
        <v>1</v>
      </c>
      <c r="S5119" s="1" t="s">
        <v>7078</v>
      </c>
      <c r="T5119" s="1" t="s">
        <v>7085</v>
      </c>
    </row>
    <row r="5120" spans="1:20" x14ac:dyDescent="0.3">
      <c r="A5120" s="1" t="s">
        <v>5190</v>
      </c>
      <c r="B5120" s="1" t="s">
        <v>38</v>
      </c>
      <c r="C5120" s="1" t="s">
        <v>81</v>
      </c>
      <c r="D5120" s="1">
        <v>-45.102958000000001</v>
      </c>
      <c r="E5120" s="1">
        <v>-157.22268600000001</v>
      </c>
      <c r="F5120" s="1" t="s">
        <v>35</v>
      </c>
      <c r="G5120" s="1">
        <v>121.98</v>
      </c>
      <c r="H5120" s="3" t="s">
        <v>7073</v>
      </c>
      <c r="I5120" s="1">
        <v>304</v>
      </c>
      <c r="J5120" s="1">
        <v>13</v>
      </c>
      <c r="K5120" s="1">
        <v>43.89</v>
      </c>
      <c r="L5120" s="2">
        <v>45740.218078703707</v>
      </c>
      <c r="M5120" s="1">
        <v>30.43</v>
      </c>
      <c r="N5120" s="1">
        <v>1035.23</v>
      </c>
      <c r="O5120" s="1">
        <v>6.1</v>
      </c>
      <c r="P5120" s="1">
        <v>5</v>
      </c>
      <c r="Q5120" s="1">
        <v>1.78</v>
      </c>
      <c r="R5120" s="1" t="b">
        <v>0</v>
      </c>
      <c r="S5120" s="1" t="s">
        <v>7077</v>
      </c>
      <c r="T5120" s="1" t="s">
        <v>7082</v>
      </c>
    </row>
    <row r="5121" spans="1:20" x14ac:dyDescent="0.3">
      <c r="A5121" s="1" t="s">
        <v>5191</v>
      </c>
      <c r="B5121" s="1" t="s">
        <v>41</v>
      </c>
      <c r="C5121" s="1" t="s">
        <v>70</v>
      </c>
      <c r="D5121" s="1">
        <v>77.277469999999994</v>
      </c>
      <c r="E5121" s="1">
        <v>-160.63248400000001</v>
      </c>
      <c r="F5121" s="1" t="s">
        <v>43</v>
      </c>
      <c r="G5121" s="1">
        <v>11.14</v>
      </c>
      <c r="H5121" s="3" t="s">
        <v>7073</v>
      </c>
      <c r="I5121" s="1">
        <v>336</v>
      </c>
      <c r="J5121" s="1">
        <v>18</v>
      </c>
      <c r="K5121" s="1">
        <v>58.41</v>
      </c>
      <c r="L5121" s="2">
        <v>45475.122939814813</v>
      </c>
      <c r="M5121" s="1">
        <v>11.64</v>
      </c>
      <c r="N5121" s="1">
        <v>1033.2</v>
      </c>
      <c r="O5121" s="1">
        <v>9.3000000000000007</v>
      </c>
      <c r="P5121" s="1">
        <v>6.5</v>
      </c>
      <c r="Q5121" s="1">
        <v>15.32</v>
      </c>
      <c r="R5121" s="1" t="b">
        <v>1</v>
      </c>
      <c r="S5121" s="1" t="s">
        <v>7079</v>
      </c>
      <c r="T5121" s="1" t="s">
        <v>7082</v>
      </c>
    </row>
    <row r="5122" spans="1:20" x14ac:dyDescent="0.3">
      <c r="A5122" s="1" t="s">
        <v>5192</v>
      </c>
      <c r="B5122" s="1" t="s">
        <v>17</v>
      </c>
      <c r="C5122" s="1" t="s">
        <v>103</v>
      </c>
      <c r="D5122" s="1">
        <v>71.976633000000007</v>
      </c>
      <c r="E5122" s="1">
        <v>166.37270799999999</v>
      </c>
      <c r="F5122" s="1" t="s">
        <v>35</v>
      </c>
      <c r="G5122" s="1">
        <v>20.92</v>
      </c>
      <c r="H5122" s="3" t="s">
        <v>7073</v>
      </c>
      <c r="I5122" s="1">
        <v>352</v>
      </c>
      <c r="J5122" s="1">
        <v>18</v>
      </c>
      <c r="K5122" s="1">
        <v>39.36</v>
      </c>
      <c r="L5122" s="2">
        <v>45380.231273148151</v>
      </c>
      <c r="M5122" s="1">
        <v>13.06</v>
      </c>
      <c r="N5122" s="1">
        <v>1004.43</v>
      </c>
      <c r="O5122" s="1">
        <v>1.7</v>
      </c>
      <c r="P5122" s="1">
        <v>13.3</v>
      </c>
      <c r="Q5122" s="1">
        <v>18.38</v>
      </c>
      <c r="R5122" s="1" t="b">
        <v>1</v>
      </c>
      <c r="S5122" s="1" t="s">
        <v>7078</v>
      </c>
      <c r="T5122" s="1" t="s">
        <v>7082</v>
      </c>
    </row>
    <row r="5123" spans="1:20" x14ac:dyDescent="0.3">
      <c r="A5123" s="1" t="s">
        <v>5193</v>
      </c>
      <c r="B5123" s="1" t="s">
        <v>33</v>
      </c>
      <c r="C5123" s="1" t="s">
        <v>34</v>
      </c>
      <c r="D5123" s="1">
        <v>73.994309000000001</v>
      </c>
      <c r="E5123" s="1">
        <v>177.145658</v>
      </c>
      <c r="F5123" s="1" t="s">
        <v>28</v>
      </c>
      <c r="G5123" s="1">
        <v>244.17</v>
      </c>
      <c r="H5123" s="3" t="s">
        <v>7073</v>
      </c>
      <c r="I5123" s="1">
        <v>136</v>
      </c>
      <c r="J5123" s="1">
        <v>31</v>
      </c>
      <c r="K5123" s="1">
        <v>67.290000000000006</v>
      </c>
      <c r="L5123" s="2">
        <v>45640.127106481479</v>
      </c>
      <c r="M5123" s="1">
        <v>37.020000000000003</v>
      </c>
      <c r="N5123" s="1">
        <v>1011.77</v>
      </c>
      <c r="O5123" s="1">
        <v>0.4</v>
      </c>
      <c r="P5123" s="1">
        <v>7.8</v>
      </c>
      <c r="Q5123" s="1">
        <v>18.64</v>
      </c>
      <c r="R5123" s="1" t="b">
        <v>0</v>
      </c>
      <c r="S5123" s="1" t="s">
        <v>7079</v>
      </c>
      <c r="T5123" s="1" t="s">
        <v>7083</v>
      </c>
    </row>
    <row r="5124" spans="1:20" x14ac:dyDescent="0.3">
      <c r="A5124" s="1" t="s">
        <v>5194</v>
      </c>
      <c r="B5124" s="1" t="s">
        <v>21</v>
      </c>
      <c r="C5124" s="1" t="s">
        <v>86</v>
      </c>
      <c r="D5124" s="1">
        <v>56.455928</v>
      </c>
      <c r="E5124" s="1">
        <v>135.50949499999999</v>
      </c>
      <c r="F5124" s="1" t="s">
        <v>19</v>
      </c>
      <c r="G5124" s="1">
        <v>222.68</v>
      </c>
      <c r="H5124" s="3" t="s">
        <v>7073</v>
      </c>
      <c r="I5124" s="1">
        <v>463</v>
      </c>
      <c r="J5124" s="1">
        <v>5</v>
      </c>
      <c r="K5124" s="1">
        <v>31.71</v>
      </c>
      <c r="L5124" s="2">
        <v>45732.510439814818</v>
      </c>
      <c r="M5124" s="1">
        <v>2.72</v>
      </c>
      <c r="N5124" s="1">
        <v>1021.65</v>
      </c>
      <c r="O5124" s="1">
        <v>2.7</v>
      </c>
      <c r="P5124" s="1">
        <v>11.6</v>
      </c>
      <c r="Q5124" s="1">
        <v>2.16</v>
      </c>
      <c r="R5124" s="1" t="b">
        <v>1</v>
      </c>
      <c r="S5124" s="1" t="s">
        <v>7080</v>
      </c>
      <c r="T5124" s="1" t="s">
        <v>7084</v>
      </c>
    </row>
    <row r="5125" spans="1:20" x14ac:dyDescent="0.3">
      <c r="A5125" s="1" t="s">
        <v>5195</v>
      </c>
      <c r="B5125" s="1" t="s">
        <v>25</v>
      </c>
      <c r="C5125" s="1" t="s">
        <v>59</v>
      </c>
      <c r="D5125" s="1">
        <v>-58.667696999999997</v>
      </c>
      <c r="E5125" s="1">
        <v>-61.577983000000003</v>
      </c>
      <c r="F5125" s="1" t="s">
        <v>43</v>
      </c>
      <c r="G5125" s="1">
        <v>155.57</v>
      </c>
      <c r="H5125" s="3" t="s">
        <v>7073</v>
      </c>
      <c r="I5125" s="1">
        <v>60</v>
      </c>
      <c r="J5125" s="1">
        <v>5</v>
      </c>
      <c r="K5125" s="1">
        <v>19.66</v>
      </c>
      <c r="L5125" s="2">
        <v>45723.688217592593</v>
      </c>
      <c r="M5125" s="1">
        <v>19.68</v>
      </c>
      <c r="N5125" s="1">
        <v>1048.18</v>
      </c>
      <c r="O5125" s="1">
        <v>10.8</v>
      </c>
      <c r="P5125" s="1">
        <v>8.8000000000000007</v>
      </c>
      <c r="Q5125" s="1">
        <v>11.17</v>
      </c>
      <c r="R5125" s="1" t="b">
        <v>1</v>
      </c>
      <c r="S5125" s="1" t="s">
        <v>7077</v>
      </c>
      <c r="T5125" s="1" t="s">
        <v>7085</v>
      </c>
    </row>
    <row r="5126" spans="1:20" x14ac:dyDescent="0.3">
      <c r="A5126" s="1" t="s">
        <v>5196</v>
      </c>
      <c r="B5126" s="1" t="s">
        <v>41</v>
      </c>
      <c r="C5126" s="1" t="s">
        <v>96</v>
      </c>
      <c r="D5126" s="1">
        <v>-7.5586349999999998</v>
      </c>
      <c r="E5126" s="1">
        <v>120.568995</v>
      </c>
      <c r="F5126" s="1" t="s">
        <v>48</v>
      </c>
      <c r="G5126" s="1">
        <v>392.74</v>
      </c>
      <c r="H5126" s="3" t="s">
        <v>7073</v>
      </c>
      <c r="I5126" s="1">
        <v>491</v>
      </c>
      <c r="J5126" s="1">
        <v>2</v>
      </c>
      <c r="K5126" s="1">
        <v>76.27</v>
      </c>
      <c r="L5126" s="2">
        <v>45336.949328703704</v>
      </c>
      <c r="M5126" s="1">
        <v>36.56</v>
      </c>
      <c r="N5126" s="1">
        <v>1002.93</v>
      </c>
      <c r="O5126" s="1">
        <v>9.1</v>
      </c>
      <c r="P5126" s="1">
        <v>4.2</v>
      </c>
      <c r="Q5126" s="1">
        <v>1.94</v>
      </c>
      <c r="R5126" s="1" t="b">
        <v>0</v>
      </c>
      <c r="S5126" s="1" t="s">
        <v>7078</v>
      </c>
      <c r="T5126" s="1" t="s">
        <v>7085</v>
      </c>
    </row>
    <row r="5127" spans="1:20" x14ac:dyDescent="0.3">
      <c r="A5127" s="1" t="s">
        <v>5197</v>
      </c>
      <c r="B5127" s="1" t="s">
        <v>30</v>
      </c>
      <c r="C5127" s="1" t="s">
        <v>31</v>
      </c>
      <c r="D5127" s="1">
        <v>87.650857999999999</v>
      </c>
      <c r="E5127" s="1">
        <v>65.434675999999996</v>
      </c>
      <c r="F5127" s="1" t="s">
        <v>35</v>
      </c>
      <c r="G5127" s="1">
        <v>364.19</v>
      </c>
      <c r="H5127" s="3" t="s">
        <v>7073</v>
      </c>
      <c r="I5127" s="1">
        <v>212</v>
      </c>
      <c r="J5127" s="1">
        <v>2</v>
      </c>
      <c r="K5127" s="1">
        <v>26.9</v>
      </c>
      <c r="L5127" s="2">
        <v>45492.932662037034</v>
      </c>
      <c r="M5127" s="1">
        <v>24.61</v>
      </c>
      <c r="N5127" s="1">
        <v>1044.6199999999999</v>
      </c>
      <c r="O5127" s="1">
        <v>6.6</v>
      </c>
      <c r="P5127" s="1">
        <v>2.4</v>
      </c>
      <c r="Q5127" s="1">
        <v>11.44</v>
      </c>
      <c r="R5127" s="1" t="b">
        <v>1</v>
      </c>
      <c r="S5127" s="1" t="s">
        <v>7079</v>
      </c>
      <c r="T5127" s="1" t="s">
        <v>7085</v>
      </c>
    </row>
    <row r="5128" spans="1:20" x14ac:dyDescent="0.3">
      <c r="A5128" s="1" t="s">
        <v>5198</v>
      </c>
      <c r="B5128" s="1" t="s">
        <v>17</v>
      </c>
      <c r="C5128" s="1" t="s">
        <v>47</v>
      </c>
      <c r="D5128" s="1">
        <v>57.086233999999997</v>
      </c>
      <c r="E5128" s="1">
        <v>-85.480462000000003</v>
      </c>
      <c r="F5128" s="1" t="s">
        <v>23</v>
      </c>
      <c r="G5128" s="1">
        <v>89.94</v>
      </c>
      <c r="H5128" s="3" t="s">
        <v>7073</v>
      </c>
      <c r="I5128" s="1">
        <v>424</v>
      </c>
      <c r="J5128" s="1">
        <v>39</v>
      </c>
      <c r="K5128" s="1">
        <v>72.11</v>
      </c>
      <c r="L5128" s="2">
        <v>45496.588912037034</v>
      </c>
      <c r="M5128" s="1">
        <v>22.08</v>
      </c>
      <c r="N5128" s="1">
        <v>998.85</v>
      </c>
      <c r="O5128" s="1">
        <v>10.199999999999999</v>
      </c>
      <c r="P5128" s="1">
        <v>5.5</v>
      </c>
      <c r="Q5128" s="1">
        <v>16.3</v>
      </c>
      <c r="R5128" s="1" t="b">
        <v>1</v>
      </c>
      <c r="S5128" s="1" t="s">
        <v>7077</v>
      </c>
      <c r="T5128" s="1" t="s">
        <v>7083</v>
      </c>
    </row>
    <row r="5129" spans="1:20" x14ac:dyDescent="0.3">
      <c r="A5129" s="1" t="s">
        <v>5199</v>
      </c>
      <c r="B5129" s="1" t="s">
        <v>41</v>
      </c>
      <c r="C5129" s="1" t="s">
        <v>42</v>
      </c>
      <c r="D5129" s="1">
        <v>6.8571850000000003</v>
      </c>
      <c r="E5129" s="1">
        <v>-122.356741</v>
      </c>
      <c r="F5129" s="1" t="s">
        <v>48</v>
      </c>
      <c r="G5129" s="1">
        <v>297.45</v>
      </c>
      <c r="H5129" s="3" t="s">
        <v>7073</v>
      </c>
      <c r="I5129" s="1">
        <v>347</v>
      </c>
      <c r="J5129" s="1">
        <v>39</v>
      </c>
      <c r="K5129" s="1">
        <v>77.72</v>
      </c>
      <c r="L5129" s="2">
        <v>45113.445856481485</v>
      </c>
      <c r="M5129" s="1">
        <v>10.36</v>
      </c>
      <c r="N5129" s="1">
        <v>1049.24</v>
      </c>
      <c r="O5129" s="1">
        <v>4.9000000000000004</v>
      </c>
      <c r="P5129" s="1">
        <v>2.1</v>
      </c>
      <c r="Q5129" s="1">
        <v>10.76</v>
      </c>
      <c r="R5129" s="1" t="b">
        <v>1</v>
      </c>
      <c r="S5129" s="1" t="s">
        <v>7078</v>
      </c>
      <c r="T5129" s="1" t="s">
        <v>7083</v>
      </c>
    </row>
    <row r="5130" spans="1:20" x14ac:dyDescent="0.3">
      <c r="A5130" s="1" t="s">
        <v>5200</v>
      </c>
      <c r="B5130" s="1" t="s">
        <v>78</v>
      </c>
      <c r="C5130" s="1" t="s">
        <v>106</v>
      </c>
      <c r="D5130" s="1">
        <v>17.828992</v>
      </c>
      <c r="E5130" s="1">
        <v>56.262673999999997</v>
      </c>
      <c r="F5130" s="1" t="s">
        <v>28</v>
      </c>
      <c r="G5130" s="1">
        <v>161.58000000000001</v>
      </c>
      <c r="H5130" s="3" t="s">
        <v>7073</v>
      </c>
      <c r="I5130" s="1">
        <v>336</v>
      </c>
      <c r="J5130" s="1">
        <v>26</v>
      </c>
      <c r="K5130" s="1">
        <v>57.84</v>
      </c>
      <c r="L5130" s="2">
        <v>45442.025023148148</v>
      </c>
      <c r="M5130" s="1">
        <v>14.06</v>
      </c>
      <c r="N5130" s="1">
        <v>1026.92</v>
      </c>
      <c r="O5130" s="1">
        <v>10.8</v>
      </c>
      <c r="P5130" s="1">
        <v>12.8</v>
      </c>
      <c r="Q5130" s="1">
        <v>17.440000000000001</v>
      </c>
      <c r="R5130" s="1" t="b">
        <v>1</v>
      </c>
      <c r="S5130" s="1" t="s">
        <v>7079</v>
      </c>
      <c r="T5130" s="1" t="s">
        <v>7083</v>
      </c>
    </row>
    <row r="5131" spans="1:20" x14ac:dyDescent="0.3">
      <c r="A5131" s="1" t="s">
        <v>5201</v>
      </c>
      <c r="B5131" s="1" t="s">
        <v>21</v>
      </c>
      <c r="C5131" s="1" t="s">
        <v>61</v>
      </c>
      <c r="D5131" s="1">
        <v>-0.48041899999999998</v>
      </c>
      <c r="E5131" s="1">
        <v>-135.20943500000001</v>
      </c>
      <c r="F5131" s="1" t="s">
        <v>35</v>
      </c>
      <c r="G5131" s="1">
        <v>76.19</v>
      </c>
      <c r="H5131" s="3" t="s">
        <v>7073</v>
      </c>
      <c r="I5131" s="1">
        <v>113</v>
      </c>
      <c r="J5131" s="1">
        <v>13</v>
      </c>
      <c r="K5131" s="1">
        <v>62.64</v>
      </c>
      <c r="L5131" s="2">
        <v>45739.002800925926</v>
      </c>
      <c r="M5131" s="1">
        <v>34.159999999999997</v>
      </c>
      <c r="N5131" s="1">
        <v>1012.45</v>
      </c>
      <c r="O5131" s="1">
        <v>3.3</v>
      </c>
      <c r="P5131" s="1">
        <v>16.100000000000001</v>
      </c>
      <c r="Q5131" s="1">
        <v>16.03</v>
      </c>
      <c r="R5131" s="1" t="b">
        <v>0</v>
      </c>
      <c r="S5131" s="1" t="s">
        <v>7080</v>
      </c>
      <c r="T5131" s="1" t="s">
        <v>7082</v>
      </c>
    </row>
    <row r="5132" spans="1:20" x14ac:dyDescent="0.3">
      <c r="A5132" s="1" t="s">
        <v>5202</v>
      </c>
      <c r="B5132" s="1" t="s">
        <v>41</v>
      </c>
      <c r="C5132" s="1" t="s">
        <v>42</v>
      </c>
      <c r="D5132" s="1">
        <v>-24.220860999999999</v>
      </c>
      <c r="E5132" s="1">
        <v>31.088483</v>
      </c>
      <c r="F5132" s="1" t="s">
        <v>48</v>
      </c>
      <c r="G5132" s="1">
        <v>237.58</v>
      </c>
      <c r="H5132" s="3" t="s">
        <v>7073</v>
      </c>
      <c r="I5132" s="1">
        <v>167</v>
      </c>
      <c r="J5132" s="1">
        <v>18</v>
      </c>
      <c r="K5132" s="1">
        <v>26.44</v>
      </c>
      <c r="L5132" s="2">
        <v>45568.757662037038</v>
      </c>
      <c r="M5132" s="1">
        <v>22.59</v>
      </c>
      <c r="N5132" s="1">
        <v>1022.94</v>
      </c>
      <c r="O5132" s="1">
        <v>2.6</v>
      </c>
      <c r="P5132" s="1">
        <v>7.5</v>
      </c>
      <c r="Q5132" s="1">
        <v>5.53</v>
      </c>
      <c r="R5132" s="1" t="b">
        <v>0</v>
      </c>
      <c r="S5132" s="1" t="s">
        <v>7077</v>
      </c>
      <c r="T5132" s="1" t="s">
        <v>7082</v>
      </c>
    </row>
    <row r="5133" spans="1:20" x14ac:dyDescent="0.3">
      <c r="A5133" s="1" t="s">
        <v>5203</v>
      </c>
      <c r="B5133" s="1" t="s">
        <v>41</v>
      </c>
      <c r="C5133" s="1" t="s">
        <v>42</v>
      </c>
      <c r="D5133" s="1">
        <v>68.545913999999996</v>
      </c>
      <c r="E5133" s="1">
        <v>22.488904999999999</v>
      </c>
      <c r="F5133" s="1" t="s">
        <v>43</v>
      </c>
      <c r="G5133" s="1">
        <v>267.57</v>
      </c>
      <c r="H5133" s="3" t="s">
        <v>7073</v>
      </c>
      <c r="I5133" s="1">
        <v>100</v>
      </c>
      <c r="J5133" s="1">
        <v>19</v>
      </c>
      <c r="K5133" s="1">
        <v>55.37</v>
      </c>
      <c r="L5133" s="2">
        <v>45385.988912037035</v>
      </c>
      <c r="M5133" s="1">
        <v>20.83</v>
      </c>
      <c r="N5133" s="1">
        <v>999.08</v>
      </c>
      <c r="O5133" s="1">
        <v>7</v>
      </c>
      <c r="P5133" s="1">
        <v>8.4</v>
      </c>
      <c r="Q5133" s="1">
        <v>12.6</v>
      </c>
      <c r="R5133" s="1" t="b">
        <v>0</v>
      </c>
      <c r="S5133" s="1" t="s">
        <v>7080</v>
      </c>
      <c r="T5133" s="1" t="s">
        <v>7083</v>
      </c>
    </row>
    <row r="5134" spans="1:20" x14ac:dyDescent="0.3">
      <c r="A5134" s="1" t="s">
        <v>5204</v>
      </c>
      <c r="B5134" s="1" t="s">
        <v>38</v>
      </c>
      <c r="C5134" s="1" t="s">
        <v>94</v>
      </c>
      <c r="D5134" s="1">
        <v>-46.306381000000002</v>
      </c>
      <c r="E5134" s="1">
        <v>14.620334</v>
      </c>
      <c r="F5134" s="1" t="s">
        <v>48</v>
      </c>
      <c r="G5134" s="1">
        <v>357.33</v>
      </c>
      <c r="H5134" s="3" t="s">
        <v>7073</v>
      </c>
      <c r="I5134" s="1">
        <v>264</v>
      </c>
      <c r="J5134" s="1">
        <v>26</v>
      </c>
      <c r="K5134" s="1">
        <v>19.04</v>
      </c>
      <c r="L5134" s="2">
        <v>45383.112523148149</v>
      </c>
      <c r="M5134" s="1">
        <v>4.43</v>
      </c>
      <c r="N5134" s="1">
        <v>999.19</v>
      </c>
      <c r="O5134" s="1">
        <v>4.2</v>
      </c>
      <c r="P5134" s="1">
        <v>16.5</v>
      </c>
      <c r="Q5134" s="1">
        <v>0.15</v>
      </c>
      <c r="R5134" s="1" t="b">
        <v>0</v>
      </c>
      <c r="S5134" s="1" t="s">
        <v>7080</v>
      </c>
      <c r="T5134" s="1" t="s">
        <v>7083</v>
      </c>
    </row>
    <row r="5135" spans="1:20" x14ac:dyDescent="0.3">
      <c r="A5135" s="1" t="s">
        <v>5205</v>
      </c>
      <c r="B5135" s="1" t="s">
        <v>17</v>
      </c>
      <c r="C5135" s="1" t="s">
        <v>18</v>
      </c>
      <c r="D5135" s="1">
        <v>-68.402505000000005</v>
      </c>
      <c r="E5135" s="1">
        <v>-97.027643999999995</v>
      </c>
      <c r="F5135" s="1" t="s">
        <v>48</v>
      </c>
      <c r="G5135" s="1">
        <v>247.94</v>
      </c>
      <c r="H5135" s="3" t="s">
        <v>7073</v>
      </c>
      <c r="I5135" s="1">
        <v>439</v>
      </c>
      <c r="J5135" s="1">
        <v>7</v>
      </c>
      <c r="K5135" s="1">
        <v>26.68</v>
      </c>
      <c r="L5135" s="2">
        <v>45690.479189814818</v>
      </c>
      <c r="M5135" s="1">
        <v>1.1299999999999999</v>
      </c>
      <c r="N5135" s="1">
        <v>987.95</v>
      </c>
      <c r="O5135" s="1">
        <v>6.9</v>
      </c>
      <c r="P5135" s="1">
        <v>5.2</v>
      </c>
      <c r="Q5135" s="1">
        <v>7.92</v>
      </c>
      <c r="R5135" s="1" t="b">
        <v>0</v>
      </c>
      <c r="S5135" s="1" t="s">
        <v>7079</v>
      </c>
      <c r="T5135" s="1" t="s">
        <v>7084</v>
      </c>
    </row>
    <row r="5136" spans="1:20" x14ac:dyDescent="0.3">
      <c r="A5136" s="1" t="s">
        <v>5206</v>
      </c>
      <c r="B5136" s="1" t="s">
        <v>38</v>
      </c>
      <c r="C5136" s="1" t="s">
        <v>39</v>
      </c>
      <c r="D5136" s="1">
        <v>-60.043554999999998</v>
      </c>
      <c r="E5136" s="1">
        <v>-150.646445</v>
      </c>
      <c r="F5136" s="1" t="s">
        <v>48</v>
      </c>
      <c r="G5136" s="1">
        <v>14.86</v>
      </c>
      <c r="H5136" s="3" t="s">
        <v>7073</v>
      </c>
      <c r="I5136" s="1">
        <v>233</v>
      </c>
      <c r="J5136" s="1">
        <v>6</v>
      </c>
      <c r="K5136" s="1">
        <v>17.86</v>
      </c>
      <c r="L5136" s="2">
        <v>45402.18613425926</v>
      </c>
      <c r="M5136" s="1">
        <v>38.57</v>
      </c>
      <c r="N5136" s="1">
        <v>987.98</v>
      </c>
      <c r="O5136" s="1">
        <v>3.4</v>
      </c>
      <c r="P5136" s="1">
        <v>3.3</v>
      </c>
      <c r="Q5136" s="1">
        <v>4.76</v>
      </c>
      <c r="R5136" s="1" t="b">
        <v>1</v>
      </c>
      <c r="S5136" s="1" t="s">
        <v>7077</v>
      </c>
      <c r="T5136" s="1" t="s">
        <v>7084</v>
      </c>
    </row>
    <row r="5137" spans="1:20" x14ac:dyDescent="0.3">
      <c r="A5137" s="1" t="s">
        <v>5207</v>
      </c>
      <c r="B5137" s="1" t="s">
        <v>50</v>
      </c>
      <c r="C5137" s="1" t="s">
        <v>108</v>
      </c>
      <c r="D5137" s="1">
        <v>48.938408000000003</v>
      </c>
      <c r="E5137" s="1">
        <v>-30.146494000000001</v>
      </c>
      <c r="F5137" s="1" t="s">
        <v>19</v>
      </c>
      <c r="G5137" s="1">
        <v>300.81</v>
      </c>
      <c r="H5137" s="3" t="s">
        <v>7073</v>
      </c>
      <c r="I5137" s="1">
        <v>243</v>
      </c>
      <c r="J5137" s="1">
        <v>3</v>
      </c>
      <c r="K5137" s="1">
        <v>61.67</v>
      </c>
      <c r="L5137" s="2">
        <v>45145.862523148149</v>
      </c>
      <c r="M5137" s="1">
        <v>15.39</v>
      </c>
      <c r="N5137" s="1">
        <v>1004.34</v>
      </c>
      <c r="O5137" s="1">
        <v>6.8</v>
      </c>
      <c r="P5137" s="1">
        <v>10.5</v>
      </c>
      <c r="Q5137" s="1">
        <v>18.739999999999998</v>
      </c>
      <c r="R5137" s="1" t="b">
        <v>1</v>
      </c>
      <c r="S5137" s="1" t="s">
        <v>7080</v>
      </c>
      <c r="T5137" s="1" t="s">
        <v>7085</v>
      </c>
    </row>
    <row r="5138" spans="1:20" x14ac:dyDescent="0.3">
      <c r="A5138" s="1" t="s">
        <v>5208</v>
      </c>
      <c r="B5138" s="1" t="s">
        <v>50</v>
      </c>
      <c r="C5138" s="1" t="s">
        <v>51</v>
      </c>
      <c r="D5138" s="1">
        <v>-55.443254000000003</v>
      </c>
      <c r="E5138" s="1">
        <v>161.10341399999999</v>
      </c>
      <c r="F5138" s="1" t="s">
        <v>19</v>
      </c>
      <c r="G5138" s="1">
        <v>297.18</v>
      </c>
      <c r="H5138" s="3" t="s">
        <v>7073</v>
      </c>
      <c r="I5138" s="1">
        <v>415</v>
      </c>
      <c r="J5138" s="1">
        <v>3</v>
      </c>
      <c r="K5138" s="1">
        <v>24.48</v>
      </c>
      <c r="L5138" s="2">
        <v>45719.303495370368</v>
      </c>
      <c r="M5138" s="1">
        <v>24.33</v>
      </c>
      <c r="N5138" s="1">
        <v>1033.4000000000001</v>
      </c>
      <c r="O5138" s="1">
        <v>3</v>
      </c>
      <c r="P5138" s="1">
        <v>13.3</v>
      </c>
      <c r="Q5138" s="1">
        <v>8.11</v>
      </c>
      <c r="R5138" s="1" t="b">
        <v>0</v>
      </c>
      <c r="S5138" s="1" t="s">
        <v>7079</v>
      </c>
      <c r="T5138" s="1" t="s">
        <v>7085</v>
      </c>
    </row>
    <row r="5139" spans="1:20" x14ac:dyDescent="0.3">
      <c r="A5139" s="1" t="s">
        <v>5209</v>
      </c>
      <c r="B5139" s="1" t="s">
        <v>38</v>
      </c>
      <c r="C5139" s="1" t="s">
        <v>92</v>
      </c>
      <c r="D5139" s="1">
        <v>3.4306619999999999</v>
      </c>
      <c r="E5139" s="1">
        <v>57.171227999999999</v>
      </c>
      <c r="F5139" s="1" t="s">
        <v>43</v>
      </c>
      <c r="G5139" s="1">
        <v>103.3</v>
      </c>
      <c r="H5139" s="3" t="s">
        <v>7073</v>
      </c>
      <c r="I5139" s="1">
        <v>159</v>
      </c>
      <c r="J5139" s="1">
        <v>2</v>
      </c>
      <c r="K5139" s="1">
        <v>51.19</v>
      </c>
      <c r="L5139" s="2">
        <v>45120.318773148145</v>
      </c>
      <c r="M5139" s="1">
        <v>3.65</v>
      </c>
      <c r="N5139" s="1">
        <v>1022.56</v>
      </c>
      <c r="O5139" s="1">
        <v>0.6</v>
      </c>
      <c r="P5139" s="1">
        <v>12.4</v>
      </c>
      <c r="Q5139" s="1">
        <v>13.08</v>
      </c>
      <c r="R5139" s="1" t="b">
        <v>0</v>
      </c>
      <c r="S5139" s="1" t="s">
        <v>7077</v>
      </c>
      <c r="T5139" s="1" t="s">
        <v>7085</v>
      </c>
    </row>
    <row r="5140" spans="1:20" x14ac:dyDescent="0.3">
      <c r="A5140" s="1" t="s">
        <v>5210</v>
      </c>
      <c r="B5140" s="1" t="s">
        <v>50</v>
      </c>
      <c r="C5140" s="1" t="s">
        <v>51</v>
      </c>
      <c r="D5140" s="1">
        <v>-15.230900999999999</v>
      </c>
      <c r="E5140" s="1">
        <v>-88.051990000000004</v>
      </c>
      <c r="F5140" s="1" t="s">
        <v>28</v>
      </c>
      <c r="G5140" s="1">
        <v>195.57</v>
      </c>
      <c r="H5140" s="3" t="s">
        <v>7073</v>
      </c>
      <c r="I5140" s="1">
        <v>402</v>
      </c>
      <c r="J5140" s="1">
        <v>14</v>
      </c>
      <c r="K5140" s="1">
        <v>33.270000000000003</v>
      </c>
      <c r="L5140" s="2">
        <v>45655.913217592592</v>
      </c>
      <c r="M5140" s="1">
        <v>27.48</v>
      </c>
      <c r="N5140" s="1">
        <v>987.18</v>
      </c>
      <c r="O5140" s="1">
        <v>10</v>
      </c>
      <c r="P5140" s="1">
        <v>14.6</v>
      </c>
      <c r="Q5140" s="1">
        <v>14.64</v>
      </c>
      <c r="R5140" s="1" t="b">
        <v>1</v>
      </c>
      <c r="S5140" s="1" t="s">
        <v>7080</v>
      </c>
      <c r="T5140" s="1" t="s">
        <v>7082</v>
      </c>
    </row>
    <row r="5141" spans="1:20" x14ac:dyDescent="0.3">
      <c r="A5141" s="1" t="s">
        <v>5211</v>
      </c>
      <c r="B5141" s="1" t="s">
        <v>114</v>
      </c>
      <c r="C5141" s="1" t="s">
        <v>180</v>
      </c>
      <c r="D5141" s="1">
        <v>-87.325260999999998</v>
      </c>
      <c r="E5141" s="1">
        <v>101.426486</v>
      </c>
      <c r="F5141" s="1" t="s">
        <v>43</v>
      </c>
      <c r="G5141" s="1">
        <v>82.69</v>
      </c>
      <c r="H5141" s="3" t="s">
        <v>7073</v>
      </c>
      <c r="I5141" s="1">
        <v>147</v>
      </c>
      <c r="J5141" s="1">
        <v>14</v>
      </c>
      <c r="K5141" s="1">
        <v>71.19</v>
      </c>
      <c r="L5141" s="2">
        <v>45395.711828703701</v>
      </c>
      <c r="M5141" s="1">
        <v>37.340000000000003</v>
      </c>
      <c r="N5141" s="1">
        <v>1039.6600000000001</v>
      </c>
      <c r="O5141" s="1">
        <v>9.6999999999999993</v>
      </c>
      <c r="P5141" s="1">
        <v>2.1</v>
      </c>
      <c r="Q5141" s="1">
        <v>15.46</v>
      </c>
      <c r="R5141" s="1" t="b">
        <v>0</v>
      </c>
      <c r="S5141" s="1" t="s">
        <v>7080</v>
      </c>
      <c r="T5141" s="1" t="s">
        <v>7082</v>
      </c>
    </row>
    <row r="5142" spans="1:20" x14ac:dyDescent="0.3">
      <c r="A5142" s="1" t="s">
        <v>5212</v>
      </c>
      <c r="B5142" s="1" t="s">
        <v>21</v>
      </c>
      <c r="C5142" s="1" t="s">
        <v>22</v>
      </c>
      <c r="D5142" s="1">
        <v>7.0515249999999998</v>
      </c>
      <c r="E5142" s="1">
        <v>101.224462</v>
      </c>
      <c r="F5142" s="1" t="s">
        <v>19</v>
      </c>
      <c r="G5142" s="1">
        <v>342.22</v>
      </c>
      <c r="H5142" s="3" t="s">
        <v>7073</v>
      </c>
      <c r="I5142" s="1">
        <v>393</v>
      </c>
      <c r="J5142" s="1">
        <v>18</v>
      </c>
      <c r="K5142" s="1">
        <v>49.38</v>
      </c>
      <c r="L5142" s="2">
        <v>45557.944467592592</v>
      </c>
      <c r="M5142" s="1">
        <v>23.24</v>
      </c>
      <c r="N5142" s="1">
        <v>1022.1</v>
      </c>
      <c r="O5142" s="1">
        <v>10.7</v>
      </c>
      <c r="P5142" s="1">
        <v>9.1</v>
      </c>
      <c r="Q5142" s="1">
        <v>14.72</v>
      </c>
      <c r="R5142" s="1" t="b">
        <v>0</v>
      </c>
      <c r="S5142" s="1" t="s">
        <v>7077</v>
      </c>
      <c r="T5142" s="1" t="s">
        <v>7082</v>
      </c>
    </row>
    <row r="5143" spans="1:20" x14ac:dyDescent="0.3">
      <c r="A5143" s="1" t="s">
        <v>5213</v>
      </c>
      <c r="B5143" s="1" t="s">
        <v>33</v>
      </c>
      <c r="C5143" s="1" t="s">
        <v>34</v>
      </c>
      <c r="D5143" s="1">
        <v>-83.715102999999999</v>
      </c>
      <c r="E5143" s="1">
        <v>175.30635100000001</v>
      </c>
      <c r="F5143" s="1" t="s">
        <v>35</v>
      </c>
      <c r="G5143" s="1">
        <v>337.45</v>
      </c>
      <c r="H5143" s="3" t="s">
        <v>7073</v>
      </c>
      <c r="I5143" s="1">
        <v>369</v>
      </c>
      <c r="J5143" s="1">
        <v>41</v>
      </c>
      <c r="K5143" s="1">
        <v>23.65</v>
      </c>
      <c r="L5143" s="2">
        <v>45243.780578703707</v>
      </c>
      <c r="M5143" s="1">
        <v>5.48</v>
      </c>
      <c r="N5143" s="1">
        <v>1047.26</v>
      </c>
      <c r="O5143" s="1">
        <v>7.9</v>
      </c>
      <c r="P5143" s="1">
        <v>5.5</v>
      </c>
      <c r="Q5143" s="1">
        <v>5.78</v>
      </c>
      <c r="R5143" s="1" t="b">
        <v>1</v>
      </c>
      <c r="S5143" s="1" t="s">
        <v>7078</v>
      </c>
      <c r="T5143" s="1" t="s">
        <v>7083</v>
      </c>
    </row>
    <row r="5144" spans="1:20" x14ac:dyDescent="0.3">
      <c r="A5144" s="1" t="s">
        <v>5214</v>
      </c>
      <c r="B5144" s="1" t="s">
        <v>17</v>
      </c>
      <c r="C5144" s="1" t="s">
        <v>103</v>
      </c>
      <c r="D5144" s="1">
        <v>-49.818406000000003</v>
      </c>
      <c r="E5144" s="1">
        <v>-91.465562000000006</v>
      </c>
      <c r="F5144" s="1" t="s">
        <v>28</v>
      </c>
      <c r="G5144" s="1">
        <v>213.02</v>
      </c>
      <c r="H5144" s="3" t="s">
        <v>7073</v>
      </c>
      <c r="I5144" s="1">
        <v>116</v>
      </c>
      <c r="J5144" s="1">
        <v>8</v>
      </c>
      <c r="K5144" s="1">
        <v>70.8</v>
      </c>
      <c r="L5144" s="2">
        <v>45724.619467592594</v>
      </c>
      <c r="M5144" s="1">
        <v>23.48</v>
      </c>
      <c r="N5144" s="1">
        <v>1026.9100000000001</v>
      </c>
      <c r="O5144" s="1">
        <v>7.5</v>
      </c>
      <c r="P5144" s="1">
        <v>15.4</v>
      </c>
      <c r="Q5144" s="1">
        <v>13.72</v>
      </c>
      <c r="R5144" s="1" t="b">
        <v>1</v>
      </c>
      <c r="S5144" s="1" t="s">
        <v>7078</v>
      </c>
      <c r="T5144" s="1" t="s">
        <v>7084</v>
      </c>
    </row>
    <row r="5145" spans="1:20" x14ac:dyDescent="0.3">
      <c r="A5145" s="1" t="s">
        <v>5215</v>
      </c>
      <c r="B5145" s="1" t="s">
        <v>17</v>
      </c>
      <c r="C5145" s="1" t="s">
        <v>195</v>
      </c>
      <c r="D5145" s="1">
        <v>64.200531999999995</v>
      </c>
      <c r="E5145" s="1">
        <v>40.751624999999997</v>
      </c>
      <c r="F5145" s="1" t="s">
        <v>43</v>
      </c>
      <c r="G5145" s="1">
        <v>199.74</v>
      </c>
      <c r="H5145" s="3" t="s">
        <v>7073</v>
      </c>
      <c r="I5145" s="1">
        <v>209</v>
      </c>
      <c r="J5145" s="1">
        <v>2</v>
      </c>
      <c r="K5145" s="1">
        <v>33.020000000000003</v>
      </c>
      <c r="L5145" s="2">
        <v>45630.824328703704</v>
      </c>
      <c r="M5145" s="1">
        <v>30.77</v>
      </c>
      <c r="N5145" s="1">
        <v>992.26</v>
      </c>
      <c r="O5145" s="1">
        <v>6.1</v>
      </c>
      <c r="P5145" s="1">
        <v>17.600000000000001</v>
      </c>
      <c r="Q5145" s="1">
        <v>10.98</v>
      </c>
      <c r="R5145" s="1" t="b">
        <v>0</v>
      </c>
      <c r="S5145" s="1" t="s">
        <v>7077</v>
      </c>
      <c r="T5145" s="1" t="s">
        <v>7085</v>
      </c>
    </row>
    <row r="5146" spans="1:20" x14ac:dyDescent="0.3">
      <c r="A5146" s="1" t="s">
        <v>5216</v>
      </c>
      <c r="B5146" s="1" t="s">
        <v>17</v>
      </c>
      <c r="C5146" s="1" t="s">
        <v>18</v>
      </c>
      <c r="D5146" s="1">
        <v>-20.632449999999999</v>
      </c>
      <c r="E5146" s="1">
        <v>-17.393951000000001</v>
      </c>
      <c r="F5146" s="1" t="s">
        <v>43</v>
      </c>
      <c r="G5146" s="1">
        <v>30.88</v>
      </c>
      <c r="H5146" s="3" t="s">
        <v>7073</v>
      </c>
      <c r="I5146" s="1">
        <v>82</v>
      </c>
      <c r="J5146" s="1">
        <v>5</v>
      </c>
      <c r="K5146" s="1">
        <v>85.6</v>
      </c>
      <c r="L5146" s="2">
        <v>45159.138912037037</v>
      </c>
      <c r="M5146" s="1">
        <v>16.55</v>
      </c>
      <c r="N5146" s="1">
        <v>1013.16</v>
      </c>
      <c r="O5146" s="1">
        <v>1.4</v>
      </c>
      <c r="P5146" s="1">
        <v>6.3</v>
      </c>
      <c r="Q5146" s="1">
        <v>11.95</v>
      </c>
      <c r="R5146" s="1" t="b">
        <v>0</v>
      </c>
      <c r="S5146" s="1" t="s">
        <v>7077</v>
      </c>
      <c r="T5146" s="1" t="s">
        <v>7085</v>
      </c>
    </row>
    <row r="5147" spans="1:20" x14ac:dyDescent="0.3">
      <c r="A5147" s="1" t="s">
        <v>5217</v>
      </c>
      <c r="B5147" s="1" t="s">
        <v>78</v>
      </c>
      <c r="C5147" s="1" t="s">
        <v>79</v>
      </c>
      <c r="D5147" s="1">
        <v>-88.225617999999997</v>
      </c>
      <c r="E5147" s="1">
        <v>122.316892</v>
      </c>
      <c r="F5147" s="1" t="s">
        <v>43</v>
      </c>
      <c r="G5147" s="1">
        <v>157.22</v>
      </c>
      <c r="H5147" s="3" t="s">
        <v>7073</v>
      </c>
      <c r="I5147" s="1">
        <v>142</v>
      </c>
      <c r="J5147" s="1">
        <v>2</v>
      </c>
      <c r="K5147" s="1">
        <v>37.03</v>
      </c>
      <c r="L5147" s="2">
        <v>45163.704189814816</v>
      </c>
      <c r="M5147" s="1">
        <v>35.25</v>
      </c>
      <c r="N5147" s="1">
        <v>1025.3900000000001</v>
      </c>
      <c r="O5147" s="1">
        <v>2.1</v>
      </c>
      <c r="P5147" s="1">
        <v>2.8</v>
      </c>
      <c r="Q5147" s="1">
        <v>0.02</v>
      </c>
      <c r="R5147" s="1" t="b">
        <v>1</v>
      </c>
      <c r="S5147" s="1" t="s">
        <v>7077</v>
      </c>
      <c r="T5147" s="1" t="s">
        <v>7085</v>
      </c>
    </row>
    <row r="5148" spans="1:20" x14ac:dyDescent="0.3">
      <c r="A5148" s="1" t="s">
        <v>5218</v>
      </c>
      <c r="B5148" s="1" t="s">
        <v>33</v>
      </c>
      <c r="C5148" s="1" t="s">
        <v>112</v>
      </c>
      <c r="D5148" s="1">
        <v>-62.574173999999999</v>
      </c>
      <c r="E5148" s="1">
        <v>27.014233000000001</v>
      </c>
      <c r="F5148" s="1" t="s">
        <v>35</v>
      </c>
      <c r="G5148" s="1">
        <v>304.98</v>
      </c>
      <c r="H5148" s="3" t="s">
        <v>7073</v>
      </c>
      <c r="I5148" s="1">
        <v>123</v>
      </c>
      <c r="J5148" s="1">
        <v>42</v>
      </c>
      <c r="K5148" s="1">
        <v>13.51</v>
      </c>
      <c r="L5148" s="2">
        <v>45137.122939814813</v>
      </c>
      <c r="M5148" s="1">
        <v>26.12</v>
      </c>
      <c r="N5148" s="1">
        <v>981.98</v>
      </c>
      <c r="O5148" s="1">
        <v>3.2</v>
      </c>
      <c r="P5148" s="1">
        <v>5.8</v>
      </c>
      <c r="Q5148" s="1">
        <v>5.17</v>
      </c>
      <c r="R5148" s="1" t="b">
        <v>0</v>
      </c>
      <c r="S5148" s="1" t="s">
        <v>7079</v>
      </c>
      <c r="T5148" s="1" t="s">
        <v>7083</v>
      </c>
    </row>
    <row r="5149" spans="1:20" x14ac:dyDescent="0.3">
      <c r="A5149" s="1" t="s">
        <v>5219</v>
      </c>
      <c r="B5149" s="1" t="s">
        <v>17</v>
      </c>
      <c r="C5149" s="1" t="s">
        <v>18</v>
      </c>
      <c r="D5149" s="1">
        <v>-46.832127</v>
      </c>
      <c r="E5149" s="1">
        <v>-87.736789999999999</v>
      </c>
      <c r="F5149" s="1" t="s">
        <v>23</v>
      </c>
      <c r="G5149" s="1">
        <v>157.02000000000001</v>
      </c>
      <c r="H5149" s="3" t="s">
        <v>7073</v>
      </c>
      <c r="I5149" s="1">
        <v>460</v>
      </c>
      <c r="J5149" s="1">
        <v>42</v>
      </c>
      <c r="K5149" s="1">
        <v>80.55</v>
      </c>
      <c r="L5149" s="2">
        <v>45336.435439814813</v>
      </c>
      <c r="M5149" s="1">
        <v>36.020000000000003</v>
      </c>
      <c r="N5149" s="1">
        <v>981.04</v>
      </c>
      <c r="O5149" s="1">
        <v>9.8000000000000007</v>
      </c>
      <c r="P5149" s="1">
        <v>3</v>
      </c>
      <c r="Q5149" s="1">
        <v>18.61</v>
      </c>
      <c r="R5149" s="1" t="b">
        <v>0</v>
      </c>
      <c r="S5149" s="1" t="s">
        <v>7077</v>
      </c>
      <c r="T5149" s="1" t="s">
        <v>7083</v>
      </c>
    </row>
    <row r="5150" spans="1:20" x14ac:dyDescent="0.3">
      <c r="A5150" s="1" t="s">
        <v>5220</v>
      </c>
      <c r="B5150" s="1" t="s">
        <v>114</v>
      </c>
      <c r="C5150" s="1" t="s">
        <v>180</v>
      </c>
      <c r="D5150" s="1">
        <v>16.182115</v>
      </c>
      <c r="E5150" s="1">
        <v>115.146081</v>
      </c>
      <c r="F5150" s="1" t="s">
        <v>35</v>
      </c>
      <c r="G5150" s="1">
        <v>338.32</v>
      </c>
      <c r="H5150" s="3" t="s">
        <v>7073</v>
      </c>
      <c r="I5150" s="1">
        <v>263</v>
      </c>
      <c r="J5150" s="1">
        <v>19</v>
      </c>
      <c r="K5150" s="1">
        <v>56.84</v>
      </c>
      <c r="L5150" s="2">
        <v>45326.598634259259</v>
      </c>
      <c r="M5150" s="1">
        <v>25.13</v>
      </c>
      <c r="N5150" s="1">
        <v>989.06</v>
      </c>
      <c r="O5150" s="1">
        <v>1.9</v>
      </c>
      <c r="P5150" s="1">
        <v>7.1</v>
      </c>
      <c r="Q5150" s="1">
        <v>5.8</v>
      </c>
      <c r="R5150" s="1" t="b">
        <v>1</v>
      </c>
      <c r="S5150" s="1" t="s">
        <v>7078</v>
      </c>
      <c r="T5150" s="1" t="s">
        <v>7083</v>
      </c>
    </row>
    <row r="5151" spans="1:20" x14ac:dyDescent="0.3">
      <c r="A5151" s="1" t="s">
        <v>5221</v>
      </c>
      <c r="B5151" s="1" t="s">
        <v>38</v>
      </c>
      <c r="C5151" s="1" t="s">
        <v>92</v>
      </c>
      <c r="D5151" s="1">
        <v>-41.116351999999999</v>
      </c>
      <c r="E5151" s="1">
        <v>148.12105700000001</v>
      </c>
      <c r="F5151" s="1" t="s">
        <v>23</v>
      </c>
      <c r="G5151" s="1">
        <v>118.42</v>
      </c>
      <c r="H5151" s="3" t="s">
        <v>7073</v>
      </c>
      <c r="I5151" s="1">
        <v>297</v>
      </c>
      <c r="J5151" s="1">
        <v>19</v>
      </c>
      <c r="K5151" s="1">
        <v>33.58</v>
      </c>
      <c r="L5151" s="2">
        <v>45145.161134259259</v>
      </c>
      <c r="M5151" s="1">
        <v>5.69</v>
      </c>
      <c r="N5151" s="1">
        <v>997.62</v>
      </c>
      <c r="O5151" s="1">
        <v>10.199999999999999</v>
      </c>
      <c r="P5151" s="1">
        <v>11.2</v>
      </c>
      <c r="Q5151" s="1">
        <v>8.76</v>
      </c>
      <c r="R5151" s="1" t="b">
        <v>0</v>
      </c>
      <c r="S5151" s="1" t="s">
        <v>7078</v>
      </c>
      <c r="T5151" s="1" t="s">
        <v>7082</v>
      </c>
    </row>
    <row r="5152" spans="1:20" x14ac:dyDescent="0.3">
      <c r="A5152" s="1" t="s">
        <v>5222</v>
      </c>
      <c r="B5152" s="1" t="s">
        <v>78</v>
      </c>
      <c r="C5152" s="1" t="s">
        <v>84</v>
      </c>
      <c r="D5152" s="1">
        <v>-38.007998000000001</v>
      </c>
      <c r="E5152" s="1">
        <v>-89.745729999999995</v>
      </c>
      <c r="F5152" s="1" t="s">
        <v>28</v>
      </c>
      <c r="G5152" s="1">
        <v>396.74</v>
      </c>
      <c r="H5152" s="3" t="s">
        <v>7073</v>
      </c>
      <c r="I5152" s="1">
        <v>339</v>
      </c>
      <c r="J5152" s="1">
        <v>16</v>
      </c>
      <c r="K5152" s="1">
        <v>38.86</v>
      </c>
      <c r="L5152" s="2">
        <v>45590.594467592593</v>
      </c>
      <c r="M5152" s="1">
        <v>12.73</v>
      </c>
      <c r="N5152" s="1">
        <v>1010.07</v>
      </c>
      <c r="O5152" s="1">
        <v>5.8</v>
      </c>
      <c r="P5152" s="1">
        <v>19.5</v>
      </c>
      <c r="Q5152" s="1">
        <v>3.73</v>
      </c>
      <c r="R5152" s="1" t="b">
        <v>0</v>
      </c>
      <c r="S5152" s="1" t="s">
        <v>7077</v>
      </c>
      <c r="T5152" s="1" t="s">
        <v>7082</v>
      </c>
    </row>
    <row r="5153" spans="1:20" x14ac:dyDescent="0.3">
      <c r="A5153" s="1" t="s">
        <v>5223</v>
      </c>
      <c r="B5153" s="1" t="s">
        <v>41</v>
      </c>
      <c r="C5153" s="1" t="s">
        <v>42</v>
      </c>
      <c r="D5153" s="1">
        <v>15.624081</v>
      </c>
      <c r="E5153" s="1">
        <v>158.875156</v>
      </c>
      <c r="F5153" s="1" t="s">
        <v>48</v>
      </c>
      <c r="G5153" s="1">
        <v>136.97</v>
      </c>
      <c r="H5153" s="3" t="s">
        <v>7073</v>
      </c>
      <c r="I5153" s="1">
        <v>436</v>
      </c>
      <c r="J5153" s="1">
        <v>19</v>
      </c>
      <c r="K5153" s="1">
        <v>34.409999999999997</v>
      </c>
      <c r="L5153" s="2">
        <v>45253.570162037038</v>
      </c>
      <c r="M5153" s="1">
        <v>8.4700000000000006</v>
      </c>
      <c r="N5153" s="1">
        <v>1014.12</v>
      </c>
      <c r="O5153" s="1">
        <v>7.9</v>
      </c>
      <c r="P5153" s="1">
        <v>8.6</v>
      </c>
      <c r="Q5153" s="1">
        <v>2.77</v>
      </c>
      <c r="R5153" s="1" t="b">
        <v>0</v>
      </c>
      <c r="S5153" s="1" t="s">
        <v>7078</v>
      </c>
      <c r="T5153" s="1" t="s">
        <v>7083</v>
      </c>
    </row>
    <row r="5154" spans="1:20" x14ac:dyDescent="0.3">
      <c r="A5154" s="1" t="s">
        <v>5224</v>
      </c>
      <c r="B5154" s="1" t="s">
        <v>114</v>
      </c>
      <c r="C5154" s="1" t="s">
        <v>247</v>
      </c>
      <c r="D5154" s="1">
        <v>-34.296717999999998</v>
      </c>
      <c r="E5154" s="1">
        <v>-155.44053299999999</v>
      </c>
      <c r="F5154" s="1" t="s">
        <v>28</v>
      </c>
      <c r="G5154" s="1">
        <v>298.3</v>
      </c>
      <c r="H5154" s="3" t="s">
        <v>7073</v>
      </c>
      <c r="I5154" s="1">
        <v>80</v>
      </c>
      <c r="J5154" s="1">
        <v>26</v>
      </c>
      <c r="K5154" s="1">
        <v>80.989999999999995</v>
      </c>
      <c r="L5154" s="2">
        <v>45208.101412037038</v>
      </c>
      <c r="M5154" s="1">
        <v>36.4</v>
      </c>
      <c r="N5154" s="1">
        <v>989.66</v>
      </c>
      <c r="O5154" s="1">
        <v>1.2</v>
      </c>
      <c r="P5154" s="1">
        <v>5.2</v>
      </c>
      <c r="Q5154" s="1">
        <v>4.17</v>
      </c>
      <c r="R5154" s="1" t="b">
        <v>1</v>
      </c>
      <c r="S5154" s="1" t="s">
        <v>7078</v>
      </c>
      <c r="T5154" s="1" t="s">
        <v>7083</v>
      </c>
    </row>
    <row r="5155" spans="1:20" x14ac:dyDescent="0.3">
      <c r="A5155" s="1" t="s">
        <v>5225</v>
      </c>
      <c r="B5155" s="1" t="s">
        <v>50</v>
      </c>
      <c r="C5155" s="1" t="s">
        <v>108</v>
      </c>
      <c r="D5155" s="1">
        <v>-36.361623000000002</v>
      </c>
      <c r="E5155" s="1">
        <v>-65.519323</v>
      </c>
      <c r="F5155" s="1" t="s">
        <v>35</v>
      </c>
      <c r="G5155" s="1">
        <v>355.06</v>
      </c>
      <c r="H5155" s="3" t="s">
        <v>7073</v>
      </c>
      <c r="I5155" s="1">
        <v>305</v>
      </c>
      <c r="J5155" s="1">
        <v>5</v>
      </c>
      <c r="K5155" s="1">
        <v>30</v>
      </c>
      <c r="L5155" s="2">
        <v>45698.88821759259</v>
      </c>
      <c r="M5155" s="1">
        <v>30.54</v>
      </c>
      <c r="N5155" s="1">
        <v>1027.1400000000001</v>
      </c>
      <c r="O5155" s="1">
        <v>3</v>
      </c>
      <c r="P5155" s="1">
        <v>4.2</v>
      </c>
      <c r="Q5155" s="1">
        <v>11.07</v>
      </c>
      <c r="R5155" s="1" t="b">
        <v>1</v>
      </c>
      <c r="S5155" s="1" t="s">
        <v>7077</v>
      </c>
      <c r="T5155" s="1" t="s">
        <v>7084</v>
      </c>
    </row>
    <row r="5156" spans="1:20" x14ac:dyDescent="0.3">
      <c r="A5156" s="1" t="s">
        <v>5226</v>
      </c>
      <c r="B5156" s="1" t="s">
        <v>25</v>
      </c>
      <c r="C5156" s="1" t="s">
        <v>26</v>
      </c>
      <c r="D5156" s="1">
        <v>-62.054009000000001</v>
      </c>
      <c r="E5156" s="1">
        <v>-94.465615</v>
      </c>
      <c r="F5156" s="1" t="s">
        <v>23</v>
      </c>
      <c r="G5156" s="1">
        <v>48.19</v>
      </c>
      <c r="H5156" s="3" t="s">
        <v>7073</v>
      </c>
      <c r="I5156" s="1">
        <v>388</v>
      </c>
      <c r="J5156" s="1">
        <v>7</v>
      </c>
      <c r="K5156" s="1">
        <v>59.4</v>
      </c>
      <c r="L5156" s="2">
        <v>45395.211828703701</v>
      </c>
      <c r="M5156" s="1">
        <v>27.22</v>
      </c>
      <c r="N5156" s="1">
        <v>1021.73</v>
      </c>
      <c r="O5156" s="1">
        <v>10.5</v>
      </c>
      <c r="P5156" s="1">
        <v>4.3</v>
      </c>
      <c r="Q5156" s="1">
        <v>18.38</v>
      </c>
      <c r="R5156" s="1" t="b">
        <v>1</v>
      </c>
      <c r="S5156" s="1" t="s">
        <v>7079</v>
      </c>
      <c r="T5156" s="1" t="s">
        <v>7084</v>
      </c>
    </row>
    <row r="5157" spans="1:20" x14ac:dyDescent="0.3">
      <c r="A5157" s="1" t="s">
        <v>5227</v>
      </c>
      <c r="B5157" s="1" t="s">
        <v>114</v>
      </c>
      <c r="C5157" s="1" t="s">
        <v>115</v>
      </c>
      <c r="D5157" s="1">
        <v>4.8481519999999998</v>
      </c>
      <c r="E5157" s="1">
        <v>41.488776999999999</v>
      </c>
      <c r="F5157" s="1" t="s">
        <v>48</v>
      </c>
      <c r="G5157" s="1">
        <v>199.11</v>
      </c>
      <c r="H5157" s="3" t="s">
        <v>7073</v>
      </c>
      <c r="I5157" s="1">
        <v>448</v>
      </c>
      <c r="J5157" s="1">
        <v>5</v>
      </c>
      <c r="K5157" s="1">
        <v>72.180000000000007</v>
      </c>
      <c r="L5157" s="2">
        <v>45437.410439814812</v>
      </c>
      <c r="M5157" s="1">
        <v>12.39</v>
      </c>
      <c r="N5157" s="1">
        <v>1000.61</v>
      </c>
      <c r="O5157" s="1">
        <v>2.9</v>
      </c>
      <c r="P5157" s="1">
        <v>4.7</v>
      </c>
      <c r="Q5157" s="1">
        <v>6.52</v>
      </c>
      <c r="R5157" s="1" t="b">
        <v>0</v>
      </c>
      <c r="S5157" s="1" t="s">
        <v>7078</v>
      </c>
      <c r="T5157" s="1" t="s">
        <v>7085</v>
      </c>
    </row>
    <row r="5158" spans="1:20" x14ac:dyDescent="0.3">
      <c r="A5158" s="1" t="s">
        <v>5228</v>
      </c>
      <c r="B5158" s="1" t="s">
        <v>17</v>
      </c>
      <c r="C5158" s="1" t="s">
        <v>195</v>
      </c>
      <c r="D5158" s="1">
        <v>-44.755343000000003</v>
      </c>
      <c r="E5158" s="1">
        <v>-125.420131</v>
      </c>
      <c r="F5158" s="1" t="s">
        <v>28</v>
      </c>
      <c r="G5158" s="1">
        <v>55.08</v>
      </c>
      <c r="H5158" s="3" t="s">
        <v>7073</v>
      </c>
      <c r="I5158" s="1">
        <v>498</v>
      </c>
      <c r="J5158" s="1">
        <v>4</v>
      </c>
      <c r="K5158" s="1">
        <v>89.07</v>
      </c>
      <c r="L5158" s="2">
        <v>45757.662523148145</v>
      </c>
      <c r="M5158" s="1">
        <v>7.77</v>
      </c>
      <c r="N5158" s="1">
        <v>980.96</v>
      </c>
      <c r="O5158" s="1">
        <v>3.3</v>
      </c>
      <c r="P5158" s="1">
        <v>15.5</v>
      </c>
      <c r="Q5158" s="1">
        <v>6.47</v>
      </c>
      <c r="R5158" s="1" t="b">
        <v>0</v>
      </c>
      <c r="S5158" s="1" t="s">
        <v>7079</v>
      </c>
      <c r="T5158" s="1" t="s">
        <v>7085</v>
      </c>
    </row>
    <row r="5159" spans="1:20" x14ac:dyDescent="0.3">
      <c r="A5159" s="1" t="s">
        <v>5229</v>
      </c>
      <c r="B5159" s="1" t="s">
        <v>33</v>
      </c>
      <c r="C5159" s="1" t="s">
        <v>67</v>
      </c>
      <c r="D5159" s="1">
        <v>-40.490203999999999</v>
      </c>
      <c r="E5159" s="1">
        <v>-144.74116799999999</v>
      </c>
      <c r="F5159" s="1" t="s">
        <v>28</v>
      </c>
      <c r="G5159" s="1">
        <v>195.17</v>
      </c>
      <c r="H5159" s="3" t="s">
        <v>7073</v>
      </c>
      <c r="I5159" s="1">
        <v>90</v>
      </c>
      <c r="J5159" s="1">
        <v>3</v>
      </c>
      <c r="K5159" s="1">
        <v>78.44</v>
      </c>
      <c r="L5159" s="2">
        <v>45093.378495370373</v>
      </c>
      <c r="M5159" s="1">
        <v>30.38</v>
      </c>
      <c r="N5159" s="1">
        <v>985.44</v>
      </c>
      <c r="O5159" s="1">
        <v>2.2000000000000002</v>
      </c>
      <c r="P5159" s="1">
        <v>2.2000000000000002</v>
      </c>
      <c r="Q5159" s="1">
        <v>11.28</v>
      </c>
      <c r="R5159" s="1" t="b">
        <v>0</v>
      </c>
      <c r="S5159" s="1" t="s">
        <v>7080</v>
      </c>
      <c r="T5159" s="1" t="s">
        <v>7085</v>
      </c>
    </row>
    <row r="5160" spans="1:20" x14ac:dyDescent="0.3">
      <c r="A5160" s="1" t="s">
        <v>5230</v>
      </c>
      <c r="B5160" s="1" t="s">
        <v>78</v>
      </c>
      <c r="C5160" s="1" t="s">
        <v>84</v>
      </c>
      <c r="D5160" s="1">
        <v>-9.9814690000000006</v>
      </c>
      <c r="E5160" s="1">
        <v>149.04019199999999</v>
      </c>
      <c r="F5160" s="1" t="s">
        <v>23</v>
      </c>
      <c r="G5160" s="1">
        <v>198.38</v>
      </c>
      <c r="H5160" s="3" t="s">
        <v>7073</v>
      </c>
      <c r="I5160" s="1">
        <v>108</v>
      </c>
      <c r="J5160" s="1">
        <v>14</v>
      </c>
      <c r="K5160" s="1">
        <v>85.44</v>
      </c>
      <c r="L5160" s="2">
        <v>45720.920162037037</v>
      </c>
      <c r="M5160" s="1">
        <v>19.23</v>
      </c>
      <c r="N5160" s="1">
        <v>1007.42</v>
      </c>
      <c r="O5160" s="1">
        <v>1.4</v>
      </c>
      <c r="P5160" s="1">
        <v>20</v>
      </c>
      <c r="Q5160" s="1">
        <v>7.13</v>
      </c>
      <c r="R5160" s="1" t="b">
        <v>1</v>
      </c>
      <c r="S5160" s="1" t="s">
        <v>7077</v>
      </c>
      <c r="T5160" s="1" t="s">
        <v>7082</v>
      </c>
    </row>
    <row r="5161" spans="1:20" x14ac:dyDescent="0.3">
      <c r="A5161" s="1" t="s">
        <v>5231</v>
      </c>
      <c r="B5161" s="1" t="s">
        <v>30</v>
      </c>
      <c r="C5161" s="1" t="s">
        <v>74</v>
      </c>
      <c r="D5161" s="1">
        <v>-60.984907</v>
      </c>
      <c r="E5161" s="1">
        <v>34.473855999999998</v>
      </c>
      <c r="F5161" s="1" t="s">
        <v>23</v>
      </c>
      <c r="G5161" s="1">
        <v>227.25</v>
      </c>
      <c r="H5161" s="3" t="s">
        <v>7073</v>
      </c>
      <c r="I5161" s="1">
        <v>314</v>
      </c>
      <c r="J5161" s="1">
        <v>15</v>
      </c>
      <c r="K5161" s="1">
        <v>85.04</v>
      </c>
      <c r="L5161" s="2">
        <v>45606.028495370374</v>
      </c>
      <c r="M5161" s="1">
        <v>9.42</v>
      </c>
      <c r="N5161" s="1">
        <v>990.78</v>
      </c>
      <c r="O5161" s="1">
        <v>2.6</v>
      </c>
      <c r="P5161" s="1">
        <v>10.9</v>
      </c>
      <c r="Q5161" s="1">
        <v>18.21</v>
      </c>
      <c r="R5161" s="1" t="b">
        <v>0</v>
      </c>
      <c r="S5161" s="1" t="s">
        <v>7078</v>
      </c>
      <c r="T5161" s="1" t="s">
        <v>7082</v>
      </c>
    </row>
    <row r="5162" spans="1:20" x14ac:dyDescent="0.3">
      <c r="A5162" s="1" t="s">
        <v>5232</v>
      </c>
      <c r="B5162" s="1" t="s">
        <v>33</v>
      </c>
      <c r="C5162" s="1" t="s">
        <v>34</v>
      </c>
      <c r="D5162" s="1">
        <v>-61.326075000000003</v>
      </c>
      <c r="E5162" s="1">
        <v>177.203687</v>
      </c>
      <c r="F5162" s="1" t="s">
        <v>23</v>
      </c>
      <c r="G5162" s="1">
        <v>143.16999999999999</v>
      </c>
      <c r="H5162" s="3" t="s">
        <v>7073</v>
      </c>
      <c r="I5162" s="1">
        <v>265</v>
      </c>
      <c r="J5162" s="1">
        <v>15</v>
      </c>
      <c r="K5162" s="1">
        <v>46.8</v>
      </c>
      <c r="L5162" s="2">
        <v>45499.247939814813</v>
      </c>
      <c r="M5162" s="1">
        <v>24.86</v>
      </c>
      <c r="N5162" s="1">
        <v>1006.38</v>
      </c>
      <c r="O5162" s="1">
        <v>7.1</v>
      </c>
      <c r="P5162" s="1">
        <v>11.3</v>
      </c>
      <c r="Q5162" s="1">
        <v>7.56</v>
      </c>
      <c r="R5162" s="1" t="b">
        <v>1</v>
      </c>
      <c r="S5162" s="1" t="s">
        <v>7079</v>
      </c>
      <c r="T5162" s="1" t="s">
        <v>7082</v>
      </c>
    </row>
    <row r="5163" spans="1:20" x14ac:dyDescent="0.3">
      <c r="A5163" s="1" t="s">
        <v>5233</v>
      </c>
      <c r="B5163" s="1" t="s">
        <v>50</v>
      </c>
      <c r="C5163" s="1" t="s">
        <v>152</v>
      </c>
      <c r="D5163" s="1">
        <v>84.481684999999999</v>
      </c>
      <c r="E5163" s="1">
        <v>159.90732600000001</v>
      </c>
      <c r="F5163" s="1" t="s">
        <v>19</v>
      </c>
      <c r="G5163" s="1">
        <v>379.52</v>
      </c>
      <c r="H5163" s="3" t="s">
        <v>7073</v>
      </c>
      <c r="I5163" s="1">
        <v>264</v>
      </c>
      <c r="J5163" s="1">
        <v>21</v>
      </c>
      <c r="K5163" s="1">
        <v>89.02</v>
      </c>
      <c r="L5163" s="2">
        <v>45201.062523148146</v>
      </c>
      <c r="M5163" s="1">
        <v>2.09</v>
      </c>
      <c r="N5163" s="1">
        <v>1023.97</v>
      </c>
      <c r="O5163" s="1">
        <v>5</v>
      </c>
      <c r="P5163" s="1">
        <v>7.8</v>
      </c>
      <c r="Q5163" s="1">
        <v>9.81</v>
      </c>
      <c r="R5163" s="1" t="b">
        <v>0</v>
      </c>
      <c r="S5163" s="1" t="s">
        <v>7077</v>
      </c>
      <c r="T5163" s="1" t="s">
        <v>7083</v>
      </c>
    </row>
    <row r="5164" spans="1:20" x14ac:dyDescent="0.3">
      <c r="A5164" s="1" t="s">
        <v>5234</v>
      </c>
      <c r="B5164" s="1" t="s">
        <v>114</v>
      </c>
      <c r="C5164" s="1" t="s">
        <v>180</v>
      </c>
      <c r="D5164" s="1">
        <v>40.90692</v>
      </c>
      <c r="E5164" s="1">
        <v>20.438307999999999</v>
      </c>
      <c r="F5164" s="1" t="s">
        <v>28</v>
      </c>
      <c r="G5164" s="1">
        <v>308.44</v>
      </c>
      <c r="H5164" s="3" t="s">
        <v>7073</v>
      </c>
      <c r="I5164" s="1">
        <v>282</v>
      </c>
      <c r="J5164" s="1">
        <v>7</v>
      </c>
      <c r="K5164" s="1">
        <v>51.27</v>
      </c>
      <c r="L5164" s="2">
        <v>45241.74863425926</v>
      </c>
      <c r="M5164" s="1">
        <v>13.38</v>
      </c>
      <c r="N5164" s="1">
        <v>1018.31</v>
      </c>
      <c r="O5164" s="1">
        <v>6.1</v>
      </c>
      <c r="P5164" s="1">
        <v>14.1</v>
      </c>
      <c r="Q5164" s="1">
        <v>10.67</v>
      </c>
      <c r="R5164" s="1" t="b">
        <v>0</v>
      </c>
      <c r="S5164" s="1" t="s">
        <v>7078</v>
      </c>
      <c r="T5164" s="1" t="s">
        <v>7084</v>
      </c>
    </row>
    <row r="5165" spans="1:20" x14ac:dyDescent="0.3">
      <c r="A5165" s="1" t="s">
        <v>5235</v>
      </c>
      <c r="B5165" s="1" t="s">
        <v>17</v>
      </c>
      <c r="C5165" s="1" t="s">
        <v>18</v>
      </c>
      <c r="D5165" s="1">
        <v>74.146501999999998</v>
      </c>
      <c r="E5165" s="1">
        <v>107.642916</v>
      </c>
      <c r="F5165" s="1" t="s">
        <v>23</v>
      </c>
      <c r="G5165" s="1">
        <v>251.94</v>
      </c>
      <c r="H5165" s="3" t="s">
        <v>7073</v>
      </c>
      <c r="I5165" s="1">
        <v>91</v>
      </c>
      <c r="J5165" s="1">
        <v>5</v>
      </c>
      <c r="K5165" s="1">
        <v>75.430000000000007</v>
      </c>
      <c r="L5165" s="2">
        <v>45241.180578703701</v>
      </c>
      <c r="M5165" s="1">
        <v>19.010000000000002</v>
      </c>
      <c r="N5165" s="1">
        <v>996.18</v>
      </c>
      <c r="O5165" s="1">
        <v>1.3</v>
      </c>
      <c r="P5165" s="1">
        <v>10</v>
      </c>
      <c r="Q5165" s="1">
        <v>15.64</v>
      </c>
      <c r="R5165" s="1" t="b">
        <v>1</v>
      </c>
      <c r="S5165" s="1" t="s">
        <v>7079</v>
      </c>
      <c r="T5165" s="1" t="s">
        <v>7085</v>
      </c>
    </row>
    <row r="5166" spans="1:20" x14ac:dyDescent="0.3">
      <c r="A5166" s="1" t="s">
        <v>5236</v>
      </c>
      <c r="B5166" s="1" t="s">
        <v>50</v>
      </c>
      <c r="C5166" s="1" t="s">
        <v>152</v>
      </c>
      <c r="D5166" s="1">
        <v>-38.644461</v>
      </c>
      <c r="E5166" s="1">
        <v>100.810018</v>
      </c>
      <c r="F5166" s="1" t="s">
        <v>35</v>
      </c>
      <c r="G5166" s="1">
        <v>170.58</v>
      </c>
      <c r="H5166" s="3" t="s">
        <v>7073</v>
      </c>
      <c r="I5166" s="1">
        <v>95</v>
      </c>
      <c r="J5166" s="1">
        <v>4</v>
      </c>
      <c r="K5166" s="1">
        <v>57.06</v>
      </c>
      <c r="L5166" s="2">
        <v>45281.137523148151</v>
      </c>
      <c r="M5166" s="1">
        <v>6.34</v>
      </c>
      <c r="N5166" s="1">
        <v>1004.07</v>
      </c>
      <c r="O5166" s="1">
        <v>8.8000000000000007</v>
      </c>
      <c r="P5166" s="1">
        <v>7.3</v>
      </c>
      <c r="Q5166" s="1">
        <v>11.28</v>
      </c>
      <c r="R5166" s="1" t="b">
        <v>0</v>
      </c>
      <c r="S5166" s="1" t="s">
        <v>7080</v>
      </c>
      <c r="T5166" s="1" t="s">
        <v>7085</v>
      </c>
    </row>
    <row r="5167" spans="1:20" x14ac:dyDescent="0.3">
      <c r="A5167" s="1" t="s">
        <v>5237</v>
      </c>
      <c r="B5167" s="1" t="s">
        <v>114</v>
      </c>
      <c r="C5167" s="1" t="s">
        <v>115</v>
      </c>
      <c r="D5167" s="1">
        <v>-56.146644000000002</v>
      </c>
      <c r="E5167" s="1">
        <v>-68.868247999999994</v>
      </c>
      <c r="F5167" s="1" t="s">
        <v>19</v>
      </c>
      <c r="G5167" s="1">
        <v>120.68</v>
      </c>
      <c r="H5167" s="3" t="s">
        <v>7073</v>
      </c>
      <c r="I5167" s="1">
        <v>339</v>
      </c>
      <c r="J5167" s="1">
        <v>2</v>
      </c>
      <c r="K5167" s="1">
        <v>71.489999999999995</v>
      </c>
      <c r="L5167" s="2">
        <v>45434.852800925924</v>
      </c>
      <c r="M5167" s="1">
        <v>39.39</v>
      </c>
      <c r="N5167" s="1">
        <v>1022.98</v>
      </c>
      <c r="O5167" s="1">
        <v>8.6</v>
      </c>
      <c r="P5167" s="1">
        <v>6</v>
      </c>
      <c r="Q5167" s="1">
        <v>4.78</v>
      </c>
      <c r="R5167" s="1" t="b">
        <v>0</v>
      </c>
      <c r="S5167" s="1" t="s">
        <v>7077</v>
      </c>
      <c r="T5167" s="1" t="s">
        <v>7085</v>
      </c>
    </row>
    <row r="5168" spans="1:20" x14ac:dyDescent="0.3">
      <c r="A5168" s="1" t="s">
        <v>5238</v>
      </c>
      <c r="B5168" s="1" t="s">
        <v>78</v>
      </c>
      <c r="C5168" s="1" t="s">
        <v>84</v>
      </c>
      <c r="D5168" s="1">
        <v>-41.330041000000001</v>
      </c>
      <c r="E5168" s="1">
        <v>118.31401</v>
      </c>
      <c r="F5168" s="1" t="s">
        <v>23</v>
      </c>
      <c r="G5168" s="1">
        <v>273.24</v>
      </c>
      <c r="H5168" s="3" t="s">
        <v>7073</v>
      </c>
      <c r="I5168" s="1">
        <v>108</v>
      </c>
      <c r="J5168" s="1">
        <v>20</v>
      </c>
      <c r="K5168" s="1">
        <v>32.159999999999997</v>
      </c>
      <c r="L5168" s="2">
        <v>45616.050023148149</v>
      </c>
      <c r="M5168" s="1">
        <v>8.76</v>
      </c>
      <c r="N5168" s="1">
        <v>1040.26</v>
      </c>
      <c r="O5168" s="1">
        <v>0.2</v>
      </c>
      <c r="P5168" s="1">
        <v>18.600000000000001</v>
      </c>
      <c r="Q5168" s="1">
        <v>2.48</v>
      </c>
      <c r="R5168" s="1" t="b">
        <v>1</v>
      </c>
      <c r="S5168" s="1" t="s">
        <v>7080</v>
      </c>
      <c r="T5168" s="1" t="s">
        <v>7083</v>
      </c>
    </row>
    <row r="5169" spans="1:20" x14ac:dyDescent="0.3">
      <c r="A5169" s="1" t="s">
        <v>5239</v>
      </c>
      <c r="B5169" s="1" t="s">
        <v>21</v>
      </c>
      <c r="C5169" s="1" t="s">
        <v>22</v>
      </c>
      <c r="D5169" s="1">
        <v>20.323571999999999</v>
      </c>
      <c r="E5169" s="1">
        <v>-150.82273000000001</v>
      </c>
      <c r="F5169" s="1" t="s">
        <v>43</v>
      </c>
      <c r="G5169" s="1">
        <v>386.66</v>
      </c>
      <c r="H5169" s="3" t="s">
        <v>7073</v>
      </c>
      <c r="I5169" s="1">
        <v>230</v>
      </c>
      <c r="J5169" s="1">
        <v>31</v>
      </c>
      <c r="K5169" s="1">
        <v>25.42</v>
      </c>
      <c r="L5169" s="2">
        <v>45661.340995370374</v>
      </c>
      <c r="M5169" s="1">
        <v>5.65</v>
      </c>
      <c r="N5169" s="1">
        <v>1032.72</v>
      </c>
      <c r="O5169" s="1">
        <v>4.2</v>
      </c>
      <c r="P5169" s="1">
        <v>6.5</v>
      </c>
      <c r="Q5169" s="1">
        <v>18.760000000000002</v>
      </c>
      <c r="R5169" s="1" t="b">
        <v>0</v>
      </c>
      <c r="S5169" s="1" t="s">
        <v>7080</v>
      </c>
      <c r="T5169" s="1" t="s">
        <v>7083</v>
      </c>
    </row>
    <row r="5170" spans="1:20" x14ac:dyDescent="0.3">
      <c r="A5170" s="1" t="s">
        <v>5240</v>
      </c>
      <c r="B5170" s="1" t="s">
        <v>38</v>
      </c>
      <c r="C5170" s="1" t="s">
        <v>39</v>
      </c>
      <c r="D5170" s="1">
        <v>-89.316083000000006</v>
      </c>
      <c r="E5170" s="1">
        <v>5.6775219999999997</v>
      </c>
      <c r="F5170" s="1" t="s">
        <v>43</v>
      </c>
      <c r="G5170" s="1">
        <v>204.2</v>
      </c>
      <c r="H5170" s="3" t="s">
        <v>7073</v>
      </c>
      <c r="I5170" s="1">
        <v>480</v>
      </c>
      <c r="J5170" s="1">
        <v>23</v>
      </c>
      <c r="K5170" s="1">
        <v>48.41</v>
      </c>
      <c r="L5170" s="2">
        <v>45584.634745370371</v>
      </c>
      <c r="M5170" s="1">
        <v>8.5399999999999991</v>
      </c>
      <c r="N5170" s="1">
        <v>1018.74</v>
      </c>
      <c r="O5170" s="1">
        <v>0.8</v>
      </c>
      <c r="P5170" s="1">
        <v>9.3000000000000007</v>
      </c>
      <c r="Q5170" s="1">
        <v>16.03</v>
      </c>
      <c r="R5170" s="1" t="b">
        <v>0</v>
      </c>
      <c r="S5170" s="1" t="s">
        <v>7079</v>
      </c>
      <c r="T5170" s="1" t="s">
        <v>7083</v>
      </c>
    </row>
    <row r="5171" spans="1:20" x14ac:dyDescent="0.3">
      <c r="A5171" s="1" t="s">
        <v>5241</v>
      </c>
      <c r="B5171" s="1" t="s">
        <v>41</v>
      </c>
      <c r="C5171" s="1" t="s">
        <v>70</v>
      </c>
      <c r="D5171" s="1">
        <v>76.102474000000001</v>
      </c>
      <c r="E5171" s="1">
        <v>-137.22069999999999</v>
      </c>
      <c r="F5171" s="1" t="s">
        <v>19</v>
      </c>
      <c r="G5171" s="1">
        <v>42.59</v>
      </c>
      <c r="H5171" s="3" t="s">
        <v>7073</v>
      </c>
      <c r="I5171" s="1">
        <v>452</v>
      </c>
      <c r="J5171" s="1">
        <v>17</v>
      </c>
      <c r="K5171" s="1">
        <v>59.55</v>
      </c>
      <c r="L5171" s="2">
        <v>45365.763912037037</v>
      </c>
      <c r="M5171" s="1">
        <v>30.88</v>
      </c>
      <c r="N5171" s="1">
        <v>1005.36</v>
      </c>
      <c r="O5171" s="1">
        <v>8.6999999999999993</v>
      </c>
      <c r="P5171" s="1">
        <v>7.7</v>
      </c>
      <c r="Q5171" s="1">
        <v>0.46</v>
      </c>
      <c r="R5171" s="1" t="b">
        <v>0</v>
      </c>
      <c r="S5171" s="1" t="s">
        <v>7077</v>
      </c>
      <c r="T5171" s="1" t="s">
        <v>7082</v>
      </c>
    </row>
    <row r="5172" spans="1:20" x14ac:dyDescent="0.3">
      <c r="A5172" s="1" t="s">
        <v>5242</v>
      </c>
      <c r="B5172" s="1" t="s">
        <v>41</v>
      </c>
      <c r="C5172" s="1" t="s">
        <v>45</v>
      </c>
      <c r="D5172" s="1">
        <v>78.217263000000003</v>
      </c>
      <c r="E5172" s="1">
        <v>174.48084800000001</v>
      </c>
      <c r="F5172" s="1" t="s">
        <v>35</v>
      </c>
      <c r="G5172" s="1">
        <v>67.13</v>
      </c>
      <c r="H5172" s="3" t="s">
        <v>7073</v>
      </c>
      <c r="I5172" s="1">
        <v>426</v>
      </c>
      <c r="J5172" s="1">
        <v>16</v>
      </c>
      <c r="K5172" s="1">
        <v>50.25</v>
      </c>
      <c r="L5172" s="2">
        <v>45165.072245370371</v>
      </c>
      <c r="M5172" s="1">
        <v>17.309999999999999</v>
      </c>
      <c r="N5172" s="1">
        <v>1005.55</v>
      </c>
      <c r="O5172" s="1">
        <v>8.1</v>
      </c>
      <c r="P5172" s="1">
        <v>2.6</v>
      </c>
      <c r="Q5172" s="1">
        <v>16.43</v>
      </c>
      <c r="R5172" s="1" t="b">
        <v>0</v>
      </c>
      <c r="S5172" s="1" t="s">
        <v>7080</v>
      </c>
      <c r="T5172" s="1" t="s">
        <v>7082</v>
      </c>
    </row>
    <row r="5173" spans="1:20" x14ac:dyDescent="0.3">
      <c r="A5173" s="1" t="s">
        <v>5243</v>
      </c>
      <c r="B5173" s="1" t="s">
        <v>78</v>
      </c>
      <c r="C5173" s="1" t="s">
        <v>106</v>
      </c>
      <c r="D5173" s="1">
        <v>47.742524000000003</v>
      </c>
      <c r="E5173" s="1">
        <v>178.70117099999999</v>
      </c>
      <c r="F5173" s="1" t="s">
        <v>28</v>
      </c>
      <c r="G5173" s="1">
        <v>264.07</v>
      </c>
      <c r="H5173" s="3" t="s">
        <v>7073</v>
      </c>
      <c r="I5173" s="1">
        <v>180</v>
      </c>
      <c r="J5173" s="1">
        <v>37</v>
      </c>
      <c r="K5173" s="1">
        <v>45.25</v>
      </c>
      <c r="L5173" s="2">
        <v>45343.300023148149</v>
      </c>
      <c r="M5173" s="1">
        <v>22.83</v>
      </c>
      <c r="N5173" s="1">
        <v>1041.56</v>
      </c>
      <c r="O5173" s="1">
        <v>9.9</v>
      </c>
      <c r="P5173" s="1">
        <v>4.5</v>
      </c>
      <c r="Q5173" s="1">
        <v>11.81</v>
      </c>
      <c r="R5173" s="1" t="b">
        <v>1</v>
      </c>
      <c r="S5173" s="1" t="s">
        <v>7079</v>
      </c>
      <c r="T5173" s="1" t="s">
        <v>7083</v>
      </c>
    </row>
    <row r="5174" spans="1:20" x14ac:dyDescent="0.3">
      <c r="A5174" s="1" t="s">
        <v>5244</v>
      </c>
      <c r="B5174" s="1" t="s">
        <v>41</v>
      </c>
      <c r="C5174" s="1" t="s">
        <v>70</v>
      </c>
      <c r="D5174" s="1">
        <v>-25.980751999999999</v>
      </c>
      <c r="E5174" s="1">
        <v>113.802295</v>
      </c>
      <c r="F5174" s="1" t="s">
        <v>23</v>
      </c>
      <c r="G5174" s="1">
        <v>92.1</v>
      </c>
      <c r="H5174" s="3" t="s">
        <v>7073</v>
      </c>
      <c r="I5174" s="1">
        <v>45</v>
      </c>
      <c r="J5174" s="1">
        <v>37</v>
      </c>
      <c r="K5174" s="1">
        <v>47.08</v>
      </c>
      <c r="L5174" s="2">
        <v>45389.76321759259</v>
      </c>
      <c r="M5174" s="1">
        <v>1.33</v>
      </c>
      <c r="N5174" s="1">
        <v>982.75</v>
      </c>
      <c r="O5174" s="1">
        <v>2.6</v>
      </c>
      <c r="P5174" s="1">
        <v>4.5999999999999996</v>
      </c>
      <c r="Q5174" s="1">
        <v>10.38</v>
      </c>
      <c r="R5174" s="1" t="b">
        <v>0</v>
      </c>
      <c r="S5174" s="1" t="s">
        <v>7077</v>
      </c>
      <c r="T5174" s="1" t="s">
        <v>7083</v>
      </c>
    </row>
    <row r="5175" spans="1:20" x14ac:dyDescent="0.3">
      <c r="A5175" s="1" t="s">
        <v>5245</v>
      </c>
      <c r="B5175" s="1" t="s">
        <v>41</v>
      </c>
      <c r="C5175" s="1" t="s">
        <v>42</v>
      </c>
      <c r="D5175" s="1">
        <v>-70.786596000000003</v>
      </c>
      <c r="E5175" s="1">
        <v>-33.951614999999997</v>
      </c>
      <c r="F5175" s="1" t="s">
        <v>35</v>
      </c>
      <c r="G5175" s="1">
        <v>373.18</v>
      </c>
      <c r="H5175" s="3" t="s">
        <v>7073</v>
      </c>
      <c r="I5175" s="1">
        <v>440</v>
      </c>
      <c r="J5175" s="1">
        <v>9</v>
      </c>
      <c r="K5175" s="1">
        <v>39.79</v>
      </c>
      <c r="L5175" s="2">
        <v>45542.661828703705</v>
      </c>
      <c r="M5175" s="1">
        <v>1.86</v>
      </c>
      <c r="N5175" s="1">
        <v>1049.1600000000001</v>
      </c>
      <c r="O5175" s="1">
        <v>5</v>
      </c>
      <c r="P5175" s="1">
        <v>14.2</v>
      </c>
      <c r="Q5175" s="1">
        <v>0.24</v>
      </c>
      <c r="R5175" s="1" t="b">
        <v>1</v>
      </c>
      <c r="S5175" s="1" t="s">
        <v>7080</v>
      </c>
      <c r="T5175" s="1" t="s">
        <v>7084</v>
      </c>
    </row>
    <row r="5176" spans="1:20" x14ac:dyDescent="0.3">
      <c r="A5176" s="1" t="s">
        <v>5246</v>
      </c>
      <c r="B5176" s="1" t="s">
        <v>21</v>
      </c>
      <c r="C5176" s="1" t="s">
        <v>61</v>
      </c>
      <c r="D5176" s="1">
        <v>-5.9813080000000003</v>
      </c>
      <c r="E5176" s="1">
        <v>-39.653134000000001</v>
      </c>
      <c r="F5176" s="1" t="s">
        <v>35</v>
      </c>
      <c r="G5176" s="1">
        <v>269.49</v>
      </c>
      <c r="H5176" s="3" t="s">
        <v>7073</v>
      </c>
      <c r="I5176" s="1">
        <v>63</v>
      </c>
      <c r="J5176" s="1">
        <v>5</v>
      </c>
      <c r="K5176" s="1">
        <v>21.01</v>
      </c>
      <c r="L5176" s="2">
        <v>45144.456273148149</v>
      </c>
      <c r="M5176" s="1">
        <v>18.11</v>
      </c>
      <c r="N5176" s="1">
        <v>1026.51</v>
      </c>
      <c r="O5176" s="1">
        <v>2</v>
      </c>
      <c r="P5176" s="1">
        <v>8.6999999999999993</v>
      </c>
      <c r="Q5176" s="1">
        <v>15.62</v>
      </c>
      <c r="R5176" s="1" t="b">
        <v>0</v>
      </c>
      <c r="S5176" s="1" t="s">
        <v>7080</v>
      </c>
      <c r="T5176" s="1" t="s">
        <v>7084</v>
      </c>
    </row>
    <row r="5177" spans="1:20" x14ac:dyDescent="0.3">
      <c r="A5177" s="1" t="s">
        <v>5247</v>
      </c>
      <c r="B5177" s="1" t="s">
        <v>25</v>
      </c>
      <c r="C5177" s="1" t="s">
        <v>26</v>
      </c>
      <c r="D5177" s="1">
        <v>-73.420451</v>
      </c>
      <c r="E5177" s="1">
        <v>173.84954500000001</v>
      </c>
      <c r="F5177" s="1" t="s">
        <v>35</v>
      </c>
      <c r="G5177" s="1">
        <v>94.09</v>
      </c>
      <c r="H5177" s="3" t="s">
        <v>7073</v>
      </c>
      <c r="I5177" s="1">
        <v>430</v>
      </c>
      <c r="J5177" s="1">
        <v>3</v>
      </c>
      <c r="K5177" s="1">
        <v>37.909999999999997</v>
      </c>
      <c r="L5177" s="2">
        <v>45131.836134259262</v>
      </c>
      <c r="M5177" s="1">
        <v>32.76</v>
      </c>
      <c r="N5177" s="1">
        <v>1027.68</v>
      </c>
      <c r="O5177" s="1">
        <v>4.0999999999999996</v>
      </c>
      <c r="P5177" s="1">
        <v>15.9</v>
      </c>
      <c r="Q5177" s="1">
        <v>3.96</v>
      </c>
      <c r="R5177" s="1" t="b">
        <v>0</v>
      </c>
      <c r="S5177" s="1" t="s">
        <v>7077</v>
      </c>
      <c r="T5177" s="1" t="s">
        <v>7085</v>
      </c>
    </row>
    <row r="5178" spans="1:20" x14ac:dyDescent="0.3">
      <c r="A5178" s="1" t="s">
        <v>5248</v>
      </c>
      <c r="B5178" s="1" t="s">
        <v>38</v>
      </c>
      <c r="C5178" s="1" t="s">
        <v>39</v>
      </c>
      <c r="D5178" s="1">
        <v>15.405559999999999</v>
      </c>
      <c r="E5178" s="1">
        <v>155.25902500000001</v>
      </c>
      <c r="F5178" s="1" t="s">
        <v>48</v>
      </c>
      <c r="G5178" s="1">
        <v>397.55</v>
      </c>
      <c r="H5178" s="3" t="s">
        <v>7073</v>
      </c>
      <c r="I5178" s="1">
        <v>118</v>
      </c>
      <c r="J5178" s="1">
        <v>5</v>
      </c>
      <c r="K5178" s="1">
        <v>73.84</v>
      </c>
      <c r="L5178" s="2">
        <v>45293.528495370374</v>
      </c>
      <c r="M5178" s="1">
        <v>35.47</v>
      </c>
      <c r="N5178" s="1">
        <v>982.66</v>
      </c>
      <c r="O5178" s="1">
        <v>5.7</v>
      </c>
      <c r="P5178" s="1">
        <v>14.5</v>
      </c>
      <c r="Q5178" s="1">
        <v>14.56</v>
      </c>
      <c r="R5178" s="1" t="b">
        <v>0</v>
      </c>
      <c r="S5178" s="1" t="s">
        <v>7078</v>
      </c>
      <c r="T5178" s="1" t="s">
        <v>7085</v>
      </c>
    </row>
    <row r="5179" spans="1:20" x14ac:dyDescent="0.3">
      <c r="A5179" s="1" t="s">
        <v>5249</v>
      </c>
      <c r="B5179" s="1" t="s">
        <v>17</v>
      </c>
      <c r="C5179" s="1" t="s">
        <v>195</v>
      </c>
      <c r="D5179" s="1">
        <v>54.347220999999998</v>
      </c>
      <c r="E5179" s="1">
        <v>-48.203197000000003</v>
      </c>
      <c r="F5179" s="1" t="s">
        <v>35</v>
      </c>
      <c r="G5179" s="1">
        <v>347.65</v>
      </c>
      <c r="H5179" s="3" t="s">
        <v>7073</v>
      </c>
      <c r="I5179" s="1">
        <v>113</v>
      </c>
      <c r="J5179" s="1">
        <v>3</v>
      </c>
      <c r="K5179" s="1">
        <v>24.11</v>
      </c>
      <c r="L5179" s="2">
        <v>45632.025023148148</v>
      </c>
      <c r="M5179" s="1">
        <v>3.92</v>
      </c>
      <c r="N5179" s="1">
        <v>1022.39</v>
      </c>
      <c r="O5179" s="1">
        <v>0.6</v>
      </c>
      <c r="P5179" s="1">
        <v>4.5999999999999996</v>
      </c>
      <c r="Q5179" s="1">
        <v>0.32</v>
      </c>
      <c r="R5179" s="1" t="b">
        <v>1</v>
      </c>
      <c r="S5179" s="1" t="s">
        <v>7078</v>
      </c>
      <c r="T5179" s="1" t="s">
        <v>7085</v>
      </c>
    </row>
    <row r="5180" spans="1:20" x14ac:dyDescent="0.3">
      <c r="A5180" s="1" t="s">
        <v>5250</v>
      </c>
      <c r="B5180" s="1" t="s">
        <v>41</v>
      </c>
      <c r="C5180" s="1" t="s">
        <v>70</v>
      </c>
      <c r="D5180" s="1">
        <v>6.4718030000000004</v>
      </c>
      <c r="E5180" s="1">
        <v>-110.879853</v>
      </c>
      <c r="F5180" s="1" t="s">
        <v>19</v>
      </c>
      <c r="G5180" s="1">
        <v>393.11</v>
      </c>
      <c r="H5180" s="3" t="s">
        <v>7073</v>
      </c>
      <c r="I5180" s="1">
        <v>237</v>
      </c>
      <c r="J5180" s="1">
        <v>18</v>
      </c>
      <c r="K5180" s="1">
        <v>76.03</v>
      </c>
      <c r="L5180" s="2">
        <v>45690.763912037037</v>
      </c>
      <c r="M5180" s="1">
        <v>21.77</v>
      </c>
      <c r="N5180" s="1">
        <v>1013.93</v>
      </c>
      <c r="O5180" s="1">
        <v>7.9</v>
      </c>
      <c r="P5180" s="1">
        <v>11.7</v>
      </c>
      <c r="Q5180" s="1">
        <v>15.93</v>
      </c>
      <c r="R5180" s="1" t="b">
        <v>0</v>
      </c>
      <c r="S5180" s="1" t="s">
        <v>7077</v>
      </c>
      <c r="T5180" s="1" t="s">
        <v>7082</v>
      </c>
    </row>
    <row r="5181" spans="1:20" x14ac:dyDescent="0.3">
      <c r="A5181" s="1" t="s">
        <v>5251</v>
      </c>
      <c r="B5181" s="1" t="s">
        <v>78</v>
      </c>
      <c r="C5181" s="1" t="s">
        <v>84</v>
      </c>
      <c r="D5181" s="1">
        <v>43.908557000000002</v>
      </c>
      <c r="E5181" s="1">
        <v>-105.991454</v>
      </c>
      <c r="F5181" s="1" t="s">
        <v>43</v>
      </c>
      <c r="G5181" s="1">
        <v>43.71</v>
      </c>
      <c r="H5181" s="3" t="s">
        <v>7073</v>
      </c>
      <c r="I5181" s="1">
        <v>77</v>
      </c>
      <c r="J5181" s="1">
        <v>12</v>
      </c>
      <c r="K5181" s="1">
        <v>45.25</v>
      </c>
      <c r="L5181" s="2">
        <v>45494.477800925924</v>
      </c>
      <c r="M5181" s="1">
        <v>36.57</v>
      </c>
      <c r="N5181" s="1">
        <v>987.4</v>
      </c>
      <c r="O5181" s="1">
        <v>6</v>
      </c>
      <c r="P5181" s="1">
        <v>15.1</v>
      </c>
      <c r="Q5181" s="1">
        <v>0.46</v>
      </c>
      <c r="R5181" s="1" t="b">
        <v>0</v>
      </c>
      <c r="S5181" s="1" t="s">
        <v>7077</v>
      </c>
      <c r="T5181" s="1" t="s">
        <v>7082</v>
      </c>
    </row>
    <row r="5182" spans="1:20" x14ac:dyDescent="0.3">
      <c r="A5182" s="1" t="s">
        <v>5252</v>
      </c>
      <c r="B5182" s="1" t="s">
        <v>21</v>
      </c>
      <c r="C5182" s="1" t="s">
        <v>142</v>
      </c>
      <c r="D5182" s="1">
        <v>50.819211000000003</v>
      </c>
      <c r="E5182" s="1">
        <v>62.422890000000002</v>
      </c>
      <c r="F5182" s="1" t="s">
        <v>23</v>
      </c>
      <c r="G5182" s="1">
        <v>291.85000000000002</v>
      </c>
      <c r="H5182" s="3" t="s">
        <v>7073</v>
      </c>
      <c r="I5182" s="1">
        <v>87</v>
      </c>
      <c r="J5182" s="1">
        <v>13</v>
      </c>
      <c r="K5182" s="1">
        <v>79.099999999999994</v>
      </c>
      <c r="L5182" s="2">
        <v>45647.775717592594</v>
      </c>
      <c r="M5182" s="1">
        <v>15.82</v>
      </c>
      <c r="N5182" s="1">
        <v>999.45</v>
      </c>
      <c r="O5182" s="1">
        <v>9.1</v>
      </c>
      <c r="P5182" s="1">
        <v>13</v>
      </c>
      <c r="Q5182" s="1">
        <v>4.72</v>
      </c>
      <c r="R5182" s="1" t="b">
        <v>1</v>
      </c>
      <c r="S5182" s="1" t="s">
        <v>7077</v>
      </c>
      <c r="T5182" s="1" t="s">
        <v>7082</v>
      </c>
    </row>
    <row r="5183" spans="1:20" x14ac:dyDescent="0.3">
      <c r="A5183" s="1" t="s">
        <v>5253</v>
      </c>
      <c r="B5183" s="1" t="s">
        <v>41</v>
      </c>
      <c r="C5183" s="1" t="s">
        <v>96</v>
      </c>
      <c r="D5183" s="1">
        <v>-31.318494999999999</v>
      </c>
      <c r="E5183" s="1">
        <v>125.589488</v>
      </c>
      <c r="F5183" s="1" t="s">
        <v>48</v>
      </c>
      <c r="G5183" s="1">
        <v>141.30000000000001</v>
      </c>
      <c r="H5183" s="3" t="s">
        <v>7073</v>
      </c>
      <c r="I5183" s="1">
        <v>408</v>
      </c>
      <c r="J5183" s="1">
        <v>22</v>
      </c>
      <c r="K5183" s="1">
        <v>32.29</v>
      </c>
      <c r="L5183" s="2">
        <v>45484.916689814818</v>
      </c>
      <c r="M5183" s="1">
        <v>33.270000000000003</v>
      </c>
      <c r="N5183" s="1">
        <v>1042.32</v>
      </c>
      <c r="O5183" s="1">
        <v>3</v>
      </c>
      <c r="P5183" s="1">
        <v>12.4</v>
      </c>
      <c r="Q5183" s="1">
        <v>5.37</v>
      </c>
      <c r="R5183" s="1" t="b">
        <v>1</v>
      </c>
      <c r="S5183" s="1" t="s">
        <v>7079</v>
      </c>
      <c r="T5183" s="1" t="s">
        <v>7083</v>
      </c>
    </row>
    <row r="5184" spans="1:20" x14ac:dyDescent="0.3">
      <c r="A5184" s="1" t="s">
        <v>5254</v>
      </c>
      <c r="B5184" s="1" t="s">
        <v>33</v>
      </c>
      <c r="C5184" s="1" t="s">
        <v>124</v>
      </c>
      <c r="D5184" s="1">
        <v>-12.15057</v>
      </c>
      <c r="E5184" s="1">
        <v>-146.79272499999999</v>
      </c>
      <c r="F5184" s="1" t="s">
        <v>28</v>
      </c>
      <c r="G5184" s="1">
        <v>148.02000000000001</v>
      </c>
      <c r="H5184" s="3" t="s">
        <v>7073</v>
      </c>
      <c r="I5184" s="1">
        <v>298</v>
      </c>
      <c r="J5184" s="1">
        <v>9</v>
      </c>
      <c r="K5184" s="1">
        <v>26.5</v>
      </c>
      <c r="L5184" s="2">
        <v>45512.392384259256</v>
      </c>
      <c r="M5184" s="1">
        <v>5.78</v>
      </c>
      <c r="N5184" s="1">
        <v>1018.5</v>
      </c>
      <c r="O5184" s="1">
        <v>9.9</v>
      </c>
      <c r="P5184" s="1">
        <v>15.1</v>
      </c>
      <c r="Q5184" s="1">
        <v>3.15</v>
      </c>
      <c r="R5184" s="1" t="b">
        <v>0</v>
      </c>
      <c r="S5184" s="1" t="s">
        <v>7077</v>
      </c>
      <c r="T5184" s="1" t="s">
        <v>7084</v>
      </c>
    </row>
    <row r="5185" spans="1:20" x14ac:dyDescent="0.3">
      <c r="A5185" s="1" t="s">
        <v>5255</v>
      </c>
      <c r="B5185" s="1" t="s">
        <v>33</v>
      </c>
      <c r="C5185" s="1" t="s">
        <v>34</v>
      </c>
      <c r="D5185" s="1">
        <v>89.82696</v>
      </c>
      <c r="E5185" s="1">
        <v>153.15147099999999</v>
      </c>
      <c r="F5185" s="1" t="s">
        <v>28</v>
      </c>
      <c r="G5185" s="1">
        <v>71.84</v>
      </c>
      <c r="H5185" s="3" t="s">
        <v>7073</v>
      </c>
      <c r="I5185" s="1">
        <v>466</v>
      </c>
      <c r="J5185" s="1">
        <v>2</v>
      </c>
      <c r="K5185" s="1">
        <v>89.05</v>
      </c>
      <c r="L5185" s="2">
        <v>45572.604884259257</v>
      </c>
      <c r="M5185" s="1">
        <v>37.450000000000003</v>
      </c>
      <c r="N5185" s="1">
        <v>1008.94</v>
      </c>
      <c r="O5185" s="1">
        <v>11</v>
      </c>
      <c r="P5185" s="1">
        <v>2.1</v>
      </c>
      <c r="Q5185" s="1">
        <v>9.6199999999999992</v>
      </c>
      <c r="R5185" s="1" t="b">
        <v>1</v>
      </c>
      <c r="S5185" s="1" t="s">
        <v>7078</v>
      </c>
      <c r="T5185" s="1" t="s">
        <v>7085</v>
      </c>
    </row>
    <row r="5186" spans="1:20" x14ac:dyDescent="0.3">
      <c r="A5186" s="1" t="s">
        <v>5256</v>
      </c>
      <c r="B5186" s="1" t="s">
        <v>30</v>
      </c>
      <c r="C5186" s="1" t="s">
        <v>187</v>
      </c>
      <c r="D5186" s="1">
        <v>-8.6588239999999992</v>
      </c>
      <c r="E5186" s="1">
        <v>-41.769005999999997</v>
      </c>
      <c r="F5186" s="1" t="s">
        <v>19</v>
      </c>
      <c r="G5186" s="1">
        <v>75.27</v>
      </c>
      <c r="H5186" s="3" t="s">
        <v>7073</v>
      </c>
      <c r="I5186" s="1">
        <v>456</v>
      </c>
      <c r="J5186" s="1">
        <v>5</v>
      </c>
      <c r="K5186" s="1">
        <v>15.91</v>
      </c>
      <c r="L5186" s="2">
        <v>45537.292384259257</v>
      </c>
      <c r="M5186" s="1">
        <v>30.18</v>
      </c>
      <c r="N5186" s="1">
        <v>985.09</v>
      </c>
      <c r="O5186" s="1">
        <v>10.1</v>
      </c>
      <c r="P5186" s="1">
        <v>14.9</v>
      </c>
      <c r="Q5186" s="1">
        <v>5.67</v>
      </c>
      <c r="R5186" s="1" t="b">
        <v>1</v>
      </c>
      <c r="S5186" s="1" t="s">
        <v>7078</v>
      </c>
      <c r="T5186" s="1" t="s">
        <v>7085</v>
      </c>
    </row>
    <row r="5187" spans="1:20" x14ac:dyDescent="0.3">
      <c r="A5187" s="1" t="s">
        <v>5257</v>
      </c>
      <c r="B5187" s="1" t="s">
        <v>25</v>
      </c>
      <c r="C5187" s="1" t="s">
        <v>53</v>
      </c>
      <c r="D5187" s="1">
        <v>-40.050978999999998</v>
      </c>
      <c r="E5187" s="1">
        <v>-51.961824</v>
      </c>
      <c r="F5187" s="1" t="s">
        <v>28</v>
      </c>
      <c r="G5187" s="1">
        <v>376.48</v>
      </c>
      <c r="H5187" s="3" t="s">
        <v>7073</v>
      </c>
      <c r="I5187" s="1">
        <v>378</v>
      </c>
      <c r="J5187" s="1">
        <v>4</v>
      </c>
      <c r="K5187" s="1">
        <v>70.55</v>
      </c>
      <c r="L5187" s="2">
        <v>45254.79446759259</v>
      </c>
      <c r="M5187" s="1">
        <v>37.68</v>
      </c>
      <c r="N5187" s="1">
        <v>1029.99</v>
      </c>
      <c r="O5187" s="1">
        <v>8.6</v>
      </c>
      <c r="P5187" s="1">
        <v>6.2</v>
      </c>
      <c r="Q5187" s="1">
        <v>19.87</v>
      </c>
      <c r="R5187" s="1" t="b">
        <v>0</v>
      </c>
      <c r="S5187" s="1" t="s">
        <v>7077</v>
      </c>
      <c r="T5187" s="1" t="s">
        <v>7085</v>
      </c>
    </row>
    <row r="5188" spans="1:20" x14ac:dyDescent="0.3">
      <c r="A5188" s="1" t="s">
        <v>5258</v>
      </c>
      <c r="B5188" s="1" t="s">
        <v>21</v>
      </c>
      <c r="C5188" s="1" t="s">
        <v>86</v>
      </c>
      <c r="D5188" s="1">
        <v>17.526916</v>
      </c>
      <c r="E5188" s="1">
        <v>-26.361597</v>
      </c>
      <c r="F5188" s="1" t="s">
        <v>19</v>
      </c>
      <c r="G5188" s="1">
        <v>152.83000000000001</v>
      </c>
      <c r="H5188" s="3" t="s">
        <v>7073</v>
      </c>
      <c r="I5188" s="1">
        <v>302</v>
      </c>
      <c r="J5188" s="1">
        <v>36</v>
      </c>
      <c r="K5188" s="1">
        <v>40.04</v>
      </c>
      <c r="L5188" s="2">
        <v>45591.702106481483</v>
      </c>
      <c r="M5188" s="1">
        <v>27.23</v>
      </c>
      <c r="N5188" s="1">
        <v>1029.2</v>
      </c>
      <c r="O5188" s="1">
        <v>8.9</v>
      </c>
      <c r="P5188" s="1">
        <v>11.9</v>
      </c>
      <c r="Q5188" s="1">
        <v>11.6</v>
      </c>
      <c r="R5188" s="1" t="b">
        <v>1</v>
      </c>
      <c r="S5188" s="1" t="s">
        <v>7078</v>
      </c>
      <c r="T5188" s="1" t="s">
        <v>7083</v>
      </c>
    </row>
    <row r="5189" spans="1:20" x14ac:dyDescent="0.3">
      <c r="A5189" s="1" t="s">
        <v>5259</v>
      </c>
      <c r="B5189" s="1" t="s">
        <v>25</v>
      </c>
      <c r="C5189" s="1" t="s">
        <v>53</v>
      </c>
      <c r="D5189" s="1">
        <v>21.129349000000001</v>
      </c>
      <c r="E5189" s="1">
        <v>159.364025</v>
      </c>
      <c r="F5189" s="1" t="s">
        <v>43</v>
      </c>
      <c r="G5189" s="1">
        <v>371.51</v>
      </c>
      <c r="H5189" s="3" t="s">
        <v>7073</v>
      </c>
      <c r="I5189" s="1">
        <v>20</v>
      </c>
      <c r="J5189" s="1">
        <v>28</v>
      </c>
      <c r="K5189" s="1">
        <v>33.200000000000003</v>
      </c>
      <c r="L5189" s="2">
        <v>45212.088217592594</v>
      </c>
      <c r="M5189" s="1">
        <v>14.85</v>
      </c>
      <c r="N5189" s="1">
        <v>1022.98</v>
      </c>
      <c r="O5189" s="1">
        <v>6.3</v>
      </c>
      <c r="P5189" s="1">
        <v>5.6</v>
      </c>
      <c r="Q5189" s="1">
        <v>11.33</v>
      </c>
      <c r="R5189" s="1" t="b">
        <v>0</v>
      </c>
      <c r="S5189" s="1" t="s">
        <v>7078</v>
      </c>
      <c r="T5189" s="1" t="s">
        <v>7083</v>
      </c>
    </row>
    <row r="5190" spans="1:20" x14ac:dyDescent="0.3">
      <c r="A5190" s="1" t="s">
        <v>5260</v>
      </c>
      <c r="B5190" s="1" t="s">
        <v>50</v>
      </c>
      <c r="C5190" s="1" t="s">
        <v>108</v>
      </c>
      <c r="D5190" s="1">
        <v>74.255708999999996</v>
      </c>
      <c r="E5190" s="1">
        <v>-100.038725</v>
      </c>
      <c r="F5190" s="1" t="s">
        <v>35</v>
      </c>
      <c r="G5190" s="1">
        <v>177</v>
      </c>
      <c r="H5190" s="3" t="s">
        <v>7073</v>
      </c>
      <c r="I5190" s="1">
        <v>61</v>
      </c>
      <c r="J5190" s="1">
        <v>43</v>
      </c>
      <c r="K5190" s="1">
        <v>37.46</v>
      </c>
      <c r="L5190" s="2">
        <v>45112.143773148149</v>
      </c>
      <c r="M5190" s="1">
        <v>37.56</v>
      </c>
      <c r="N5190" s="1">
        <v>1015.72</v>
      </c>
      <c r="O5190" s="1">
        <v>2.1</v>
      </c>
      <c r="P5190" s="1">
        <v>16.899999999999999</v>
      </c>
      <c r="Q5190" s="1">
        <v>4.42</v>
      </c>
      <c r="R5190" s="1" t="b">
        <v>1</v>
      </c>
      <c r="S5190" s="1" t="s">
        <v>7077</v>
      </c>
      <c r="T5190" s="1" t="s">
        <v>7083</v>
      </c>
    </row>
    <row r="5191" spans="1:20" x14ac:dyDescent="0.3">
      <c r="A5191" s="1" t="s">
        <v>5261</v>
      </c>
      <c r="B5191" s="1" t="s">
        <v>41</v>
      </c>
      <c r="C5191" s="1" t="s">
        <v>42</v>
      </c>
      <c r="D5191" s="1">
        <v>-56.676783999999998</v>
      </c>
      <c r="E5191" s="1">
        <v>-146.90718699999999</v>
      </c>
      <c r="F5191" s="1" t="s">
        <v>43</v>
      </c>
      <c r="G5191" s="1">
        <v>259.27999999999997</v>
      </c>
      <c r="H5191" s="3" t="s">
        <v>7073</v>
      </c>
      <c r="I5191" s="1">
        <v>474</v>
      </c>
      <c r="J5191" s="1">
        <v>15</v>
      </c>
      <c r="K5191" s="1">
        <v>74.94</v>
      </c>
      <c r="L5191" s="2">
        <v>45573.020162037035</v>
      </c>
      <c r="M5191" s="1">
        <v>11.38</v>
      </c>
      <c r="N5191" s="1">
        <v>1010.36</v>
      </c>
      <c r="O5191" s="1">
        <v>7.4</v>
      </c>
      <c r="P5191" s="1">
        <v>10.1</v>
      </c>
      <c r="Q5191" s="1">
        <v>8.17</v>
      </c>
      <c r="R5191" s="1" t="b">
        <v>1</v>
      </c>
      <c r="S5191" s="1" t="s">
        <v>7079</v>
      </c>
      <c r="T5191" s="1" t="s">
        <v>7082</v>
      </c>
    </row>
    <row r="5192" spans="1:20" x14ac:dyDescent="0.3">
      <c r="A5192" s="1" t="s">
        <v>5262</v>
      </c>
      <c r="B5192" s="1" t="s">
        <v>21</v>
      </c>
      <c r="C5192" s="1" t="s">
        <v>22</v>
      </c>
      <c r="D5192" s="1">
        <v>-27.487537</v>
      </c>
      <c r="E5192" s="1">
        <v>63.573070999999999</v>
      </c>
      <c r="F5192" s="1" t="s">
        <v>28</v>
      </c>
      <c r="G5192" s="1">
        <v>93.33</v>
      </c>
      <c r="H5192" s="3" t="s">
        <v>7073</v>
      </c>
      <c r="I5192" s="1">
        <v>320</v>
      </c>
      <c r="J5192" s="1">
        <v>13</v>
      </c>
      <c r="K5192" s="1">
        <v>73.12</v>
      </c>
      <c r="L5192" s="2">
        <v>45246.301412037035</v>
      </c>
      <c r="M5192" s="1">
        <v>13.62</v>
      </c>
      <c r="N5192" s="1">
        <v>1021.53</v>
      </c>
      <c r="O5192" s="1">
        <v>7.8</v>
      </c>
      <c r="P5192" s="1">
        <v>13.2</v>
      </c>
      <c r="Q5192" s="1">
        <v>2.48</v>
      </c>
      <c r="R5192" s="1" t="b">
        <v>0</v>
      </c>
      <c r="S5192" s="1" t="s">
        <v>7078</v>
      </c>
      <c r="T5192" s="1" t="s">
        <v>7082</v>
      </c>
    </row>
    <row r="5193" spans="1:20" x14ac:dyDescent="0.3">
      <c r="A5193" s="1" t="s">
        <v>5263</v>
      </c>
      <c r="B5193" s="1" t="s">
        <v>50</v>
      </c>
      <c r="C5193" s="1" t="s">
        <v>108</v>
      </c>
      <c r="D5193" s="1">
        <v>60.793455000000002</v>
      </c>
      <c r="E5193" s="1">
        <v>-170.369924</v>
      </c>
      <c r="F5193" s="1" t="s">
        <v>23</v>
      </c>
      <c r="G5193" s="1">
        <v>103.97</v>
      </c>
      <c r="H5193" s="3" t="s">
        <v>7073</v>
      </c>
      <c r="I5193" s="1">
        <v>264</v>
      </c>
      <c r="J5193" s="1">
        <v>39</v>
      </c>
      <c r="K5193" s="1">
        <v>81.39</v>
      </c>
      <c r="L5193" s="2">
        <v>45392.73196759259</v>
      </c>
      <c r="M5193" s="1">
        <v>28.18</v>
      </c>
      <c r="N5193" s="1">
        <v>996.34</v>
      </c>
      <c r="O5193" s="1">
        <v>10.8</v>
      </c>
      <c r="P5193" s="1">
        <v>16.100000000000001</v>
      </c>
      <c r="Q5193" s="1">
        <v>15.25</v>
      </c>
      <c r="R5193" s="1" t="b">
        <v>0</v>
      </c>
      <c r="S5193" s="1" t="s">
        <v>7079</v>
      </c>
      <c r="T5193" s="1" t="s">
        <v>7083</v>
      </c>
    </row>
    <row r="5194" spans="1:20" x14ac:dyDescent="0.3">
      <c r="A5194" s="1" t="s">
        <v>5264</v>
      </c>
      <c r="B5194" s="1" t="s">
        <v>33</v>
      </c>
      <c r="C5194" s="1" t="s">
        <v>112</v>
      </c>
      <c r="D5194" s="1">
        <v>-43.045084000000003</v>
      </c>
      <c r="E5194" s="1">
        <v>-85.352140000000006</v>
      </c>
      <c r="F5194" s="1" t="s">
        <v>23</v>
      </c>
      <c r="G5194" s="1">
        <v>184.85</v>
      </c>
      <c r="H5194" s="3" t="s">
        <v>7073</v>
      </c>
      <c r="I5194" s="1">
        <v>383</v>
      </c>
      <c r="J5194" s="1">
        <v>37</v>
      </c>
      <c r="K5194" s="1">
        <v>55.21</v>
      </c>
      <c r="L5194" s="2">
        <v>45204.45071759259</v>
      </c>
      <c r="M5194" s="1">
        <v>30.73</v>
      </c>
      <c r="N5194" s="1">
        <v>1045.8900000000001</v>
      </c>
      <c r="O5194" s="1">
        <v>6</v>
      </c>
      <c r="P5194" s="1">
        <v>18</v>
      </c>
      <c r="Q5194" s="1">
        <v>6.62</v>
      </c>
      <c r="R5194" s="1" t="b">
        <v>0</v>
      </c>
      <c r="S5194" s="1" t="s">
        <v>7080</v>
      </c>
      <c r="T5194" s="1" t="s">
        <v>7083</v>
      </c>
    </row>
    <row r="5195" spans="1:20" x14ac:dyDescent="0.3">
      <c r="A5195" s="1" t="s">
        <v>5265</v>
      </c>
      <c r="B5195" s="1" t="s">
        <v>25</v>
      </c>
      <c r="C5195" s="1" t="s">
        <v>26</v>
      </c>
      <c r="D5195" s="1">
        <v>-66.062555000000003</v>
      </c>
      <c r="E5195" s="1">
        <v>84.114268999999993</v>
      </c>
      <c r="F5195" s="1" t="s">
        <v>19</v>
      </c>
      <c r="G5195" s="1">
        <v>256.5</v>
      </c>
      <c r="H5195" s="3" t="s">
        <v>7073</v>
      </c>
      <c r="I5195" s="1">
        <v>324</v>
      </c>
      <c r="J5195" s="1">
        <v>7</v>
      </c>
      <c r="K5195" s="1">
        <v>71.489999999999995</v>
      </c>
      <c r="L5195" s="2">
        <v>45537.942384259259</v>
      </c>
      <c r="M5195" s="1">
        <v>37.21</v>
      </c>
      <c r="N5195" s="1">
        <v>1021.22</v>
      </c>
      <c r="O5195" s="1">
        <v>3</v>
      </c>
      <c r="P5195" s="1">
        <v>14.9</v>
      </c>
      <c r="Q5195" s="1">
        <v>15.04</v>
      </c>
      <c r="R5195" s="1" t="b">
        <v>1</v>
      </c>
      <c r="S5195" s="1" t="s">
        <v>7077</v>
      </c>
      <c r="T5195" s="1" t="s">
        <v>7084</v>
      </c>
    </row>
    <row r="5196" spans="1:20" x14ac:dyDescent="0.3">
      <c r="A5196" s="1" t="s">
        <v>5266</v>
      </c>
      <c r="B5196" s="1" t="s">
        <v>33</v>
      </c>
      <c r="C5196" s="1" t="s">
        <v>112</v>
      </c>
      <c r="D5196" s="1">
        <v>5.4354649999999998</v>
      </c>
      <c r="E5196" s="1">
        <v>107.014511</v>
      </c>
      <c r="F5196" s="1" t="s">
        <v>28</v>
      </c>
      <c r="G5196" s="1">
        <v>167.4</v>
      </c>
      <c r="H5196" s="3" t="s">
        <v>7073</v>
      </c>
      <c r="I5196" s="1">
        <v>128</v>
      </c>
      <c r="J5196" s="1">
        <v>8</v>
      </c>
      <c r="K5196" s="1">
        <v>80.900000000000006</v>
      </c>
      <c r="L5196" s="2">
        <v>45374.277106481481</v>
      </c>
      <c r="M5196" s="1">
        <v>8.59</v>
      </c>
      <c r="N5196" s="1">
        <v>1001.78</v>
      </c>
      <c r="O5196" s="1">
        <v>7.5</v>
      </c>
      <c r="P5196" s="1">
        <v>3.8</v>
      </c>
      <c r="Q5196" s="1">
        <v>7.43</v>
      </c>
      <c r="R5196" s="1" t="b">
        <v>0</v>
      </c>
      <c r="S5196" s="1" t="s">
        <v>7078</v>
      </c>
      <c r="T5196" s="1" t="s">
        <v>7084</v>
      </c>
    </row>
    <row r="5197" spans="1:20" x14ac:dyDescent="0.3">
      <c r="A5197" s="1" t="s">
        <v>5267</v>
      </c>
      <c r="B5197" s="1" t="s">
        <v>114</v>
      </c>
      <c r="C5197" s="1" t="s">
        <v>180</v>
      </c>
      <c r="D5197" s="1">
        <v>55.223874000000002</v>
      </c>
      <c r="E5197" s="1">
        <v>140.33879200000001</v>
      </c>
      <c r="F5197" s="1" t="s">
        <v>48</v>
      </c>
      <c r="G5197" s="1">
        <v>213.77</v>
      </c>
      <c r="H5197" s="3" t="s">
        <v>7073</v>
      </c>
      <c r="I5197" s="1">
        <v>320</v>
      </c>
      <c r="J5197" s="1">
        <v>2</v>
      </c>
      <c r="K5197" s="1">
        <v>74.16</v>
      </c>
      <c r="L5197" s="2">
        <v>45084.165300925924</v>
      </c>
      <c r="M5197" s="1">
        <v>32.020000000000003</v>
      </c>
      <c r="N5197" s="1">
        <v>1011.48</v>
      </c>
      <c r="O5197" s="1">
        <v>10.8</v>
      </c>
      <c r="P5197" s="1">
        <v>17.2</v>
      </c>
      <c r="Q5197" s="1">
        <v>19.78</v>
      </c>
      <c r="R5197" s="1" t="b">
        <v>0</v>
      </c>
      <c r="S5197" s="1" t="s">
        <v>7079</v>
      </c>
      <c r="T5197" s="1" t="s">
        <v>7085</v>
      </c>
    </row>
    <row r="5198" spans="1:20" x14ac:dyDescent="0.3">
      <c r="A5198" s="1" t="s">
        <v>5268</v>
      </c>
      <c r="B5198" s="1" t="s">
        <v>78</v>
      </c>
      <c r="C5198" s="1" t="s">
        <v>79</v>
      </c>
      <c r="D5198" s="1">
        <v>-48.137574000000001</v>
      </c>
      <c r="E5198" s="1">
        <v>93.373830999999996</v>
      </c>
      <c r="F5198" s="1" t="s">
        <v>35</v>
      </c>
      <c r="G5198" s="1">
        <v>140.08000000000001</v>
      </c>
      <c r="H5198" s="3" t="s">
        <v>7073</v>
      </c>
      <c r="I5198" s="1">
        <v>3</v>
      </c>
      <c r="J5198" s="1">
        <v>5</v>
      </c>
      <c r="K5198" s="1">
        <v>87.07</v>
      </c>
      <c r="L5198" s="2">
        <v>45378.326412037037</v>
      </c>
      <c r="M5198" s="1">
        <v>29.67</v>
      </c>
      <c r="N5198" s="1">
        <v>1036.4000000000001</v>
      </c>
      <c r="O5198" s="1">
        <v>1.9</v>
      </c>
      <c r="P5198" s="1">
        <v>12.8</v>
      </c>
      <c r="Q5198" s="1">
        <v>3.42</v>
      </c>
      <c r="R5198" s="1" t="b">
        <v>0</v>
      </c>
      <c r="S5198" s="1" t="s">
        <v>7077</v>
      </c>
      <c r="T5198" s="1" t="s">
        <v>7085</v>
      </c>
    </row>
    <row r="5199" spans="1:20" x14ac:dyDescent="0.3">
      <c r="A5199" s="1" t="s">
        <v>5269</v>
      </c>
      <c r="B5199" s="1" t="s">
        <v>41</v>
      </c>
      <c r="C5199" s="1" t="s">
        <v>42</v>
      </c>
      <c r="D5199" s="1">
        <v>-22.836148000000001</v>
      </c>
      <c r="E5199" s="1">
        <v>-141.29270700000001</v>
      </c>
      <c r="F5199" s="1" t="s">
        <v>23</v>
      </c>
      <c r="G5199" s="1">
        <v>362.17</v>
      </c>
      <c r="H5199" s="3" t="s">
        <v>7073</v>
      </c>
      <c r="I5199" s="1">
        <v>340</v>
      </c>
      <c r="J5199" s="1">
        <v>3</v>
      </c>
      <c r="K5199" s="1">
        <v>74.28</v>
      </c>
      <c r="L5199" s="2">
        <v>45458.215300925927</v>
      </c>
      <c r="M5199" s="1">
        <v>3.02</v>
      </c>
      <c r="N5199" s="1">
        <v>991.31</v>
      </c>
      <c r="O5199" s="1">
        <v>3.6</v>
      </c>
      <c r="P5199" s="1">
        <v>12.6</v>
      </c>
      <c r="Q5199" s="1">
        <v>0.03</v>
      </c>
      <c r="R5199" s="1" t="b">
        <v>1</v>
      </c>
      <c r="S5199" s="1" t="s">
        <v>7078</v>
      </c>
      <c r="T5199" s="1" t="s">
        <v>7085</v>
      </c>
    </row>
    <row r="5200" spans="1:20" x14ac:dyDescent="0.3">
      <c r="A5200" s="1" t="s">
        <v>5270</v>
      </c>
      <c r="B5200" s="1" t="s">
        <v>25</v>
      </c>
      <c r="C5200" s="1" t="s">
        <v>53</v>
      </c>
      <c r="D5200" s="1">
        <v>26.227097000000001</v>
      </c>
      <c r="E5200" s="1">
        <v>51.303739999999998</v>
      </c>
      <c r="F5200" s="1" t="s">
        <v>23</v>
      </c>
      <c r="G5200" s="1">
        <v>241.43</v>
      </c>
      <c r="H5200" s="3" t="s">
        <v>7073</v>
      </c>
      <c r="I5200" s="1">
        <v>232</v>
      </c>
      <c r="J5200" s="1">
        <v>12</v>
      </c>
      <c r="K5200" s="1">
        <v>45.13</v>
      </c>
      <c r="L5200" s="2">
        <v>45681.930578703701</v>
      </c>
      <c r="M5200" s="1">
        <v>15.8</v>
      </c>
      <c r="N5200" s="1">
        <v>1000.5</v>
      </c>
      <c r="O5200" s="1">
        <v>6</v>
      </c>
      <c r="P5200" s="1">
        <v>18.5</v>
      </c>
      <c r="Q5200" s="1">
        <v>11.9</v>
      </c>
      <c r="R5200" s="1" t="b">
        <v>0</v>
      </c>
      <c r="S5200" s="1" t="s">
        <v>7079</v>
      </c>
      <c r="T5200" s="1" t="s">
        <v>7082</v>
      </c>
    </row>
    <row r="5201" spans="1:20" x14ac:dyDescent="0.3">
      <c r="A5201" s="1" t="s">
        <v>5271</v>
      </c>
      <c r="B5201" s="1" t="s">
        <v>21</v>
      </c>
      <c r="C5201" s="1" t="s">
        <v>22</v>
      </c>
      <c r="D5201" s="1">
        <v>40.294268000000002</v>
      </c>
      <c r="E5201" s="1">
        <v>82.147368999999998</v>
      </c>
      <c r="F5201" s="1" t="s">
        <v>23</v>
      </c>
      <c r="G5201" s="1">
        <v>384.92</v>
      </c>
      <c r="H5201" s="3" t="s">
        <v>7073</v>
      </c>
      <c r="I5201" s="1">
        <v>184</v>
      </c>
      <c r="J5201" s="1">
        <v>15</v>
      </c>
      <c r="K5201" s="1">
        <v>40.85</v>
      </c>
      <c r="L5201" s="2">
        <v>45527.071550925924</v>
      </c>
      <c r="M5201" s="1">
        <v>11.67</v>
      </c>
      <c r="N5201" s="1">
        <v>1027.57</v>
      </c>
      <c r="O5201" s="1">
        <v>1.9</v>
      </c>
      <c r="P5201" s="1">
        <v>5.7</v>
      </c>
      <c r="Q5201" s="1">
        <v>19.059999999999999</v>
      </c>
      <c r="R5201" s="1" t="b">
        <v>0</v>
      </c>
      <c r="S5201" s="1" t="s">
        <v>7080</v>
      </c>
      <c r="T5201" s="1" t="s">
        <v>7082</v>
      </c>
    </row>
    <row r="5202" spans="1:20" x14ac:dyDescent="0.3">
      <c r="A5202" s="1" t="s">
        <v>5272</v>
      </c>
      <c r="B5202" s="1" t="s">
        <v>17</v>
      </c>
      <c r="C5202" s="1" t="s">
        <v>103</v>
      </c>
      <c r="D5202" s="1">
        <v>-26.844415000000001</v>
      </c>
      <c r="E5202" s="1">
        <v>-159.98831100000001</v>
      </c>
      <c r="F5202" s="1" t="s">
        <v>19</v>
      </c>
      <c r="G5202" s="1">
        <v>327.71</v>
      </c>
      <c r="H5202" s="3" t="s">
        <v>7073</v>
      </c>
      <c r="I5202" s="1">
        <v>21</v>
      </c>
      <c r="J5202" s="1">
        <v>19</v>
      </c>
      <c r="K5202" s="1">
        <v>40.1</v>
      </c>
      <c r="L5202" s="2">
        <v>45597.63821759259</v>
      </c>
      <c r="M5202" s="1">
        <v>12.53</v>
      </c>
      <c r="N5202" s="1">
        <v>1002.08</v>
      </c>
      <c r="O5202" s="1">
        <v>0.2</v>
      </c>
      <c r="P5202" s="1">
        <v>5.6</v>
      </c>
      <c r="Q5202" s="1">
        <v>12.94</v>
      </c>
      <c r="R5202" s="1" t="b">
        <v>1</v>
      </c>
      <c r="S5202" s="1" t="s">
        <v>7077</v>
      </c>
      <c r="T5202" s="1" t="s">
        <v>7082</v>
      </c>
    </row>
    <row r="5203" spans="1:20" x14ac:dyDescent="0.3">
      <c r="A5203" s="1" t="s">
        <v>5273</v>
      </c>
      <c r="B5203" s="1" t="s">
        <v>21</v>
      </c>
      <c r="C5203" s="1" t="s">
        <v>22</v>
      </c>
      <c r="D5203" s="1">
        <v>-38.068060000000003</v>
      </c>
      <c r="E5203" s="1">
        <v>110.519353</v>
      </c>
      <c r="F5203" s="1" t="s">
        <v>28</v>
      </c>
      <c r="G5203" s="1">
        <v>318.25</v>
      </c>
      <c r="H5203" s="3" t="s">
        <v>7073</v>
      </c>
      <c r="I5203" s="1">
        <v>54</v>
      </c>
      <c r="J5203" s="1">
        <v>27</v>
      </c>
      <c r="K5203" s="1">
        <v>22.62</v>
      </c>
      <c r="L5203" s="2">
        <v>45347.778495370374</v>
      </c>
      <c r="M5203" s="1">
        <v>39.33</v>
      </c>
      <c r="N5203" s="1">
        <v>1035.48</v>
      </c>
      <c r="O5203" s="1">
        <v>3.7</v>
      </c>
      <c r="P5203" s="1">
        <v>10.8</v>
      </c>
      <c r="Q5203" s="1">
        <v>1.71</v>
      </c>
      <c r="R5203" s="1" t="b">
        <v>0</v>
      </c>
      <c r="S5203" s="1" t="s">
        <v>7080</v>
      </c>
      <c r="T5203" s="1" t="s">
        <v>7083</v>
      </c>
    </row>
    <row r="5204" spans="1:20" x14ac:dyDescent="0.3">
      <c r="A5204" s="1" t="s">
        <v>5274</v>
      </c>
      <c r="B5204" s="1" t="s">
        <v>38</v>
      </c>
      <c r="C5204" s="1" t="s">
        <v>94</v>
      </c>
      <c r="D5204" s="1">
        <v>28.399251</v>
      </c>
      <c r="E5204" s="1">
        <v>-103.922133</v>
      </c>
      <c r="F5204" s="1" t="s">
        <v>48</v>
      </c>
      <c r="G5204" s="1">
        <v>137.96</v>
      </c>
      <c r="H5204" s="3" t="s">
        <v>7073</v>
      </c>
      <c r="I5204" s="1">
        <v>476</v>
      </c>
      <c r="J5204" s="1">
        <v>6</v>
      </c>
      <c r="K5204" s="1">
        <v>72.45</v>
      </c>
      <c r="L5204" s="2">
        <v>45597.00141203704</v>
      </c>
      <c r="M5204" s="1">
        <v>25.89</v>
      </c>
      <c r="N5204" s="1">
        <v>989.13</v>
      </c>
      <c r="O5204" s="1">
        <v>9.5</v>
      </c>
      <c r="P5204" s="1">
        <v>15.3</v>
      </c>
      <c r="Q5204" s="1">
        <v>10.81</v>
      </c>
      <c r="R5204" s="1" t="b">
        <v>0</v>
      </c>
      <c r="S5204" s="1" t="s">
        <v>7080</v>
      </c>
      <c r="T5204" s="1" t="s">
        <v>7084</v>
      </c>
    </row>
    <row r="5205" spans="1:20" x14ac:dyDescent="0.3">
      <c r="A5205" s="1" t="s">
        <v>5275</v>
      </c>
      <c r="B5205" s="1" t="s">
        <v>78</v>
      </c>
      <c r="C5205" s="1" t="s">
        <v>79</v>
      </c>
      <c r="D5205" s="1">
        <v>-82.835541000000006</v>
      </c>
      <c r="E5205" s="1">
        <v>165.70151899999999</v>
      </c>
      <c r="F5205" s="1" t="s">
        <v>48</v>
      </c>
      <c r="G5205" s="1">
        <v>40.270000000000003</v>
      </c>
      <c r="H5205" s="3" t="s">
        <v>7073</v>
      </c>
      <c r="I5205" s="1">
        <v>95</v>
      </c>
      <c r="J5205" s="1">
        <v>5</v>
      </c>
      <c r="K5205" s="1">
        <v>29.87</v>
      </c>
      <c r="L5205" s="2">
        <v>45244.003495370373</v>
      </c>
      <c r="M5205" s="1">
        <v>28.85</v>
      </c>
      <c r="N5205" s="1">
        <v>1033.3900000000001</v>
      </c>
      <c r="O5205" s="1">
        <v>0.5</v>
      </c>
      <c r="P5205" s="1">
        <v>9.5</v>
      </c>
      <c r="Q5205" s="1">
        <v>18.190000000000001</v>
      </c>
      <c r="R5205" s="1" t="b">
        <v>0</v>
      </c>
      <c r="S5205" s="1" t="s">
        <v>7079</v>
      </c>
      <c r="T5205" s="1" t="s">
        <v>7085</v>
      </c>
    </row>
    <row r="5206" spans="1:20" x14ac:dyDescent="0.3">
      <c r="A5206" s="1" t="s">
        <v>5276</v>
      </c>
      <c r="B5206" s="1" t="s">
        <v>25</v>
      </c>
      <c r="C5206" s="1" t="s">
        <v>53</v>
      </c>
      <c r="D5206" s="1">
        <v>21.439584</v>
      </c>
      <c r="E5206" s="1">
        <v>-143.51708199999999</v>
      </c>
      <c r="F5206" s="1" t="s">
        <v>28</v>
      </c>
      <c r="G5206" s="1">
        <v>170.72</v>
      </c>
      <c r="H5206" s="3" t="s">
        <v>7073</v>
      </c>
      <c r="I5206" s="1">
        <v>229</v>
      </c>
      <c r="J5206" s="1">
        <v>3</v>
      </c>
      <c r="K5206" s="1">
        <v>47.22</v>
      </c>
      <c r="L5206" s="2">
        <v>45176.440300925926</v>
      </c>
      <c r="M5206" s="1">
        <v>39.08</v>
      </c>
      <c r="N5206" s="1">
        <v>984.78</v>
      </c>
      <c r="O5206" s="1">
        <v>4.7</v>
      </c>
      <c r="P5206" s="1">
        <v>13</v>
      </c>
      <c r="Q5206" s="1">
        <v>0.13</v>
      </c>
      <c r="R5206" s="1" t="b">
        <v>0</v>
      </c>
      <c r="S5206" s="1" t="s">
        <v>7077</v>
      </c>
      <c r="T5206" s="1" t="s">
        <v>7085</v>
      </c>
    </row>
    <row r="5207" spans="1:20" x14ac:dyDescent="0.3">
      <c r="A5207" s="1" t="s">
        <v>5277</v>
      </c>
      <c r="B5207" s="1" t="s">
        <v>33</v>
      </c>
      <c r="C5207" s="1" t="s">
        <v>112</v>
      </c>
      <c r="D5207" s="1">
        <v>-51.093763000000003</v>
      </c>
      <c r="E5207" s="1">
        <v>49.309821999999997</v>
      </c>
      <c r="F5207" s="1" t="s">
        <v>48</v>
      </c>
      <c r="G5207" s="1">
        <v>322.76</v>
      </c>
      <c r="H5207" s="3" t="s">
        <v>7073</v>
      </c>
      <c r="I5207" s="1">
        <v>397</v>
      </c>
      <c r="J5207" s="1">
        <v>4</v>
      </c>
      <c r="K5207" s="1">
        <v>58.77</v>
      </c>
      <c r="L5207" s="2">
        <v>45401.70071759259</v>
      </c>
      <c r="M5207" s="1">
        <v>15.4</v>
      </c>
      <c r="N5207" s="1">
        <v>980.88</v>
      </c>
      <c r="O5207" s="1">
        <v>8.4</v>
      </c>
      <c r="P5207" s="1">
        <v>9.6</v>
      </c>
      <c r="Q5207" s="1">
        <v>3.34</v>
      </c>
      <c r="R5207" s="1" t="b">
        <v>1</v>
      </c>
      <c r="S5207" s="1" t="s">
        <v>7080</v>
      </c>
      <c r="T5207" s="1" t="s">
        <v>7085</v>
      </c>
    </row>
    <row r="5208" spans="1:20" x14ac:dyDescent="0.3">
      <c r="A5208" s="1" t="s">
        <v>5278</v>
      </c>
      <c r="B5208" s="1" t="s">
        <v>38</v>
      </c>
      <c r="C5208" s="1" t="s">
        <v>81</v>
      </c>
      <c r="D5208" s="1">
        <v>76.765797000000006</v>
      </c>
      <c r="E5208" s="1">
        <v>-149.63917499999999</v>
      </c>
      <c r="F5208" s="1" t="s">
        <v>35</v>
      </c>
      <c r="G5208" s="1">
        <v>388.1</v>
      </c>
      <c r="H5208" s="3" t="s">
        <v>7073</v>
      </c>
      <c r="I5208" s="1">
        <v>319</v>
      </c>
      <c r="J5208" s="1">
        <v>33</v>
      </c>
      <c r="K5208" s="1">
        <v>75.19</v>
      </c>
      <c r="L5208" s="2">
        <v>45416.038912037038</v>
      </c>
      <c r="M5208" s="1">
        <v>32.17</v>
      </c>
      <c r="N5208" s="1">
        <v>1042.8800000000001</v>
      </c>
      <c r="O5208" s="1">
        <v>10.5</v>
      </c>
      <c r="P5208" s="1">
        <v>12.6</v>
      </c>
      <c r="Q5208" s="1">
        <v>16.29</v>
      </c>
      <c r="R5208" s="1" t="b">
        <v>0</v>
      </c>
      <c r="S5208" s="1" t="s">
        <v>7079</v>
      </c>
      <c r="T5208" s="1" t="s">
        <v>7083</v>
      </c>
    </row>
    <row r="5209" spans="1:20" x14ac:dyDescent="0.3">
      <c r="A5209" s="1" t="s">
        <v>5279</v>
      </c>
      <c r="B5209" s="1" t="s">
        <v>38</v>
      </c>
      <c r="C5209" s="1" t="s">
        <v>94</v>
      </c>
      <c r="D5209" s="1">
        <v>-89.708496999999994</v>
      </c>
      <c r="E5209" s="1">
        <v>68.054371000000003</v>
      </c>
      <c r="F5209" s="1" t="s">
        <v>35</v>
      </c>
      <c r="G5209" s="1">
        <v>34.57</v>
      </c>
      <c r="H5209" s="3" t="s">
        <v>7073</v>
      </c>
      <c r="I5209" s="1">
        <v>108</v>
      </c>
      <c r="J5209" s="1">
        <v>29</v>
      </c>
      <c r="K5209" s="1">
        <v>64.05</v>
      </c>
      <c r="L5209" s="2">
        <v>45188.958356481482</v>
      </c>
      <c r="M5209" s="1">
        <v>17.66</v>
      </c>
      <c r="N5209" s="1">
        <v>1020.69</v>
      </c>
      <c r="O5209" s="1">
        <v>10.8</v>
      </c>
      <c r="P5209" s="1">
        <v>16.600000000000001</v>
      </c>
      <c r="Q5209" s="1">
        <v>17.88</v>
      </c>
      <c r="R5209" s="1" t="b">
        <v>0</v>
      </c>
      <c r="S5209" s="1" t="s">
        <v>7077</v>
      </c>
      <c r="T5209" s="1" t="s">
        <v>7083</v>
      </c>
    </row>
    <row r="5210" spans="1:20" x14ac:dyDescent="0.3">
      <c r="A5210" s="1" t="s">
        <v>5280</v>
      </c>
      <c r="B5210" s="1" t="s">
        <v>30</v>
      </c>
      <c r="C5210" s="1" t="s">
        <v>187</v>
      </c>
      <c r="D5210" s="1">
        <v>43.860444999999999</v>
      </c>
      <c r="E5210" s="1">
        <v>-154.31505000000001</v>
      </c>
      <c r="F5210" s="1" t="s">
        <v>35</v>
      </c>
      <c r="G5210" s="1">
        <v>157.38999999999999</v>
      </c>
      <c r="H5210" s="3" t="s">
        <v>7073</v>
      </c>
      <c r="I5210" s="1">
        <v>2</v>
      </c>
      <c r="J5210" s="1">
        <v>31</v>
      </c>
      <c r="K5210" s="1">
        <v>72.92</v>
      </c>
      <c r="L5210" s="2">
        <v>45168.368078703701</v>
      </c>
      <c r="M5210" s="1">
        <v>34.85</v>
      </c>
      <c r="N5210" s="1">
        <v>1004.63</v>
      </c>
      <c r="O5210" s="1">
        <v>4.5999999999999996</v>
      </c>
      <c r="P5210" s="1">
        <v>4.4000000000000004</v>
      </c>
      <c r="Q5210" s="1">
        <v>14.14</v>
      </c>
      <c r="R5210" s="1" t="b">
        <v>0</v>
      </c>
      <c r="S5210" s="1" t="s">
        <v>7080</v>
      </c>
      <c r="T5210" s="1" t="s">
        <v>7083</v>
      </c>
    </row>
    <row r="5211" spans="1:20" x14ac:dyDescent="0.3">
      <c r="A5211" s="1" t="s">
        <v>5281</v>
      </c>
      <c r="B5211" s="1" t="s">
        <v>25</v>
      </c>
      <c r="C5211" s="1" t="s">
        <v>53</v>
      </c>
      <c r="D5211" s="1">
        <v>-88.834824999999995</v>
      </c>
      <c r="E5211" s="1">
        <v>-157.55037200000001</v>
      </c>
      <c r="F5211" s="1" t="s">
        <v>35</v>
      </c>
      <c r="G5211" s="1">
        <v>49.09</v>
      </c>
      <c r="H5211" s="3" t="s">
        <v>7073</v>
      </c>
      <c r="I5211" s="1">
        <v>460</v>
      </c>
      <c r="J5211" s="1">
        <v>13</v>
      </c>
      <c r="K5211" s="1">
        <v>20.59</v>
      </c>
      <c r="L5211" s="2">
        <v>45673.762523148151</v>
      </c>
      <c r="M5211" s="1">
        <v>7.64</v>
      </c>
      <c r="N5211" s="1">
        <v>996.28</v>
      </c>
      <c r="O5211" s="1">
        <v>10.5</v>
      </c>
      <c r="P5211" s="1">
        <v>14.2</v>
      </c>
      <c r="Q5211" s="1">
        <v>19.829999999999998</v>
      </c>
      <c r="R5211" s="1" t="b">
        <v>0</v>
      </c>
      <c r="S5211" s="1" t="s">
        <v>7080</v>
      </c>
      <c r="T5211" s="1" t="s">
        <v>7082</v>
      </c>
    </row>
    <row r="5212" spans="1:20" x14ac:dyDescent="0.3">
      <c r="A5212" s="1" t="s">
        <v>5282</v>
      </c>
      <c r="B5212" s="1" t="s">
        <v>78</v>
      </c>
      <c r="C5212" s="1" t="s">
        <v>106</v>
      </c>
      <c r="D5212" s="1">
        <v>10.728529</v>
      </c>
      <c r="E5212" s="1">
        <v>-101.45612</v>
      </c>
      <c r="F5212" s="1" t="s">
        <v>23</v>
      </c>
      <c r="G5212" s="1">
        <v>26.32</v>
      </c>
      <c r="H5212" s="3" t="s">
        <v>7073</v>
      </c>
      <c r="I5212" s="1">
        <v>48</v>
      </c>
      <c r="J5212" s="1">
        <v>12</v>
      </c>
      <c r="K5212" s="1">
        <v>19.75</v>
      </c>
      <c r="L5212" s="2">
        <v>45152.739606481482</v>
      </c>
      <c r="M5212" s="1">
        <v>37.93</v>
      </c>
      <c r="N5212" s="1">
        <v>1023.18</v>
      </c>
      <c r="O5212" s="1">
        <v>0.4</v>
      </c>
      <c r="P5212" s="1">
        <v>16</v>
      </c>
      <c r="Q5212" s="1">
        <v>1.8</v>
      </c>
      <c r="R5212" s="1" t="b">
        <v>0</v>
      </c>
      <c r="S5212" s="1" t="s">
        <v>7077</v>
      </c>
      <c r="T5212" s="1" t="s">
        <v>7082</v>
      </c>
    </row>
    <row r="5213" spans="1:20" x14ac:dyDescent="0.3">
      <c r="A5213" s="1" t="s">
        <v>5283</v>
      </c>
      <c r="B5213" s="1" t="s">
        <v>17</v>
      </c>
      <c r="C5213" s="1" t="s">
        <v>18</v>
      </c>
      <c r="D5213" s="1">
        <v>42.108927999999999</v>
      </c>
      <c r="E5213" s="1">
        <v>23.865190999999999</v>
      </c>
      <c r="F5213" s="1" t="s">
        <v>28</v>
      </c>
      <c r="G5213" s="1">
        <v>293.25</v>
      </c>
      <c r="H5213" s="3" t="s">
        <v>7073</v>
      </c>
      <c r="I5213" s="1">
        <v>56</v>
      </c>
      <c r="J5213" s="1">
        <v>21</v>
      </c>
      <c r="K5213" s="1">
        <v>83.27</v>
      </c>
      <c r="L5213" s="2">
        <v>45440.999328703707</v>
      </c>
      <c r="M5213" s="1">
        <v>9.14</v>
      </c>
      <c r="N5213" s="1">
        <v>1015.63</v>
      </c>
      <c r="O5213" s="1">
        <v>8.1999999999999993</v>
      </c>
      <c r="P5213" s="1">
        <v>9.5</v>
      </c>
      <c r="Q5213" s="1">
        <v>10.91</v>
      </c>
      <c r="R5213" s="1" t="b">
        <v>1</v>
      </c>
      <c r="S5213" s="1" t="s">
        <v>7078</v>
      </c>
      <c r="T5213" s="1" t="s">
        <v>7083</v>
      </c>
    </row>
    <row r="5214" spans="1:20" x14ac:dyDescent="0.3">
      <c r="A5214" s="1" t="s">
        <v>5284</v>
      </c>
      <c r="B5214" s="1" t="s">
        <v>41</v>
      </c>
      <c r="C5214" s="1" t="s">
        <v>45</v>
      </c>
      <c r="D5214" s="1">
        <v>61.755780999999999</v>
      </c>
      <c r="E5214" s="1">
        <v>-165.72019900000001</v>
      </c>
      <c r="F5214" s="1" t="s">
        <v>35</v>
      </c>
      <c r="G5214" s="1">
        <v>119.83</v>
      </c>
      <c r="H5214" s="3" t="s">
        <v>7073</v>
      </c>
      <c r="I5214" s="1">
        <v>152</v>
      </c>
      <c r="J5214" s="1">
        <v>20</v>
      </c>
      <c r="K5214" s="1">
        <v>74.260000000000005</v>
      </c>
      <c r="L5214" s="2">
        <v>45192.990300925929</v>
      </c>
      <c r="M5214" s="1">
        <v>13.39</v>
      </c>
      <c r="N5214" s="1">
        <v>1049.4100000000001</v>
      </c>
      <c r="O5214" s="1">
        <v>7.1</v>
      </c>
      <c r="P5214" s="1">
        <v>7.1</v>
      </c>
      <c r="Q5214" s="1">
        <v>13.7</v>
      </c>
      <c r="R5214" s="1" t="b">
        <v>0</v>
      </c>
      <c r="S5214" s="1" t="s">
        <v>7078</v>
      </c>
      <c r="T5214" s="1" t="s">
        <v>7083</v>
      </c>
    </row>
    <row r="5215" spans="1:20" x14ac:dyDescent="0.3">
      <c r="A5215" s="1" t="s">
        <v>5285</v>
      </c>
      <c r="B5215" s="1" t="s">
        <v>30</v>
      </c>
      <c r="C5215" s="1" t="s">
        <v>74</v>
      </c>
      <c r="D5215" s="1">
        <v>60.470219</v>
      </c>
      <c r="E5215" s="1">
        <v>21.111394000000001</v>
      </c>
      <c r="F5215" s="1" t="s">
        <v>43</v>
      </c>
      <c r="G5215" s="1">
        <v>69.209999999999994</v>
      </c>
      <c r="H5215" s="3" t="s">
        <v>7073</v>
      </c>
      <c r="I5215" s="1">
        <v>56</v>
      </c>
      <c r="J5215" s="1">
        <v>8</v>
      </c>
      <c r="K5215" s="1">
        <v>71.84</v>
      </c>
      <c r="L5215" s="2">
        <v>45094.580578703702</v>
      </c>
      <c r="M5215" s="1">
        <v>30.37</v>
      </c>
      <c r="N5215" s="1">
        <v>1048.83</v>
      </c>
      <c r="O5215" s="1">
        <v>2.7</v>
      </c>
      <c r="P5215" s="1">
        <v>1.3</v>
      </c>
      <c r="Q5215" s="1">
        <v>14.05</v>
      </c>
      <c r="R5215" s="1" t="b">
        <v>0</v>
      </c>
      <c r="S5215" s="1" t="s">
        <v>7077</v>
      </c>
      <c r="T5215" s="1" t="s">
        <v>7084</v>
      </c>
    </row>
    <row r="5216" spans="1:20" x14ac:dyDescent="0.3">
      <c r="A5216" s="1" t="s">
        <v>5286</v>
      </c>
      <c r="B5216" s="1" t="s">
        <v>41</v>
      </c>
      <c r="C5216" s="1" t="s">
        <v>42</v>
      </c>
      <c r="D5216" s="1">
        <v>1.2365109999999999</v>
      </c>
      <c r="E5216" s="1">
        <v>-40.987509000000003</v>
      </c>
      <c r="F5216" s="1" t="s">
        <v>48</v>
      </c>
      <c r="G5216" s="1">
        <v>183.97</v>
      </c>
      <c r="H5216" s="3" t="s">
        <v>7073</v>
      </c>
      <c r="I5216" s="1">
        <v>54</v>
      </c>
      <c r="J5216" s="1">
        <v>6</v>
      </c>
      <c r="K5216" s="1">
        <v>48.77</v>
      </c>
      <c r="L5216" s="2">
        <v>45126.965300925927</v>
      </c>
      <c r="M5216" s="1">
        <v>16.05</v>
      </c>
      <c r="N5216" s="1">
        <v>1024.45</v>
      </c>
      <c r="O5216" s="1">
        <v>5.6</v>
      </c>
      <c r="P5216" s="1">
        <v>16.100000000000001</v>
      </c>
      <c r="Q5216" s="1">
        <v>15.87</v>
      </c>
      <c r="R5216" s="1" t="b">
        <v>0</v>
      </c>
      <c r="S5216" s="1" t="s">
        <v>7077</v>
      </c>
      <c r="T5216" s="1" t="s">
        <v>7084</v>
      </c>
    </row>
    <row r="5217" spans="1:20" x14ac:dyDescent="0.3">
      <c r="A5217" s="1" t="s">
        <v>5287</v>
      </c>
      <c r="B5217" s="1" t="s">
        <v>78</v>
      </c>
      <c r="C5217" s="1" t="s">
        <v>79</v>
      </c>
      <c r="D5217" s="1">
        <v>-44.426596000000004</v>
      </c>
      <c r="E5217" s="1">
        <v>-71.487881999999999</v>
      </c>
      <c r="F5217" s="1" t="s">
        <v>23</v>
      </c>
      <c r="G5217" s="1">
        <v>162.29</v>
      </c>
      <c r="H5217" s="3" t="s">
        <v>7073</v>
      </c>
      <c r="I5217" s="1">
        <v>163</v>
      </c>
      <c r="J5217" s="1">
        <v>3</v>
      </c>
      <c r="K5217" s="1">
        <v>66.489999999999995</v>
      </c>
      <c r="L5217" s="2">
        <v>45086.245856481481</v>
      </c>
      <c r="M5217" s="1">
        <v>24.52</v>
      </c>
      <c r="N5217" s="1">
        <v>1011</v>
      </c>
      <c r="O5217" s="1">
        <v>1.4</v>
      </c>
      <c r="P5217" s="1">
        <v>7.2</v>
      </c>
      <c r="Q5217" s="1">
        <v>18.350000000000001</v>
      </c>
      <c r="R5217" s="1" t="b">
        <v>1</v>
      </c>
      <c r="S5217" s="1" t="s">
        <v>7077</v>
      </c>
      <c r="T5217" s="1" t="s">
        <v>7085</v>
      </c>
    </row>
    <row r="5218" spans="1:20" x14ac:dyDescent="0.3">
      <c r="A5218" s="1" t="s">
        <v>5288</v>
      </c>
      <c r="B5218" s="1" t="s">
        <v>78</v>
      </c>
      <c r="C5218" s="1" t="s">
        <v>84</v>
      </c>
      <c r="D5218" s="1">
        <v>62.007944000000002</v>
      </c>
      <c r="E5218" s="1">
        <v>58.815195000000003</v>
      </c>
      <c r="F5218" s="1" t="s">
        <v>19</v>
      </c>
      <c r="G5218" s="1">
        <v>367.21</v>
      </c>
      <c r="H5218" s="3" t="s">
        <v>7073</v>
      </c>
      <c r="I5218" s="1">
        <v>417</v>
      </c>
      <c r="J5218" s="1">
        <v>5</v>
      </c>
      <c r="K5218" s="1">
        <v>51.99</v>
      </c>
      <c r="L5218" s="2">
        <v>45517.484050925923</v>
      </c>
      <c r="M5218" s="1">
        <v>18.059999999999999</v>
      </c>
      <c r="N5218" s="1">
        <v>1014.38</v>
      </c>
      <c r="O5218" s="1">
        <v>9.6</v>
      </c>
      <c r="P5218" s="1">
        <v>7.8</v>
      </c>
      <c r="Q5218" s="1">
        <v>7.23</v>
      </c>
      <c r="R5218" s="1" t="b">
        <v>0</v>
      </c>
      <c r="S5218" s="1" t="s">
        <v>7079</v>
      </c>
      <c r="T5218" s="1" t="s">
        <v>7085</v>
      </c>
    </row>
    <row r="5219" spans="1:20" x14ac:dyDescent="0.3">
      <c r="A5219" s="1" t="s">
        <v>5289</v>
      </c>
      <c r="B5219" s="1" t="s">
        <v>25</v>
      </c>
      <c r="C5219" s="1" t="s">
        <v>26</v>
      </c>
      <c r="D5219" s="1">
        <v>21.183914000000001</v>
      </c>
      <c r="E5219" s="1">
        <v>169.52444299999999</v>
      </c>
      <c r="F5219" s="1" t="s">
        <v>35</v>
      </c>
      <c r="G5219" s="1">
        <v>393.32</v>
      </c>
      <c r="H5219" s="3" t="s">
        <v>7073</v>
      </c>
      <c r="I5219" s="1">
        <v>85</v>
      </c>
      <c r="J5219" s="1">
        <v>4</v>
      </c>
      <c r="K5219" s="1">
        <v>30.15</v>
      </c>
      <c r="L5219" s="2">
        <v>45199.986828703702</v>
      </c>
      <c r="M5219" s="1">
        <v>29.82</v>
      </c>
      <c r="N5219" s="1">
        <v>1027.77</v>
      </c>
      <c r="O5219" s="1">
        <v>3.9</v>
      </c>
      <c r="P5219" s="1">
        <v>7.4</v>
      </c>
      <c r="Q5219" s="1">
        <v>0.86</v>
      </c>
      <c r="R5219" s="1" t="b">
        <v>1</v>
      </c>
      <c r="S5219" s="1" t="s">
        <v>7077</v>
      </c>
      <c r="T5219" s="1" t="s">
        <v>7085</v>
      </c>
    </row>
    <row r="5220" spans="1:20" x14ac:dyDescent="0.3">
      <c r="A5220" s="1" t="s">
        <v>5290</v>
      </c>
      <c r="B5220" s="1" t="s">
        <v>78</v>
      </c>
      <c r="C5220" s="1" t="s">
        <v>106</v>
      </c>
      <c r="D5220" s="1">
        <v>-51.251483</v>
      </c>
      <c r="E5220" s="1">
        <v>167.34714399999999</v>
      </c>
      <c r="F5220" s="1" t="s">
        <v>19</v>
      </c>
      <c r="G5220" s="1">
        <v>98.59</v>
      </c>
      <c r="H5220" s="3" t="s">
        <v>7073</v>
      </c>
      <c r="I5220" s="1">
        <v>330</v>
      </c>
      <c r="J5220" s="1">
        <v>17</v>
      </c>
      <c r="K5220" s="1">
        <v>33</v>
      </c>
      <c r="L5220" s="2">
        <v>45436.439606481479</v>
      </c>
      <c r="M5220" s="1">
        <v>9.52</v>
      </c>
      <c r="N5220" s="1">
        <v>987.11</v>
      </c>
      <c r="O5220" s="1">
        <v>6.9</v>
      </c>
      <c r="P5220" s="1">
        <v>10.5</v>
      </c>
      <c r="Q5220" s="1">
        <v>7.25</v>
      </c>
      <c r="R5220" s="1" t="b">
        <v>0</v>
      </c>
      <c r="S5220" s="1" t="s">
        <v>7078</v>
      </c>
      <c r="T5220" s="1" t="s">
        <v>7082</v>
      </c>
    </row>
    <row r="5221" spans="1:20" x14ac:dyDescent="0.3">
      <c r="A5221" s="1" t="s">
        <v>5291</v>
      </c>
      <c r="B5221" s="1" t="s">
        <v>25</v>
      </c>
      <c r="C5221" s="1" t="s">
        <v>53</v>
      </c>
      <c r="D5221" s="1">
        <v>61.895558999999999</v>
      </c>
      <c r="E5221" s="1">
        <v>166.208809</v>
      </c>
      <c r="F5221" s="1" t="s">
        <v>19</v>
      </c>
      <c r="G5221" s="1">
        <v>10.93</v>
      </c>
      <c r="H5221" s="3" t="s">
        <v>7073</v>
      </c>
      <c r="I5221" s="1">
        <v>8</v>
      </c>
      <c r="J5221" s="1">
        <v>13</v>
      </c>
      <c r="K5221" s="1">
        <v>26.51</v>
      </c>
      <c r="L5221" s="2">
        <v>45174.768773148149</v>
      </c>
      <c r="M5221" s="1">
        <v>2.81</v>
      </c>
      <c r="N5221" s="1">
        <v>1002.98</v>
      </c>
      <c r="O5221" s="1">
        <v>1.7</v>
      </c>
      <c r="P5221" s="1">
        <v>14.3</v>
      </c>
      <c r="Q5221" s="1">
        <v>13.43</v>
      </c>
      <c r="R5221" s="1" t="b">
        <v>0</v>
      </c>
      <c r="S5221" s="1" t="s">
        <v>7078</v>
      </c>
      <c r="T5221" s="1" t="s">
        <v>7082</v>
      </c>
    </row>
    <row r="5222" spans="1:20" x14ac:dyDescent="0.3">
      <c r="A5222" s="1" t="s">
        <v>5292</v>
      </c>
      <c r="B5222" s="1" t="s">
        <v>78</v>
      </c>
      <c r="C5222" s="1" t="s">
        <v>84</v>
      </c>
      <c r="D5222" s="1">
        <v>-47.680954</v>
      </c>
      <c r="E5222" s="1">
        <v>100.13294999999999</v>
      </c>
      <c r="F5222" s="1" t="s">
        <v>48</v>
      </c>
      <c r="G5222" s="1">
        <v>185.35</v>
      </c>
      <c r="H5222" s="3" t="s">
        <v>7073</v>
      </c>
      <c r="I5222" s="1">
        <v>416</v>
      </c>
      <c r="J5222" s="1">
        <v>19</v>
      </c>
      <c r="K5222" s="1">
        <v>46.98</v>
      </c>
      <c r="L5222" s="2">
        <v>45535.041689814818</v>
      </c>
      <c r="M5222" s="1">
        <v>12.35</v>
      </c>
      <c r="N5222" s="1">
        <v>985.27</v>
      </c>
      <c r="O5222" s="1">
        <v>2.2999999999999998</v>
      </c>
      <c r="P5222" s="1">
        <v>15.7</v>
      </c>
      <c r="Q5222" s="1">
        <v>4.2699999999999996</v>
      </c>
      <c r="R5222" s="1" t="b">
        <v>1</v>
      </c>
      <c r="S5222" s="1" t="s">
        <v>7077</v>
      </c>
      <c r="T5222" s="1" t="s">
        <v>7082</v>
      </c>
    </row>
    <row r="5223" spans="1:20" x14ac:dyDescent="0.3">
      <c r="A5223" s="1" t="s">
        <v>5293</v>
      </c>
      <c r="B5223" s="1" t="s">
        <v>50</v>
      </c>
      <c r="C5223" s="1" t="s">
        <v>152</v>
      </c>
      <c r="D5223" s="1">
        <v>-57.98039</v>
      </c>
      <c r="E5223" s="1">
        <v>88.401786000000001</v>
      </c>
      <c r="F5223" s="1" t="s">
        <v>23</v>
      </c>
      <c r="G5223" s="1">
        <v>14.24</v>
      </c>
      <c r="H5223" s="3" t="s">
        <v>7073</v>
      </c>
      <c r="I5223" s="1">
        <v>456</v>
      </c>
      <c r="J5223" s="1">
        <v>43</v>
      </c>
      <c r="K5223" s="1">
        <v>13.51</v>
      </c>
      <c r="L5223" s="2">
        <v>45151.400717592594</v>
      </c>
      <c r="M5223" s="1">
        <v>19.239999999999998</v>
      </c>
      <c r="N5223" s="1">
        <v>985.14</v>
      </c>
      <c r="O5223" s="1">
        <v>10.9</v>
      </c>
      <c r="P5223" s="1">
        <v>8.5</v>
      </c>
      <c r="Q5223" s="1">
        <v>16.2</v>
      </c>
      <c r="R5223" s="1" t="b">
        <v>0</v>
      </c>
      <c r="S5223" s="1" t="s">
        <v>7078</v>
      </c>
      <c r="T5223" s="1" t="s">
        <v>7083</v>
      </c>
    </row>
    <row r="5224" spans="1:20" x14ac:dyDescent="0.3">
      <c r="A5224" s="1" t="s">
        <v>5294</v>
      </c>
      <c r="B5224" s="1" t="s">
        <v>38</v>
      </c>
      <c r="C5224" s="1" t="s">
        <v>81</v>
      </c>
      <c r="D5224" s="1">
        <v>-48.529567</v>
      </c>
      <c r="E5224" s="1">
        <v>71.268743999999998</v>
      </c>
      <c r="F5224" s="1" t="s">
        <v>48</v>
      </c>
      <c r="G5224" s="1">
        <v>172.79</v>
      </c>
      <c r="H5224" s="3" t="s">
        <v>7073</v>
      </c>
      <c r="I5224" s="1">
        <v>433</v>
      </c>
      <c r="J5224" s="1">
        <v>9</v>
      </c>
      <c r="K5224" s="1">
        <v>44.96</v>
      </c>
      <c r="L5224" s="2">
        <v>45345.397939814815</v>
      </c>
      <c r="M5224" s="1">
        <v>7.14</v>
      </c>
      <c r="N5224" s="1">
        <v>993.71</v>
      </c>
      <c r="O5224" s="1">
        <v>8.3000000000000007</v>
      </c>
      <c r="P5224" s="1">
        <v>13.6</v>
      </c>
      <c r="Q5224" s="1">
        <v>4.4000000000000004</v>
      </c>
      <c r="R5224" s="1" t="b">
        <v>0</v>
      </c>
      <c r="S5224" s="1" t="s">
        <v>7078</v>
      </c>
      <c r="T5224" s="1" t="s">
        <v>7084</v>
      </c>
    </row>
    <row r="5225" spans="1:20" x14ac:dyDescent="0.3">
      <c r="A5225" s="1" t="s">
        <v>5295</v>
      </c>
      <c r="B5225" s="1" t="s">
        <v>30</v>
      </c>
      <c r="C5225" s="1" t="s">
        <v>31</v>
      </c>
      <c r="D5225" s="1">
        <v>23.898088000000001</v>
      </c>
      <c r="E5225" s="1">
        <v>161.03572500000001</v>
      </c>
      <c r="F5225" s="1" t="s">
        <v>43</v>
      </c>
      <c r="G5225" s="1">
        <v>247.39</v>
      </c>
      <c r="H5225" s="3" t="s">
        <v>7073</v>
      </c>
      <c r="I5225" s="1">
        <v>217</v>
      </c>
      <c r="J5225" s="1">
        <v>4</v>
      </c>
      <c r="K5225" s="1">
        <v>77.55</v>
      </c>
      <c r="L5225" s="2">
        <v>45323.145162037035</v>
      </c>
      <c r="M5225" s="1">
        <v>14.51</v>
      </c>
      <c r="N5225" s="1">
        <v>1013.97</v>
      </c>
      <c r="O5225" s="1">
        <v>10.6</v>
      </c>
      <c r="P5225" s="1">
        <v>14.7</v>
      </c>
      <c r="Q5225" s="1">
        <v>0.2</v>
      </c>
      <c r="R5225" s="1" t="b">
        <v>1</v>
      </c>
      <c r="S5225" s="1" t="s">
        <v>7077</v>
      </c>
      <c r="T5225" s="1" t="s">
        <v>7085</v>
      </c>
    </row>
    <row r="5226" spans="1:20" x14ac:dyDescent="0.3">
      <c r="A5226" s="1" t="s">
        <v>5296</v>
      </c>
      <c r="B5226" s="1" t="s">
        <v>17</v>
      </c>
      <c r="C5226" s="1" t="s">
        <v>18</v>
      </c>
      <c r="D5226" s="1">
        <v>-43.736674000000001</v>
      </c>
      <c r="E5226" s="1">
        <v>77.317475999999999</v>
      </c>
      <c r="F5226" s="1" t="s">
        <v>35</v>
      </c>
      <c r="G5226" s="1">
        <v>393.75</v>
      </c>
      <c r="H5226" s="3" t="s">
        <v>7073</v>
      </c>
      <c r="I5226" s="1">
        <v>149</v>
      </c>
      <c r="J5226" s="1">
        <v>5</v>
      </c>
      <c r="K5226" s="1">
        <v>36.21</v>
      </c>
      <c r="L5226" s="2">
        <v>45571.589606481481</v>
      </c>
      <c r="M5226" s="1">
        <v>16.3</v>
      </c>
      <c r="N5226" s="1">
        <v>1034.93</v>
      </c>
      <c r="O5226" s="1">
        <v>3.3</v>
      </c>
      <c r="P5226" s="1">
        <v>6.6</v>
      </c>
      <c r="Q5226" s="1">
        <v>10.16</v>
      </c>
      <c r="R5226" s="1" t="b">
        <v>0</v>
      </c>
      <c r="S5226" s="1" t="s">
        <v>7079</v>
      </c>
      <c r="T5226" s="1" t="s">
        <v>7085</v>
      </c>
    </row>
    <row r="5227" spans="1:20" x14ac:dyDescent="0.3">
      <c r="A5227" s="1" t="s">
        <v>5297</v>
      </c>
      <c r="B5227" s="1" t="s">
        <v>114</v>
      </c>
      <c r="C5227" s="1" t="s">
        <v>115</v>
      </c>
      <c r="D5227" s="1">
        <v>41.923547999999997</v>
      </c>
      <c r="E5227" s="1">
        <v>147.34321299999999</v>
      </c>
      <c r="F5227" s="1" t="s">
        <v>28</v>
      </c>
      <c r="G5227" s="1">
        <v>192.43</v>
      </c>
      <c r="H5227" s="3" t="s">
        <v>7073</v>
      </c>
      <c r="I5227" s="1">
        <v>358</v>
      </c>
      <c r="J5227" s="1">
        <v>3</v>
      </c>
      <c r="K5227" s="1">
        <v>65.03</v>
      </c>
      <c r="L5227" s="2">
        <v>45103.246550925927</v>
      </c>
      <c r="M5227" s="1">
        <v>2.77</v>
      </c>
      <c r="N5227" s="1">
        <v>1013.98</v>
      </c>
      <c r="O5227" s="1">
        <v>1.8</v>
      </c>
      <c r="P5227" s="1">
        <v>2.8</v>
      </c>
      <c r="Q5227" s="1">
        <v>14.53</v>
      </c>
      <c r="R5227" s="1" t="b">
        <v>0</v>
      </c>
      <c r="S5227" s="1" t="s">
        <v>7078</v>
      </c>
      <c r="T5227" s="1" t="s">
        <v>7085</v>
      </c>
    </row>
    <row r="5228" spans="1:20" x14ac:dyDescent="0.3">
      <c r="A5228" s="1" t="s">
        <v>5298</v>
      </c>
      <c r="B5228" s="1" t="s">
        <v>25</v>
      </c>
      <c r="C5228" s="1" t="s">
        <v>53</v>
      </c>
      <c r="D5228" s="1">
        <v>-27.976970999999999</v>
      </c>
      <c r="E5228" s="1">
        <v>-88.320053999999999</v>
      </c>
      <c r="F5228" s="1" t="s">
        <v>48</v>
      </c>
      <c r="G5228" s="1">
        <v>205.77</v>
      </c>
      <c r="H5228" s="3" t="s">
        <v>7073</v>
      </c>
      <c r="I5228" s="1">
        <v>291</v>
      </c>
      <c r="J5228" s="1">
        <v>41</v>
      </c>
      <c r="K5228" s="1">
        <v>23.96</v>
      </c>
      <c r="L5228" s="2">
        <v>45096.898634259262</v>
      </c>
      <c r="M5228" s="1">
        <v>23.54</v>
      </c>
      <c r="N5228" s="1">
        <v>1003.48</v>
      </c>
      <c r="O5228" s="1">
        <v>5.5</v>
      </c>
      <c r="P5228" s="1">
        <v>18</v>
      </c>
      <c r="Q5228" s="1">
        <v>6.99</v>
      </c>
      <c r="R5228" s="1" t="b">
        <v>0</v>
      </c>
      <c r="S5228" s="1" t="s">
        <v>7079</v>
      </c>
      <c r="T5228" s="1" t="s">
        <v>7083</v>
      </c>
    </row>
    <row r="5229" spans="1:20" x14ac:dyDescent="0.3">
      <c r="A5229" s="1" t="s">
        <v>5299</v>
      </c>
      <c r="B5229" s="1" t="s">
        <v>25</v>
      </c>
      <c r="C5229" s="1" t="s">
        <v>65</v>
      </c>
      <c r="D5229" s="1">
        <v>-63.716079000000001</v>
      </c>
      <c r="E5229" s="1">
        <v>101.876413</v>
      </c>
      <c r="F5229" s="1" t="s">
        <v>19</v>
      </c>
      <c r="G5229" s="1">
        <v>324.27</v>
      </c>
      <c r="H5229" s="3" t="s">
        <v>7073</v>
      </c>
      <c r="I5229" s="1">
        <v>384</v>
      </c>
      <c r="J5229" s="1">
        <v>38</v>
      </c>
      <c r="K5229" s="1">
        <v>35.630000000000003</v>
      </c>
      <c r="L5229" s="2">
        <v>45208.118078703701</v>
      </c>
      <c r="M5229" s="1">
        <v>35.43</v>
      </c>
      <c r="N5229" s="1">
        <v>985.76</v>
      </c>
      <c r="O5229" s="1">
        <v>5.4</v>
      </c>
      <c r="P5229" s="1">
        <v>13.9</v>
      </c>
      <c r="Q5229" s="1">
        <v>14.98</v>
      </c>
      <c r="R5229" s="1" t="b">
        <v>1</v>
      </c>
      <c r="S5229" s="1" t="s">
        <v>7080</v>
      </c>
      <c r="T5229" s="1" t="s">
        <v>7083</v>
      </c>
    </row>
    <row r="5230" spans="1:20" x14ac:dyDescent="0.3">
      <c r="A5230" s="1" t="s">
        <v>5300</v>
      </c>
      <c r="B5230" s="1" t="s">
        <v>50</v>
      </c>
      <c r="C5230" s="1" t="s">
        <v>133</v>
      </c>
      <c r="D5230" s="1">
        <v>-66.943805999999995</v>
      </c>
      <c r="E5230" s="1">
        <v>130.04775799999999</v>
      </c>
      <c r="F5230" s="1" t="s">
        <v>23</v>
      </c>
      <c r="G5230" s="1">
        <v>310.47000000000003</v>
      </c>
      <c r="H5230" s="3" t="s">
        <v>7073</v>
      </c>
      <c r="I5230" s="1">
        <v>145</v>
      </c>
      <c r="J5230" s="1">
        <v>25</v>
      </c>
      <c r="K5230" s="1">
        <v>34.43</v>
      </c>
      <c r="L5230" s="2">
        <v>45301.45071759259</v>
      </c>
      <c r="M5230" s="1">
        <v>6.49</v>
      </c>
      <c r="N5230" s="1">
        <v>1018.52</v>
      </c>
      <c r="O5230" s="1">
        <v>1.9</v>
      </c>
      <c r="P5230" s="1">
        <v>13.3</v>
      </c>
      <c r="Q5230" s="1">
        <v>8.77</v>
      </c>
      <c r="R5230" s="1" t="b">
        <v>1</v>
      </c>
      <c r="S5230" s="1" t="s">
        <v>7077</v>
      </c>
      <c r="T5230" s="1" t="s">
        <v>7083</v>
      </c>
    </row>
    <row r="5231" spans="1:20" x14ac:dyDescent="0.3">
      <c r="A5231" s="1" t="s">
        <v>5301</v>
      </c>
      <c r="B5231" s="1" t="s">
        <v>38</v>
      </c>
      <c r="C5231" s="1" t="s">
        <v>94</v>
      </c>
      <c r="D5231" s="1">
        <v>-55.961145999999999</v>
      </c>
      <c r="E5231" s="1">
        <v>82.634152999999998</v>
      </c>
      <c r="F5231" s="1" t="s">
        <v>43</v>
      </c>
      <c r="G5231" s="1">
        <v>20.89</v>
      </c>
      <c r="H5231" s="3" t="s">
        <v>7073</v>
      </c>
      <c r="I5231" s="1">
        <v>322</v>
      </c>
      <c r="J5231" s="1">
        <v>18</v>
      </c>
      <c r="K5231" s="1">
        <v>28.69</v>
      </c>
      <c r="L5231" s="2">
        <v>45456.038912037038</v>
      </c>
      <c r="M5231" s="1">
        <v>24.11</v>
      </c>
      <c r="N5231" s="1">
        <v>998.99</v>
      </c>
      <c r="O5231" s="1">
        <v>8.1</v>
      </c>
      <c r="P5231" s="1">
        <v>2.1</v>
      </c>
      <c r="Q5231" s="1">
        <v>3.43</v>
      </c>
      <c r="R5231" s="1" t="b">
        <v>0</v>
      </c>
      <c r="S5231" s="1" t="s">
        <v>7078</v>
      </c>
      <c r="T5231" s="1" t="s">
        <v>7082</v>
      </c>
    </row>
    <row r="5232" spans="1:20" x14ac:dyDescent="0.3">
      <c r="A5232" s="1" t="s">
        <v>5302</v>
      </c>
      <c r="B5232" s="1" t="s">
        <v>114</v>
      </c>
      <c r="C5232" s="1" t="s">
        <v>115</v>
      </c>
      <c r="D5232" s="1">
        <v>-25.361374000000001</v>
      </c>
      <c r="E5232" s="1">
        <v>149.54674399999999</v>
      </c>
      <c r="F5232" s="1" t="s">
        <v>23</v>
      </c>
      <c r="G5232" s="1">
        <v>396.13</v>
      </c>
      <c r="H5232" s="3" t="s">
        <v>7073</v>
      </c>
      <c r="I5232" s="1">
        <v>86</v>
      </c>
      <c r="J5232" s="1">
        <v>15</v>
      </c>
      <c r="K5232" s="1">
        <v>20.92</v>
      </c>
      <c r="L5232" s="2">
        <v>45577.556273148148</v>
      </c>
      <c r="M5232" s="1">
        <v>26.76</v>
      </c>
      <c r="N5232" s="1">
        <v>1023.05</v>
      </c>
      <c r="O5232" s="1">
        <v>4</v>
      </c>
      <c r="P5232" s="1">
        <v>16.5</v>
      </c>
      <c r="Q5232" s="1">
        <v>1.81</v>
      </c>
      <c r="R5232" s="1" t="b">
        <v>0</v>
      </c>
      <c r="S5232" s="1" t="s">
        <v>7079</v>
      </c>
      <c r="T5232" s="1" t="s">
        <v>7082</v>
      </c>
    </row>
    <row r="5233" spans="1:20" x14ac:dyDescent="0.3">
      <c r="A5233" s="1" t="s">
        <v>5303</v>
      </c>
      <c r="B5233" s="1" t="s">
        <v>38</v>
      </c>
      <c r="C5233" s="1" t="s">
        <v>92</v>
      </c>
      <c r="D5233" s="1">
        <v>40.183928000000002</v>
      </c>
      <c r="E5233" s="1">
        <v>-101.389262</v>
      </c>
      <c r="F5233" s="1" t="s">
        <v>48</v>
      </c>
      <c r="G5233" s="1">
        <v>172.72</v>
      </c>
      <c r="H5233" s="3" t="s">
        <v>7073</v>
      </c>
      <c r="I5233" s="1">
        <v>405</v>
      </c>
      <c r="J5233" s="1">
        <v>23</v>
      </c>
      <c r="K5233" s="1">
        <v>71.94</v>
      </c>
      <c r="L5233" s="2">
        <v>45377.29446759259</v>
      </c>
      <c r="M5233" s="1">
        <v>17.059999999999999</v>
      </c>
      <c r="N5233" s="1">
        <v>1048.4000000000001</v>
      </c>
      <c r="O5233" s="1">
        <v>2.1</v>
      </c>
      <c r="P5233" s="1">
        <v>11.8</v>
      </c>
      <c r="Q5233" s="1">
        <v>14.21</v>
      </c>
      <c r="R5233" s="1" t="b">
        <v>1</v>
      </c>
      <c r="S5233" s="1" t="s">
        <v>7077</v>
      </c>
      <c r="T5233" s="1" t="s">
        <v>7083</v>
      </c>
    </row>
    <row r="5234" spans="1:20" x14ac:dyDescent="0.3">
      <c r="A5234" s="1" t="s">
        <v>5304</v>
      </c>
      <c r="B5234" s="1" t="s">
        <v>41</v>
      </c>
      <c r="C5234" s="1" t="s">
        <v>45</v>
      </c>
      <c r="D5234" s="1">
        <v>56.874231000000002</v>
      </c>
      <c r="E5234" s="1">
        <v>97.331415000000007</v>
      </c>
      <c r="F5234" s="1" t="s">
        <v>43</v>
      </c>
      <c r="G5234" s="1">
        <v>153.75</v>
      </c>
      <c r="H5234" s="3" t="s">
        <v>7073</v>
      </c>
      <c r="I5234" s="1">
        <v>302</v>
      </c>
      <c r="J5234" s="1">
        <v>22</v>
      </c>
      <c r="K5234" s="1">
        <v>63.16</v>
      </c>
      <c r="L5234" s="2">
        <v>45185.515300925923</v>
      </c>
      <c r="M5234" s="1">
        <v>28.19</v>
      </c>
      <c r="N5234" s="1">
        <v>987.79</v>
      </c>
      <c r="O5234" s="1">
        <v>3.7</v>
      </c>
      <c r="P5234" s="1">
        <v>17.100000000000001</v>
      </c>
      <c r="Q5234" s="1">
        <v>7.71</v>
      </c>
      <c r="R5234" s="1" t="b">
        <v>0</v>
      </c>
      <c r="S5234" s="1" t="s">
        <v>7078</v>
      </c>
      <c r="T5234" s="1" t="s">
        <v>7083</v>
      </c>
    </row>
    <row r="5235" spans="1:20" x14ac:dyDescent="0.3">
      <c r="A5235" s="1" t="s">
        <v>5305</v>
      </c>
      <c r="B5235" s="1" t="s">
        <v>33</v>
      </c>
      <c r="C5235" s="1" t="s">
        <v>124</v>
      </c>
      <c r="D5235" s="1">
        <v>-69.652472000000003</v>
      </c>
      <c r="E5235" s="1">
        <v>-96.206266999999997</v>
      </c>
      <c r="F5235" s="1" t="s">
        <v>43</v>
      </c>
      <c r="G5235" s="1">
        <v>192.02</v>
      </c>
      <c r="H5235" s="3" t="s">
        <v>7073</v>
      </c>
      <c r="I5235" s="1">
        <v>198</v>
      </c>
      <c r="J5235" s="1">
        <v>5</v>
      </c>
      <c r="K5235" s="1">
        <v>16.239999999999998</v>
      </c>
      <c r="L5235" s="2">
        <v>45492.659745370373</v>
      </c>
      <c r="M5235" s="1">
        <v>16.72</v>
      </c>
      <c r="N5235" s="1">
        <v>994.85</v>
      </c>
      <c r="O5235" s="1">
        <v>6.2</v>
      </c>
      <c r="P5235" s="1">
        <v>19.5</v>
      </c>
      <c r="Q5235" s="1">
        <v>18.260000000000002</v>
      </c>
      <c r="R5235" s="1" t="b">
        <v>0</v>
      </c>
      <c r="S5235" s="1" t="s">
        <v>7079</v>
      </c>
      <c r="T5235" s="1" t="s">
        <v>7084</v>
      </c>
    </row>
    <row r="5236" spans="1:20" x14ac:dyDescent="0.3">
      <c r="A5236" s="1" t="s">
        <v>5306</v>
      </c>
      <c r="B5236" s="1" t="s">
        <v>25</v>
      </c>
      <c r="C5236" s="1" t="s">
        <v>59</v>
      </c>
      <c r="D5236" s="1">
        <v>84.746799999999993</v>
      </c>
      <c r="E5236" s="1">
        <v>-144.252487</v>
      </c>
      <c r="F5236" s="1" t="s">
        <v>28</v>
      </c>
      <c r="G5236" s="1">
        <v>351.89</v>
      </c>
      <c r="H5236" s="3" t="s">
        <v>7073</v>
      </c>
      <c r="I5236" s="1">
        <v>58</v>
      </c>
      <c r="J5236" s="1">
        <v>5</v>
      </c>
      <c r="K5236" s="1">
        <v>69.900000000000006</v>
      </c>
      <c r="L5236" s="2">
        <v>45374.038217592592</v>
      </c>
      <c r="M5236" s="1">
        <v>20.43</v>
      </c>
      <c r="N5236" s="1">
        <v>1013.12</v>
      </c>
      <c r="O5236" s="1">
        <v>8</v>
      </c>
      <c r="P5236" s="1">
        <v>19.2</v>
      </c>
      <c r="Q5236" s="1">
        <v>10.81</v>
      </c>
      <c r="R5236" s="1" t="b">
        <v>1</v>
      </c>
      <c r="S5236" s="1" t="s">
        <v>7080</v>
      </c>
      <c r="T5236" s="1" t="s">
        <v>7084</v>
      </c>
    </row>
    <row r="5237" spans="1:20" x14ac:dyDescent="0.3">
      <c r="A5237" s="1" t="s">
        <v>5307</v>
      </c>
      <c r="B5237" s="1" t="s">
        <v>17</v>
      </c>
      <c r="C5237" s="1" t="s">
        <v>103</v>
      </c>
      <c r="D5237" s="1">
        <v>60.791117999999997</v>
      </c>
      <c r="E5237" s="1">
        <v>-103.729005</v>
      </c>
      <c r="F5237" s="1" t="s">
        <v>28</v>
      </c>
      <c r="G5237" s="1">
        <v>104.91</v>
      </c>
      <c r="H5237" s="3" t="s">
        <v>7073</v>
      </c>
      <c r="I5237" s="1">
        <v>137</v>
      </c>
      <c r="J5237" s="1">
        <v>3</v>
      </c>
      <c r="K5237" s="1">
        <v>19.05</v>
      </c>
      <c r="L5237" s="2">
        <v>45361.636828703704</v>
      </c>
      <c r="M5237" s="1">
        <v>0.79</v>
      </c>
      <c r="N5237" s="1">
        <v>1047.8</v>
      </c>
      <c r="O5237" s="1">
        <v>5.3</v>
      </c>
      <c r="P5237" s="1">
        <v>17.3</v>
      </c>
      <c r="Q5237" s="1">
        <v>6.97</v>
      </c>
      <c r="R5237" s="1" t="b">
        <v>1</v>
      </c>
      <c r="S5237" s="1" t="s">
        <v>7077</v>
      </c>
      <c r="T5237" s="1" t="s">
        <v>7085</v>
      </c>
    </row>
    <row r="5238" spans="1:20" x14ac:dyDescent="0.3">
      <c r="A5238" s="1" t="s">
        <v>5308</v>
      </c>
      <c r="B5238" s="1" t="s">
        <v>25</v>
      </c>
      <c r="C5238" s="1" t="s">
        <v>59</v>
      </c>
      <c r="D5238" s="1">
        <v>-29.181923000000001</v>
      </c>
      <c r="E5238" s="1">
        <v>27.668005000000001</v>
      </c>
      <c r="F5238" s="1" t="s">
        <v>35</v>
      </c>
      <c r="G5238" s="1">
        <v>156.79</v>
      </c>
      <c r="H5238" s="3" t="s">
        <v>7073</v>
      </c>
      <c r="I5238" s="1">
        <v>449</v>
      </c>
      <c r="J5238" s="1">
        <v>2</v>
      </c>
      <c r="K5238" s="1">
        <v>61.01</v>
      </c>
      <c r="L5238" s="2">
        <v>45742.239606481482</v>
      </c>
      <c r="M5238" s="1">
        <v>27.82</v>
      </c>
      <c r="N5238" s="1">
        <v>1034.03</v>
      </c>
      <c r="O5238" s="1">
        <v>5.8</v>
      </c>
      <c r="P5238" s="1">
        <v>1.2</v>
      </c>
      <c r="Q5238" s="1">
        <v>6.98</v>
      </c>
      <c r="R5238" s="1" t="b">
        <v>1</v>
      </c>
      <c r="S5238" s="1" t="s">
        <v>7080</v>
      </c>
      <c r="T5238" s="1" t="s">
        <v>7085</v>
      </c>
    </row>
    <row r="5239" spans="1:20" x14ac:dyDescent="0.3">
      <c r="A5239" s="1" t="s">
        <v>5309</v>
      </c>
      <c r="B5239" s="1" t="s">
        <v>114</v>
      </c>
      <c r="C5239" s="1" t="s">
        <v>247</v>
      </c>
      <c r="D5239" s="1">
        <v>57.649095000000003</v>
      </c>
      <c r="E5239" s="1">
        <v>37.981071</v>
      </c>
      <c r="F5239" s="1" t="s">
        <v>19</v>
      </c>
      <c r="G5239" s="1">
        <v>57.1</v>
      </c>
      <c r="H5239" s="3" t="s">
        <v>7073</v>
      </c>
      <c r="I5239" s="1">
        <v>401</v>
      </c>
      <c r="J5239" s="1">
        <v>2</v>
      </c>
      <c r="K5239" s="1">
        <v>62.44</v>
      </c>
      <c r="L5239" s="2">
        <v>45319.227106481485</v>
      </c>
      <c r="M5239" s="1">
        <v>26.62</v>
      </c>
      <c r="N5239" s="1">
        <v>1042.8800000000001</v>
      </c>
      <c r="O5239" s="1">
        <v>1.5</v>
      </c>
      <c r="P5239" s="1">
        <v>17.8</v>
      </c>
      <c r="Q5239" s="1">
        <v>2.63</v>
      </c>
      <c r="R5239" s="1" t="b">
        <v>0</v>
      </c>
      <c r="S5239" s="1" t="s">
        <v>7080</v>
      </c>
      <c r="T5239" s="1" t="s">
        <v>7085</v>
      </c>
    </row>
    <row r="5240" spans="1:20" x14ac:dyDescent="0.3">
      <c r="A5240" s="1" t="s">
        <v>5310</v>
      </c>
      <c r="B5240" s="1" t="s">
        <v>50</v>
      </c>
      <c r="C5240" s="1" t="s">
        <v>51</v>
      </c>
      <c r="D5240" s="1">
        <v>-78.818308000000002</v>
      </c>
      <c r="E5240" s="1">
        <v>52.006537999999999</v>
      </c>
      <c r="F5240" s="1" t="s">
        <v>28</v>
      </c>
      <c r="G5240" s="1">
        <v>125.01</v>
      </c>
      <c r="H5240" s="3" t="s">
        <v>7073</v>
      </c>
      <c r="I5240" s="1">
        <v>8</v>
      </c>
      <c r="J5240" s="1">
        <v>18</v>
      </c>
      <c r="K5240" s="1">
        <v>49.05</v>
      </c>
      <c r="L5240" s="2">
        <v>45658.028495370374</v>
      </c>
      <c r="M5240" s="1">
        <v>2.02</v>
      </c>
      <c r="N5240" s="1">
        <v>1003.36</v>
      </c>
      <c r="O5240" s="1">
        <v>10.1</v>
      </c>
      <c r="P5240" s="1">
        <v>2.4</v>
      </c>
      <c r="Q5240" s="1">
        <v>11.88</v>
      </c>
      <c r="R5240" s="1" t="b">
        <v>0</v>
      </c>
      <c r="S5240" s="1" t="s">
        <v>7079</v>
      </c>
      <c r="T5240" s="1" t="s">
        <v>7082</v>
      </c>
    </row>
    <row r="5241" spans="1:20" x14ac:dyDescent="0.3">
      <c r="A5241" s="1" t="s">
        <v>5311</v>
      </c>
      <c r="B5241" s="1" t="s">
        <v>21</v>
      </c>
      <c r="C5241" s="1" t="s">
        <v>142</v>
      </c>
      <c r="D5241" s="1">
        <v>-29.538340999999999</v>
      </c>
      <c r="E5241" s="1">
        <v>23.709610000000001</v>
      </c>
      <c r="F5241" s="1" t="s">
        <v>19</v>
      </c>
      <c r="G5241" s="1">
        <v>184.12</v>
      </c>
      <c r="H5241" s="3" t="s">
        <v>7073</v>
      </c>
      <c r="I5241" s="1">
        <v>207</v>
      </c>
      <c r="J5241" s="1">
        <v>16</v>
      </c>
      <c r="K5241" s="1">
        <v>10.68</v>
      </c>
      <c r="L5241" s="2">
        <v>45297.888912037037</v>
      </c>
      <c r="M5241" s="1">
        <v>15.05</v>
      </c>
      <c r="N5241" s="1">
        <v>1049.44</v>
      </c>
      <c r="O5241" s="1">
        <v>10.199999999999999</v>
      </c>
      <c r="P5241" s="1">
        <v>17.2</v>
      </c>
      <c r="Q5241" s="1">
        <v>11.64</v>
      </c>
      <c r="R5241" s="1" t="b">
        <v>1</v>
      </c>
      <c r="S5241" s="1" t="s">
        <v>7077</v>
      </c>
      <c r="T5241" s="1" t="s">
        <v>7082</v>
      </c>
    </row>
    <row r="5242" spans="1:20" x14ac:dyDescent="0.3">
      <c r="A5242" s="1" t="s">
        <v>5312</v>
      </c>
      <c r="B5242" s="1" t="s">
        <v>50</v>
      </c>
      <c r="C5242" s="1" t="s">
        <v>152</v>
      </c>
      <c r="D5242" s="1">
        <v>-21.123322000000002</v>
      </c>
      <c r="E5242" s="1">
        <v>-108.838391</v>
      </c>
      <c r="F5242" s="1" t="s">
        <v>19</v>
      </c>
      <c r="G5242" s="1">
        <v>349.82</v>
      </c>
      <c r="H5242" s="3" t="s">
        <v>7073</v>
      </c>
      <c r="I5242" s="1">
        <v>405</v>
      </c>
      <c r="J5242" s="1">
        <v>16</v>
      </c>
      <c r="K5242" s="1">
        <v>28.11</v>
      </c>
      <c r="L5242" s="2">
        <v>45291.742384259262</v>
      </c>
      <c r="M5242" s="1">
        <v>39.17</v>
      </c>
      <c r="N5242" s="1">
        <v>987.2</v>
      </c>
      <c r="O5242" s="1">
        <v>7.5</v>
      </c>
      <c r="P5242" s="1">
        <v>6.3</v>
      </c>
      <c r="Q5242" s="1">
        <v>16</v>
      </c>
      <c r="R5242" s="1" t="b">
        <v>0</v>
      </c>
      <c r="S5242" s="1" t="s">
        <v>7080</v>
      </c>
      <c r="T5242" s="1" t="s">
        <v>7082</v>
      </c>
    </row>
    <row r="5243" spans="1:20" x14ac:dyDescent="0.3">
      <c r="A5243" s="1" t="s">
        <v>5313</v>
      </c>
      <c r="B5243" s="1" t="s">
        <v>17</v>
      </c>
      <c r="C5243" s="1" t="s">
        <v>18</v>
      </c>
      <c r="D5243" s="1">
        <v>-34.308743</v>
      </c>
      <c r="E5243" s="1">
        <v>-151.50209599999999</v>
      </c>
      <c r="F5243" s="1" t="s">
        <v>35</v>
      </c>
      <c r="G5243" s="1">
        <v>188.93</v>
      </c>
      <c r="H5243" s="3" t="s">
        <v>7073</v>
      </c>
      <c r="I5243" s="1">
        <v>114</v>
      </c>
      <c r="J5243" s="1">
        <v>26</v>
      </c>
      <c r="K5243" s="1">
        <v>79.17</v>
      </c>
      <c r="L5243" s="2">
        <v>45118.022939814815</v>
      </c>
      <c r="M5243" s="1">
        <v>17.12</v>
      </c>
      <c r="N5243" s="1">
        <v>983.71</v>
      </c>
      <c r="O5243" s="1">
        <v>0.2</v>
      </c>
      <c r="P5243" s="1">
        <v>12.6</v>
      </c>
      <c r="Q5243" s="1">
        <v>4.0199999999999996</v>
      </c>
      <c r="R5243" s="1" t="b">
        <v>0</v>
      </c>
      <c r="S5243" s="1" t="s">
        <v>7079</v>
      </c>
      <c r="T5243" s="1" t="s">
        <v>7083</v>
      </c>
    </row>
    <row r="5244" spans="1:20" x14ac:dyDescent="0.3">
      <c r="A5244" s="1" t="s">
        <v>5314</v>
      </c>
      <c r="B5244" s="1" t="s">
        <v>25</v>
      </c>
      <c r="C5244" s="1" t="s">
        <v>53</v>
      </c>
      <c r="D5244" s="1">
        <v>-40.262180999999998</v>
      </c>
      <c r="E5244" s="1">
        <v>-84.191429999999997</v>
      </c>
      <c r="F5244" s="1" t="s">
        <v>19</v>
      </c>
      <c r="G5244" s="1">
        <v>178.43</v>
      </c>
      <c r="H5244" s="3" t="s">
        <v>7073</v>
      </c>
      <c r="I5244" s="1">
        <v>448</v>
      </c>
      <c r="J5244" s="1">
        <v>5</v>
      </c>
      <c r="K5244" s="1">
        <v>27.66</v>
      </c>
      <c r="L5244" s="2">
        <v>45180.495856481481</v>
      </c>
      <c r="M5244" s="1">
        <v>20.329999999999998</v>
      </c>
      <c r="N5244" s="1">
        <v>1039.8900000000001</v>
      </c>
      <c r="O5244" s="1">
        <v>5.9</v>
      </c>
      <c r="P5244" s="1">
        <v>1.7</v>
      </c>
      <c r="Q5244" s="1">
        <v>5.82</v>
      </c>
      <c r="R5244" s="1" t="b">
        <v>0</v>
      </c>
      <c r="S5244" s="1" t="s">
        <v>7077</v>
      </c>
      <c r="T5244" s="1" t="s">
        <v>7084</v>
      </c>
    </row>
    <row r="5245" spans="1:20" x14ac:dyDescent="0.3">
      <c r="A5245" s="1" t="s">
        <v>5315</v>
      </c>
      <c r="B5245" s="1" t="s">
        <v>30</v>
      </c>
      <c r="C5245" s="1" t="s">
        <v>129</v>
      </c>
      <c r="D5245" s="1">
        <v>41.496564999999997</v>
      </c>
      <c r="E5245" s="1">
        <v>139.89963399999999</v>
      </c>
      <c r="F5245" s="1" t="s">
        <v>28</v>
      </c>
      <c r="G5245" s="1">
        <v>376.79</v>
      </c>
      <c r="H5245" s="3" t="s">
        <v>7073</v>
      </c>
      <c r="I5245" s="1">
        <v>253</v>
      </c>
      <c r="J5245" s="1">
        <v>5</v>
      </c>
      <c r="K5245" s="1">
        <v>82.41</v>
      </c>
      <c r="L5245" s="2">
        <v>45390.108356481483</v>
      </c>
      <c r="M5245" s="1">
        <v>36.44</v>
      </c>
      <c r="N5245" s="1">
        <v>1044.9100000000001</v>
      </c>
      <c r="O5245" s="1">
        <v>6.9</v>
      </c>
      <c r="P5245" s="1">
        <v>15.7</v>
      </c>
      <c r="Q5245" s="1">
        <v>1.94</v>
      </c>
      <c r="R5245" s="1" t="b">
        <v>0</v>
      </c>
      <c r="S5245" s="1" t="s">
        <v>7080</v>
      </c>
      <c r="T5245" s="1" t="s">
        <v>7085</v>
      </c>
    </row>
    <row r="5246" spans="1:20" x14ac:dyDescent="0.3">
      <c r="A5246" s="1" t="s">
        <v>5316</v>
      </c>
      <c r="B5246" s="1" t="s">
        <v>17</v>
      </c>
      <c r="C5246" s="1" t="s">
        <v>103</v>
      </c>
      <c r="D5246" s="1">
        <v>-0.50002800000000003</v>
      </c>
      <c r="E5246" s="1">
        <v>75.123949999999994</v>
      </c>
      <c r="F5246" s="1" t="s">
        <v>19</v>
      </c>
      <c r="G5246" s="1">
        <v>279.31</v>
      </c>
      <c r="H5246" s="3" t="s">
        <v>7073</v>
      </c>
      <c r="I5246" s="1">
        <v>363</v>
      </c>
      <c r="J5246" s="1">
        <v>5</v>
      </c>
      <c r="K5246" s="1">
        <v>82.66</v>
      </c>
      <c r="L5246" s="2">
        <v>45123.730578703704</v>
      </c>
      <c r="M5246" s="1">
        <v>28.83</v>
      </c>
      <c r="N5246" s="1">
        <v>986.34</v>
      </c>
      <c r="O5246" s="1">
        <v>10.9</v>
      </c>
      <c r="P5246" s="1">
        <v>3.1</v>
      </c>
      <c r="Q5246" s="1">
        <v>5.91</v>
      </c>
      <c r="R5246" s="1" t="b">
        <v>1</v>
      </c>
      <c r="S5246" s="1" t="s">
        <v>7080</v>
      </c>
      <c r="T5246" s="1" t="s">
        <v>7085</v>
      </c>
    </row>
    <row r="5247" spans="1:20" x14ac:dyDescent="0.3">
      <c r="A5247" s="1" t="s">
        <v>5317</v>
      </c>
      <c r="B5247" s="1" t="s">
        <v>21</v>
      </c>
      <c r="C5247" s="1" t="s">
        <v>86</v>
      </c>
      <c r="D5247" s="1">
        <v>5.8143760000000002</v>
      </c>
      <c r="E5247" s="1">
        <v>56.390532999999998</v>
      </c>
      <c r="F5247" s="1" t="s">
        <v>28</v>
      </c>
      <c r="G5247" s="1">
        <v>105.99</v>
      </c>
      <c r="H5247" s="3" t="s">
        <v>7073</v>
      </c>
      <c r="I5247" s="1">
        <v>395</v>
      </c>
      <c r="J5247" s="1">
        <v>5</v>
      </c>
      <c r="K5247" s="1">
        <v>80.17</v>
      </c>
      <c r="L5247" s="2">
        <v>45661.482662037037</v>
      </c>
      <c r="M5247" s="1">
        <v>23.49</v>
      </c>
      <c r="N5247" s="1">
        <v>987.94</v>
      </c>
      <c r="O5247" s="1">
        <v>11</v>
      </c>
      <c r="P5247" s="1">
        <v>8.8000000000000007</v>
      </c>
      <c r="Q5247" s="1">
        <v>8.56</v>
      </c>
      <c r="R5247" s="1" t="b">
        <v>0</v>
      </c>
      <c r="S5247" s="1" t="s">
        <v>7077</v>
      </c>
      <c r="T5247" s="1" t="s">
        <v>7085</v>
      </c>
    </row>
    <row r="5248" spans="1:20" x14ac:dyDescent="0.3">
      <c r="A5248" s="1" t="s">
        <v>5318</v>
      </c>
      <c r="B5248" s="1" t="s">
        <v>50</v>
      </c>
      <c r="C5248" s="1" t="s">
        <v>108</v>
      </c>
      <c r="D5248" s="1">
        <v>54.202917999999997</v>
      </c>
      <c r="E5248" s="1">
        <v>-121.703416</v>
      </c>
      <c r="F5248" s="1" t="s">
        <v>28</v>
      </c>
      <c r="G5248" s="1">
        <v>140.15</v>
      </c>
      <c r="H5248" s="3" t="s">
        <v>7073</v>
      </c>
      <c r="I5248" s="1">
        <v>304</v>
      </c>
      <c r="J5248" s="1">
        <v>40</v>
      </c>
      <c r="K5248" s="1">
        <v>54.47</v>
      </c>
      <c r="L5248" s="2">
        <v>45329.41946759259</v>
      </c>
      <c r="M5248" s="1">
        <v>32.01</v>
      </c>
      <c r="N5248" s="1">
        <v>982.32</v>
      </c>
      <c r="O5248" s="1">
        <v>9.4</v>
      </c>
      <c r="P5248" s="1">
        <v>16.5</v>
      </c>
      <c r="Q5248" s="1">
        <v>19.28</v>
      </c>
      <c r="R5248" s="1" t="b">
        <v>1</v>
      </c>
      <c r="S5248" s="1" t="s">
        <v>7078</v>
      </c>
      <c r="T5248" s="1" t="s">
        <v>7083</v>
      </c>
    </row>
    <row r="5249" spans="1:20" x14ac:dyDescent="0.3">
      <c r="A5249" s="1" t="s">
        <v>5319</v>
      </c>
      <c r="B5249" s="1" t="s">
        <v>50</v>
      </c>
      <c r="C5249" s="1" t="s">
        <v>152</v>
      </c>
      <c r="D5249" s="1">
        <v>-56.315598999999999</v>
      </c>
      <c r="E5249" s="1">
        <v>107.139759</v>
      </c>
      <c r="F5249" s="1" t="s">
        <v>28</v>
      </c>
      <c r="G5249" s="1">
        <v>144.47999999999999</v>
      </c>
      <c r="H5249" s="3" t="s">
        <v>7073</v>
      </c>
      <c r="I5249" s="1">
        <v>148</v>
      </c>
      <c r="J5249" s="1">
        <v>24</v>
      </c>
      <c r="K5249" s="1">
        <v>85.02</v>
      </c>
      <c r="L5249" s="2">
        <v>45648.524328703701</v>
      </c>
      <c r="M5249" s="1">
        <v>34.64</v>
      </c>
      <c r="N5249" s="1">
        <v>987.32</v>
      </c>
      <c r="O5249" s="1">
        <v>0.7</v>
      </c>
      <c r="P5249" s="1">
        <v>14.2</v>
      </c>
      <c r="Q5249" s="1">
        <v>13.06</v>
      </c>
      <c r="R5249" s="1" t="b">
        <v>0</v>
      </c>
      <c r="S5249" s="1" t="s">
        <v>7078</v>
      </c>
      <c r="T5249" s="1" t="s">
        <v>7083</v>
      </c>
    </row>
    <row r="5250" spans="1:20" x14ac:dyDescent="0.3">
      <c r="A5250" s="1" t="s">
        <v>5320</v>
      </c>
      <c r="B5250" s="1" t="s">
        <v>17</v>
      </c>
      <c r="C5250" s="1" t="s">
        <v>18</v>
      </c>
      <c r="D5250" s="1">
        <v>-88.303689000000006</v>
      </c>
      <c r="E5250" s="1">
        <v>-71.925580999999994</v>
      </c>
      <c r="F5250" s="1" t="s">
        <v>23</v>
      </c>
      <c r="G5250" s="1">
        <v>248.32</v>
      </c>
      <c r="H5250" s="3" t="s">
        <v>7073</v>
      </c>
      <c r="I5250" s="1">
        <v>59</v>
      </c>
      <c r="J5250" s="1">
        <v>38</v>
      </c>
      <c r="K5250" s="1">
        <v>76.95</v>
      </c>
      <c r="L5250" s="2">
        <v>45434.334745370368</v>
      </c>
      <c r="M5250" s="1">
        <v>18.55</v>
      </c>
      <c r="N5250" s="1">
        <v>994.66</v>
      </c>
      <c r="O5250" s="1">
        <v>10.5</v>
      </c>
      <c r="P5250" s="1">
        <v>1.1000000000000001</v>
      </c>
      <c r="Q5250" s="1">
        <v>15.66</v>
      </c>
      <c r="R5250" s="1" t="b">
        <v>1</v>
      </c>
      <c r="S5250" s="1" t="s">
        <v>7077</v>
      </c>
      <c r="T5250" s="1" t="s">
        <v>7083</v>
      </c>
    </row>
    <row r="5251" spans="1:20" x14ac:dyDescent="0.3">
      <c r="A5251" s="1" t="s">
        <v>5321</v>
      </c>
      <c r="B5251" s="1" t="s">
        <v>50</v>
      </c>
      <c r="C5251" s="1" t="s">
        <v>133</v>
      </c>
      <c r="D5251" s="1">
        <v>54.037725000000002</v>
      </c>
      <c r="E5251" s="1">
        <v>-46.164658000000003</v>
      </c>
      <c r="F5251" s="1" t="s">
        <v>23</v>
      </c>
      <c r="G5251" s="1">
        <v>298.17</v>
      </c>
      <c r="H5251" s="3" t="s">
        <v>7073</v>
      </c>
      <c r="I5251" s="1">
        <v>324</v>
      </c>
      <c r="J5251" s="1">
        <v>19</v>
      </c>
      <c r="K5251" s="1">
        <v>45.21</v>
      </c>
      <c r="L5251" s="2">
        <v>45307.323634259257</v>
      </c>
      <c r="M5251" s="1">
        <v>19.27</v>
      </c>
      <c r="N5251" s="1">
        <v>1047.9100000000001</v>
      </c>
      <c r="O5251" s="1">
        <v>6.7</v>
      </c>
      <c r="P5251" s="1">
        <v>8.6999999999999993</v>
      </c>
      <c r="Q5251" s="1">
        <v>6.51</v>
      </c>
      <c r="R5251" s="1" t="b">
        <v>1</v>
      </c>
      <c r="S5251" s="1" t="s">
        <v>7077</v>
      </c>
      <c r="T5251" s="1" t="s">
        <v>7082</v>
      </c>
    </row>
    <row r="5252" spans="1:20" x14ac:dyDescent="0.3">
      <c r="A5252" s="1" t="s">
        <v>5322</v>
      </c>
      <c r="B5252" s="1" t="s">
        <v>50</v>
      </c>
      <c r="C5252" s="1" t="s">
        <v>108</v>
      </c>
      <c r="D5252" s="1">
        <v>-20.819338999999999</v>
      </c>
      <c r="E5252" s="1">
        <v>-133.90101899999999</v>
      </c>
      <c r="F5252" s="1" t="s">
        <v>43</v>
      </c>
      <c r="G5252" s="1">
        <v>178.14</v>
      </c>
      <c r="H5252" s="3" t="s">
        <v>7073</v>
      </c>
      <c r="I5252" s="1">
        <v>88</v>
      </c>
      <c r="J5252" s="1">
        <v>15</v>
      </c>
      <c r="K5252" s="1">
        <v>28.95</v>
      </c>
      <c r="L5252" s="2">
        <v>45512.336134259262</v>
      </c>
      <c r="M5252" s="1">
        <v>15.75</v>
      </c>
      <c r="N5252" s="1">
        <v>1026.75</v>
      </c>
      <c r="O5252" s="1">
        <v>8.8000000000000007</v>
      </c>
      <c r="P5252" s="1">
        <v>1.8</v>
      </c>
      <c r="Q5252" s="1">
        <v>2.89</v>
      </c>
      <c r="R5252" s="1" t="b">
        <v>0</v>
      </c>
      <c r="S5252" s="1" t="s">
        <v>7077</v>
      </c>
      <c r="T5252" s="1" t="s">
        <v>7082</v>
      </c>
    </row>
    <row r="5253" spans="1:20" x14ac:dyDescent="0.3">
      <c r="A5253" s="1" t="s">
        <v>5323</v>
      </c>
      <c r="B5253" s="1" t="s">
        <v>33</v>
      </c>
      <c r="C5253" s="1" t="s">
        <v>124</v>
      </c>
      <c r="D5253" s="1">
        <v>-84.144768999999997</v>
      </c>
      <c r="E5253" s="1">
        <v>61.802562999999999</v>
      </c>
      <c r="F5253" s="1" t="s">
        <v>19</v>
      </c>
      <c r="G5253" s="1">
        <v>265.2</v>
      </c>
      <c r="H5253" s="3" t="s">
        <v>7073</v>
      </c>
      <c r="I5253" s="1">
        <v>369</v>
      </c>
      <c r="J5253" s="1">
        <v>24</v>
      </c>
      <c r="K5253" s="1">
        <v>57.59</v>
      </c>
      <c r="L5253" s="2">
        <v>45132.045162037037</v>
      </c>
      <c r="M5253" s="1">
        <v>38.68</v>
      </c>
      <c r="N5253" s="1">
        <v>1034.5</v>
      </c>
      <c r="O5253" s="1">
        <v>4.5</v>
      </c>
      <c r="P5253" s="1">
        <v>13.8</v>
      </c>
      <c r="Q5253" s="1">
        <v>5.13</v>
      </c>
      <c r="R5253" s="1" t="b">
        <v>1</v>
      </c>
      <c r="S5253" s="1" t="s">
        <v>7079</v>
      </c>
      <c r="T5253" s="1" t="s">
        <v>7083</v>
      </c>
    </row>
    <row r="5254" spans="1:20" x14ac:dyDescent="0.3">
      <c r="A5254" s="1" t="s">
        <v>5324</v>
      </c>
      <c r="B5254" s="1" t="s">
        <v>78</v>
      </c>
      <c r="C5254" s="1" t="s">
        <v>79</v>
      </c>
      <c r="D5254" s="1">
        <v>-17.943944999999999</v>
      </c>
      <c r="E5254" s="1">
        <v>-105.78777100000001</v>
      </c>
      <c r="F5254" s="1" t="s">
        <v>48</v>
      </c>
      <c r="G5254" s="1">
        <v>270.60000000000002</v>
      </c>
      <c r="H5254" s="3" t="s">
        <v>7073</v>
      </c>
      <c r="I5254" s="1">
        <v>109</v>
      </c>
      <c r="J5254" s="1">
        <v>33</v>
      </c>
      <c r="K5254" s="1">
        <v>38.700000000000003</v>
      </c>
      <c r="L5254" s="2">
        <v>45531.959745370368</v>
      </c>
      <c r="M5254" s="1">
        <v>28.04</v>
      </c>
      <c r="N5254" s="1">
        <v>1034.33</v>
      </c>
      <c r="O5254" s="1">
        <v>3.5</v>
      </c>
      <c r="P5254" s="1">
        <v>19.399999999999999</v>
      </c>
      <c r="Q5254" s="1">
        <v>5.13</v>
      </c>
      <c r="R5254" s="1" t="b">
        <v>0</v>
      </c>
      <c r="S5254" s="1" t="s">
        <v>7077</v>
      </c>
      <c r="T5254" s="1" t="s">
        <v>7083</v>
      </c>
    </row>
    <row r="5255" spans="1:20" x14ac:dyDescent="0.3">
      <c r="A5255" s="1" t="s">
        <v>5325</v>
      </c>
      <c r="B5255" s="1" t="s">
        <v>114</v>
      </c>
      <c r="C5255" s="1" t="s">
        <v>247</v>
      </c>
      <c r="D5255" s="1">
        <v>55.206350999999998</v>
      </c>
      <c r="E5255" s="1">
        <v>-135.71531200000001</v>
      </c>
      <c r="F5255" s="1" t="s">
        <v>35</v>
      </c>
      <c r="G5255" s="1">
        <v>297.85000000000002</v>
      </c>
      <c r="H5255" s="3" t="s">
        <v>7073</v>
      </c>
      <c r="I5255" s="1">
        <v>58</v>
      </c>
      <c r="J5255" s="1">
        <v>11</v>
      </c>
      <c r="K5255" s="1">
        <v>19.75</v>
      </c>
      <c r="L5255" s="2">
        <v>45585.727800925924</v>
      </c>
      <c r="M5255" s="1">
        <v>3.79</v>
      </c>
      <c r="N5255" s="1">
        <v>1017.46</v>
      </c>
      <c r="O5255" s="1">
        <v>5.0999999999999996</v>
      </c>
      <c r="P5255" s="1">
        <v>13.4</v>
      </c>
      <c r="Q5255" s="1">
        <v>11.66</v>
      </c>
      <c r="R5255" s="1" t="b">
        <v>0</v>
      </c>
      <c r="S5255" s="1" t="s">
        <v>7078</v>
      </c>
      <c r="T5255" s="1" t="s">
        <v>7084</v>
      </c>
    </row>
    <row r="5256" spans="1:20" x14ac:dyDescent="0.3">
      <c r="A5256" s="1" t="s">
        <v>5326</v>
      </c>
      <c r="B5256" s="1" t="s">
        <v>33</v>
      </c>
      <c r="C5256" s="1" t="s">
        <v>34</v>
      </c>
      <c r="D5256" s="1">
        <v>10.293144</v>
      </c>
      <c r="E5256" s="1">
        <v>-31.947793999999998</v>
      </c>
      <c r="F5256" s="1" t="s">
        <v>28</v>
      </c>
      <c r="G5256" s="1">
        <v>334.6</v>
      </c>
      <c r="H5256" s="3" t="s">
        <v>7073</v>
      </c>
      <c r="I5256" s="1">
        <v>316</v>
      </c>
      <c r="J5256" s="1">
        <v>7</v>
      </c>
      <c r="K5256" s="1">
        <v>16.920000000000002</v>
      </c>
      <c r="L5256" s="2">
        <v>45446.555578703701</v>
      </c>
      <c r="M5256" s="1">
        <v>34.590000000000003</v>
      </c>
      <c r="N5256" s="1">
        <v>1035.82</v>
      </c>
      <c r="O5256" s="1">
        <v>1.6</v>
      </c>
      <c r="P5256" s="1">
        <v>5.3</v>
      </c>
      <c r="Q5256" s="1">
        <v>6.83</v>
      </c>
      <c r="R5256" s="1" t="b">
        <v>1</v>
      </c>
      <c r="S5256" s="1" t="s">
        <v>7078</v>
      </c>
      <c r="T5256" s="1" t="s">
        <v>7084</v>
      </c>
    </row>
    <row r="5257" spans="1:20" x14ac:dyDescent="0.3">
      <c r="A5257" s="1" t="s">
        <v>5327</v>
      </c>
      <c r="B5257" s="1" t="s">
        <v>41</v>
      </c>
      <c r="C5257" s="1" t="s">
        <v>42</v>
      </c>
      <c r="D5257" s="1">
        <v>-33.936186999999997</v>
      </c>
      <c r="E5257" s="1">
        <v>19.150064</v>
      </c>
      <c r="F5257" s="1" t="s">
        <v>23</v>
      </c>
      <c r="G5257" s="1">
        <v>195.48</v>
      </c>
      <c r="H5257" s="3" t="s">
        <v>7073</v>
      </c>
      <c r="I5257" s="1">
        <v>229</v>
      </c>
      <c r="J5257" s="1">
        <v>4</v>
      </c>
      <c r="K5257" s="1">
        <v>35.89</v>
      </c>
      <c r="L5257" s="2">
        <v>45260.611828703702</v>
      </c>
      <c r="M5257" s="1">
        <v>19.48</v>
      </c>
      <c r="N5257" s="1">
        <v>1021.71</v>
      </c>
      <c r="O5257" s="1">
        <v>3.9</v>
      </c>
      <c r="P5257" s="1">
        <v>7.7</v>
      </c>
      <c r="Q5257" s="1">
        <v>17.149999999999999</v>
      </c>
      <c r="R5257" s="1" t="b">
        <v>1</v>
      </c>
      <c r="S5257" s="1" t="s">
        <v>7077</v>
      </c>
      <c r="T5257" s="1" t="s">
        <v>7085</v>
      </c>
    </row>
    <row r="5258" spans="1:20" x14ac:dyDescent="0.3">
      <c r="A5258" s="1" t="s">
        <v>5328</v>
      </c>
      <c r="B5258" s="1" t="s">
        <v>41</v>
      </c>
      <c r="C5258" s="1" t="s">
        <v>96</v>
      </c>
      <c r="D5258" s="1">
        <v>-27.262768999999999</v>
      </c>
      <c r="E5258" s="1">
        <v>70.672280000000001</v>
      </c>
      <c r="F5258" s="1" t="s">
        <v>23</v>
      </c>
      <c r="G5258" s="1">
        <v>275.52999999999997</v>
      </c>
      <c r="H5258" s="3" t="s">
        <v>7073</v>
      </c>
      <c r="I5258" s="1">
        <v>42</v>
      </c>
      <c r="J5258" s="1">
        <v>4</v>
      </c>
      <c r="K5258" s="1">
        <v>37.99</v>
      </c>
      <c r="L5258" s="2">
        <v>45160.99863425926</v>
      </c>
      <c r="M5258" s="1">
        <v>3.22</v>
      </c>
      <c r="N5258" s="1">
        <v>1002.02</v>
      </c>
      <c r="O5258" s="1">
        <v>9.4</v>
      </c>
      <c r="P5258" s="1">
        <v>19.600000000000001</v>
      </c>
      <c r="Q5258" s="1">
        <v>19.77</v>
      </c>
      <c r="R5258" s="1" t="b">
        <v>1</v>
      </c>
      <c r="S5258" s="1" t="s">
        <v>7078</v>
      </c>
      <c r="T5258" s="1" t="s">
        <v>7085</v>
      </c>
    </row>
    <row r="5259" spans="1:20" x14ac:dyDescent="0.3">
      <c r="A5259" s="1" t="s">
        <v>5329</v>
      </c>
      <c r="B5259" s="1" t="s">
        <v>38</v>
      </c>
      <c r="C5259" s="1" t="s">
        <v>39</v>
      </c>
      <c r="D5259" s="1">
        <v>-30.456641000000001</v>
      </c>
      <c r="E5259" s="1">
        <v>-122.742265</v>
      </c>
      <c r="F5259" s="1" t="s">
        <v>48</v>
      </c>
      <c r="G5259" s="1">
        <v>93.04</v>
      </c>
      <c r="H5259" s="3" t="s">
        <v>7073</v>
      </c>
      <c r="I5259" s="1">
        <v>212</v>
      </c>
      <c r="J5259" s="1">
        <v>4</v>
      </c>
      <c r="K5259" s="1">
        <v>63.87</v>
      </c>
      <c r="L5259" s="2">
        <v>45611.589606481481</v>
      </c>
      <c r="M5259" s="1">
        <v>22.21</v>
      </c>
      <c r="N5259" s="1">
        <v>1019.28</v>
      </c>
      <c r="O5259" s="1">
        <v>0.4</v>
      </c>
      <c r="P5259" s="1">
        <v>5.3</v>
      </c>
      <c r="Q5259" s="1">
        <v>6.87</v>
      </c>
      <c r="R5259" s="1" t="b">
        <v>1</v>
      </c>
      <c r="S5259" s="1" t="s">
        <v>7078</v>
      </c>
      <c r="T5259" s="1" t="s">
        <v>7085</v>
      </c>
    </row>
    <row r="5260" spans="1:20" x14ac:dyDescent="0.3">
      <c r="A5260" s="1" t="s">
        <v>5330</v>
      </c>
      <c r="B5260" s="1" t="s">
        <v>17</v>
      </c>
      <c r="C5260" s="1" t="s">
        <v>103</v>
      </c>
      <c r="D5260" s="1">
        <v>-75.159733000000003</v>
      </c>
      <c r="E5260" s="1">
        <v>-124.485325</v>
      </c>
      <c r="F5260" s="1" t="s">
        <v>43</v>
      </c>
      <c r="G5260" s="1">
        <v>243.79</v>
      </c>
      <c r="H5260" s="3" t="s">
        <v>7073</v>
      </c>
      <c r="I5260" s="1">
        <v>71</v>
      </c>
      <c r="J5260" s="1">
        <v>17</v>
      </c>
      <c r="K5260" s="1">
        <v>62.87</v>
      </c>
      <c r="L5260" s="2">
        <v>45277.273634259262</v>
      </c>
      <c r="M5260" s="1">
        <v>16.98</v>
      </c>
      <c r="N5260" s="1">
        <v>1017.35</v>
      </c>
      <c r="O5260" s="1">
        <v>1.7</v>
      </c>
      <c r="P5260" s="1">
        <v>11.7</v>
      </c>
      <c r="Q5260" s="1">
        <v>14.1</v>
      </c>
      <c r="R5260" s="1" t="b">
        <v>0</v>
      </c>
      <c r="S5260" s="1" t="s">
        <v>7077</v>
      </c>
      <c r="T5260" s="1" t="s">
        <v>7082</v>
      </c>
    </row>
    <row r="5261" spans="1:20" x14ac:dyDescent="0.3">
      <c r="A5261" s="1" t="s">
        <v>5331</v>
      </c>
      <c r="B5261" s="1" t="s">
        <v>25</v>
      </c>
      <c r="C5261" s="1" t="s">
        <v>26</v>
      </c>
      <c r="D5261" s="1">
        <v>-62.429397000000002</v>
      </c>
      <c r="E5261" s="1">
        <v>70.071505000000002</v>
      </c>
      <c r="F5261" s="1" t="s">
        <v>48</v>
      </c>
      <c r="G5261" s="1">
        <v>138.9</v>
      </c>
      <c r="H5261" s="3" t="s">
        <v>7073</v>
      </c>
      <c r="I5261" s="1">
        <v>157</v>
      </c>
      <c r="J5261" s="1">
        <v>14</v>
      </c>
      <c r="K5261" s="1">
        <v>45.18</v>
      </c>
      <c r="L5261" s="2">
        <v>45659.160439814812</v>
      </c>
      <c r="M5261" s="1">
        <v>35.17</v>
      </c>
      <c r="N5261" s="1">
        <v>1037.6400000000001</v>
      </c>
      <c r="O5261" s="1">
        <v>1.4</v>
      </c>
      <c r="P5261" s="1">
        <v>8.6</v>
      </c>
      <c r="Q5261" s="1">
        <v>13.15</v>
      </c>
      <c r="R5261" s="1" t="b">
        <v>0</v>
      </c>
      <c r="S5261" s="1" t="s">
        <v>7079</v>
      </c>
      <c r="T5261" s="1" t="s">
        <v>7082</v>
      </c>
    </row>
    <row r="5262" spans="1:20" x14ac:dyDescent="0.3">
      <c r="A5262" s="1" t="s">
        <v>5332</v>
      </c>
      <c r="B5262" s="1" t="s">
        <v>21</v>
      </c>
      <c r="C5262" s="1" t="s">
        <v>142</v>
      </c>
      <c r="D5262" s="1">
        <v>65.037848999999994</v>
      </c>
      <c r="E5262" s="1">
        <v>89.507009999999994</v>
      </c>
      <c r="F5262" s="1" t="s">
        <v>28</v>
      </c>
      <c r="G5262" s="1">
        <v>24.09</v>
      </c>
      <c r="H5262" s="3" t="s">
        <v>7073</v>
      </c>
      <c r="I5262" s="1">
        <v>192</v>
      </c>
      <c r="J5262" s="1">
        <v>13</v>
      </c>
      <c r="K5262" s="1">
        <v>18.309999999999999</v>
      </c>
      <c r="L5262" s="2">
        <v>45079.195856481485</v>
      </c>
      <c r="M5262" s="1">
        <v>8.56</v>
      </c>
      <c r="N5262" s="1">
        <v>1048.72</v>
      </c>
      <c r="O5262" s="1">
        <v>4.4000000000000004</v>
      </c>
      <c r="P5262" s="1">
        <v>15.6</v>
      </c>
      <c r="Q5262" s="1">
        <v>3.89</v>
      </c>
      <c r="R5262" s="1" t="b">
        <v>1</v>
      </c>
      <c r="S5262" s="1" t="s">
        <v>7078</v>
      </c>
      <c r="T5262" s="1" t="s">
        <v>7082</v>
      </c>
    </row>
    <row r="5263" spans="1:20" x14ac:dyDescent="0.3">
      <c r="A5263" s="1" t="s">
        <v>5333</v>
      </c>
      <c r="B5263" s="1" t="s">
        <v>78</v>
      </c>
      <c r="C5263" s="1" t="s">
        <v>79</v>
      </c>
      <c r="D5263" s="1">
        <v>83.845528999999999</v>
      </c>
      <c r="E5263" s="1">
        <v>85.763446999999999</v>
      </c>
      <c r="F5263" s="1" t="s">
        <v>23</v>
      </c>
      <c r="G5263" s="1">
        <v>138.56</v>
      </c>
      <c r="H5263" s="3" t="s">
        <v>7073</v>
      </c>
      <c r="I5263" s="1">
        <v>431</v>
      </c>
      <c r="J5263" s="1">
        <v>38</v>
      </c>
      <c r="K5263" s="1">
        <v>43.63</v>
      </c>
      <c r="L5263" s="2">
        <v>45160.476412037038</v>
      </c>
      <c r="M5263" s="1">
        <v>33.15</v>
      </c>
      <c r="N5263" s="1">
        <v>1008.77</v>
      </c>
      <c r="O5263" s="1">
        <v>11</v>
      </c>
      <c r="P5263" s="1">
        <v>17.5</v>
      </c>
      <c r="Q5263" s="1">
        <v>18.36</v>
      </c>
      <c r="R5263" s="1" t="b">
        <v>1</v>
      </c>
      <c r="S5263" s="1" t="s">
        <v>7079</v>
      </c>
      <c r="T5263" s="1" t="s">
        <v>7083</v>
      </c>
    </row>
    <row r="5264" spans="1:20" x14ac:dyDescent="0.3">
      <c r="A5264" s="1" t="s">
        <v>5334</v>
      </c>
      <c r="B5264" s="1" t="s">
        <v>41</v>
      </c>
      <c r="C5264" s="1" t="s">
        <v>96</v>
      </c>
      <c r="D5264" s="1">
        <v>-53.017052</v>
      </c>
      <c r="E5264" s="1">
        <v>95.708205000000007</v>
      </c>
      <c r="F5264" s="1" t="s">
        <v>35</v>
      </c>
      <c r="G5264" s="1">
        <v>43.99</v>
      </c>
      <c r="H5264" s="3" t="s">
        <v>7073</v>
      </c>
      <c r="I5264" s="1">
        <v>191</v>
      </c>
      <c r="J5264" s="1">
        <v>10</v>
      </c>
      <c r="K5264" s="1">
        <v>53.35</v>
      </c>
      <c r="L5264" s="2">
        <v>45531.434745370374</v>
      </c>
      <c r="M5264" s="1">
        <v>22.53</v>
      </c>
      <c r="N5264" s="1">
        <v>1033.44</v>
      </c>
      <c r="O5264" s="1">
        <v>1.9</v>
      </c>
      <c r="P5264" s="1">
        <v>7.5</v>
      </c>
      <c r="Q5264" s="1">
        <v>3.99</v>
      </c>
      <c r="R5264" s="1" t="b">
        <v>1</v>
      </c>
      <c r="S5264" s="1" t="s">
        <v>7080</v>
      </c>
      <c r="T5264" s="1" t="s">
        <v>7084</v>
      </c>
    </row>
    <row r="5265" spans="1:20" x14ac:dyDescent="0.3">
      <c r="A5265" s="1" t="s">
        <v>5335</v>
      </c>
      <c r="B5265" s="1" t="s">
        <v>21</v>
      </c>
      <c r="C5265" s="1" t="s">
        <v>61</v>
      </c>
      <c r="D5265" s="1">
        <v>-20.36871</v>
      </c>
      <c r="E5265" s="1">
        <v>123.49126099999999</v>
      </c>
      <c r="F5265" s="1" t="s">
        <v>35</v>
      </c>
      <c r="G5265" s="1">
        <v>211.98</v>
      </c>
      <c r="H5265" s="3" t="s">
        <v>7073</v>
      </c>
      <c r="I5265" s="1">
        <v>197</v>
      </c>
      <c r="J5265" s="1">
        <v>4</v>
      </c>
      <c r="K5265" s="1">
        <v>72.8</v>
      </c>
      <c r="L5265" s="2">
        <v>45237.549328703702</v>
      </c>
      <c r="M5265" s="1">
        <v>2.66</v>
      </c>
      <c r="N5265" s="1">
        <v>986.98</v>
      </c>
      <c r="O5265" s="1">
        <v>1.6</v>
      </c>
      <c r="P5265" s="1">
        <v>13.5</v>
      </c>
      <c r="Q5265" s="1">
        <v>14.74</v>
      </c>
      <c r="R5265" s="1" t="b">
        <v>0</v>
      </c>
      <c r="S5265" s="1" t="s">
        <v>7077</v>
      </c>
      <c r="T5265" s="1" t="s">
        <v>7085</v>
      </c>
    </row>
    <row r="5266" spans="1:20" x14ac:dyDescent="0.3">
      <c r="A5266" s="1" t="s">
        <v>5336</v>
      </c>
      <c r="B5266" s="1" t="s">
        <v>33</v>
      </c>
      <c r="C5266" s="1" t="s">
        <v>112</v>
      </c>
      <c r="D5266" s="1">
        <v>-45.031855999999998</v>
      </c>
      <c r="E5266" s="1">
        <v>-96.877611000000002</v>
      </c>
      <c r="F5266" s="1" t="s">
        <v>28</v>
      </c>
      <c r="G5266" s="1">
        <v>298.48</v>
      </c>
      <c r="H5266" s="3" t="s">
        <v>7073</v>
      </c>
      <c r="I5266" s="1">
        <v>275</v>
      </c>
      <c r="J5266" s="1">
        <v>2</v>
      </c>
      <c r="K5266" s="1">
        <v>21.57</v>
      </c>
      <c r="L5266" s="2">
        <v>45278.757662037038</v>
      </c>
      <c r="M5266" s="1">
        <v>38.89</v>
      </c>
      <c r="N5266" s="1">
        <v>1034.3800000000001</v>
      </c>
      <c r="O5266" s="1">
        <v>10.1</v>
      </c>
      <c r="P5266" s="1">
        <v>11.4</v>
      </c>
      <c r="Q5266" s="1">
        <v>6.95</v>
      </c>
      <c r="R5266" s="1" t="b">
        <v>1</v>
      </c>
      <c r="S5266" s="1" t="s">
        <v>7078</v>
      </c>
      <c r="T5266" s="1" t="s">
        <v>7085</v>
      </c>
    </row>
    <row r="5267" spans="1:20" x14ac:dyDescent="0.3">
      <c r="A5267" s="1" t="s">
        <v>5337</v>
      </c>
      <c r="B5267" s="1" t="s">
        <v>17</v>
      </c>
      <c r="C5267" s="1" t="s">
        <v>103</v>
      </c>
      <c r="D5267" s="1">
        <v>57.447409999999998</v>
      </c>
      <c r="E5267" s="1">
        <v>-36.368316</v>
      </c>
      <c r="F5267" s="1" t="s">
        <v>19</v>
      </c>
      <c r="G5267" s="1">
        <v>281.14999999999998</v>
      </c>
      <c r="H5267" s="3" t="s">
        <v>7073</v>
      </c>
      <c r="I5267" s="1">
        <v>31</v>
      </c>
      <c r="J5267" s="1">
        <v>3</v>
      </c>
      <c r="K5267" s="1">
        <v>74.95</v>
      </c>
      <c r="L5267" s="2">
        <v>45176.572939814818</v>
      </c>
      <c r="M5267" s="1">
        <v>20.75</v>
      </c>
      <c r="N5267" s="1">
        <v>1006</v>
      </c>
      <c r="O5267" s="1">
        <v>9.6999999999999993</v>
      </c>
      <c r="P5267" s="1">
        <v>6.3</v>
      </c>
      <c r="Q5267" s="1">
        <v>7.34</v>
      </c>
      <c r="R5267" s="1" t="b">
        <v>0</v>
      </c>
      <c r="S5267" s="1" t="s">
        <v>7079</v>
      </c>
      <c r="T5267" s="1" t="s">
        <v>7085</v>
      </c>
    </row>
    <row r="5268" spans="1:20" x14ac:dyDescent="0.3">
      <c r="A5268" s="1" t="s">
        <v>5338</v>
      </c>
      <c r="B5268" s="1" t="s">
        <v>41</v>
      </c>
      <c r="C5268" s="1" t="s">
        <v>45</v>
      </c>
      <c r="D5268" s="1">
        <v>-75.863834999999995</v>
      </c>
      <c r="E5268" s="1">
        <v>61.257339000000002</v>
      </c>
      <c r="F5268" s="1" t="s">
        <v>23</v>
      </c>
      <c r="G5268" s="1">
        <v>122.76</v>
      </c>
      <c r="H5268" s="3" t="s">
        <v>7073</v>
      </c>
      <c r="I5268" s="1">
        <v>161</v>
      </c>
      <c r="J5268" s="1">
        <v>26</v>
      </c>
      <c r="K5268" s="1">
        <v>83.9</v>
      </c>
      <c r="L5268" s="2">
        <v>45613.974328703705</v>
      </c>
      <c r="M5268" s="1">
        <v>11.99</v>
      </c>
      <c r="N5268" s="1">
        <v>982.76</v>
      </c>
      <c r="O5268" s="1">
        <v>0.4</v>
      </c>
      <c r="P5268" s="1">
        <v>6.2</v>
      </c>
      <c r="Q5268" s="1">
        <v>9.11</v>
      </c>
      <c r="R5268" s="1" t="b">
        <v>0</v>
      </c>
      <c r="S5268" s="1" t="s">
        <v>7077</v>
      </c>
      <c r="T5268" s="1" t="s">
        <v>7083</v>
      </c>
    </row>
    <row r="5269" spans="1:20" x14ac:dyDescent="0.3">
      <c r="A5269" s="1" t="s">
        <v>5339</v>
      </c>
      <c r="B5269" s="1" t="s">
        <v>21</v>
      </c>
      <c r="C5269" s="1" t="s">
        <v>22</v>
      </c>
      <c r="D5269" s="1">
        <v>-6.442971</v>
      </c>
      <c r="E5269" s="1">
        <v>-74.789597999999998</v>
      </c>
      <c r="F5269" s="1" t="s">
        <v>28</v>
      </c>
      <c r="G5269" s="1">
        <v>327.8</v>
      </c>
      <c r="H5269" s="3" t="s">
        <v>7073</v>
      </c>
      <c r="I5269" s="1">
        <v>382</v>
      </c>
      <c r="J5269" s="1">
        <v>34</v>
      </c>
      <c r="K5269" s="1">
        <v>69.05</v>
      </c>
      <c r="L5269" s="2">
        <v>45417.32849537037</v>
      </c>
      <c r="M5269" s="1">
        <v>19.04</v>
      </c>
      <c r="N5269" s="1">
        <v>1005.43</v>
      </c>
      <c r="O5269" s="1">
        <v>8.3000000000000007</v>
      </c>
      <c r="P5269" s="1">
        <v>11.2</v>
      </c>
      <c r="Q5269" s="1">
        <v>17.29</v>
      </c>
      <c r="R5269" s="1" t="b">
        <v>1</v>
      </c>
      <c r="S5269" s="1" t="s">
        <v>7078</v>
      </c>
      <c r="T5269" s="1" t="s">
        <v>7083</v>
      </c>
    </row>
    <row r="5270" spans="1:20" x14ac:dyDescent="0.3">
      <c r="A5270" s="1" t="s">
        <v>5340</v>
      </c>
      <c r="B5270" s="1" t="s">
        <v>38</v>
      </c>
      <c r="C5270" s="1" t="s">
        <v>94</v>
      </c>
      <c r="D5270" s="1">
        <v>26.685499</v>
      </c>
      <c r="E5270" s="1">
        <v>-74.339361999999994</v>
      </c>
      <c r="F5270" s="1" t="s">
        <v>48</v>
      </c>
      <c r="G5270" s="1">
        <v>330.51</v>
      </c>
      <c r="H5270" s="3" t="s">
        <v>7073</v>
      </c>
      <c r="I5270" s="1">
        <v>374</v>
      </c>
      <c r="J5270" s="1">
        <v>43</v>
      </c>
      <c r="K5270" s="1">
        <v>79.430000000000007</v>
      </c>
      <c r="L5270" s="2">
        <v>45393.627106481479</v>
      </c>
      <c r="M5270" s="1">
        <v>34.39</v>
      </c>
      <c r="N5270" s="1">
        <v>1022.74</v>
      </c>
      <c r="O5270" s="1">
        <v>7.2</v>
      </c>
      <c r="P5270" s="1">
        <v>3.9</v>
      </c>
      <c r="Q5270" s="1">
        <v>2.81</v>
      </c>
      <c r="R5270" s="1" t="b">
        <v>0</v>
      </c>
      <c r="S5270" s="1" t="s">
        <v>7079</v>
      </c>
      <c r="T5270" s="1" t="s">
        <v>7083</v>
      </c>
    </row>
    <row r="5271" spans="1:20" x14ac:dyDescent="0.3">
      <c r="A5271" s="1" t="s">
        <v>5341</v>
      </c>
      <c r="B5271" s="1" t="s">
        <v>33</v>
      </c>
      <c r="C5271" s="1" t="s">
        <v>124</v>
      </c>
      <c r="D5271" s="1">
        <v>-17.752448000000001</v>
      </c>
      <c r="E5271" s="1">
        <v>-107.76963000000001</v>
      </c>
      <c r="F5271" s="1" t="s">
        <v>19</v>
      </c>
      <c r="G5271" s="1">
        <v>355.4</v>
      </c>
      <c r="H5271" s="3" t="s">
        <v>7073</v>
      </c>
      <c r="I5271" s="1">
        <v>111</v>
      </c>
      <c r="J5271" s="1">
        <v>17</v>
      </c>
      <c r="K5271" s="1">
        <v>81.11</v>
      </c>
      <c r="L5271" s="2">
        <v>45244.81391203704</v>
      </c>
      <c r="M5271" s="1">
        <v>12.54</v>
      </c>
      <c r="N5271" s="1">
        <v>988.35</v>
      </c>
      <c r="O5271" s="1">
        <v>8.4</v>
      </c>
      <c r="P5271" s="1">
        <v>16.399999999999999</v>
      </c>
      <c r="Q5271" s="1">
        <v>1.0900000000000001</v>
      </c>
      <c r="R5271" s="1" t="b">
        <v>0</v>
      </c>
      <c r="S5271" s="1" t="s">
        <v>7080</v>
      </c>
      <c r="T5271" s="1" t="s">
        <v>7082</v>
      </c>
    </row>
    <row r="5272" spans="1:20" x14ac:dyDescent="0.3">
      <c r="A5272" s="1" t="s">
        <v>5342</v>
      </c>
      <c r="B5272" s="1" t="s">
        <v>30</v>
      </c>
      <c r="C5272" s="1" t="s">
        <v>74</v>
      </c>
      <c r="D5272" s="1">
        <v>-82.843580000000003</v>
      </c>
      <c r="E5272" s="1">
        <v>-15.566874</v>
      </c>
      <c r="F5272" s="1" t="s">
        <v>28</v>
      </c>
      <c r="G5272" s="1">
        <v>190.7</v>
      </c>
      <c r="H5272" s="3" t="s">
        <v>7073</v>
      </c>
      <c r="I5272" s="1">
        <v>253</v>
      </c>
      <c r="J5272" s="1">
        <v>12</v>
      </c>
      <c r="K5272" s="1">
        <v>79.98</v>
      </c>
      <c r="L5272" s="2">
        <v>45428.734050925923</v>
      </c>
      <c r="M5272" s="1">
        <v>8.11</v>
      </c>
      <c r="N5272" s="1">
        <v>1044.68</v>
      </c>
      <c r="O5272" s="1">
        <v>5.4</v>
      </c>
      <c r="P5272" s="1">
        <v>2.2999999999999998</v>
      </c>
      <c r="Q5272" s="1">
        <v>8.0399999999999991</v>
      </c>
      <c r="R5272" s="1" t="b">
        <v>0</v>
      </c>
      <c r="S5272" s="1" t="s">
        <v>7077</v>
      </c>
      <c r="T5272" s="1" t="s">
        <v>7082</v>
      </c>
    </row>
    <row r="5273" spans="1:20" x14ac:dyDescent="0.3">
      <c r="A5273" s="1" t="s">
        <v>5343</v>
      </c>
      <c r="B5273" s="1" t="s">
        <v>21</v>
      </c>
      <c r="C5273" s="1" t="s">
        <v>61</v>
      </c>
      <c r="D5273" s="1">
        <v>58.912249000000003</v>
      </c>
      <c r="E5273" s="1">
        <v>131.891178</v>
      </c>
      <c r="F5273" s="1" t="s">
        <v>35</v>
      </c>
      <c r="G5273" s="1">
        <v>188.03</v>
      </c>
      <c r="H5273" s="3" t="s">
        <v>7073</v>
      </c>
      <c r="I5273" s="1">
        <v>494</v>
      </c>
      <c r="J5273" s="1">
        <v>22</v>
      </c>
      <c r="K5273" s="1">
        <v>13.57</v>
      </c>
      <c r="L5273" s="2">
        <v>45477.274328703701</v>
      </c>
      <c r="M5273" s="1">
        <v>5.6</v>
      </c>
      <c r="N5273" s="1">
        <v>985.44</v>
      </c>
      <c r="O5273" s="1">
        <v>10.9</v>
      </c>
      <c r="P5273" s="1">
        <v>2.8</v>
      </c>
      <c r="Q5273" s="1">
        <v>1.1100000000000001</v>
      </c>
      <c r="R5273" s="1" t="b">
        <v>1</v>
      </c>
      <c r="S5273" s="1" t="s">
        <v>7080</v>
      </c>
      <c r="T5273" s="1" t="s">
        <v>7083</v>
      </c>
    </row>
    <row r="5274" spans="1:20" x14ac:dyDescent="0.3">
      <c r="A5274" s="1" t="s">
        <v>5344</v>
      </c>
      <c r="B5274" s="1" t="s">
        <v>41</v>
      </c>
      <c r="C5274" s="1" t="s">
        <v>42</v>
      </c>
      <c r="D5274" s="1">
        <v>-86.529464000000004</v>
      </c>
      <c r="E5274" s="1">
        <v>157.13858400000001</v>
      </c>
      <c r="F5274" s="1" t="s">
        <v>43</v>
      </c>
      <c r="G5274" s="1">
        <v>67.709999999999994</v>
      </c>
      <c r="H5274" s="3" t="s">
        <v>7073</v>
      </c>
      <c r="I5274" s="1">
        <v>41</v>
      </c>
      <c r="J5274" s="1">
        <v>38</v>
      </c>
      <c r="K5274" s="1">
        <v>51.03</v>
      </c>
      <c r="L5274" s="2">
        <v>45460.378495370373</v>
      </c>
      <c r="M5274" s="1">
        <v>12.27</v>
      </c>
      <c r="N5274" s="1">
        <v>1045.0999999999999</v>
      </c>
      <c r="O5274" s="1">
        <v>0.5</v>
      </c>
      <c r="P5274" s="1">
        <v>7.5</v>
      </c>
      <c r="Q5274" s="1">
        <v>13.75</v>
      </c>
      <c r="R5274" s="1" t="b">
        <v>1</v>
      </c>
      <c r="S5274" s="1" t="s">
        <v>7080</v>
      </c>
      <c r="T5274" s="1" t="s">
        <v>7083</v>
      </c>
    </row>
    <row r="5275" spans="1:20" x14ac:dyDescent="0.3">
      <c r="A5275" s="1" t="s">
        <v>5345</v>
      </c>
      <c r="B5275" s="1" t="s">
        <v>114</v>
      </c>
      <c r="C5275" s="1" t="s">
        <v>115</v>
      </c>
      <c r="D5275" s="1">
        <v>64.712530000000001</v>
      </c>
      <c r="E5275" s="1">
        <v>84.689521999999997</v>
      </c>
      <c r="F5275" s="1" t="s">
        <v>19</v>
      </c>
      <c r="G5275" s="1">
        <v>160.34</v>
      </c>
      <c r="H5275" s="3" t="s">
        <v>7073</v>
      </c>
      <c r="I5275" s="1">
        <v>489</v>
      </c>
      <c r="J5275" s="1">
        <v>9</v>
      </c>
      <c r="K5275" s="1">
        <v>79.25</v>
      </c>
      <c r="L5275" s="2">
        <v>45286.524328703701</v>
      </c>
      <c r="M5275" s="1">
        <v>31.31</v>
      </c>
      <c r="N5275" s="1">
        <v>1029.5</v>
      </c>
      <c r="O5275" s="1">
        <v>2.6</v>
      </c>
      <c r="P5275" s="1">
        <v>3.2</v>
      </c>
      <c r="Q5275" s="1">
        <v>15.21</v>
      </c>
      <c r="R5275" s="1" t="b">
        <v>0</v>
      </c>
      <c r="S5275" s="1" t="s">
        <v>7079</v>
      </c>
      <c r="T5275" s="1" t="s">
        <v>7084</v>
      </c>
    </row>
    <row r="5276" spans="1:20" x14ac:dyDescent="0.3">
      <c r="A5276" s="1" t="s">
        <v>5346</v>
      </c>
      <c r="B5276" s="1" t="s">
        <v>38</v>
      </c>
      <c r="C5276" s="1" t="s">
        <v>94</v>
      </c>
      <c r="D5276" s="1">
        <v>-57.485548999999999</v>
      </c>
      <c r="E5276" s="1">
        <v>-82.072030999999996</v>
      </c>
      <c r="F5276" s="1" t="s">
        <v>43</v>
      </c>
      <c r="G5276" s="1">
        <v>303.5</v>
      </c>
      <c r="H5276" s="3" t="s">
        <v>7073</v>
      </c>
      <c r="I5276" s="1">
        <v>130</v>
      </c>
      <c r="J5276" s="1">
        <v>8</v>
      </c>
      <c r="K5276" s="1">
        <v>51.63</v>
      </c>
      <c r="L5276" s="2">
        <v>45383.890300925923</v>
      </c>
      <c r="M5276" s="1">
        <v>19.13</v>
      </c>
      <c r="N5276" s="1">
        <v>1003.08</v>
      </c>
      <c r="O5276" s="1">
        <v>4.4000000000000004</v>
      </c>
      <c r="P5276" s="1">
        <v>10</v>
      </c>
      <c r="Q5276" s="1">
        <v>17.09</v>
      </c>
      <c r="R5276" s="1" t="b">
        <v>1</v>
      </c>
      <c r="S5276" s="1" t="s">
        <v>7077</v>
      </c>
      <c r="T5276" s="1" t="s">
        <v>7084</v>
      </c>
    </row>
    <row r="5277" spans="1:20" x14ac:dyDescent="0.3">
      <c r="A5277" s="1" t="s">
        <v>5347</v>
      </c>
      <c r="B5277" s="1" t="s">
        <v>33</v>
      </c>
      <c r="C5277" s="1" t="s">
        <v>34</v>
      </c>
      <c r="D5277" s="1">
        <v>14.952154999999999</v>
      </c>
      <c r="E5277" s="1">
        <v>97.906863999999999</v>
      </c>
      <c r="F5277" s="1" t="s">
        <v>35</v>
      </c>
      <c r="G5277" s="1">
        <v>12.78</v>
      </c>
      <c r="H5277" s="3" t="s">
        <v>7073</v>
      </c>
      <c r="I5277" s="1">
        <v>441</v>
      </c>
      <c r="J5277" s="1">
        <v>2</v>
      </c>
      <c r="K5277" s="1">
        <v>64.91</v>
      </c>
      <c r="L5277" s="2">
        <v>45753.125717592593</v>
      </c>
      <c r="M5277" s="1">
        <v>9.49</v>
      </c>
      <c r="N5277" s="1">
        <v>1007.35</v>
      </c>
      <c r="O5277" s="1">
        <v>4.9000000000000004</v>
      </c>
      <c r="P5277" s="1">
        <v>8.6</v>
      </c>
      <c r="Q5277" s="1">
        <v>14.88</v>
      </c>
      <c r="R5277" s="1" t="b">
        <v>0</v>
      </c>
      <c r="S5277" s="1" t="s">
        <v>7080</v>
      </c>
      <c r="T5277" s="1" t="s">
        <v>7085</v>
      </c>
    </row>
    <row r="5278" spans="1:20" x14ac:dyDescent="0.3">
      <c r="A5278" s="1" t="s">
        <v>5348</v>
      </c>
      <c r="B5278" s="1" t="s">
        <v>50</v>
      </c>
      <c r="C5278" s="1" t="s">
        <v>108</v>
      </c>
      <c r="D5278" s="1">
        <v>-70.978511999999995</v>
      </c>
      <c r="E5278" s="1">
        <v>47.584518000000003</v>
      </c>
      <c r="F5278" s="1" t="s">
        <v>23</v>
      </c>
      <c r="G5278" s="1">
        <v>356.08</v>
      </c>
      <c r="H5278" s="3" t="s">
        <v>7073</v>
      </c>
      <c r="I5278" s="1">
        <v>61</v>
      </c>
      <c r="J5278" s="1">
        <v>2</v>
      </c>
      <c r="K5278" s="1">
        <v>64.16</v>
      </c>
      <c r="L5278" s="2">
        <v>45298.979884259257</v>
      </c>
      <c r="M5278" s="1">
        <v>7.06</v>
      </c>
      <c r="N5278" s="1">
        <v>1031.8599999999999</v>
      </c>
      <c r="O5278" s="1">
        <v>10.1</v>
      </c>
      <c r="P5278" s="1">
        <v>14.7</v>
      </c>
      <c r="Q5278" s="1">
        <v>18.329999999999998</v>
      </c>
      <c r="R5278" s="1" t="b">
        <v>1</v>
      </c>
      <c r="S5278" s="1" t="s">
        <v>7079</v>
      </c>
      <c r="T5278" s="1" t="s">
        <v>7085</v>
      </c>
    </row>
    <row r="5279" spans="1:20" x14ac:dyDescent="0.3">
      <c r="A5279" s="1" t="s">
        <v>5349</v>
      </c>
      <c r="B5279" s="1" t="s">
        <v>78</v>
      </c>
      <c r="C5279" s="1" t="s">
        <v>106</v>
      </c>
      <c r="D5279" s="1">
        <v>-75.379746999999995</v>
      </c>
      <c r="E5279" s="1">
        <v>-145.76760300000001</v>
      </c>
      <c r="F5279" s="1" t="s">
        <v>23</v>
      </c>
      <c r="G5279" s="1">
        <v>234.52</v>
      </c>
      <c r="H5279" s="3" t="s">
        <v>7073</v>
      </c>
      <c r="I5279" s="1">
        <v>110</v>
      </c>
      <c r="J5279" s="1">
        <v>5</v>
      </c>
      <c r="K5279" s="1">
        <v>18.46</v>
      </c>
      <c r="L5279" s="2">
        <v>45314.309745370374</v>
      </c>
      <c r="M5279" s="1">
        <v>13.64</v>
      </c>
      <c r="N5279" s="1">
        <v>1022.1</v>
      </c>
      <c r="O5279" s="1">
        <v>6.2</v>
      </c>
      <c r="P5279" s="1">
        <v>19.100000000000001</v>
      </c>
      <c r="Q5279" s="1">
        <v>14.97</v>
      </c>
      <c r="R5279" s="1" t="b">
        <v>0</v>
      </c>
      <c r="S5279" s="1" t="s">
        <v>7077</v>
      </c>
      <c r="T5279" s="1" t="s">
        <v>7085</v>
      </c>
    </row>
    <row r="5280" spans="1:20" x14ac:dyDescent="0.3">
      <c r="A5280" s="1" t="s">
        <v>5350</v>
      </c>
      <c r="B5280" s="1" t="s">
        <v>50</v>
      </c>
      <c r="C5280" s="1" t="s">
        <v>108</v>
      </c>
      <c r="D5280" s="1">
        <v>67.544747000000001</v>
      </c>
      <c r="E5280" s="1">
        <v>-133.712853</v>
      </c>
      <c r="F5280" s="1" t="s">
        <v>48</v>
      </c>
      <c r="G5280" s="1">
        <v>139.66</v>
      </c>
      <c r="H5280" s="3" t="s">
        <v>7073</v>
      </c>
      <c r="I5280" s="1">
        <v>49</v>
      </c>
      <c r="J5280" s="1">
        <v>13</v>
      </c>
      <c r="K5280" s="1">
        <v>15.92</v>
      </c>
      <c r="L5280" s="2">
        <v>45222.071550925924</v>
      </c>
      <c r="M5280" s="1">
        <v>37.630000000000003</v>
      </c>
      <c r="N5280" s="1">
        <v>1027.02</v>
      </c>
      <c r="O5280" s="1">
        <v>0.5</v>
      </c>
      <c r="P5280" s="1">
        <v>15.3</v>
      </c>
      <c r="Q5280" s="1">
        <v>18.72</v>
      </c>
      <c r="R5280" s="1" t="b">
        <v>1</v>
      </c>
      <c r="S5280" s="1" t="s">
        <v>7080</v>
      </c>
      <c r="T5280" s="1" t="s">
        <v>7082</v>
      </c>
    </row>
    <row r="5281" spans="1:20" x14ac:dyDescent="0.3">
      <c r="A5281" s="1" t="s">
        <v>5351</v>
      </c>
      <c r="B5281" s="1" t="s">
        <v>114</v>
      </c>
      <c r="C5281" s="1" t="s">
        <v>247</v>
      </c>
      <c r="D5281" s="1">
        <v>-14.223043000000001</v>
      </c>
      <c r="E5281" s="1">
        <v>-177.132868</v>
      </c>
      <c r="F5281" s="1" t="s">
        <v>23</v>
      </c>
      <c r="G5281" s="1">
        <v>22.47</v>
      </c>
      <c r="H5281" s="3" t="s">
        <v>7073</v>
      </c>
      <c r="I5281" s="1">
        <v>260</v>
      </c>
      <c r="J5281" s="1">
        <v>18</v>
      </c>
      <c r="K5281" s="1">
        <v>64.69</v>
      </c>
      <c r="L5281" s="2">
        <v>45526.16946759259</v>
      </c>
      <c r="M5281" s="1">
        <v>14.05</v>
      </c>
      <c r="N5281" s="1">
        <v>1007.24</v>
      </c>
      <c r="O5281" s="1">
        <v>4.5</v>
      </c>
      <c r="P5281" s="1">
        <v>4.4000000000000004</v>
      </c>
      <c r="Q5281" s="1">
        <v>3.86</v>
      </c>
      <c r="R5281" s="1" t="b">
        <v>1</v>
      </c>
      <c r="S5281" s="1" t="s">
        <v>7080</v>
      </c>
      <c r="T5281" s="1" t="s">
        <v>7082</v>
      </c>
    </row>
    <row r="5282" spans="1:20" x14ac:dyDescent="0.3">
      <c r="A5282" s="1" t="s">
        <v>5352</v>
      </c>
      <c r="B5282" s="1" t="s">
        <v>78</v>
      </c>
      <c r="C5282" s="1" t="s">
        <v>88</v>
      </c>
      <c r="D5282" s="1">
        <v>-15.930555999999999</v>
      </c>
      <c r="E5282" s="1">
        <v>-69.763339999999999</v>
      </c>
      <c r="F5282" s="1" t="s">
        <v>35</v>
      </c>
      <c r="G5282" s="1">
        <v>140.18</v>
      </c>
      <c r="H5282" s="3" t="s">
        <v>7073</v>
      </c>
      <c r="I5282" s="1">
        <v>343</v>
      </c>
      <c r="J5282" s="1">
        <v>17</v>
      </c>
      <c r="K5282" s="1">
        <v>23.44</v>
      </c>
      <c r="L5282" s="2">
        <v>45680.581967592596</v>
      </c>
      <c r="M5282" s="1">
        <v>39.53</v>
      </c>
      <c r="N5282" s="1">
        <v>1014.15</v>
      </c>
      <c r="O5282" s="1">
        <v>4.5999999999999996</v>
      </c>
      <c r="P5282" s="1">
        <v>18.8</v>
      </c>
      <c r="Q5282" s="1">
        <v>10</v>
      </c>
      <c r="R5282" s="1" t="b">
        <v>0</v>
      </c>
      <c r="S5282" s="1" t="s">
        <v>7077</v>
      </c>
      <c r="T5282" s="1" t="s">
        <v>7082</v>
      </c>
    </row>
    <row r="5283" spans="1:20" x14ac:dyDescent="0.3">
      <c r="A5283" s="1" t="s">
        <v>5353</v>
      </c>
      <c r="B5283" s="1" t="s">
        <v>30</v>
      </c>
      <c r="C5283" s="1" t="s">
        <v>187</v>
      </c>
      <c r="D5283" s="1">
        <v>-29.340754</v>
      </c>
      <c r="E5283" s="1">
        <v>89.807270000000003</v>
      </c>
      <c r="F5283" s="1" t="s">
        <v>48</v>
      </c>
      <c r="G5283" s="1">
        <v>379.77</v>
      </c>
      <c r="H5283" s="3" t="s">
        <v>7073</v>
      </c>
      <c r="I5283" s="1">
        <v>100</v>
      </c>
      <c r="J5283" s="1">
        <v>22</v>
      </c>
      <c r="K5283" s="1">
        <v>77.66</v>
      </c>
      <c r="L5283" s="2">
        <v>45199.693773148145</v>
      </c>
      <c r="M5283" s="1">
        <v>19.670000000000002</v>
      </c>
      <c r="N5283" s="1">
        <v>1049.29</v>
      </c>
      <c r="O5283" s="1">
        <v>10.6</v>
      </c>
      <c r="P5283" s="1">
        <v>8.5</v>
      </c>
      <c r="Q5283" s="1">
        <v>19.88</v>
      </c>
      <c r="R5283" s="1" t="b">
        <v>1</v>
      </c>
      <c r="S5283" s="1" t="s">
        <v>7078</v>
      </c>
      <c r="T5283" s="1" t="s">
        <v>7083</v>
      </c>
    </row>
    <row r="5284" spans="1:20" x14ac:dyDescent="0.3">
      <c r="A5284" s="1" t="s">
        <v>5354</v>
      </c>
      <c r="B5284" s="1" t="s">
        <v>25</v>
      </c>
      <c r="C5284" s="1" t="s">
        <v>26</v>
      </c>
      <c r="D5284" s="1">
        <v>12.484294</v>
      </c>
      <c r="E5284" s="1">
        <v>-138.340476</v>
      </c>
      <c r="F5284" s="1" t="s">
        <v>28</v>
      </c>
      <c r="G5284" s="1">
        <v>63.67</v>
      </c>
      <c r="H5284" s="3" t="s">
        <v>7073</v>
      </c>
      <c r="I5284" s="1">
        <v>486</v>
      </c>
      <c r="J5284" s="1">
        <v>10</v>
      </c>
      <c r="K5284" s="1">
        <v>64.11</v>
      </c>
      <c r="L5284" s="2">
        <v>45448.022245370368</v>
      </c>
      <c r="M5284" s="1">
        <v>7.58</v>
      </c>
      <c r="N5284" s="1">
        <v>994.97</v>
      </c>
      <c r="O5284" s="1">
        <v>6.6</v>
      </c>
      <c r="P5284" s="1">
        <v>10</v>
      </c>
      <c r="Q5284" s="1">
        <v>13.63</v>
      </c>
      <c r="R5284" s="1" t="b">
        <v>0</v>
      </c>
      <c r="S5284" s="1" t="s">
        <v>7078</v>
      </c>
      <c r="T5284" s="1" t="s">
        <v>7084</v>
      </c>
    </row>
    <row r="5285" spans="1:20" x14ac:dyDescent="0.3">
      <c r="A5285" s="1" t="s">
        <v>5355</v>
      </c>
      <c r="B5285" s="1" t="s">
        <v>78</v>
      </c>
      <c r="C5285" s="1" t="s">
        <v>79</v>
      </c>
      <c r="D5285" s="1">
        <v>-28.316383999999999</v>
      </c>
      <c r="E5285" s="1">
        <v>-91.066315000000003</v>
      </c>
      <c r="F5285" s="1" t="s">
        <v>48</v>
      </c>
      <c r="G5285" s="1">
        <v>175</v>
      </c>
      <c r="H5285" s="3" t="s">
        <v>7073</v>
      </c>
      <c r="I5285" s="1">
        <v>185</v>
      </c>
      <c r="J5285" s="1">
        <v>2</v>
      </c>
      <c r="K5285" s="1">
        <v>51.49</v>
      </c>
      <c r="L5285" s="2">
        <v>45665.882662037038</v>
      </c>
      <c r="M5285" s="1">
        <v>35.700000000000003</v>
      </c>
      <c r="N5285" s="1">
        <v>1009.25</v>
      </c>
      <c r="O5285" s="1">
        <v>7</v>
      </c>
      <c r="P5285" s="1">
        <v>9</v>
      </c>
      <c r="Q5285" s="1">
        <v>17.57</v>
      </c>
      <c r="R5285" s="1" t="b">
        <v>1</v>
      </c>
      <c r="S5285" s="1" t="s">
        <v>7077</v>
      </c>
      <c r="T5285" s="1" t="s">
        <v>7085</v>
      </c>
    </row>
    <row r="5286" spans="1:20" x14ac:dyDescent="0.3">
      <c r="A5286" s="1" t="s">
        <v>5356</v>
      </c>
      <c r="B5286" s="1" t="s">
        <v>114</v>
      </c>
      <c r="C5286" s="1" t="s">
        <v>247</v>
      </c>
      <c r="D5286" s="1">
        <v>45.621873000000001</v>
      </c>
      <c r="E5286" s="1">
        <v>-27.410868000000001</v>
      </c>
      <c r="F5286" s="1" t="s">
        <v>28</v>
      </c>
      <c r="G5286" s="1">
        <v>53</v>
      </c>
      <c r="H5286" s="3" t="s">
        <v>7073</v>
      </c>
      <c r="I5286" s="1">
        <v>107</v>
      </c>
      <c r="J5286" s="1">
        <v>2</v>
      </c>
      <c r="K5286" s="1">
        <v>23.56</v>
      </c>
      <c r="L5286" s="2">
        <v>45689.112523148149</v>
      </c>
      <c r="M5286" s="1">
        <v>18.68</v>
      </c>
      <c r="N5286" s="1">
        <v>1000.43</v>
      </c>
      <c r="O5286" s="1">
        <v>7.8</v>
      </c>
      <c r="P5286" s="1">
        <v>6.3</v>
      </c>
      <c r="Q5286" s="1">
        <v>0.61</v>
      </c>
      <c r="R5286" s="1" t="b">
        <v>1</v>
      </c>
      <c r="S5286" s="1" t="s">
        <v>7077</v>
      </c>
      <c r="T5286" s="1" t="s">
        <v>7085</v>
      </c>
    </row>
    <row r="5287" spans="1:20" x14ac:dyDescent="0.3">
      <c r="A5287" s="1" t="s">
        <v>5357</v>
      </c>
      <c r="B5287" s="1" t="s">
        <v>114</v>
      </c>
      <c r="C5287" s="1" t="s">
        <v>115</v>
      </c>
      <c r="D5287" s="1">
        <v>6.2643069999999996</v>
      </c>
      <c r="E5287" s="1">
        <v>-110.054626</v>
      </c>
      <c r="F5287" s="1" t="s">
        <v>19</v>
      </c>
      <c r="G5287" s="1">
        <v>218.65</v>
      </c>
      <c r="H5287" s="3" t="s">
        <v>7073</v>
      </c>
      <c r="I5287" s="1">
        <v>434</v>
      </c>
      <c r="J5287" s="1">
        <v>4</v>
      </c>
      <c r="K5287" s="1">
        <v>25.62</v>
      </c>
      <c r="L5287" s="2">
        <v>45670.292384259257</v>
      </c>
      <c r="M5287" s="1">
        <v>28.53</v>
      </c>
      <c r="N5287" s="1">
        <v>1033.56</v>
      </c>
      <c r="O5287" s="1">
        <v>8.5</v>
      </c>
      <c r="P5287" s="1">
        <v>18</v>
      </c>
      <c r="Q5287" s="1">
        <v>17.440000000000001</v>
      </c>
      <c r="R5287" s="1" t="b">
        <v>1</v>
      </c>
      <c r="S5287" s="1" t="s">
        <v>7077</v>
      </c>
      <c r="T5287" s="1" t="s">
        <v>7085</v>
      </c>
    </row>
    <row r="5288" spans="1:20" x14ac:dyDescent="0.3">
      <c r="A5288" s="1" t="s">
        <v>5358</v>
      </c>
      <c r="B5288" s="1" t="s">
        <v>33</v>
      </c>
      <c r="C5288" s="1" t="s">
        <v>34</v>
      </c>
      <c r="D5288" s="1">
        <v>-85.771370000000005</v>
      </c>
      <c r="E5288" s="1">
        <v>-107.393202</v>
      </c>
      <c r="F5288" s="1" t="s">
        <v>48</v>
      </c>
      <c r="G5288" s="1">
        <v>14.83</v>
      </c>
      <c r="H5288" s="3" t="s">
        <v>7073</v>
      </c>
      <c r="I5288" s="1">
        <v>237</v>
      </c>
      <c r="J5288" s="1">
        <v>39</v>
      </c>
      <c r="K5288" s="1">
        <v>43.27</v>
      </c>
      <c r="L5288" s="2">
        <v>45296.577800925923</v>
      </c>
      <c r="M5288" s="1">
        <v>39.36</v>
      </c>
      <c r="N5288" s="1">
        <v>1033.48</v>
      </c>
      <c r="O5288" s="1">
        <v>7</v>
      </c>
      <c r="P5288" s="1">
        <v>7.3</v>
      </c>
      <c r="Q5288" s="1">
        <v>13.95</v>
      </c>
      <c r="R5288" s="1" t="b">
        <v>1</v>
      </c>
      <c r="S5288" s="1" t="s">
        <v>7079</v>
      </c>
      <c r="T5288" s="1" t="s">
        <v>7083</v>
      </c>
    </row>
    <row r="5289" spans="1:20" x14ac:dyDescent="0.3">
      <c r="A5289" s="1" t="s">
        <v>5359</v>
      </c>
      <c r="B5289" s="1" t="s">
        <v>50</v>
      </c>
      <c r="C5289" s="1" t="s">
        <v>108</v>
      </c>
      <c r="D5289" s="1">
        <v>-31.362548</v>
      </c>
      <c r="E5289" s="1">
        <v>-71.451930000000004</v>
      </c>
      <c r="F5289" s="1" t="s">
        <v>43</v>
      </c>
      <c r="G5289" s="1">
        <v>125.35</v>
      </c>
      <c r="H5289" s="3" t="s">
        <v>7073</v>
      </c>
      <c r="I5289" s="1">
        <v>350</v>
      </c>
      <c r="J5289" s="1">
        <v>39</v>
      </c>
      <c r="K5289" s="1">
        <v>30.24</v>
      </c>
      <c r="L5289" s="2">
        <v>45655.054884259262</v>
      </c>
      <c r="M5289" s="1">
        <v>2.48</v>
      </c>
      <c r="N5289" s="1">
        <v>1000.47</v>
      </c>
      <c r="O5289" s="1">
        <v>2.6</v>
      </c>
      <c r="P5289" s="1">
        <v>12</v>
      </c>
      <c r="Q5289" s="1">
        <v>3.42</v>
      </c>
      <c r="R5289" s="1" t="b">
        <v>0</v>
      </c>
      <c r="S5289" s="1" t="s">
        <v>7077</v>
      </c>
      <c r="T5289" s="1" t="s">
        <v>7083</v>
      </c>
    </row>
    <row r="5290" spans="1:20" x14ac:dyDescent="0.3">
      <c r="A5290" s="1" t="s">
        <v>5360</v>
      </c>
      <c r="B5290" s="1" t="s">
        <v>17</v>
      </c>
      <c r="C5290" s="1" t="s">
        <v>103</v>
      </c>
      <c r="D5290" s="1">
        <v>-50.819223000000001</v>
      </c>
      <c r="E5290" s="1">
        <v>173.011315</v>
      </c>
      <c r="F5290" s="1" t="s">
        <v>43</v>
      </c>
      <c r="G5290" s="1">
        <v>78.989999999999995</v>
      </c>
      <c r="H5290" s="3" t="s">
        <v>7073</v>
      </c>
      <c r="I5290" s="1">
        <v>379</v>
      </c>
      <c r="J5290" s="1">
        <v>35</v>
      </c>
      <c r="K5290" s="1">
        <v>82.44</v>
      </c>
      <c r="L5290" s="2">
        <v>45387.308356481481</v>
      </c>
      <c r="M5290" s="1">
        <v>4.32</v>
      </c>
      <c r="N5290" s="1">
        <v>985.7</v>
      </c>
      <c r="O5290" s="1">
        <v>9.6</v>
      </c>
      <c r="P5290" s="1">
        <v>5.6</v>
      </c>
      <c r="Q5290" s="1">
        <v>0.51</v>
      </c>
      <c r="R5290" s="1" t="b">
        <v>0</v>
      </c>
      <c r="S5290" s="1" t="s">
        <v>7078</v>
      </c>
      <c r="T5290" s="1" t="s">
        <v>7083</v>
      </c>
    </row>
    <row r="5291" spans="1:20" x14ac:dyDescent="0.3">
      <c r="A5291" s="1" t="s">
        <v>5361</v>
      </c>
      <c r="B5291" s="1" t="s">
        <v>50</v>
      </c>
      <c r="C5291" s="1" t="s">
        <v>108</v>
      </c>
      <c r="D5291" s="1">
        <v>82.512632999999994</v>
      </c>
      <c r="E5291" s="1">
        <v>-79.381654999999995</v>
      </c>
      <c r="F5291" s="1" t="s">
        <v>35</v>
      </c>
      <c r="G5291" s="1">
        <v>360.95</v>
      </c>
      <c r="H5291" s="3" t="s">
        <v>7073</v>
      </c>
      <c r="I5291" s="1">
        <v>176</v>
      </c>
      <c r="J5291" s="1">
        <v>15</v>
      </c>
      <c r="K5291" s="1">
        <v>15.21</v>
      </c>
      <c r="L5291" s="2">
        <v>45710.485439814816</v>
      </c>
      <c r="M5291" s="1">
        <v>28.96</v>
      </c>
      <c r="N5291" s="1">
        <v>980.8</v>
      </c>
      <c r="O5291" s="1">
        <v>8.1</v>
      </c>
      <c r="P5291" s="1">
        <v>16.2</v>
      </c>
      <c r="Q5291" s="1">
        <v>5.2</v>
      </c>
      <c r="R5291" s="1" t="b">
        <v>0</v>
      </c>
      <c r="S5291" s="1" t="s">
        <v>7078</v>
      </c>
      <c r="T5291" s="1" t="s">
        <v>7082</v>
      </c>
    </row>
    <row r="5292" spans="1:20" x14ac:dyDescent="0.3">
      <c r="A5292" s="1" t="s">
        <v>5362</v>
      </c>
      <c r="B5292" s="1" t="s">
        <v>33</v>
      </c>
      <c r="C5292" s="1" t="s">
        <v>34</v>
      </c>
      <c r="D5292" s="1">
        <v>47.546500000000002</v>
      </c>
      <c r="E5292" s="1">
        <v>-43.471815999999997</v>
      </c>
      <c r="F5292" s="1" t="s">
        <v>35</v>
      </c>
      <c r="G5292" s="1">
        <v>222.73</v>
      </c>
      <c r="H5292" s="3" t="s">
        <v>7073</v>
      </c>
      <c r="I5292" s="1">
        <v>331</v>
      </c>
      <c r="J5292" s="1">
        <v>19</v>
      </c>
      <c r="K5292" s="1">
        <v>43.45</v>
      </c>
      <c r="L5292" s="2">
        <v>45349.040300925924</v>
      </c>
      <c r="M5292" s="1">
        <v>11.63</v>
      </c>
      <c r="N5292" s="1">
        <v>1009.92</v>
      </c>
      <c r="O5292" s="1">
        <v>8.1999999999999993</v>
      </c>
      <c r="P5292" s="1">
        <v>15.7</v>
      </c>
      <c r="Q5292" s="1">
        <v>18.32</v>
      </c>
      <c r="R5292" s="1" t="b">
        <v>0</v>
      </c>
      <c r="S5292" s="1" t="s">
        <v>7077</v>
      </c>
      <c r="T5292" s="1" t="s">
        <v>7082</v>
      </c>
    </row>
    <row r="5293" spans="1:20" x14ac:dyDescent="0.3">
      <c r="A5293" s="1" t="s">
        <v>5363</v>
      </c>
      <c r="B5293" s="1" t="s">
        <v>30</v>
      </c>
      <c r="C5293" s="1" t="s">
        <v>74</v>
      </c>
      <c r="D5293" s="1">
        <v>8.1923670000000008</v>
      </c>
      <c r="E5293" s="1">
        <v>104.113044</v>
      </c>
      <c r="F5293" s="1" t="s">
        <v>28</v>
      </c>
      <c r="G5293" s="1">
        <v>196.93</v>
      </c>
      <c r="H5293" s="3" t="s">
        <v>7073</v>
      </c>
      <c r="I5293" s="1">
        <v>246</v>
      </c>
      <c r="J5293" s="1">
        <v>29</v>
      </c>
      <c r="K5293" s="1">
        <v>16.940000000000001</v>
      </c>
      <c r="L5293" s="2">
        <v>45511.564606481479</v>
      </c>
      <c r="M5293" s="1">
        <v>7.78</v>
      </c>
      <c r="N5293" s="1">
        <v>1008.72</v>
      </c>
      <c r="O5293" s="1">
        <v>11</v>
      </c>
      <c r="P5293" s="1">
        <v>6.6</v>
      </c>
      <c r="Q5293" s="1">
        <v>13.36</v>
      </c>
      <c r="R5293" s="1" t="b">
        <v>1</v>
      </c>
      <c r="S5293" s="1" t="s">
        <v>7078</v>
      </c>
      <c r="T5293" s="1" t="s">
        <v>7083</v>
      </c>
    </row>
    <row r="5294" spans="1:20" x14ac:dyDescent="0.3">
      <c r="A5294" s="1" t="s">
        <v>5364</v>
      </c>
      <c r="B5294" s="1" t="s">
        <v>33</v>
      </c>
      <c r="C5294" s="1" t="s">
        <v>67</v>
      </c>
      <c r="D5294" s="1">
        <v>-42.548110000000001</v>
      </c>
      <c r="E5294" s="1">
        <v>119.242164</v>
      </c>
      <c r="F5294" s="1" t="s">
        <v>35</v>
      </c>
      <c r="G5294" s="1">
        <v>175.33</v>
      </c>
      <c r="H5294" s="3" t="s">
        <v>7073</v>
      </c>
      <c r="I5294" s="1">
        <v>388</v>
      </c>
      <c r="J5294" s="1">
        <v>21</v>
      </c>
      <c r="K5294" s="1">
        <v>20.83</v>
      </c>
      <c r="L5294" s="2">
        <v>45226.941689814812</v>
      </c>
      <c r="M5294" s="1">
        <v>2.0499999999999998</v>
      </c>
      <c r="N5294" s="1">
        <v>1049.19</v>
      </c>
      <c r="O5294" s="1">
        <v>8.8000000000000007</v>
      </c>
      <c r="P5294" s="1">
        <v>13.9</v>
      </c>
      <c r="Q5294" s="1">
        <v>18.39</v>
      </c>
      <c r="R5294" s="1" t="b">
        <v>1</v>
      </c>
      <c r="S5294" s="1" t="s">
        <v>7078</v>
      </c>
      <c r="T5294" s="1" t="s">
        <v>7083</v>
      </c>
    </row>
    <row r="5295" spans="1:20" x14ac:dyDescent="0.3">
      <c r="A5295" s="1" t="s">
        <v>5365</v>
      </c>
      <c r="B5295" s="1" t="s">
        <v>41</v>
      </c>
      <c r="C5295" s="1" t="s">
        <v>45</v>
      </c>
      <c r="D5295" s="1">
        <v>-14.115373</v>
      </c>
      <c r="E5295" s="1">
        <v>-42.320428999999997</v>
      </c>
      <c r="F5295" s="1" t="s">
        <v>48</v>
      </c>
      <c r="G5295" s="1">
        <v>308.13</v>
      </c>
      <c r="H5295" s="3" t="s">
        <v>7073</v>
      </c>
      <c r="I5295" s="1">
        <v>475</v>
      </c>
      <c r="J5295" s="1">
        <v>8</v>
      </c>
      <c r="K5295" s="1">
        <v>80.14</v>
      </c>
      <c r="L5295" s="2">
        <v>45163.10974537037</v>
      </c>
      <c r="M5295" s="1">
        <v>1.36</v>
      </c>
      <c r="N5295" s="1">
        <v>1012.89</v>
      </c>
      <c r="O5295" s="1">
        <v>9.1</v>
      </c>
      <c r="P5295" s="1">
        <v>14.4</v>
      </c>
      <c r="Q5295" s="1">
        <v>8.92</v>
      </c>
      <c r="R5295" s="1" t="b">
        <v>0</v>
      </c>
      <c r="S5295" s="1" t="s">
        <v>7077</v>
      </c>
      <c r="T5295" s="1" t="s">
        <v>7084</v>
      </c>
    </row>
    <row r="5296" spans="1:20" x14ac:dyDescent="0.3">
      <c r="A5296" s="1" t="s">
        <v>5366</v>
      </c>
      <c r="B5296" s="1" t="s">
        <v>25</v>
      </c>
      <c r="C5296" s="1" t="s">
        <v>53</v>
      </c>
      <c r="D5296" s="1">
        <v>66.061790000000002</v>
      </c>
      <c r="E5296" s="1">
        <v>141.10808399999999</v>
      </c>
      <c r="F5296" s="1" t="s">
        <v>19</v>
      </c>
      <c r="G5296" s="1">
        <v>93.46</v>
      </c>
      <c r="H5296" s="3" t="s">
        <v>7073</v>
      </c>
      <c r="I5296" s="1">
        <v>188</v>
      </c>
      <c r="J5296" s="1">
        <v>5</v>
      </c>
      <c r="K5296" s="1">
        <v>48.96</v>
      </c>
      <c r="L5296" s="2">
        <v>45572.397245370368</v>
      </c>
      <c r="M5296" s="1">
        <v>31.09</v>
      </c>
      <c r="N5296" s="1">
        <v>997.95</v>
      </c>
      <c r="O5296" s="1">
        <v>10.5</v>
      </c>
      <c r="P5296" s="1">
        <v>11.7</v>
      </c>
      <c r="Q5296" s="1">
        <v>18.73</v>
      </c>
      <c r="R5296" s="1" t="b">
        <v>0</v>
      </c>
      <c r="S5296" s="1" t="s">
        <v>7079</v>
      </c>
      <c r="T5296" s="1" t="s">
        <v>7084</v>
      </c>
    </row>
    <row r="5297" spans="1:20" x14ac:dyDescent="0.3">
      <c r="A5297" s="1" t="s">
        <v>5367</v>
      </c>
      <c r="B5297" s="1" t="s">
        <v>38</v>
      </c>
      <c r="C5297" s="1" t="s">
        <v>94</v>
      </c>
      <c r="D5297" s="1">
        <v>-83.975110000000001</v>
      </c>
      <c r="E5297" s="1">
        <v>84.729725000000002</v>
      </c>
      <c r="F5297" s="1" t="s">
        <v>43</v>
      </c>
      <c r="G5297" s="1">
        <v>227.89</v>
      </c>
      <c r="H5297" s="3" t="s">
        <v>7073</v>
      </c>
      <c r="I5297" s="1">
        <v>101</v>
      </c>
      <c r="J5297" s="1">
        <v>4</v>
      </c>
      <c r="K5297" s="1">
        <v>19.760000000000002</v>
      </c>
      <c r="L5297" s="2">
        <v>45196.554189814815</v>
      </c>
      <c r="M5297" s="1">
        <v>5.81</v>
      </c>
      <c r="N5297" s="1">
        <v>1042.3900000000001</v>
      </c>
      <c r="O5297" s="1">
        <v>1.7</v>
      </c>
      <c r="P5297" s="1">
        <v>12.4</v>
      </c>
      <c r="Q5297" s="1">
        <v>9.26</v>
      </c>
      <c r="R5297" s="1" t="b">
        <v>0</v>
      </c>
      <c r="S5297" s="1" t="s">
        <v>7078</v>
      </c>
      <c r="T5297" s="1" t="s">
        <v>7085</v>
      </c>
    </row>
    <row r="5298" spans="1:20" x14ac:dyDescent="0.3">
      <c r="A5298" s="1" t="s">
        <v>5368</v>
      </c>
      <c r="B5298" s="1" t="s">
        <v>17</v>
      </c>
      <c r="C5298" s="1" t="s">
        <v>47</v>
      </c>
      <c r="D5298" s="1">
        <v>87.525171</v>
      </c>
      <c r="E5298" s="1">
        <v>-160.211016</v>
      </c>
      <c r="F5298" s="1" t="s">
        <v>35</v>
      </c>
      <c r="G5298" s="1">
        <v>94.96</v>
      </c>
      <c r="H5298" s="3" t="s">
        <v>7073</v>
      </c>
      <c r="I5298" s="1">
        <v>459</v>
      </c>
      <c r="J5298" s="1">
        <v>2</v>
      </c>
      <c r="K5298" s="1">
        <v>59.78</v>
      </c>
      <c r="L5298" s="2">
        <v>45579.979189814818</v>
      </c>
      <c r="M5298" s="1">
        <v>18.97</v>
      </c>
      <c r="N5298" s="1">
        <v>1014.37</v>
      </c>
      <c r="O5298" s="1">
        <v>5.5</v>
      </c>
      <c r="P5298" s="1">
        <v>11.9</v>
      </c>
      <c r="Q5298" s="1">
        <v>4.09</v>
      </c>
      <c r="R5298" s="1" t="b">
        <v>0</v>
      </c>
      <c r="S5298" s="1" t="s">
        <v>7079</v>
      </c>
      <c r="T5298" s="1" t="s">
        <v>7085</v>
      </c>
    </row>
    <row r="5299" spans="1:20" x14ac:dyDescent="0.3">
      <c r="A5299" s="1" t="s">
        <v>5369</v>
      </c>
      <c r="B5299" s="1" t="s">
        <v>114</v>
      </c>
      <c r="C5299" s="1" t="s">
        <v>192</v>
      </c>
      <c r="D5299" s="1">
        <v>-4.0762039999999997</v>
      </c>
      <c r="E5299" s="1">
        <v>66.303655000000006</v>
      </c>
      <c r="F5299" s="1" t="s">
        <v>48</v>
      </c>
      <c r="G5299" s="1">
        <v>87.26</v>
      </c>
      <c r="H5299" s="3" t="s">
        <v>7073</v>
      </c>
      <c r="I5299" s="1">
        <v>365</v>
      </c>
      <c r="J5299" s="1">
        <v>2</v>
      </c>
      <c r="K5299" s="1">
        <v>86.77</v>
      </c>
      <c r="L5299" s="2">
        <v>45720.176412037035</v>
      </c>
      <c r="M5299" s="1">
        <v>24.43</v>
      </c>
      <c r="N5299" s="1">
        <v>1021.94</v>
      </c>
      <c r="O5299" s="1">
        <v>6.4</v>
      </c>
      <c r="P5299" s="1">
        <v>2.6</v>
      </c>
      <c r="Q5299" s="1">
        <v>3.03</v>
      </c>
      <c r="R5299" s="1" t="b">
        <v>1</v>
      </c>
      <c r="S5299" s="1" t="s">
        <v>7080</v>
      </c>
      <c r="T5299" s="1" t="s">
        <v>7085</v>
      </c>
    </row>
    <row r="5300" spans="1:20" x14ac:dyDescent="0.3">
      <c r="A5300" s="1" t="s">
        <v>5370</v>
      </c>
      <c r="B5300" s="1" t="s">
        <v>33</v>
      </c>
      <c r="C5300" s="1" t="s">
        <v>124</v>
      </c>
      <c r="D5300" s="1">
        <v>29.576138</v>
      </c>
      <c r="E5300" s="1">
        <v>-22.628627000000002</v>
      </c>
      <c r="F5300" s="1" t="s">
        <v>48</v>
      </c>
      <c r="G5300" s="1">
        <v>119.76</v>
      </c>
      <c r="H5300" s="3" t="s">
        <v>7073</v>
      </c>
      <c r="I5300" s="1">
        <v>218</v>
      </c>
      <c r="J5300" s="1">
        <v>19</v>
      </c>
      <c r="K5300" s="1">
        <v>77.400000000000006</v>
      </c>
      <c r="L5300" s="2">
        <v>45393.52988425926</v>
      </c>
      <c r="M5300" s="1">
        <v>17.420000000000002</v>
      </c>
      <c r="N5300" s="1">
        <v>986.7</v>
      </c>
      <c r="O5300" s="1">
        <v>3.6</v>
      </c>
      <c r="P5300" s="1">
        <v>13.7</v>
      </c>
      <c r="Q5300" s="1">
        <v>19.88</v>
      </c>
      <c r="R5300" s="1" t="b">
        <v>0</v>
      </c>
      <c r="S5300" s="1" t="s">
        <v>7077</v>
      </c>
      <c r="T5300" s="1" t="s">
        <v>7082</v>
      </c>
    </row>
    <row r="5301" spans="1:20" x14ac:dyDescent="0.3">
      <c r="A5301" s="1" t="s">
        <v>5371</v>
      </c>
      <c r="B5301" s="1" t="s">
        <v>38</v>
      </c>
      <c r="C5301" s="1" t="s">
        <v>81</v>
      </c>
      <c r="D5301" s="1">
        <v>1.579448</v>
      </c>
      <c r="E5301" s="1">
        <v>2.9560529999999998</v>
      </c>
      <c r="F5301" s="1" t="s">
        <v>43</v>
      </c>
      <c r="G5301" s="1">
        <v>363.33</v>
      </c>
      <c r="H5301" s="3" t="s">
        <v>7073</v>
      </c>
      <c r="I5301" s="1">
        <v>311</v>
      </c>
      <c r="J5301" s="1">
        <v>17</v>
      </c>
      <c r="K5301" s="1">
        <v>50.96</v>
      </c>
      <c r="L5301" s="2">
        <v>45536.979884259257</v>
      </c>
      <c r="M5301" s="1">
        <v>1.57</v>
      </c>
      <c r="N5301" s="1">
        <v>1006.8</v>
      </c>
      <c r="O5301" s="1">
        <v>9.1999999999999993</v>
      </c>
      <c r="P5301" s="1">
        <v>9.9</v>
      </c>
      <c r="Q5301" s="1">
        <v>6.68</v>
      </c>
      <c r="R5301" s="1" t="b">
        <v>1</v>
      </c>
      <c r="S5301" s="1" t="s">
        <v>7078</v>
      </c>
      <c r="T5301" s="1" t="s">
        <v>7082</v>
      </c>
    </row>
    <row r="5302" spans="1:20" x14ac:dyDescent="0.3">
      <c r="A5302" s="1" t="s">
        <v>5372</v>
      </c>
      <c r="B5302" s="1" t="s">
        <v>114</v>
      </c>
      <c r="C5302" s="1" t="s">
        <v>247</v>
      </c>
      <c r="D5302" s="1">
        <v>21.459305000000001</v>
      </c>
      <c r="E5302" s="1">
        <v>136.57700299999999</v>
      </c>
      <c r="F5302" s="1" t="s">
        <v>48</v>
      </c>
      <c r="G5302" s="1">
        <v>283.22000000000003</v>
      </c>
      <c r="H5302" s="3" t="s">
        <v>7073</v>
      </c>
      <c r="I5302" s="1">
        <v>239</v>
      </c>
      <c r="J5302" s="1">
        <v>18</v>
      </c>
      <c r="K5302" s="1">
        <v>79.900000000000006</v>
      </c>
      <c r="L5302" s="2">
        <v>45695.691689814812</v>
      </c>
      <c r="M5302" s="1">
        <v>31.45</v>
      </c>
      <c r="N5302" s="1">
        <v>1046.0999999999999</v>
      </c>
      <c r="O5302" s="1">
        <v>8.4</v>
      </c>
      <c r="P5302" s="1">
        <v>9.3000000000000007</v>
      </c>
      <c r="Q5302" s="1">
        <v>3.2</v>
      </c>
      <c r="R5302" s="1" t="b">
        <v>1</v>
      </c>
      <c r="S5302" s="1" t="s">
        <v>7079</v>
      </c>
      <c r="T5302" s="1" t="s">
        <v>7082</v>
      </c>
    </row>
    <row r="5303" spans="1:20" x14ac:dyDescent="0.3">
      <c r="A5303" s="1" t="s">
        <v>5373</v>
      </c>
      <c r="B5303" s="1" t="s">
        <v>25</v>
      </c>
      <c r="C5303" s="1" t="s">
        <v>26</v>
      </c>
      <c r="D5303" s="1">
        <v>-14.987432</v>
      </c>
      <c r="E5303" s="1">
        <v>53.030237999999997</v>
      </c>
      <c r="F5303" s="1" t="s">
        <v>23</v>
      </c>
      <c r="G5303" s="1">
        <v>31.12</v>
      </c>
      <c r="H5303" s="3" t="s">
        <v>7073</v>
      </c>
      <c r="I5303" s="1">
        <v>188</v>
      </c>
      <c r="J5303" s="1">
        <v>33</v>
      </c>
      <c r="K5303" s="1">
        <v>85.2</v>
      </c>
      <c r="L5303" s="2">
        <v>45176.271550925929</v>
      </c>
      <c r="M5303" s="1">
        <v>0.92</v>
      </c>
      <c r="N5303" s="1">
        <v>1021.27</v>
      </c>
      <c r="O5303" s="1">
        <v>7.9</v>
      </c>
      <c r="P5303" s="1">
        <v>17.3</v>
      </c>
      <c r="Q5303" s="1">
        <v>0.17</v>
      </c>
      <c r="R5303" s="1" t="b">
        <v>1</v>
      </c>
      <c r="S5303" s="1" t="s">
        <v>7077</v>
      </c>
      <c r="T5303" s="1" t="s">
        <v>7083</v>
      </c>
    </row>
    <row r="5304" spans="1:20" x14ac:dyDescent="0.3">
      <c r="A5304" s="1" t="s">
        <v>5374</v>
      </c>
      <c r="B5304" s="1" t="s">
        <v>33</v>
      </c>
      <c r="C5304" s="1" t="s">
        <v>34</v>
      </c>
      <c r="D5304" s="1">
        <v>-72.641890000000004</v>
      </c>
      <c r="E5304" s="1">
        <v>14.007289</v>
      </c>
      <c r="F5304" s="1" t="s">
        <v>43</v>
      </c>
      <c r="G5304" s="1">
        <v>385.47</v>
      </c>
      <c r="H5304" s="3" t="s">
        <v>7073</v>
      </c>
      <c r="I5304" s="1">
        <v>361</v>
      </c>
      <c r="J5304" s="1">
        <v>7</v>
      </c>
      <c r="K5304" s="1">
        <v>26.34</v>
      </c>
      <c r="L5304" s="2">
        <v>45661.98196759259</v>
      </c>
      <c r="M5304" s="1">
        <v>30.59</v>
      </c>
      <c r="N5304" s="1">
        <v>1004.12</v>
      </c>
      <c r="O5304" s="1">
        <v>11</v>
      </c>
      <c r="P5304" s="1">
        <v>1.4</v>
      </c>
      <c r="Q5304" s="1">
        <v>5.71</v>
      </c>
      <c r="R5304" s="1" t="b">
        <v>1</v>
      </c>
      <c r="S5304" s="1" t="s">
        <v>7078</v>
      </c>
      <c r="T5304" s="1" t="s">
        <v>7084</v>
      </c>
    </row>
    <row r="5305" spans="1:20" x14ac:dyDescent="0.3">
      <c r="A5305" s="1" t="s">
        <v>5375</v>
      </c>
      <c r="B5305" s="1" t="s">
        <v>25</v>
      </c>
      <c r="C5305" s="1" t="s">
        <v>59</v>
      </c>
      <c r="D5305" s="1">
        <v>-19.353213</v>
      </c>
      <c r="E5305" s="1">
        <v>128.39148599999999</v>
      </c>
      <c r="F5305" s="1" t="s">
        <v>23</v>
      </c>
      <c r="G5305" s="1">
        <v>388.75</v>
      </c>
      <c r="H5305" s="3" t="s">
        <v>7073</v>
      </c>
      <c r="I5305" s="1">
        <v>491</v>
      </c>
      <c r="J5305" s="1">
        <v>2</v>
      </c>
      <c r="K5305" s="1">
        <v>34.130000000000003</v>
      </c>
      <c r="L5305" s="2">
        <v>45745.836134259262</v>
      </c>
      <c r="M5305" s="1">
        <v>35.79</v>
      </c>
      <c r="N5305" s="1">
        <v>1023.8</v>
      </c>
      <c r="O5305" s="1">
        <v>2.9</v>
      </c>
      <c r="P5305" s="1">
        <v>5.8</v>
      </c>
      <c r="Q5305" s="1">
        <v>17.78</v>
      </c>
      <c r="R5305" s="1" t="b">
        <v>1</v>
      </c>
      <c r="S5305" s="1" t="s">
        <v>7079</v>
      </c>
      <c r="T5305" s="1" t="s">
        <v>7085</v>
      </c>
    </row>
    <row r="5306" spans="1:20" x14ac:dyDescent="0.3">
      <c r="A5306" s="1" t="s">
        <v>5376</v>
      </c>
      <c r="B5306" s="1" t="s">
        <v>21</v>
      </c>
      <c r="C5306" s="1" t="s">
        <v>61</v>
      </c>
      <c r="D5306" s="1">
        <v>-56.288775000000001</v>
      </c>
      <c r="E5306" s="1">
        <v>-41.304211000000002</v>
      </c>
      <c r="F5306" s="1" t="s">
        <v>28</v>
      </c>
      <c r="G5306" s="1">
        <v>33.58</v>
      </c>
      <c r="H5306" s="3" t="s">
        <v>7073</v>
      </c>
      <c r="I5306" s="1">
        <v>114</v>
      </c>
      <c r="J5306" s="1">
        <v>2</v>
      </c>
      <c r="K5306" s="1">
        <v>35.35</v>
      </c>
      <c r="L5306" s="2">
        <v>45656.947939814818</v>
      </c>
      <c r="M5306" s="1">
        <v>17.600000000000001</v>
      </c>
      <c r="N5306" s="1">
        <v>1043.73</v>
      </c>
      <c r="O5306" s="1">
        <v>8.1</v>
      </c>
      <c r="P5306" s="1">
        <v>3.3</v>
      </c>
      <c r="Q5306" s="1">
        <v>10.68</v>
      </c>
      <c r="R5306" s="1" t="b">
        <v>1</v>
      </c>
      <c r="S5306" s="1" t="s">
        <v>7080</v>
      </c>
      <c r="T5306" s="1" t="s">
        <v>7085</v>
      </c>
    </row>
    <row r="5307" spans="1:20" x14ac:dyDescent="0.3">
      <c r="A5307" s="1" t="s">
        <v>5377</v>
      </c>
      <c r="B5307" s="1" t="s">
        <v>38</v>
      </c>
      <c r="C5307" s="1" t="s">
        <v>94</v>
      </c>
      <c r="D5307" s="1">
        <v>-72.604774000000006</v>
      </c>
      <c r="E5307" s="1">
        <v>91.766178999999994</v>
      </c>
      <c r="F5307" s="1" t="s">
        <v>35</v>
      </c>
      <c r="G5307" s="1">
        <v>296.39</v>
      </c>
      <c r="H5307" s="3" t="s">
        <v>7073</v>
      </c>
      <c r="I5307" s="1">
        <v>499</v>
      </c>
      <c r="J5307" s="1">
        <v>3</v>
      </c>
      <c r="K5307" s="1">
        <v>17.62</v>
      </c>
      <c r="L5307" s="2">
        <v>45171.448634259257</v>
      </c>
      <c r="M5307" s="1">
        <v>21.65</v>
      </c>
      <c r="N5307" s="1">
        <v>999.18</v>
      </c>
      <c r="O5307" s="1">
        <v>6.1</v>
      </c>
      <c r="P5307" s="1">
        <v>1.7</v>
      </c>
      <c r="Q5307" s="1">
        <v>12.65</v>
      </c>
      <c r="R5307" s="1" t="b">
        <v>1</v>
      </c>
      <c r="S5307" s="1" t="s">
        <v>7077</v>
      </c>
      <c r="T5307" s="1" t="s">
        <v>7085</v>
      </c>
    </row>
    <row r="5308" spans="1:20" x14ac:dyDescent="0.3">
      <c r="A5308" s="1" t="s">
        <v>5378</v>
      </c>
      <c r="B5308" s="1" t="s">
        <v>33</v>
      </c>
      <c r="C5308" s="1" t="s">
        <v>67</v>
      </c>
      <c r="D5308" s="1">
        <v>-29.284386000000001</v>
      </c>
      <c r="E5308" s="1">
        <v>122.095862</v>
      </c>
      <c r="F5308" s="1" t="s">
        <v>28</v>
      </c>
      <c r="G5308" s="1">
        <v>244.07</v>
      </c>
      <c r="H5308" s="3" t="s">
        <v>7073</v>
      </c>
      <c r="I5308" s="1">
        <v>238</v>
      </c>
      <c r="J5308" s="1">
        <v>37</v>
      </c>
      <c r="K5308" s="1">
        <v>66.959999999999994</v>
      </c>
      <c r="L5308" s="2">
        <v>45299.680578703701</v>
      </c>
      <c r="M5308" s="1">
        <v>19.34</v>
      </c>
      <c r="N5308" s="1">
        <v>1015.36</v>
      </c>
      <c r="O5308" s="1">
        <v>3.4</v>
      </c>
      <c r="P5308" s="1">
        <v>6.2</v>
      </c>
      <c r="Q5308" s="1">
        <v>18.45</v>
      </c>
      <c r="R5308" s="1" t="b">
        <v>0</v>
      </c>
      <c r="S5308" s="1" t="s">
        <v>7080</v>
      </c>
      <c r="T5308" s="1" t="s">
        <v>7083</v>
      </c>
    </row>
    <row r="5309" spans="1:20" x14ac:dyDescent="0.3">
      <c r="A5309" s="1" t="s">
        <v>5379</v>
      </c>
      <c r="B5309" s="1" t="s">
        <v>41</v>
      </c>
      <c r="C5309" s="1" t="s">
        <v>45</v>
      </c>
      <c r="D5309" s="1">
        <v>65.318703999999997</v>
      </c>
      <c r="E5309" s="1">
        <v>-154.56411800000001</v>
      </c>
      <c r="F5309" s="1" t="s">
        <v>35</v>
      </c>
      <c r="G5309" s="1">
        <v>220.58</v>
      </c>
      <c r="H5309" s="3" t="s">
        <v>7073</v>
      </c>
      <c r="I5309" s="1">
        <v>393</v>
      </c>
      <c r="J5309" s="1">
        <v>26</v>
      </c>
      <c r="K5309" s="1">
        <v>64.38</v>
      </c>
      <c r="L5309" s="2">
        <v>45638.906273148146</v>
      </c>
      <c r="M5309" s="1">
        <v>15.87</v>
      </c>
      <c r="N5309" s="1">
        <v>1047.1099999999999</v>
      </c>
      <c r="O5309" s="1">
        <v>1.8</v>
      </c>
      <c r="P5309" s="1">
        <v>19.8</v>
      </c>
      <c r="Q5309" s="1">
        <v>10.26</v>
      </c>
      <c r="R5309" s="1" t="b">
        <v>0</v>
      </c>
      <c r="S5309" s="1" t="s">
        <v>7080</v>
      </c>
      <c r="T5309" s="1" t="s">
        <v>7083</v>
      </c>
    </row>
    <row r="5310" spans="1:20" x14ac:dyDescent="0.3">
      <c r="A5310" s="1" t="s">
        <v>5380</v>
      </c>
      <c r="B5310" s="1" t="s">
        <v>41</v>
      </c>
      <c r="C5310" s="1" t="s">
        <v>45</v>
      </c>
      <c r="D5310" s="1">
        <v>-80.327279000000004</v>
      </c>
      <c r="E5310" s="1">
        <v>98.198094999999995</v>
      </c>
      <c r="F5310" s="1" t="s">
        <v>19</v>
      </c>
      <c r="G5310" s="1">
        <v>213.39</v>
      </c>
      <c r="H5310" s="3" t="s">
        <v>7073</v>
      </c>
      <c r="I5310" s="1">
        <v>212</v>
      </c>
      <c r="J5310" s="1">
        <v>21</v>
      </c>
      <c r="K5310" s="1">
        <v>15.59</v>
      </c>
      <c r="L5310" s="2">
        <v>45252.850023148145</v>
      </c>
      <c r="M5310" s="1">
        <v>35.549999999999997</v>
      </c>
      <c r="N5310" s="1">
        <v>992.07</v>
      </c>
      <c r="O5310" s="1">
        <v>9.9</v>
      </c>
      <c r="P5310" s="1">
        <v>6.1</v>
      </c>
      <c r="Q5310" s="1">
        <v>16.77</v>
      </c>
      <c r="R5310" s="1" t="b">
        <v>1</v>
      </c>
      <c r="S5310" s="1" t="s">
        <v>7079</v>
      </c>
      <c r="T5310" s="1" t="s">
        <v>7083</v>
      </c>
    </row>
    <row r="5311" spans="1:20" x14ac:dyDescent="0.3">
      <c r="A5311" s="1" t="s">
        <v>5381</v>
      </c>
      <c r="B5311" s="1" t="s">
        <v>41</v>
      </c>
      <c r="C5311" s="1" t="s">
        <v>45</v>
      </c>
      <c r="D5311" s="1">
        <v>-15.988296</v>
      </c>
      <c r="E5311" s="1">
        <v>-44.370016</v>
      </c>
      <c r="F5311" s="1" t="s">
        <v>35</v>
      </c>
      <c r="G5311" s="1">
        <v>380.44</v>
      </c>
      <c r="H5311" s="3" t="s">
        <v>7073</v>
      </c>
      <c r="I5311" s="1">
        <v>470</v>
      </c>
      <c r="J5311" s="1">
        <v>14</v>
      </c>
      <c r="K5311" s="1">
        <v>34</v>
      </c>
      <c r="L5311" s="2">
        <v>45525.10696759259</v>
      </c>
      <c r="M5311" s="1">
        <v>35.81</v>
      </c>
      <c r="N5311" s="1">
        <v>1030.3800000000001</v>
      </c>
      <c r="O5311" s="1">
        <v>6.6</v>
      </c>
      <c r="P5311" s="1">
        <v>13.6</v>
      </c>
      <c r="Q5311" s="1">
        <v>6.48</v>
      </c>
      <c r="R5311" s="1" t="b">
        <v>0</v>
      </c>
      <c r="S5311" s="1" t="s">
        <v>7077</v>
      </c>
      <c r="T5311" s="1" t="s">
        <v>7082</v>
      </c>
    </row>
    <row r="5312" spans="1:20" x14ac:dyDescent="0.3">
      <c r="A5312" s="1" t="s">
        <v>5382</v>
      </c>
      <c r="B5312" s="1" t="s">
        <v>30</v>
      </c>
      <c r="C5312" s="1" t="s">
        <v>31</v>
      </c>
      <c r="D5312" s="1">
        <v>88.740838999999994</v>
      </c>
      <c r="E5312" s="1">
        <v>79.652923000000001</v>
      </c>
      <c r="F5312" s="1" t="s">
        <v>35</v>
      </c>
      <c r="G5312" s="1">
        <v>144.33000000000001</v>
      </c>
      <c r="H5312" s="3" t="s">
        <v>7073</v>
      </c>
      <c r="I5312" s="1">
        <v>99</v>
      </c>
      <c r="J5312" s="1">
        <v>17</v>
      </c>
      <c r="K5312" s="1">
        <v>50.97</v>
      </c>
      <c r="L5312" s="2">
        <v>45619.549328703702</v>
      </c>
      <c r="M5312" s="1">
        <v>13.76</v>
      </c>
      <c r="N5312" s="1">
        <v>1023.01</v>
      </c>
      <c r="O5312" s="1">
        <v>9.1</v>
      </c>
      <c r="P5312" s="1">
        <v>3.2</v>
      </c>
      <c r="Q5312" s="1">
        <v>19.54</v>
      </c>
      <c r="R5312" s="1" t="b">
        <v>1</v>
      </c>
      <c r="S5312" s="1" t="s">
        <v>7080</v>
      </c>
      <c r="T5312" s="1" t="s">
        <v>7082</v>
      </c>
    </row>
    <row r="5313" spans="1:20" x14ac:dyDescent="0.3">
      <c r="A5313" s="1" t="s">
        <v>5383</v>
      </c>
      <c r="B5313" s="1" t="s">
        <v>38</v>
      </c>
      <c r="C5313" s="1" t="s">
        <v>92</v>
      </c>
      <c r="D5313" s="1">
        <v>-45.895446999999997</v>
      </c>
      <c r="E5313" s="1">
        <v>154.71343999999999</v>
      </c>
      <c r="F5313" s="1" t="s">
        <v>19</v>
      </c>
      <c r="G5313" s="1">
        <v>349.36</v>
      </c>
      <c r="H5313" s="3" t="s">
        <v>7073</v>
      </c>
      <c r="I5313" s="1">
        <v>456</v>
      </c>
      <c r="J5313" s="1">
        <v>32</v>
      </c>
      <c r="K5313" s="1">
        <v>71.28</v>
      </c>
      <c r="L5313" s="2">
        <v>45338.611828703702</v>
      </c>
      <c r="M5313" s="1">
        <v>24.8</v>
      </c>
      <c r="N5313" s="1">
        <v>1027.58</v>
      </c>
      <c r="O5313" s="1">
        <v>6</v>
      </c>
      <c r="P5313" s="1">
        <v>12.4</v>
      </c>
      <c r="Q5313" s="1">
        <v>1.58</v>
      </c>
      <c r="R5313" s="1" t="b">
        <v>0</v>
      </c>
      <c r="S5313" s="1" t="s">
        <v>7079</v>
      </c>
      <c r="T5313" s="1" t="s">
        <v>7083</v>
      </c>
    </row>
    <row r="5314" spans="1:20" x14ac:dyDescent="0.3">
      <c r="A5314" s="1" t="s">
        <v>5384</v>
      </c>
      <c r="B5314" s="1" t="s">
        <v>21</v>
      </c>
      <c r="C5314" s="1" t="s">
        <v>86</v>
      </c>
      <c r="D5314" s="1">
        <v>-81.408077000000006</v>
      </c>
      <c r="E5314" s="1">
        <v>100.335399</v>
      </c>
      <c r="F5314" s="1" t="s">
        <v>19</v>
      </c>
      <c r="G5314" s="1">
        <v>119.07</v>
      </c>
      <c r="H5314" s="3" t="s">
        <v>7073</v>
      </c>
      <c r="I5314" s="1">
        <v>489</v>
      </c>
      <c r="J5314" s="1">
        <v>25</v>
      </c>
      <c r="K5314" s="1">
        <v>27.19</v>
      </c>
      <c r="L5314" s="2">
        <v>45237.093773148146</v>
      </c>
      <c r="M5314" s="1">
        <v>37.11</v>
      </c>
      <c r="N5314" s="1">
        <v>1004.59</v>
      </c>
      <c r="O5314" s="1">
        <v>2.4</v>
      </c>
      <c r="P5314" s="1">
        <v>19.7</v>
      </c>
      <c r="Q5314" s="1">
        <v>14.5</v>
      </c>
      <c r="R5314" s="1" t="b">
        <v>0</v>
      </c>
      <c r="S5314" s="1" t="s">
        <v>7077</v>
      </c>
      <c r="T5314" s="1" t="s">
        <v>7083</v>
      </c>
    </row>
    <row r="5315" spans="1:20" x14ac:dyDescent="0.3">
      <c r="A5315" s="1" t="s">
        <v>5385</v>
      </c>
      <c r="B5315" s="1" t="s">
        <v>38</v>
      </c>
      <c r="C5315" s="1" t="s">
        <v>39</v>
      </c>
      <c r="D5315" s="1">
        <v>69.201689999999999</v>
      </c>
      <c r="E5315" s="1">
        <v>107.358987</v>
      </c>
      <c r="F5315" s="1" t="s">
        <v>43</v>
      </c>
      <c r="G5315" s="1">
        <v>106.82</v>
      </c>
      <c r="H5315" s="3" t="s">
        <v>7073</v>
      </c>
      <c r="I5315" s="1">
        <v>39</v>
      </c>
      <c r="J5315" s="1">
        <v>6</v>
      </c>
      <c r="K5315" s="1">
        <v>60.68</v>
      </c>
      <c r="L5315" s="2">
        <v>45532.056967592594</v>
      </c>
      <c r="M5315" s="1">
        <v>38.5</v>
      </c>
      <c r="N5315" s="1">
        <v>1001.97</v>
      </c>
      <c r="O5315" s="1">
        <v>3.7</v>
      </c>
      <c r="P5315" s="1">
        <v>6.5</v>
      </c>
      <c r="Q5315" s="1">
        <v>13.21</v>
      </c>
      <c r="R5315" s="1" t="b">
        <v>0</v>
      </c>
      <c r="S5315" s="1" t="s">
        <v>7080</v>
      </c>
      <c r="T5315" s="1" t="s">
        <v>7084</v>
      </c>
    </row>
    <row r="5316" spans="1:20" x14ac:dyDescent="0.3">
      <c r="A5316" s="1" t="s">
        <v>5386</v>
      </c>
      <c r="B5316" s="1" t="s">
        <v>17</v>
      </c>
      <c r="C5316" s="1" t="s">
        <v>195</v>
      </c>
      <c r="D5316" s="1">
        <v>69.198888999999994</v>
      </c>
      <c r="E5316" s="1">
        <v>-21.661999999999999</v>
      </c>
      <c r="F5316" s="1" t="s">
        <v>23</v>
      </c>
      <c r="G5316" s="1">
        <v>233.21</v>
      </c>
      <c r="H5316" s="3" t="s">
        <v>7073</v>
      </c>
      <c r="I5316" s="1">
        <v>241</v>
      </c>
      <c r="J5316" s="1">
        <v>6</v>
      </c>
      <c r="K5316" s="1">
        <v>23</v>
      </c>
      <c r="L5316" s="2">
        <v>45704.245162037034</v>
      </c>
      <c r="M5316" s="1">
        <v>20.6</v>
      </c>
      <c r="N5316" s="1">
        <v>1027.8900000000001</v>
      </c>
      <c r="O5316" s="1">
        <v>4.2</v>
      </c>
      <c r="P5316" s="1">
        <v>17.100000000000001</v>
      </c>
      <c r="Q5316" s="1">
        <v>3.83</v>
      </c>
      <c r="R5316" s="1" t="b">
        <v>0</v>
      </c>
      <c r="S5316" s="1" t="s">
        <v>7080</v>
      </c>
      <c r="T5316" s="1" t="s">
        <v>7084</v>
      </c>
    </row>
    <row r="5317" spans="1:20" x14ac:dyDescent="0.3">
      <c r="A5317" s="1" t="s">
        <v>5387</v>
      </c>
      <c r="B5317" s="1" t="s">
        <v>25</v>
      </c>
      <c r="C5317" s="1" t="s">
        <v>59</v>
      </c>
      <c r="D5317" s="1">
        <v>18.997734999999999</v>
      </c>
      <c r="E5317" s="1">
        <v>153.741095</v>
      </c>
      <c r="F5317" s="1" t="s">
        <v>43</v>
      </c>
      <c r="G5317" s="1">
        <v>293.60000000000002</v>
      </c>
      <c r="H5317" s="3" t="s">
        <v>7073</v>
      </c>
      <c r="I5317" s="1">
        <v>147</v>
      </c>
      <c r="J5317" s="1">
        <v>2</v>
      </c>
      <c r="K5317" s="1">
        <v>85.72</v>
      </c>
      <c r="L5317" s="2">
        <v>45314.785439814812</v>
      </c>
      <c r="M5317" s="1">
        <v>18.39</v>
      </c>
      <c r="N5317" s="1">
        <v>995.09</v>
      </c>
      <c r="O5317" s="1">
        <v>10.7</v>
      </c>
      <c r="P5317" s="1">
        <v>20</v>
      </c>
      <c r="Q5317" s="1">
        <v>7.78</v>
      </c>
      <c r="R5317" s="1" t="b">
        <v>0</v>
      </c>
      <c r="S5317" s="1" t="s">
        <v>7077</v>
      </c>
      <c r="T5317" s="1" t="s">
        <v>7085</v>
      </c>
    </row>
    <row r="5318" spans="1:20" x14ac:dyDescent="0.3">
      <c r="A5318" s="1" t="s">
        <v>5388</v>
      </c>
      <c r="B5318" s="1" t="s">
        <v>78</v>
      </c>
      <c r="C5318" s="1" t="s">
        <v>84</v>
      </c>
      <c r="D5318" s="1">
        <v>-83.688663000000005</v>
      </c>
      <c r="E5318" s="1">
        <v>-142.69798700000001</v>
      </c>
      <c r="F5318" s="1" t="s">
        <v>19</v>
      </c>
      <c r="G5318" s="1">
        <v>203.33</v>
      </c>
      <c r="H5318" s="3" t="s">
        <v>7073</v>
      </c>
      <c r="I5318" s="1">
        <v>134</v>
      </c>
      <c r="J5318" s="1">
        <v>5</v>
      </c>
      <c r="K5318" s="1">
        <v>16.47</v>
      </c>
      <c r="L5318" s="2">
        <v>45510.698634259257</v>
      </c>
      <c r="M5318" s="1">
        <v>11.51</v>
      </c>
      <c r="N5318" s="1">
        <v>1009.38</v>
      </c>
      <c r="O5318" s="1">
        <v>0.1</v>
      </c>
      <c r="P5318" s="1">
        <v>12.2</v>
      </c>
      <c r="Q5318" s="1">
        <v>6.26</v>
      </c>
      <c r="R5318" s="1" t="b">
        <v>0</v>
      </c>
      <c r="S5318" s="1" t="s">
        <v>7078</v>
      </c>
      <c r="T5318" s="1" t="s">
        <v>7085</v>
      </c>
    </row>
    <row r="5319" spans="1:20" x14ac:dyDescent="0.3">
      <c r="A5319" s="1" t="s">
        <v>5389</v>
      </c>
      <c r="B5319" s="1" t="s">
        <v>17</v>
      </c>
      <c r="C5319" s="1" t="s">
        <v>103</v>
      </c>
      <c r="D5319" s="1">
        <v>47.993116000000001</v>
      </c>
      <c r="E5319" s="1">
        <v>174.44244699999999</v>
      </c>
      <c r="F5319" s="1" t="s">
        <v>43</v>
      </c>
      <c r="G5319" s="1">
        <v>373.94</v>
      </c>
      <c r="H5319" s="3" t="s">
        <v>7073</v>
      </c>
      <c r="I5319" s="1">
        <v>342</v>
      </c>
      <c r="J5319" s="1">
        <v>5</v>
      </c>
      <c r="K5319" s="1">
        <v>16.41</v>
      </c>
      <c r="L5319" s="2">
        <v>45654.063217592593</v>
      </c>
      <c r="M5319" s="1">
        <v>38.380000000000003</v>
      </c>
      <c r="N5319" s="1">
        <v>993.17</v>
      </c>
      <c r="O5319" s="1">
        <v>10.8</v>
      </c>
      <c r="P5319" s="1">
        <v>6.9</v>
      </c>
      <c r="Q5319" s="1">
        <v>1.89</v>
      </c>
      <c r="R5319" s="1" t="b">
        <v>0</v>
      </c>
      <c r="S5319" s="1" t="s">
        <v>7078</v>
      </c>
      <c r="T5319" s="1" t="s">
        <v>7085</v>
      </c>
    </row>
    <row r="5320" spans="1:20" x14ac:dyDescent="0.3">
      <c r="A5320" s="1" t="s">
        <v>5390</v>
      </c>
      <c r="B5320" s="1" t="s">
        <v>38</v>
      </c>
      <c r="C5320" s="1" t="s">
        <v>94</v>
      </c>
      <c r="D5320" s="1">
        <v>29.238745999999999</v>
      </c>
      <c r="E5320" s="1">
        <v>81.564234999999996</v>
      </c>
      <c r="F5320" s="1" t="s">
        <v>28</v>
      </c>
      <c r="G5320" s="1">
        <v>238.84</v>
      </c>
      <c r="H5320" s="3" t="s">
        <v>7073</v>
      </c>
      <c r="I5320" s="1">
        <v>408</v>
      </c>
      <c r="J5320" s="1">
        <v>14</v>
      </c>
      <c r="K5320" s="1">
        <v>43.58</v>
      </c>
      <c r="L5320" s="2">
        <v>45289.900023148148</v>
      </c>
      <c r="M5320" s="1">
        <v>6.14</v>
      </c>
      <c r="N5320" s="1">
        <v>980.58</v>
      </c>
      <c r="O5320" s="1">
        <v>10.8</v>
      </c>
      <c r="P5320" s="1">
        <v>13.8</v>
      </c>
      <c r="Q5320" s="1">
        <v>11.7</v>
      </c>
      <c r="R5320" s="1" t="b">
        <v>0</v>
      </c>
      <c r="S5320" s="1" t="s">
        <v>7077</v>
      </c>
      <c r="T5320" s="1" t="s">
        <v>7082</v>
      </c>
    </row>
    <row r="5321" spans="1:20" x14ac:dyDescent="0.3">
      <c r="A5321" s="1" t="s">
        <v>5391</v>
      </c>
      <c r="B5321" s="1" t="s">
        <v>114</v>
      </c>
      <c r="C5321" s="1" t="s">
        <v>180</v>
      </c>
      <c r="D5321" s="1">
        <v>19.859300999999999</v>
      </c>
      <c r="E5321" s="1">
        <v>-38.819172999999999</v>
      </c>
      <c r="F5321" s="1" t="s">
        <v>48</v>
      </c>
      <c r="G5321" s="1">
        <v>45.84</v>
      </c>
      <c r="H5321" s="3" t="s">
        <v>7073</v>
      </c>
      <c r="I5321" s="1">
        <v>175</v>
      </c>
      <c r="J5321" s="1">
        <v>14</v>
      </c>
      <c r="K5321" s="1">
        <v>43.93</v>
      </c>
      <c r="L5321" s="2">
        <v>45084.450023148151</v>
      </c>
      <c r="M5321" s="1">
        <v>23.4</v>
      </c>
      <c r="N5321" s="1">
        <v>1047.9000000000001</v>
      </c>
      <c r="O5321" s="1">
        <v>11</v>
      </c>
      <c r="P5321" s="1">
        <v>17.100000000000001</v>
      </c>
      <c r="Q5321" s="1">
        <v>19.87</v>
      </c>
      <c r="R5321" s="1" t="b">
        <v>1</v>
      </c>
      <c r="S5321" s="1" t="s">
        <v>7077</v>
      </c>
      <c r="T5321" s="1" t="s">
        <v>7082</v>
      </c>
    </row>
    <row r="5322" spans="1:20" x14ac:dyDescent="0.3">
      <c r="A5322" s="1" t="s">
        <v>5392</v>
      </c>
      <c r="B5322" s="1" t="s">
        <v>50</v>
      </c>
      <c r="C5322" s="1" t="s">
        <v>108</v>
      </c>
      <c r="D5322" s="1">
        <v>50.196219999999997</v>
      </c>
      <c r="E5322" s="1">
        <v>-23.084935999999999</v>
      </c>
      <c r="F5322" s="1" t="s">
        <v>19</v>
      </c>
      <c r="G5322" s="1">
        <v>182.26</v>
      </c>
      <c r="H5322" s="3" t="s">
        <v>7073</v>
      </c>
      <c r="I5322" s="1">
        <v>186</v>
      </c>
      <c r="J5322" s="1">
        <v>19</v>
      </c>
      <c r="K5322" s="1">
        <v>47</v>
      </c>
      <c r="L5322" s="2">
        <v>45266.438217592593</v>
      </c>
      <c r="M5322" s="1">
        <v>11.66</v>
      </c>
      <c r="N5322" s="1">
        <v>1010.22</v>
      </c>
      <c r="O5322" s="1">
        <v>5.2</v>
      </c>
      <c r="P5322" s="1">
        <v>4.3</v>
      </c>
      <c r="Q5322" s="1">
        <v>11.19</v>
      </c>
      <c r="R5322" s="1" t="b">
        <v>1</v>
      </c>
      <c r="S5322" s="1" t="s">
        <v>7077</v>
      </c>
      <c r="T5322" s="1" t="s">
        <v>7082</v>
      </c>
    </row>
    <row r="5323" spans="1:20" x14ac:dyDescent="0.3">
      <c r="A5323" s="1" t="s">
        <v>5393</v>
      </c>
      <c r="B5323" s="1" t="s">
        <v>25</v>
      </c>
      <c r="C5323" s="1" t="s">
        <v>53</v>
      </c>
      <c r="D5323" s="1">
        <v>-57.971615999999997</v>
      </c>
      <c r="E5323" s="1">
        <v>27.079969999999999</v>
      </c>
      <c r="F5323" s="1" t="s">
        <v>23</v>
      </c>
      <c r="G5323" s="1">
        <v>387.29</v>
      </c>
      <c r="H5323" s="3" t="s">
        <v>7073</v>
      </c>
      <c r="I5323" s="1">
        <v>427</v>
      </c>
      <c r="J5323" s="1">
        <v>42</v>
      </c>
      <c r="K5323" s="1">
        <v>58.4</v>
      </c>
      <c r="L5323" s="2">
        <v>45695.847939814812</v>
      </c>
      <c r="M5323" s="1">
        <v>11.52</v>
      </c>
      <c r="N5323" s="1">
        <v>1047.8499999999999</v>
      </c>
      <c r="O5323" s="1">
        <v>10.6</v>
      </c>
      <c r="P5323" s="1">
        <v>9.6</v>
      </c>
      <c r="Q5323" s="1">
        <v>10.91</v>
      </c>
      <c r="R5323" s="1" t="b">
        <v>1</v>
      </c>
      <c r="S5323" s="1" t="s">
        <v>7079</v>
      </c>
      <c r="T5323" s="1" t="s">
        <v>7083</v>
      </c>
    </row>
    <row r="5324" spans="1:20" x14ac:dyDescent="0.3">
      <c r="A5324" s="1" t="s">
        <v>5394</v>
      </c>
      <c r="B5324" s="1" t="s">
        <v>25</v>
      </c>
      <c r="C5324" s="1" t="s">
        <v>59</v>
      </c>
      <c r="D5324" s="1">
        <v>39.836297999999999</v>
      </c>
      <c r="E5324" s="1">
        <v>-7.8208250000000001</v>
      </c>
      <c r="F5324" s="1" t="s">
        <v>43</v>
      </c>
      <c r="G5324" s="1">
        <v>346.44</v>
      </c>
      <c r="H5324" s="3" t="s">
        <v>7073</v>
      </c>
      <c r="I5324" s="1">
        <v>490</v>
      </c>
      <c r="J5324" s="1">
        <v>5</v>
      </c>
      <c r="K5324" s="1">
        <v>10.119999999999999</v>
      </c>
      <c r="L5324" s="2">
        <v>45634.04446759259</v>
      </c>
      <c r="M5324" s="1">
        <v>16.5</v>
      </c>
      <c r="N5324" s="1">
        <v>989.82</v>
      </c>
      <c r="O5324" s="1">
        <v>4.4000000000000004</v>
      </c>
      <c r="P5324" s="1">
        <v>7.1</v>
      </c>
      <c r="Q5324" s="1">
        <v>0.81</v>
      </c>
      <c r="R5324" s="1" t="b">
        <v>0</v>
      </c>
      <c r="S5324" s="1" t="s">
        <v>7077</v>
      </c>
      <c r="T5324" s="1" t="s">
        <v>7084</v>
      </c>
    </row>
    <row r="5325" spans="1:20" x14ac:dyDescent="0.3">
      <c r="A5325" s="1" t="s">
        <v>5395</v>
      </c>
      <c r="B5325" s="1" t="s">
        <v>25</v>
      </c>
      <c r="C5325" s="1" t="s">
        <v>59</v>
      </c>
      <c r="D5325" s="1">
        <v>49.476457000000003</v>
      </c>
      <c r="E5325" s="1">
        <v>85.161501999999999</v>
      </c>
      <c r="F5325" s="1" t="s">
        <v>28</v>
      </c>
      <c r="G5325" s="1">
        <v>141.37</v>
      </c>
      <c r="H5325" s="3" t="s">
        <v>7073</v>
      </c>
      <c r="I5325" s="1">
        <v>221</v>
      </c>
      <c r="J5325" s="1">
        <v>2</v>
      </c>
      <c r="K5325" s="1">
        <v>33.22</v>
      </c>
      <c r="L5325" s="2">
        <v>45616.065300925926</v>
      </c>
      <c r="M5325" s="1">
        <v>39.950000000000003</v>
      </c>
      <c r="N5325" s="1">
        <v>1021.12</v>
      </c>
      <c r="O5325" s="1">
        <v>0.3</v>
      </c>
      <c r="P5325" s="1">
        <v>6.4</v>
      </c>
      <c r="Q5325" s="1">
        <v>2.78</v>
      </c>
      <c r="R5325" s="1" t="b">
        <v>1</v>
      </c>
      <c r="S5325" s="1" t="s">
        <v>7078</v>
      </c>
      <c r="T5325" s="1" t="s">
        <v>7085</v>
      </c>
    </row>
    <row r="5326" spans="1:20" x14ac:dyDescent="0.3">
      <c r="A5326" s="1" t="s">
        <v>5396</v>
      </c>
      <c r="B5326" s="1" t="s">
        <v>21</v>
      </c>
      <c r="C5326" s="1" t="s">
        <v>22</v>
      </c>
      <c r="D5326" s="1">
        <v>-50.505502999999997</v>
      </c>
      <c r="E5326" s="1">
        <v>16.235498</v>
      </c>
      <c r="F5326" s="1" t="s">
        <v>23</v>
      </c>
      <c r="G5326" s="1">
        <v>258.48</v>
      </c>
      <c r="H5326" s="3" t="s">
        <v>7073</v>
      </c>
      <c r="I5326" s="1">
        <v>20</v>
      </c>
      <c r="J5326" s="1">
        <v>5</v>
      </c>
      <c r="K5326" s="1">
        <v>87.36</v>
      </c>
      <c r="L5326" s="2">
        <v>45450.273634259262</v>
      </c>
      <c r="M5326" s="1">
        <v>2.67</v>
      </c>
      <c r="N5326" s="1">
        <v>994.07</v>
      </c>
      <c r="O5326" s="1">
        <v>2.5</v>
      </c>
      <c r="P5326" s="1">
        <v>17.399999999999999</v>
      </c>
      <c r="Q5326" s="1">
        <v>10.26</v>
      </c>
      <c r="R5326" s="1" t="b">
        <v>1</v>
      </c>
      <c r="S5326" s="1" t="s">
        <v>7078</v>
      </c>
      <c r="T5326" s="1" t="s">
        <v>7085</v>
      </c>
    </row>
    <row r="5327" spans="1:20" x14ac:dyDescent="0.3">
      <c r="A5327" s="1" t="s">
        <v>5397</v>
      </c>
      <c r="B5327" s="1" t="s">
        <v>114</v>
      </c>
      <c r="C5327" s="1" t="s">
        <v>115</v>
      </c>
      <c r="D5327" s="1">
        <v>42.801651999999997</v>
      </c>
      <c r="E5327" s="1">
        <v>-148.43541099999999</v>
      </c>
      <c r="F5327" s="1" t="s">
        <v>23</v>
      </c>
      <c r="G5327" s="1">
        <v>171.7</v>
      </c>
      <c r="H5327" s="3" t="s">
        <v>7073</v>
      </c>
      <c r="I5327" s="1">
        <v>323</v>
      </c>
      <c r="J5327" s="1">
        <v>5</v>
      </c>
      <c r="K5327" s="1">
        <v>34.32</v>
      </c>
      <c r="L5327" s="2">
        <v>45284.618078703701</v>
      </c>
      <c r="M5327" s="1">
        <v>23.35</v>
      </c>
      <c r="N5327" s="1">
        <v>1035.31</v>
      </c>
      <c r="O5327" s="1">
        <v>10.4</v>
      </c>
      <c r="P5327" s="1">
        <v>9</v>
      </c>
      <c r="Q5327" s="1">
        <v>19.7</v>
      </c>
      <c r="R5327" s="1" t="b">
        <v>0</v>
      </c>
      <c r="S5327" s="1" t="s">
        <v>7077</v>
      </c>
      <c r="T5327" s="1" t="s">
        <v>7085</v>
      </c>
    </row>
    <row r="5328" spans="1:20" x14ac:dyDescent="0.3">
      <c r="A5328" s="1" t="s">
        <v>5398</v>
      </c>
      <c r="B5328" s="1" t="s">
        <v>50</v>
      </c>
      <c r="C5328" s="1" t="s">
        <v>108</v>
      </c>
      <c r="D5328" s="1">
        <v>35.451836999999998</v>
      </c>
      <c r="E5328" s="1">
        <v>36.799030000000002</v>
      </c>
      <c r="F5328" s="1" t="s">
        <v>19</v>
      </c>
      <c r="G5328" s="1">
        <v>282.52</v>
      </c>
      <c r="H5328" s="3" t="s">
        <v>7073</v>
      </c>
      <c r="I5328" s="1">
        <v>4</v>
      </c>
      <c r="J5328" s="1">
        <v>29</v>
      </c>
      <c r="K5328" s="1">
        <v>21.3</v>
      </c>
      <c r="L5328" s="2">
        <v>45483.439606481479</v>
      </c>
      <c r="M5328" s="1">
        <v>3.76</v>
      </c>
      <c r="N5328" s="1">
        <v>1034.8599999999999</v>
      </c>
      <c r="O5328" s="1">
        <v>0.2</v>
      </c>
      <c r="P5328" s="1">
        <v>7.4</v>
      </c>
      <c r="Q5328" s="1">
        <v>17.53</v>
      </c>
      <c r="R5328" s="1" t="b">
        <v>1</v>
      </c>
      <c r="S5328" s="1" t="s">
        <v>7078</v>
      </c>
      <c r="T5328" s="1" t="s">
        <v>7083</v>
      </c>
    </row>
    <row r="5329" spans="1:20" x14ac:dyDescent="0.3">
      <c r="A5329" s="1" t="s">
        <v>5399</v>
      </c>
      <c r="B5329" s="1" t="s">
        <v>50</v>
      </c>
      <c r="C5329" s="1" t="s">
        <v>108</v>
      </c>
      <c r="D5329" s="1">
        <v>0.217281</v>
      </c>
      <c r="E5329" s="1">
        <v>-170.771839</v>
      </c>
      <c r="F5329" s="1" t="s">
        <v>43</v>
      </c>
      <c r="G5329" s="1">
        <v>90.74</v>
      </c>
      <c r="H5329" s="3" t="s">
        <v>7073</v>
      </c>
      <c r="I5329" s="1">
        <v>184</v>
      </c>
      <c r="J5329" s="1">
        <v>44</v>
      </c>
      <c r="K5329" s="1">
        <v>69.03</v>
      </c>
      <c r="L5329" s="2">
        <v>45401.132662037038</v>
      </c>
      <c r="M5329" s="1">
        <v>6.6</v>
      </c>
      <c r="N5329" s="1">
        <v>987.88</v>
      </c>
      <c r="O5329" s="1">
        <v>6</v>
      </c>
      <c r="P5329" s="1">
        <v>12.5</v>
      </c>
      <c r="Q5329" s="1">
        <v>6.8</v>
      </c>
      <c r="R5329" s="1" t="b">
        <v>1</v>
      </c>
      <c r="S5329" s="1" t="s">
        <v>7078</v>
      </c>
      <c r="T5329" s="1" t="s">
        <v>7083</v>
      </c>
    </row>
    <row r="5330" spans="1:20" x14ac:dyDescent="0.3">
      <c r="A5330" s="1" t="s">
        <v>5400</v>
      </c>
      <c r="B5330" s="1" t="s">
        <v>50</v>
      </c>
      <c r="C5330" s="1" t="s">
        <v>133</v>
      </c>
      <c r="D5330" s="1">
        <v>51.503447000000001</v>
      </c>
      <c r="E5330" s="1">
        <v>-76.699123</v>
      </c>
      <c r="F5330" s="1" t="s">
        <v>48</v>
      </c>
      <c r="G5330" s="1">
        <v>285.02</v>
      </c>
      <c r="H5330" s="3" t="s">
        <v>7073</v>
      </c>
      <c r="I5330" s="1">
        <v>449</v>
      </c>
      <c r="J5330" s="1">
        <v>32</v>
      </c>
      <c r="K5330" s="1">
        <v>27.15</v>
      </c>
      <c r="L5330" s="2">
        <v>45336.41946759259</v>
      </c>
      <c r="M5330" s="1">
        <v>17.86</v>
      </c>
      <c r="N5330" s="1">
        <v>1043.8399999999999</v>
      </c>
      <c r="O5330" s="1">
        <v>0.8</v>
      </c>
      <c r="P5330" s="1">
        <v>5.2</v>
      </c>
      <c r="Q5330" s="1">
        <v>10.86</v>
      </c>
      <c r="R5330" s="1" t="b">
        <v>0</v>
      </c>
      <c r="S5330" s="1" t="s">
        <v>7077</v>
      </c>
      <c r="T5330" s="1" t="s">
        <v>7083</v>
      </c>
    </row>
    <row r="5331" spans="1:20" x14ac:dyDescent="0.3">
      <c r="A5331" s="1" t="s">
        <v>5401</v>
      </c>
      <c r="B5331" s="1" t="s">
        <v>78</v>
      </c>
      <c r="C5331" s="1" t="s">
        <v>79</v>
      </c>
      <c r="D5331" s="1">
        <v>44.503731999999999</v>
      </c>
      <c r="E5331" s="1">
        <v>-29.321956</v>
      </c>
      <c r="F5331" s="1" t="s">
        <v>19</v>
      </c>
      <c r="G5331" s="1">
        <v>17.05</v>
      </c>
      <c r="H5331" s="3" t="s">
        <v>7073</v>
      </c>
      <c r="I5331" s="1">
        <v>253</v>
      </c>
      <c r="J5331" s="1">
        <v>17</v>
      </c>
      <c r="K5331" s="1">
        <v>22.01</v>
      </c>
      <c r="L5331" s="2">
        <v>45506.796550925923</v>
      </c>
      <c r="M5331" s="1">
        <v>20.66</v>
      </c>
      <c r="N5331" s="1">
        <v>993.62</v>
      </c>
      <c r="O5331" s="1">
        <v>3.2</v>
      </c>
      <c r="P5331" s="1">
        <v>5.4</v>
      </c>
      <c r="Q5331" s="1">
        <v>11.05</v>
      </c>
      <c r="R5331" s="1" t="b">
        <v>0</v>
      </c>
      <c r="S5331" s="1" t="s">
        <v>7079</v>
      </c>
      <c r="T5331" s="1" t="s">
        <v>7082</v>
      </c>
    </row>
    <row r="5332" spans="1:20" x14ac:dyDescent="0.3">
      <c r="A5332" s="1" t="s">
        <v>5402</v>
      </c>
      <c r="B5332" s="1" t="s">
        <v>25</v>
      </c>
      <c r="C5332" s="1" t="s">
        <v>26</v>
      </c>
      <c r="D5332" s="1">
        <v>-86.569406000000001</v>
      </c>
      <c r="E5332" s="1">
        <v>-152.63097500000001</v>
      </c>
      <c r="F5332" s="1" t="s">
        <v>19</v>
      </c>
      <c r="G5332" s="1">
        <v>174.41</v>
      </c>
      <c r="H5332" s="3" t="s">
        <v>7073</v>
      </c>
      <c r="I5332" s="1">
        <v>153</v>
      </c>
      <c r="J5332" s="1">
        <v>13</v>
      </c>
      <c r="K5332" s="1">
        <v>73.819999999999993</v>
      </c>
      <c r="L5332" s="2">
        <v>45226.514606481483</v>
      </c>
      <c r="M5332" s="1">
        <v>10.72</v>
      </c>
      <c r="N5332" s="1">
        <v>1022.91</v>
      </c>
      <c r="O5332" s="1">
        <v>1</v>
      </c>
      <c r="P5332" s="1">
        <v>10.9</v>
      </c>
      <c r="Q5332" s="1">
        <v>13.71</v>
      </c>
      <c r="R5332" s="1" t="b">
        <v>1</v>
      </c>
      <c r="S5332" s="1" t="s">
        <v>7078</v>
      </c>
      <c r="T5332" s="1" t="s">
        <v>7082</v>
      </c>
    </row>
    <row r="5333" spans="1:20" x14ac:dyDescent="0.3">
      <c r="A5333" s="1" t="s">
        <v>5403</v>
      </c>
      <c r="B5333" s="1" t="s">
        <v>21</v>
      </c>
      <c r="C5333" s="1" t="s">
        <v>86</v>
      </c>
      <c r="D5333" s="1">
        <v>60.894136000000003</v>
      </c>
      <c r="E5333" s="1">
        <v>-66.527961000000005</v>
      </c>
      <c r="F5333" s="1" t="s">
        <v>43</v>
      </c>
      <c r="G5333" s="1">
        <v>262.27999999999997</v>
      </c>
      <c r="H5333" s="3" t="s">
        <v>7073</v>
      </c>
      <c r="I5333" s="1">
        <v>222</v>
      </c>
      <c r="J5333" s="1">
        <v>41</v>
      </c>
      <c r="K5333" s="1">
        <v>71.61</v>
      </c>
      <c r="L5333" s="2">
        <v>45649.024328703701</v>
      </c>
      <c r="M5333" s="1">
        <v>13</v>
      </c>
      <c r="N5333" s="1">
        <v>1048.99</v>
      </c>
      <c r="O5333" s="1">
        <v>9.5</v>
      </c>
      <c r="P5333" s="1">
        <v>8.8000000000000007</v>
      </c>
      <c r="Q5333" s="1">
        <v>13.76</v>
      </c>
      <c r="R5333" s="1" t="b">
        <v>0</v>
      </c>
      <c r="S5333" s="1" t="s">
        <v>7079</v>
      </c>
      <c r="T5333" s="1" t="s">
        <v>7083</v>
      </c>
    </row>
    <row r="5334" spans="1:20" x14ac:dyDescent="0.3">
      <c r="A5334" s="1" t="s">
        <v>5404</v>
      </c>
      <c r="B5334" s="1" t="s">
        <v>30</v>
      </c>
      <c r="C5334" s="1" t="s">
        <v>187</v>
      </c>
      <c r="D5334" s="1">
        <v>-58.083190000000002</v>
      </c>
      <c r="E5334" s="1">
        <v>110.861993</v>
      </c>
      <c r="F5334" s="1" t="s">
        <v>28</v>
      </c>
      <c r="G5334" s="1">
        <v>201.61</v>
      </c>
      <c r="H5334" s="3" t="s">
        <v>7073</v>
      </c>
      <c r="I5334" s="1">
        <v>214</v>
      </c>
      <c r="J5334" s="1">
        <v>22</v>
      </c>
      <c r="K5334" s="1">
        <v>54.43</v>
      </c>
      <c r="L5334" s="2">
        <v>45172.233356481483</v>
      </c>
      <c r="M5334" s="1">
        <v>3.94</v>
      </c>
      <c r="N5334" s="1">
        <v>1041.77</v>
      </c>
      <c r="O5334" s="1">
        <v>6.5</v>
      </c>
      <c r="P5334" s="1">
        <v>6.6</v>
      </c>
      <c r="Q5334" s="1">
        <v>15.8</v>
      </c>
      <c r="R5334" s="1" t="b">
        <v>0</v>
      </c>
      <c r="S5334" s="1" t="s">
        <v>7080</v>
      </c>
      <c r="T5334" s="1" t="s">
        <v>7083</v>
      </c>
    </row>
    <row r="5335" spans="1:20" x14ac:dyDescent="0.3">
      <c r="A5335" s="1" t="s">
        <v>5405</v>
      </c>
      <c r="B5335" s="1" t="s">
        <v>50</v>
      </c>
      <c r="C5335" s="1" t="s">
        <v>51</v>
      </c>
      <c r="D5335" s="1">
        <v>-3.3686159999999998</v>
      </c>
      <c r="E5335" s="1">
        <v>-154.703754</v>
      </c>
      <c r="F5335" s="1" t="s">
        <v>35</v>
      </c>
      <c r="G5335" s="1">
        <v>66.349999999999994</v>
      </c>
      <c r="H5335" s="3" t="s">
        <v>7073</v>
      </c>
      <c r="I5335" s="1">
        <v>158</v>
      </c>
      <c r="J5335" s="1">
        <v>5</v>
      </c>
      <c r="K5335" s="1">
        <v>67.28</v>
      </c>
      <c r="L5335" s="2">
        <v>45265.795856481483</v>
      </c>
      <c r="M5335" s="1">
        <v>12.48</v>
      </c>
      <c r="N5335" s="1">
        <v>1046.96</v>
      </c>
      <c r="O5335" s="1">
        <v>9.9</v>
      </c>
      <c r="P5335" s="1">
        <v>2</v>
      </c>
      <c r="Q5335" s="1">
        <v>0.5</v>
      </c>
      <c r="R5335" s="1" t="b">
        <v>1</v>
      </c>
      <c r="S5335" s="1" t="s">
        <v>7077</v>
      </c>
      <c r="T5335" s="1" t="s">
        <v>7084</v>
      </c>
    </row>
    <row r="5336" spans="1:20" x14ac:dyDescent="0.3">
      <c r="A5336" s="1" t="s">
        <v>5406</v>
      </c>
      <c r="B5336" s="1" t="s">
        <v>30</v>
      </c>
      <c r="C5336" s="1" t="s">
        <v>129</v>
      </c>
      <c r="D5336" s="1">
        <v>-69.622977000000006</v>
      </c>
      <c r="E5336" s="1">
        <v>-14.463252000000001</v>
      </c>
      <c r="F5336" s="1" t="s">
        <v>23</v>
      </c>
      <c r="G5336" s="1">
        <v>103.32</v>
      </c>
      <c r="H5336" s="3" t="s">
        <v>7073</v>
      </c>
      <c r="I5336" s="1">
        <v>302</v>
      </c>
      <c r="J5336" s="1">
        <v>11</v>
      </c>
      <c r="K5336" s="1">
        <v>48.27</v>
      </c>
      <c r="L5336" s="2">
        <v>45580.633356481485</v>
      </c>
      <c r="M5336" s="1">
        <v>38.68</v>
      </c>
      <c r="N5336" s="1">
        <v>1003.98</v>
      </c>
      <c r="O5336" s="1">
        <v>7.6</v>
      </c>
      <c r="P5336" s="1">
        <v>10.9</v>
      </c>
      <c r="Q5336" s="1">
        <v>18.87</v>
      </c>
      <c r="R5336" s="1" t="b">
        <v>0</v>
      </c>
      <c r="S5336" s="1" t="s">
        <v>7078</v>
      </c>
      <c r="T5336" s="1" t="s">
        <v>7084</v>
      </c>
    </row>
    <row r="5337" spans="1:20" x14ac:dyDescent="0.3">
      <c r="A5337" s="1" t="s">
        <v>5407</v>
      </c>
      <c r="B5337" s="1" t="s">
        <v>33</v>
      </c>
      <c r="C5337" s="1" t="s">
        <v>67</v>
      </c>
      <c r="D5337" s="1">
        <v>-45.761201</v>
      </c>
      <c r="E5337" s="1">
        <v>-109.551022</v>
      </c>
      <c r="F5337" s="1" t="s">
        <v>19</v>
      </c>
      <c r="G5337" s="1">
        <v>215.52</v>
      </c>
      <c r="H5337" s="3" t="s">
        <v>7073</v>
      </c>
      <c r="I5337" s="1">
        <v>409</v>
      </c>
      <c r="J5337" s="1">
        <v>3</v>
      </c>
      <c r="K5337" s="1">
        <v>26.82</v>
      </c>
      <c r="L5337" s="2">
        <v>45234.66946759259</v>
      </c>
      <c r="M5337" s="1">
        <v>37.82</v>
      </c>
      <c r="N5337" s="1">
        <v>987.39</v>
      </c>
      <c r="O5337" s="1">
        <v>10.7</v>
      </c>
      <c r="P5337" s="1">
        <v>16.5</v>
      </c>
      <c r="Q5337" s="1">
        <v>1.4</v>
      </c>
      <c r="R5337" s="1" t="b">
        <v>1</v>
      </c>
      <c r="S5337" s="1" t="s">
        <v>7079</v>
      </c>
      <c r="T5337" s="1" t="s">
        <v>7085</v>
      </c>
    </row>
    <row r="5338" spans="1:20" x14ac:dyDescent="0.3">
      <c r="A5338" s="1" t="s">
        <v>5408</v>
      </c>
      <c r="B5338" s="1" t="s">
        <v>30</v>
      </c>
      <c r="C5338" s="1" t="s">
        <v>74</v>
      </c>
      <c r="D5338" s="1">
        <v>-27.810379999999999</v>
      </c>
      <c r="E5338" s="1">
        <v>-135.80627999999999</v>
      </c>
      <c r="F5338" s="1" t="s">
        <v>48</v>
      </c>
      <c r="G5338" s="1">
        <v>92.05</v>
      </c>
      <c r="H5338" s="3" t="s">
        <v>7073</v>
      </c>
      <c r="I5338" s="1">
        <v>435</v>
      </c>
      <c r="J5338" s="1">
        <v>2</v>
      </c>
      <c r="K5338" s="1">
        <v>53.08</v>
      </c>
      <c r="L5338" s="2">
        <v>45095.347939814812</v>
      </c>
      <c r="M5338" s="1">
        <v>13.73</v>
      </c>
      <c r="N5338" s="1">
        <v>993.18</v>
      </c>
      <c r="O5338" s="1">
        <v>5.6</v>
      </c>
      <c r="P5338" s="1">
        <v>17.2</v>
      </c>
      <c r="Q5338" s="1">
        <v>9.52</v>
      </c>
      <c r="R5338" s="1" t="b">
        <v>0</v>
      </c>
      <c r="S5338" s="1" t="s">
        <v>7077</v>
      </c>
      <c r="T5338" s="1" t="s">
        <v>7085</v>
      </c>
    </row>
    <row r="5339" spans="1:20" x14ac:dyDescent="0.3">
      <c r="A5339" s="1" t="s">
        <v>5409</v>
      </c>
      <c r="B5339" s="1" t="s">
        <v>30</v>
      </c>
      <c r="C5339" s="1" t="s">
        <v>129</v>
      </c>
      <c r="D5339" s="1">
        <v>-57.503208000000001</v>
      </c>
      <c r="E5339" s="1">
        <v>-128.86174</v>
      </c>
      <c r="F5339" s="1" t="s">
        <v>28</v>
      </c>
      <c r="G5339" s="1">
        <v>24.49</v>
      </c>
      <c r="H5339" s="3" t="s">
        <v>7073</v>
      </c>
      <c r="I5339" s="1">
        <v>404</v>
      </c>
      <c r="J5339" s="1">
        <v>4</v>
      </c>
      <c r="K5339" s="1">
        <v>76.7</v>
      </c>
      <c r="L5339" s="2">
        <v>45298.685439814813</v>
      </c>
      <c r="M5339" s="1">
        <v>23.05</v>
      </c>
      <c r="N5339" s="1">
        <v>1015.03</v>
      </c>
      <c r="O5339" s="1">
        <v>7</v>
      </c>
      <c r="P5339" s="1">
        <v>5.5</v>
      </c>
      <c r="Q5339" s="1">
        <v>18.39</v>
      </c>
      <c r="R5339" s="1" t="b">
        <v>0</v>
      </c>
      <c r="S5339" s="1" t="s">
        <v>7078</v>
      </c>
      <c r="T5339" s="1" t="s">
        <v>7085</v>
      </c>
    </row>
    <row r="5340" spans="1:20" x14ac:dyDescent="0.3">
      <c r="A5340" s="1" t="s">
        <v>5410</v>
      </c>
      <c r="B5340" s="1" t="s">
        <v>41</v>
      </c>
      <c r="C5340" s="1" t="s">
        <v>96</v>
      </c>
      <c r="D5340" s="1">
        <v>-3.613969</v>
      </c>
      <c r="E5340" s="1">
        <v>170.97059400000001</v>
      </c>
      <c r="F5340" s="1" t="s">
        <v>19</v>
      </c>
      <c r="G5340" s="1">
        <v>295.77</v>
      </c>
      <c r="H5340" s="3" t="s">
        <v>7073</v>
      </c>
      <c r="I5340" s="1">
        <v>180</v>
      </c>
      <c r="J5340" s="1">
        <v>15</v>
      </c>
      <c r="K5340" s="1">
        <v>58.29</v>
      </c>
      <c r="L5340" s="2">
        <v>45740.502106481479</v>
      </c>
      <c r="M5340" s="1">
        <v>36.43</v>
      </c>
      <c r="N5340" s="1">
        <v>1035.53</v>
      </c>
      <c r="O5340" s="1">
        <v>6.3</v>
      </c>
      <c r="P5340" s="1">
        <v>12.4</v>
      </c>
      <c r="Q5340" s="1">
        <v>9.75</v>
      </c>
      <c r="R5340" s="1" t="b">
        <v>1</v>
      </c>
      <c r="S5340" s="1" t="s">
        <v>7079</v>
      </c>
      <c r="T5340" s="1" t="s">
        <v>7082</v>
      </c>
    </row>
    <row r="5341" spans="1:20" x14ac:dyDescent="0.3">
      <c r="A5341" s="1" t="s">
        <v>5411</v>
      </c>
      <c r="B5341" s="1" t="s">
        <v>30</v>
      </c>
      <c r="C5341" s="1" t="s">
        <v>129</v>
      </c>
      <c r="D5341" s="1">
        <v>76.244812999999994</v>
      </c>
      <c r="E5341" s="1">
        <v>34.858283999999998</v>
      </c>
      <c r="F5341" s="1" t="s">
        <v>35</v>
      </c>
      <c r="G5341" s="1">
        <v>270.08999999999997</v>
      </c>
      <c r="H5341" s="3" t="s">
        <v>7073</v>
      </c>
      <c r="I5341" s="1">
        <v>465</v>
      </c>
      <c r="J5341" s="1">
        <v>19</v>
      </c>
      <c r="K5341" s="1">
        <v>24.12</v>
      </c>
      <c r="L5341" s="2">
        <v>45097.058356481481</v>
      </c>
      <c r="M5341" s="1">
        <v>0.74</v>
      </c>
      <c r="N5341" s="1">
        <v>990.51</v>
      </c>
      <c r="O5341" s="1">
        <v>5.3</v>
      </c>
      <c r="P5341" s="1">
        <v>17.3</v>
      </c>
      <c r="Q5341" s="1">
        <v>1.27</v>
      </c>
      <c r="R5341" s="1" t="b">
        <v>0</v>
      </c>
      <c r="S5341" s="1" t="s">
        <v>7080</v>
      </c>
      <c r="T5341" s="1" t="s">
        <v>7082</v>
      </c>
    </row>
    <row r="5342" spans="1:20" x14ac:dyDescent="0.3">
      <c r="A5342" s="1" t="s">
        <v>5412</v>
      </c>
      <c r="B5342" s="1" t="s">
        <v>41</v>
      </c>
      <c r="C5342" s="1" t="s">
        <v>42</v>
      </c>
      <c r="D5342" s="1">
        <v>-79.647548</v>
      </c>
      <c r="E5342" s="1">
        <v>-37.940130000000003</v>
      </c>
      <c r="F5342" s="1" t="s">
        <v>19</v>
      </c>
      <c r="G5342" s="1">
        <v>399.06</v>
      </c>
      <c r="H5342" s="3" t="s">
        <v>7073</v>
      </c>
      <c r="I5342" s="1">
        <v>77</v>
      </c>
      <c r="J5342" s="1">
        <v>17</v>
      </c>
      <c r="K5342" s="1">
        <v>44.71</v>
      </c>
      <c r="L5342" s="2">
        <v>45369.465995370374</v>
      </c>
      <c r="M5342" s="1">
        <v>32.520000000000003</v>
      </c>
      <c r="N5342" s="1">
        <v>1026.18</v>
      </c>
      <c r="O5342" s="1">
        <v>9.3000000000000007</v>
      </c>
      <c r="P5342" s="1">
        <v>8.8000000000000007</v>
      </c>
      <c r="Q5342" s="1">
        <v>4.58</v>
      </c>
      <c r="R5342" s="1" t="b">
        <v>0</v>
      </c>
      <c r="S5342" s="1" t="s">
        <v>7077</v>
      </c>
      <c r="T5342" s="1" t="s">
        <v>7082</v>
      </c>
    </row>
    <row r="5343" spans="1:20" x14ac:dyDescent="0.3">
      <c r="A5343" s="1" t="s">
        <v>5413</v>
      </c>
      <c r="B5343" s="1" t="s">
        <v>17</v>
      </c>
      <c r="C5343" s="1" t="s">
        <v>18</v>
      </c>
      <c r="D5343" s="1">
        <v>-9.0857910000000004</v>
      </c>
      <c r="E5343" s="1">
        <v>-21.467946000000001</v>
      </c>
      <c r="F5343" s="1" t="s">
        <v>43</v>
      </c>
      <c r="G5343" s="1">
        <v>392.56</v>
      </c>
      <c r="H5343" s="3" t="s">
        <v>7073</v>
      </c>
      <c r="I5343" s="1">
        <v>403</v>
      </c>
      <c r="J5343" s="1">
        <v>31</v>
      </c>
      <c r="K5343" s="1">
        <v>43.06</v>
      </c>
      <c r="L5343" s="2">
        <v>45436.068078703705</v>
      </c>
      <c r="M5343" s="1">
        <v>37.96</v>
      </c>
      <c r="N5343" s="1">
        <v>1002.65</v>
      </c>
      <c r="O5343" s="1">
        <v>7.1</v>
      </c>
      <c r="P5343" s="1">
        <v>18.7</v>
      </c>
      <c r="Q5343" s="1">
        <v>11.57</v>
      </c>
      <c r="R5343" s="1" t="b">
        <v>1</v>
      </c>
      <c r="S5343" s="1" t="s">
        <v>7080</v>
      </c>
      <c r="T5343" s="1" t="s">
        <v>7083</v>
      </c>
    </row>
    <row r="5344" spans="1:20" x14ac:dyDescent="0.3">
      <c r="A5344" s="1" t="s">
        <v>5414</v>
      </c>
      <c r="B5344" s="1" t="s">
        <v>33</v>
      </c>
      <c r="C5344" s="1" t="s">
        <v>112</v>
      </c>
      <c r="D5344" s="1">
        <v>-76.457514000000003</v>
      </c>
      <c r="E5344" s="1">
        <v>178.513847</v>
      </c>
      <c r="F5344" s="1" t="s">
        <v>23</v>
      </c>
      <c r="G5344" s="1">
        <v>27.71</v>
      </c>
      <c r="H5344" s="3" t="s">
        <v>7073</v>
      </c>
      <c r="I5344" s="1">
        <v>326</v>
      </c>
      <c r="J5344" s="1">
        <v>11</v>
      </c>
      <c r="K5344" s="1">
        <v>82.59</v>
      </c>
      <c r="L5344" s="2">
        <v>45393.662523148145</v>
      </c>
      <c r="M5344" s="1">
        <v>4.1100000000000003</v>
      </c>
      <c r="N5344" s="1">
        <v>1003.88</v>
      </c>
      <c r="O5344" s="1">
        <v>8.8000000000000007</v>
      </c>
      <c r="P5344" s="1">
        <v>18.2</v>
      </c>
      <c r="Q5344" s="1">
        <v>1.76</v>
      </c>
      <c r="R5344" s="1" t="b">
        <v>0</v>
      </c>
      <c r="S5344" s="1" t="s">
        <v>7080</v>
      </c>
      <c r="T5344" s="1" t="s">
        <v>7084</v>
      </c>
    </row>
    <row r="5345" spans="1:20" x14ac:dyDescent="0.3">
      <c r="A5345" s="1" t="s">
        <v>5415</v>
      </c>
      <c r="B5345" s="1" t="s">
        <v>41</v>
      </c>
      <c r="C5345" s="1" t="s">
        <v>96</v>
      </c>
      <c r="D5345" s="1">
        <v>-50.902535999999998</v>
      </c>
      <c r="E5345" s="1">
        <v>-49.84169</v>
      </c>
      <c r="F5345" s="1" t="s">
        <v>43</v>
      </c>
      <c r="G5345" s="1">
        <v>199.5</v>
      </c>
      <c r="H5345" s="3" t="s">
        <v>7073</v>
      </c>
      <c r="I5345" s="1">
        <v>21</v>
      </c>
      <c r="J5345" s="1">
        <v>2</v>
      </c>
      <c r="K5345" s="1">
        <v>87.97</v>
      </c>
      <c r="L5345" s="2">
        <v>45656.601412037038</v>
      </c>
      <c r="M5345" s="1">
        <v>6.88</v>
      </c>
      <c r="N5345" s="1">
        <v>1026.33</v>
      </c>
      <c r="O5345" s="1">
        <v>8.6999999999999993</v>
      </c>
      <c r="P5345" s="1">
        <v>5</v>
      </c>
      <c r="Q5345" s="1">
        <v>8.4700000000000006</v>
      </c>
      <c r="R5345" s="1" t="b">
        <v>0</v>
      </c>
      <c r="S5345" s="1" t="s">
        <v>7079</v>
      </c>
      <c r="T5345" s="1" t="s">
        <v>7085</v>
      </c>
    </row>
    <row r="5346" spans="1:20" x14ac:dyDescent="0.3">
      <c r="A5346" s="1" t="s">
        <v>5416</v>
      </c>
      <c r="B5346" s="1" t="s">
        <v>30</v>
      </c>
      <c r="C5346" s="1" t="s">
        <v>31</v>
      </c>
      <c r="D5346" s="1">
        <v>-80.040193000000002</v>
      </c>
      <c r="E5346" s="1">
        <v>-95.261551999999995</v>
      </c>
      <c r="F5346" s="1" t="s">
        <v>19</v>
      </c>
      <c r="G5346" s="1">
        <v>119.07</v>
      </c>
      <c r="H5346" s="3" t="s">
        <v>7073</v>
      </c>
      <c r="I5346" s="1">
        <v>278</v>
      </c>
      <c r="J5346" s="1">
        <v>3</v>
      </c>
      <c r="K5346" s="1">
        <v>25.02</v>
      </c>
      <c r="L5346" s="2">
        <v>45503.758356481485</v>
      </c>
      <c r="M5346" s="1">
        <v>38.450000000000003</v>
      </c>
      <c r="N5346" s="1">
        <v>1012.69</v>
      </c>
      <c r="O5346" s="1">
        <v>2.1</v>
      </c>
      <c r="P5346" s="1">
        <v>5.9</v>
      </c>
      <c r="Q5346" s="1">
        <v>6.58</v>
      </c>
      <c r="R5346" s="1" t="b">
        <v>0</v>
      </c>
      <c r="S5346" s="1" t="s">
        <v>7077</v>
      </c>
      <c r="T5346" s="1" t="s">
        <v>7085</v>
      </c>
    </row>
    <row r="5347" spans="1:20" x14ac:dyDescent="0.3">
      <c r="A5347" s="1" t="s">
        <v>5417</v>
      </c>
      <c r="B5347" s="1" t="s">
        <v>17</v>
      </c>
      <c r="C5347" s="1" t="s">
        <v>195</v>
      </c>
      <c r="D5347" s="1">
        <v>50.387084000000002</v>
      </c>
      <c r="E5347" s="1">
        <v>-140.029009</v>
      </c>
      <c r="F5347" s="1" t="s">
        <v>23</v>
      </c>
      <c r="G5347" s="1">
        <v>331.29</v>
      </c>
      <c r="H5347" s="3" t="s">
        <v>7073</v>
      </c>
      <c r="I5347" s="1">
        <v>377</v>
      </c>
      <c r="J5347" s="1">
        <v>2</v>
      </c>
      <c r="K5347" s="1">
        <v>21.3</v>
      </c>
      <c r="L5347" s="2">
        <v>45539.466689814813</v>
      </c>
      <c r="M5347" s="1">
        <v>21.73</v>
      </c>
      <c r="N5347" s="1">
        <v>1036.8399999999999</v>
      </c>
      <c r="O5347" s="1">
        <v>7.2</v>
      </c>
      <c r="P5347" s="1">
        <v>4.4000000000000004</v>
      </c>
      <c r="Q5347" s="1">
        <v>16.3</v>
      </c>
      <c r="R5347" s="1" t="b">
        <v>0</v>
      </c>
      <c r="S5347" s="1" t="s">
        <v>7080</v>
      </c>
      <c r="T5347" s="1" t="s">
        <v>7085</v>
      </c>
    </row>
    <row r="5348" spans="1:20" x14ac:dyDescent="0.3">
      <c r="A5348" s="1" t="s">
        <v>5418</v>
      </c>
      <c r="B5348" s="1" t="s">
        <v>21</v>
      </c>
      <c r="C5348" s="1" t="s">
        <v>142</v>
      </c>
      <c r="D5348" s="1">
        <v>-47.120741000000002</v>
      </c>
      <c r="E5348" s="1">
        <v>-48.841323000000003</v>
      </c>
      <c r="F5348" s="1" t="s">
        <v>48</v>
      </c>
      <c r="G5348" s="1">
        <v>81.17</v>
      </c>
      <c r="H5348" s="3" t="s">
        <v>7073</v>
      </c>
      <c r="I5348" s="1">
        <v>234</v>
      </c>
      <c r="J5348" s="1">
        <v>42</v>
      </c>
      <c r="K5348" s="1">
        <v>57.95</v>
      </c>
      <c r="L5348" s="2">
        <v>45505.173634259256</v>
      </c>
      <c r="M5348" s="1">
        <v>1.06</v>
      </c>
      <c r="N5348" s="1">
        <v>990.91</v>
      </c>
      <c r="O5348" s="1">
        <v>2.2000000000000002</v>
      </c>
      <c r="P5348" s="1">
        <v>4.7</v>
      </c>
      <c r="Q5348" s="1">
        <v>2.2000000000000002</v>
      </c>
      <c r="R5348" s="1" t="b">
        <v>1</v>
      </c>
      <c r="S5348" s="1" t="s">
        <v>7079</v>
      </c>
      <c r="T5348" s="1" t="s">
        <v>7083</v>
      </c>
    </row>
    <row r="5349" spans="1:20" x14ac:dyDescent="0.3">
      <c r="A5349" s="1" t="s">
        <v>5419</v>
      </c>
      <c r="B5349" s="1" t="s">
        <v>25</v>
      </c>
      <c r="C5349" s="1" t="s">
        <v>65</v>
      </c>
      <c r="D5349" s="1">
        <v>55.440142000000002</v>
      </c>
      <c r="E5349" s="1">
        <v>57.787298999999997</v>
      </c>
      <c r="F5349" s="1" t="s">
        <v>23</v>
      </c>
      <c r="G5349" s="1">
        <v>135.88999999999999</v>
      </c>
      <c r="H5349" s="3" t="s">
        <v>7073</v>
      </c>
      <c r="I5349" s="1">
        <v>6</v>
      </c>
      <c r="J5349" s="1">
        <v>42</v>
      </c>
      <c r="K5349" s="1">
        <v>84.3</v>
      </c>
      <c r="L5349" s="2">
        <v>45243.996550925927</v>
      </c>
      <c r="M5349" s="1">
        <v>10.68</v>
      </c>
      <c r="N5349" s="1">
        <v>1035.3</v>
      </c>
      <c r="O5349" s="1">
        <v>6.4</v>
      </c>
      <c r="P5349" s="1">
        <v>18.2</v>
      </c>
      <c r="Q5349" s="1">
        <v>13.66</v>
      </c>
      <c r="R5349" s="1" t="b">
        <v>0</v>
      </c>
      <c r="S5349" s="1" t="s">
        <v>7077</v>
      </c>
      <c r="T5349" s="1" t="s">
        <v>7083</v>
      </c>
    </row>
    <row r="5350" spans="1:20" x14ac:dyDescent="0.3">
      <c r="A5350" s="1" t="s">
        <v>5420</v>
      </c>
      <c r="B5350" s="1" t="s">
        <v>38</v>
      </c>
      <c r="C5350" s="1" t="s">
        <v>39</v>
      </c>
      <c r="D5350" s="1">
        <v>1.46197</v>
      </c>
      <c r="E5350" s="1">
        <v>76.337878000000003</v>
      </c>
      <c r="F5350" s="1" t="s">
        <v>28</v>
      </c>
      <c r="G5350" s="1">
        <v>214.62</v>
      </c>
      <c r="H5350" s="3" t="s">
        <v>7073</v>
      </c>
      <c r="I5350" s="1">
        <v>437</v>
      </c>
      <c r="J5350" s="1">
        <v>38</v>
      </c>
      <c r="K5350" s="1">
        <v>56.32</v>
      </c>
      <c r="L5350" s="2">
        <v>45167.62363425926</v>
      </c>
      <c r="M5350" s="1">
        <v>18.27</v>
      </c>
      <c r="N5350" s="1">
        <v>984.5</v>
      </c>
      <c r="O5350" s="1">
        <v>7.5</v>
      </c>
      <c r="P5350" s="1">
        <v>18.7</v>
      </c>
      <c r="Q5350" s="1">
        <v>8.1300000000000008</v>
      </c>
      <c r="R5350" s="1" t="b">
        <v>0</v>
      </c>
      <c r="S5350" s="1" t="s">
        <v>7080</v>
      </c>
      <c r="T5350" s="1" t="s">
        <v>7083</v>
      </c>
    </row>
    <row r="5351" spans="1:20" x14ac:dyDescent="0.3">
      <c r="A5351" s="1" t="s">
        <v>5421</v>
      </c>
      <c r="B5351" s="1" t="s">
        <v>41</v>
      </c>
      <c r="C5351" s="1" t="s">
        <v>45</v>
      </c>
      <c r="D5351" s="1">
        <v>-11.935838</v>
      </c>
      <c r="E5351" s="1">
        <v>67.234391000000002</v>
      </c>
      <c r="F5351" s="1" t="s">
        <v>43</v>
      </c>
      <c r="G5351" s="1">
        <v>231.69</v>
      </c>
      <c r="H5351" s="3" t="s">
        <v>7073</v>
      </c>
      <c r="I5351" s="1">
        <v>392</v>
      </c>
      <c r="J5351" s="1">
        <v>14</v>
      </c>
      <c r="K5351" s="1">
        <v>61.59</v>
      </c>
      <c r="L5351" s="2">
        <v>45120.505578703705</v>
      </c>
      <c r="M5351" s="1">
        <v>27.87</v>
      </c>
      <c r="N5351" s="1">
        <v>993.58</v>
      </c>
      <c r="O5351" s="1">
        <v>11</v>
      </c>
      <c r="P5351" s="1">
        <v>2</v>
      </c>
      <c r="Q5351" s="1">
        <v>11.76</v>
      </c>
      <c r="R5351" s="1" t="b">
        <v>0</v>
      </c>
      <c r="S5351" s="1" t="s">
        <v>7080</v>
      </c>
      <c r="T5351" s="1" t="s">
        <v>7082</v>
      </c>
    </row>
    <row r="5352" spans="1:20" x14ac:dyDescent="0.3">
      <c r="A5352" s="1" t="s">
        <v>5422</v>
      </c>
      <c r="B5352" s="1" t="s">
        <v>114</v>
      </c>
      <c r="C5352" s="1" t="s">
        <v>180</v>
      </c>
      <c r="D5352" s="1">
        <v>77.359751000000003</v>
      </c>
      <c r="E5352" s="1">
        <v>-156.67343199999999</v>
      </c>
      <c r="F5352" s="1" t="s">
        <v>28</v>
      </c>
      <c r="G5352" s="1">
        <v>250.37</v>
      </c>
      <c r="H5352" s="3" t="s">
        <v>7073</v>
      </c>
      <c r="I5352" s="1">
        <v>155</v>
      </c>
      <c r="J5352" s="1">
        <v>13</v>
      </c>
      <c r="K5352" s="1">
        <v>69.81</v>
      </c>
      <c r="L5352" s="2">
        <v>45507.722245370373</v>
      </c>
      <c r="M5352" s="1">
        <v>29.46</v>
      </c>
      <c r="N5352" s="1">
        <v>1025.93</v>
      </c>
      <c r="O5352" s="1">
        <v>0.3</v>
      </c>
      <c r="P5352" s="1">
        <v>12.3</v>
      </c>
      <c r="Q5352" s="1">
        <v>4.1100000000000003</v>
      </c>
      <c r="R5352" s="1" t="b">
        <v>0</v>
      </c>
      <c r="S5352" s="1" t="s">
        <v>7077</v>
      </c>
      <c r="T5352" s="1" t="s">
        <v>7082</v>
      </c>
    </row>
    <row r="5353" spans="1:20" x14ac:dyDescent="0.3">
      <c r="A5353" s="1" t="s">
        <v>5423</v>
      </c>
      <c r="B5353" s="1" t="s">
        <v>41</v>
      </c>
      <c r="C5353" s="1" t="s">
        <v>45</v>
      </c>
      <c r="D5353" s="1">
        <v>-22.552678</v>
      </c>
      <c r="E5353" s="1">
        <v>-98.755149000000003</v>
      </c>
      <c r="F5353" s="1" t="s">
        <v>28</v>
      </c>
      <c r="G5353" s="1">
        <v>381.01</v>
      </c>
      <c r="H5353" s="3" t="s">
        <v>7073</v>
      </c>
      <c r="I5353" s="1">
        <v>161</v>
      </c>
      <c r="J5353" s="1">
        <v>32</v>
      </c>
      <c r="K5353" s="1">
        <v>77.27</v>
      </c>
      <c r="L5353" s="2">
        <v>45308.287523148145</v>
      </c>
      <c r="M5353" s="1">
        <v>39.82</v>
      </c>
      <c r="N5353" s="1">
        <v>1039.8399999999999</v>
      </c>
      <c r="O5353" s="1">
        <v>1</v>
      </c>
      <c r="P5353" s="1">
        <v>11.7</v>
      </c>
      <c r="Q5353" s="1">
        <v>12.19</v>
      </c>
      <c r="R5353" s="1" t="b">
        <v>0</v>
      </c>
      <c r="S5353" s="1" t="s">
        <v>7078</v>
      </c>
      <c r="T5353" s="1" t="s">
        <v>7083</v>
      </c>
    </row>
    <row r="5354" spans="1:20" x14ac:dyDescent="0.3">
      <c r="A5354" s="1" t="s">
        <v>5424</v>
      </c>
      <c r="B5354" s="1" t="s">
        <v>41</v>
      </c>
      <c r="C5354" s="1" t="s">
        <v>45</v>
      </c>
      <c r="D5354" s="1">
        <v>-71.940517999999997</v>
      </c>
      <c r="E5354" s="1">
        <v>-157.86049600000001</v>
      </c>
      <c r="F5354" s="1" t="s">
        <v>48</v>
      </c>
      <c r="G5354" s="1">
        <v>291.42</v>
      </c>
      <c r="H5354" s="3" t="s">
        <v>7073</v>
      </c>
      <c r="I5354" s="1">
        <v>287</v>
      </c>
      <c r="J5354" s="1">
        <v>34</v>
      </c>
      <c r="K5354" s="1">
        <v>46.52</v>
      </c>
      <c r="L5354" s="2">
        <v>45649.893078703702</v>
      </c>
      <c r="M5354" s="1">
        <v>11.86</v>
      </c>
      <c r="N5354" s="1">
        <v>997.69</v>
      </c>
      <c r="O5354" s="1">
        <v>0.8</v>
      </c>
      <c r="P5354" s="1">
        <v>8.4</v>
      </c>
      <c r="Q5354" s="1">
        <v>13.48</v>
      </c>
      <c r="R5354" s="1" t="b">
        <v>1</v>
      </c>
      <c r="S5354" s="1" t="s">
        <v>7078</v>
      </c>
      <c r="T5354" s="1" t="s">
        <v>7083</v>
      </c>
    </row>
    <row r="5355" spans="1:20" x14ac:dyDescent="0.3">
      <c r="A5355" s="1" t="s">
        <v>5425</v>
      </c>
      <c r="B5355" s="1" t="s">
        <v>78</v>
      </c>
      <c r="C5355" s="1" t="s">
        <v>88</v>
      </c>
      <c r="D5355" s="1">
        <v>35.574100000000001</v>
      </c>
      <c r="E5355" s="1">
        <v>-69.308828000000005</v>
      </c>
      <c r="F5355" s="1" t="s">
        <v>48</v>
      </c>
      <c r="G5355" s="1">
        <v>294.88</v>
      </c>
      <c r="H5355" s="3" t="s">
        <v>7073</v>
      </c>
      <c r="I5355" s="1">
        <v>42</v>
      </c>
      <c r="J5355" s="1">
        <v>10</v>
      </c>
      <c r="K5355" s="1">
        <v>84.75</v>
      </c>
      <c r="L5355" s="2">
        <v>45586.218078703707</v>
      </c>
      <c r="M5355" s="1">
        <v>21.76</v>
      </c>
      <c r="N5355" s="1">
        <v>1002.9</v>
      </c>
      <c r="O5355" s="1">
        <v>4.4000000000000004</v>
      </c>
      <c r="P5355" s="1">
        <v>13</v>
      </c>
      <c r="Q5355" s="1">
        <v>1.4</v>
      </c>
      <c r="R5355" s="1" t="b">
        <v>0</v>
      </c>
      <c r="S5355" s="1" t="s">
        <v>7077</v>
      </c>
      <c r="T5355" s="1" t="s">
        <v>7084</v>
      </c>
    </row>
    <row r="5356" spans="1:20" x14ac:dyDescent="0.3">
      <c r="A5356" s="1" t="s">
        <v>5426</v>
      </c>
      <c r="B5356" s="1" t="s">
        <v>21</v>
      </c>
      <c r="C5356" s="1" t="s">
        <v>22</v>
      </c>
      <c r="D5356" s="1">
        <v>-63.403263000000003</v>
      </c>
      <c r="E5356" s="1">
        <v>-176.00096300000001</v>
      </c>
      <c r="F5356" s="1" t="s">
        <v>48</v>
      </c>
      <c r="G5356" s="1">
        <v>312.31</v>
      </c>
      <c r="H5356" s="3" t="s">
        <v>7073</v>
      </c>
      <c r="I5356" s="1">
        <v>371</v>
      </c>
      <c r="J5356" s="1">
        <v>7</v>
      </c>
      <c r="K5356" s="1">
        <v>48.1</v>
      </c>
      <c r="L5356" s="2">
        <v>45453.302800925929</v>
      </c>
      <c r="M5356" s="1">
        <v>21.57</v>
      </c>
      <c r="N5356" s="1">
        <v>1017.6</v>
      </c>
      <c r="O5356" s="1">
        <v>9</v>
      </c>
      <c r="P5356" s="1">
        <v>19</v>
      </c>
      <c r="Q5356" s="1">
        <v>16.489999999999998</v>
      </c>
      <c r="R5356" s="1" t="b">
        <v>1</v>
      </c>
      <c r="S5356" s="1" t="s">
        <v>7077</v>
      </c>
      <c r="T5356" s="1" t="s">
        <v>7084</v>
      </c>
    </row>
    <row r="5357" spans="1:20" x14ac:dyDescent="0.3">
      <c r="A5357" s="1" t="s">
        <v>5427</v>
      </c>
      <c r="B5357" s="1" t="s">
        <v>41</v>
      </c>
      <c r="C5357" s="1" t="s">
        <v>45</v>
      </c>
      <c r="D5357" s="1">
        <v>47.517217000000002</v>
      </c>
      <c r="E5357" s="1">
        <v>69.433890000000005</v>
      </c>
      <c r="F5357" s="1" t="s">
        <v>43</v>
      </c>
      <c r="G5357" s="1">
        <v>229.57</v>
      </c>
      <c r="H5357" s="3" t="s">
        <v>7073</v>
      </c>
      <c r="I5357" s="1">
        <v>428</v>
      </c>
      <c r="J5357" s="1">
        <v>4</v>
      </c>
      <c r="K5357" s="1">
        <v>81.77</v>
      </c>
      <c r="L5357" s="2">
        <v>45679.913912037038</v>
      </c>
      <c r="M5357" s="1">
        <v>16.52</v>
      </c>
      <c r="N5357" s="1">
        <v>994.81</v>
      </c>
      <c r="O5357" s="1">
        <v>9.3000000000000007</v>
      </c>
      <c r="P5357" s="1">
        <v>4.2</v>
      </c>
      <c r="Q5357" s="1">
        <v>17.23</v>
      </c>
      <c r="R5357" s="1" t="b">
        <v>1</v>
      </c>
      <c r="S5357" s="1" t="s">
        <v>7077</v>
      </c>
      <c r="T5357" s="1" t="s">
        <v>7085</v>
      </c>
    </row>
    <row r="5358" spans="1:20" x14ac:dyDescent="0.3">
      <c r="A5358" s="1" t="s">
        <v>5428</v>
      </c>
      <c r="B5358" s="1" t="s">
        <v>38</v>
      </c>
      <c r="C5358" s="1" t="s">
        <v>92</v>
      </c>
      <c r="D5358" s="1">
        <v>-46.742368999999997</v>
      </c>
      <c r="E5358" s="1">
        <v>19.472093000000001</v>
      </c>
      <c r="F5358" s="1" t="s">
        <v>43</v>
      </c>
      <c r="G5358" s="1">
        <v>241.79</v>
      </c>
      <c r="H5358" s="3" t="s">
        <v>7073</v>
      </c>
      <c r="I5358" s="1">
        <v>5</v>
      </c>
      <c r="J5358" s="1">
        <v>4</v>
      </c>
      <c r="K5358" s="1">
        <v>51.26</v>
      </c>
      <c r="L5358" s="2">
        <v>45123.238912037035</v>
      </c>
      <c r="M5358" s="1">
        <v>7.18</v>
      </c>
      <c r="N5358" s="1">
        <v>1036.78</v>
      </c>
      <c r="O5358" s="1">
        <v>8.1</v>
      </c>
      <c r="P5358" s="1">
        <v>3.3</v>
      </c>
      <c r="Q5358" s="1">
        <v>1.27</v>
      </c>
      <c r="R5358" s="1" t="b">
        <v>1</v>
      </c>
      <c r="S5358" s="1" t="s">
        <v>7079</v>
      </c>
      <c r="T5358" s="1" t="s">
        <v>7085</v>
      </c>
    </row>
    <row r="5359" spans="1:20" x14ac:dyDescent="0.3">
      <c r="A5359" s="1" t="s">
        <v>5429</v>
      </c>
      <c r="B5359" s="1" t="s">
        <v>17</v>
      </c>
      <c r="C5359" s="1" t="s">
        <v>47</v>
      </c>
      <c r="D5359" s="1">
        <v>47.101227999999999</v>
      </c>
      <c r="E5359" s="1">
        <v>138.88674599999999</v>
      </c>
      <c r="F5359" s="1" t="s">
        <v>48</v>
      </c>
      <c r="G5359" s="1">
        <v>143.4</v>
      </c>
      <c r="H5359" s="3" t="s">
        <v>7073</v>
      </c>
      <c r="I5359" s="1">
        <v>3</v>
      </c>
      <c r="J5359" s="1">
        <v>4</v>
      </c>
      <c r="K5359" s="1">
        <v>58.95</v>
      </c>
      <c r="L5359" s="2">
        <v>45197.844467592593</v>
      </c>
      <c r="M5359" s="1">
        <v>39.11</v>
      </c>
      <c r="N5359" s="1">
        <v>1034.1500000000001</v>
      </c>
      <c r="O5359" s="1">
        <v>9.9</v>
      </c>
      <c r="P5359" s="1">
        <v>1.6</v>
      </c>
      <c r="Q5359" s="1">
        <v>12.06</v>
      </c>
      <c r="R5359" s="1" t="b">
        <v>1</v>
      </c>
      <c r="S5359" s="1" t="s">
        <v>7077</v>
      </c>
      <c r="T5359" s="1" t="s">
        <v>7085</v>
      </c>
    </row>
    <row r="5360" spans="1:20" x14ac:dyDescent="0.3">
      <c r="A5360" s="1" t="s">
        <v>5430</v>
      </c>
      <c r="B5360" s="1" t="s">
        <v>41</v>
      </c>
      <c r="C5360" s="1" t="s">
        <v>70</v>
      </c>
      <c r="D5360" s="1">
        <v>81.166844999999995</v>
      </c>
      <c r="E5360" s="1">
        <v>-48.258696999999998</v>
      </c>
      <c r="F5360" s="1" t="s">
        <v>28</v>
      </c>
      <c r="G5360" s="1">
        <v>371.9</v>
      </c>
      <c r="H5360" s="3" t="s">
        <v>7073</v>
      </c>
      <c r="I5360" s="1">
        <v>110</v>
      </c>
      <c r="J5360" s="1">
        <v>13</v>
      </c>
      <c r="K5360" s="1">
        <v>62.94</v>
      </c>
      <c r="L5360" s="2">
        <v>45128.916689814818</v>
      </c>
      <c r="M5360" s="1">
        <v>34.21</v>
      </c>
      <c r="N5360" s="1">
        <v>990.17</v>
      </c>
      <c r="O5360" s="1">
        <v>3.6</v>
      </c>
      <c r="P5360" s="1">
        <v>7.9</v>
      </c>
      <c r="Q5360" s="1">
        <v>11.88</v>
      </c>
      <c r="R5360" s="1" t="b">
        <v>0</v>
      </c>
      <c r="S5360" s="1" t="s">
        <v>7078</v>
      </c>
      <c r="T5360" s="1" t="s">
        <v>7082</v>
      </c>
    </row>
    <row r="5361" spans="1:20" x14ac:dyDescent="0.3">
      <c r="A5361" s="1" t="s">
        <v>5431</v>
      </c>
      <c r="B5361" s="1" t="s">
        <v>78</v>
      </c>
      <c r="C5361" s="1" t="s">
        <v>79</v>
      </c>
      <c r="D5361" s="1">
        <v>-43.895242000000003</v>
      </c>
      <c r="E5361" s="1">
        <v>-51.868091</v>
      </c>
      <c r="F5361" s="1" t="s">
        <v>48</v>
      </c>
      <c r="G5361" s="1">
        <v>142.1</v>
      </c>
      <c r="H5361" s="3" t="s">
        <v>7073</v>
      </c>
      <c r="I5361" s="1">
        <v>106</v>
      </c>
      <c r="J5361" s="1">
        <v>16</v>
      </c>
      <c r="K5361" s="1">
        <v>34.299999999999997</v>
      </c>
      <c r="L5361" s="2">
        <v>45368.39099537037</v>
      </c>
      <c r="M5361" s="1">
        <v>20.18</v>
      </c>
      <c r="N5361" s="1">
        <v>1012.47</v>
      </c>
      <c r="O5361" s="1">
        <v>1</v>
      </c>
      <c r="P5361" s="1">
        <v>7.4</v>
      </c>
      <c r="Q5361" s="1">
        <v>0.25</v>
      </c>
      <c r="R5361" s="1" t="b">
        <v>1</v>
      </c>
      <c r="S5361" s="1" t="s">
        <v>7078</v>
      </c>
      <c r="T5361" s="1" t="s">
        <v>7082</v>
      </c>
    </row>
    <row r="5362" spans="1:20" x14ac:dyDescent="0.3">
      <c r="A5362" s="1" t="s">
        <v>5432</v>
      </c>
      <c r="B5362" s="1" t="s">
        <v>41</v>
      </c>
      <c r="C5362" s="1" t="s">
        <v>42</v>
      </c>
      <c r="D5362" s="1">
        <v>-39.664802000000002</v>
      </c>
      <c r="E5362" s="1">
        <v>-149.78836699999999</v>
      </c>
      <c r="F5362" s="1" t="s">
        <v>23</v>
      </c>
      <c r="G5362" s="1">
        <v>322.66000000000003</v>
      </c>
      <c r="H5362" s="3" t="s">
        <v>7073</v>
      </c>
      <c r="I5362" s="1">
        <v>286</v>
      </c>
      <c r="J5362" s="1">
        <v>15</v>
      </c>
      <c r="K5362" s="1">
        <v>16.829999999999998</v>
      </c>
      <c r="L5362" s="2">
        <v>45433.098634259259</v>
      </c>
      <c r="M5362" s="1">
        <v>24.33</v>
      </c>
      <c r="N5362" s="1">
        <v>1034.24</v>
      </c>
      <c r="O5362" s="1">
        <v>0.6</v>
      </c>
      <c r="P5362" s="1">
        <v>9.1999999999999993</v>
      </c>
      <c r="Q5362" s="1">
        <v>6.85</v>
      </c>
      <c r="R5362" s="1" t="b">
        <v>0</v>
      </c>
      <c r="S5362" s="1" t="s">
        <v>7077</v>
      </c>
      <c r="T5362" s="1" t="s">
        <v>7082</v>
      </c>
    </row>
    <row r="5363" spans="1:20" x14ac:dyDescent="0.3">
      <c r="A5363" s="1" t="s">
        <v>5433</v>
      </c>
      <c r="B5363" s="1" t="s">
        <v>30</v>
      </c>
      <c r="C5363" s="1" t="s">
        <v>74</v>
      </c>
      <c r="D5363" s="1">
        <v>-52.450285999999998</v>
      </c>
      <c r="E5363" s="1">
        <v>-161.353725</v>
      </c>
      <c r="F5363" s="1" t="s">
        <v>23</v>
      </c>
      <c r="G5363" s="1">
        <v>40.86</v>
      </c>
      <c r="H5363" s="3" t="s">
        <v>7073</v>
      </c>
      <c r="I5363" s="1">
        <v>217</v>
      </c>
      <c r="J5363" s="1">
        <v>33</v>
      </c>
      <c r="K5363" s="1">
        <v>82.97</v>
      </c>
      <c r="L5363" s="2">
        <v>45408.046550925923</v>
      </c>
      <c r="M5363" s="1">
        <v>9.48</v>
      </c>
      <c r="N5363" s="1">
        <v>1003.61</v>
      </c>
      <c r="O5363" s="1">
        <v>9.4</v>
      </c>
      <c r="P5363" s="1">
        <v>10.6</v>
      </c>
      <c r="Q5363" s="1">
        <v>19.38</v>
      </c>
      <c r="R5363" s="1" t="b">
        <v>0</v>
      </c>
      <c r="S5363" s="1" t="s">
        <v>7078</v>
      </c>
      <c r="T5363" s="1" t="s">
        <v>7083</v>
      </c>
    </row>
    <row r="5364" spans="1:20" x14ac:dyDescent="0.3">
      <c r="A5364" s="1" t="s">
        <v>5434</v>
      </c>
      <c r="B5364" s="1" t="s">
        <v>21</v>
      </c>
      <c r="C5364" s="1" t="s">
        <v>86</v>
      </c>
      <c r="D5364" s="1">
        <v>42.841478000000002</v>
      </c>
      <c r="E5364" s="1">
        <v>62.571548</v>
      </c>
      <c r="F5364" s="1" t="s">
        <v>48</v>
      </c>
      <c r="G5364" s="1">
        <v>243.12</v>
      </c>
      <c r="H5364" s="3" t="s">
        <v>7073</v>
      </c>
      <c r="I5364" s="1">
        <v>354</v>
      </c>
      <c r="J5364" s="1">
        <v>5</v>
      </c>
      <c r="K5364" s="1">
        <v>44.51</v>
      </c>
      <c r="L5364" s="2">
        <v>45163.656273148146</v>
      </c>
      <c r="M5364" s="1">
        <v>21.98</v>
      </c>
      <c r="N5364" s="1">
        <v>1024.32</v>
      </c>
      <c r="O5364" s="1">
        <v>8</v>
      </c>
      <c r="P5364" s="1">
        <v>15.4</v>
      </c>
      <c r="Q5364" s="1">
        <v>11.11</v>
      </c>
      <c r="R5364" s="1" t="b">
        <v>1</v>
      </c>
      <c r="S5364" s="1" t="s">
        <v>7078</v>
      </c>
      <c r="T5364" s="1" t="s">
        <v>7084</v>
      </c>
    </row>
    <row r="5365" spans="1:20" x14ac:dyDescent="0.3">
      <c r="A5365" s="1" t="s">
        <v>5435</v>
      </c>
      <c r="B5365" s="1" t="s">
        <v>33</v>
      </c>
      <c r="C5365" s="1" t="s">
        <v>112</v>
      </c>
      <c r="D5365" s="1">
        <v>72.621011999999993</v>
      </c>
      <c r="E5365" s="1">
        <v>54.284418000000002</v>
      </c>
      <c r="F5365" s="1" t="s">
        <v>35</v>
      </c>
      <c r="G5365" s="1">
        <v>325.05</v>
      </c>
      <c r="H5365" s="3" t="s">
        <v>7073</v>
      </c>
      <c r="I5365" s="1">
        <v>259</v>
      </c>
      <c r="J5365" s="1">
        <v>4</v>
      </c>
      <c r="K5365" s="1">
        <v>13.28</v>
      </c>
      <c r="L5365" s="2">
        <v>45171.17224537037</v>
      </c>
      <c r="M5365" s="1">
        <v>27.95</v>
      </c>
      <c r="N5365" s="1">
        <v>983.51</v>
      </c>
      <c r="O5365" s="1">
        <v>7.7</v>
      </c>
      <c r="P5365" s="1">
        <v>8.5</v>
      </c>
      <c r="Q5365" s="1">
        <v>18.66</v>
      </c>
      <c r="R5365" s="1" t="b">
        <v>1</v>
      </c>
      <c r="S5365" s="1" t="s">
        <v>7077</v>
      </c>
      <c r="T5365" s="1" t="s">
        <v>7085</v>
      </c>
    </row>
    <row r="5366" spans="1:20" x14ac:dyDescent="0.3">
      <c r="A5366" s="1" t="s">
        <v>5436</v>
      </c>
      <c r="B5366" s="1" t="s">
        <v>50</v>
      </c>
      <c r="C5366" s="1" t="s">
        <v>51</v>
      </c>
      <c r="D5366" s="1">
        <v>-78.507624000000007</v>
      </c>
      <c r="E5366" s="1">
        <v>117.879262</v>
      </c>
      <c r="F5366" s="1" t="s">
        <v>35</v>
      </c>
      <c r="G5366" s="1">
        <v>277.87</v>
      </c>
      <c r="H5366" s="3" t="s">
        <v>7073</v>
      </c>
      <c r="I5366" s="1">
        <v>289</v>
      </c>
      <c r="J5366" s="1">
        <v>5</v>
      </c>
      <c r="K5366" s="1">
        <v>76.63</v>
      </c>
      <c r="L5366" s="2">
        <v>45652.975717592592</v>
      </c>
      <c r="M5366" s="1">
        <v>20.85</v>
      </c>
      <c r="N5366" s="1">
        <v>1022.61</v>
      </c>
      <c r="O5366" s="1">
        <v>3.7</v>
      </c>
      <c r="P5366" s="1">
        <v>7.3</v>
      </c>
      <c r="Q5366" s="1">
        <v>13.51</v>
      </c>
      <c r="R5366" s="1" t="b">
        <v>0</v>
      </c>
      <c r="S5366" s="1" t="s">
        <v>7079</v>
      </c>
      <c r="T5366" s="1" t="s">
        <v>7085</v>
      </c>
    </row>
    <row r="5367" spans="1:20" x14ac:dyDescent="0.3">
      <c r="A5367" s="1" t="s">
        <v>5437</v>
      </c>
      <c r="B5367" s="1" t="s">
        <v>17</v>
      </c>
      <c r="C5367" s="1" t="s">
        <v>195</v>
      </c>
      <c r="D5367" s="1">
        <v>-33.485410999999999</v>
      </c>
      <c r="E5367" s="1">
        <v>16.281133000000001</v>
      </c>
      <c r="F5367" s="1" t="s">
        <v>23</v>
      </c>
      <c r="G5367" s="1">
        <v>237.37</v>
      </c>
      <c r="H5367" s="3" t="s">
        <v>7073</v>
      </c>
      <c r="I5367" s="1">
        <v>379</v>
      </c>
      <c r="J5367" s="1">
        <v>4</v>
      </c>
      <c r="K5367" s="1">
        <v>41.72</v>
      </c>
      <c r="L5367" s="2">
        <v>45390.796550925923</v>
      </c>
      <c r="M5367" s="1">
        <v>39.619999999999997</v>
      </c>
      <c r="N5367" s="1">
        <v>990.69</v>
      </c>
      <c r="O5367" s="1">
        <v>4.2</v>
      </c>
      <c r="P5367" s="1">
        <v>16.7</v>
      </c>
      <c r="Q5367" s="1">
        <v>0.56999999999999995</v>
      </c>
      <c r="R5367" s="1" t="b">
        <v>1</v>
      </c>
      <c r="S5367" s="1" t="s">
        <v>7078</v>
      </c>
      <c r="T5367" s="1" t="s">
        <v>7085</v>
      </c>
    </row>
    <row r="5368" spans="1:20" x14ac:dyDescent="0.3">
      <c r="A5368" s="1" t="s">
        <v>5438</v>
      </c>
      <c r="B5368" s="1" t="s">
        <v>41</v>
      </c>
      <c r="C5368" s="1" t="s">
        <v>96</v>
      </c>
      <c r="D5368" s="1">
        <v>-88.659879000000004</v>
      </c>
      <c r="E5368" s="1">
        <v>51.031225999999997</v>
      </c>
      <c r="F5368" s="1" t="s">
        <v>23</v>
      </c>
      <c r="G5368" s="1">
        <v>121.89</v>
      </c>
      <c r="H5368" s="3" t="s">
        <v>7073</v>
      </c>
      <c r="I5368" s="1">
        <v>180</v>
      </c>
      <c r="J5368" s="1">
        <v>29</v>
      </c>
      <c r="K5368" s="1">
        <v>38.729999999999997</v>
      </c>
      <c r="L5368" s="2">
        <v>45525.432662037034</v>
      </c>
      <c r="M5368" s="1">
        <v>24.65</v>
      </c>
      <c r="N5368" s="1">
        <v>1038.1400000000001</v>
      </c>
      <c r="O5368" s="1">
        <v>10.5</v>
      </c>
      <c r="P5368" s="1">
        <v>17.100000000000001</v>
      </c>
      <c r="Q5368" s="1">
        <v>1.55</v>
      </c>
      <c r="R5368" s="1" t="b">
        <v>0</v>
      </c>
      <c r="S5368" s="1" t="s">
        <v>7079</v>
      </c>
      <c r="T5368" s="1" t="s">
        <v>7083</v>
      </c>
    </row>
    <row r="5369" spans="1:20" x14ac:dyDescent="0.3">
      <c r="A5369" s="1" t="s">
        <v>5439</v>
      </c>
      <c r="B5369" s="1" t="s">
        <v>30</v>
      </c>
      <c r="C5369" s="1" t="s">
        <v>31</v>
      </c>
      <c r="D5369" s="1">
        <v>10.733952</v>
      </c>
      <c r="E5369" s="1">
        <v>-111.678099</v>
      </c>
      <c r="F5369" s="1" t="s">
        <v>35</v>
      </c>
      <c r="G5369" s="1">
        <v>232.67</v>
      </c>
      <c r="H5369" s="3" t="s">
        <v>7073</v>
      </c>
      <c r="I5369" s="1">
        <v>75</v>
      </c>
      <c r="J5369" s="1">
        <v>37</v>
      </c>
      <c r="K5369" s="1">
        <v>31.01</v>
      </c>
      <c r="L5369" s="2">
        <v>45227.506967592592</v>
      </c>
      <c r="M5369" s="1">
        <v>15.15</v>
      </c>
      <c r="N5369" s="1">
        <v>1004.88</v>
      </c>
      <c r="O5369" s="1">
        <v>0.7</v>
      </c>
      <c r="P5369" s="1">
        <v>5.4</v>
      </c>
      <c r="Q5369" s="1">
        <v>14.44</v>
      </c>
      <c r="R5369" s="1" t="b">
        <v>1</v>
      </c>
      <c r="S5369" s="1" t="s">
        <v>7080</v>
      </c>
      <c r="T5369" s="1" t="s">
        <v>7083</v>
      </c>
    </row>
    <row r="5370" spans="1:20" x14ac:dyDescent="0.3">
      <c r="A5370" s="1" t="s">
        <v>5440</v>
      </c>
      <c r="B5370" s="1" t="s">
        <v>50</v>
      </c>
      <c r="C5370" s="1" t="s">
        <v>133</v>
      </c>
      <c r="D5370" s="1">
        <v>43.972803999999996</v>
      </c>
      <c r="E5370" s="1">
        <v>10.185165</v>
      </c>
      <c r="F5370" s="1" t="s">
        <v>48</v>
      </c>
      <c r="G5370" s="1">
        <v>137.12</v>
      </c>
      <c r="H5370" s="3" t="s">
        <v>7073</v>
      </c>
      <c r="I5370" s="1">
        <v>307</v>
      </c>
      <c r="J5370" s="1">
        <v>29</v>
      </c>
      <c r="K5370" s="1">
        <v>53.83</v>
      </c>
      <c r="L5370" s="2">
        <v>45560.820162037038</v>
      </c>
      <c r="M5370" s="1">
        <v>31</v>
      </c>
      <c r="N5370" s="1">
        <v>999.71</v>
      </c>
      <c r="O5370" s="1">
        <v>8.5</v>
      </c>
      <c r="P5370" s="1">
        <v>7</v>
      </c>
      <c r="Q5370" s="1">
        <v>11.09</v>
      </c>
      <c r="R5370" s="1" t="b">
        <v>0</v>
      </c>
      <c r="S5370" s="1" t="s">
        <v>7077</v>
      </c>
      <c r="T5370" s="1" t="s">
        <v>7083</v>
      </c>
    </row>
    <row r="5371" spans="1:20" x14ac:dyDescent="0.3">
      <c r="A5371" s="1" t="s">
        <v>5441</v>
      </c>
      <c r="B5371" s="1" t="s">
        <v>38</v>
      </c>
      <c r="C5371" s="1" t="s">
        <v>94</v>
      </c>
      <c r="D5371" s="1">
        <v>16.962465000000002</v>
      </c>
      <c r="E5371" s="1">
        <v>-92.947587999999996</v>
      </c>
      <c r="F5371" s="1" t="s">
        <v>48</v>
      </c>
      <c r="G5371" s="1">
        <v>147.75</v>
      </c>
      <c r="H5371" s="3" t="s">
        <v>7073</v>
      </c>
      <c r="I5371" s="1">
        <v>154</v>
      </c>
      <c r="J5371" s="1">
        <v>15</v>
      </c>
      <c r="K5371" s="1">
        <v>71.66</v>
      </c>
      <c r="L5371" s="2">
        <v>45100.13821759259</v>
      </c>
      <c r="M5371" s="1">
        <v>7.23</v>
      </c>
      <c r="N5371" s="1">
        <v>1038.8599999999999</v>
      </c>
      <c r="O5371" s="1">
        <v>3.4</v>
      </c>
      <c r="P5371" s="1">
        <v>16.7</v>
      </c>
      <c r="Q5371" s="1">
        <v>2.54</v>
      </c>
      <c r="R5371" s="1" t="b">
        <v>0</v>
      </c>
      <c r="S5371" s="1" t="s">
        <v>7078</v>
      </c>
      <c r="T5371" s="1" t="s">
        <v>7082</v>
      </c>
    </row>
    <row r="5372" spans="1:20" x14ac:dyDescent="0.3">
      <c r="A5372" s="1" t="s">
        <v>5442</v>
      </c>
      <c r="B5372" s="1" t="s">
        <v>25</v>
      </c>
      <c r="C5372" s="1" t="s">
        <v>53</v>
      </c>
      <c r="D5372" s="1">
        <v>33.719951999999999</v>
      </c>
      <c r="E5372" s="1">
        <v>-45.806941999999999</v>
      </c>
      <c r="F5372" s="1" t="s">
        <v>23</v>
      </c>
      <c r="G5372" s="1">
        <v>188.37</v>
      </c>
      <c r="H5372" s="3" t="s">
        <v>7073</v>
      </c>
      <c r="I5372" s="1">
        <v>265</v>
      </c>
      <c r="J5372" s="1">
        <v>19</v>
      </c>
      <c r="K5372" s="1">
        <v>41.93</v>
      </c>
      <c r="L5372" s="2">
        <v>45647.215300925927</v>
      </c>
      <c r="M5372" s="1">
        <v>15.69</v>
      </c>
      <c r="N5372" s="1">
        <v>983.51</v>
      </c>
      <c r="O5372" s="1">
        <v>0.4</v>
      </c>
      <c r="P5372" s="1">
        <v>2.5</v>
      </c>
      <c r="Q5372" s="1">
        <v>12.28</v>
      </c>
      <c r="R5372" s="1" t="b">
        <v>1</v>
      </c>
      <c r="S5372" s="1" t="s">
        <v>7079</v>
      </c>
      <c r="T5372" s="1" t="s">
        <v>7082</v>
      </c>
    </row>
    <row r="5373" spans="1:20" x14ac:dyDescent="0.3">
      <c r="A5373" s="1" t="s">
        <v>5443</v>
      </c>
      <c r="B5373" s="1" t="s">
        <v>33</v>
      </c>
      <c r="C5373" s="1" t="s">
        <v>124</v>
      </c>
      <c r="D5373" s="1">
        <v>64.422138000000004</v>
      </c>
      <c r="E5373" s="1">
        <v>153.57587899999999</v>
      </c>
      <c r="F5373" s="1" t="s">
        <v>35</v>
      </c>
      <c r="G5373" s="1">
        <v>335.14</v>
      </c>
      <c r="H5373" s="3" t="s">
        <v>7073</v>
      </c>
      <c r="I5373" s="1">
        <v>196</v>
      </c>
      <c r="J5373" s="1">
        <v>37</v>
      </c>
      <c r="K5373" s="1">
        <v>61.9</v>
      </c>
      <c r="L5373" s="2">
        <v>45533.942384259259</v>
      </c>
      <c r="M5373" s="1">
        <v>14.2</v>
      </c>
      <c r="N5373" s="1">
        <v>1007.76</v>
      </c>
      <c r="O5373" s="1">
        <v>8.1999999999999993</v>
      </c>
      <c r="P5373" s="1">
        <v>7.2</v>
      </c>
      <c r="Q5373" s="1">
        <v>16.21</v>
      </c>
      <c r="R5373" s="1" t="b">
        <v>1</v>
      </c>
      <c r="S5373" s="1" t="s">
        <v>7077</v>
      </c>
      <c r="T5373" s="1" t="s">
        <v>7083</v>
      </c>
    </row>
    <row r="5374" spans="1:20" x14ac:dyDescent="0.3">
      <c r="A5374" s="1" t="s">
        <v>5444</v>
      </c>
      <c r="B5374" s="1" t="s">
        <v>38</v>
      </c>
      <c r="C5374" s="1" t="s">
        <v>81</v>
      </c>
      <c r="D5374" s="1">
        <v>66.888936999999999</v>
      </c>
      <c r="E5374" s="1">
        <v>-50.143900000000002</v>
      </c>
      <c r="F5374" s="1" t="s">
        <v>35</v>
      </c>
      <c r="G5374" s="1">
        <v>64.03</v>
      </c>
      <c r="H5374" s="3" t="s">
        <v>7073</v>
      </c>
      <c r="I5374" s="1">
        <v>445</v>
      </c>
      <c r="J5374" s="1">
        <v>44</v>
      </c>
      <c r="K5374" s="1">
        <v>72.290000000000006</v>
      </c>
      <c r="L5374" s="2">
        <v>45597.70349537037</v>
      </c>
      <c r="M5374" s="1">
        <v>17.559999999999999</v>
      </c>
      <c r="N5374" s="1">
        <v>1005.9</v>
      </c>
      <c r="O5374" s="1">
        <v>3.6</v>
      </c>
      <c r="P5374" s="1">
        <v>9.5</v>
      </c>
      <c r="Q5374" s="1">
        <v>15.06</v>
      </c>
      <c r="R5374" s="1" t="b">
        <v>1</v>
      </c>
      <c r="S5374" s="1" t="s">
        <v>7078</v>
      </c>
      <c r="T5374" s="1" t="s">
        <v>7083</v>
      </c>
    </row>
    <row r="5375" spans="1:20" x14ac:dyDescent="0.3">
      <c r="A5375" s="1" t="s">
        <v>5445</v>
      </c>
      <c r="B5375" s="1" t="s">
        <v>114</v>
      </c>
      <c r="C5375" s="1" t="s">
        <v>180</v>
      </c>
      <c r="D5375" s="1">
        <v>-14.931024000000001</v>
      </c>
      <c r="E5375" s="1">
        <v>46.215178000000002</v>
      </c>
      <c r="F5375" s="1" t="s">
        <v>48</v>
      </c>
      <c r="G5375" s="1">
        <v>178.78</v>
      </c>
      <c r="H5375" s="3" t="s">
        <v>7073</v>
      </c>
      <c r="I5375" s="1">
        <v>28</v>
      </c>
      <c r="J5375" s="1">
        <v>11</v>
      </c>
      <c r="K5375" s="1">
        <v>38.81</v>
      </c>
      <c r="L5375" s="2">
        <v>45504.688217592593</v>
      </c>
      <c r="M5375" s="1">
        <v>31.38</v>
      </c>
      <c r="N5375" s="1">
        <v>999.94</v>
      </c>
      <c r="O5375" s="1">
        <v>7.9</v>
      </c>
      <c r="P5375" s="1">
        <v>4.5999999999999996</v>
      </c>
      <c r="Q5375" s="1">
        <v>4.92</v>
      </c>
      <c r="R5375" s="1" t="b">
        <v>1</v>
      </c>
      <c r="S5375" s="1" t="s">
        <v>7079</v>
      </c>
      <c r="T5375" s="1" t="s">
        <v>7084</v>
      </c>
    </row>
    <row r="5376" spans="1:20" x14ac:dyDescent="0.3">
      <c r="A5376" s="1" t="s">
        <v>5446</v>
      </c>
      <c r="B5376" s="1" t="s">
        <v>41</v>
      </c>
      <c r="C5376" s="1" t="s">
        <v>70</v>
      </c>
      <c r="D5376" s="1">
        <v>60.196840000000002</v>
      </c>
      <c r="E5376" s="1">
        <v>126.92562599999999</v>
      </c>
      <c r="F5376" s="1" t="s">
        <v>43</v>
      </c>
      <c r="G5376" s="1">
        <v>155.32</v>
      </c>
      <c r="H5376" s="3" t="s">
        <v>7073</v>
      </c>
      <c r="I5376" s="1">
        <v>229</v>
      </c>
      <c r="J5376" s="1">
        <v>8</v>
      </c>
      <c r="K5376" s="1">
        <v>53.03</v>
      </c>
      <c r="L5376" s="2">
        <v>45340.425023148149</v>
      </c>
      <c r="M5376" s="1">
        <v>19.62</v>
      </c>
      <c r="N5376" s="1">
        <v>1043.82</v>
      </c>
      <c r="O5376" s="1">
        <v>7.8</v>
      </c>
      <c r="P5376" s="1">
        <v>4.4000000000000004</v>
      </c>
      <c r="Q5376" s="1">
        <v>5.16</v>
      </c>
      <c r="R5376" s="1" t="b">
        <v>0</v>
      </c>
      <c r="S5376" s="1" t="s">
        <v>7080</v>
      </c>
      <c r="T5376" s="1" t="s">
        <v>7084</v>
      </c>
    </row>
    <row r="5377" spans="1:20" x14ac:dyDescent="0.3">
      <c r="A5377" s="1" t="s">
        <v>5447</v>
      </c>
      <c r="B5377" s="1" t="s">
        <v>33</v>
      </c>
      <c r="C5377" s="1" t="s">
        <v>112</v>
      </c>
      <c r="D5377" s="1">
        <v>13.128113000000001</v>
      </c>
      <c r="E5377" s="1">
        <v>168.251971</v>
      </c>
      <c r="F5377" s="1" t="s">
        <v>23</v>
      </c>
      <c r="G5377" s="1">
        <v>47.53</v>
      </c>
      <c r="H5377" s="3" t="s">
        <v>7073</v>
      </c>
      <c r="I5377" s="1">
        <v>301</v>
      </c>
      <c r="J5377" s="1">
        <v>2</v>
      </c>
      <c r="K5377" s="1">
        <v>28.06</v>
      </c>
      <c r="L5377" s="2">
        <v>45648.097245370373</v>
      </c>
      <c r="M5377" s="1">
        <v>31.86</v>
      </c>
      <c r="N5377" s="1">
        <v>1032.56</v>
      </c>
      <c r="O5377" s="1">
        <v>5.9</v>
      </c>
      <c r="P5377" s="1">
        <v>9.1</v>
      </c>
      <c r="Q5377" s="1">
        <v>19.36</v>
      </c>
      <c r="R5377" s="1" t="b">
        <v>1</v>
      </c>
      <c r="S5377" s="1" t="s">
        <v>7077</v>
      </c>
      <c r="T5377" s="1" t="s">
        <v>7085</v>
      </c>
    </row>
    <row r="5378" spans="1:20" x14ac:dyDescent="0.3">
      <c r="A5378" s="1" t="s">
        <v>5448</v>
      </c>
      <c r="B5378" s="1" t="s">
        <v>41</v>
      </c>
      <c r="C5378" s="1" t="s">
        <v>70</v>
      </c>
      <c r="D5378" s="1">
        <v>36.889504000000002</v>
      </c>
      <c r="E5378" s="1">
        <v>-62.781675999999997</v>
      </c>
      <c r="F5378" s="1" t="s">
        <v>19</v>
      </c>
      <c r="G5378" s="1">
        <v>42.23</v>
      </c>
      <c r="H5378" s="3" t="s">
        <v>7073</v>
      </c>
      <c r="I5378" s="1">
        <v>395</v>
      </c>
      <c r="J5378" s="1">
        <v>5</v>
      </c>
      <c r="K5378" s="1">
        <v>68.55</v>
      </c>
      <c r="L5378" s="2">
        <v>45080.331273148149</v>
      </c>
      <c r="M5378" s="1">
        <v>23.27</v>
      </c>
      <c r="N5378" s="1">
        <v>984.47</v>
      </c>
      <c r="O5378" s="1">
        <v>8.6</v>
      </c>
      <c r="P5378" s="1">
        <v>15.3</v>
      </c>
      <c r="Q5378" s="1">
        <v>17.75</v>
      </c>
      <c r="R5378" s="1" t="b">
        <v>0</v>
      </c>
      <c r="S5378" s="1" t="s">
        <v>7080</v>
      </c>
      <c r="T5378" s="1" t="s">
        <v>7085</v>
      </c>
    </row>
    <row r="5379" spans="1:20" x14ac:dyDescent="0.3">
      <c r="A5379" s="1" t="s">
        <v>5449</v>
      </c>
      <c r="B5379" s="1" t="s">
        <v>30</v>
      </c>
      <c r="C5379" s="1" t="s">
        <v>31</v>
      </c>
      <c r="D5379" s="1">
        <v>16.648157999999999</v>
      </c>
      <c r="E5379" s="1">
        <v>-170.31363899999999</v>
      </c>
      <c r="F5379" s="1" t="s">
        <v>48</v>
      </c>
      <c r="G5379" s="1">
        <v>174.81</v>
      </c>
      <c r="H5379" s="3" t="s">
        <v>7073</v>
      </c>
      <c r="I5379" s="1">
        <v>391</v>
      </c>
      <c r="J5379" s="1">
        <v>3</v>
      </c>
      <c r="K5379" s="1">
        <v>82.74</v>
      </c>
      <c r="L5379" s="2">
        <v>45198.574328703704</v>
      </c>
      <c r="M5379" s="1">
        <v>14.01</v>
      </c>
      <c r="N5379" s="1">
        <v>1030.03</v>
      </c>
      <c r="O5379" s="1">
        <v>6.4</v>
      </c>
      <c r="P5379" s="1">
        <v>17</v>
      </c>
      <c r="Q5379" s="1">
        <v>6.37</v>
      </c>
      <c r="R5379" s="1" t="b">
        <v>0</v>
      </c>
      <c r="S5379" s="1" t="s">
        <v>7080</v>
      </c>
      <c r="T5379" s="1" t="s">
        <v>7085</v>
      </c>
    </row>
    <row r="5380" spans="1:20" x14ac:dyDescent="0.3">
      <c r="A5380" s="1" t="s">
        <v>5450</v>
      </c>
      <c r="B5380" s="1" t="s">
        <v>38</v>
      </c>
      <c r="C5380" s="1" t="s">
        <v>39</v>
      </c>
      <c r="D5380" s="1">
        <v>-44.790413000000001</v>
      </c>
      <c r="E5380" s="1">
        <v>54.833497000000001</v>
      </c>
      <c r="F5380" s="1" t="s">
        <v>19</v>
      </c>
      <c r="G5380" s="1">
        <v>41.46</v>
      </c>
      <c r="H5380" s="3" t="s">
        <v>7073</v>
      </c>
      <c r="I5380" s="1">
        <v>37</v>
      </c>
      <c r="J5380" s="1">
        <v>13</v>
      </c>
      <c r="K5380" s="1">
        <v>13.93</v>
      </c>
      <c r="L5380" s="2">
        <v>45440.646550925929</v>
      </c>
      <c r="M5380" s="1">
        <v>32.49</v>
      </c>
      <c r="N5380" s="1">
        <v>1016.91</v>
      </c>
      <c r="O5380" s="1">
        <v>3.2</v>
      </c>
      <c r="P5380" s="1">
        <v>19.600000000000001</v>
      </c>
      <c r="Q5380" s="1">
        <v>16.48</v>
      </c>
      <c r="R5380" s="1" t="b">
        <v>0</v>
      </c>
      <c r="S5380" s="1" t="s">
        <v>7079</v>
      </c>
      <c r="T5380" s="1" t="s">
        <v>7082</v>
      </c>
    </row>
    <row r="5381" spans="1:20" x14ac:dyDescent="0.3">
      <c r="A5381" s="1" t="s">
        <v>5451</v>
      </c>
      <c r="B5381" s="1" t="s">
        <v>30</v>
      </c>
      <c r="C5381" s="1" t="s">
        <v>74</v>
      </c>
      <c r="D5381" s="1">
        <v>-47.780290999999998</v>
      </c>
      <c r="E5381" s="1">
        <v>-17.993542000000001</v>
      </c>
      <c r="F5381" s="1" t="s">
        <v>43</v>
      </c>
      <c r="G5381" s="1">
        <v>373.4</v>
      </c>
      <c r="H5381" s="3" t="s">
        <v>7073</v>
      </c>
      <c r="I5381" s="1">
        <v>55</v>
      </c>
      <c r="J5381" s="1">
        <v>15</v>
      </c>
      <c r="K5381" s="1">
        <v>78.5</v>
      </c>
      <c r="L5381" s="2">
        <v>45577.199328703704</v>
      </c>
      <c r="M5381" s="1">
        <v>9.91</v>
      </c>
      <c r="N5381" s="1">
        <v>1043.06</v>
      </c>
      <c r="O5381" s="1">
        <v>8.1</v>
      </c>
      <c r="P5381" s="1">
        <v>2.4</v>
      </c>
      <c r="Q5381" s="1">
        <v>3.23</v>
      </c>
      <c r="R5381" s="1" t="b">
        <v>0</v>
      </c>
      <c r="S5381" s="1" t="s">
        <v>7077</v>
      </c>
      <c r="T5381" s="1" t="s">
        <v>7082</v>
      </c>
    </row>
    <row r="5382" spans="1:20" x14ac:dyDescent="0.3">
      <c r="A5382" s="1" t="s">
        <v>5452</v>
      </c>
      <c r="B5382" s="1" t="s">
        <v>21</v>
      </c>
      <c r="C5382" s="1" t="s">
        <v>61</v>
      </c>
      <c r="D5382" s="1">
        <v>-72.407021</v>
      </c>
      <c r="E5382" s="1">
        <v>-85.257349000000005</v>
      </c>
      <c r="F5382" s="1" t="s">
        <v>19</v>
      </c>
      <c r="G5382" s="1">
        <v>107.46</v>
      </c>
      <c r="H5382" s="3" t="s">
        <v>7073</v>
      </c>
      <c r="I5382" s="1">
        <v>267</v>
      </c>
      <c r="J5382" s="1">
        <v>16</v>
      </c>
      <c r="K5382" s="1">
        <v>11.05</v>
      </c>
      <c r="L5382" s="2">
        <v>45533.974328703705</v>
      </c>
      <c r="M5382" s="1">
        <v>9.36</v>
      </c>
      <c r="N5382" s="1">
        <v>1001.91</v>
      </c>
      <c r="O5382" s="1">
        <v>6.5</v>
      </c>
      <c r="P5382" s="1">
        <v>5.0999999999999996</v>
      </c>
      <c r="Q5382" s="1">
        <v>3.94</v>
      </c>
      <c r="R5382" s="1" t="b">
        <v>1</v>
      </c>
      <c r="S5382" s="1" t="s">
        <v>7080</v>
      </c>
      <c r="T5382" s="1" t="s">
        <v>7082</v>
      </c>
    </row>
    <row r="5383" spans="1:20" x14ac:dyDescent="0.3">
      <c r="A5383" s="1" t="s">
        <v>5453</v>
      </c>
      <c r="B5383" s="1" t="s">
        <v>30</v>
      </c>
      <c r="C5383" s="1" t="s">
        <v>74</v>
      </c>
      <c r="D5383" s="1">
        <v>54.036631999999997</v>
      </c>
      <c r="E5383" s="1">
        <v>85.610363000000007</v>
      </c>
      <c r="F5383" s="1" t="s">
        <v>19</v>
      </c>
      <c r="G5383" s="1">
        <v>210.84</v>
      </c>
      <c r="H5383" s="3" t="s">
        <v>7073</v>
      </c>
      <c r="I5383" s="1">
        <v>132</v>
      </c>
      <c r="J5383" s="1">
        <v>43</v>
      </c>
      <c r="K5383" s="1">
        <v>39.15</v>
      </c>
      <c r="L5383" s="2">
        <v>45525.817384259259</v>
      </c>
      <c r="M5383" s="1">
        <v>20.43</v>
      </c>
      <c r="N5383" s="1">
        <v>1020.19</v>
      </c>
      <c r="O5383" s="1">
        <v>0.1</v>
      </c>
      <c r="P5383" s="1">
        <v>15.4</v>
      </c>
      <c r="Q5383" s="1">
        <v>3.62</v>
      </c>
      <c r="R5383" s="1" t="b">
        <v>1</v>
      </c>
      <c r="S5383" s="1" t="s">
        <v>7079</v>
      </c>
      <c r="T5383" s="1" t="s">
        <v>7083</v>
      </c>
    </row>
    <row r="5384" spans="1:20" x14ac:dyDescent="0.3">
      <c r="A5384" s="1" t="s">
        <v>5454</v>
      </c>
      <c r="B5384" s="1" t="s">
        <v>30</v>
      </c>
      <c r="C5384" s="1" t="s">
        <v>187</v>
      </c>
      <c r="D5384" s="1">
        <v>-15.492331</v>
      </c>
      <c r="E5384" s="1">
        <v>11.331329999999999</v>
      </c>
      <c r="F5384" s="1" t="s">
        <v>43</v>
      </c>
      <c r="G5384" s="1">
        <v>266.77</v>
      </c>
      <c r="H5384" s="3" t="s">
        <v>7073</v>
      </c>
      <c r="I5384" s="1">
        <v>167</v>
      </c>
      <c r="J5384" s="1">
        <v>8</v>
      </c>
      <c r="K5384" s="1">
        <v>12.51</v>
      </c>
      <c r="L5384" s="2">
        <v>45237.722245370373</v>
      </c>
      <c r="M5384" s="1">
        <v>10.8</v>
      </c>
      <c r="N5384" s="1">
        <v>1015.05</v>
      </c>
      <c r="O5384" s="1">
        <v>9.9</v>
      </c>
      <c r="P5384" s="1">
        <v>11.3</v>
      </c>
      <c r="Q5384" s="1">
        <v>1.75</v>
      </c>
      <c r="R5384" s="1" t="b">
        <v>0</v>
      </c>
      <c r="S5384" s="1" t="s">
        <v>7077</v>
      </c>
      <c r="T5384" s="1" t="s">
        <v>7084</v>
      </c>
    </row>
    <row r="5385" spans="1:20" x14ac:dyDescent="0.3">
      <c r="A5385" s="1" t="s">
        <v>5455</v>
      </c>
      <c r="B5385" s="1" t="s">
        <v>114</v>
      </c>
      <c r="C5385" s="1" t="s">
        <v>115</v>
      </c>
      <c r="D5385" s="1">
        <v>75.734139999999996</v>
      </c>
      <c r="E5385" s="1">
        <v>71.838616999999999</v>
      </c>
      <c r="F5385" s="1" t="s">
        <v>19</v>
      </c>
      <c r="G5385" s="1">
        <v>222.35</v>
      </c>
      <c r="H5385" s="3" t="s">
        <v>7073</v>
      </c>
      <c r="I5385" s="1">
        <v>164</v>
      </c>
      <c r="J5385" s="1">
        <v>4</v>
      </c>
      <c r="K5385" s="1">
        <v>79.209999999999994</v>
      </c>
      <c r="L5385" s="2">
        <v>45720.061828703707</v>
      </c>
      <c r="M5385" s="1">
        <v>0.86</v>
      </c>
      <c r="N5385" s="1">
        <v>1014.27</v>
      </c>
      <c r="O5385" s="1">
        <v>6</v>
      </c>
      <c r="P5385" s="1">
        <v>7.2</v>
      </c>
      <c r="Q5385" s="1">
        <v>17.09</v>
      </c>
      <c r="R5385" s="1" t="b">
        <v>0</v>
      </c>
      <c r="S5385" s="1" t="s">
        <v>7080</v>
      </c>
      <c r="T5385" s="1" t="s">
        <v>7085</v>
      </c>
    </row>
    <row r="5386" spans="1:20" x14ac:dyDescent="0.3">
      <c r="A5386" s="1" t="s">
        <v>5456</v>
      </c>
      <c r="B5386" s="1" t="s">
        <v>17</v>
      </c>
      <c r="C5386" s="1" t="s">
        <v>195</v>
      </c>
      <c r="D5386" s="1">
        <v>-41.479413000000001</v>
      </c>
      <c r="E5386" s="1">
        <v>66.455108999999993</v>
      </c>
      <c r="F5386" s="1" t="s">
        <v>43</v>
      </c>
      <c r="G5386" s="1">
        <v>301.07</v>
      </c>
      <c r="H5386" s="3" t="s">
        <v>7073</v>
      </c>
      <c r="I5386" s="1">
        <v>486</v>
      </c>
      <c r="J5386" s="1">
        <v>5</v>
      </c>
      <c r="K5386" s="1">
        <v>18.52</v>
      </c>
      <c r="L5386" s="2">
        <v>45295.847939814812</v>
      </c>
      <c r="M5386" s="1">
        <v>26.11</v>
      </c>
      <c r="N5386" s="1">
        <v>1011.93</v>
      </c>
      <c r="O5386" s="1">
        <v>9.6</v>
      </c>
      <c r="P5386" s="1">
        <v>4.9000000000000004</v>
      </c>
      <c r="Q5386" s="1">
        <v>11.58</v>
      </c>
      <c r="R5386" s="1" t="b">
        <v>1</v>
      </c>
      <c r="S5386" s="1" t="s">
        <v>7080</v>
      </c>
      <c r="T5386" s="1" t="s">
        <v>7085</v>
      </c>
    </row>
    <row r="5387" spans="1:20" x14ac:dyDescent="0.3">
      <c r="A5387" s="1" t="s">
        <v>5457</v>
      </c>
      <c r="B5387" s="1" t="s">
        <v>21</v>
      </c>
      <c r="C5387" s="1" t="s">
        <v>142</v>
      </c>
      <c r="D5387" s="1">
        <v>-8.2630280000000003</v>
      </c>
      <c r="E5387" s="1">
        <v>167.98690099999999</v>
      </c>
      <c r="F5387" s="1" t="s">
        <v>43</v>
      </c>
      <c r="G5387" s="1">
        <v>322.08</v>
      </c>
      <c r="H5387" s="3" t="s">
        <v>7073</v>
      </c>
      <c r="I5387" s="1">
        <v>310</v>
      </c>
      <c r="J5387" s="1">
        <v>5</v>
      </c>
      <c r="K5387" s="1">
        <v>18.53</v>
      </c>
      <c r="L5387" s="2">
        <v>45553.374328703707</v>
      </c>
      <c r="M5387" s="1">
        <v>20.69</v>
      </c>
      <c r="N5387" s="1">
        <v>994.39</v>
      </c>
      <c r="O5387" s="1">
        <v>9.6999999999999993</v>
      </c>
      <c r="P5387" s="1">
        <v>6.3</v>
      </c>
      <c r="Q5387" s="1">
        <v>5.18</v>
      </c>
      <c r="R5387" s="1" t="b">
        <v>1</v>
      </c>
      <c r="S5387" s="1" t="s">
        <v>7077</v>
      </c>
      <c r="T5387" s="1" t="s">
        <v>7085</v>
      </c>
    </row>
    <row r="5388" spans="1:20" x14ac:dyDescent="0.3">
      <c r="A5388" s="1" t="s">
        <v>5458</v>
      </c>
      <c r="B5388" s="1" t="s">
        <v>50</v>
      </c>
      <c r="C5388" s="1" t="s">
        <v>51</v>
      </c>
      <c r="D5388" s="1">
        <v>-27.440452000000001</v>
      </c>
      <c r="E5388" s="1">
        <v>92.769369999999995</v>
      </c>
      <c r="F5388" s="1" t="s">
        <v>43</v>
      </c>
      <c r="G5388" s="1">
        <v>393.21</v>
      </c>
      <c r="H5388" s="3" t="s">
        <v>7073</v>
      </c>
      <c r="I5388" s="1">
        <v>420</v>
      </c>
      <c r="J5388" s="1">
        <v>23</v>
      </c>
      <c r="K5388" s="1">
        <v>31.69</v>
      </c>
      <c r="L5388" s="2">
        <v>45462.864606481482</v>
      </c>
      <c r="M5388" s="1">
        <v>18.100000000000001</v>
      </c>
      <c r="N5388" s="1">
        <v>1032.9000000000001</v>
      </c>
      <c r="O5388" s="1">
        <v>4.9000000000000004</v>
      </c>
      <c r="P5388" s="1">
        <v>9.1999999999999993</v>
      </c>
      <c r="Q5388" s="1">
        <v>16.97</v>
      </c>
      <c r="R5388" s="1" t="b">
        <v>0</v>
      </c>
      <c r="S5388" s="1" t="s">
        <v>7078</v>
      </c>
      <c r="T5388" s="1" t="s">
        <v>7083</v>
      </c>
    </row>
    <row r="5389" spans="1:20" x14ac:dyDescent="0.3">
      <c r="A5389" s="1" t="s">
        <v>5459</v>
      </c>
      <c r="B5389" s="1" t="s">
        <v>17</v>
      </c>
      <c r="C5389" s="1" t="s">
        <v>195</v>
      </c>
      <c r="D5389" s="1">
        <v>-44.543362000000002</v>
      </c>
      <c r="E5389" s="1">
        <v>-16.508127000000002</v>
      </c>
      <c r="F5389" s="1" t="s">
        <v>35</v>
      </c>
      <c r="G5389" s="1">
        <v>11.45</v>
      </c>
      <c r="H5389" s="3" t="s">
        <v>7073</v>
      </c>
      <c r="I5389" s="1">
        <v>418</v>
      </c>
      <c r="J5389" s="1">
        <v>30</v>
      </c>
      <c r="K5389" s="1">
        <v>43.2</v>
      </c>
      <c r="L5389" s="2">
        <v>45655.715995370374</v>
      </c>
      <c r="M5389" s="1">
        <v>38.700000000000003</v>
      </c>
      <c r="N5389" s="1">
        <v>1011.59</v>
      </c>
      <c r="O5389" s="1">
        <v>5.6</v>
      </c>
      <c r="P5389" s="1">
        <v>4.4000000000000004</v>
      </c>
      <c r="Q5389" s="1">
        <v>16.05</v>
      </c>
      <c r="R5389" s="1" t="b">
        <v>0</v>
      </c>
      <c r="S5389" s="1" t="s">
        <v>7078</v>
      </c>
      <c r="T5389" s="1" t="s">
        <v>7083</v>
      </c>
    </row>
    <row r="5390" spans="1:20" x14ac:dyDescent="0.3">
      <c r="A5390" s="1" t="s">
        <v>5460</v>
      </c>
      <c r="B5390" s="1" t="s">
        <v>30</v>
      </c>
      <c r="C5390" s="1" t="s">
        <v>187</v>
      </c>
      <c r="D5390" s="1">
        <v>-12.92473</v>
      </c>
      <c r="E5390" s="1">
        <v>19.182507999999999</v>
      </c>
      <c r="F5390" s="1" t="s">
        <v>28</v>
      </c>
      <c r="G5390" s="1">
        <v>344.1</v>
      </c>
      <c r="H5390" s="3" t="s">
        <v>7073</v>
      </c>
      <c r="I5390" s="1">
        <v>157</v>
      </c>
      <c r="J5390" s="1">
        <v>39</v>
      </c>
      <c r="K5390" s="1">
        <v>72.180000000000007</v>
      </c>
      <c r="L5390" s="2">
        <v>45297.241689814815</v>
      </c>
      <c r="M5390" s="1">
        <v>23.06</v>
      </c>
      <c r="N5390" s="1">
        <v>1047.0999999999999</v>
      </c>
      <c r="O5390" s="1">
        <v>4.5999999999999996</v>
      </c>
      <c r="P5390" s="1">
        <v>19.3</v>
      </c>
      <c r="Q5390" s="1">
        <v>2.02</v>
      </c>
      <c r="R5390" s="1" t="b">
        <v>0</v>
      </c>
      <c r="S5390" s="1" t="s">
        <v>7077</v>
      </c>
      <c r="T5390" s="1" t="s">
        <v>7083</v>
      </c>
    </row>
    <row r="5391" spans="1:20" x14ac:dyDescent="0.3">
      <c r="A5391" s="1" t="s">
        <v>5461</v>
      </c>
      <c r="B5391" s="1" t="s">
        <v>30</v>
      </c>
      <c r="C5391" s="1" t="s">
        <v>74</v>
      </c>
      <c r="D5391" s="1">
        <v>-0.427429</v>
      </c>
      <c r="E5391" s="1">
        <v>108.962101</v>
      </c>
      <c r="F5391" s="1" t="s">
        <v>48</v>
      </c>
      <c r="G5391" s="1">
        <v>179.09</v>
      </c>
      <c r="H5391" s="3" t="s">
        <v>7073</v>
      </c>
      <c r="I5391" s="1">
        <v>302</v>
      </c>
      <c r="J5391" s="1">
        <v>16</v>
      </c>
      <c r="K5391" s="1">
        <v>59.46</v>
      </c>
      <c r="L5391" s="2">
        <v>45725.586134259262</v>
      </c>
      <c r="M5391" s="1">
        <v>34.61</v>
      </c>
      <c r="N5391" s="1">
        <v>998.26</v>
      </c>
      <c r="O5391" s="1">
        <v>4.9000000000000004</v>
      </c>
      <c r="P5391" s="1">
        <v>3</v>
      </c>
      <c r="Q5391" s="1">
        <v>12.88</v>
      </c>
      <c r="R5391" s="1" t="b">
        <v>1</v>
      </c>
      <c r="S5391" s="1" t="s">
        <v>7077</v>
      </c>
      <c r="T5391" s="1" t="s">
        <v>7082</v>
      </c>
    </row>
    <row r="5392" spans="1:20" x14ac:dyDescent="0.3">
      <c r="A5392" s="1" t="s">
        <v>5462</v>
      </c>
      <c r="B5392" s="1" t="s">
        <v>78</v>
      </c>
      <c r="C5392" s="1" t="s">
        <v>88</v>
      </c>
      <c r="D5392" s="1">
        <v>-40.404242000000004</v>
      </c>
      <c r="E5392" s="1">
        <v>152.19104100000001</v>
      </c>
      <c r="F5392" s="1" t="s">
        <v>19</v>
      </c>
      <c r="G5392" s="1">
        <v>100.87</v>
      </c>
      <c r="H5392" s="3" t="s">
        <v>7073</v>
      </c>
      <c r="I5392" s="1">
        <v>401</v>
      </c>
      <c r="J5392" s="1">
        <v>16</v>
      </c>
      <c r="K5392" s="1">
        <v>44.23</v>
      </c>
      <c r="L5392" s="2">
        <v>45624.370162037034</v>
      </c>
      <c r="M5392" s="1">
        <v>6.01</v>
      </c>
      <c r="N5392" s="1">
        <v>1027.79</v>
      </c>
      <c r="O5392" s="1">
        <v>9.8000000000000007</v>
      </c>
      <c r="P5392" s="1">
        <v>19.7</v>
      </c>
      <c r="Q5392" s="1">
        <v>14.44</v>
      </c>
      <c r="R5392" s="1" t="b">
        <v>1</v>
      </c>
      <c r="S5392" s="1" t="s">
        <v>7077</v>
      </c>
      <c r="T5392" s="1" t="s">
        <v>7082</v>
      </c>
    </row>
    <row r="5393" spans="1:20" x14ac:dyDescent="0.3">
      <c r="A5393" s="1" t="s">
        <v>5463</v>
      </c>
      <c r="B5393" s="1" t="s">
        <v>30</v>
      </c>
      <c r="C5393" s="1" t="s">
        <v>187</v>
      </c>
      <c r="D5393" s="1">
        <v>85.048098999999993</v>
      </c>
      <c r="E5393" s="1">
        <v>3.7339989999999998</v>
      </c>
      <c r="F5393" s="1" t="s">
        <v>28</v>
      </c>
      <c r="G5393" s="1">
        <v>249.42</v>
      </c>
      <c r="H5393" s="3" t="s">
        <v>7073</v>
      </c>
      <c r="I5393" s="1">
        <v>54</v>
      </c>
      <c r="J5393" s="1">
        <v>19</v>
      </c>
      <c r="K5393" s="1">
        <v>17.739999999999998</v>
      </c>
      <c r="L5393" s="2">
        <v>45478.459050925929</v>
      </c>
      <c r="M5393" s="1">
        <v>22.98</v>
      </c>
      <c r="N5393" s="1">
        <v>1045.8499999999999</v>
      </c>
      <c r="O5393" s="1">
        <v>8.6999999999999993</v>
      </c>
      <c r="P5393" s="1">
        <v>17</v>
      </c>
      <c r="Q5393" s="1">
        <v>14.32</v>
      </c>
      <c r="R5393" s="1" t="b">
        <v>1</v>
      </c>
      <c r="S5393" s="1" t="s">
        <v>7079</v>
      </c>
      <c r="T5393" s="1" t="s">
        <v>7083</v>
      </c>
    </row>
    <row r="5394" spans="1:20" x14ac:dyDescent="0.3">
      <c r="A5394" s="1" t="s">
        <v>5464</v>
      </c>
      <c r="B5394" s="1" t="s">
        <v>78</v>
      </c>
      <c r="C5394" s="1" t="s">
        <v>88</v>
      </c>
      <c r="D5394" s="1">
        <v>-17.298670999999999</v>
      </c>
      <c r="E5394" s="1">
        <v>76.438693000000001</v>
      </c>
      <c r="F5394" s="1" t="s">
        <v>23</v>
      </c>
      <c r="G5394" s="1">
        <v>376.79</v>
      </c>
      <c r="H5394" s="3" t="s">
        <v>7073</v>
      </c>
      <c r="I5394" s="1">
        <v>330</v>
      </c>
      <c r="J5394" s="1">
        <v>35</v>
      </c>
      <c r="K5394" s="1">
        <v>26.06</v>
      </c>
      <c r="L5394" s="2">
        <v>45279.423634259256</v>
      </c>
      <c r="M5394" s="1">
        <v>34.79</v>
      </c>
      <c r="N5394" s="1">
        <v>1026.44</v>
      </c>
      <c r="O5394" s="1">
        <v>1.4</v>
      </c>
      <c r="P5394" s="1">
        <v>9</v>
      </c>
      <c r="Q5394" s="1">
        <v>14.46</v>
      </c>
      <c r="R5394" s="1" t="b">
        <v>0</v>
      </c>
      <c r="S5394" s="1" t="s">
        <v>7077</v>
      </c>
      <c r="T5394" s="1" t="s">
        <v>7083</v>
      </c>
    </row>
    <row r="5395" spans="1:20" x14ac:dyDescent="0.3">
      <c r="A5395" s="1" t="s">
        <v>5465</v>
      </c>
      <c r="B5395" s="1" t="s">
        <v>114</v>
      </c>
      <c r="C5395" s="1" t="s">
        <v>180</v>
      </c>
      <c r="D5395" s="1">
        <v>23.390681000000001</v>
      </c>
      <c r="E5395" s="1">
        <v>-152.19628700000001</v>
      </c>
      <c r="F5395" s="1" t="s">
        <v>19</v>
      </c>
      <c r="G5395" s="1">
        <v>144.75</v>
      </c>
      <c r="H5395" s="3" t="s">
        <v>7073</v>
      </c>
      <c r="I5395" s="1">
        <v>57</v>
      </c>
      <c r="J5395" s="1">
        <v>10</v>
      </c>
      <c r="K5395" s="1">
        <v>45.54</v>
      </c>
      <c r="L5395" s="2">
        <v>45755.245162037034</v>
      </c>
      <c r="M5395" s="1">
        <v>23.53</v>
      </c>
      <c r="N5395" s="1">
        <v>1040.99</v>
      </c>
      <c r="O5395" s="1">
        <v>6.7</v>
      </c>
      <c r="P5395" s="1">
        <v>15.1</v>
      </c>
      <c r="Q5395" s="1">
        <v>3.39</v>
      </c>
      <c r="R5395" s="1" t="b">
        <v>1</v>
      </c>
      <c r="S5395" s="1" t="s">
        <v>7078</v>
      </c>
      <c r="T5395" s="1" t="s">
        <v>7084</v>
      </c>
    </row>
    <row r="5396" spans="1:20" x14ac:dyDescent="0.3">
      <c r="A5396" s="1" t="s">
        <v>5466</v>
      </c>
      <c r="B5396" s="1" t="s">
        <v>78</v>
      </c>
      <c r="C5396" s="1" t="s">
        <v>106</v>
      </c>
      <c r="D5396" s="1">
        <v>1.2160169999999999</v>
      </c>
      <c r="E5396" s="1">
        <v>-9.0643239999999992</v>
      </c>
      <c r="F5396" s="1" t="s">
        <v>28</v>
      </c>
      <c r="G5396" s="1">
        <v>129.62</v>
      </c>
      <c r="H5396" s="3" t="s">
        <v>7073</v>
      </c>
      <c r="I5396" s="1">
        <v>489</v>
      </c>
      <c r="J5396" s="1">
        <v>7</v>
      </c>
      <c r="K5396" s="1">
        <v>25.31</v>
      </c>
      <c r="L5396" s="2">
        <v>45634.37363425926</v>
      </c>
      <c r="M5396" s="1">
        <v>28.86</v>
      </c>
      <c r="N5396" s="1">
        <v>1037.92</v>
      </c>
      <c r="O5396" s="1">
        <v>11</v>
      </c>
      <c r="P5396" s="1">
        <v>13.8</v>
      </c>
      <c r="Q5396" s="1">
        <v>6.3</v>
      </c>
      <c r="R5396" s="1" t="b">
        <v>0</v>
      </c>
      <c r="S5396" s="1" t="s">
        <v>7078</v>
      </c>
      <c r="T5396" s="1" t="s">
        <v>7084</v>
      </c>
    </row>
    <row r="5397" spans="1:20" x14ac:dyDescent="0.3">
      <c r="A5397" s="1" t="s">
        <v>5467</v>
      </c>
      <c r="B5397" s="1" t="s">
        <v>78</v>
      </c>
      <c r="C5397" s="1" t="s">
        <v>88</v>
      </c>
      <c r="D5397" s="1">
        <v>48.567244000000002</v>
      </c>
      <c r="E5397" s="1">
        <v>139.99885699999999</v>
      </c>
      <c r="F5397" s="1" t="s">
        <v>43</v>
      </c>
      <c r="G5397" s="1">
        <v>52.99</v>
      </c>
      <c r="H5397" s="3" t="s">
        <v>7073</v>
      </c>
      <c r="I5397" s="1">
        <v>382</v>
      </c>
      <c r="J5397" s="1">
        <v>3</v>
      </c>
      <c r="K5397" s="1">
        <v>65.91</v>
      </c>
      <c r="L5397" s="2">
        <v>45126.900023148148</v>
      </c>
      <c r="M5397" s="1">
        <v>15.2</v>
      </c>
      <c r="N5397" s="1">
        <v>1005.21</v>
      </c>
      <c r="O5397" s="1">
        <v>6.6</v>
      </c>
      <c r="P5397" s="1">
        <v>5.0999999999999996</v>
      </c>
      <c r="Q5397" s="1">
        <v>16.88</v>
      </c>
      <c r="R5397" s="1" t="b">
        <v>1</v>
      </c>
      <c r="S5397" s="1" t="s">
        <v>7077</v>
      </c>
      <c r="T5397" s="1" t="s">
        <v>7085</v>
      </c>
    </row>
    <row r="5398" spans="1:20" x14ac:dyDescent="0.3">
      <c r="A5398" s="1" t="s">
        <v>5468</v>
      </c>
      <c r="B5398" s="1" t="s">
        <v>30</v>
      </c>
      <c r="C5398" s="1" t="s">
        <v>74</v>
      </c>
      <c r="D5398" s="1">
        <v>68.602839000000003</v>
      </c>
      <c r="E5398" s="1">
        <v>-55.352074999999999</v>
      </c>
      <c r="F5398" s="1" t="s">
        <v>23</v>
      </c>
      <c r="G5398" s="1">
        <v>143.04</v>
      </c>
      <c r="H5398" s="3" t="s">
        <v>7073</v>
      </c>
      <c r="I5398" s="1">
        <v>474</v>
      </c>
      <c r="J5398" s="1">
        <v>5</v>
      </c>
      <c r="K5398" s="1">
        <v>84.64</v>
      </c>
      <c r="L5398" s="2">
        <v>45559.697245370371</v>
      </c>
      <c r="M5398" s="1">
        <v>4.1500000000000004</v>
      </c>
      <c r="N5398" s="1">
        <v>1022.01</v>
      </c>
      <c r="O5398" s="1">
        <v>8.6</v>
      </c>
      <c r="P5398" s="1">
        <v>7.4</v>
      </c>
      <c r="Q5398" s="1">
        <v>17.97</v>
      </c>
      <c r="R5398" s="1" t="b">
        <v>0</v>
      </c>
      <c r="S5398" s="1" t="s">
        <v>7078</v>
      </c>
      <c r="T5398" s="1" t="s">
        <v>7085</v>
      </c>
    </row>
    <row r="5399" spans="1:20" x14ac:dyDescent="0.3">
      <c r="A5399" s="1" t="s">
        <v>5469</v>
      </c>
      <c r="B5399" s="1" t="s">
        <v>33</v>
      </c>
      <c r="C5399" s="1" t="s">
        <v>124</v>
      </c>
      <c r="D5399" s="1">
        <v>-51.215985000000003</v>
      </c>
      <c r="E5399" s="1">
        <v>73.859627000000003</v>
      </c>
      <c r="F5399" s="1" t="s">
        <v>28</v>
      </c>
      <c r="G5399" s="1">
        <v>281.52</v>
      </c>
      <c r="H5399" s="3" t="s">
        <v>7073</v>
      </c>
      <c r="I5399" s="1">
        <v>340</v>
      </c>
      <c r="J5399" s="1">
        <v>3</v>
      </c>
      <c r="K5399" s="1">
        <v>52.22</v>
      </c>
      <c r="L5399" s="2">
        <v>45534.879884259259</v>
      </c>
      <c r="M5399" s="1">
        <v>18.59</v>
      </c>
      <c r="N5399" s="1">
        <v>990.94</v>
      </c>
      <c r="O5399" s="1">
        <v>8.5</v>
      </c>
      <c r="P5399" s="1">
        <v>10.7</v>
      </c>
      <c r="Q5399" s="1">
        <v>5.58</v>
      </c>
      <c r="R5399" s="1" t="b">
        <v>1</v>
      </c>
      <c r="S5399" s="1" t="s">
        <v>7078</v>
      </c>
      <c r="T5399" s="1" t="s">
        <v>7085</v>
      </c>
    </row>
    <row r="5400" spans="1:20" x14ac:dyDescent="0.3">
      <c r="A5400" s="1" t="s">
        <v>5470</v>
      </c>
      <c r="B5400" s="1" t="s">
        <v>25</v>
      </c>
      <c r="C5400" s="1" t="s">
        <v>26</v>
      </c>
      <c r="D5400" s="1">
        <v>-85.030161000000007</v>
      </c>
      <c r="E5400" s="1">
        <v>-17.415416</v>
      </c>
      <c r="F5400" s="1" t="s">
        <v>23</v>
      </c>
      <c r="G5400" s="1">
        <v>195.9</v>
      </c>
      <c r="H5400" s="3" t="s">
        <v>7073</v>
      </c>
      <c r="I5400" s="1">
        <v>287</v>
      </c>
      <c r="J5400" s="1">
        <v>16</v>
      </c>
      <c r="K5400" s="1">
        <v>69.67</v>
      </c>
      <c r="L5400" s="2">
        <v>45505.921550925923</v>
      </c>
      <c r="M5400" s="1">
        <v>16.079999999999998</v>
      </c>
      <c r="N5400" s="1">
        <v>1017.49</v>
      </c>
      <c r="O5400" s="1">
        <v>3.9</v>
      </c>
      <c r="P5400" s="1">
        <v>13.1</v>
      </c>
      <c r="Q5400" s="1">
        <v>0.46</v>
      </c>
      <c r="R5400" s="1" t="b">
        <v>0</v>
      </c>
      <c r="S5400" s="1" t="s">
        <v>7077</v>
      </c>
      <c r="T5400" s="1" t="s">
        <v>7082</v>
      </c>
    </row>
    <row r="5401" spans="1:20" x14ac:dyDescent="0.3">
      <c r="A5401" s="1" t="s">
        <v>5471</v>
      </c>
      <c r="B5401" s="1" t="s">
        <v>30</v>
      </c>
      <c r="C5401" s="1" t="s">
        <v>129</v>
      </c>
      <c r="D5401" s="1">
        <v>-10.928127999999999</v>
      </c>
      <c r="E5401" s="1">
        <v>32.317377</v>
      </c>
      <c r="F5401" s="1" t="s">
        <v>35</v>
      </c>
      <c r="G5401" s="1">
        <v>160.1</v>
      </c>
      <c r="H5401" s="3" t="s">
        <v>7073</v>
      </c>
      <c r="I5401" s="1">
        <v>253</v>
      </c>
      <c r="J5401" s="1">
        <v>18</v>
      </c>
      <c r="K5401" s="1">
        <v>33.130000000000003</v>
      </c>
      <c r="L5401" s="2">
        <v>45650.013912037037</v>
      </c>
      <c r="M5401" s="1">
        <v>34.75</v>
      </c>
      <c r="N5401" s="1">
        <v>996.13</v>
      </c>
      <c r="O5401" s="1">
        <v>4.0999999999999996</v>
      </c>
      <c r="P5401" s="1">
        <v>11.3</v>
      </c>
      <c r="Q5401" s="1">
        <v>17.2</v>
      </c>
      <c r="R5401" s="1" t="b">
        <v>0</v>
      </c>
      <c r="S5401" s="1" t="s">
        <v>7079</v>
      </c>
      <c r="T5401" s="1" t="s">
        <v>7082</v>
      </c>
    </row>
    <row r="5402" spans="1:20" x14ac:dyDescent="0.3">
      <c r="A5402" s="1" t="s">
        <v>5472</v>
      </c>
      <c r="B5402" s="1" t="s">
        <v>114</v>
      </c>
      <c r="C5402" s="1" t="s">
        <v>180</v>
      </c>
      <c r="D5402" s="1">
        <v>-74.460627000000002</v>
      </c>
      <c r="E5402" s="1">
        <v>-166.47095999999999</v>
      </c>
      <c r="F5402" s="1" t="s">
        <v>28</v>
      </c>
      <c r="G5402" s="1">
        <v>111.67</v>
      </c>
      <c r="H5402" s="3" t="s">
        <v>7073</v>
      </c>
      <c r="I5402" s="1">
        <v>157</v>
      </c>
      <c r="J5402" s="1">
        <v>14</v>
      </c>
      <c r="K5402" s="1">
        <v>85.93</v>
      </c>
      <c r="L5402" s="2">
        <v>45666.975717592592</v>
      </c>
      <c r="M5402" s="1">
        <v>10.14</v>
      </c>
      <c r="N5402" s="1">
        <v>1032.06</v>
      </c>
      <c r="O5402" s="1">
        <v>8</v>
      </c>
      <c r="P5402" s="1">
        <v>10</v>
      </c>
      <c r="Q5402" s="1">
        <v>7.54</v>
      </c>
      <c r="R5402" s="1" t="b">
        <v>0</v>
      </c>
      <c r="S5402" s="1" t="s">
        <v>7078</v>
      </c>
      <c r="T5402" s="1" t="s">
        <v>7082</v>
      </c>
    </row>
    <row r="5403" spans="1:20" x14ac:dyDescent="0.3">
      <c r="A5403" s="1" t="s">
        <v>5473</v>
      </c>
      <c r="B5403" s="1" t="s">
        <v>38</v>
      </c>
      <c r="C5403" s="1" t="s">
        <v>94</v>
      </c>
      <c r="D5403" s="1">
        <v>-23.556650999999999</v>
      </c>
      <c r="E5403" s="1">
        <v>-133.429002</v>
      </c>
      <c r="F5403" s="1" t="s">
        <v>48</v>
      </c>
      <c r="G5403" s="1">
        <v>102.39</v>
      </c>
      <c r="H5403" s="3" t="s">
        <v>7073</v>
      </c>
      <c r="I5403" s="1">
        <v>274</v>
      </c>
      <c r="J5403" s="1">
        <v>23</v>
      </c>
      <c r="K5403" s="1">
        <v>87.02</v>
      </c>
      <c r="L5403" s="2">
        <v>45143.519467592596</v>
      </c>
      <c r="M5403" s="1">
        <v>38.69</v>
      </c>
      <c r="N5403" s="1">
        <v>1016.96</v>
      </c>
      <c r="O5403" s="1">
        <v>5.5</v>
      </c>
      <c r="P5403" s="1">
        <v>9.4</v>
      </c>
      <c r="Q5403" s="1">
        <v>6.59</v>
      </c>
      <c r="R5403" s="1" t="b">
        <v>1</v>
      </c>
      <c r="S5403" s="1" t="s">
        <v>7079</v>
      </c>
      <c r="T5403" s="1" t="s">
        <v>7083</v>
      </c>
    </row>
    <row r="5404" spans="1:20" x14ac:dyDescent="0.3">
      <c r="A5404" s="1" t="s">
        <v>5474</v>
      </c>
      <c r="B5404" s="1" t="s">
        <v>17</v>
      </c>
      <c r="C5404" s="1" t="s">
        <v>103</v>
      </c>
      <c r="D5404" s="1">
        <v>-81.368165000000005</v>
      </c>
      <c r="E5404" s="1">
        <v>119.51837399999999</v>
      </c>
      <c r="F5404" s="1" t="s">
        <v>43</v>
      </c>
      <c r="G5404" s="1">
        <v>158.44999999999999</v>
      </c>
      <c r="H5404" s="3" t="s">
        <v>7073</v>
      </c>
      <c r="I5404" s="1">
        <v>303</v>
      </c>
      <c r="J5404" s="1">
        <v>5</v>
      </c>
      <c r="K5404" s="1">
        <v>34.47</v>
      </c>
      <c r="L5404" s="2">
        <v>45604.129884259259</v>
      </c>
      <c r="M5404" s="1">
        <v>38.35</v>
      </c>
      <c r="N5404" s="1">
        <v>1008.79</v>
      </c>
      <c r="O5404" s="1">
        <v>6.3</v>
      </c>
      <c r="P5404" s="1">
        <v>10.5</v>
      </c>
      <c r="Q5404" s="1">
        <v>6.94</v>
      </c>
      <c r="R5404" s="1" t="b">
        <v>1</v>
      </c>
      <c r="S5404" s="1" t="s">
        <v>7080</v>
      </c>
      <c r="T5404" s="1" t="s">
        <v>7084</v>
      </c>
    </row>
    <row r="5405" spans="1:20" x14ac:dyDescent="0.3">
      <c r="A5405" s="1" t="s">
        <v>5475</v>
      </c>
      <c r="B5405" s="1" t="s">
        <v>33</v>
      </c>
      <c r="C5405" s="1" t="s">
        <v>112</v>
      </c>
      <c r="D5405" s="1">
        <v>34.037117000000002</v>
      </c>
      <c r="E5405" s="1">
        <v>-54.163328</v>
      </c>
      <c r="F5405" s="1" t="s">
        <v>19</v>
      </c>
      <c r="G5405" s="1">
        <v>17.829999999999998</v>
      </c>
      <c r="H5405" s="3" t="s">
        <v>7073</v>
      </c>
      <c r="I5405" s="1">
        <v>409</v>
      </c>
      <c r="J5405" s="1">
        <v>3</v>
      </c>
      <c r="K5405" s="1">
        <v>17.649999999999999</v>
      </c>
      <c r="L5405" s="2">
        <v>45441.72016203704</v>
      </c>
      <c r="M5405" s="1">
        <v>10.28</v>
      </c>
      <c r="N5405" s="1">
        <v>998.82</v>
      </c>
      <c r="O5405" s="1">
        <v>7.8</v>
      </c>
      <c r="P5405" s="1">
        <v>9.3000000000000007</v>
      </c>
      <c r="Q5405" s="1">
        <v>8.31</v>
      </c>
      <c r="R5405" s="1" t="b">
        <v>0</v>
      </c>
      <c r="S5405" s="1" t="s">
        <v>7077</v>
      </c>
      <c r="T5405" s="1" t="s">
        <v>7085</v>
      </c>
    </row>
    <row r="5406" spans="1:20" x14ac:dyDescent="0.3">
      <c r="A5406" s="1" t="s">
        <v>5476</v>
      </c>
      <c r="B5406" s="1" t="s">
        <v>17</v>
      </c>
      <c r="C5406" s="1" t="s">
        <v>103</v>
      </c>
      <c r="D5406" s="1">
        <v>33.278708999999999</v>
      </c>
      <c r="E5406" s="1">
        <v>-72.43571</v>
      </c>
      <c r="F5406" s="1" t="s">
        <v>35</v>
      </c>
      <c r="G5406" s="1">
        <v>146.77000000000001</v>
      </c>
      <c r="H5406" s="3" t="s">
        <v>7073</v>
      </c>
      <c r="I5406" s="1">
        <v>237</v>
      </c>
      <c r="J5406" s="1">
        <v>4</v>
      </c>
      <c r="K5406" s="1">
        <v>44.04</v>
      </c>
      <c r="L5406" s="2">
        <v>45381.771550925929</v>
      </c>
      <c r="M5406" s="1">
        <v>14.25</v>
      </c>
      <c r="N5406" s="1">
        <v>1049.9100000000001</v>
      </c>
      <c r="O5406" s="1">
        <v>8.6</v>
      </c>
      <c r="P5406" s="1">
        <v>11.3</v>
      </c>
      <c r="Q5406" s="1">
        <v>7.57</v>
      </c>
      <c r="R5406" s="1" t="b">
        <v>0</v>
      </c>
      <c r="S5406" s="1" t="s">
        <v>7078</v>
      </c>
      <c r="T5406" s="1" t="s">
        <v>7085</v>
      </c>
    </row>
    <row r="5407" spans="1:20" x14ac:dyDescent="0.3">
      <c r="A5407" s="1" t="s">
        <v>5477</v>
      </c>
      <c r="B5407" s="1" t="s">
        <v>38</v>
      </c>
      <c r="C5407" s="1" t="s">
        <v>94</v>
      </c>
      <c r="D5407" s="1">
        <v>40.289940000000001</v>
      </c>
      <c r="E5407" s="1">
        <v>-148.09313800000001</v>
      </c>
      <c r="F5407" s="1" t="s">
        <v>28</v>
      </c>
      <c r="G5407" s="1">
        <v>37.96</v>
      </c>
      <c r="H5407" s="3" t="s">
        <v>7073</v>
      </c>
      <c r="I5407" s="1">
        <v>246</v>
      </c>
      <c r="J5407" s="1">
        <v>2</v>
      </c>
      <c r="K5407" s="1">
        <v>59.49</v>
      </c>
      <c r="L5407" s="2">
        <v>45404.159050925926</v>
      </c>
      <c r="M5407" s="1">
        <v>35.869999999999997</v>
      </c>
      <c r="N5407" s="1">
        <v>985.02</v>
      </c>
      <c r="O5407" s="1">
        <v>3</v>
      </c>
      <c r="P5407" s="1">
        <v>17.899999999999999</v>
      </c>
      <c r="Q5407" s="1">
        <v>11.33</v>
      </c>
      <c r="R5407" s="1" t="b">
        <v>0</v>
      </c>
      <c r="S5407" s="1" t="s">
        <v>7079</v>
      </c>
      <c r="T5407" s="1" t="s">
        <v>7085</v>
      </c>
    </row>
    <row r="5408" spans="1:20" x14ac:dyDescent="0.3">
      <c r="A5408" s="1" t="s">
        <v>5478</v>
      </c>
      <c r="B5408" s="1" t="s">
        <v>17</v>
      </c>
      <c r="C5408" s="1" t="s">
        <v>195</v>
      </c>
      <c r="D5408" s="1">
        <v>-3.253965</v>
      </c>
      <c r="E5408" s="1">
        <v>-143.23227199999999</v>
      </c>
      <c r="F5408" s="1" t="s">
        <v>28</v>
      </c>
      <c r="G5408" s="1">
        <v>362.41</v>
      </c>
      <c r="H5408" s="3" t="s">
        <v>7073</v>
      </c>
      <c r="I5408" s="1">
        <v>51</v>
      </c>
      <c r="J5408" s="1">
        <v>37</v>
      </c>
      <c r="K5408" s="1">
        <v>17.89</v>
      </c>
      <c r="L5408" s="2">
        <v>45334.649328703701</v>
      </c>
      <c r="M5408" s="1">
        <v>38.68</v>
      </c>
      <c r="N5408" s="1">
        <v>983.05</v>
      </c>
      <c r="O5408" s="1">
        <v>1.6</v>
      </c>
      <c r="P5408" s="1">
        <v>13</v>
      </c>
      <c r="Q5408" s="1">
        <v>1.58</v>
      </c>
      <c r="R5408" s="1" t="b">
        <v>0</v>
      </c>
      <c r="S5408" s="1" t="s">
        <v>7077</v>
      </c>
      <c r="T5408" s="1" t="s">
        <v>7083</v>
      </c>
    </row>
    <row r="5409" spans="1:20" x14ac:dyDescent="0.3">
      <c r="A5409" s="1" t="s">
        <v>5479</v>
      </c>
      <c r="B5409" s="1" t="s">
        <v>114</v>
      </c>
      <c r="C5409" s="1" t="s">
        <v>115</v>
      </c>
      <c r="D5409" s="1">
        <v>5.7989569999999997</v>
      </c>
      <c r="E5409" s="1">
        <v>-111.807248</v>
      </c>
      <c r="F5409" s="1" t="s">
        <v>48</v>
      </c>
      <c r="G5409" s="1">
        <v>344.42</v>
      </c>
      <c r="H5409" s="3" t="s">
        <v>7073</v>
      </c>
      <c r="I5409" s="1">
        <v>192</v>
      </c>
      <c r="J5409" s="1">
        <v>21</v>
      </c>
      <c r="K5409" s="1">
        <v>79.760000000000005</v>
      </c>
      <c r="L5409" s="2">
        <v>45631.440300925926</v>
      </c>
      <c r="M5409" s="1">
        <v>18.02</v>
      </c>
      <c r="N5409" s="1">
        <v>995.21</v>
      </c>
      <c r="O5409" s="1">
        <v>3.2</v>
      </c>
      <c r="P5409" s="1">
        <v>14.7</v>
      </c>
      <c r="Q5409" s="1">
        <v>19.43</v>
      </c>
      <c r="R5409" s="1" t="b">
        <v>0</v>
      </c>
      <c r="S5409" s="1" t="s">
        <v>7078</v>
      </c>
      <c r="T5409" s="1" t="s">
        <v>7083</v>
      </c>
    </row>
    <row r="5410" spans="1:20" x14ac:dyDescent="0.3">
      <c r="A5410" s="1" t="s">
        <v>5480</v>
      </c>
      <c r="B5410" s="1" t="s">
        <v>41</v>
      </c>
      <c r="C5410" s="1" t="s">
        <v>45</v>
      </c>
      <c r="D5410" s="1">
        <v>-13.258857000000001</v>
      </c>
      <c r="E5410" s="1">
        <v>-151.96142699999999</v>
      </c>
      <c r="F5410" s="1" t="s">
        <v>23</v>
      </c>
      <c r="G5410" s="1">
        <v>29.35</v>
      </c>
      <c r="H5410" s="3" t="s">
        <v>7073</v>
      </c>
      <c r="I5410" s="1">
        <v>129</v>
      </c>
      <c r="J5410" s="1">
        <v>34</v>
      </c>
      <c r="K5410" s="1">
        <v>51.49</v>
      </c>
      <c r="L5410" s="2">
        <v>45708.81391203704</v>
      </c>
      <c r="M5410" s="1">
        <v>13.18</v>
      </c>
      <c r="N5410" s="1">
        <v>1047.98</v>
      </c>
      <c r="O5410" s="1">
        <v>5.6</v>
      </c>
      <c r="P5410" s="1">
        <v>12.4</v>
      </c>
      <c r="Q5410" s="1">
        <v>18.73</v>
      </c>
      <c r="R5410" s="1" t="b">
        <v>0</v>
      </c>
      <c r="S5410" s="1" t="s">
        <v>7079</v>
      </c>
      <c r="T5410" s="1" t="s">
        <v>7083</v>
      </c>
    </row>
    <row r="5411" spans="1:20" x14ac:dyDescent="0.3">
      <c r="A5411" s="1" t="s">
        <v>5481</v>
      </c>
      <c r="B5411" s="1" t="s">
        <v>30</v>
      </c>
      <c r="C5411" s="1" t="s">
        <v>129</v>
      </c>
      <c r="D5411" s="1">
        <v>5.3033229999999998</v>
      </c>
      <c r="E5411" s="1">
        <v>128.73435799999999</v>
      </c>
      <c r="F5411" s="1" t="s">
        <v>43</v>
      </c>
      <c r="G5411" s="1">
        <v>76.260000000000005</v>
      </c>
      <c r="H5411" s="3" t="s">
        <v>7073</v>
      </c>
      <c r="I5411" s="1">
        <v>98</v>
      </c>
      <c r="J5411" s="1">
        <v>19</v>
      </c>
      <c r="K5411" s="1">
        <v>75.849999999999994</v>
      </c>
      <c r="L5411" s="2">
        <v>45318.831967592596</v>
      </c>
      <c r="M5411" s="1">
        <v>21.28</v>
      </c>
      <c r="N5411" s="1">
        <v>1048.55</v>
      </c>
      <c r="O5411" s="1">
        <v>3.8</v>
      </c>
      <c r="P5411" s="1">
        <v>13.2</v>
      </c>
      <c r="Q5411" s="1">
        <v>18.690000000000001</v>
      </c>
      <c r="R5411" s="1" t="b">
        <v>0</v>
      </c>
      <c r="S5411" s="1" t="s">
        <v>7080</v>
      </c>
      <c r="T5411" s="1" t="s">
        <v>7082</v>
      </c>
    </row>
    <row r="5412" spans="1:20" x14ac:dyDescent="0.3">
      <c r="A5412" s="1" t="s">
        <v>5482</v>
      </c>
      <c r="B5412" s="1" t="s">
        <v>21</v>
      </c>
      <c r="C5412" s="1" t="s">
        <v>142</v>
      </c>
      <c r="D5412" s="1">
        <v>77.049317000000002</v>
      </c>
      <c r="E5412" s="1">
        <v>103.55128000000001</v>
      </c>
      <c r="F5412" s="1" t="s">
        <v>43</v>
      </c>
      <c r="G5412" s="1">
        <v>375.44</v>
      </c>
      <c r="H5412" s="3" t="s">
        <v>7073</v>
      </c>
      <c r="I5412" s="1">
        <v>138</v>
      </c>
      <c r="J5412" s="1">
        <v>15</v>
      </c>
      <c r="K5412" s="1">
        <v>28.89</v>
      </c>
      <c r="L5412" s="2">
        <v>45275.974328703705</v>
      </c>
      <c r="M5412" s="1">
        <v>27.67</v>
      </c>
      <c r="N5412" s="1">
        <v>1025.8399999999999</v>
      </c>
      <c r="O5412" s="1">
        <v>6.3</v>
      </c>
      <c r="P5412" s="1">
        <v>12</v>
      </c>
      <c r="Q5412" s="1">
        <v>17.59</v>
      </c>
      <c r="R5412" s="1" t="b">
        <v>0</v>
      </c>
      <c r="S5412" s="1" t="s">
        <v>7077</v>
      </c>
      <c r="T5412" s="1" t="s">
        <v>7082</v>
      </c>
    </row>
    <row r="5413" spans="1:20" x14ac:dyDescent="0.3">
      <c r="A5413" s="1" t="s">
        <v>5483</v>
      </c>
      <c r="B5413" s="1" t="s">
        <v>21</v>
      </c>
      <c r="C5413" s="1" t="s">
        <v>142</v>
      </c>
      <c r="D5413" s="1">
        <v>30.882027000000001</v>
      </c>
      <c r="E5413" s="1">
        <v>-85.782212000000001</v>
      </c>
      <c r="F5413" s="1" t="s">
        <v>43</v>
      </c>
      <c r="G5413" s="1">
        <v>292.25</v>
      </c>
      <c r="H5413" s="3" t="s">
        <v>7073</v>
      </c>
      <c r="I5413" s="1">
        <v>337</v>
      </c>
      <c r="J5413" s="1">
        <v>24</v>
      </c>
      <c r="K5413" s="1">
        <v>50.93</v>
      </c>
      <c r="L5413" s="2">
        <v>45148.077106481483</v>
      </c>
      <c r="M5413" s="1">
        <v>11.3</v>
      </c>
      <c r="N5413" s="1">
        <v>1041.6099999999999</v>
      </c>
      <c r="O5413" s="1">
        <v>0.6</v>
      </c>
      <c r="P5413" s="1">
        <v>1.5</v>
      </c>
      <c r="Q5413" s="1">
        <v>13.21</v>
      </c>
      <c r="R5413" s="1" t="b">
        <v>0</v>
      </c>
      <c r="S5413" s="1" t="s">
        <v>7080</v>
      </c>
      <c r="T5413" s="1" t="s">
        <v>7083</v>
      </c>
    </row>
    <row r="5414" spans="1:20" x14ac:dyDescent="0.3">
      <c r="A5414" s="1" t="s">
        <v>5484</v>
      </c>
      <c r="B5414" s="1" t="s">
        <v>50</v>
      </c>
      <c r="C5414" s="1" t="s">
        <v>108</v>
      </c>
      <c r="D5414" s="1">
        <v>-48.46105</v>
      </c>
      <c r="E5414" s="1">
        <v>-161.00662600000001</v>
      </c>
      <c r="F5414" s="1" t="s">
        <v>19</v>
      </c>
      <c r="G5414" s="1">
        <v>202.26</v>
      </c>
      <c r="H5414" s="3" t="s">
        <v>7073</v>
      </c>
      <c r="I5414" s="1">
        <v>412</v>
      </c>
      <c r="J5414" s="1">
        <v>40</v>
      </c>
      <c r="K5414" s="1">
        <v>89.57</v>
      </c>
      <c r="L5414" s="2">
        <v>45170.553495370368</v>
      </c>
      <c r="M5414" s="1">
        <v>29.59</v>
      </c>
      <c r="N5414" s="1">
        <v>994.98</v>
      </c>
      <c r="O5414" s="1">
        <v>5.6</v>
      </c>
      <c r="P5414" s="1">
        <v>20</v>
      </c>
      <c r="Q5414" s="1">
        <v>4.42</v>
      </c>
      <c r="R5414" s="1" t="b">
        <v>1</v>
      </c>
      <c r="S5414" s="1" t="s">
        <v>7080</v>
      </c>
      <c r="T5414" s="1" t="s">
        <v>7083</v>
      </c>
    </row>
    <row r="5415" spans="1:20" x14ac:dyDescent="0.3">
      <c r="A5415" s="1" t="s">
        <v>5485</v>
      </c>
      <c r="B5415" s="1" t="s">
        <v>25</v>
      </c>
      <c r="C5415" s="1" t="s">
        <v>65</v>
      </c>
      <c r="D5415" s="1">
        <v>-60.061028</v>
      </c>
      <c r="E5415" s="1">
        <v>101.58048700000001</v>
      </c>
      <c r="F5415" s="1" t="s">
        <v>19</v>
      </c>
      <c r="G5415" s="1">
        <v>334.76</v>
      </c>
      <c r="H5415" s="3" t="s">
        <v>7073</v>
      </c>
      <c r="I5415" s="1">
        <v>307</v>
      </c>
      <c r="J5415" s="1">
        <v>5</v>
      </c>
      <c r="K5415" s="1">
        <v>30.94</v>
      </c>
      <c r="L5415" s="2">
        <v>45607.627800925926</v>
      </c>
      <c r="M5415" s="1">
        <v>2.54</v>
      </c>
      <c r="N5415" s="1">
        <v>1048.04</v>
      </c>
      <c r="O5415" s="1">
        <v>4</v>
      </c>
      <c r="P5415" s="1">
        <v>1.6</v>
      </c>
      <c r="Q5415" s="1">
        <v>0.99</v>
      </c>
      <c r="R5415" s="1" t="b">
        <v>0</v>
      </c>
      <c r="S5415" s="1" t="s">
        <v>7079</v>
      </c>
      <c r="T5415" s="1" t="s">
        <v>7084</v>
      </c>
    </row>
    <row r="5416" spans="1:20" x14ac:dyDescent="0.3">
      <c r="A5416" s="1" t="s">
        <v>5486</v>
      </c>
      <c r="B5416" s="1" t="s">
        <v>78</v>
      </c>
      <c r="C5416" s="1" t="s">
        <v>106</v>
      </c>
      <c r="D5416" s="1">
        <v>70.308976000000001</v>
      </c>
      <c r="E5416" s="1">
        <v>-60.497864</v>
      </c>
      <c r="F5416" s="1" t="s">
        <v>35</v>
      </c>
      <c r="G5416" s="1">
        <v>111.54</v>
      </c>
      <c r="H5416" s="3" t="s">
        <v>7073</v>
      </c>
      <c r="I5416" s="1">
        <v>117</v>
      </c>
      <c r="J5416" s="1">
        <v>11</v>
      </c>
      <c r="K5416" s="1">
        <v>77.47</v>
      </c>
      <c r="L5416" s="2">
        <v>45639.111134259256</v>
      </c>
      <c r="M5416" s="1">
        <v>2.4500000000000002</v>
      </c>
      <c r="N5416" s="1">
        <v>989.99</v>
      </c>
      <c r="O5416" s="1">
        <v>5.9</v>
      </c>
      <c r="P5416" s="1">
        <v>8.5</v>
      </c>
      <c r="Q5416" s="1">
        <v>1.99</v>
      </c>
      <c r="R5416" s="1" t="b">
        <v>0</v>
      </c>
      <c r="S5416" s="1" t="s">
        <v>7077</v>
      </c>
      <c r="T5416" s="1" t="s">
        <v>7084</v>
      </c>
    </row>
    <row r="5417" spans="1:20" x14ac:dyDescent="0.3">
      <c r="A5417" s="1" t="s">
        <v>5487</v>
      </c>
      <c r="B5417" s="1" t="s">
        <v>30</v>
      </c>
      <c r="C5417" s="1" t="s">
        <v>129</v>
      </c>
      <c r="D5417" s="1">
        <v>-43.168306999999999</v>
      </c>
      <c r="E5417" s="1">
        <v>-105.828863</v>
      </c>
      <c r="F5417" s="1" t="s">
        <v>28</v>
      </c>
      <c r="G5417" s="1">
        <v>345.87</v>
      </c>
      <c r="H5417" s="3" t="s">
        <v>7073</v>
      </c>
      <c r="I5417" s="1">
        <v>481</v>
      </c>
      <c r="J5417" s="1">
        <v>5</v>
      </c>
      <c r="K5417" s="1">
        <v>81.09</v>
      </c>
      <c r="L5417" s="2">
        <v>45198.882662037038</v>
      </c>
      <c r="M5417" s="1">
        <v>15.76</v>
      </c>
      <c r="N5417" s="1">
        <v>987.08</v>
      </c>
      <c r="O5417" s="1">
        <v>4.5999999999999996</v>
      </c>
      <c r="P5417" s="1">
        <v>3</v>
      </c>
      <c r="Q5417" s="1">
        <v>6.48</v>
      </c>
      <c r="R5417" s="1" t="b">
        <v>0</v>
      </c>
      <c r="S5417" s="1" t="s">
        <v>7080</v>
      </c>
      <c r="T5417" s="1" t="s">
        <v>7085</v>
      </c>
    </row>
    <row r="5418" spans="1:20" x14ac:dyDescent="0.3">
      <c r="A5418" s="1" t="s">
        <v>5488</v>
      </c>
      <c r="B5418" s="1" t="s">
        <v>38</v>
      </c>
      <c r="C5418" s="1" t="s">
        <v>92</v>
      </c>
      <c r="D5418" s="1">
        <v>-72.621042000000003</v>
      </c>
      <c r="E5418" s="1">
        <v>63.736809000000001</v>
      </c>
      <c r="F5418" s="1" t="s">
        <v>28</v>
      </c>
      <c r="G5418" s="1">
        <v>325.64999999999998</v>
      </c>
      <c r="H5418" s="3" t="s">
        <v>7073</v>
      </c>
      <c r="I5418" s="1">
        <v>294</v>
      </c>
      <c r="J5418" s="1">
        <v>4</v>
      </c>
      <c r="K5418" s="1">
        <v>43.66</v>
      </c>
      <c r="L5418" s="2">
        <v>45297.486134259256</v>
      </c>
      <c r="M5418" s="1">
        <v>14.46</v>
      </c>
      <c r="N5418" s="1">
        <v>987.85</v>
      </c>
      <c r="O5418" s="1">
        <v>3.1</v>
      </c>
      <c r="P5418" s="1">
        <v>2.8</v>
      </c>
      <c r="Q5418" s="1">
        <v>10.08</v>
      </c>
      <c r="R5418" s="1" t="b">
        <v>0</v>
      </c>
      <c r="S5418" s="1" t="s">
        <v>7079</v>
      </c>
      <c r="T5418" s="1" t="s">
        <v>7085</v>
      </c>
    </row>
    <row r="5419" spans="1:20" x14ac:dyDescent="0.3">
      <c r="A5419" s="1" t="s">
        <v>5489</v>
      </c>
      <c r="B5419" s="1" t="s">
        <v>30</v>
      </c>
      <c r="C5419" s="1" t="s">
        <v>31</v>
      </c>
      <c r="D5419" s="1">
        <v>38.702641</v>
      </c>
      <c r="E5419" s="1">
        <v>39.62283</v>
      </c>
      <c r="F5419" s="1" t="s">
        <v>23</v>
      </c>
      <c r="G5419" s="1">
        <v>285.57</v>
      </c>
      <c r="H5419" s="3" t="s">
        <v>7073</v>
      </c>
      <c r="I5419" s="1">
        <v>78</v>
      </c>
      <c r="J5419" s="1">
        <v>4</v>
      </c>
      <c r="K5419" s="1">
        <v>10.89</v>
      </c>
      <c r="L5419" s="2">
        <v>45529.920856481483</v>
      </c>
      <c r="M5419" s="1">
        <v>12.97</v>
      </c>
      <c r="N5419" s="1">
        <v>1020.12</v>
      </c>
      <c r="O5419" s="1">
        <v>9.9</v>
      </c>
      <c r="P5419" s="1">
        <v>16.100000000000001</v>
      </c>
      <c r="Q5419" s="1">
        <v>19.87</v>
      </c>
      <c r="R5419" s="1" t="b">
        <v>1</v>
      </c>
      <c r="S5419" s="1" t="s">
        <v>7077</v>
      </c>
      <c r="T5419" s="1" t="s">
        <v>7085</v>
      </c>
    </row>
    <row r="5420" spans="1:20" x14ac:dyDescent="0.3">
      <c r="A5420" s="1" t="s">
        <v>5490</v>
      </c>
      <c r="B5420" s="1" t="s">
        <v>17</v>
      </c>
      <c r="C5420" s="1" t="s">
        <v>195</v>
      </c>
      <c r="D5420" s="1">
        <v>27.850529000000002</v>
      </c>
      <c r="E5420" s="1">
        <v>-92.751921999999993</v>
      </c>
      <c r="F5420" s="1" t="s">
        <v>48</v>
      </c>
      <c r="G5420" s="1">
        <v>123.47</v>
      </c>
      <c r="H5420" s="3" t="s">
        <v>7073</v>
      </c>
      <c r="I5420" s="1">
        <v>396</v>
      </c>
      <c r="J5420" s="1">
        <v>18</v>
      </c>
      <c r="K5420" s="1">
        <v>78.37</v>
      </c>
      <c r="L5420" s="2">
        <v>45248.153495370374</v>
      </c>
      <c r="M5420" s="1">
        <v>19.899999999999999</v>
      </c>
      <c r="N5420" s="1">
        <v>1034.67</v>
      </c>
      <c r="O5420" s="1">
        <v>2</v>
      </c>
      <c r="P5420" s="1">
        <v>9.1</v>
      </c>
      <c r="Q5420" s="1">
        <v>8.7100000000000009</v>
      </c>
      <c r="R5420" s="1" t="b">
        <v>0</v>
      </c>
      <c r="S5420" s="1" t="s">
        <v>7080</v>
      </c>
      <c r="T5420" s="1" t="s">
        <v>7082</v>
      </c>
    </row>
    <row r="5421" spans="1:20" x14ac:dyDescent="0.3">
      <c r="A5421" s="1" t="s">
        <v>5491</v>
      </c>
      <c r="B5421" s="1" t="s">
        <v>33</v>
      </c>
      <c r="C5421" s="1" t="s">
        <v>112</v>
      </c>
      <c r="D5421" s="1">
        <v>-23.906331000000002</v>
      </c>
      <c r="E5421" s="1">
        <v>-68.230564999999999</v>
      </c>
      <c r="F5421" s="1" t="s">
        <v>35</v>
      </c>
      <c r="G5421" s="1">
        <v>389.65</v>
      </c>
      <c r="H5421" s="3" t="s">
        <v>7073</v>
      </c>
      <c r="I5421" s="1">
        <v>489</v>
      </c>
      <c r="J5421" s="1">
        <v>13</v>
      </c>
      <c r="K5421" s="1">
        <v>38.86</v>
      </c>
      <c r="L5421" s="2">
        <v>45548.650023148148</v>
      </c>
      <c r="M5421" s="1">
        <v>13.17</v>
      </c>
      <c r="N5421" s="1">
        <v>1005.67</v>
      </c>
      <c r="O5421" s="1">
        <v>7.5</v>
      </c>
      <c r="P5421" s="1">
        <v>16.2</v>
      </c>
      <c r="Q5421" s="1">
        <v>10.49</v>
      </c>
      <c r="R5421" s="1" t="b">
        <v>0</v>
      </c>
      <c r="S5421" s="1" t="s">
        <v>7080</v>
      </c>
      <c r="T5421" s="1" t="s">
        <v>7082</v>
      </c>
    </row>
    <row r="5422" spans="1:20" x14ac:dyDescent="0.3">
      <c r="A5422" s="1" t="s">
        <v>5492</v>
      </c>
      <c r="B5422" s="1" t="s">
        <v>78</v>
      </c>
      <c r="C5422" s="1" t="s">
        <v>106</v>
      </c>
      <c r="D5422" s="1">
        <v>-82.669989000000001</v>
      </c>
      <c r="E5422" s="1">
        <v>-31.413836</v>
      </c>
      <c r="F5422" s="1" t="s">
        <v>23</v>
      </c>
      <c r="G5422" s="1">
        <v>303.47000000000003</v>
      </c>
      <c r="H5422" s="3" t="s">
        <v>7073</v>
      </c>
      <c r="I5422" s="1">
        <v>288</v>
      </c>
      <c r="J5422" s="1">
        <v>13</v>
      </c>
      <c r="K5422" s="1">
        <v>25.15</v>
      </c>
      <c r="L5422" s="2">
        <v>45569.609050925923</v>
      </c>
      <c r="M5422" s="1">
        <v>8.09</v>
      </c>
      <c r="N5422" s="1">
        <v>1048.45</v>
      </c>
      <c r="O5422" s="1">
        <v>10.199999999999999</v>
      </c>
      <c r="P5422" s="1">
        <v>6.2</v>
      </c>
      <c r="Q5422" s="1">
        <v>13.9</v>
      </c>
      <c r="R5422" s="1" t="b">
        <v>0</v>
      </c>
      <c r="S5422" s="1" t="s">
        <v>7077</v>
      </c>
      <c r="T5422" s="1" t="s">
        <v>7082</v>
      </c>
    </row>
    <row r="5423" spans="1:20" x14ac:dyDescent="0.3">
      <c r="A5423" s="1" t="s">
        <v>5493</v>
      </c>
      <c r="B5423" s="1" t="s">
        <v>33</v>
      </c>
      <c r="C5423" s="1" t="s">
        <v>34</v>
      </c>
      <c r="D5423" s="1">
        <v>63.168610000000001</v>
      </c>
      <c r="E5423" s="1">
        <v>39.318002999999997</v>
      </c>
      <c r="F5423" s="1" t="s">
        <v>23</v>
      </c>
      <c r="G5423" s="1">
        <v>83.17</v>
      </c>
      <c r="H5423" s="3" t="s">
        <v>7073</v>
      </c>
      <c r="I5423" s="1">
        <v>323</v>
      </c>
      <c r="J5423" s="1">
        <v>36</v>
      </c>
      <c r="K5423" s="1">
        <v>55.85</v>
      </c>
      <c r="L5423" s="2">
        <v>45491.307662037034</v>
      </c>
      <c r="M5423" s="1">
        <v>12.72</v>
      </c>
      <c r="N5423" s="1">
        <v>1010.41</v>
      </c>
      <c r="O5423" s="1">
        <v>5.9</v>
      </c>
      <c r="P5423" s="1">
        <v>5.9</v>
      </c>
      <c r="Q5423" s="1">
        <v>3.61</v>
      </c>
      <c r="R5423" s="1" t="b">
        <v>0</v>
      </c>
      <c r="S5423" s="1" t="s">
        <v>7078</v>
      </c>
      <c r="T5423" s="1" t="s">
        <v>7083</v>
      </c>
    </row>
    <row r="5424" spans="1:20" x14ac:dyDescent="0.3">
      <c r="A5424" s="1" t="s">
        <v>5494</v>
      </c>
      <c r="B5424" s="1" t="s">
        <v>50</v>
      </c>
      <c r="C5424" s="1" t="s">
        <v>152</v>
      </c>
      <c r="D5424" s="1">
        <v>-61.990279999999998</v>
      </c>
      <c r="E5424" s="1">
        <v>-157.03327200000001</v>
      </c>
      <c r="F5424" s="1" t="s">
        <v>48</v>
      </c>
      <c r="G5424" s="1">
        <v>118.7</v>
      </c>
      <c r="H5424" s="3" t="s">
        <v>7073</v>
      </c>
      <c r="I5424" s="1">
        <v>243</v>
      </c>
      <c r="J5424" s="1">
        <v>5</v>
      </c>
      <c r="K5424" s="1">
        <v>31.66</v>
      </c>
      <c r="L5424" s="2">
        <v>45434.569467592592</v>
      </c>
      <c r="M5424" s="1">
        <v>39.01</v>
      </c>
      <c r="N5424" s="1">
        <v>990.53</v>
      </c>
      <c r="O5424" s="1">
        <v>9.6</v>
      </c>
      <c r="P5424" s="1">
        <v>5.8</v>
      </c>
      <c r="Q5424" s="1">
        <v>18.66</v>
      </c>
      <c r="R5424" s="1" t="b">
        <v>0</v>
      </c>
      <c r="S5424" s="1" t="s">
        <v>7078</v>
      </c>
      <c r="T5424" s="1" t="s">
        <v>7084</v>
      </c>
    </row>
    <row r="5425" spans="1:20" x14ac:dyDescent="0.3">
      <c r="A5425" s="1" t="s">
        <v>5495</v>
      </c>
      <c r="B5425" s="1" t="s">
        <v>25</v>
      </c>
      <c r="C5425" s="1" t="s">
        <v>26</v>
      </c>
      <c r="D5425" s="1">
        <v>-18.333152999999999</v>
      </c>
      <c r="E5425" s="1">
        <v>-66.713538</v>
      </c>
      <c r="F5425" s="1" t="s">
        <v>19</v>
      </c>
      <c r="G5425" s="1">
        <v>210.82</v>
      </c>
      <c r="H5425" s="3" t="s">
        <v>7073</v>
      </c>
      <c r="I5425" s="1">
        <v>388</v>
      </c>
      <c r="J5425" s="1">
        <v>3</v>
      </c>
      <c r="K5425" s="1">
        <v>80.989999999999995</v>
      </c>
      <c r="L5425" s="2">
        <v>45269.945856481485</v>
      </c>
      <c r="M5425" s="1">
        <v>16.739999999999998</v>
      </c>
      <c r="N5425" s="1">
        <v>1012.62</v>
      </c>
      <c r="O5425" s="1">
        <v>1.4</v>
      </c>
      <c r="P5425" s="1">
        <v>12.7</v>
      </c>
      <c r="Q5425" s="1">
        <v>10.58</v>
      </c>
      <c r="R5425" s="1" t="b">
        <v>1</v>
      </c>
      <c r="S5425" s="1" t="s">
        <v>7077</v>
      </c>
      <c r="T5425" s="1" t="s">
        <v>7085</v>
      </c>
    </row>
    <row r="5426" spans="1:20" x14ac:dyDescent="0.3">
      <c r="A5426" s="1" t="s">
        <v>5496</v>
      </c>
      <c r="B5426" s="1" t="s">
        <v>114</v>
      </c>
      <c r="C5426" s="1" t="s">
        <v>247</v>
      </c>
      <c r="D5426" s="1">
        <v>-53.667377000000002</v>
      </c>
      <c r="E5426" s="1">
        <v>-112.270563</v>
      </c>
      <c r="F5426" s="1" t="s">
        <v>48</v>
      </c>
      <c r="G5426" s="1">
        <v>169.06</v>
      </c>
      <c r="H5426" s="3" t="s">
        <v>7073</v>
      </c>
      <c r="I5426" s="1">
        <v>174</v>
      </c>
      <c r="J5426" s="1">
        <v>3</v>
      </c>
      <c r="K5426" s="1">
        <v>26.81</v>
      </c>
      <c r="L5426" s="2">
        <v>45223.402800925927</v>
      </c>
      <c r="M5426" s="1">
        <v>18.07</v>
      </c>
      <c r="N5426" s="1">
        <v>1027.53</v>
      </c>
      <c r="O5426" s="1">
        <v>5.4</v>
      </c>
      <c r="P5426" s="1">
        <v>16.5</v>
      </c>
      <c r="Q5426" s="1">
        <v>5.53</v>
      </c>
      <c r="R5426" s="1" t="b">
        <v>0</v>
      </c>
      <c r="S5426" s="1" t="s">
        <v>7077</v>
      </c>
      <c r="T5426" s="1" t="s">
        <v>7085</v>
      </c>
    </row>
    <row r="5427" spans="1:20" x14ac:dyDescent="0.3">
      <c r="A5427" s="1" t="s">
        <v>5497</v>
      </c>
      <c r="B5427" s="1" t="s">
        <v>21</v>
      </c>
      <c r="C5427" s="1" t="s">
        <v>22</v>
      </c>
      <c r="D5427" s="1">
        <v>-59.822642999999999</v>
      </c>
      <c r="E5427" s="1">
        <v>45.866844999999998</v>
      </c>
      <c r="F5427" s="1" t="s">
        <v>19</v>
      </c>
      <c r="G5427" s="1">
        <v>97.55</v>
      </c>
      <c r="H5427" s="3" t="s">
        <v>7073</v>
      </c>
      <c r="I5427" s="1">
        <v>380</v>
      </c>
      <c r="J5427" s="1">
        <v>3</v>
      </c>
      <c r="K5427" s="1">
        <v>51.27</v>
      </c>
      <c r="L5427" s="2">
        <v>45499.204884259256</v>
      </c>
      <c r="M5427" s="1">
        <v>23.27</v>
      </c>
      <c r="N5427" s="1">
        <v>1038.26</v>
      </c>
      <c r="O5427" s="1">
        <v>5</v>
      </c>
      <c r="P5427" s="1">
        <v>9.6</v>
      </c>
      <c r="Q5427" s="1">
        <v>18.7</v>
      </c>
      <c r="R5427" s="1" t="b">
        <v>0</v>
      </c>
      <c r="S5427" s="1" t="s">
        <v>7077</v>
      </c>
      <c r="T5427" s="1" t="s">
        <v>7085</v>
      </c>
    </row>
    <row r="5428" spans="1:20" x14ac:dyDescent="0.3">
      <c r="A5428" s="1" t="s">
        <v>5498</v>
      </c>
      <c r="B5428" s="1" t="s">
        <v>33</v>
      </c>
      <c r="C5428" s="1" t="s">
        <v>34</v>
      </c>
      <c r="D5428" s="1">
        <v>-57.860205000000001</v>
      </c>
      <c r="E5428" s="1">
        <v>-71.529747</v>
      </c>
      <c r="F5428" s="1" t="s">
        <v>43</v>
      </c>
      <c r="G5428" s="1">
        <v>209.42</v>
      </c>
      <c r="H5428" s="3" t="s">
        <v>7073</v>
      </c>
      <c r="I5428" s="1">
        <v>412</v>
      </c>
      <c r="J5428" s="1">
        <v>29</v>
      </c>
      <c r="K5428" s="1">
        <v>64.069999999999993</v>
      </c>
      <c r="L5428" s="2">
        <v>45206.909745370373</v>
      </c>
      <c r="M5428" s="1">
        <v>39.340000000000003</v>
      </c>
      <c r="N5428" s="1">
        <v>1012.11</v>
      </c>
      <c r="O5428" s="1">
        <v>0.1</v>
      </c>
      <c r="P5428" s="1">
        <v>8.1999999999999993</v>
      </c>
      <c r="Q5428" s="1">
        <v>12.51</v>
      </c>
      <c r="R5428" s="1" t="b">
        <v>0</v>
      </c>
      <c r="S5428" s="1" t="s">
        <v>7079</v>
      </c>
      <c r="T5428" s="1" t="s">
        <v>7083</v>
      </c>
    </row>
    <row r="5429" spans="1:20" x14ac:dyDescent="0.3">
      <c r="A5429" s="1" t="s">
        <v>5499</v>
      </c>
      <c r="B5429" s="1" t="s">
        <v>114</v>
      </c>
      <c r="C5429" s="1" t="s">
        <v>247</v>
      </c>
      <c r="D5429" s="1">
        <v>-38.06306</v>
      </c>
      <c r="E5429" s="1">
        <v>2.3329870000000001</v>
      </c>
      <c r="F5429" s="1" t="s">
        <v>43</v>
      </c>
      <c r="G5429" s="1">
        <v>255.2</v>
      </c>
      <c r="H5429" s="3" t="s">
        <v>7073</v>
      </c>
      <c r="I5429" s="1">
        <v>309</v>
      </c>
      <c r="J5429" s="1">
        <v>44</v>
      </c>
      <c r="K5429" s="1">
        <v>87.65</v>
      </c>
      <c r="L5429" s="2">
        <v>45349.571550925924</v>
      </c>
      <c r="M5429" s="1">
        <v>10.039999999999999</v>
      </c>
      <c r="N5429" s="1">
        <v>1021.55</v>
      </c>
      <c r="O5429" s="1">
        <v>4.9000000000000004</v>
      </c>
      <c r="P5429" s="1">
        <v>19.5</v>
      </c>
      <c r="Q5429" s="1">
        <v>9.67</v>
      </c>
      <c r="R5429" s="1" t="b">
        <v>1</v>
      </c>
      <c r="S5429" s="1" t="s">
        <v>7077</v>
      </c>
      <c r="T5429" s="1" t="s">
        <v>7083</v>
      </c>
    </row>
    <row r="5430" spans="1:20" x14ac:dyDescent="0.3">
      <c r="A5430" s="1" t="s">
        <v>5500</v>
      </c>
      <c r="B5430" s="1" t="s">
        <v>78</v>
      </c>
      <c r="C5430" s="1" t="s">
        <v>79</v>
      </c>
      <c r="D5430" s="1">
        <v>-62.875615000000003</v>
      </c>
      <c r="E5430" s="1">
        <v>132.33381800000001</v>
      </c>
      <c r="F5430" s="1" t="s">
        <v>19</v>
      </c>
      <c r="G5430" s="1">
        <v>24.01</v>
      </c>
      <c r="H5430" s="3" t="s">
        <v>7073</v>
      </c>
      <c r="I5430" s="1">
        <v>429</v>
      </c>
      <c r="J5430" s="1">
        <v>30</v>
      </c>
      <c r="K5430" s="1">
        <v>65.14</v>
      </c>
      <c r="L5430" s="2">
        <v>45080.115995370368</v>
      </c>
      <c r="M5430" s="1">
        <v>27.41</v>
      </c>
      <c r="N5430" s="1">
        <v>998.71</v>
      </c>
      <c r="O5430" s="1">
        <v>4.0999999999999996</v>
      </c>
      <c r="P5430" s="1">
        <v>3.2</v>
      </c>
      <c r="Q5430" s="1">
        <v>11.6</v>
      </c>
      <c r="R5430" s="1" t="b">
        <v>1</v>
      </c>
      <c r="S5430" s="1" t="s">
        <v>7078</v>
      </c>
      <c r="T5430" s="1" t="s">
        <v>7083</v>
      </c>
    </row>
    <row r="5431" spans="1:20" x14ac:dyDescent="0.3">
      <c r="A5431" s="1" t="s">
        <v>5501</v>
      </c>
      <c r="B5431" s="1" t="s">
        <v>114</v>
      </c>
      <c r="C5431" s="1" t="s">
        <v>192</v>
      </c>
      <c r="D5431" s="1">
        <v>83.605063999999999</v>
      </c>
      <c r="E5431" s="1">
        <v>-53.290120000000002</v>
      </c>
      <c r="F5431" s="1" t="s">
        <v>48</v>
      </c>
      <c r="G5431" s="1">
        <v>86.32</v>
      </c>
      <c r="H5431" s="3" t="s">
        <v>7073</v>
      </c>
      <c r="I5431" s="1">
        <v>492</v>
      </c>
      <c r="J5431" s="1">
        <v>19</v>
      </c>
      <c r="K5431" s="1">
        <v>43.6</v>
      </c>
      <c r="L5431" s="2">
        <v>45139.92224537037</v>
      </c>
      <c r="M5431" s="1">
        <v>28.78</v>
      </c>
      <c r="N5431" s="1">
        <v>1025.21</v>
      </c>
      <c r="O5431" s="1">
        <v>7.4</v>
      </c>
      <c r="P5431" s="1">
        <v>10.199999999999999</v>
      </c>
      <c r="Q5431" s="1">
        <v>14.97</v>
      </c>
      <c r="R5431" s="1" t="b">
        <v>1</v>
      </c>
      <c r="S5431" s="1" t="s">
        <v>7078</v>
      </c>
      <c r="T5431" s="1" t="s">
        <v>7082</v>
      </c>
    </row>
    <row r="5432" spans="1:20" x14ac:dyDescent="0.3">
      <c r="A5432" s="1" t="s">
        <v>5502</v>
      </c>
      <c r="B5432" s="1" t="s">
        <v>21</v>
      </c>
      <c r="C5432" s="1" t="s">
        <v>142</v>
      </c>
      <c r="D5432" s="1">
        <v>81.513830999999996</v>
      </c>
      <c r="E5432" s="1">
        <v>80.552638999999999</v>
      </c>
      <c r="F5432" s="1" t="s">
        <v>43</v>
      </c>
      <c r="G5432" s="1">
        <v>230.38</v>
      </c>
      <c r="H5432" s="3" t="s">
        <v>7073</v>
      </c>
      <c r="I5432" s="1">
        <v>356</v>
      </c>
      <c r="J5432" s="1">
        <v>12</v>
      </c>
      <c r="K5432" s="1">
        <v>87.77</v>
      </c>
      <c r="L5432" s="2">
        <v>45572.518773148149</v>
      </c>
      <c r="M5432" s="1">
        <v>24.49</v>
      </c>
      <c r="N5432" s="1">
        <v>1049.02</v>
      </c>
      <c r="O5432" s="1">
        <v>10.3</v>
      </c>
      <c r="P5432" s="1">
        <v>8.8000000000000007</v>
      </c>
      <c r="Q5432" s="1">
        <v>3.09</v>
      </c>
      <c r="R5432" s="1" t="b">
        <v>1</v>
      </c>
      <c r="S5432" s="1" t="s">
        <v>7077</v>
      </c>
      <c r="T5432" s="1" t="s">
        <v>7082</v>
      </c>
    </row>
    <row r="5433" spans="1:20" x14ac:dyDescent="0.3">
      <c r="A5433" s="1" t="s">
        <v>5503</v>
      </c>
      <c r="B5433" s="1" t="s">
        <v>25</v>
      </c>
      <c r="C5433" s="1" t="s">
        <v>53</v>
      </c>
      <c r="D5433" s="1">
        <v>83.247450999999998</v>
      </c>
      <c r="E5433" s="1">
        <v>-8.7031980000000004</v>
      </c>
      <c r="F5433" s="1" t="s">
        <v>28</v>
      </c>
      <c r="G5433" s="1">
        <v>171.94</v>
      </c>
      <c r="H5433" s="3" t="s">
        <v>7073</v>
      </c>
      <c r="I5433" s="1">
        <v>53</v>
      </c>
      <c r="J5433" s="1">
        <v>19</v>
      </c>
      <c r="K5433" s="1">
        <v>63.16</v>
      </c>
      <c r="L5433" s="2">
        <v>45702.804884259262</v>
      </c>
      <c r="M5433" s="1">
        <v>4</v>
      </c>
      <c r="N5433" s="1">
        <v>983.43</v>
      </c>
      <c r="O5433" s="1">
        <v>0.9</v>
      </c>
      <c r="P5433" s="1">
        <v>2.9</v>
      </c>
      <c r="Q5433" s="1">
        <v>17.3</v>
      </c>
      <c r="R5433" s="1" t="b">
        <v>0</v>
      </c>
      <c r="S5433" s="1" t="s">
        <v>7078</v>
      </c>
      <c r="T5433" s="1" t="s">
        <v>7083</v>
      </c>
    </row>
    <row r="5434" spans="1:20" x14ac:dyDescent="0.3">
      <c r="A5434" s="1" t="s">
        <v>5504</v>
      </c>
      <c r="B5434" s="1" t="s">
        <v>21</v>
      </c>
      <c r="C5434" s="1" t="s">
        <v>61</v>
      </c>
      <c r="D5434" s="1">
        <v>57.465497999999997</v>
      </c>
      <c r="E5434" s="1">
        <v>-121.55945</v>
      </c>
      <c r="F5434" s="1" t="s">
        <v>35</v>
      </c>
      <c r="G5434" s="1">
        <v>289.14</v>
      </c>
      <c r="H5434" s="3" t="s">
        <v>7073</v>
      </c>
      <c r="I5434" s="1">
        <v>105</v>
      </c>
      <c r="J5434" s="1">
        <v>38</v>
      </c>
      <c r="K5434" s="1">
        <v>39.07</v>
      </c>
      <c r="L5434" s="2">
        <v>45628.507662037038</v>
      </c>
      <c r="M5434" s="1">
        <v>27.24</v>
      </c>
      <c r="N5434" s="1">
        <v>1042.06</v>
      </c>
      <c r="O5434" s="1">
        <v>3.6</v>
      </c>
      <c r="P5434" s="1">
        <v>6.1</v>
      </c>
      <c r="Q5434" s="1">
        <v>19.190000000000001</v>
      </c>
      <c r="R5434" s="1" t="b">
        <v>0</v>
      </c>
      <c r="S5434" s="1" t="s">
        <v>7078</v>
      </c>
      <c r="T5434" s="1" t="s">
        <v>7083</v>
      </c>
    </row>
    <row r="5435" spans="1:20" x14ac:dyDescent="0.3">
      <c r="A5435" s="1" t="s">
        <v>5505</v>
      </c>
      <c r="B5435" s="1" t="s">
        <v>17</v>
      </c>
      <c r="C5435" s="1" t="s">
        <v>103</v>
      </c>
      <c r="D5435" s="1">
        <v>17.336137000000001</v>
      </c>
      <c r="E5435" s="1">
        <v>-99.194596000000004</v>
      </c>
      <c r="F5435" s="1" t="s">
        <v>19</v>
      </c>
      <c r="G5435" s="1">
        <v>69.78</v>
      </c>
      <c r="H5435" s="3" t="s">
        <v>7073</v>
      </c>
      <c r="I5435" s="1">
        <v>178</v>
      </c>
      <c r="J5435" s="1">
        <v>8</v>
      </c>
      <c r="K5435" s="1">
        <v>30.94</v>
      </c>
      <c r="L5435" s="2">
        <v>45666.59238425926</v>
      </c>
      <c r="M5435" s="1">
        <v>3.03</v>
      </c>
      <c r="N5435" s="1">
        <v>1019.36</v>
      </c>
      <c r="O5435" s="1">
        <v>4.9000000000000004</v>
      </c>
      <c r="P5435" s="1">
        <v>1.5</v>
      </c>
      <c r="Q5435" s="1">
        <v>11.34</v>
      </c>
      <c r="R5435" s="1" t="b">
        <v>1</v>
      </c>
      <c r="S5435" s="1" t="s">
        <v>7077</v>
      </c>
      <c r="T5435" s="1" t="s">
        <v>7084</v>
      </c>
    </row>
    <row r="5436" spans="1:20" x14ac:dyDescent="0.3">
      <c r="A5436" s="1" t="s">
        <v>5506</v>
      </c>
      <c r="B5436" s="1" t="s">
        <v>78</v>
      </c>
      <c r="C5436" s="1" t="s">
        <v>106</v>
      </c>
      <c r="D5436" s="1">
        <v>57.391016</v>
      </c>
      <c r="E5436" s="1">
        <v>46.047280000000001</v>
      </c>
      <c r="F5436" s="1" t="s">
        <v>48</v>
      </c>
      <c r="G5436" s="1">
        <v>300.08999999999997</v>
      </c>
      <c r="H5436" s="3" t="s">
        <v>7073</v>
      </c>
      <c r="I5436" s="1">
        <v>373</v>
      </c>
      <c r="J5436" s="1">
        <v>6</v>
      </c>
      <c r="K5436" s="1">
        <v>31.13</v>
      </c>
      <c r="L5436" s="2">
        <v>45610.997939814813</v>
      </c>
      <c r="M5436" s="1">
        <v>24.05</v>
      </c>
      <c r="N5436" s="1">
        <v>997.65</v>
      </c>
      <c r="O5436" s="1">
        <v>5</v>
      </c>
      <c r="P5436" s="1">
        <v>17.7</v>
      </c>
      <c r="Q5436" s="1">
        <v>13.65</v>
      </c>
      <c r="R5436" s="1" t="b">
        <v>1</v>
      </c>
      <c r="S5436" s="1" t="s">
        <v>7079</v>
      </c>
      <c r="T5436" s="1" t="s">
        <v>7084</v>
      </c>
    </row>
    <row r="5437" spans="1:20" x14ac:dyDescent="0.3">
      <c r="A5437" s="1" t="s">
        <v>5507</v>
      </c>
      <c r="B5437" s="1" t="s">
        <v>25</v>
      </c>
      <c r="C5437" s="1" t="s">
        <v>53</v>
      </c>
      <c r="D5437" s="1">
        <v>-29.50639</v>
      </c>
      <c r="E5437" s="1">
        <v>-166.914446</v>
      </c>
      <c r="F5437" s="1" t="s">
        <v>28</v>
      </c>
      <c r="G5437" s="1">
        <v>58.61</v>
      </c>
      <c r="H5437" s="3" t="s">
        <v>7073</v>
      </c>
      <c r="I5437" s="1">
        <v>309</v>
      </c>
      <c r="J5437" s="1">
        <v>2</v>
      </c>
      <c r="K5437" s="1">
        <v>78.95</v>
      </c>
      <c r="L5437" s="2">
        <v>45399.222245370373</v>
      </c>
      <c r="M5437" s="1">
        <v>29.71</v>
      </c>
      <c r="N5437" s="1">
        <v>1046.8399999999999</v>
      </c>
      <c r="O5437" s="1">
        <v>8.5</v>
      </c>
      <c r="P5437" s="1">
        <v>12.5</v>
      </c>
      <c r="Q5437" s="1">
        <v>17.2</v>
      </c>
      <c r="R5437" s="1" t="b">
        <v>0</v>
      </c>
      <c r="S5437" s="1" t="s">
        <v>7078</v>
      </c>
      <c r="T5437" s="1" t="s">
        <v>7085</v>
      </c>
    </row>
    <row r="5438" spans="1:20" x14ac:dyDescent="0.3">
      <c r="A5438" s="1" t="s">
        <v>5508</v>
      </c>
      <c r="B5438" s="1" t="s">
        <v>50</v>
      </c>
      <c r="C5438" s="1" t="s">
        <v>51</v>
      </c>
      <c r="D5438" s="1">
        <v>47.840902</v>
      </c>
      <c r="E5438" s="1">
        <v>165.602935</v>
      </c>
      <c r="F5438" s="1" t="s">
        <v>43</v>
      </c>
      <c r="G5438" s="1">
        <v>58.62</v>
      </c>
      <c r="H5438" s="3" t="s">
        <v>7073</v>
      </c>
      <c r="I5438" s="1">
        <v>176</v>
      </c>
      <c r="J5438" s="1">
        <v>3</v>
      </c>
      <c r="K5438" s="1">
        <v>26.64</v>
      </c>
      <c r="L5438" s="2">
        <v>45450.941689814812</v>
      </c>
      <c r="M5438" s="1">
        <v>8.83</v>
      </c>
      <c r="N5438" s="1">
        <v>1013.83</v>
      </c>
      <c r="O5438" s="1">
        <v>4.9000000000000004</v>
      </c>
      <c r="P5438" s="1">
        <v>16.5</v>
      </c>
      <c r="Q5438" s="1">
        <v>7.5</v>
      </c>
      <c r="R5438" s="1" t="b">
        <v>1</v>
      </c>
      <c r="S5438" s="1" t="s">
        <v>7079</v>
      </c>
      <c r="T5438" s="1" t="s">
        <v>7085</v>
      </c>
    </row>
    <row r="5439" spans="1:20" x14ac:dyDescent="0.3">
      <c r="A5439" s="1" t="s">
        <v>5509</v>
      </c>
      <c r="B5439" s="1" t="s">
        <v>50</v>
      </c>
      <c r="C5439" s="1" t="s">
        <v>133</v>
      </c>
      <c r="D5439" s="1">
        <v>-56.483466</v>
      </c>
      <c r="E5439" s="1">
        <v>146.29284899999999</v>
      </c>
      <c r="F5439" s="1" t="s">
        <v>43</v>
      </c>
      <c r="G5439" s="1">
        <v>277.58999999999997</v>
      </c>
      <c r="H5439" s="3" t="s">
        <v>7073</v>
      </c>
      <c r="I5439" s="1">
        <v>95</v>
      </c>
      <c r="J5439" s="1">
        <v>3</v>
      </c>
      <c r="K5439" s="1">
        <v>31.5</v>
      </c>
      <c r="L5439" s="2">
        <v>45313.961828703701</v>
      </c>
      <c r="M5439" s="1">
        <v>33.74</v>
      </c>
      <c r="N5439" s="1">
        <v>1003.22</v>
      </c>
      <c r="O5439" s="1">
        <v>0.3</v>
      </c>
      <c r="P5439" s="1">
        <v>10.9</v>
      </c>
      <c r="Q5439" s="1">
        <v>19.86</v>
      </c>
      <c r="R5439" s="1" t="b">
        <v>0</v>
      </c>
      <c r="S5439" s="1" t="s">
        <v>7080</v>
      </c>
      <c r="T5439" s="1" t="s">
        <v>7085</v>
      </c>
    </row>
    <row r="5440" spans="1:20" x14ac:dyDescent="0.3">
      <c r="A5440" s="1" t="s">
        <v>5510</v>
      </c>
      <c r="B5440" s="1" t="s">
        <v>21</v>
      </c>
      <c r="C5440" s="1" t="s">
        <v>61</v>
      </c>
      <c r="D5440" s="1">
        <v>-55.394219</v>
      </c>
      <c r="E5440" s="1">
        <v>-40.717671000000003</v>
      </c>
      <c r="F5440" s="1" t="s">
        <v>43</v>
      </c>
      <c r="G5440" s="1">
        <v>229.43</v>
      </c>
      <c r="H5440" s="3" t="s">
        <v>7073</v>
      </c>
      <c r="I5440" s="1">
        <v>94</v>
      </c>
      <c r="J5440" s="1">
        <v>13</v>
      </c>
      <c r="K5440" s="1">
        <v>80.3</v>
      </c>
      <c r="L5440" s="2">
        <v>45510.281967592593</v>
      </c>
      <c r="M5440" s="1">
        <v>1.7</v>
      </c>
      <c r="N5440" s="1">
        <v>992.7</v>
      </c>
      <c r="O5440" s="1">
        <v>7.8</v>
      </c>
      <c r="P5440" s="1">
        <v>12.4</v>
      </c>
      <c r="Q5440" s="1">
        <v>13.61</v>
      </c>
      <c r="R5440" s="1" t="b">
        <v>1</v>
      </c>
      <c r="S5440" s="1" t="s">
        <v>7077</v>
      </c>
      <c r="T5440" s="1" t="s">
        <v>7082</v>
      </c>
    </row>
    <row r="5441" spans="1:20" x14ac:dyDescent="0.3">
      <c r="A5441" s="1" t="s">
        <v>5511</v>
      </c>
      <c r="B5441" s="1" t="s">
        <v>25</v>
      </c>
      <c r="C5441" s="1" t="s">
        <v>53</v>
      </c>
      <c r="D5441" s="1">
        <v>12.162983000000001</v>
      </c>
      <c r="E5441" s="1">
        <v>-90.957006000000007</v>
      </c>
      <c r="F5441" s="1" t="s">
        <v>19</v>
      </c>
      <c r="G5441" s="1">
        <v>284.25</v>
      </c>
      <c r="H5441" s="3" t="s">
        <v>7073</v>
      </c>
      <c r="I5441" s="1">
        <v>50</v>
      </c>
      <c r="J5441" s="1">
        <v>14</v>
      </c>
      <c r="K5441" s="1">
        <v>37.08</v>
      </c>
      <c r="L5441" s="2">
        <v>45428.110439814816</v>
      </c>
      <c r="M5441" s="1">
        <v>33.83</v>
      </c>
      <c r="N5441" s="1">
        <v>997.11</v>
      </c>
      <c r="O5441" s="1">
        <v>9.6999999999999993</v>
      </c>
      <c r="P5441" s="1">
        <v>14.3</v>
      </c>
      <c r="Q5441" s="1">
        <v>8.48</v>
      </c>
      <c r="R5441" s="1" t="b">
        <v>1</v>
      </c>
      <c r="S5441" s="1" t="s">
        <v>7078</v>
      </c>
      <c r="T5441" s="1" t="s">
        <v>7082</v>
      </c>
    </row>
    <row r="5442" spans="1:20" x14ac:dyDescent="0.3">
      <c r="A5442" s="1" t="s">
        <v>5512</v>
      </c>
      <c r="B5442" s="1" t="s">
        <v>50</v>
      </c>
      <c r="C5442" s="1" t="s">
        <v>108</v>
      </c>
      <c r="D5442" s="1">
        <v>-11.332803999999999</v>
      </c>
      <c r="E5442" s="1">
        <v>100.150099</v>
      </c>
      <c r="F5442" s="1" t="s">
        <v>43</v>
      </c>
      <c r="G5442" s="1">
        <v>158.57</v>
      </c>
      <c r="H5442" s="3" t="s">
        <v>7073</v>
      </c>
      <c r="I5442" s="1">
        <v>440</v>
      </c>
      <c r="J5442" s="1">
        <v>18</v>
      </c>
      <c r="K5442" s="1">
        <v>36.380000000000003</v>
      </c>
      <c r="L5442" s="2">
        <v>45551.819467592592</v>
      </c>
      <c r="M5442" s="1">
        <v>18.68</v>
      </c>
      <c r="N5442" s="1">
        <v>1038.3</v>
      </c>
      <c r="O5442" s="1">
        <v>5.7</v>
      </c>
      <c r="P5442" s="1">
        <v>18.3</v>
      </c>
      <c r="Q5442" s="1">
        <v>13.55</v>
      </c>
      <c r="R5442" s="1" t="b">
        <v>1</v>
      </c>
      <c r="S5442" s="1" t="s">
        <v>7079</v>
      </c>
      <c r="T5442" s="1" t="s">
        <v>7082</v>
      </c>
    </row>
    <row r="5443" spans="1:20" x14ac:dyDescent="0.3">
      <c r="A5443" s="1" t="s">
        <v>5513</v>
      </c>
      <c r="B5443" s="1" t="s">
        <v>21</v>
      </c>
      <c r="C5443" s="1" t="s">
        <v>61</v>
      </c>
      <c r="D5443" s="1">
        <v>-87.382255999999998</v>
      </c>
      <c r="E5443" s="1">
        <v>40.304850999999999</v>
      </c>
      <c r="F5443" s="1" t="s">
        <v>23</v>
      </c>
      <c r="G5443" s="1">
        <v>218.29</v>
      </c>
      <c r="H5443" s="3" t="s">
        <v>7073</v>
      </c>
      <c r="I5443" s="1">
        <v>254</v>
      </c>
      <c r="J5443" s="1">
        <v>28</v>
      </c>
      <c r="K5443" s="1">
        <v>57.98</v>
      </c>
      <c r="L5443" s="2">
        <v>45487.088217592594</v>
      </c>
      <c r="M5443" s="1">
        <v>9.09</v>
      </c>
      <c r="N5443" s="1">
        <v>1023.01</v>
      </c>
      <c r="O5443" s="1">
        <v>6.4</v>
      </c>
      <c r="P5443" s="1">
        <v>2.7</v>
      </c>
      <c r="Q5443" s="1">
        <v>10.43</v>
      </c>
      <c r="R5443" s="1" t="b">
        <v>1</v>
      </c>
      <c r="S5443" s="1" t="s">
        <v>7077</v>
      </c>
      <c r="T5443" s="1" t="s">
        <v>7083</v>
      </c>
    </row>
    <row r="5444" spans="1:20" x14ac:dyDescent="0.3">
      <c r="A5444" s="1" t="s">
        <v>5514</v>
      </c>
      <c r="B5444" s="1" t="s">
        <v>21</v>
      </c>
      <c r="C5444" s="1" t="s">
        <v>142</v>
      </c>
      <c r="D5444" s="1">
        <v>35.255319</v>
      </c>
      <c r="E5444" s="1">
        <v>-22.81438</v>
      </c>
      <c r="F5444" s="1" t="s">
        <v>23</v>
      </c>
      <c r="G5444" s="1">
        <v>396.57</v>
      </c>
      <c r="H5444" s="3" t="s">
        <v>7073</v>
      </c>
      <c r="I5444" s="1">
        <v>285</v>
      </c>
      <c r="J5444" s="1">
        <v>9</v>
      </c>
      <c r="K5444" s="1">
        <v>27.39</v>
      </c>
      <c r="L5444" s="2">
        <v>45376.745162037034</v>
      </c>
      <c r="M5444" s="1">
        <v>5.78</v>
      </c>
      <c r="N5444" s="1">
        <v>1043.93</v>
      </c>
      <c r="O5444" s="1">
        <v>1.8</v>
      </c>
      <c r="P5444" s="1">
        <v>7.3</v>
      </c>
      <c r="Q5444" s="1">
        <v>2.23</v>
      </c>
      <c r="R5444" s="1" t="b">
        <v>1</v>
      </c>
      <c r="S5444" s="1" t="s">
        <v>7078</v>
      </c>
      <c r="T5444" s="1" t="s">
        <v>7084</v>
      </c>
    </row>
    <row r="5445" spans="1:20" x14ac:dyDescent="0.3">
      <c r="A5445" s="1" t="s">
        <v>5515</v>
      </c>
      <c r="B5445" s="1" t="s">
        <v>17</v>
      </c>
      <c r="C5445" s="1" t="s">
        <v>18</v>
      </c>
      <c r="D5445" s="1">
        <v>69.644906000000006</v>
      </c>
      <c r="E5445" s="1">
        <v>45.958854000000002</v>
      </c>
      <c r="F5445" s="1" t="s">
        <v>28</v>
      </c>
      <c r="G5445" s="1">
        <v>229.16</v>
      </c>
      <c r="H5445" s="3" t="s">
        <v>7073</v>
      </c>
      <c r="I5445" s="1">
        <v>409</v>
      </c>
      <c r="J5445" s="1">
        <v>3</v>
      </c>
      <c r="K5445" s="1">
        <v>31.83</v>
      </c>
      <c r="L5445" s="2">
        <v>45673.040995370371</v>
      </c>
      <c r="M5445" s="1">
        <v>38.159999999999997</v>
      </c>
      <c r="N5445" s="1">
        <v>996.24</v>
      </c>
      <c r="O5445" s="1">
        <v>2.4</v>
      </c>
      <c r="P5445" s="1">
        <v>14.5</v>
      </c>
      <c r="Q5445" s="1">
        <v>15.92</v>
      </c>
      <c r="R5445" s="1" t="b">
        <v>1</v>
      </c>
      <c r="S5445" s="1" t="s">
        <v>7079</v>
      </c>
      <c r="T5445" s="1" t="s">
        <v>7085</v>
      </c>
    </row>
    <row r="5446" spans="1:20" x14ac:dyDescent="0.3">
      <c r="A5446" s="1" t="s">
        <v>5516</v>
      </c>
      <c r="B5446" s="1" t="s">
        <v>78</v>
      </c>
      <c r="C5446" s="1" t="s">
        <v>88</v>
      </c>
      <c r="D5446" s="1">
        <v>83.379273999999995</v>
      </c>
      <c r="E5446" s="1">
        <v>-149.95028300000001</v>
      </c>
      <c r="F5446" s="1" t="s">
        <v>43</v>
      </c>
      <c r="G5446" s="1">
        <v>268.23</v>
      </c>
      <c r="H5446" s="3" t="s">
        <v>7073</v>
      </c>
      <c r="I5446" s="1">
        <v>18</v>
      </c>
      <c r="J5446" s="1">
        <v>3</v>
      </c>
      <c r="K5446" s="1">
        <v>38.979999999999997</v>
      </c>
      <c r="L5446" s="2">
        <v>45676.413217592592</v>
      </c>
      <c r="M5446" s="1">
        <v>3.37</v>
      </c>
      <c r="N5446" s="1">
        <v>988.48</v>
      </c>
      <c r="O5446" s="1">
        <v>2.6</v>
      </c>
      <c r="P5446" s="1">
        <v>19.2</v>
      </c>
      <c r="Q5446" s="1">
        <v>11.29</v>
      </c>
      <c r="R5446" s="1" t="b">
        <v>0</v>
      </c>
      <c r="S5446" s="1" t="s">
        <v>7080</v>
      </c>
      <c r="T5446" s="1" t="s">
        <v>7085</v>
      </c>
    </row>
    <row r="5447" spans="1:20" x14ac:dyDescent="0.3">
      <c r="A5447" s="1" t="s">
        <v>5517</v>
      </c>
      <c r="B5447" s="1" t="s">
        <v>25</v>
      </c>
      <c r="C5447" s="1" t="s">
        <v>26</v>
      </c>
      <c r="D5447" s="1">
        <v>3.5482140000000002</v>
      </c>
      <c r="E5447" s="1">
        <v>-37.276842000000002</v>
      </c>
      <c r="F5447" s="1" t="s">
        <v>19</v>
      </c>
      <c r="G5447" s="1">
        <v>360.47</v>
      </c>
      <c r="H5447" s="3" t="s">
        <v>7073</v>
      </c>
      <c r="I5447" s="1">
        <v>461</v>
      </c>
      <c r="J5447" s="1">
        <v>2</v>
      </c>
      <c r="K5447" s="1">
        <v>26.35</v>
      </c>
      <c r="L5447" s="2">
        <v>45638.007662037038</v>
      </c>
      <c r="M5447" s="1">
        <v>8.36</v>
      </c>
      <c r="N5447" s="1">
        <v>980.43</v>
      </c>
      <c r="O5447" s="1">
        <v>4.7</v>
      </c>
      <c r="P5447" s="1">
        <v>19.600000000000001</v>
      </c>
      <c r="Q5447" s="1">
        <v>15.92</v>
      </c>
      <c r="R5447" s="1" t="b">
        <v>0</v>
      </c>
      <c r="S5447" s="1" t="s">
        <v>7077</v>
      </c>
      <c r="T5447" s="1" t="s">
        <v>7085</v>
      </c>
    </row>
    <row r="5448" spans="1:20" x14ac:dyDescent="0.3">
      <c r="A5448" s="1" t="s">
        <v>5518</v>
      </c>
      <c r="B5448" s="1" t="s">
        <v>25</v>
      </c>
      <c r="C5448" s="1" t="s">
        <v>53</v>
      </c>
      <c r="D5448" s="1">
        <v>-66.498240999999993</v>
      </c>
      <c r="E5448" s="1">
        <v>99.064516999999995</v>
      </c>
      <c r="F5448" s="1" t="s">
        <v>23</v>
      </c>
      <c r="G5448" s="1">
        <v>245.77</v>
      </c>
      <c r="H5448" s="3" t="s">
        <v>7073</v>
      </c>
      <c r="I5448" s="1">
        <v>204</v>
      </c>
      <c r="J5448" s="1">
        <v>31</v>
      </c>
      <c r="K5448" s="1">
        <v>44.62</v>
      </c>
      <c r="L5448" s="2">
        <v>45112.445162037038</v>
      </c>
      <c r="M5448" s="1">
        <v>14.24</v>
      </c>
      <c r="N5448" s="1">
        <v>1015.55</v>
      </c>
      <c r="O5448" s="1">
        <v>10.199999999999999</v>
      </c>
      <c r="P5448" s="1">
        <v>13.1</v>
      </c>
      <c r="Q5448" s="1">
        <v>3.1</v>
      </c>
      <c r="R5448" s="1" t="b">
        <v>0</v>
      </c>
      <c r="S5448" s="1" t="s">
        <v>7080</v>
      </c>
      <c r="T5448" s="1" t="s">
        <v>7083</v>
      </c>
    </row>
    <row r="5449" spans="1:20" x14ac:dyDescent="0.3">
      <c r="A5449" s="1" t="s">
        <v>5519</v>
      </c>
      <c r="B5449" s="1" t="s">
        <v>50</v>
      </c>
      <c r="C5449" s="1" t="s">
        <v>133</v>
      </c>
      <c r="D5449" s="1">
        <v>56.422275999999997</v>
      </c>
      <c r="E5449" s="1">
        <v>119.998694</v>
      </c>
      <c r="F5449" s="1" t="s">
        <v>28</v>
      </c>
      <c r="G5449" s="1">
        <v>92.89</v>
      </c>
      <c r="H5449" s="3" t="s">
        <v>7073</v>
      </c>
      <c r="I5449" s="1">
        <v>44</v>
      </c>
      <c r="J5449" s="1">
        <v>19</v>
      </c>
      <c r="K5449" s="1">
        <v>15.36</v>
      </c>
      <c r="L5449" s="2">
        <v>45240.007662037038</v>
      </c>
      <c r="M5449" s="1">
        <v>25</v>
      </c>
      <c r="N5449" s="1">
        <v>1049.8800000000001</v>
      </c>
      <c r="O5449" s="1">
        <v>5.7</v>
      </c>
      <c r="P5449" s="1">
        <v>4.7</v>
      </c>
      <c r="Q5449" s="1">
        <v>10.77</v>
      </c>
      <c r="R5449" s="1" t="b">
        <v>0</v>
      </c>
      <c r="S5449" s="1" t="s">
        <v>7080</v>
      </c>
      <c r="T5449" s="1" t="s">
        <v>7083</v>
      </c>
    </row>
    <row r="5450" spans="1:20" x14ac:dyDescent="0.3">
      <c r="A5450" s="1" t="s">
        <v>5520</v>
      </c>
      <c r="B5450" s="1" t="s">
        <v>30</v>
      </c>
      <c r="C5450" s="1" t="s">
        <v>129</v>
      </c>
      <c r="D5450" s="1">
        <v>65.381782999999999</v>
      </c>
      <c r="E5450" s="1">
        <v>91.629251999999994</v>
      </c>
      <c r="F5450" s="1" t="s">
        <v>28</v>
      </c>
      <c r="G5450" s="1">
        <v>283.3</v>
      </c>
      <c r="H5450" s="3" t="s">
        <v>7073</v>
      </c>
      <c r="I5450" s="1">
        <v>127</v>
      </c>
      <c r="J5450" s="1">
        <v>36</v>
      </c>
      <c r="K5450" s="1">
        <v>72.959999999999994</v>
      </c>
      <c r="L5450" s="2">
        <v>45077.99863425926</v>
      </c>
      <c r="M5450" s="1">
        <v>22.02</v>
      </c>
      <c r="N5450" s="1">
        <v>1028.6500000000001</v>
      </c>
      <c r="O5450" s="1">
        <v>2.1</v>
      </c>
      <c r="P5450" s="1">
        <v>3.3</v>
      </c>
      <c r="Q5450" s="1">
        <v>15.33</v>
      </c>
      <c r="R5450" s="1" t="b">
        <v>1</v>
      </c>
      <c r="S5450" s="1" t="s">
        <v>7079</v>
      </c>
      <c r="T5450" s="1" t="s">
        <v>7083</v>
      </c>
    </row>
    <row r="5451" spans="1:20" x14ac:dyDescent="0.3">
      <c r="A5451" s="1" t="s">
        <v>5521</v>
      </c>
      <c r="B5451" s="1" t="s">
        <v>30</v>
      </c>
      <c r="C5451" s="1" t="s">
        <v>129</v>
      </c>
      <c r="D5451" s="1">
        <v>33.193897</v>
      </c>
      <c r="E5451" s="1">
        <v>-75.535212000000001</v>
      </c>
      <c r="F5451" s="1" t="s">
        <v>19</v>
      </c>
      <c r="G5451" s="1">
        <v>40.49</v>
      </c>
      <c r="H5451" s="3" t="s">
        <v>7073</v>
      </c>
      <c r="I5451" s="1">
        <v>170</v>
      </c>
      <c r="J5451" s="1">
        <v>19</v>
      </c>
      <c r="K5451" s="1">
        <v>15.31</v>
      </c>
      <c r="L5451" s="2">
        <v>45725.849328703705</v>
      </c>
      <c r="M5451" s="1">
        <v>5.46</v>
      </c>
      <c r="N5451" s="1">
        <v>1001.59</v>
      </c>
      <c r="O5451" s="1">
        <v>2.9</v>
      </c>
      <c r="P5451" s="1">
        <v>19</v>
      </c>
      <c r="Q5451" s="1">
        <v>19.77</v>
      </c>
      <c r="R5451" s="1" t="b">
        <v>0</v>
      </c>
      <c r="S5451" s="1" t="s">
        <v>7077</v>
      </c>
      <c r="T5451" s="1" t="s">
        <v>7082</v>
      </c>
    </row>
    <row r="5452" spans="1:20" x14ac:dyDescent="0.3">
      <c r="A5452" s="1" t="s">
        <v>5522</v>
      </c>
      <c r="B5452" s="1" t="s">
        <v>33</v>
      </c>
      <c r="C5452" s="1" t="s">
        <v>124</v>
      </c>
      <c r="D5452" s="1">
        <v>89.691744</v>
      </c>
      <c r="E5452" s="1">
        <v>98.114332000000005</v>
      </c>
      <c r="F5452" s="1" t="s">
        <v>48</v>
      </c>
      <c r="G5452" s="1">
        <v>138.91</v>
      </c>
      <c r="H5452" s="3" t="s">
        <v>7073</v>
      </c>
      <c r="I5452" s="1">
        <v>207</v>
      </c>
      <c r="J5452" s="1">
        <v>12</v>
      </c>
      <c r="K5452" s="1">
        <v>60.37</v>
      </c>
      <c r="L5452" s="2">
        <v>45337.710439814815</v>
      </c>
      <c r="M5452" s="1">
        <v>11.94</v>
      </c>
      <c r="N5452" s="1">
        <v>1041.3800000000001</v>
      </c>
      <c r="O5452" s="1">
        <v>4.2</v>
      </c>
      <c r="P5452" s="1">
        <v>9.1999999999999993</v>
      </c>
      <c r="Q5452" s="1">
        <v>17.690000000000001</v>
      </c>
      <c r="R5452" s="1" t="b">
        <v>1</v>
      </c>
      <c r="S5452" s="1" t="s">
        <v>7080</v>
      </c>
      <c r="T5452" s="1" t="s">
        <v>7082</v>
      </c>
    </row>
    <row r="5453" spans="1:20" x14ac:dyDescent="0.3">
      <c r="A5453" s="1" t="s">
        <v>5523</v>
      </c>
      <c r="B5453" s="1" t="s">
        <v>114</v>
      </c>
      <c r="C5453" s="1" t="s">
        <v>247</v>
      </c>
      <c r="D5453" s="1">
        <v>19.768447999999999</v>
      </c>
      <c r="E5453" s="1">
        <v>38.845111000000003</v>
      </c>
      <c r="F5453" s="1" t="s">
        <v>28</v>
      </c>
      <c r="G5453" s="1">
        <v>348.38</v>
      </c>
      <c r="H5453" s="3" t="s">
        <v>7073</v>
      </c>
      <c r="I5453" s="1">
        <v>150</v>
      </c>
      <c r="J5453" s="1">
        <v>33</v>
      </c>
      <c r="K5453" s="1">
        <v>22.89</v>
      </c>
      <c r="L5453" s="2">
        <v>45686.063217592593</v>
      </c>
      <c r="M5453" s="1">
        <v>9.93</v>
      </c>
      <c r="N5453" s="1">
        <v>1034.72</v>
      </c>
      <c r="O5453" s="1">
        <v>6.9</v>
      </c>
      <c r="P5453" s="1">
        <v>4.7</v>
      </c>
      <c r="Q5453" s="1">
        <v>17.29</v>
      </c>
      <c r="R5453" s="1" t="b">
        <v>1</v>
      </c>
      <c r="S5453" s="1" t="s">
        <v>7079</v>
      </c>
      <c r="T5453" s="1" t="s">
        <v>7083</v>
      </c>
    </row>
    <row r="5454" spans="1:20" x14ac:dyDescent="0.3">
      <c r="A5454" s="1" t="s">
        <v>5524</v>
      </c>
      <c r="B5454" s="1" t="s">
        <v>38</v>
      </c>
      <c r="C5454" s="1" t="s">
        <v>92</v>
      </c>
      <c r="D5454" s="1">
        <v>48.445383999999997</v>
      </c>
      <c r="E5454" s="1">
        <v>-119.85545999999999</v>
      </c>
      <c r="F5454" s="1" t="s">
        <v>35</v>
      </c>
      <c r="G5454" s="1">
        <v>75.84</v>
      </c>
      <c r="H5454" s="3" t="s">
        <v>7073</v>
      </c>
      <c r="I5454" s="1">
        <v>354</v>
      </c>
      <c r="J5454" s="1">
        <v>33</v>
      </c>
      <c r="K5454" s="1">
        <v>53.86</v>
      </c>
      <c r="L5454" s="2">
        <v>45725.714606481481</v>
      </c>
      <c r="M5454" s="1">
        <v>8.93</v>
      </c>
      <c r="N5454" s="1">
        <v>981.08</v>
      </c>
      <c r="O5454" s="1">
        <v>4.8</v>
      </c>
      <c r="P5454" s="1">
        <v>18.7</v>
      </c>
      <c r="Q5454" s="1">
        <v>4.95</v>
      </c>
      <c r="R5454" s="1" t="b">
        <v>1</v>
      </c>
      <c r="S5454" s="1" t="s">
        <v>7077</v>
      </c>
      <c r="T5454" s="1" t="s">
        <v>7083</v>
      </c>
    </row>
    <row r="5455" spans="1:20" x14ac:dyDescent="0.3">
      <c r="A5455" s="1" t="s">
        <v>5525</v>
      </c>
      <c r="B5455" s="1" t="s">
        <v>30</v>
      </c>
      <c r="C5455" s="1" t="s">
        <v>74</v>
      </c>
      <c r="D5455" s="1">
        <v>25.685358999999998</v>
      </c>
      <c r="E5455" s="1">
        <v>94.056334000000007</v>
      </c>
      <c r="F5455" s="1" t="s">
        <v>23</v>
      </c>
      <c r="G5455" s="1">
        <v>359.2</v>
      </c>
      <c r="H5455" s="3" t="s">
        <v>7073</v>
      </c>
      <c r="I5455" s="1">
        <v>54</v>
      </c>
      <c r="J5455" s="1">
        <v>10</v>
      </c>
      <c r="K5455" s="1">
        <v>31.8</v>
      </c>
      <c r="L5455" s="2">
        <v>45283.050023148149</v>
      </c>
      <c r="M5455" s="1">
        <v>16.739999999999998</v>
      </c>
      <c r="N5455" s="1">
        <v>1037.18</v>
      </c>
      <c r="O5455" s="1">
        <v>4.3</v>
      </c>
      <c r="P5455" s="1">
        <v>3</v>
      </c>
      <c r="Q5455" s="1">
        <v>16.760000000000002</v>
      </c>
      <c r="R5455" s="1" t="b">
        <v>0</v>
      </c>
      <c r="S5455" s="1" t="s">
        <v>7080</v>
      </c>
      <c r="T5455" s="1" t="s">
        <v>7084</v>
      </c>
    </row>
    <row r="5456" spans="1:20" x14ac:dyDescent="0.3">
      <c r="A5456" s="1" t="s">
        <v>5526</v>
      </c>
      <c r="B5456" s="1" t="s">
        <v>41</v>
      </c>
      <c r="C5456" s="1" t="s">
        <v>70</v>
      </c>
      <c r="D5456" s="1">
        <v>-32.946162999999999</v>
      </c>
      <c r="E5456" s="1">
        <v>107.344325</v>
      </c>
      <c r="F5456" s="1" t="s">
        <v>28</v>
      </c>
      <c r="G5456" s="1">
        <v>300.61</v>
      </c>
      <c r="H5456" s="3" t="s">
        <v>7073</v>
      </c>
      <c r="I5456" s="1">
        <v>146</v>
      </c>
      <c r="J5456" s="1">
        <v>10</v>
      </c>
      <c r="K5456" s="1">
        <v>14.77</v>
      </c>
      <c r="L5456" s="2">
        <v>45504.869467592594</v>
      </c>
      <c r="M5456" s="1">
        <v>28.31</v>
      </c>
      <c r="N5456" s="1">
        <v>1001.04</v>
      </c>
      <c r="O5456" s="1">
        <v>6.2</v>
      </c>
      <c r="P5456" s="1">
        <v>14.9</v>
      </c>
      <c r="Q5456" s="1">
        <v>3.39</v>
      </c>
      <c r="R5456" s="1" t="b">
        <v>1</v>
      </c>
      <c r="S5456" s="1" t="s">
        <v>7080</v>
      </c>
      <c r="T5456" s="1" t="s">
        <v>7084</v>
      </c>
    </row>
    <row r="5457" spans="1:20" x14ac:dyDescent="0.3">
      <c r="A5457" s="1" t="s">
        <v>5527</v>
      </c>
      <c r="B5457" s="1" t="s">
        <v>21</v>
      </c>
      <c r="C5457" s="1" t="s">
        <v>22</v>
      </c>
      <c r="D5457" s="1">
        <v>36.726359000000002</v>
      </c>
      <c r="E5457" s="1">
        <v>62.820149000000001</v>
      </c>
      <c r="F5457" s="1" t="s">
        <v>48</v>
      </c>
      <c r="G5457" s="1">
        <v>255.41</v>
      </c>
      <c r="H5457" s="3" t="s">
        <v>7073</v>
      </c>
      <c r="I5457" s="1">
        <v>358</v>
      </c>
      <c r="J5457" s="1">
        <v>2</v>
      </c>
      <c r="K5457" s="1">
        <v>65.040000000000006</v>
      </c>
      <c r="L5457" s="2">
        <v>45096.932662037034</v>
      </c>
      <c r="M5457" s="1">
        <v>9.09</v>
      </c>
      <c r="N5457" s="1">
        <v>990.48</v>
      </c>
      <c r="O5457" s="1">
        <v>2.7</v>
      </c>
      <c r="P5457" s="1">
        <v>12.9</v>
      </c>
      <c r="Q5457" s="1">
        <v>3.96</v>
      </c>
      <c r="R5457" s="1" t="b">
        <v>1</v>
      </c>
      <c r="S5457" s="1" t="s">
        <v>7077</v>
      </c>
      <c r="T5457" s="1" t="s">
        <v>7085</v>
      </c>
    </row>
    <row r="5458" spans="1:20" x14ac:dyDescent="0.3">
      <c r="A5458" s="1" t="s">
        <v>5528</v>
      </c>
      <c r="B5458" s="1" t="s">
        <v>33</v>
      </c>
      <c r="C5458" s="1" t="s">
        <v>112</v>
      </c>
      <c r="D5458" s="1">
        <v>-44.161557000000002</v>
      </c>
      <c r="E5458" s="1">
        <v>140.04437200000001</v>
      </c>
      <c r="F5458" s="1" t="s">
        <v>19</v>
      </c>
      <c r="G5458" s="1">
        <v>323.45999999999998</v>
      </c>
      <c r="H5458" s="3" t="s">
        <v>7073</v>
      </c>
      <c r="I5458" s="1">
        <v>152</v>
      </c>
      <c r="J5458" s="1">
        <v>5</v>
      </c>
      <c r="K5458" s="1">
        <v>65.37</v>
      </c>
      <c r="L5458" s="2">
        <v>45256.809745370374</v>
      </c>
      <c r="M5458" s="1">
        <v>14.98</v>
      </c>
      <c r="N5458" s="1">
        <v>995.84</v>
      </c>
      <c r="O5458" s="1">
        <v>0.9</v>
      </c>
      <c r="P5458" s="1">
        <v>2.7</v>
      </c>
      <c r="Q5458" s="1">
        <v>2.2000000000000002</v>
      </c>
      <c r="R5458" s="1" t="b">
        <v>1</v>
      </c>
      <c r="S5458" s="1" t="s">
        <v>7078</v>
      </c>
      <c r="T5458" s="1" t="s">
        <v>7085</v>
      </c>
    </row>
    <row r="5459" spans="1:20" x14ac:dyDescent="0.3">
      <c r="A5459" s="1" t="s">
        <v>5529</v>
      </c>
      <c r="B5459" s="1" t="s">
        <v>33</v>
      </c>
      <c r="C5459" s="1" t="s">
        <v>67</v>
      </c>
      <c r="D5459" s="1">
        <v>-38.631509999999999</v>
      </c>
      <c r="E5459" s="1">
        <v>-103.722515</v>
      </c>
      <c r="F5459" s="1" t="s">
        <v>43</v>
      </c>
      <c r="G5459" s="1">
        <v>165.16</v>
      </c>
      <c r="H5459" s="3" t="s">
        <v>7073</v>
      </c>
      <c r="I5459" s="1">
        <v>424</v>
      </c>
      <c r="J5459" s="1">
        <v>5</v>
      </c>
      <c r="K5459" s="1">
        <v>12.09</v>
      </c>
      <c r="L5459" s="2">
        <v>45697.837523148148</v>
      </c>
      <c r="M5459" s="1">
        <v>15.94</v>
      </c>
      <c r="N5459" s="1">
        <v>1012.8</v>
      </c>
      <c r="O5459" s="1">
        <v>0.3</v>
      </c>
      <c r="P5459" s="1">
        <v>7.4</v>
      </c>
      <c r="Q5459" s="1">
        <v>17.149999999999999</v>
      </c>
      <c r="R5459" s="1" t="b">
        <v>1</v>
      </c>
      <c r="S5459" s="1" t="s">
        <v>7078</v>
      </c>
      <c r="T5459" s="1" t="s">
        <v>7085</v>
      </c>
    </row>
    <row r="5460" spans="1:20" x14ac:dyDescent="0.3">
      <c r="A5460" s="1" t="s">
        <v>5530</v>
      </c>
      <c r="B5460" s="1" t="s">
        <v>25</v>
      </c>
      <c r="C5460" s="1" t="s">
        <v>26</v>
      </c>
      <c r="D5460" s="1">
        <v>37.410688999999998</v>
      </c>
      <c r="E5460" s="1">
        <v>-80.479187999999994</v>
      </c>
      <c r="F5460" s="1" t="s">
        <v>28</v>
      </c>
      <c r="G5460" s="1">
        <v>272.35000000000002</v>
      </c>
      <c r="H5460" s="3" t="s">
        <v>7073</v>
      </c>
      <c r="I5460" s="1">
        <v>465</v>
      </c>
      <c r="J5460" s="1">
        <v>18</v>
      </c>
      <c r="K5460" s="1">
        <v>75.8</v>
      </c>
      <c r="L5460" s="2">
        <v>45172.465300925927</v>
      </c>
      <c r="M5460" s="1">
        <v>39.07</v>
      </c>
      <c r="N5460" s="1">
        <v>1009.74</v>
      </c>
      <c r="O5460" s="1">
        <v>2.8</v>
      </c>
      <c r="P5460" s="1">
        <v>3.8</v>
      </c>
      <c r="Q5460" s="1">
        <v>2.17</v>
      </c>
      <c r="R5460" s="1" t="b">
        <v>0</v>
      </c>
      <c r="S5460" s="1" t="s">
        <v>7077</v>
      </c>
      <c r="T5460" s="1" t="s">
        <v>7082</v>
      </c>
    </row>
    <row r="5461" spans="1:20" x14ac:dyDescent="0.3">
      <c r="A5461" s="1" t="s">
        <v>5531</v>
      </c>
      <c r="B5461" s="1" t="s">
        <v>30</v>
      </c>
      <c r="C5461" s="1" t="s">
        <v>129</v>
      </c>
      <c r="D5461" s="1">
        <v>45.264347000000001</v>
      </c>
      <c r="E5461" s="1">
        <v>-113.13204500000001</v>
      </c>
      <c r="F5461" s="1" t="s">
        <v>48</v>
      </c>
      <c r="G5461" s="1">
        <v>206.21</v>
      </c>
      <c r="H5461" s="3" t="s">
        <v>7073</v>
      </c>
      <c r="I5461" s="1">
        <v>88</v>
      </c>
      <c r="J5461" s="1">
        <v>17</v>
      </c>
      <c r="K5461" s="1">
        <v>53.85</v>
      </c>
      <c r="L5461" s="2">
        <v>45359.038217592592</v>
      </c>
      <c r="M5461" s="1">
        <v>38.21</v>
      </c>
      <c r="N5461" s="1">
        <v>1000.22</v>
      </c>
      <c r="O5461" s="1">
        <v>1</v>
      </c>
      <c r="P5461" s="1">
        <v>12.5</v>
      </c>
      <c r="Q5461" s="1">
        <v>2.76</v>
      </c>
      <c r="R5461" s="1" t="b">
        <v>1</v>
      </c>
      <c r="S5461" s="1" t="s">
        <v>7077</v>
      </c>
      <c r="T5461" s="1" t="s">
        <v>7082</v>
      </c>
    </row>
    <row r="5462" spans="1:20" x14ac:dyDescent="0.3">
      <c r="A5462" s="1" t="s">
        <v>5532</v>
      </c>
      <c r="B5462" s="1" t="s">
        <v>17</v>
      </c>
      <c r="C5462" s="1" t="s">
        <v>47</v>
      </c>
      <c r="D5462" s="1">
        <v>-62.565652</v>
      </c>
      <c r="E5462" s="1">
        <v>102.004009</v>
      </c>
      <c r="F5462" s="1" t="s">
        <v>48</v>
      </c>
      <c r="G5462" s="1">
        <v>162.02000000000001</v>
      </c>
      <c r="H5462" s="3" t="s">
        <v>7073</v>
      </c>
      <c r="I5462" s="1">
        <v>468</v>
      </c>
      <c r="J5462" s="1">
        <v>15</v>
      </c>
      <c r="K5462" s="1">
        <v>72.349999999999994</v>
      </c>
      <c r="L5462" s="2">
        <v>45367.797939814816</v>
      </c>
      <c r="M5462" s="1">
        <v>32.11</v>
      </c>
      <c r="N5462" s="1">
        <v>992.06</v>
      </c>
      <c r="O5462" s="1">
        <v>3.7</v>
      </c>
      <c r="P5462" s="1">
        <v>10.1</v>
      </c>
      <c r="Q5462" s="1">
        <v>4.92</v>
      </c>
      <c r="R5462" s="1" t="b">
        <v>0</v>
      </c>
      <c r="S5462" s="1" t="s">
        <v>7077</v>
      </c>
      <c r="T5462" s="1" t="s">
        <v>7082</v>
      </c>
    </row>
    <row r="5463" spans="1:20" x14ac:dyDescent="0.3">
      <c r="A5463" s="1" t="s">
        <v>5533</v>
      </c>
      <c r="B5463" s="1" t="s">
        <v>21</v>
      </c>
      <c r="C5463" s="1" t="s">
        <v>142</v>
      </c>
      <c r="D5463" s="1">
        <v>-89.711794999999995</v>
      </c>
      <c r="E5463" s="1">
        <v>-177.116243</v>
      </c>
      <c r="F5463" s="1" t="s">
        <v>48</v>
      </c>
      <c r="G5463" s="1">
        <v>238.9</v>
      </c>
      <c r="H5463" s="3" t="s">
        <v>7073</v>
      </c>
      <c r="I5463" s="1">
        <v>8</v>
      </c>
      <c r="J5463" s="1">
        <v>27</v>
      </c>
      <c r="K5463" s="1">
        <v>29.75</v>
      </c>
      <c r="L5463" s="2">
        <v>45127.581273148149</v>
      </c>
      <c r="M5463" s="1">
        <v>10.050000000000001</v>
      </c>
      <c r="N5463" s="1">
        <v>1033.3599999999999</v>
      </c>
      <c r="O5463" s="1">
        <v>8.5</v>
      </c>
      <c r="P5463" s="1">
        <v>1.1000000000000001</v>
      </c>
      <c r="Q5463" s="1">
        <v>11.45</v>
      </c>
      <c r="R5463" s="1" t="b">
        <v>1</v>
      </c>
      <c r="S5463" s="1" t="s">
        <v>7079</v>
      </c>
      <c r="T5463" s="1" t="s">
        <v>7083</v>
      </c>
    </row>
    <row r="5464" spans="1:20" x14ac:dyDescent="0.3">
      <c r="A5464" s="1" t="s">
        <v>5534</v>
      </c>
      <c r="B5464" s="1" t="s">
        <v>17</v>
      </c>
      <c r="C5464" s="1" t="s">
        <v>195</v>
      </c>
      <c r="D5464" s="1">
        <v>22.094712999999999</v>
      </c>
      <c r="E5464" s="1">
        <v>-153.071575</v>
      </c>
      <c r="F5464" s="1" t="s">
        <v>28</v>
      </c>
      <c r="G5464" s="1">
        <v>263.26</v>
      </c>
      <c r="H5464" s="3" t="s">
        <v>7073</v>
      </c>
      <c r="I5464" s="1">
        <v>118</v>
      </c>
      <c r="J5464" s="1">
        <v>6</v>
      </c>
      <c r="K5464" s="1">
        <v>20.82</v>
      </c>
      <c r="L5464" s="2">
        <v>45143.019467592596</v>
      </c>
      <c r="M5464" s="1">
        <v>3.19</v>
      </c>
      <c r="N5464" s="1">
        <v>1049.31</v>
      </c>
      <c r="O5464" s="1">
        <v>7.9</v>
      </c>
      <c r="P5464" s="1">
        <v>19.5</v>
      </c>
      <c r="Q5464" s="1">
        <v>17.600000000000001</v>
      </c>
      <c r="R5464" s="1" t="b">
        <v>0</v>
      </c>
      <c r="S5464" s="1" t="s">
        <v>7077</v>
      </c>
      <c r="T5464" s="1" t="s">
        <v>7084</v>
      </c>
    </row>
    <row r="5465" spans="1:20" x14ac:dyDescent="0.3">
      <c r="A5465" s="1" t="s">
        <v>5535</v>
      </c>
      <c r="B5465" s="1" t="s">
        <v>114</v>
      </c>
      <c r="C5465" s="1" t="s">
        <v>192</v>
      </c>
      <c r="D5465" s="1">
        <v>-46.936081000000001</v>
      </c>
      <c r="E5465" s="1">
        <v>35.480854999999998</v>
      </c>
      <c r="F5465" s="1" t="s">
        <v>35</v>
      </c>
      <c r="G5465" s="1">
        <v>217.24</v>
      </c>
      <c r="H5465" s="3" t="s">
        <v>7073</v>
      </c>
      <c r="I5465" s="1">
        <v>26</v>
      </c>
      <c r="J5465" s="1">
        <v>5</v>
      </c>
      <c r="K5465" s="1">
        <v>28.85</v>
      </c>
      <c r="L5465" s="2">
        <v>45202.90488425926</v>
      </c>
      <c r="M5465" s="1">
        <v>13.02</v>
      </c>
      <c r="N5465" s="1">
        <v>1034.45</v>
      </c>
      <c r="O5465" s="1">
        <v>6.7</v>
      </c>
      <c r="P5465" s="1">
        <v>7.6</v>
      </c>
      <c r="Q5465" s="1">
        <v>8.36</v>
      </c>
      <c r="R5465" s="1" t="b">
        <v>0</v>
      </c>
      <c r="S5465" s="1" t="s">
        <v>7078</v>
      </c>
      <c r="T5465" s="1" t="s">
        <v>7085</v>
      </c>
    </row>
    <row r="5466" spans="1:20" x14ac:dyDescent="0.3">
      <c r="A5466" s="1" t="s">
        <v>5536</v>
      </c>
      <c r="B5466" s="1" t="s">
        <v>25</v>
      </c>
      <c r="C5466" s="1" t="s">
        <v>26</v>
      </c>
      <c r="D5466" s="1">
        <v>9.0613209999999995</v>
      </c>
      <c r="E5466" s="1">
        <v>-115.17443400000001</v>
      </c>
      <c r="F5466" s="1" t="s">
        <v>28</v>
      </c>
      <c r="G5466" s="1">
        <v>87.34</v>
      </c>
      <c r="H5466" s="3" t="s">
        <v>7073</v>
      </c>
      <c r="I5466" s="1">
        <v>43</v>
      </c>
      <c r="J5466" s="1">
        <v>5</v>
      </c>
      <c r="K5466" s="1">
        <v>64.77</v>
      </c>
      <c r="L5466" s="2">
        <v>45523.312523148146</v>
      </c>
      <c r="M5466" s="1">
        <v>11.04</v>
      </c>
      <c r="N5466" s="1">
        <v>1000.72</v>
      </c>
      <c r="O5466" s="1">
        <v>9.4</v>
      </c>
      <c r="P5466" s="1">
        <v>5.9</v>
      </c>
      <c r="Q5466" s="1">
        <v>10.93</v>
      </c>
      <c r="R5466" s="1" t="b">
        <v>0</v>
      </c>
      <c r="S5466" s="1" t="s">
        <v>7078</v>
      </c>
      <c r="T5466" s="1" t="s">
        <v>7085</v>
      </c>
    </row>
    <row r="5467" spans="1:20" x14ac:dyDescent="0.3">
      <c r="A5467" s="1" t="s">
        <v>5537</v>
      </c>
      <c r="B5467" s="1" t="s">
        <v>33</v>
      </c>
      <c r="C5467" s="1" t="s">
        <v>67</v>
      </c>
      <c r="D5467" s="1">
        <v>-49.110596999999999</v>
      </c>
      <c r="E5467" s="1">
        <v>-177.338076</v>
      </c>
      <c r="F5467" s="1" t="s">
        <v>19</v>
      </c>
      <c r="G5467" s="1">
        <v>141.30000000000001</v>
      </c>
      <c r="H5467" s="3" t="s">
        <v>7073</v>
      </c>
      <c r="I5467" s="1">
        <v>191</v>
      </c>
      <c r="J5467" s="1">
        <v>3</v>
      </c>
      <c r="K5467" s="1">
        <v>43.26</v>
      </c>
      <c r="L5467" s="2">
        <v>45434.686828703707</v>
      </c>
      <c r="M5467" s="1">
        <v>20.48</v>
      </c>
      <c r="N5467" s="1">
        <v>997.14</v>
      </c>
      <c r="O5467" s="1">
        <v>3.1</v>
      </c>
      <c r="P5467" s="1">
        <v>5.2</v>
      </c>
      <c r="Q5467" s="1">
        <v>3.33</v>
      </c>
      <c r="R5467" s="1" t="b">
        <v>0</v>
      </c>
      <c r="S5467" s="1" t="s">
        <v>7077</v>
      </c>
      <c r="T5467" s="1" t="s">
        <v>7085</v>
      </c>
    </row>
    <row r="5468" spans="1:20" x14ac:dyDescent="0.3">
      <c r="A5468" s="1" t="s">
        <v>5538</v>
      </c>
      <c r="B5468" s="1" t="s">
        <v>38</v>
      </c>
      <c r="C5468" s="1" t="s">
        <v>94</v>
      </c>
      <c r="D5468" s="1">
        <v>-55.648014000000003</v>
      </c>
      <c r="E5468" s="1">
        <v>146.246026</v>
      </c>
      <c r="F5468" s="1" t="s">
        <v>35</v>
      </c>
      <c r="G5468" s="1">
        <v>369.96</v>
      </c>
      <c r="H5468" s="3" t="s">
        <v>7073</v>
      </c>
      <c r="I5468" s="1">
        <v>178</v>
      </c>
      <c r="J5468" s="1">
        <v>22</v>
      </c>
      <c r="K5468" s="1">
        <v>50.25</v>
      </c>
      <c r="L5468" s="2">
        <v>45314.429189814815</v>
      </c>
      <c r="M5468" s="1">
        <v>31.22</v>
      </c>
      <c r="N5468" s="1">
        <v>995.24</v>
      </c>
      <c r="O5468" s="1">
        <v>9.6999999999999993</v>
      </c>
      <c r="P5468" s="1">
        <v>4</v>
      </c>
      <c r="Q5468" s="1">
        <v>5.32</v>
      </c>
      <c r="R5468" s="1" t="b">
        <v>0</v>
      </c>
      <c r="S5468" s="1" t="s">
        <v>7078</v>
      </c>
      <c r="T5468" s="1" t="s">
        <v>7083</v>
      </c>
    </row>
    <row r="5469" spans="1:20" x14ac:dyDescent="0.3">
      <c r="A5469" s="1" t="s">
        <v>5539</v>
      </c>
      <c r="B5469" s="1" t="s">
        <v>38</v>
      </c>
      <c r="C5469" s="1" t="s">
        <v>92</v>
      </c>
      <c r="D5469" s="1">
        <v>-61.581009999999999</v>
      </c>
      <c r="E5469" s="1">
        <v>-31.589051999999999</v>
      </c>
      <c r="F5469" s="1" t="s">
        <v>48</v>
      </c>
      <c r="G5469" s="1">
        <v>87.02</v>
      </c>
      <c r="H5469" s="3" t="s">
        <v>7073</v>
      </c>
      <c r="I5469" s="1">
        <v>184</v>
      </c>
      <c r="J5469" s="1">
        <v>26</v>
      </c>
      <c r="K5469" s="1">
        <v>11.41</v>
      </c>
      <c r="L5469" s="2">
        <v>45117.584745370368</v>
      </c>
      <c r="M5469" s="1">
        <v>34.4</v>
      </c>
      <c r="N5469" s="1">
        <v>989.57</v>
      </c>
      <c r="O5469" s="1">
        <v>4.4000000000000004</v>
      </c>
      <c r="P5469" s="1">
        <v>20</v>
      </c>
      <c r="Q5469" s="1">
        <v>2.68</v>
      </c>
      <c r="R5469" s="1" t="b">
        <v>0</v>
      </c>
      <c r="S5469" s="1" t="s">
        <v>7078</v>
      </c>
      <c r="T5469" s="1" t="s">
        <v>7083</v>
      </c>
    </row>
    <row r="5470" spans="1:20" x14ac:dyDescent="0.3">
      <c r="A5470" s="1" t="s">
        <v>5540</v>
      </c>
      <c r="B5470" s="1" t="s">
        <v>41</v>
      </c>
      <c r="C5470" s="1" t="s">
        <v>70</v>
      </c>
      <c r="D5470" s="1">
        <v>89.425541999999993</v>
      </c>
      <c r="E5470" s="1">
        <v>51.131176000000004</v>
      </c>
      <c r="F5470" s="1" t="s">
        <v>43</v>
      </c>
      <c r="G5470" s="1">
        <v>378.05</v>
      </c>
      <c r="H5470" s="3" t="s">
        <v>7073</v>
      </c>
      <c r="I5470" s="1">
        <v>346</v>
      </c>
      <c r="J5470" s="1">
        <v>44</v>
      </c>
      <c r="K5470" s="1">
        <v>16.09</v>
      </c>
      <c r="L5470" s="2">
        <v>45160.949328703704</v>
      </c>
      <c r="M5470" s="1">
        <v>33.869999999999997</v>
      </c>
      <c r="N5470" s="1">
        <v>1018.59</v>
      </c>
      <c r="O5470" s="1">
        <v>4.4000000000000004</v>
      </c>
      <c r="P5470" s="1">
        <v>6.6</v>
      </c>
      <c r="Q5470" s="1">
        <v>8.1999999999999993</v>
      </c>
      <c r="R5470" s="1" t="b">
        <v>0</v>
      </c>
      <c r="S5470" s="1" t="s">
        <v>7077</v>
      </c>
      <c r="T5470" s="1" t="s">
        <v>7083</v>
      </c>
    </row>
    <row r="5471" spans="1:20" x14ac:dyDescent="0.3">
      <c r="A5471" s="1" t="s">
        <v>5541</v>
      </c>
      <c r="B5471" s="1" t="s">
        <v>30</v>
      </c>
      <c r="C5471" s="1" t="s">
        <v>129</v>
      </c>
      <c r="D5471" s="1">
        <v>-54.722625999999998</v>
      </c>
      <c r="E5471" s="1">
        <v>115.13619199999999</v>
      </c>
      <c r="F5471" s="1" t="s">
        <v>48</v>
      </c>
      <c r="G5471" s="1">
        <v>178.52</v>
      </c>
      <c r="H5471" s="3" t="s">
        <v>7073</v>
      </c>
      <c r="I5471" s="1">
        <v>44</v>
      </c>
      <c r="J5471" s="1">
        <v>15</v>
      </c>
      <c r="K5471" s="1">
        <v>43.5</v>
      </c>
      <c r="L5471" s="2">
        <v>45098.333356481482</v>
      </c>
      <c r="M5471" s="1">
        <v>14.71</v>
      </c>
      <c r="N5471" s="1">
        <v>1022.38</v>
      </c>
      <c r="O5471" s="1">
        <v>4.5</v>
      </c>
      <c r="P5471" s="1">
        <v>8.6999999999999993</v>
      </c>
      <c r="Q5471" s="1">
        <v>11.81</v>
      </c>
      <c r="R5471" s="1" t="b">
        <v>1</v>
      </c>
      <c r="S5471" s="1" t="s">
        <v>7079</v>
      </c>
      <c r="T5471" s="1" t="s">
        <v>7082</v>
      </c>
    </row>
    <row r="5472" spans="1:20" x14ac:dyDescent="0.3">
      <c r="A5472" s="1" t="s">
        <v>5542</v>
      </c>
      <c r="B5472" s="1" t="s">
        <v>33</v>
      </c>
      <c r="C5472" s="1" t="s">
        <v>34</v>
      </c>
      <c r="D5472" s="1">
        <v>-74.975500999999994</v>
      </c>
      <c r="E5472" s="1">
        <v>154.001655</v>
      </c>
      <c r="F5472" s="1" t="s">
        <v>28</v>
      </c>
      <c r="G5472" s="1">
        <v>75.819999999999993</v>
      </c>
      <c r="H5472" s="3" t="s">
        <v>7073</v>
      </c>
      <c r="I5472" s="1">
        <v>258</v>
      </c>
      <c r="J5472" s="1">
        <v>17</v>
      </c>
      <c r="K5472" s="1">
        <v>27</v>
      </c>
      <c r="L5472" s="2">
        <v>45116.972939814812</v>
      </c>
      <c r="M5472" s="1">
        <v>27.65</v>
      </c>
      <c r="N5472" s="1">
        <v>1029.3900000000001</v>
      </c>
      <c r="O5472" s="1">
        <v>1.1000000000000001</v>
      </c>
      <c r="P5472" s="1">
        <v>17.600000000000001</v>
      </c>
      <c r="Q5472" s="1">
        <v>5.68</v>
      </c>
      <c r="R5472" s="1" t="b">
        <v>1</v>
      </c>
      <c r="S5472" s="1" t="s">
        <v>7078</v>
      </c>
      <c r="T5472" s="1" t="s">
        <v>7082</v>
      </c>
    </row>
    <row r="5473" spans="1:20" x14ac:dyDescent="0.3">
      <c r="A5473" s="1" t="s">
        <v>5543</v>
      </c>
      <c r="B5473" s="1" t="s">
        <v>114</v>
      </c>
      <c r="C5473" s="1" t="s">
        <v>192</v>
      </c>
      <c r="D5473" s="1">
        <v>59.529940000000003</v>
      </c>
      <c r="E5473" s="1">
        <v>4.1452460000000002</v>
      </c>
      <c r="F5473" s="1" t="s">
        <v>28</v>
      </c>
      <c r="G5473" s="1">
        <v>292.82</v>
      </c>
      <c r="H5473" s="3" t="s">
        <v>7073</v>
      </c>
      <c r="I5473" s="1">
        <v>412</v>
      </c>
      <c r="J5473" s="1">
        <v>23</v>
      </c>
      <c r="K5473" s="1">
        <v>70.98</v>
      </c>
      <c r="L5473" s="2">
        <v>45345.057662037034</v>
      </c>
      <c r="M5473" s="1">
        <v>12.86</v>
      </c>
      <c r="N5473" s="1">
        <v>1027.6099999999999</v>
      </c>
      <c r="O5473" s="1">
        <v>10.7</v>
      </c>
      <c r="P5473" s="1">
        <v>13.2</v>
      </c>
      <c r="Q5473" s="1">
        <v>16.920000000000002</v>
      </c>
      <c r="R5473" s="1" t="b">
        <v>0</v>
      </c>
      <c r="S5473" s="1" t="s">
        <v>7079</v>
      </c>
      <c r="T5473" s="1" t="s">
        <v>7083</v>
      </c>
    </row>
    <row r="5474" spans="1:20" x14ac:dyDescent="0.3">
      <c r="A5474" s="1" t="s">
        <v>5544</v>
      </c>
      <c r="B5474" s="1" t="s">
        <v>33</v>
      </c>
      <c r="C5474" s="1" t="s">
        <v>34</v>
      </c>
      <c r="D5474" s="1">
        <v>17.296033999999999</v>
      </c>
      <c r="E5474" s="1">
        <v>-33.721277999999998</v>
      </c>
      <c r="F5474" s="1" t="s">
        <v>48</v>
      </c>
      <c r="G5474" s="1">
        <v>187.87</v>
      </c>
      <c r="H5474" s="3" t="s">
        <v>7073</v>
      </c>
      <c r="I5474" s="1">
        <v>275</v>
      </c>
      <c r="J5474" s="1">
        <v>26</v>
      </c>
      <c r="K5474" s="1">
        <v>27.7</v>
      </c>
      <c r="L5474" s="2">
        <v>45630.38821759259</v>
      </c>
      <c r="M5474" s="1">
        <v>2.91</v>
      </c>
      <c r="N5474" s="1">
        <v>1000.46</v>
      </c>
      <c r="O5474" s="1">
        <v>1.5</v>
      </c>
      <c r="P5474" s="1">
        <v>8</v>
      </c>
      <c r="Q5474" s="1">
        <v>19.62</v>
      </c>
      <c r="R5474" s="1" t="b">
        <v>0</v>
      </c>
      <c r="S5474" s="1" t="s">
        <v>7080</v>
      </c>
      <c r="T5474" s="1" t="s">
        <v>7083</v>
      </c>
    </row>
    <row r="5475" spans="1:20" x14ac:dyDescent="0.3">
      <c r="A5475" s="1" t="s">
        <v>5545</v>
      </c>
      <c r="B5475" s="1" t="s">
        <v>17</v>
      </c>
      <c r="C5475" s="1" t="s">
        <v>103</v>
      </c>
      <c r="D5475" s="1">
        <v>-89.977802999999994</v>
      </c>
      <c r="E5475" s="1">
        <v>66.011696999999998</v>
      </c>
      <c r="F5475" s="1" t="s">
        <v>28</v>
      </c>
      <c r="G5475" s="1">
        <v>12.54</v>
      </c>
      <c r="H5475" s="3" t="s">
        <v>7073</v>
      </c>
      <c r="I5475" s="1">
        <v>217</v>
      </c>
      <c r="J5475" s="1">
        <v>11</v>
      </c>
      <c r="K5475" s="1">
        <v>25.7</v>
      </c>
      <c r="L5475" s="2">
        <v>45254.800717592596</v>
      </c>
      <c r="M5475" s="1">
        <v>28.21</v>
      </c>
      <c r="N5475" s="1">
        <v>1003.12</v>
      </c>
      <c r="O5475" s="1">
        <v>3.7</v>
      </c>
      <c r="P5475" s="1">
        <v>18.100000000000001</v>
      </c>
      <c r="Q5475" s="1">
        <v>2.4</v>
      </c>
      <c r="R5475" s="1" t="b">
        <v>0</v>
      </c>
      <c r="S5475" s="1" t="s">
        <v>7077</v>
      </c>
      <c r="T5475" s="1" t="s">
        <v>7084</v>
      </c>
    </row>
    <row r="5476" spans="1:20" x14ac:dyDescent="0.3">
      <c r="A5476" s="1" t="s">
        <v>5546</v>
      </c>
      <c r="B5476" s="1" t="s">
        <v>17</v>
      </c>
      <c r="C5476" s="1" t="s">
        <v>195</v>
      </c>
      <c r="D5476" s="1">
        <v>-39.439841000000001</v>
      </c>
      <c r="E5476" s="1">
        <v>-123.996956</v>
      </c>
      <c r="F5476" s="1" t="s">
        <v>28</v>
      </c>
      <c r="G5476" s="1">
        <v>392.18</v>
      </c>
      <c r="H5476" s="3" t="s">
        <v>7073</v>
      </c>
      <c r="I5476" s="1">
        <v>252</v>
      </c>
      <c r="J5476" s="1">
        <v>7</v>
      </c>
      <c r="K5476" s="1">
        <v>85.72</v>
      </c>
      <c r="L5476" s="2">
        <v>45110.695162037038</v>
      </c>
      <c r="M5476" s="1">
        <v>0.89</v>
      </c>
      <c r="N5476" s="1">
        <v>1027.71</v>
      </c>
      <c r="O5476" s="1">
        <v>3.5</v>
      </c>
      <c r="P5476" s="1">
        <v>15.2</v>
      </c>
      <c r="Q5476" s="1">
        <v>0.36</v>
      </c>
      <c r="R5476" s="1" t="b">
        <v>1</v>
      </c>
      <c r="S5476" s="1" t="s">
        <v>7078</v>
      </c>
      <c r="T5476" s="1" t="s">
        <v>7084</v>
      </c>
    </row>
    <row r="5477" spans="1:20" x14ac:dyDescent="0.3">
      <c r="A5477" s="1" t="s">
        <v>5547</v>
      </c>
      <c r="B5477" s="1" t="s">
        <v>114</v>
      </c>
      <c r="C5477" s="1" t="s">
        <v>180</v>
      </c>
      <c r="D5477" s="1">
        <v>-70.730759000000006</v>
      </c>
      <c r="E5477" s="1">
        <v>-109.14271599999999</v>
      </c>
      <c r="F5477" s="1" t="s">
        <v>48</v>
      </c>
      <c r="G5477" s="1">
        <v>257.41000000000003</v>
      </c>
      <c r="H5477" s="3" t="s">
        <v>7073</v>
      </c>
      <c r="I5477" s="1">
        <v>479</v>
      </c>
      <c r="J5477" s="1">
        <v>5</v>
      </c>
      <c r="K5477" s="1">
        <v>55.69</v>
      </c>
      <c r="L5477" s="2">
        <v>45574.750023148146</v>
      </c>
      <c r="M5477" s="1">
        <v>16.66</v>
      </c>
      <c r="N5477" s="1">
        <v>1004.46</v>
      </c>
      <c r="O5477" s="1">
        <v>0.8</v>
      </c>
      <c r="P5477" s="1">
        <v>5.3</v>
      </c>
      <c r="Q5477" s="1">
        <v>15.8</v>
      </c>
      <c r="R5477" s="1" t="b">
        <v>1</v>
      </c>
      <c r="S5477" s="1" t="s">
        <v>7079</v>
      </c>
      <c r="T5477" s="1" t="s">
        <v>7085</v>
      </c>
    </row>
    <row r="5478" spans="1:20" x14ac:dyDescent="0.3">
      <c r="A5478" s="1" t="s">
        <v>5548</v>
      </c>
      <c r="B5478" s="1" t="s">
        <v>17</v>
      </c>
      <c r="C5478" s="1" t="s">
        <v>18</v>
      </c>
      <c r="D5478" s="1">
        <v>31.637063000000001</v>
      </c>
      <c r="E5478" s="1">
        <v>-134.867028</v>
      </c>
      <c r="F5478" s="1" t="s">
        <v>23</v>
      </c>
      <c r="G5478" s="1">
        <v>255.13</v>
      </c>
      <c r="H5478" s="3" t="s">
        <v>7073</v>
      </c>
      <c r="I5478" s="1">
        <v>101</v>
      </c>
      <c r="J5478" s="1">
        <v>4</v>
      </c>
      <c r="K5478" s="1">
        <v>84.75</v>
      </c>
      <c r="L5478" s="2">
        <v>45637.052800925929</v>
      </c>
      <c r="M5478" s="1">
        <v>13.51</v>
      </c>
      <c r="N5478" s="1">
        <v>994.88</v>
      </c>
      <c r="O5478" s="1">
        <v>1.7</v>
      </c>
      <c r="P5478" s="1">
        <v>13.2</v>
      </c>
      <c r="Q5478" s="1">
        <v>3.81</v>
      </c>
      <c r="R5478" s="1" t="b">
        <v>1</v>
      </c>
      <c r="S5478" s="1" t="s">
        <v>7077</v>
      </c>
      <c r="T5478" s="1" t="s">
        <v>7085</v>
      </c>
    </row>
    <row r="5479" spans="1:20" x14ac:dyDescent="0.3">
      <c r="A5479" s="1" t="s">
        <v>5549</v>
      </c>
      <c r="B5479" s="1" t="s">
        <v>25</v>
      </c>
      <c r="C5479" s="1" t="s">
        <v>65</v>
      </c>
      <c r="D5479" s="1">
        <v>41.464063000000003</v>
      </c>
      <c r="E5479" s="1">
        <v>-112.500939</v>
      </c>
      <c r="F5479" s="1" t="s">
        <v>48</v>
      </c>
      <c r="G5479" s="1">
        <v>379.41</v>
      </c>
      <c r="H5479" s="3" t="s">
        <v>7073</v>
      </c>
      <c r="I5479" s="1">
        <v>131</v>
      </c>
      <c r="J5479" s="1">
        <v>4</v>
      </c>
      <c r="K5479" s="1">
        <v>32.79</v>
      </c>
      <c r="L5479" s="2">
        <v>45476.571550925924</v>
      </c>
      <c r="M5479" s="1">
        <v>27.89</v>
      </c>
      <c r="N5479" s="1">
        <v>1006.2</v>
      </c>
      <c r="O5479" s="1">
        <v>0.5</v>
      </c>
      <c r="P5479" s="1">
        <v>18.5</v>
      </c>
      <c r="Q5479" s="1">
        <v>7.06</v>
      </c>
      <c r="R5479" s="1" t="b">
        <v>0</v>
      </c>
      <c r="S5479" s="1" t="s">
        <v>7078</v>
      </c>
      <c r="T5479" s="1" t="s">
        <v>7085</v>
      </c>
    </row>
    <row r="5480" spans="1:20" x14ac:dyDescent="0.3">
      <c r="A5480" s="1" t="s">
        <v>5550</v>
      </c>
      <c r="B5480" s="1" t="s">
        <v>25</v>
      </c>
      <c r="C5480" s="1" t="s">
        <v>59</v>
      </c>
      <c r="D5480" s="1">
        <v>1.7406429999999999</v>
      </c>
      <c r="E5480" s="1">
        <v>159.978621</v>
      </c>
      <c r="F5480" s="1" t="s">
        <v>48</v>
      </c>
      <c r="G5480" s="1">
        <v>248.37</v>
      </c>
      <c r="H5480" s="3" t="s">
        <v>7073</v>
      </c>
      <c r="I5480" s="1">
        <v>217</v>
      </c>
      <c r="J5480" s="1">
        <v>15</v>
      </c>
      <c r="K5480" s="1">
        <v>41.19</v>
      </c>
      <c r="L5480" s="2">
        <v>45300.310439814813</v>
      </c>
      <c r="M5480" s="1">
        <v>30.77</v>
      </c>
      <c r="N5480" s="1">
        <v>999.05</v>
      </c>
      <c r="O5480" s="1">
        <v>3.2</v>
      </c>
      <c r="P5480" s="1">
        <v>10.4</v>
      </c>
      <c r="Q5480" s="1">
        <v>7.88</v>
      </c>
      <c r="R5480" s="1" t="b">
        <v>0</v>
      </c>
      <c r="S5480" s="1" t="s">
        <v>7079</v>
      </c>
      <c r="T5480" s="1" t="s">
        <v>7082</v>
      </c>
    </row>
    <row r="5481" spans="1:20" x14ac:dyDescent="0.3">
      <c r="A5481" s="1" t="s">
        <v>5551</v>
      </c>
      <c r="B5481" s="1" t="s">
        <v>78</v>
      </c>
      <c r="C5481" s="1" t="s">
        <v>106</v>
      </c>
      <c r="D5481" s="1">
        <v>17.254501999999999</v>
      </c>
      <c r="E5481" s="1">
        <v>-32.998365</v>
      </c>
      <c r="F5481" s="1" t="s">
        <v>19</v>
      </c>
      <c r="G5481" s="1">
        <v>11.86</v>
      </c>
      <c r="H5481" s="3" t="s">
        <v>7073</v>
      </c>
      <c r="I5481" s="1">
        <v>394</v>
      </c>
      <c r="J5481" s="1">
        <v>19</v>
      </c>
      <c r="K5481" s="1">
        <v>26.49</v>
      </c>
      <c r="L5481" s="2">
        <v>45662.204189814816</v>
      </c>
      <c r="M5481" s="1">
        <v>12.51</v>
      </c>
      <c r="N5481" s="1">
        <v>986.18</v>
      </c>
      <c r="O5481" s="1">
        <v>9.5</v>
      </c>
      <c r="P5481" s="1">
        <v>14.9</v>
      </c>
      <c r="Q5481" s="1">
        <v>18.329999999999998</v>
      </c>
      <c r="R5481" s="1" t="b">
        <v>0</v>
      </c>
      <c r="S5481" s="1" t="s">
        <v>7080</v>
      </c>
      <c r="T5481" s="1" t="s">
        <v>7082</v>
      </c>
    </row>
    <row r="5482" spans="1:20" x14ac:dyDescent="0.3">
      <c r="A5482" s="1" t="s">
        <v>5552</v>
      </c>
      <c r="B5482" s="1" t="s">
        <v>25</v>
      </c>
      <c r="C5482" s="1" t="s">
        <v>65</v>
      </c>
      <c r="D5482" s="1">
        <v>56.121048999999999</v>
      </c>
      <c r="E5482" s="1">
        <v>118.75014899999999</v>
      </c>
      <c r="F5482" s="1" t="s">
        <v>35</v>
      </c>
      <c r="G5482" s="1">
        <v>76.7</v>
      </c>
      <c r="H5482" s="3" t="s">
        <v>7073</v>
      </c>
      <c r="I5482" s="1">
        <v>475</v>
      </c>
      <c r="J5482" s="1">
        <v>13</v>
      </c>
      <c r="K5482" s="1">
        <v>48.72</v>
      </c>
      <c r="L5482" s="2">
        <v>45319.643773148149</v>
      </c>
      <c r="M5482" s="1">
        <v>32.56</v>
      </c>
      <c r="N5482" s="1">
        <v>1038.1099999999999</v>
      </c>
      <c r="O5482" s="1">
        <v>3.7</v>
      </c>
      <c r="P5482" s="1">
        <v>19.5</v>
      </c>
      <c r="Q5482" s="1">
        <v>13.18</v>
      </c>
      <c r="R5482" s="1" t="b">
        <v>1</v>
      </c>
      <c r="S5482" s="1" t="s">
        <v>7077</v>
      </c>
      <c r="T5482" s="1" t="s">
        <v>7082</v>
      </c>
    </row>
    <row r="5483" spans="1:20" x14ac:dyDescent="0.3">
      <c r="A5483" s="1" t="s">
        <v>5553</v>
      </c>
      <c r="B5483" s="1" t="s">
        <v>41</v>
      </c>
      <c r="C5483" s="1" t="s">
        <v>45</v>
      </c>
      <c r="D5483" s="1">
        <v>-77.308012000000005</v>
      </c>
      <c r="E5483" s="1">
        <v>128.42133999999999</v>
      </c>
      <c r="F5483" s="1" t="s">
        <v>28</v>
      </c>
      <c r="G5483" s="1">
        <v>253.01</v>
      </c>
      <c r="H5483" s="3" t="s">
        <v>7073</v>
      </c>
      <c r="I5483" s="1">
        <v>429</v>
      </c>
      <c r="J5483" s="1">
        <v>36</v>
      </c>
      <c r="K5483" s="1">
        <v>34.659999999999997</v>
      </c>
      <c r="L5483" s="2">
        <v>45424.040300925924</v>
      </c>
      <c r="M5483" s="1">
        <v>12.11</v>
      </c>
      <c r="N5483" s="1">
        <v>1039.72</v>
      </c>
      <c r="O5483" s="1">
        <v>1.4</v>
      </c>
      <c r="P5483" s="1">
        <v>14.1</v>
      </c>
      <c r="Q5483" s="1">
        <v>0.81</v>
      </c>
      <c r="R5483" s="1" t="b">
        <v>0</v>
      </c>
      <c r="S5483" s="1" t="s">
        <v>7080</v>
      </c>
      <c r="T5483" s="1" t="s">
        <v>7083</v>
      </c>
    </row>
    <row r="5484" spans="1:20" x14ac:dyDescent="0.3">
      <c r="A5484" s="1" t="s">
        <v>5554</v>
      </c>
      <c r="B5484" s="1" t="s">
        <v>114</v>
      </c>
      <c r="C5484" s="1" t="s">
        <v>247</v>
      </c>
      <c r="D5484" s="1">
        <v>81.158580999999998</v>
      </c>
      <c r="E5484" s="1">
        <v>170.88182900000001</v>
      </c>
      <c r="F5484" s="1" t="s">
        <v>43</v>
      </c>
      <c r="G5484" s="1">
        <v>26.23</v>
      </c>
      <c r="H5484" s="3" t="s">
        <v>7073</v>
      </c>
      <c r="I5484" s="1">
        <v>104</v>
      </c>
      <c r="J5484" s="1">
        <v>8</v>
      </c>
      <c r="K5484" s="1">
        <v>85.88</v>
      </c>
      <c r="L5484" s="2">
        <v>45255.547939814816</v>
      </c>
      <c r="M5484" s="1">
        <v>18.13</v>
      </c>
      <c r="N5484" s="1">
        <v>995.38</v>
      </c>
      <c r="O5484" s="1">
        <v>7.1</v>
      </c>
      <c r="P5484" s="1">
        <v>2.9</v>
      </c>
      <c r="Q5484" s="1">
        <v>0.3</v>
      </c>
      <c r="R5484" s="1" t="b">
        <v>0</v>
      </c>
      <c r="S5484" s="1" t="s">
        <v>7080</v>
      </c>
      <c r="T5484" s="1" t="s">
        <v>7084</v>
      </c>
    </row>
    <row r="5485" spans="1:20" x14ac:dyDescent="0.3">
      <c r="A5485" s="1" t="s">
        <v>5555</v>
      </c>
      <c r="B5485" s="1" t="s">
        <v>78</v>
      </c>
      <c r="C5485" s="1" t="s">
        <v>106</v>
      </c>
      <c r="D5485" s="1">
        <v>-84.735157999999998</v>
      </c>
      <c r="E5485" s="1">
        <v>-29.256789000000001</v>
      </c>
      <c r="F5485" s="1" t="s">
        <v>19</v>
      </c>
      <c r="G5485" s="1">
        <v>337.86</v>
      </c>
      <c r="H5485" s="3" t="s">
        <v>7073</v>
      </c>
      <c r="I5485" s="1">
        <v>485</v>
      </c>
      <c r="J5485" s="1">
        <v>4</v>
      </c>
      <c r="K5485" s="1">
        <v>35.07</v>
      </c>
      <c r="L5485" s="2">
        <v>45464.590995370374</v>
      </c>
      <c r="M5485" s="1">
        <v>29.22</v>
      </c>
      <c r="N5485" s="1">
        <v>984.53</v>
      </c>
      <c r="O5485" s="1">
        <v>11</v>
      </c>
      <c r="P5485" s="1">
        <v>5.6</v>
      </c>
      <c r="Q5485" s="1">
        <v>3.99</v>
      </c>
      <c r="R5485" s="1" t="b">
        <v>0</v>
      </c>
      <c r="S5485" s="1" t="s">
        <v>7079</v>
      </c>
      <c r="T5485" s="1" t="s">
        <v>7085</v>
      </c>
    </row>
    <row r="5486" spans="1:20" x14ac:dyDescent="0.3">
      <c r="A5486" s="1" t="s">
        <v>5556</v>
      </c>
      <c r="B5486" s="1" t="s">
        <v>17</v>
      </c>
      <c r="C5486" s="1" t="s">
        <v>195</v>
      </c>
      <c r="D5486" s="1">
        <v>50.161842</v>
      </c>
      <c r="E5486" s="1">
        <v>91.196786000000003</v>
      </c>
      <c r="F5486" s="1" t="s">
        <v>23</v>
      </c>
      <c r="G5486" s="1">
        <v>366.3</v>
      </c>
      <c r="H5486" s="3" t="s">
        <v>7073</v>
      </c>
      <c r="I5486" s="1">
        <v>191</v>
      </c>
      <c r="J5486" s="1">
        <v>3</v>
      </c>
      <c r="K5486" s="1">
        <v>39.49</v>
      </c>
      <c r="L5486" s="2">
        <v>45635.165995370371</v>
      </c>
      <c r="M5486" s="1">
        <v>27.87</v>
      </c>
      <c r="N5486" s="1">
        <v>1031.72</v>
      </c>
      <c r="O5486" s="1">
        <v>2.6</v>
      </c>
      <c r="P5486" s="1">
        <v>12.3</v>
      </c>
      <c r="Q5486" s="1">
        <v>6.36</v>
      </c>
      <c r="R5486" s="1" t="b">
        <v>1</v>
      </c>
      <c r="S5486" s="1" t="s">
        <v>7077</v>
      </c>
      <c r="T5486" s="1" t="s">
        <v>7085</v>
      </c>
    </row>
    <row r="5487" spans="1:20" x14ac:dyDescent="0.3">
      <c r="A5487" s="1" t="s">
        <v>5557</v>
      </c>
      <c r="B5487" s="1" t="s">
        <v>41</v>
      </c>
      <c r="C5487" s="1" t="s">
        <v>96</v>
      </c>
      <c r="D5487" s="1">
        <v>-61.555658999999999</v>
      </c>
      <c r="E5487" s="1">
        <v>-58.554938</v>
      </c>
      <c r="F5487" s="1" t="s">
        <v>48</v>
      </c>
      <c r="G5487" s="1">
        <v>215.85</v>
      </c>
      <c r="H5487" s="3" t="s">
        <v>7073</v>
      </c>
      <c r="I5487" s="1">
        <v>23</v>
      </c>
      <c r="J5487" s="1">
        <v>4</v>
      </c>
      <c r="K5487" s="1">
        <v>36.799999999999997</v>
      </c>
      <c r="L5487" s="2">
        <v>45114.306273148148</v>
      </c>
      <c r="M5487" s="1">
        <v>39.5</v>
      </c>
      <c r="N5487" s="1">
        <v>994.81</v>
      </c>
      <c r="O5487" s="1">
        <v>3.1</v>
      </c>
      <c r="P5487" s="1">
        <v>6.2</v>
      </c>
      <c r="Q5487" s="1">
        <v>9.69</v>
      </c>
      <c r="R5487" s="1" t="b">
        <v>0</v>
      </c>
      <c r="S5487" s="1" t="s">
        <v>7080</v>
      </c>
      <c r="T5487" s="1" t="s">
        <v>7085</v>
      </c>
    </row>
    <row r="5488" spans="1:20" x14ac:dyDescent="0.3">
      <c r="A5488" s="1" t="s">
        <v>5558</v>
      </c>
      <c r="B5488" s="1" t="s">
        <v>21</v>
      </c>
      <c r="C5488" s="1" t="s">
        <v>142</v>
      </c>
      <c r="D5488" s="1">
        <v>12.321749000000001</v>
      </c>
      <c r="E5488" s="1">
        <v>-111.157066</v>
      </c>
      <c r="F5488" s="1" t="s">
        <v>43</v>
      </c>
      <c r="G5488" s="1">
        <v>352.6</v>
      </c>
      <c r="H5488" s="3" t="s">
        <v>7073</v>
      </c>
      <c r="I5488" s="1">
        <v>111</v>
      </c>
      <c r="J5488" s="1">
        <v>33</v>
      </c>
      <c r="K5488" s="1">
        <v>86.46</v>
      </c>
      <c r="L5488" s="2">
        <v>45222.298634259256</v>
      </c>
      <c r="M5488" s="1">
        <v>9.39</v>
      </c>
      <c r="N5488" s="1">
        <v>1007.54</v>
      </c>
      <c r="O5488" s="1">
        <v>10.7</v>
      </c>
      <c r="P5488" s="1">
        <v>19.2</v>
      </c>
      <c r="Q5488" s="1">
        <v>16.760000000000002</v>
      </c>
      <c r="R5488" s="1" t="b">
        <v>0</v>
      </c>
      <c r="S5488" s="1" t="s">
        <v>7079</v>
      </c>
      <c r="T5488" s="1" t="s">
        <v>7083</v>
      </c>
    </row>
    <row r="5489" spans="1:20" x14ac:dyDescent="0.3">
      <c r="A5489" s="1" t="s">
        <v>5559</v>
      </c>
      <c r="B5489" s="1" t="s">
        <v>17</v>
      </c>
      <c r="C5489" s="1" t="s">
        <v>18</v>
      </c>
      <c r="D5489" s="1">
        <v>-56.878309999999999</v>
      </c>
      <c r="E5489" s="1">
        <v>-130.565135</v>
      </c>
      <c r="F5489" s="1" t="s">
        <v>19</v>
      </c>
      <c r="G5489" s="1">
        <v>19.559999999999999</v>
      </c>
      <c r="H5489" s="3" t="s">
        <v>7073</v>
      </c>
      <c r="I5489" s="1">
        <v>421</v>
      </c>
      <c r="J5489" s="1">
        <v>24</v>
      </c>
      <c r="K5489" s="1">
        <v>28.75</v>
      </c>
      <c r="L5489" s="2">
        <v>45374.15766203704</v>
      </c>
      <c r="M5489" s="1">
        <v>26.66</v>
      </c>
      <c r="N5489" s="1">
        <v>984.49</v>
      </c>
      <c r="O5489" s="1">
        <v>2</v>
      </c>
      <c r="P5489" s="1">
        <v>8.6999999999999993</v>
      </c>
      <c r="Q5489" s="1">
        <v>6.3</v>
      </c>
      <c r="R5489" s="1" t="b">
        <v>1</v>
      </c>
      <c r="S5489" s="1" t="s">
        <v>7077</v>
      </c>
      <c r="T5489" s="1" t="s">
        <v>7083</v>
      </c>
    </row>
    <row r="5490" spans="1:20" x14ac:dyDescent="0.3">
      <c r="A5490" s="1" t="s">
        <v>5560</v>
      </c>
      <c r="B5490" s="1" t="s">
        <v>114</v>
      </c>
      <c r="C5490" s="1" t="s">
        <v>115</v>
      </c>
      <c r="D5490" s="1">
        <v>36.401577000000003</v>
      </c>
      <c r="E5490" s="1">
        <v>115.493702</v>
      </c>
      <c r="F5490" s="1" t="s">
        <v>43</v>
      </c>
      <c r="G5490" s="1">
        <v>277.95999999999998</v>
      </c>
      <c r="H5490" s="3" t="s">
        <v>7073</v>
      </c>
      <c r="I5490" s="1">
        <v>296</v>
      </c>
      <c r="J5490" s="1">
        <v>19</v>
      </c>
      <c r="K5490" s="1">
        <v>86.2</v>
      </c>
      <c r="L5490" s="2">
        <v>45420.372245370374</v>
      </c>
      <c r="M5490" s="1">
        <v>24.58</v>
      </c>
      <c r="N5490" s="1">
        <v>995.84</v>
      </c>
      <c r="O5490" s="1">
        <v>5.6</v>
      </c>
      <c r="P5490" s="1">
        <v>9.6999999999999993</v>
      </c>
      <c r="Q5490" s="1">
        <v>7.53</v>
      </c>
      <c r="R5490" s="1" t="b">
        <v>1</v>
      </c>
      <c r="S5490" s="1" t="s">
        <v>7080</v>
      </c>
      <c r="T5490" s="1" t="s">
        <v>7083</v>
      </c>
    </row>
    <row r="5491" spans="1:20" x14ac:dyDescent="0.3">
      <c r="A5491" s="1" t="s">
        <v>5561</v>
      </c>
      <c r="B5491" s="1" t="s">
        <v>78</v>
      </c>
      <c r="C5491" s="1" t="s">
        <v>88</v>
      </c>
      <c r="D5491" s="1">
        <v>-54.539712000000002</v>
      </c>
      <c r="E5491" s="1">
        <v>104.183331</v>
      </c>
      <c r="F5491" s="1" t="s">
        <v>19</v>
      </c>
      <c r="G5491" s="1">
        <v>154.96</v>
      </c>
      <c r="H5491" s="3" t="s">
        <v>7073</v>
      </c>
      <c r="I5491" s="1">
        <v>277</v>
      </c>
      <c r="J5491" s="1">
        <v>16</v>
      </c>
      <c r="K5491" s="1">
        <v>56.11</v>
      </c>
      <c r="L5491" s="2">
        <v>45309.259745370371</v>
      </c>
      <c r="M5491" s="1">
        <v>36.65</v>
      </c>
      <c r="N5491" s="1">
        <v>1035.5</v>
      </c>
      <c r="O5491" s="1">
        <v>2.6</v>
      </c>
      <c r="P5491" s="1">
        <v>14.3</v>
      </c>
      <c r="Q5491" s="1">
        <v>6.59</v>
      </c>
      <c r="R5491" s="1" t="b">
        <v>1</v>
      </c>
      <c r="S5491" s="1" t="s">
        <v>7080</v>
      </c>
      <c r="T5491" s="1" t="s">
        <v>7082</v>
      </c>
    </row>
    <row r="5492" spans="1:20" x14ac:dyDescent="0.3">
      <c r="A5492" s="1" t="s">
        <v>5562</v>
      </c>
      <c r="B5492" s="1" t="s">
        <v>114</v>
      </c>
      <c r="C5492" s="1" t="s">
        <v>180</v>
      </c>
      <c r="D5492" s="1">
        <v>-70.998497</v>
      </c>
      <c r="E5492" s="1">
        <v>-136.81172000000001</v>
      </c>
      <c r="F5492" s="1" t="s">
        <v>19</v>
      </c>
      <c r="G5492" s="1">
        <v>254.33</v>
      </c>
      <c r="H5492" s="3" t="s">
        <v>7073</v>
      </c>
      <c r="I5492" s="1">
        <v>496</v>
      </c>
      <c r="J5492" s="1">
        <v>17</v>
      </c>
      <c r="K5492" s="1">
        <v>71.05</v>
      </c>
      <c r="L5492" s="2">
        <v>45416.805578703701</v>
      </c>
      <c r="M5492" s="1">
        <v>6.68</v>
      </c>
      <c r="N5492" s="1">
        <v>1036.31</v>
      </c>
      <c r="O5492" s="1">
        <v>10.3</v>
      </c>
      <c r="P5492" s="1">
        <v>11</v>
      </c>
      <c r="Q5492" s="1">
        <v>0.18</v>
      </c>
      <c r="R5492" s="1" t="b">
        <v>1</v>
      </c>
      <c r="S5492" s="1" t="s">
        <v>7077</v>
      </c>
      <c r="T5492" s="1" t="s">
        <v>7082</v>
      </c>
    </row>
    <row r="5493" spans="1:20" x14ac:dyDescent="0.3">
      <c r="A5493" s="1" t="s">
        <v>5563</v>
      </c>
      <c r="B5493" s="1" t="s">
        <v>33</v>
      </c>
      <c r="C5493" s="1" t="s">
        <v>112</v>
      </c>
      <c r="D5493" s="1">
        <v>18.290330999999998</v>
      </c>
      <c r="E5493" s="1">
        <v>-21.95842</v>
      </c>
      <c r="F5493" s="1" t="s">
        <v>48</v>
      </c>
      <c r="G5493" s="1">
        <v>162.11000000000001</v>
      </c>
      <c r="H5493" s="3" t="s">
        <v>7073</v>
      </c>
      <c r="I5493" s="1">
        <v>219</v>
      </c>
      <c r="J5493" s="1">
        <v>36</v>
      </c>
      <c r="K5493" s="1">
        <v>22.51</v>
      </c>
      <c r="L5493" s="2">
        <v>45473.67224537037</v>
      </c>
      <c r="M5493" s="1">
        <v>30.2</v>
      </c>
      <c r="N5493" s="1">
        <v>994.5</v>
      </c>
      <c r="O5493" s="1">
        <v>10.8</v>
      </c>
      <c r="P5493" s="1">
        <v>8.3000000000000007</v>
      </c>
      <c r="Q5493" s="1">
        <v>19.100000000000001</v>
      </c>
      <c r="R5493" s="1" t="b">
        <v>0</v>
      </c>
      <c r="S5493" s="1" t="s">
        <v>7078</v>
      </c>
      <c r="T5493" s="1" t="s">
        <v>7083</v>
      </c>
    </row>
    <row r="5494" spans="1:20" x14ac:dyDescent="0.3">
      <c r="A5494" s="1" t="s">
        <v>5564</v>
      </c>
      <c r="B5494" s="1" t="s">
        <v>21</v>
      </c>
      <c r="C5494" s="1" t="s">
        <v>86</v>
      </c>
      <c r="D5494" s="1">
        <v>-57.178185999999997</v>
      </c>
      <c r="E5494" s="1">
        <v>33.536363999999999</v>
      </c>
      <c r="F5494" s="1" t="s">
        <v>48</v>
      </c>
      <c r="G5494" s="1">
        <v>325.82</v>
      </c>
      <c r="H5494" s="3" t="s">
        <v>7073</v>
      </c>
      <c r="I5494" s="1">
        <v>379</v>
      </c>
      <c r="J5494" s="1">
        <v>21</v>
      </c>
      <c r="K5494" s="1">
        <v>36.32</v>
      </c>
      <c r="L5494" s="2">
        <v>45536.959050925929</v>
      </c>
      <c r="M5494" s="1">
        <v>22.95</v>
      </c>
      <c r="N5494" s="1">
        <v>1003.51</v>
      </c>
      <c r="O5494" s="1">
        <v>9</v>
      </c>
      <c r="P5494" s="1">
        <v>2.5</v>
      </c>
      <c r="Q5494" s="1">
        <v>2.78</v>
      </c>
      <c r="R5494" s="1" t="b">
        <v>0</v>
      </c>
      <c r="S5494" s="1" t="s">
        <v>7078</v>
      </c>
      <c r="T5494" s="1" t="s">
        <v>7083</v>
      </c>
    </row>
    <row r="5495" spans="1:20" x14ac:dyDescent="0.3">
      <c r="A5495" s="1" t="s">
        <v>5565</v>
      </c>
      <c r="B5495" s="1" t="s">
        <v>38</v>
      </c>
      <c r="C5495" s="1" t="s">
        <v>92</v>
      </c>
      <c r="D5495" s="1">
        <v>53.324455999999998</v>
      </c>
      <c r="E5495" s="1">
        <v>-44.351027999999999</v>
      </c>
      <c r="F5495" s="1" t="s">
        <v>48</v>
      </c>
      <c r="G5495" s="1">
        <v>115.59</v>
      </c>
      <c r="H5495" s="3" t="s">
        <v>7073</v>
      </c>
      <c r="I5495" s="1">
        <v>12</v>
      </c>
      <c r="J5495" s="1">
        <v>11</v>
      </c>
      <c r="K5495" s="1">
        <v>75.61</v>
      </c>
      <c r="L5495" s="2">
        <v>45480.500023148146</v>
      </c>
      <c r="M5495" s="1">
        <v>11.35</v>
      </c>
      <c r="N5495" s="1">
        <v>989.4</v>
      </c>
      <c r="O5495" s="1">
        <v>3.5</v>
      </c>
      <c r="P5495" s="1">
        <v>12.3</v>
      </c>
      <c r="Q5495" s="1">
        <v>5.75</v>
      </c>
      <c r="R5495" s="1" t="b">
        <v>0</v>
      </c>
      <c r="S5495" s="1" t="s">
        <v>7077</v>
      </c>
      <c r="T5495" s="1" t="s">
        <v>7084</v>
      </c>
    </row>
    <row r="5496" spans="1:20" x14ac:dyDescent="0.3">
      <c r="A5496" s="1" t="s">
        <v>5566</v>
      </c>
      <c r="B5496" s="1" t="s">
        <v>50</v>
      </c>
      <c r="C5496" s="1" t="s">
        <v>51</v>
      </c>
      <c r="D5496" s="1">
        <v>-34.303562999999997</v>
      </c>
      <c r="E5496" s="1">
        <v>63.448531000000003</v>
      </c>
      <c r="F5496" s="1" t="s">
        <v>23</v>
      </c>
      <c r="G5496" s="1">
        <v>258.02999999999997</v>
      </c>
      <c r="H5496" s="3" t="s">
        <v>7073</v>
      </c>
      <c r="I5496" s="1">
        <v>405</v>
      </c>
      <c r="J5496" s="1">
        <v>9</v>
      </c>
      <c r="K5496" s="1">
        <v>19.87</v>
      </c>
      <c r="L5496" s="2">
        <v>45390.486828703702</v>
      </c>
      <c r="M5496" s="1">
        <v>19.239999999999998</v>
      </c>
      <c r="N5496" s="1">
        <v>985.19</v>
      </c>
      <c r="O5496" s="1">
        <v>4.4000000000000004</v>
      </c>
      <c r="P5496" s="1">
        <v>17.5</v>
      </c>
      <c r="Q5496" s="1">
        <v>2.59</v>
      </c>
      <c r="R5496" s="1" t="b">
        <v>1</v>
      </c>
      <c r="S5496" s="1" t="s">
        <v>7077</v>
      </c>
      <c r="T5496" s="1" t="s">
        <v>7084</v>
      </c>
    </row>
    <row r="5497" spans="1:20" x14ac:dyDescent="0.3">
      <c r="A5497" s="1" t="s">
        <v>5567</v>
      </c>
      <c r="B5497" s="1" t="s">
        <v>25</v>
      </c>
      <c r="C5497" s="1" t="s">
        <v>65</v>
      </c>
      <c r="D5497" s="1">
        <v>-80.935452999999995</v>
      </c>
      <c r="E5497" s="1">
        <v>123.467101</v>
      </c>
      <c r="F5497" s="1" t="s">
        <v>23</v>
      </c>
      <c r="G5497" s="1">
        <v>40.86</v>
      </c>
      <c r="H5497" s="3" t="s">
        <v>7073</v>
      </c>
      <c r="I5497" s="1">
        <v>104</v>
      </c>
      <c r="J5497" s="1">
        <v>2</v>
      </c>
      <c r="K5497" s="1">
        <v>51.42</v>
      </c>
      <c r="L5497" s="2">
        <v>45585.727800925924</v>
      </c>
      <c r="M5497" s="1">
        <v>13.68</v>
      </c>
      <c r="N5497" s="1">
        <v>1049.45</v>
      </c>
      <c r="O5497" s="1">
        <v>2.7</v>
      </c>
      <c r="P5497" s="1">
        <v>14</v>
      </c>
      <c r="Q5497" s="1">
        <v>9.81</v>
      </c>
      <c r="R5497" s="1" t="b">
        <v>1</v>
      </c>
      <c r="S5497" s="1" t="s">
        <v>7077</v>
      </c>
      <c r="T5497" s="1" t="s">
        <v>7085</v>
      </c>
    </row>
    <row r="5498" spans="1:20" x14ac:dyDescent="0.3">
      <c r="A5498" s="1" t="s">
        <v>5568</v>
      </c>
      <c r="B5498" s="1" t="s">
        <v>33</v>
      </c>
      <c r="C5498" s="1" t="s">
        <v>124</v>
      </c>
      <c r="D5498" s="1">
        <v>89.942019999999999</v>
      </c>
      <c r="E5498" s="1">
        <v>143.43428700000001</v>
      </c>
      <c r="F5498" s="1" t="s">
        <v>23</v>
      </c>
      <c r="G5498" s="1">
        <v>285.13</v>
      </c>
      <c r="H5498" s="3" t="s">
        <v>7073</v>
      </c>
      <c r="I5498" s="1">
        <v>58</v>
      </c>
      <c r="J5498" s="1">
        <v>5</v>
      </c>
      <c r="K5498" s="1">
        <v>66.06</v>
      </c>
      <c r="L5498" s="2">
        <v>45297.836828703701</v>
      </c>
      <c r="M5498" s="1">
        <v>23.38</v>
      </c>
      <c r="N5498" s="1">
        <v>1025.8900000000001</v>
      </c>
      <c r="O5498" s="1">
        <v>9.8000000000000007</v>
      </c>
      <c r="P5498" s="1">
        <v>8.1999999999999993</v>
      </c>
      <c r="Q5498" s="1">
        <v>18.64</v>
      </c>
      <c r="R5498" s="1" t="b">
        <v>1</v>
      </c>
      <c r="S5498" s="1" t="s">
        <v>7079</v>
      </c>
      <c r="T5498" s="1" t="s">
        <v>7085</v>
      </c>
    </row>
    <row r="5499" spans="1:20" x14ac:dyDescent="0.3">
      <c r="A5499" s="1" t="s">
        <v>5569</v>
      </c>
      <c r="B5499" s="1" t="s">
        <v>25</v>
      </c>
      <c r="C5499" s="1" t="s">
        <v>59</v>
      </c>
      <c r="D5499" s="1">
        <v>-45.146948000000002</v>
      </c>
      <c r="E5499" s="1">
        <v>-109.793077</v>
      </c>
      <c r="F5499" s="1" t="s">
        <v>43</v>
      </c>
      <c r="G5499" s="1">
        <v>141.66999999999999</v>
      </c>
      <c r="H5499" s="3" t="s">
        <v>7073</v>
      </c>
      <c r="I5499" s="1">
        <v>1</v>
      </c>
      <c r="J5499" s="1">
        <v>4</v>
      </c>
      <c r="K5499" s="1">
        <v>86.15</v>
      </c>
      <c r="L5499" s="2">
        <v>45342.630578703705</v>
      </c>
      <c r="M5499" s="1">
        <v>35.619999999999997</v>
      </c>
      <c r="N5499" s="1">
        <v>1017.95</v>
      </c>
      <c r="O5499" s="1">
        <v>10.1</v>
      </c>
      <c r="P5499" s="1">
        <v>3.4</v>
      </c>
      <c r="Q5499" s="1">
        <v>2.0099999999999998</v>
      </c>
      <c r="R5499" s="1" t="b">
        <v>1</v>
      </c>
      <c r="S5499" s="1" t="s">
        <v>7077</v>
      </c>
      <c r="T5499" s="1" t="s">
        <v>7085</v>
      </c>
    </row>
    <row r="5500" spans="1:20" x14ac:dyDescent="0.3">
      <c r="A5500" s="1" t="s">
        <v>5570</v>
      </c>
      <c r="B5500" s="1" t="s">
        <v>114</v>
      </c>
      <c r="C5500" s="1" t="s">
        <v>180</v>
      </c>
      <c r="D5500" s="1">
        <v>66.241551999999999</v>
      </c>
      <c r="E5500" s="1">
        <v>-78.166028999999995</v>
      </c>
      <c r="F5500" s="1" t="s">
        <v>19</v>
      </c>
      <c r="G5500" s="1">
        <v>182</v>
      </c>
      <c r="H5500" s="3" t="s">
        <v>7073</v>
      </c>
      <c r="I5500" s="1">
        <v>413</v>
      </c>
      <c r="J5500" s="1">
        <v>13</v>
      </c>
      <c r="K5500" s="1">
        <v>55.63</v>
      </c>
      <c r="L5500" s="2">
        <v>45112.979884259257</v>
      </c>
      <c r="M5500" s="1">
        <v>22.99</v>
      </c>
      <c r="N5500" s="1">
        <v>1033.58</v>
      </c>
      <c r="O5500" s="1">
        <v>4.5999999999999996</v>
      </c>
      <c r="P5500" s="1">
        <v>16.5</v>
      </c>
      <c r="Q5500" s="1">
        <v>8.82</v>
      </c>
      <c r="R5500" s="1" t="b">
        <v>0</v>
      </c>
      <c r="S5500" s="1" t="s">
        <v>7078</v>
      </c>
      <c r="T5500" s="1" t="s">
        <v>7082</v>
      </c>
    </row>
    <row r="5501" spans="1:20" x14ac:dyDescent="0.3">
      <c r="A5501" s="1" t="s">
        <v>5571</v>
      </c>
      <c r="B5501" s="1" t="s">
        <v>21</v>
      </c>
      <c r="C5501" s="1" t="s">
        <v>61</v>
      </c>
      <c r="D5501" s="1">
        <v>37.108839000000003</v>
      </c>
      <c r="E5501" s="1">
        <v>-78.850893999999997</v>
      </c>
      <c r="F5501" s="1" t="s">
        <v>43</v>
      </c>
      <c r="G5501" s="1">
        <v>112.84</v>
      </c>
      <c r="H5501" s="3" t="s">
        <v>7073</v>
      </c>
      <c r="I5501" s="1">
        <v>463</v>
      </c>
      <c r="J5501" s="1">
        <v>14</v>
      </c>
      <c r="K5501" s="1">
        <v>42.75</v>
      </c>
      <c r="L5501" s="2">
        <v>45267.836828703701</v>
      </c>
      <c r="M5501" s="1">
        <v>25.45</v>
      </c>
      <c r="N5501" s="1">
        <v>1038.81</v>
      </c>
      <c r="O5501" s="1">
        <v>7.2</v>
      </c>
      <c r="P5501" s="1">
        <v>18.899999999999999</v>
      </c>
      <c r="Q5501" s="1">
        <v>0.45</v>
      </c>
      <c r="R5501" s="1" t="b">
        <v>0</v>
      </c>
      <c r="S5501" s="1" t="s">
        <v>7078</v>
      </c>
      <c r="T5501" s="1" t="s">
        <v>7082</v>
      </c>
    </row>
    <row r="5502" spans="1:20" x14ac:dyDescent="0.3">
      <c r="A5502" s="1" t="s">
        <v>5572</v>
      </c>
      <c r="B5502" s="1" t="s">
        <v>30</v>
      </c>
      <c r="C5502" s="1" t="s">
        <v>74</v>
      </c>
      <c r="D5502" s="1">
        <v>86.211145999999999</v>
      </c>
      <c r="E5502" s="1">
        <v>166.162858</v>
      </c>
      <c r="F5502" s="1" t="s">
        <v>19</v>
      </c>
      <c r="G5502" s="1">
        <v>116.47</v>
      </c>
      <c r="H5502" s="3" t="s">
        <v>7073</v>
      </c>
      <c r="I5502" s="1">
        <v>29</v>
      </c>
      <c r="J5502" s="1">
        <v>14</v>
      </c>
      <c r="K5502" s="1">
        <v>71.34</v>
      </c>
      <c r="L5502" s="2">
        <v>45129.526412037034</v>
      </c>
      <c r="M5502" s="1">
        <v>20.99</v>
      </c>
      <c r="N5502" s="1">
        <v>1036.47</v>
      </c>
      <c r="O5502" s="1">
        <v>1.8</v>
      </c>
      <c r="P5502" s="1">
        <v>8.4</v>
      </c>
      <c r="Q5502" s="1">
        <v>15.42</v>
      </c>
      <c r="R5502" s="1" t="b">
        <v>1</v>
      </c>
      <c r="S5502" s="1" t="s">
        <v>7077</v>
      </c>
      <c r="T5502" s="1" t="s">
        <v>7082</v>
      </c>
    </row>
    <row r="5503" spans="1:20" x14ac:dyDescent="0.3">
      <c r="A5503" s="1" t="s">
        <v>5573</v>
      </c>
      <c r="B5503" s="1" t="s">
        <v>17</v>
      </c>
      <c r="C5503" s="1" t="s">
        <v>103</v>
      </c>
      <c r="D5503" s="1">
        <v>-48.124130000000001</v>
      </c>
      <c r="E5503" s="1">
        <v>-93.410456999999994</v>
      </c>
      <c r="F5503" s="1" t="s">
        <v>35</v>
      </c>
      <c r="G5503" s="1">
        <v>86.37</v>
      </c>
      <c r="H5503" s="3" t="s">
        <v>7073</v>
      </c>
      <c r="I5503" s="1">
        <v>7</v>
      </c>
      <c r="J5503" s="1">
        <v>35</v>
      </c>
      <c r="K5503" s="1">
        <v>35.61</v>
      </c>
      <c r="L5503" s="2">
        <v>45240.347245370373</v>
      </c>
      <c r="M5503" s="1">
        <v>2.52</v>
      </c>
      <c r="N5503" s="1">
        <v>981.16</v>
      </c>
      <c r="O5503" s="1">
        <v>4.8</v>
      </c>
      <c r="P5503" s="1">
        <v>14.8</v>
      </c>
      <c r="Q5503" s="1">
        <v>12.82</v>
      </c>
      <c r="R5503" s="1" t="b">
        <v>0</v>
      </c>
      <c r="S5503" s="1" t="s">
        <v>7078</v>
      </c>
      <c r="T5503" s="1" t="s">
        <v>7083</v>
      </c>
    </row>
    <row r="5504" spans="1:20" x14ac:dyDescent="0.3">
      <c r="A5504" s="1" t="s">
        <v>5574</v>
      </c>
      <c r="B5504" s="1" t="s">
        <v>38</v>
      </c>
      <c r="C5504" s="1" t="s">
        <v>94</v>
      </c>
      <c r="D5504" s="1">
        <v>-83.221384</v>
      </c>
      <c r="E5504" s="1">
        <v>-8.700704</v>
      </c>
      <c r="F5504" s="1" t="s">
        <v>19</v>
      </c>
      <c r="G5504" s="1">
        <v>78.33</v>
      </c>
      <c r="H5504" s="3" t="s">
        <v>7073</v>
      </c>
      <c r="I5504" s="1">
        <v>427</v>
      </c>
      <c r="J5504" s="1">
        <v>8</v>
      </c>
      <c r="K5504" s="1">
        <v>31.42</v>
      </c>
      <c r="L5504" s="2">
        <v>45235.396550925929</v>
      </c>
      <c r="M5504" s="1">
        <v>9.6999999999999993</v>
      </c>
      <c r="N5504" s="1">
        <v>993.08</v>
      </c>
      <c r="O5504" s="1">
        <v>6.9</v>
      </c>
      <c r="P5504" s="1">
        <v>8.8000000000000007</v>
      </c>
      <c r="Q5504" s="1">
        <v>13.99</v>
      </c>
      <c r="R5504" s="1" t="b">
        <v>0</v>
      </c>
      <c r="S5504" s="1" t="s">
        <v>7078</v>
      </c>
      <c r="T5504" s="1" t="s">
        <v>7084</v>
      </c>
    </row>
    <row r="5505" spans="1:20" x14ac:dyDescent="0.3">
      <c r="A5505" s="1" t="s">
        <v>5575</v>
      </c>
      <c r="B5505" s="1" t="s">
        <v>114</v>
      </c>
      <c r="C5505" s="1" t="s">
        <v>192</v>
      </c>
      <c r="D5505" s="1">
        <v>-25.177589000000001</v>
      </c>
      <c r="E5505" s="1">
        <v>135.72214099999999</v>
      </c>
      <c r="F5505" s="1" t="s">
        <v>23</v>
      </c>
      <c r="G5505" s="1">
        <v>92.03</v>
      </c>
      <c r="H5505" s="3" t="s">
        <v>7073</v>
      </c>
      <c r="I5505" s="1">
        <v>175</v>
      </c>
      <c r="J5505" s="1">
        <v>4</v>
      </c>
      <c r="K5505" s="1">
        <v>28.74</v>
      </c>
      <c r="L5505" s="2">
        <v>45399.713217592594</v>
      </c>
      <c r="M5505" s="1">
        <v>19.93</v>
      </c>
      <c r="N5505" s="1">
        <v>1025.8399999999999</v>
      </c>
      <c r="O5505" s="1">
        <v>4.2</v>
      </c>
      <c r="P5505" s="1">
        <v>10.5</v>
      </c>
      <c r="Q5505" s="1">
        <v>9.4499999999999993</v>
      </c>
      <c r="R5505" s="1" t="b">
        <v>1</v>
      </c>
      <c r="S5505" s="1" t="s">
        <v>7077</v>
      </c>
      <c r="T5505" s="1" t="s">
        <v>7085</v>
      </c>
    </row>
    <row r="5506" spans="1:20" x14ac:dyDescent="0.3">
      <c r="A5506" s="1" t="s">
        <v>5576</v>
      </c>
      <c r="B5506" s="1" t="s">
        <v>50</v>
      </c>
      <c r="C5506" s="1" t="s">
        <v>51</v>
      </c>
      <c r="D5506" s="1">
        <v>88.795244999999994</v>
      </c>
      <c r="E5506" s="1">
        <v>-137.29665399999999</v>
      </c>
      <c r="F5506" s="1" t="s">
        <v>28</v>
      </c>
      <c r="G5506" s="1">
        <v>317.08</v>
      </c>
      <c r="H5506" s="3" t="s">
        <v>7073</v>
      </c>
      <c r="I5506" s="1">
        <v>139</v>
      </c>
      <c r="J5506" s="1">
        <v>5</v>
      </c>
      <c r="K5506" s="1">
        <v>75.8</v>
      </c>
      <c r="L5506" s="2">
        <v>45558.725023148145</v>
      </c>
      <c r="M5506" s="1">
        <v>12.75</v>
      </c>
      <c r="N5506" s="1">
        <v>1006.3</v>
      </c>
      <c r="O5506" s="1">
        <v>3.9</v>
      </c>
      <c r="P5506" s="1">
        <v>16.899999999999999</v>
      </c>
      <c r="Q5506" s="1">
        <v>18.149999999999999</v>
      </c>
      <c r="R5506" s="1" t="b">
        <v>0</v>
      </c>
      <c r="S5506" s="1" t="s">
        <v>7079</v>
      </c>
      <c r="T5506" s="1" t="s">
        <v>7085</v>
      </c>
    </row>
    <row r="5507" spans="1:20" x14ac:dyDescent="0.3">
      <c r="A5507" s="1" t="s">
        <v>5577</v>
      </c>
      <c r="B5507" s="1" t="s">
        <v>25</v>
      </c>
      <c r="C5507" s="1" t="s">
        <v>53</v>
      </c>
      <c r="D5507" s="1">
        <v>58.158051</v>
      </c>
      <c r="E5507" s="1">
        <v>-118.581035</v>
      </c>
      <c r="F5507" s="1" t="s">
        <v>23</v>
      </c>
      <c r="G5507" s="1">
        <v>32.89</v>
      </c>
      <c r="H5507" s="3" t="s">
        <v>7073</v>
      </c>
      <c r="I5507" s="1">
        <v>451</v>
      </c>
      <c r="J5507" s="1">
        <v>2</v>
      </c>
      <c r="K5507" s="1">
        <v>80.989999999999995</v>
      </c>
      <c r="L5507" s="2">
        <v>45152.875023148146</v>
      </c>
      <c r="M5507" s="1">
        <v>7.68</v>
      </c>
      <c r="N5507" s="1">
        <v>1048.77</v>
      </c>
      <c r="O5507" s="1">
        <v>0</v>
      </c>
      <c r="P5507" s="1">
        <v>2.6</v>
      </c>
      <c r="Q5507" s="1">
        <v>8.19</v>
      </c>
      <c r="R5507" s="1" t="b">
        <v>0</v>
      </c>
      <c r="S5507" s="1" t="s">
        <v>7078</v>
      </c>
      <c r="T5507" s="1" t="s">
        <v>7085</v>
      </c>
    </row>
    <row r="5508" spans="1:20" x14ac:dyDescent="0.3">
      <c r="A5508" s="1" t="s">
        <v>5578</v>
      </c>
      <c r="B5508" s="1" t="s">
        <v>41</v>
      </c>
      <c r="C5508" s="1" t="s">
        <v>70</v>
      </c>
      <c r="D5508" s="1">
        <v>79.182336000000006</v>
      </c>
      <c r="E5508" s="1">
        <v>7.7094379999999996</v>
      </c>
      <c r="F5508" s="1" t="s">
        <v>43</v>
      </c>
      <c r="G5508" s="1">
        <v>346.2</v>
      </c>
      <c r="H5508" s="3" t="s">
        <v>7073</v>
      </c>
      <c r="I5508" s="1">
        <v>343</v>
      </c>
      <c r="J5508" s="1">
        <v>32</v>
      </c>
      <c r="K5508" s="1">
        <v>54.07</v>
      </c>
      <c r="L5508" s="2">
        <v>45375.986828703702</v>
      </c>
      <c r="M5508" s="1">
        <v>20.41</v>
      </c>
      <c r="N5508" s="1">
        <v>1026.58</v>
      </c>
      <c r="O5508" s="1">
        <v>8.8000000000000007</v>
      </c>
      <c r="P5508" s="1">
        <v>11.1</v>
      </c>
      <c r="Q5508" s="1">
        <v>10.28</v>
      </c>
      <c r="R5508" s="1" t="b">
        <v>0</v>
      </c>
      <c r="S5508" s="1" t="s">
        <v>7079</v>
      </c>
      <c r="T5508" s="1" t="s">
        <v>7083</v>
      </c>
    </row>
    <row r="5509" spans="1:20" x14ac:dyDescent="0.3">
      <c r="A5509" s="1" t="s">
        <v>5579</v>
      </c>
      <c r="B5509" s="1" t="s">
        <v>17</v>
      </c>
      <c r="C5509" s="1" t="s">
        <v>18</v>
      </c>
      <c r="D5509" s="1">
        <v>58.79533</v>
      </c>
      <c r="E5509" s="1">
        <v>-160.85523900000001</v>
      </c>
      <c r="F5509" s="1" t="s">
        <v>28</v>
      </c>
      <c r="G5509" s="1">
        <v>159.75</v>
      </c>
      <c r="H5509" s="3" t="s">
        <v>7073</v>
      </c>
      <c r="I5509" s="1">
        <v>66</v>
      </c>
      <c r="J5509" s="1">
        <v>24</v>
      </c>
      <c r="K5509" s="1">
        <v>39.659999999999997</v>
      </c>
      <c r="L5509" s="2">
        <v>45110.678495370368</v>
      </c>
      <c r="M5509" s="1">
        <v>13.25</v>
      </c>
      <c r="N5509" s="1">
        <v>1046.96</v>
      </c>
      <c r="O5509" s="1">
        <v>9.8000000000000007</v>
      </c>
      <c r="P5509" s="1">
        <v>5.0999999999999996</v>
      </c>
      <c r="Q5509" s="1">
        <v>13.91</v>
      </c>
      <c r="R5509" s="1" t="b">
        <v>1</v>
      </c>
      <c r="S5509" s="1" t="s">
        <v>7080</v>
      </c>
      <c r="T5509" s="1" t="s">
        <v>7083</v>
      </c>
    </row>
    <row r="5510" spans="1:20" x14ac:dyDescent="0.3">
      <c r="A5510" s="1" t="s">
        <v>5580</v>
      </c>
      <c r="B5510" s="1" t="s">
        <v>114</v>
      </c>
      <c r="C5510" s="1" t="s">
        <v>247</v>
      </c>
      <c r="D5510" s="1">
        <v>1.686957</v>
      </c>
      <c r="E5510" s="1">
        <v>3.689565</v>
      </c>
      <c r="F5510" s="1" t="s">
        <v>35</v>
      </c>
      <c r="G5510" s="1">
        <v>47.98</v>
      </c>
      <c r="H5510" s="3" t="s">
        <v>7073</v>
      </c>
      <c r="I5510" s="1">
        <v>135</v>
      </c>
      <c r="J5510" s="1">
        <v>30</v>
      </c>
      <c r="K5510" s="1">
        <v>19.100000000000001</v>
      </c>
      <c r="L5510" s="2">
        <v>45656.386134259257</v>
      </c>
      <c r="M5510" s="1">
        <v>10.7</v>
      </c>
      <c r="N5510" s="1">
        <v>994.1</v>
      </c>
      <c r="O5510" s="1">
        <v>10.7</v>
      </c>
      <c r="P5510" s="1">
        <v>7.5</v>
      </c>
      <c r="Q5510" s="1">
        <v>10.41</v>
      </c>
      <c r="R5510" s="1" t="b">
        <v>1</v>
      </c>
      <c r="S5510" s="1" t="s">
        <v>7077</v>
      </c>
      <c r="T5510" s="1" t="s">
        <v>7083</v>
      </c>
    </row>
    <row r="5511" spans="1:20" x14ac:dyDescent="0.3">
      <c r="A5511" s="1" t="s">
        <v>5581</v>
      </c>
      <c r="B5511" s="1" t="s">
        <v>33</v>
      </c>
      <c r="C5511" s="1" t="s">
        <v>34</v>
      </c>
      <c r="D5511" s="1">
        <v>-12.816188</v>
      </c>
      <c r="E5511" s="1">
        <v>112.36431</v>
      </c>
      <c r="F5511" s="1" t="s">
        <v>48</v>
      </c>
      <c r="G5511" s="1">
        <v>203.12</v>
      </c>
      <c r="H5511" s="3" t="s">
        <v>7073</v>
      </c>
      <c r="I5511" s="1">
        <v>191</v>
      </c>
      <c r="J5511" s="1">
        <v>12</v>
      </c>
      <c r="K5511" s="1">
        <v>46.24</v>
      </c>
      <c r="L5511" s="2">
        <v>45469.636828703704</v>
      </c>
      <c r="M5511" s="1">
        <v>18.829999999999998</v>
      </c>
      <c r="N5511" s="1">
        <v>1040.48</v>
      </c>
      <c r="O5511" s="1">
        <v>7.9</v>
      </c>
      <c r="P5511" s="1">
        <v>13.2</v>
      </c>
      <c r="Q5511" s="1">
        <v>3.79</v>
      </c>
      <c r="R5511" s="1" t="b">
        <v>1</v>
      </c>
      <c r="S5511" s="1" t="s">
        <v>7078</v>
      </c>
      <c r="T5511" s="1" t="s">
        <v>7082</v>
      </c>
    </row>
    <row r="5512" spans="1:20" x14ac:dyDescent="0.3">
      <c r="A5512" s="1" t="s">
        <v>5582</v>
      </c>
      <c r="B5512" s="1" t="s">
        <v>50</v>
      </c>
      <c r="C5512" s="1" t="s">
        <v>152</v>
      </c>
      <c r="D5512" s="1">
        <v>-6.6305490000000002</v>
      </c>
      <c r="E5512" s="1">
        <v>142.601924</v>
      </c>
      <c r="F5512" s="1" t="s">
        <v>23</v>
      </c>
      <c r="G5512" s="1">
        <v>226.84</v>
      </c>
      <c r="H5512" s="3" t="s">
        <v>7073</v>
      </c>
      <c r="I5512" s="1">
        <v>435</v>
      </c>
      <c r="J5512" s="1">
        <v>18</v>
      </c>
      <c r="K5512" s="1">
        <v>64.91</v>
      </c>
      <c r="L5512" s="2">
        <v>45423.881967592592</v>
      </c>
      <c r="M5512" s="1">
        <v>5.76</v>
      </c>
      <c r="N5512" s="1">
        <v>1002.49</v>
      </c>
      <c r="O5512" s="1">
        <v>6</v>
      </c>
      <c r="P5512" s="1">
        <v>1.5</v>
      </c>
      <c r="Q5512" s="1">
        <v>6.34</v>
      </c>
      <c r="R5512" s="1" t="b">
        <v>1</v>
      </c>
      <c r="S5512" s="1" t="s">
        <v>7079</v>
      </c>
      <c r="T5512" s="1" t="s">
        <v>7082</v>
      </c>
    </row>
    <row r="5513" spans="1:20" x14ac:dyDescent="0.3">
      <c r="A5513" s="1" t="s">
        <v>5583</v>
      </c>
      <c r="B5513" s="1" t="s">
        <v>17</v>
      </c>
      <c r="C5513" s="1" t="s">
        <v>18</v>
      </c>
      <c r="D5513" s="1">
        <v>63.677681</v>
      </c>
      <c r="E5513" s="1">
        <v>-108.447177</v>
      </c>
      <c r="F5513" s="1" t="s">
        <v>23</v>
      </c>
      <c r="G5513" s="1">
        <v>99.52</v>
      </c>
      <c r="H5513" s="3" t="s">
        <v>7073</v>
      </c>
      <c r="I5513" s="1">
        <v>249</v>
      </c>
      <c r="J5513" s="1">
        <v>24</v>
      </c>
      <c r="K5513" s="1">
        <v>69.77</v>
      </c>
      <c r="L5513" s="2">
        <v>45505.286828703705</v>
      </c>
      <c r="M5513" s="1">
        <v>37.15</v>
      </c>
      <c r="N5513" s="1">
        <v>1049.27</v>
      </c>
      <c r="O5513" s="1">
        <v>3</v>
      </c>
      <c r="P5513" s="1">
        <v>12.3</v>
      </c>
      <c r="Q5513" s="1">
        <v>1.85</v>
      </c>
      <c r="R5513" s="1" t="b">
        <v>0</v>
      </c>
      <c r="S5513" s="1" t="s">
        <v>7077</v>
      </c>
      <c r="T5513" s="1" t="s">
        <v>7083</v>
      </c>
    </row>
    <row r="5514" spans="1:20" x14ac:dyDescent="0.3">
      <c r="A5514" s="1" t="s">
        <v>5584</v>
      </c>
      <c r="B5514" s="1" t="s">
        <v>17</v>
      </c>
      <c r="C5514" s="1" t="s">
        <v>18</v>
      </c>
      <c r="D5514" s="1">
        <v>26.712330000000001</v>
      </c>
      <c r="E5514" s="1">
        <v>94.628956000000002</v>
      </c>
      <c r="F5514" s="1" t="s">
        <v>43</v>
      </c>
      <c r="G5514" s="1">
        <v>109.65</v>
      </c>
      <c r="H5514" s="3" t="s">
        <v>7073</v>
      </c>
      <c r="I5514" s="1">
        <v>116</v>
      </c>
      <c r="J5514" s="1">
        <v>31</v>
      </c>
      <c r="K5514" s="1">
        <v>60.17</v>
      </c>
      <c r="L5514" s="2">
        <v>45736.447939814818</v>
      </c>
      <c r="M5514" s="1">
        <v>34.770000000000003</v>
      </c>
      <c r="N5514" s="1">
        <v>991.04</v>
      </c>
      <c r="O5514" s="1">
        <v>11</v>
      </c>
      <c r="P5514" s="1">
        <v>6.4</v>
      </c>
      <c r="Q5514" s="1">
        <v>8.65</v>
      </c>
      <c r="R5514" s="1" t="b">
        <v>1</v>
      </c>
      <c r="S5514" s="1" t="s">
        <v>7078</v>
      </c>
      <c r="T5514" s="1" t="s">
        <v>7083</v>
      </c>
    </row>
    <row r="5515" spans="1:20" x14ac:dyDescent="0.3">
      <c r="A5515" s="1" t="s">
        <v>5585</v>
      </c>
      <c r="B5515" s="1" t="s">
        <v>78</v>
      </c>
      <c r="C5515" s="1" t="s">
        <v>88</v>
      </c>
      <c r="D5515" s="1">
        <v>79.486732000000003</v>
      </c>
      <c r="E5515" s="1">
        <v>-102.39442</v>
      </c>
      <c r="F5515" s="1" t="s">
        <v>43</v>
      </c>
      <c r="G5515" s="1">
        <v>40.659999999999997</v>
      </c>
      <c r="H5515" s="3" t="s">
        <v>7073</v>
      </c>
      <c r="I5515" s="1">
        <v>149</v>
      </c>
      <c r="J5515" s="1">
        <v>8</v>
      </c>
      <c r="K5515" s="1">
        <v>34.880000000000003</v>
      </c>
      <c r="L5515" s="2">
        <v>45113.618078703701</v>
      </c>
      <c r="M5515" s="1">
        <v>28.45</v>
      </c>
      <c r="N5515" s="1">
        <v>1016.14</v>
      </c>
      <c r="O5515" s="1">
        <v>6.5</v>
      </c>
      <c r="P5515" s="1">
        <v>13.7</v>
      </c>
      <c r="Q5515" s="1">
        <v>12.19</v>
      </c>
      <c r="R5515" s="1" t="b">
        <v>0</v>
      </c>
      <c r="S5515" s="1" t="s">
        <v>7079</v>
      </c>
      <c r="T5515" s="1" t="s">
        <v>7084</v>
      </c>
    </row>
    <row r="5516" spans="1:20" x14ac:dyDescent="0.3">
      <c r="A5516" s="1" t="s">
        <v>5586</v>
      </c>
      <c r="B5516" s="1" t="s">
        <v>17</v>
      </c>
      <c r="C5516" s="1" t="s">
        <v>195</v>
      </c>
      <c r="D5516" s="1">
        <v>42.833759999999998</v>
      </c>
      <c r="E5516" s="1">
        <v>-172.47262599999999</v>
      </c>
      <c r="F5516" s="1" t="s">
        <v>28</v>
      </c>
      <c r="G5516" s="1">
        <v>130.56</v>
      </c>
      <c r="H5516" s="3" t="s">
        <v>7073</v>
      </c>
      <c r="I5516" s="1">
        <v>284</v>
      </c>
      <c r="J5516" s="1">
        <v>7</v>
      </c>
      <c r="K5516" s="1">
        <v>57.1</v>
      </c>
      <c r="L5516" s="2">
        <v>45651.942384259259</v>
      </c>
      <c r="M5516" s="1">
        <v>4.7</v>
      </c>
      <c r="N5516" s="1">
        <v>1035.5</v>
      </c>
      <c r="O5516" s="1">
        <v>7.5</v>
      </c>
      <c r="P5516" s="1">
        <v>3.7</v>
      </c>
      <c r="Q5516" s="1">
        <v>2.37</v>
      </c>
      <c r="R5516" s="1" t="b">
        <v>0</v>
      </c>
      <c r="S5516" s="1" t="s">
        <v>7080</v>
      </c>
      <c r="T5516" s="1" t="s">
        <v>7084</v>
      </c>
    </row>
    <row r="5517" spans="1:20" x14ac:dyDescent="0.3">
      <c r="A5517" s="1" t="s">
        <v>5587</v>
      </c>
      <c r="B5517" s="1" t="s">
        <v>114</v>
      </c>
      <c r="C5517" s="1" t="s">
        <v>247</v>
      </c>
      <c r="D5517" s="1">
        <v>-50.208309999999997</v>
      </c>
      <c r="E5517" s="1">
        <v>28.670939000000001</v>
      </c>
      <c r="F5517" s="1" t="s">
        <v>35</v>
      </c>
      <c r="G5517" s="1">
        <v>306.68</v>
      </c>
      <c r="H5517" s="3" t="s">
        <v>7073</v>
      </c>
      <c r="I5517" s="1">
        <v>465</v>
      </c>
      <c r="J5517" s="1">
        <v>3</v>
      </c>
      <c r="K5517" s="1">
        <v>43.58</v>
      </c>
      <c r="L5517" s="2">
        <v>45234.394467592596</v>
      </c>
      <c r="M5517" s="1">
        <v>31.15</v>
      </c>
      <c r="N5517" s="1">
        <v>1010.28</v>
      </c>
      <c r="O5517" s="1">
        <v>7.5</v>
      </c>
      <c r="P5517" s="1">
        <v>15</v>
      </c>
      <c r="Q5517" s="1">
        <v>12.61</v>
      </c>
      <c r="R5517" s="1" t="b">
        <v>1</v>
      </c>
      <c r="S5517" s="1" t="s">
        <v>7077</v>
      </c>
      <c r="T5517" s="1" t="s">
        <v>7085</v>
      </c>
    </row>
    <row r="5518" spans="1:20" x14ac:dyDescent="0.3">
      <c r="A5518" s="1" t="s">
        <v>5588</v>
      </c>
      <c r="B5518" s="1" t="s">
        <v>41</v>
      </c>
      <c r="C5518" s="1" t="s">
        <v>96</v>
      </c>
      <c r="D5518" s="1">
        <v>-45.586204000000002</v>
      </c>
      <c r="E5518" s="1">
        <v>-50.507331000000001</v>
      </c>
      <c r="F5518" s="1" t="s">
        <v>35</v>
      </c>
      <c r="G5518" s="1">
        <v>110.74</v>
      </c>
      <c r="H5518" s="3" t="s">
        <v>7073</v>
      </c>
      <c r="I5518" s="1">
        <v>309</v>
      </c>
      <c r="J5518" s="1">
        <v>4</v>
      </c>
      <c r="K5518" s="1">
        <v>16.93</v>
      </c>
      <c r="L5518" s="2">
        <v>45300.276412037034</v>
      </c>
      <c r="M5518" s="1">
        <v>32.409999999999997</v>
      </c>
      <c r="N5518" s="1">
        <v>1012.77</v>
      </c>
      <c r="O5518" s="1">
        <v>9.3000000000000007</v>
      </c>
      <c r="P5518" s="1">
        <v>13.3</v>
      </c>
      <c r="Q5518" s="1">
        <v>17.86</v>
      </c>
      <c r="R5518" s="1" t="b">
        <v>1</v>
      </c>
      <c r="S5518" s="1" t="s">
        <v>7080</v>
      </c>
      <c r="T5518" s="1" t="s">
        <v>7085</v>
      </c>
    </row>
    <row r="5519" spans="1:20" x14ac:dyDescent="0.3">
      <c r="A5519" s="1" t="s">
        <v>5589</v>
      </c>
      <c r="B5519" s="1" t="s">
        <v>21</v>
      </c>
      <c r="C5519" s="1" t="s">
        <v>61</v>
      </c>
      <c r="D5519" s="1">
        <v>-85.260885999999999</v>
      </c>
      <c r="E5519" s="1">
        <v>99.380916999999997</v>
      </c>
      <c r="F5519" s="1" t="s">
        <v>48</v>
      </c>
      <c r="G5519" s="1">
        <v>37.51</v>
      </c>
      <c r="H5519" s="3" t="s">
        <v>7073</v>
      </c>
      <c r="I5519" s="1">
        <v>2</v>
      </c>
      <c r="J5519" s="1">
        <v>4</v>
      </c>
      <c r="K5519" s="1">
        <v>18.5</v>
      </c>
      <c r="L5519" s="2">
        <v>45259.750023148146</v>
      </c>
      <c r="M5519" s="1">
        <v>30.83</v>
      </c>
      <c r="N5519" s="1">
        <v>1049.04</v>
      </c>
      <c r="O5519" s="1">
        <v>0.1</v>
      </c>
      <c r="P5519" s="1">
        <v>19.5</v>
      </c>
      <c r="Q5519" s="1">
        <v>6.75</v>
      </c>
      <c r="R5519" s="1" t="b">
        <v>1</v>
      </c>
      <c r="S5519" s="1" t="s">
        <v>7080</v>
      </c>
      <c r="T5519" s="1" t="s">
        <v>7085</v>
      </c>
    </row>
    <row r="5520" spans="1:20" x14ac:dyDescent="0.3">
      <c r="A5520" s="1" t="s">
        <v>5590</v>
      </c>
      <c r="B5520" s="1" t="s">
        <v>30</v>
      </c>
      <c r="C5520" s="1" t="s">
        <v>129</v>
      </c>
      <c r="D5520" s="1">
        <v>63.864865999999999</v>
      </c>
      <c r="E5520" s="1">
        <v>-68.109290999999999</v>
      </c>
      <c r="F5520" s="1" t="s">
        <v>43</v>
      </c>
      <c r="G5520" s="1">
        <v>220</v>
      </c>
      <c r="H5520" s="3" t="s">
        <v>7073</v>
      </c>
      <c r="I5520" s="1">
        <v>456</v>
      </c>
      <c r="J5520" s="1">
        <v>12</v>
      </c>
      <c r="K5520" s="1">
        <v>87.91</v>
      </c>
      <c r="L5520" s="2">
        <v>45080.726412037038</v>
      </c>
      <c r="M5520" s="1">
        <v>5</v>
      </c>
      <c r="N5520" s="1">
        <v>1009.77</v>
      </c>
      <c r="O5520" s="1">
        <v>2.4</v>
      </c>
      <c r="P5520" s="1">
        <v>18.3</v>
      </c>
      <c r="Q5520" s="1">
        <v>4.4400000000000004</v>
      </c>
      <c r="R5520" s="1" t="b">
        <v>1</v>
      </c>
      <c r="S5520" s="1" t="s">
        <v>7079</v>
      </c>
      <c r="T5520" s="1" t="s">
        <v>7082</v>
      </c>
    </row>
    <row r="5521" spans="1:20" x14ac:dyDescent="0.3">
      <c r="A5521" s="1" t="s">
        <v>5591</v>
      </c>
      <c r="B5521" s="1" t="s">
        <v>41</v>
      </c>
      <c r="C5521" s="1" t="s">
        <v>45</v>
      </c>
      <c r="D5521" s="1">
        <v>-67.233895000000004</v>
      </c>
      <c r="E5521" s="1">
        <v>-68.572128000000006</v>
      </c>
      <c r="F5521" s="1" t="s">
        <v>23</v>
      </c>
      <c r="G5521" s="1">
        <v>368.27</v>
      </c>
      <c r="H5521" s="3" t="s">
        <v>7073</v>
      </c>
      <c r="I5521" s="1">
        <v>443</v>
      </c>
      <c r="J5521" s="1">
        <v>12</v>
      </c>
      <c r="K5521" s="1">
        <v>52.76</v>
      </c>
      <c r="L5521" s="2">
        <v>45340.712523148148</v>
      </c>
      <c r="M5521" s="1">
        <v>25.93</v>
      </c>
      <c r="N5521" s="1">
        <v>1022.29</v>
      </c>
      <c r="O5521" s="1">
        <v>7.3</v>
      </c>
      <c r="P5521" s="1">
        <v>6.4</v>
      </c>
      <c r="Q5521" s="1">
        <v>17.86</v>
      </c>
      <c r="R5521" s="1" t="b">
        <v>0</v>
      </c>
      <c r="S5521" s="1" t="s">
        <v>7077</v>
      </c>
      <c r="T5521" s="1" t="s">
        <v>7082</v>
      </c>
    </row>
    <row r="5522" spans="1:20" x14ac:dyDescent="0.3">
      <c r="A5522" s="1" t="s">
        <v>5592</v>
      </c>
      <c r="B5522" s="1" t="s">
        <v>30</v>
      </c>
      <c r="C5522" s="1" t="s">
        <v>74</v>
      </c>
      <c r="D5522" s="1">
        <v>-49.261626999999997</v>
      </c>
      <c r="E5522" s="1">
        <v>-78.917259000000001</v>
      </c>
      <c r="F5522" s="1" t="s">
        <v>28</v>
      </c>
      <c r="G5522" s="1">
        <v>31.74</v>
      </c>
      <c r="H5522" s="3" t="s">
        <v>7073</v>
      </c>
      <c r="I5522" s="1">
        <v>185</v>
      </c>
      <c r="J5522" s="1">
        <v>17</v>
      </c>
      <c r="K5522" s="1">
        <v>83.91</v>
      </c>
      <c r="L5522" s="2">
        <v>45395.784050925926</v>
      </c>
      <c r="M5522" s="1">
        <v>33.46</v>
      </c>
      <c r="N5522" s="1">
        <v>983.82</v>
      </c>
      <c r="O5522" s="1">
        <v>9.8000000000000007</v>
      </c>
      <c r="P5522" s="1">
        <v>1.5</v>
      </c>
      <c r="Q5522" s="1">
        <v>13.84</v>
      </c>
      <c r="R5522" s="1" t="b">
        <v>0</v>
      </c>
      <c r="S5522" s="1" t="s">
        <v>7080</v>
      </c>
      <c r="T5522" s="1" t="s">
        <v>7082</v>
      </c>
    </row>
    <row r="5523" spans="1:20" x14ac:dyDescent="0.3">
      <c r="A5523" s="1" t="s">
        <v>5593</v>
      </c>
      <c r="B5523" s="1" t="s">
        <v>25</v>
      </c>
      <c r="C5523" s="1" t="s">
        <v>65</v>
      </c>
      <c r="D5523" s="1">
        <v>-75.070470999999998</v>
      </c>
      <c r="E5523" s="1">
        <v>-99.921937</v>
      </c>
      <c r="F5523" s="1" t="s">
        <v>23</v>
      </c>
      <c r="G5523" s="1">
        <v>169.87</v>
      </c>
      <c r="H5523" s="3" t="s">
        <v>7073</v>
      </c>
      <c r="I5523" s="1">
        <v>98</v>
      </c>
      <c r="J5523" s="1">
        <v>43</v>
      </c>
      <c r="K5523" s="1">
        <v>22.22</v>
      </c>
      <c r="L5523" s="2">
        <v>45243.812523148146</v>
      </c>
      <c r="M5523" s="1">
        <v>23.31</v>
      </c>
      <c r="N5523" s="1">
        <v>1038.95</v>
      </c>
      <c r="O5523" s="1">
        <v>7.5</v>
      </c>
      <c r="P5523" s="1">
        <v>13.5</v>
      </c>
      <c r="Q5523" s="1">
        <v>2.11</v>
      </c>
      <c r="R5523" s="1" t="b">
        <v>0</v>
      </c>
      <c r="S5523" s="1" t="s">
        <v>7079</v>
      </c>
      <c r="T5523" s="1" t="s">
        <v>7083</v>
      </c>
    </row>
    <row r="5524" spans="1:20" x14ac:dyDescent="0.3">
      <c r="A5524" s="1" t="s">
        <v>5594</v>
      </c>
      <c r="B5524" s="1" t="s">
        <v>41</v>
      </c>
      <c r="C5524" s="1" t="s">
        <v>70</v>
      </c>
      <c r="D5524" s="1">
        <v>-16.530121999999999</v>
      </c>
      <c r="E5524" s="1">
        <v>162.121003</v>
      </c>
      <c r="F5524" s="1" t="s">
        <v>28</v>
      </c>
      <c r="G5524" s="1">
        <v>237.84</v>
      </c>
      <c r="H5524" s="3" t="s">
        <v>7073</v>
      </c>
      <c r="I5524" s="1">
        <v>461</v>
      </c>
      <c r="J5524" s="1">
        <v>6</v>
      </c>
      <c r="K5524" s="1">
        <v>48.17</v>
      </c>
      <c r="L5524" s="2">
        <v>45248.425023148149</v>
      </c>
      <c r="M5524" s="1">
        <v>26.03</v>
      </c>
      <c r="N5524" s="1">
        <v>1025.3699999999999</v>
      </c>
      <c r="O5524" s="1">
        <v>4.5</v>
      </c>
      <c r="P5524" s="1">
        <v>12.5</v>
      </c>
      <c r="Q5524" s="1">
        <v>8.16</v>
      </c>
      <c r="R5524" s="1" t="b">
        <v>1</v>
      </c>
      <c r="S5524" s="1" t="s">
        <v>7077</v>
      </c>
      <c r="T5524" s="1" t="s">
        <v>7084</v>
      </c>
    </row>
    <row r="5525" spans="1:20" x14ac:dyDescent="0.3">
      <c r="A5525" s="1" t="s">
        <v>5595</v>
      </c>
      <c r="B5525" s="1" t="s">
        <v>78</v>
      </c>
      <c r="C5525" s="1" t="s">
        <v>88</v>
      </c>
      <c r="D5525" s="1">
        <v>-77.711010000000002</v>
      </c>
      <c r="E5525" s="1">
        <v>44.666052000000001</v>
      </c>
      <c r="F5525" s="1" t="s">
        <v>35</v>
      </c>
      <c r="G5525" s="1">
        <v>181.16</v>
      </c>
      <c r="H5525" s="3" t="s">
        <v>7073</v>
      </c>
      <c r="I5525" s="1">
        <v>349</v>
      </c>
      <c r="J5525" s="1">
        <v>2</v>
      </c>
      <c r="K5525" s="1">
        <v>89.09</v>
      </c>
      <c r="L5525" s="2">
        <v>45374.984050925923</v>
      </c>
      <c r="M5525" s="1">
        <v>18.61</v>
      </c>
      <c r="N5525" s="1">
        <v>1008.28</v>
      </c>
      <c r="O5525" s="1">
        <v>4</v>
      </c>
      <c r="P5525" s="1">
        <v>1.5</v>
      </c>
      <c r="Q5525" s="1">
        <v>13.48</v>
      </c>
      <c r="R5525" s="1" t="b">
        <v>1</v>
      </c>
      <c r="S5525" s="1" t="s">
        <v>7080</v>
      </c>
      <c r="T5525" s="1" t="s">
        <v>7085</v>
      </c>
    </row>
    <row r="5526" spans="1:20" x14ac:dyDescent="0.3">
      <c r="A5526" s="1" t="s">
        <v>5596</v>
      </c>
      <c r="B5526" s="1" t="s">
        <v>30</v>
      </c>
      <c r="C5526" s="1" t="s">
        <v>74</v>
      </c>
      <c r="D5526" s="1">
        <v>57.195008999999999</v>
      </c>
      <c r="E5526" s="1">
        <v>-131.69711100000001</v>
      </c>
      <c r="F5526" s="1" t="s">
        <v>43</v>
      </c>
      <c r="G5526" s="1">
        <v>222.76</v>
      </c>
      <c r="H5526" s="3" t="s">
        <v>7073</v>
      </c>
      <c r="I5526" s="1">
        <v>182</v>
      </c>
      <c r="J5526" s="1">
        <v>2</v>
      </c>
      <c r="K5526" s="1">
        <v>27.24</v>
      </c>
      <c r="L5526" s="2">
        <v>45506.932662037034</v>
      </c>
      <c r="M5526" s="1">
        <v>21.38</v>
      </c>
      <c r="N5526" s="1">
        <v>981.13</v>
      </c>
      <c r="O5526" s="1">
        <v>8.1</v>
      </c>
      <c r="P5526" s="1">
        <v>3.3</v>
      </c>
      <c r="Q5526" s="1">
        <v>11.49</v>
      </c>
      <c r="R5526" s="1" t="b">
        <v>1</v>
      </c>
      <c r="S5526" s="1" t="s">
        <v>7080</v>
      </c>
      <c r="T5526" s="1" t="s">
        <v>7085</v>
      </c>
    </row>
    <row r="5527" spans="1:20" x14ac:dyDescent="0.3">
      <c r="A5527" s="1" t="s">
        <v>5597</v>
      </c>
      <c r="B5527" s="1" t="s">
        <v>50</v>
      </c>
      <c r="C5527" s="1" t="s">
        <v>133</v>
      </c>
      <c r="D5527" s="1">
        <v>40.796283000000003</v>
      </c>
      <c r="E5527" s="1">
        <v>152.15906699999999</v>
      </c>
      <c r="F5527" s="1" t="s">
        <v>43</v>
      </c>
      <c r="G5527" s="1">
        <v>29.89</v>
      </c>
      <c r="H5527" s="3" t="s">
        <v>7073</v>
      </c>
      <c r="I5527" s="1">
        <v>402</v>
      </c>
      <c r="J5527" s="1">
        <v>5</v>
      </c>
      <c r="K5527" s="1">
        <v>72.319999999999993</v>
      </c>
      <c r="L5527" s="2">
        <v>45082.85974537037</v>
      </c>
      <c r="M5527" s="1">
        <v>1.86</v>
      </c>
      <c r="N5527" s="1">
        <v>1021.42</v>
      </c>
      <c r="O5527" s="1">
        <v>8.1999999999999993</v>
      </c>
      <c r="P5527" s="1">
        <v>12.1</v>
      </c>
      <c r="Q5527" s="1">
        <v>12.37</v>
      </c>
      <c r="R5527" s="1" t="b">
        <v>1</v>
      </c>
      <c r="S5527" s="1" t="s">
        <v>7077</v>
      </c>
      <c r="T5527" s="1" t="s">
        <v>7085</v>
      </c>
    </row>
    <row r="5528" spans="1:20" x14ac:dyDescent="0.3">
      <c r="A5528" s="1" t="s">
        <v>5598</v>
      </c>
      <c r="B5528" s="1" t="s">
        <v>114</v>
      </c>
      <c r="C5528" s="1" t="s">
        <v>247</v>
      </c>
      <c r="D5528" s="1">
        <v>-74.096393000000006</v>
      </c>
      <c r="E5528" s="1">
        <v>142.62875700000001</v>
      </c>
      <c r="F5528" s="1" t="s">
        <v>19</v>
      </c>
      <c r="G5528" s="1">
        <v>334.36</v>
      </c>
      <c r="H5528" s="3" t="s">
        <v>7073</v>
      </c>
      <c r="I5528" s="1">
        <v>159</v>
      </c>
      <c r="J5528" s="1">
        <v>24</v>
      </c>
      <c r="K5528" s="1">
        <v>40.729999999999997</v>
      </c>
      <c r="L5528" s="2">
        <v>45098.411134259259</v>
      </c>
      <c r="M5528" s="1">
        <v>25.74</v>
      </c>
      <c r="N5528" s="1">
        <v>980.89</v>
      </c>
      <c r="O5528" s="1">
        <v>6.7</v>
      </c>
      <c r="P5528" s="1">
        <v>18.3</v>
      </c>
      <c r="Q5528" s="1">
        <v>11.34</v>
      </c>
      <c r="R5528" s="1" t="b">
        <v>0</v>
      </c>
      <c r="S5528" s="1" t="s">
        <v>7078</v>
      </c>
      <c r="T5528" s="1" t="s">
        <v>7083</v>
      </c>
    </row>
    <row r="5529" spans="1:20" x14ac:dyDescent="0.3">
      <c r="A5529" s="1" t="s">
        <v>5599</v>
      </c>
      <c r="B5529" s="1" t="s">
        <v>38</v>
      </c>
      <c r="C5529" s="1" t="s">
        <v>94</v>
      </c>
      <c r="D5529" s="1">
        <v>32.506075000000003</v>
      </c>
      <c r="E5529" s="1">
        <v>-66.410166000000004</v>
      </c>
      <c r="F5529" s="1" t="s">
        <v>48</v>
      </c>
      <c r="G5529" s="1">
        <v>173.64</v>
      </c>
      <c r="H5529" s="3" t="s">
        <v>7073</v>
      </c>
      <c r="I5529" s="1">
        <v>48</v>
      </c>
      <c r="J5529" s="1">
        <v>39</v>
      </c>
      <c r="K5529" s="1">
        <v>73.42</v>
      </c>
      <c r="L5529" s="2">
        <v>45677.10696759259</v>
      </c>
      <c r="M5529" s="1">
        <v>3.72</v>
      </c>
      <c r="N5529" s="1">
        <v>980.08</v>
      </c>
      <c r="O5529" s="1">
        <v>3.2</v>
      </c>
      <c r="P5529" s="1">
        <v>18.2</v>
      </c>
      <c r="Q5529" s="1">
        <v>15.96</v>
      </c>
      <c r="R5529" s="1" t="b">
        <v>1</v>
      </c>
      <c r="S5529" s="1" t="s">
        <v>7078</v>
      </c>
      <c r="T5529" s="1" t="s">
        <v>7083</v>
      </c>
    </row>
    <row r="5530" spans="1:20" x14ac:dyDescent="0.3">
      <c r="A5530" s="1" t="s">
        <v>5600</v>
      </c>
      <c r="B5530" s="1" t="s">
        <v>17</v>
      </c>
      <c r="C5530" s="1" t="s">
        <v>18</v>
      </c>
      <c r="D5530" s="1">
        <v>-64.737318000000002</v>
      </c>
      <c r="E5530" s="1">
        <v>157.39083500000001</v>
      </c>
      <c r="F5530" s="1" t="s">
        <v>35</v>
      </c>
      <c r="G5530" s="1">
        <v>50.78</v>
      </c>
      <c r="H5530" s="3" t="s">
        <v>7073</v>
      </c>
      <c r="I5530" s="1">
        <v>344</v>
      </c>
      <c r="J5530" s="1">
        <v>32</v>
      </c>
      <c r="K5530" s="1">
        <v>37.01</v>
      </c>
      <c r="L5530" s="2">
        <v>45375.393078703702</v>
      </c>
      <c r="M5530" s="1">
        <v>17.68</v>
      </c>
      <c r="N5530" s="1">
        <v>1023.13</v>
      </c>
      <c r="O5530" s="1">
        <v>10.199999999999999</v>
      </c>
      <c r="P5530" s="1">
        <v>3.9</v>
      </c>
      <c r="Q5530" s="1">
        <v>6.41</v>
      </c>
      <c r="R5530" s="1" t="b">
        <v>0</v>
      </c>
      <c r="S5530" s="1" t="s">
        <v>7077</v>
      </c>
      <c r="T5530" s="1" t="s">
        <v>7083</v>
      </c>
    </row>
    <row r="5531" spans="1:20" x14ac:dyDescent="0.3">
      <c r="A5531" s="1" t="s">
        <v>5601</v>
      </c>
      <c r="B5531" s="1" t="s">
        <v>41</v>
      </c>
      <c r="C5531" s="1" t="s">
        <v>96</v>
      </c>
      <c r="D5531" s="1">
        <v>47.736611000000003</v>
      </c>
      <c r="E5531" s="1">
        <v>25.084212999999998</v>
      </c>
      <c r="F5531" s="1" t="s">
        <v>48</v>
      </c>
      <c r="G5531" s="1">
        <v>256.14999999999998</v>
      </c>
      <c r="H5531" s="3" t="s">
        <v>7073</v>
      </c>
      <c r="I5531" s="1">
        <v>404</v>
      </c>
      <c r="J5531" s="1">
        <v>16</v>
      </c>
      <c r="K5531" s="1">
        <v>80.739999999999995</v>
      </c>
      <c r="L5531" s="2">
        <v>45625.91946759259</v>
      </c>
      <c r="M5531" s="1">
        <v>12.06</v>
      </c>
      <c r="N5531" s="1">
        <v>993.23</v>
      </c>
      <c r="O5531" s="1">
        <v>6.1</v>
      </c>
      <c r="P5531" s="1">
        <v>8.3000000000000007</v>
      </c>
      <c r="Q5531" s="1">
        <v>14.17</v>
      </c>
      <c r="R5531" s="1" t="b">
        <v>0</v>
      </c>
      <c r="S5531" s="1" t="s">
        <v>7077</v>
      </c>
      <c r="T5531" s="1" t="s">
        <v>7082</v>
      </c>
    </row>
    <row r="5532" spans="1:20" x14ac:dyDescent="0.3">
      <c r="A5532" s="1" t="s">
        <v>5602</v>
      </c>
      <c r="B5532" s="1" t="s">
        <v>114</v>
      </c>
      <c r="C5532" s="1" t="s">
        <v>115</v>
      </c>
      <c r="D5532" s="1">
        <v>-65.295381000000006</v>
      </c>
      <c r="E5532" s="1">
        <v>-14.246203</v>
      </c>
      <c r="F5532" s="1" t="s">
        <v>35</v>
      </c>
      <c r="G5532" s="1">
        <v>146.28</v>
      </c>
      <c r="H5532" s="3" t="s">
        <v>7073</v>
      </c>
      <c r="I5532" s="1">
        <v>356</v>
      </c>
      <c r="J5532" s="1">
        <v>19</v>
      </c>
      <c r="K5532" s="1">
        <v>89.02</v>
      </c>
      <c r="L5532" s="2">
        <v>45585.706273148149</v>
      </c>
      <c r="M5532" s="1">
        <v>22.04</v>
      </c>
      <c r="N5532" s="1">
        <v>993.43</v>
      </c>
      <c r="O5532" s="1">
        <v>8.6999999999999993</v>
      </c>
      <c r="P5532" s="1">
        <v>1.8</v>
      </c>
      <c r="Q5532" s="1">
        <v>19.82</v>
      </c>
      <c r="R5532" s="1" t="b">
        <v>0</v>
      </c>
      <c r="S5532" s="1" t="s">
        <v>7077</v>
      </c>
      <c r="T5532" s="1" t="s">
        <v>7082</v>
      </c>
    </row>
    <row r="5533" spans="1:20" x14ac:dyDescent="0.3">
      <c r="A5533" s="1" t="s">
        <v>5603</v>
      </c>
      <c r="B5533" s="1" t="s">
        <v>33</v>
      </c>
      <c r="C5533" s="1" t="s">
        <v>34</v>
      </c>
      <c r="D5533" s="1">
        <v>66.915609000000003</v>
      </c>
      <c r="E5533" s="1">
        <v>38.663682999999999</v>
      </c>
      <c r="F5533" s="1" t="s">
        <v>43</v>
      </c>
      <c r="G5533" s="1">
        <v>210.17</v>
      </c>
      <c r="H5533" s="3" t="s">
        <v>7073</v>
      </c>
      <c r="I5533" s="1">
        <v>129</v>
      </c>
      <c r="J5533" s="1">
        <v>19</v>
      </c>
      <c r="K5533" s="1">
        <v>51.26</v>
      </c>
      <c r="L5533" s="2">
        <v>45711.000023148146</v>
      </c>
      <c r="M5533" s="1">
        <v>5.77</v>
      </c>
      <c r="N5533" s="1">
        <v>1025.73</v>
      </c>
      <c r="O5533" s="1">
        <v>2.4</v>
      </c>
      <c r="P5533" s="1">
        <v>9.9</v>
      </c>
      <c r="Q5533" s="1">
        <v>7.8</v>
      </c>
      <c r="R5533" s="1" t="b">
        <v>1</v>
      </c>
      <c r="S5533" s="1" t="s">
        <v>7079</v>
      </c>
      <c r="T5533" s="1" t="s">
        <v>7083</v>
      </c>
    </row>
    <row r="5534" spans="1:20" x14ac:dyDescent="0.3">
      <c r="A5534" s="1" t="s">
        <v>5604</v>
      </c>
      <c r="B5534" s="1" t="s">
        <v>50</v>
      </c>
      <c r="C5534" s="1" t="s">
        <v>108</v>
      </c>
      <c r="D5534" s="1">
        <v>31.013183999999999</v>
      </c>
      <c r="E5534" s="1">
        <v>60.905307999999998</v>
      </c>
      <c r="F5534" s="1" t="s">
        <v>43</v>
      </c>
      <c r="G5534" s="1">
        <v>211.45</v>
      </c>
      <c r="H5534" s="3" t="s">
        <v>7073</v>
      </c>
      <c r="I5534" s="1">
        <v>478</v>
      </c>
      <c r="J5534" s="1">
        <v>33</v>
      </c>
      <c r="K5534" s="1">
        <v>75.53</v>
      </c>
      <c r="L5534" s="2">
        <v>45610.093773148146</v>
      </c>
      <c r="M5534" s="1">
        <v>27.82</v>
      </c>
      <c r="N5534" s="1">
        <v>983.76</v>
      </c>
      <c r="O5534" s="1">
        <v>3.8</v>
      </c>
      <c r="P5534" s="1">
        <v>15.3</v>
      </c>
      <c r="Q5534" s="1">
        <v>15.82</v>
      </c>
      <c r="R5534" s="1" t="b">
        <v>1</v>
      </c>
      <c r="S5534" s="1" t="s">
        <v>7077</v>
      </c>
      <c r="T5534" s="1" t="s">
        <v>7083</v>
      </c>
    </row>
    <row r="5535" spans="1:20" x14ac:dyDescent="0.3">
      <c r="A5535" s="1" t="s">
        <v>5605</v>
      </c>
      <c r="B5535" s="1" t="s">
        <v>38</v>
      </c>
      <c r="C5535" s="1" t="s">
        <v>39</v>
      </c>
      <c r="D5535" s="1">
        <v>-61.010762</v>
      </c>
      <c r="E5535" s="1">
        <v>37.049897000000001</v>
      </c>
      <c r="F5535" s="1" t="s">
        <v>43</v>
      </c>
      <c r="G5535" s="1">
        <v>337.96</v>
      </c>
      <c r="H5535" s="3" t="s">
        <v>7073</v>
      </c>
      <c r="I5535" s="1">
        <v>270</v>
      </c>
      <c r="J5535" s="1">
        <v>6</v>
      </c>
      <c r="K5535" s="1">
        <v>76.09</v>
      </c>
      <c r="L5535" s="2">
        <v>45668.552800925929</v>
      </c>
      <c r="M5535" s="1">
        <v>31.9</v>
      </c>
      <c r="N5535" s="1">
        <v>1001.94</v>
      </c>
      <c r="O5535" s="1">
        <v>9.6</v>
      </c>
      <c r="P5535" s="1">
        <v>16</v>
      </c>
      <c r="Q5535" s="1">
        <v>4.92</v>
      </c>
      <c r="R5535" s="1" t="b">
        <v>0</v>
      </c>
      <c r="S5535" s="1" t="s">
        <v>7078</v>
      </c>
      <c r="T5535" s="1" t="s">
        <v>7084</v>
      </c>
    </row>
    <row r="5536" spans="1:20" x14ac:dyDescent="0.3">
      <c r="A5536" s="1" t="s">
        <v>5606</v>
      </c>
      <c r="B5536" s="1" t="s">
        <v>21</v>
      </c>
      <c r="C5536" s="1" t="s">
        <v>22</v>
      </c>
      <c r="D5536" s="1">
        <v>38.154043000000001</v>
      </c>
      <c r="E5536" s="1">
        <v>-101.16032300000001</v>
      </c>
      <c r="F5536" s="1" t="s">
        <v>23</v>
      </c>
      <c r="G5536" s="1">
        <v>222.21</v>
      </c>
      <c r="H5536" s="3" t="s">
        <v>7073</v>
      </c>
      <c r="I5536" s="1">
        <v>413</v>
      </c>
      <c r="J5536" s="1">
        <v>9</v>
      </c>
      <c r="K5536" s="1">
        <v>11.1</v>
      </c>
      <c r="L5536" s="2">
        <v>45753.396550925929</v>
      </c>
      <c r="M5536" s="1">
        <v>6.95</v>
      </c>
      <c r="N5536" s="1">
        <v>990.46</v>
      </c>
      <c r="O5536" s="1">
        <v>0.6</v>
      </c>
      <c r="P5536" s="1">
        <v>10.5</v>
      </c>
      <c r="Q5536" s="1">
        <v>5.64</v>
      </c>
      <c r="R5536" s="1" t="b">
        <v>1</v>
      </c>
      <c r="S5536" s="1" t="s">
        <v>7078</v>
      </c>
      <c r="T5536" s="1" t="s">
        <v>7084</v>
      </c>
    </row>
    <row r="5537" spans="1:20" x14ac:dyDescent="0.3">
      <c r="A5537" s="1" t="s">
        <v>5607</v>
      </c>
      <c r="B5537" s="1" t="s">
        <v>21</v>
      </c>
      <c r="C5537" s="1" t="s">
        <v>61</v>
      </c>
      <c r="D5537" s="1">
        <v>-1.8021499999999999</v>
      </c>
      <c r="E5537" s="1">
        <v>112.76561100000001</v>
      </c>
      <c r="F5537" s="1" t="s">
        <v>48</v>
      </c>
      <c r="G5537" s="1">
        <v>144.43</v>
      </c>
      <c r="H5537" s="3" t="s">
        <v>7073</v>
      </c>
      <c r="I5537" s="1">
        <v>155</v>
      </c>
      <c r="J5537" s="1">
        <v>2</v>
      </c>
      <c r="K5537" s="1">
        <v>81.48</v>
      </c>
      <c r="L5537" s="2">
        <v>45345.697245370371</v>
      </c>
      <c r="M5537" s="1">
        <v>4.62</v>
      </c>
      <c r="N5537" s="1">
        <v>1020.61</v>
      </c>
      <c r="O5537" s="1">
        <v>5.6</v>
      </c>
      <c r="P5537" s="1">
        <v>2.8</v>
      </c>
      <c r="Q5537" s="1">
        <v>18.7</v>
      </c>
      <c r="R5537" s="1" t="b">
        <v>1</v>
      </c>
      <c r="S5537" s="1" t="s">
        <v>7077</v>
      </c>
      <c r="T5537" s="1" t="s">
        <v>7085</v>
      </c>
    </row>
    <row r="5538" spans="1:20" x14ac:dyDescent="0.3">
      <c r="A5538" s="1" t="s">
        <v>5608</v>
      </c>
      <c r="B5538" s="1" t="s">
        <v>21</v>
      </c>
      <c r="C5538" s="1" t="s">
        <v>22</v>
      </c>
      <c r="D5538" s="1">
        <v>70.507520999999997</v>
      </c>
      <c r="E5538" s="1">
        <v>-164.74282299999999</v>
      </c>
      <c r="F5538" s="1" t="s">
        <v>28</v>
      </c>
      <c r="G5538" s="1">
        <v>178.73</v>
      </c>
      <c r="H5538" s="3" t="s">
        <v>7073</v>
      </c>
      <c r="I5538" s="1">
        <v>368</v>
      </c>
      <c r="J5538" s="1">
        <v>3</v>
      </c>
      <c r="K5538" s="1">
        <v>38.159999999999997</v>
      </c>
      <c r="L5538" s="2">
        <v>45359.518078703702</v>
      </c>
      <c r="M5538" s="1">
        <v>6.25</v>
      </c>
      <c r="N5538" s="1">
        <v>1026.32</v>
      </c>
      <c r="O5538" s="1">
        <v>5.3</v>
      </c>
      <c r="P5538" s="1">
        <v>8.1999999999999993</v>
      </c>
      <c r="Q5538" s="1">
        <v>0.52</v>
      </c>
      <c r="R5538" s="1" t="b">
        <v>1</v>
      </c>
      <c r="S5538" s="1" t="s">
        <v>7078</v>
      </c>
      <c r="T5538" s="1" t="s">
        <v>7085</v>
      </c>
    </row>
    <row r="5539" spans="1:20" x14ac:dyDescent="0.3">
      <c r="A5539" s="1" t="s">
        <v>5609</v>
      </c>
      <c r="B5539" s="1" t="s">
        <v>25</v>
      </c>
      <c r="C5539" s="1" t="s">
        <v>53</v>
      </c>
      <c r="D5539" s="1">
        <v>31.063223000000001</v>
      </c>
      <c r="E5539" s="1">
        <v>114.070787</v>
      </c>
      <c r="F5539" s="1" t="s">
        <v>23</v>
      </c>
      <c r="G5539" s="1">
        <v>28.11</v>
      </c>
      <c r="H5539" s="3" t="s">
        <v>7073</v>
      </c>
      <c r="I5539" s="1">
        <v>162</v>
      </c>
      <c r="J5539" s="1">
        <v>5</v>
      </c>
      <c r="K5539" s="1">
        <v>64.58</v>
      </c>
      <c r="L5539" s="2">
        <v>45423.100023148145</v>
      </c>
      <c r="M5539" s="1">
        <v>35.15</v>
      </c>
      <c r="N5539" s="1">
        <v>1030.48</v>
      </c>
      <c r="O5539" s="1">
        <v>8.3000000000000007</v>
      </c>
      <c r="P5539" s="1">
        <v>18.7</v>
      </c>
      <c r="Q5539" s="1">
        <v>4.3499999999999996</v>
      </c>
      <c r="R5539" s="1" t="b">
        <v>0</v>
      </c>
      <c r="S5539" s="1" t="s">
        <v>7078</v>
      </c>
      <c r="T5539" s="1" t="s">
        <v>7085</v>
      </c>
    </row>
    <row r="5540" spans="1:20" x14ac:dyDescent="0.3">
      <c r="A5540" s="1" t="s">
        <v>5610</v>
      </c>
      <c r="B5540" s="1" t="s">
        <v>41</v>
      </c>
      <c r="C5540" s="1" t="s">
        <v>70</v>
      </c>
      <c r="D5540" s="1">
        <v>-41.177854000000004</v>
      </c>
      <c r="E5540" s="1">
        <v>-110.55456100000001</v>
      </c>
      <c r="F5540" s="1" t="s">
        <v>23</v>
      </c>
      <c r="G5540" s="1">
        <v>344.91</v>
      </c>
      <c r="H5540" s="3" t="s">
        <v>7073</v>
      </c>
      <c r="I5540" s="1">
        <v>389</v>
      </c>
      <c r="J5540" s="1">
        <v>13</v>
      </c>
      <c r="K5540" s="1">
        <v>82.83</v>
      </c>
      <c r="L5540" s="2">
        <v>45382.769467592596</v>
      </c>
      <c r="M5540" s="1">
        <v>21.36</v>
      </c>
      <c r="N5540" s="1">
        <v>997.87</v>
      </c>
      <c r="O5540" s="1">
        <v>3.1</v>
      </c>
      <c r="P5540" s="1">
        <v>5.4</v>
      </c>
      <c r="Q5540" s="1">
        <v>9.66</v>
      </c>
      <c r="R5540" s="1" t="b">
        <v>0</v>
      </c>
      <c r="S5540" s="1" t="s">
        <v>7077</v>
      </c>
      <c r="T5540" s="1" t="s">
        <v>7082</v>
      </c>
    </row>
    <row r="5541" spans="1:20" x14ac:dyDescent="0.3">
      <c r="A5541" s="1" t="s">
        <v>5611</v>
      </c>
      <c r="B5541" s="1" t="s">
        <v>33</v>
      </c>
      <c r="C5541" s="1" t="s">
        <v>112</v>
      </c>
      <c r="D5541" s="1">
        <v>68.560509999999994</v>
      </c>
      <c r="E5541" s="1">
        <v>11.027119000000001</v>
      </c>
      <c r="F5541" s="1" t="s">
        <v>23</v>
      </c>
      <c r="G5541" s="1">
        <v>83.2</v>
      </c>
      <c r="H5541" s="3" t="s">
        <v>7073</v>
      </c>
      <c r="I5541" s="1">
        <v>67</v>
      </c>
      <c r="J5541" s="1">
        <v>13</v>
      </c>
      <c r="K5541" s="1">
        <v>85.9</v>
      </c>
      <c r="L5541" s="2">
        <v>45700.846550925926</v>
      </c>
      <c r="M5541" s="1">
        <v>18.96</v>
      </c>
      <c r="N5541" s="1">
        <v>986.25</v>
      </c>
      <c r="O5541" s="1">
        <v>2.4</v>
      </c>
      <c r="P5541" s="1">
        <v>7.1</v>
      </c>
      <c r="Q5541" s="1">
        <v>8.0399999999999991</v>
      </c>
      <c r="R5541" s="1" t="b">
        <v>0</v>
      </c>
      <c r="S5541" s="1" t="s">
        <v>7079</v>
      </c>
      <c r="T5541" s="1" t="s">
        <v>7082</v>
      </c>
    </row>
    <row r="5542" spans="1:20" x14ac:dyDescent="0.3">
      <c r="A5542" s="1" t="s">
        <v>5612</v>
      </c>
      <c r="B5542" s="1" t="s">
        <v>30</v>
      </c>
      <c r="C5542" s="1" t="s">
        <v>74</v>
      </c>
      <c r="D5542" s="1">
        <v>-20.00656</v>
      </c>
      <c r="E5542" s="1">
        <v>-19.772682</v>
      </c>
      <c r="F5542" s="1" t="s">
        <v>48</v>
      </c>
      <c r="G5542" s="1">
        <v>355.33</v>
      </c>
      <c r="H5542" s="3" t="s">
        <v>7073</v>
      </c>
      <c r="I5542" s="1">
        <v>228</v>
      </c>
      <c r="J5542" s="1">
        <v>19</v>
      </c>
      <c r="K5542" s="1">
        <v>35.46</v>
      </c>
      <c r="L5542" s="2">
        <v>45323.503495370373</v>
      </c>
      <c r="M5542" s="1">
        <v>4.72</v>
      </c>
      <c r="N5542" s="1">
        <v>985.51</v>
      </c>
      <c r="O5542" s="1">
        <v>10.199999999999999</v>
      </c>
      <c r="P5542" s="1">
        <v>15.2</v>
      </c>
      <c r="Q5542" s="1">
        <v>12.58</v>
      </c>
      <c r="R5542" s="1" t="b">
        <v>0</v>
      </c>
      <c r="S5542" s="1" t="s">
        <v>7078</v>
      </c>
      <c r="T5542" s="1" t="s">
        <v>7082</v>
      </c>
    </row>
    <row r="5543" spans="1:20" x14ac:dyDescent="0.3">
      <c r="A5543" s="1" t="s">
        <v>5613</v>
      </c>
      <c r="B5543" s="1" t="s">
        <v>30</v>
      </c>
      <c r="C5543" s="1" t="s">
        <v>129</v>
      </c>
      <c r="D5543" s="1">
        <v>78.006459000000007</v>
      </c>
      <c r="E5543" s="1">
        <v>103.891952</v>
      </c>
      <c r="F5543" s="1" t="s">
        <v>43</v>
      </c>
      <c r="G5543" s="1">
        <v>160.04</v>
      </c>
      <c r="H5543" s="3" t="s">
        <v>7073</v>
      </c>
      <c r="I5543" s="1">
        <v>50</v>
      </c>
      <c r="J5543" s="1">
        <v>20</v>
      </c>
      <c r="K5543" s="1">
        <v>66.59</v>
      </c>
      <c r="L5543" s="2">
        <v>45298.16946759259</v>
      </c>
      <c r="M5543" s="1">
        <v>26.16</v>
      </c>
      <c r="N5543" s="1">
        <v>1009.83</v>
      </c>
      <c r="O5543" s="1">
        <v>6.3</v>
      </c>
      <c r="P5543" s="1">
        <v>14.9</v>
      </c>
      <c r="Q5543" s="1">
        <v>3.85</v>
      </c>
      <c r="R5543" s="1" t="b">
        <v>0</v>
      </c>
      <c r="S5543" s="1" t="s">
        <v>7079</v>
      </c>
      <c r="T5543" s="1" t="s">
        <v>7083</v>
      </c>
    </row>
    <row r="5544" spans="1:20" x14ac:dyDescent="0.3">
      <c r="A5544" s="1" t="s">
        <v>5614</v>
      </c>
      <c r="B5544" s="1" t="s">
        <v>41</v>
      </c>
      <c r="C5544" s="1" t="s">
        <v>45</v>
      </c>
      <c r="D5544" s="1">
        <v>76.524455000000003</v>
      </c>
      <c r="E5544" s="1">
        <v>15.909452</v>
      </c>
      <c r="F5544" s="1" t="s">
        <v>35</v>
      </c>
      <c r="G5544" s="1">
        <v>271.93</v>
      </c>
      <c r="H5544" s="3" t="s">
        <v>7073</v>
      </c>
      <c r="I5544" s="1">
        <v>132</v>
      </c>
      <c r="J5544" s="1">
        <v>10</v>
      </c>
      <c r="K5544" s="1">
        <v>30.63</v>
      </c>
      <c r="L5544" s="2">
        <v>45152.604884259257</v>
      </c>
      <c r="M5544" s="1">
        <v>34.79</v>
      </c>
      <c r="N5544" s="1">
        <v>1046.21</v>
      </c>
      <c r="O5544" s="1">
        <v>1.2</v>
      </c>
      <c r="P5544" s="1">
        <v>18.3</v>
      </c>
      <c r="Q5544" s="1">
        <v>1.41</v>
      </c>
      <c r="R5544" s="1" t="b">
        <v>1</v>
      </c>
      <c r="S5544" s="1" t="s">
        <v>7080</v>
      </c>
      <c r="T5544" s="1" t="s">
        <v>7084</v>
      </c>
    </row>
    <row r="5545" spans="1:20" x14ac:dyDescent="0.3">
      <c r="A5545" s="1" t="s">
        <v>5615</v>
      </c>
      <c r="B5545" s="1" t="s">
        <v>78</v>
      </c>
      <c r="C5545" s="1" t="s">
        <v>106</v>
      </c>
      <c r="D5545" s="1">
        <v>45.403829999999999</v>
      </c>
      <c r="E5545" s="1">
        <v>-9.9671400000000006</v>
      </c>
      <c r="F5545" s="1" t="s">
        <v>28</v>
      </c>
      <c r="G5545" s="1">
        <v>24.89</v>
      </c>
      <c r="H5545" s="3" t="s">
        <v>7073</v>
      </c>
      <c r="I5545" s="1">
        <v>267</v>
      </c>
      <c r="J5545" s="1">
        <v>4</v>
      </c>
      <c r="K5545" s="1">
        <v>37.03</v>
      </c>
      <c r="L5545" s="2">
        <v>45512.654189814813</v>
      </c>
      <c r="M5545" s="1">
        <v>33.21</v>
      </c>
      <c r="N5545" s="1">
        <v>995.24</v>
      </c>
      <c r="O5545" s="1">
        <v>2.1</v>
      </c>
      <c r="P5545" s="1">
        <v>8.4</v>
      </c>
      <c r="Q5545" s="1">
        <v>7.39</v>
      </c>
      <c r="R5545" s="1" t="b">
        <v>1</v>
      </c>
      <c r="S5545" s="1" t="s">
        <v>7077</v>
      </c>
      <c r="T5545" s="1" t="s">
        <v>7085</v>
      </c>
    </row>
    <row r="5546" spans="1:20" x14ac:dyDescent="0.3">
      <c r="A5546" s="1" t="s">
        <v>5616</v>
      </c>
      <c r="B5546" s="1" t="s">
        <v>21</v>
      </c>
      <c r="C5546" s="1" t="s">
        <v>86</v>
      </c>
      <c r="D5546" s="1">
        <v>-12.607796</v>
      </c>
      <c r="E5546" s="1">
        <v>-84.415459999999996</v>
      </c>
      <c r="F5546" s="1" t="s">
        <v>23</v>
      </c>
      <c r="G5546" s="1">
        <v>41.34</v>
      </c>
      <c r="H5546" s="3" t="s">
        <v>7073</v>
      </c>
      <c r="I5546" s="1">
        <v>371</v>
      </c>
      <c r="J5546" s="1">
        <v>4</v>
      </c>
      <c r="K5546" s="1">
        <v>69.67</v>
      </c>
      <c r="L5546" s="2">
        <v>45233.547939814816</v>
      </c>
      <c r="M5546" s="1">
        <v>25.23</v>
      </c>
      <c r="N5546" s="1">
        <v>997.97</v>
      </c>
      <c r="O5546" s="1">
        <v>11</v>
      </c>
      <c r="P5546" s="1">
        <v>10.8</v>
      </c>
      <c r="Q5546" s="1">
        <v>10.49</v>
      </c>
      <c r="R5546" s="1" t="b">
        <v>0</v>
      </c>
      <c r="S5546" s="1" t="s">
        <v>7078</v>
      </c>
      <c r="T5546" s="1" t="s">
        <v>7085</v>
      </c>
    </row>
    <row r="5547" spans="1:20" x14ac:dyDescent="0.3">
      <c r="A5547" s="1" t="s">
        <v>5617</v>
      </c>
      <c r="B5547" s="1" t="s">
        <v>50</v>
      </c>
      <c r="C5547" s="1" t="s">
        <v>108</v>
      </c>
      <c r="D5547" s="1">
        <v>-10.457300999999999</v>
      </c>
      <c r="E5547" s="1">
        <v>165.935981</v>
      </c>
      <c r="F5547" s="1" t="s">
        <v>43</v>
      </c>
      <c r="G5547" s="1">
        <v>153.52000000000001</v>
      </c>
      <c r="H5547" s="3" t="s">
        <v>7073</v>
      </c>
      <c r="I5547" s="1">
        <v>12</v>
      </c>
      <c r="J5547" s="1">
        <v>5</v>
      </c>
      <c r="K5547" s="1">
        <v>55.92</v>
      </c>
      <c r="L5547" s="2">
        <v>45088.726412037038</v>
      </c>
      <c r="M5547" s="1">
        <v>3.47</v>
      </c>
      <c r="N5547" s="1">
        <v>987.06</v>
      </c>
      <c r="O5547" s="1">
        <v>2.2000000000000002</v>
      </c>
      <c r="P5547" s="1">
        <v>9.9</v>
      </c>
      <c r="Q5547" s="1">
        <v>11.24</v>
      </c>
      <c r="R5547" s="1" t="b">
        <v>0</v>
      </c>
      <c r="S5547" s="1" t="s">
        <v>7079</v>
      </c>
      <c r="T5547" s="1" t="s">
        <v>7085</v>
      </c>
    </row>
    <row r="5548" spans="1:20" x14ac:dyDescent="0.3">
      <c r="A5548" s="1" t="s">
        <v>5618</v>
      </c>
      <c r="B5548" s="1" t="s">
        <v>41</v>
      </c>
      <c r="C5548" s="1" t="s">
        <v>96</v>
      </c>
      <c r="D5548" s="1">
        <v>4.6004930000000002</v>
      </c>
      <c r="E5548" s="1">
        <v>-157.59507199999999</v>
      </c>
      <c r="F5548" s="1" t="s">
        <v>28</v>
      </c>
      <c r="G5548" s="1">
        <v>336.79</v>
      </c>
      <c r="H5548" s="3" t="s">
        <v>7073</v>
      </c>
      <c r="I5548" s="1">
        <v>40</v>
      </c>
      <c r="J5548" s="1">
        <v>32</v>
      </c>
      <c r="K5548" s="1">
        <v>11.76</v>
      </c>
      <c r="L5548" s="2">
        <v>45583.438217592593</v>
      </c>
      <c r="M5548" s="1">
        <v>4.9400000000000004</v>
      </c>
      <c r="N5548" s="1">
        <v>1022.39</v>
      </c>
      <c r="O5548" s="1">
        <v>6.7</v>
      </c>
      <c r="P5548" s="1">
        <v>18.600000000000001</v>
      </c>
      <c r="Q5548" s="1">
        <v>12.03</v>
      </c>
      <c r="R5548" s="1" t="b">
        <v>0</v>
      </c>
      <c r="S5548" s="1" t="s">
        <v>7077</v>
      </c>
      <c r="T5548" s="1" t="s">
        <v>7083</v>
      </c>
    </row>
    <row r="5549" spans="1:20" x14ac:dyDescent="0.3">
      <c r="A5549" s="1" t="s">
        <v>5619</v>
      </c>
      <c r="B5549" s="1" t="s">
        <v>38</v>
      </c>
      <c r="C5549" s="1" t="s">
        <v>92</v>
      </c>
      <c r="D5549" s="1">
        <v>-51.877020000000002</v>
      </c>
      <c r="E5549" s="1">
        <v>174.56044499999999</v>
      </c>
      <c r="F5549" s="1" t="s">
        <v>43</v>
      </c>
      <c r="G5549" s="1">
        <v>78.03</v>
      </c>
      <c r="H5549" s="3" t="s">
        <v>7073</v>
      </c>
      <c r="I5549" s="1">
        <v>332</v>
      </c>
      <c r="J5549" s="1">
        <v>34</v>
      </c>
      <c r="K5549" s="1">
        <v>84.85</v>
      </c>
      <c r="L5549" s="2">
        <v>45532.537523148145</v>
      </c>
      <c r="M5549" s="1">
        <v>2.4500000000000002</v>
      </c>
      <c r="N5549" s="1">
        <v>1027.5899999999999</v>
      </c>
      <c r="O5549" s="1">
        <v>4.5999999999999996</v>
      </c>
      <c r="P5549" s="1">
        <v>15.6</v>
      </c>
      <c r="Q5549" s="1">
        <v>10.97</v>
      </c>
      <c r="R5549" s="1" t="b">
        <v>0</v>
      </c>
      <c r="S5549" s="1" t="s">
        <v>7078</v>
      </c>
      <c r="T5549" s="1" t="s">
        <v>7083</v>
      </c>
    </row>
    <row r="5550" spans="1:20" x14ac:dyDescent="0.3">
      <c r="A5550" s="1" t="s">
        <v>5620</v>
      </c>
      <c r="B5550" s="1" t="s">
        <v>21</v>
      </c>
      <c r="C5550" s="1" t="s">
        <v>86</v>
      </c>
      <c r="D5550" s="1">
        <v>-19.725933000000001</v>
      </c>
      <c r="E5550" s="1">
        <v>-67.694412999999997</v>
      </c>
      <c r="F5550" s="1" t="s">
        <v>23</v>
      </c>
      <c r="G5550" s="1">
        <v>180.61</v>
      </c>
      <c r="H5550" s="3" t="s">
        <v>7073</v>
      </c>
      <c r="I5550" s="1">
        <v>364</v>
      </c>
      <c r="J5550" s="1">
        <v>28</v>
      </c>
      <c r="K5550" s="1">
        <v>77.25</v>
      </c>
      <c r="L5550" s="2">
        <v>45083.741689814815</v>
      </c>
      <c r="M5550" s="1">
        <v>10.67</v>
      </c>
      <c r="N5550" s="1">
        <v>1025.01</v>
      </c>
      <c r="O5550" s="1">
        <v>9.6999999999999993</v>
      </c>
      <c r="P5550" s="1">
        <v>16.8</v>
      </c>
      <c r="Q5550" s="1">
        <v>4.92</v>
      </c>
      <c r="R5550" s="1" t="b">
        <v>1</v>
      </c>
      <c r="S5550" s="1" t="s">
        <v>7079</v>
      </c>
      <c r="T5550" s="1" t="s">
        <v>7083</v>
      </c>
    </row>
    <row r="5551" spans="1:20" x14ac:dyDescent="0.3">
      <c r="A5551" s="1" t="s">
        <v>5621</v>
      </c>
      <c r="B5551" s="1" t="s">
        <v>78</v>
      </c>
      <c r="C5551" s="1" t="s">
        <v>88</v>
      </c>
      <c r="D5551" s="1">
        <v>-16.100978999999999</v>
      </c>
      <c r="E5551" s="1">
        <v>-121.47903100000001</v>
      </c>
      <c r="F5551" s="1" t="s">
        <v>19</v>
      </c>
      <c r="G5551" s="1">
        <v>100.71</v>
      </c>
      <c r="H5551" s="3" t="s">
        <v>7073</v>
      </c>
      <c r="I5551" s="1">
        <v>251</v>
      </c>
      <c r="J5551" s="1">
        <v>18</v>
      </c>
      <c r="K5551" s="1">
        <v>29.35</v>
      </c>
      <c r="L5551" s="2">
        <v>45526.825023148151</v>
      </c>
      <c r="M5551" s="1">
        <v>5.86</v>
      </c>
      <c r="N5551" s="1">
        <v>1040.28</v>
      </c>
      <c r="O5551" s="1">
        <v>8.3000000000000007</v>
      </c>
      <c r="P5551" s="1">
        <v>3.5</v>
      </c>
      <c r="Q5551" s="1">
        <v>15.29</v>
      </c>
      <c r="R5551" s="1" t="b">
        <v>0</v>
      </c>
      <c r="S5551" s="1" t="s">
        <v>7080</v>
      </c>
      <c r="T5551" s="1" t="s">
        <v>7082</v>
      </c>
    </row>
    <row r="5552" spans="1:20" x14ac:dyDescent="0.3">
      <c r="A5552" s="1" t="s">
        <v>5622</v>
      </c>
      <c r="B5552" s="1" t="s">
        <v>38</v>
      </c>
      <c r="C5552" s="1" t="s">
        <v>92</v>
      </c>
      <c r="D5552" s="1">
        <v>-18.581765000000001</v>
      </c>
      <c r="E5552" s="1">
        <v>3.8869999999999998E-3</v>
      </c>
      <c r="F5552" s="1" t="s">
        <v>19</v>
      </c>
      <c r="G5552" s="1">
        <v>386.04</v>
      </c>
      <c r="H5552" s="3" t="s">
        <v>7073</v>
      </c>
      <c r="I5552" s="1">
        <v>89</v>
      </c>
      <c r="J5552" s="1">
        <v>17</v>
      </c>
      <c r="K5552" s="1">
        <v>69.790000000000006</v>
      </c>
      <c r="L5552" s="2">
        <v>45728.174328703702</v>
      </c>
      <c r="M5552" s="1">
        <v>10.77</v>
      </c>
      <c r="N5552" s="1">
        <v>1014.05</v>
      </c>
      <c r="O5552" s="1">
        <v>6.6</v>
      </c>
      <c r="P5552" s="1">
        <v>16</v>
      </c>
      <c r="Q5552" s="1">
        <v>1.76</v>
      </c>
      <c r="R5552" s="1" t="b">
        <v>1</v>
      </c>
      <c r="S5552" s="1" t="s">
        <v>7077</v>
      </c>
      <c r="T5552" s="1" t="s">
        <v>7082</v>
      </c>
    </row>
    <row r="5553" spans="1:20" x14ac:dyDescent="0.3">
      <c r="A5553" s="1" t="s">
        <v>5623</v>
      </c>
      <c r="B5553" s="1" t="s">
        <v>41</v>
      </c>
      <c r="C5553" s="1" t="s">
        <v>42</v>
      </c>
      <c r="D5553" s="1">
        <v>-36.735228999999997</v>
      </c>
      <c r="E5553" s="1">
        <v>36.471648999999999</v>
      </c>
      <c r="F5553" s="1" t="s">
        <v>23</v>
      </c>
      <c r="G5553" s="1">
        <v>173.25</v>
      </c>
      <c r="H5553" s="3" t="s">
        <v>7073</v>
      </c>
      <c r="I5553" s="1">
        <v>244</v>
      </c>
      <c r="J5553" s="1">
        <v>40</v>
      </c>
      <c r="K5553" s="1">
        <v>63.22</v>
      </c>
      <c r="L5553" s="2">
        <v>45717.075023148151</v>
      </c>
      <c r="M5553" s="1">
        <v>15.71</v>
      </c>
      <c r="N5553" s="1">
        <v>989.41</v>
      </c>
      <c r="O5553" s="1">
        <v>0.1</v>
      </c>
      <c r="P5553" s="1">
        <v>9.1999999999999993</v>
      </c>
      <c r="Q5553" s="1">
        <v>3.97</v>
      </c>
      <c r="R5553" s="1" t="b">
        <v>0</v>
      </c>
      <c r="S5553" s="1" t="s">
        <v>7080</v>
      </c>
      <c r="T5553" s="1" t="s">
        <v>7083</v>
      </c>
    </row>
    <row r="5554" spans="1:20" x14ac:dyDescent="0.3">
      <c r="A5554" s="1" t="s">
        <v>5624</v>
      </c>
      <c r="B5554" s="1" t="s">
        <v>25</v>
      </c>
      <c r="C5554" s="1" t="s">
        <v>53</v>
      </c>
      <c r="D5554" s="1">
        <v>13.121302999999999</v>
      </c>
      <c r="E5554" s="1">
        <v>-152.64446799999999</v>
      </c>
      <c r="F5554" s="1" t="s">
        <v>43</v>
      </c>
      <c r="G5554" s="1">
        <v>232.74</v>
      </c>
      <c r="H5554" s="3" t="s">
        <v>7073</v>
      </c>
      <c r="I5554" s="1">
        <v>321</v>
      </c>
      <c r="J5554" s="1">
        <v>30</v>
      </c>
      <c r="K5554" s="1">
        <v>62.16</v>
      </c>
      <c r="L5554" s="2">
        <v>45144.417384259257</v>
      </c>
      <c r="M5554" s="1">
        <v>37.75</v>
      </c>
      <c r="N5554" s="1">
        <v>1000.26</v>
      </c>
      <c r="O5554" s="1">
        <v>9.6999999999999993</v>
      </c>
      <c r="P5554" s="1">
        <v>1.4</v>
      </c>
      <c r="Q5554" s="1">
        <v>14.79</v>
      </c>
      <c r="R5554" s="1" t="b">
        <v>1</v>
      </c>
      <c r="S5554" s="1" t="s">
        <v>7080</v>
      </c>
      <c r="T5554" s="1" t="s">
        <v>7083</v>
      </c>
    </row>
    <row r="5555" spans="1:20" x14ac:dyDescent="0.3">
      <c r="A5555" s="1" t="s">
        <v>5625</v>
      </c>
      <c r="B5555" s="1" t="s">
        <v>50</v>
      </c>
      <c r="C5555" s="1" t="s">
        <v>133</v>
      </c>
      <c r="D5555" s="1">
        <v>-18.576865999999999</v>
      </c>
      <c r="E5555" s="1">
        <v>-29.026167999999998</v>
      </c>
      <c r="F5555" s="1" t="s">
        <v>48</v>
      </c>
      <c r="G5555" s="1">
        <v>17.48</v>
      </c>
      <c r="H5555" s="3" t="s">
        <v>7073</v>
      </c>
      <c r="I5555" s="1">
        <v>287</v>
      </c>
      <c r="J5555" s="1">
        <v>5</v>
      </c>
      <c r="K5555" s="1">
        <v>70.19</v>
      </c>
      <c r="L5555" s="2">
        <v>45601.915300925924</v>
      </c>
      <c r="M5555" s="1">
        <v>24.61</v>
      </c>
      <c r="N5555" s="1">
        <v>1026.3699999999999</v>
      </c>
      <c r="O5555" s="1">
        <v>4.9000000000000004</v>
      </c>
      <c r="P5555" s="1">
        <v>2.1</v>
      </c>
      <c r="Q5555" s="1">
        <v>5.59</v>
      </c>
      <c r="R5555" s="1" t="b">
        <v>1</v>
      </c>
      <c r="S5555" s="1" t="s">
        <v>7079</v>
      </c>
      <c r="T5555" s="1" t="s">
        <v>7084</v>
      </c>
    </row>
    <row r="5556" spans="1:20" x14ac:dyDescent="0.3">
      <c r="A5556" s="1" t="s">
        <v>5626</v>
      </c>
      <c r="B5556" s="1" t="s">
        <v>114</v>
      </c>
      <c r="C5556" s="1" t="s">
        <v>247</v>
      </c>
      <c r="D5556" s="1">
        <v>41.235187000000003</v>
      </c>
      <c r="E5556" s="1">
        <v>-121.323863</v>
      </c>
      <c r="F5556" s="1" t="s">
        <v>48</v>
      </c>
      <c r="G5556" s="1">
        <v>280.32</v>
      </c>
      <c r="H5556" s="3" t="s">
        <v>7073</v>
      </c>
      <c r="I5556" s="1">
        <v>66</v>
      </c>
      <c r="J5556" s="1">
        <v>5</v>
      </c>
      <c r="K5556" s="1">
        <v>89.64</v>
      </c>
      <c r="L5556" s="2">
        <v>45303.033356481479</v>
      </c>
      <c r="M5556" s="1">
        <v>33.479999999999997</v>
      </c>
      <c r="N5556" s="1">
        <v>1022.92</v>
      </c>
      <c r="O5556" s="1">
        <v>10.199999999999999</v>
      </c>
      <c r="P5556" s="1">
        <v>13.9</v>
      </c>
      <c r="Q5556" s="1">
        <v>9.8699999999999992</v>
      </c>
      <c r="R5556" s="1" t="b">
        <v>1</v>
      </c>
      <c r="S5556" s="1" t="s">
        <v>7077</v>
      </c>
      <c r="T5556" s="1" t="s">
        <v>7084</v>
      </c>
    </row>
    <row r="5557" spans="1:20" x14ac:dyDescent="0.3">
      <c r="A5557" s="1" t="s">
        <v>5627</v>
      </c>
      <c r="B5557" s="1" t="s">
        <v>41</v>
      </c>
      <c r="C5557" s="1" t="s">
        <v>70</v>
      </c>
      <c r="D5557" s="1">
        <v>-64.351705999999993</v>
      </c>
      <c r="E5557" s="1">
        <v>-170.69712999999999</v>
      </c>
      <c r="F5557" s="1" t="s">
        <v>48</v>
      </c>
      <c r="G5557" s="1">
        <v>305.66000000000003</v>
      </c>
      <c r="H5557" s="3" t="s">
        <v>7073</v>
      </c>
      <c r="I5557" s="1">
        <v>430</v>
      </c>
      <c r="J5557" s="1">
        <v>3</v>
      </c>
      <c r="K5557" s="1">
        <v>37.47</v>
      </c>
      <c r="L5557" s="2">
        <v>45741.784050925926</v>
      </c>
      <c r="M5557" s="1">
        <v>28.56</v>
      </c>
      <c r="N5557" s="1">
        <v>1017.17</v>
      </c>
      <c r="O5557" s="1">
        <v>5.5</v>
      </c>
      <c r="P5557" s="1">
        <v>8.1</v>
      </c>
      <c r="Q5557" s="1">
        <v>6.54</v>
      </c>
      <c r="R5557" s="1" t="b">
        <v>0</v>
      </c>
      <c r="S5557" s="1" t="s">
        <v>7080</v>
      </c>
      <c r="T5557" s="1" t="s">
        <v>7085</v>
      </c>
    </row>
    <row r="5558" spans="1:20" x14ac:dyDescent="0.3">
      <c r="A5558" s="1" t="s">
        <v>5628</v>
      </c>
      <c r="B5558" s="1" t="s">
        <v>21</v>
      </c>
      <c r="C5558" s="1" t="s">
        <v>22</v>
      </c>
      <c r="D5558" s="1">
        <v>47.728605000000002</v>
      </c>
      <c r="E5558" s="1">
        <v>-72.786145000000005</v>
      </c>
      <c r="F5558" s="1" t="s">
        <v>35</v>
      </c>
      <c r="G5558" s="1">
        <v>144.31</v>
      </c>
      <c r="H5558" s="3" t="s">
        <v>7073</v>
      </c>
      <c r="I5558" s="1">
        <v>426</v>
      </c>
      <c r="J5558" s="1">
        <v>5</v>
      </c>
      <c r="K5558" s="1">
        <v>40.58</v>
      </c>
      <c r="L5558" s="2">
        <v>45585.274328703701</v>
      </c>
      <c r="M5558" s="1">
        <v>4.9400000000000004</v>
      </c>
      <c r="N5558" s="1">
        <v>1027.81</v>
      </c>
      <c r="O5558" s="1">
        <v>7.6</v>
      </c>
      <c r="P5558" s="1">
        <v>17.5</v>
      </c>
      <c r="Q5558" s="1">
        <v>10.14</v>
      </c>
      <c r="R5558" s="1" t="b">
        <v>0</v>
      </c>
      <c r="S5558" s="1" t="s">
        <v>7079</v>
      </c>
      <c r="T5558" s="1" t="s">
        <v>7085</v>
      </c>
    </row>
    <row r="5559" spans="1:20" x14ac:dyDescent="0.3">
      <c r="A5559" s="1" t="s">
        <v>5629</v>
      </c>
      <c r="B5559" s="1" t="s">
        <v>21</v>
      </c>
      <c r="C5559" s="1" t="s">
        <v>86</v>
      </c>
      <c r="D5559" s="1">
        <v>40.872506000000001</v>
      </c>
      <c r="E5559" s="1">
        <v>142.55213499999999</v>
      </c>
      <c r="F5559" s="1" t="s">
        <v>48</v>
      </c>
      <c r="G5559" s="1">
        <v>155.44999999999999</v>
      </c>
      <c r="H5559" s="3" t="s">
        <v>7073</v>
      </c>
      <c r="I5559" s="1">
        <v>77</v>
      </c>
      <c r="J5559" s="1">
        <v>3</v>
      </c>
      <c r="K5559" s="1">
        <v>79.63</v>
      </c>
      <c r="L5559" s="2">
        <v>45742.92224537037</v>
      </c>
      <c r="M5559" s="1">
        <v>29.57</v>
      </c>
      <c r="N5559" s="1">
        <v>1024.6199999999999</v>
      </c>
      <c r="O5559" s="1">
        <v>0.8</v>
      </c>
      <c r="P5559" s="1">
        <v>15</v>
      </c>
      <c r="Q5559" s="1">
        <v>6.93</v>
      </c>
      <c r="R5559" s="1" t="b">
        <v>0</v>
      </c>
      <c r="S5559" s="1" t="s">
        <v>7077</v>
      </c>
      <c r="T5559" s="1" t="s">
        <v>7085</v>
      </c>
    </row>
    <row r="5560" spans="1:20" x14ac:dyDescent="0.3">
      <c r="A5560" s="1" t="s">
        <v>5630</v>
      </c>
      <c r="B5560" s="1" t="s">
        <v>78</v>
      </c>
      <c r="C5560" s="1" t="s">
        <v>84</v>
      </c>
      <c r="D5560" s="1">
        <v>-8.8196980000000007</v>
      </c>
      <c r="E5560" s="1">
        <v>14.643409</v>
      </c>
      <c r="F5560" s="1" t="s">
        <v>19</v>
      </c>
      <c r="G5560" s="1">
        <v>330.73</v>
      </c>
      <c r="H5560" s="3" t="s">
        <v>7073</v>
      </c>
      <c r="I5560" s="1">
        <v>281</v>
      </c>
      <c r="J5560" s="1">
        <v>19</v>
      </c>
      <c r="K5560" s="1">
        <v>11.75</v>
      </c>
      <c r="L5560" s="2">
        <v>45617.572245370371</v>
      </c>
      <c r="M5560" s="1">
        <v>11.37</v>
      </c>
      <c r="N5560" s="1">
        <v>1041.69</v>
      </c>
      <c r="O5560" s="1">
        <v>8.1999999999999993</v>
      </c>
      <c r="P5560" s="1">
        <v>1.4</v>
      </c>
      <c r="Q5560" s="1">
        <v>19.88</v>
      </c>
      <c r="R5560" s="1" t="b">
        <v>0</v>
      </c>
      <c r="S5560" s="1" t="s">
        <v>7080</v>
      </c>
      <c r="T5560" s="1" t="s">
        <v>7082</v>
      </c>
    </row>
    <row r="5561" spans="1:20" x14ac:dyDescent="0.3">
      <c r="A5561" s="1" t="s">
        <v>5631</v>
      </c>
      <c r="B5561" s="1" t="s">
        <v>25</v>
      </c>
      <c r="C5561" s="1" t="s">
        <v>53</v>
      </c>
      <c r="D5561" s="1">
        <v>-68.844864000000001</v>
      </c>
      <c r="E5561" s="1">
        <v>-98.342011999999997</v>
      </c>
      <c r="F5561" s="1" t="s">
        <v>48</v>
      </c>
      <c r="G5561" s="1">
        <v>286.45999999999998</v>
      </c>
      <c r="H5561" s="3" t="s">
        <v>7073</v>
      </c>
      <c r="I5561" s="1">
        <v>351</v>
      </c>
      <c r="J5561" s="1">
        <v>19</v>
      </c>
      <c r="K5561" s="1">
        <v>85.41</v>
      </c>
      <c r="L5561" s="2">
        <v>45426.418078703704</v>
      </c>
      <c r="M5561" s="1">
        <v>25.74</v>
      </c>
      <c r="N5561" s="1">
        <v>1021.02</v>
      </c>
      <c r="O5561" s="1">
        <v>3.7</v>
      </c>
      <c r="P5561" s="1">
        <v>14.1</v>
      </c>
      <c r="Q5561" s="1">
        <v>7.15</v>
      </c>
      <c r="R5561" s="1" t="b">
        <v>1</v>
      </c>
      <c r="S5561" s="1" t="s">
        <v>7080</v>
      </c>
      <c r="T5561" s="1" t="s">
        <v>7082</v>
      </c>
    </row>
    <row r="5562" spans="1:20" x14ac:dyDescent="0.3">
      <c r="A5562" s="1" t="s">
        <v>5632</v>
      </c>
      <c r="B5562" s="1" t="s">
        <v>78</v>
      </c>
      <c r="C5562" s="1" t="s">
        <v>84</v>
      </c>
      <c r="D5562" s="1">
        <v>30.919060000000002</v>
      </c>
      <c r="E5562" s="1">
        <v>-102.045148</v>
      </c>
      <c r="F5562" s="1" t="s">
        <v>43</v>
      </c>
      <c r="G5562" s="1">
        <v>118.9</v>
      </c>
      <c r="H5562" s="3" t="s">
        <v>7073</v>
      </c>
      <c r="I5562" s="1">
        <v>490</v>
      </c>
      <c r="J5562" s="1">
        <v>12</v>
      </c>
      <c r="K5562" s="1">
        <v>72.09</v>
      </c>
      <c r="L5562" s="2">
        <v>45593.147939814815</v>
      </c>
      <c r="M5562" s="1">
        <v>13.97</v>
      </c>
      <c r="N5562" s="1">
        <v>1034.5</v>
      </c>
      <c r="O5562" s="1">
        <v>3.9</v>
      </c>
      <c r="P5562" s="1">
        <v>4.7</v>
      </c>
      <c r="Q5562" s="1">
        <v>12.54</v>
      </c>
      <c r="R5562" s="1" t="b">
        <v>0</v>
      </c>
      <c r="S5562" s="1" t="s">
        <v>7077</v>
      </c>
      <c r="T5562" s="1" t="s">
        <v>7082</v>
      </c>
    </row>
    <row r="5563" spans="1:20" x14ac:dyDescent="0.3">
      <c r="A5563" s="1" t="s">
        <v>5633</v>
      </c>
      <c r="B5563" s="1" t="s">
        <v>25</v>
      </c>
      <c r="C5563" s="1" t="s">
        <v>59</v>
      </c>
      <c r="D5563" s="1">
        <v>74.983239999999995</v>
      </c>
      <c r="E5563" s="1">
        <v>-28.640215999999999</v>
      </c>
      <c r="F5563" s="1" t="s">
        <v>48</v>
      </c>
      <c r="G5563" s="1">
        <v>248.42</v>
      </c>
      <c r="H5563" s="3" t="s">
        <v>7073</v>
      </c>
      <c r="I5563" s="1">
        <v>135</v>
      </c>
      <c r="J5563" s="1">
        <v>19</v>
      </c>
      <c r="K5563" s="1">
        <v>79.23</v>
      </c>
      <c r="L5563" s="2">
        <v>45521.961134259262</v>
      </c>
      <c r="M5563" s="1">
        <v>39.909999999999997</v>
      </c>
      <c r="N5563" s="1">
        <v>997.41</v>
      </c>
      <c r="O5563" s="1">
        <v>1.3</v>
      </c>
      <c r="P5563" s="1">
        <v>9</v>
      </c>
      <c r="Q5563" s="1">
        <v>17.77</v>
      </c>
      <c r="R5563" s="1" t="b">
        <v>0</v>
      </c>
      <c r="S5563" s="1" t="s">
        <v>7078</v>
      </c>
      <c r="T5563" s="1" t="s">
        <v>7083</v>
      </c>
    </row>
    <row r="5564" spans="1:20" x14ac:dyDescent="0.3">
      <c r="A5564" s="1" t="s">
        <v>5634</v>
      </c>
      <c r="B5564" s="1" t="s">
        <v>33</v>
      </c>
      <c r="C5564" s="1" t="s">
        <v>67</v>
      </c>
      <c r="D5564" s="1">
        <v>-40.088493999999997</v>
      </c>
      <c r="E5564" s="1">
        <v>168.33952199999999</v>
      </c>
      <c r="F5564" s="1" t="s">
        <v>28</v>
      </c>
      <c r="G5564" s="1">
        <v>207.09</v>
      </c>
      <c r="H5564" s="3" t="s">
        <v>7073</v>
      </c>
      <c r="I5564" s="1">
        <v>78</v>
      </c>
      <c r="J5564" s="1">
        <v>10</v>
      </c>
      <c r="K5564" s="1">
        <v>54.92</v>
      </c>
      <c r="L5564" s="2">
        <v>45388.627800925926</v>
      </c>
      <c r="M5564" s="1">
        <v>10.91</v>
      </c>
      <c r="N5564" s="1">
        <v>1027.47</v>
      </c>
      <c r="O5564" s="1">
        <v>1.6</v>
      </c>
      <c r="P5564" s="1">
        <v>12.9</v>
      </c>
      <c r="Q5564" s="1">
        <v>12.76</v>
      </c>
      <c r="R5564" s="1" t="b">
        <v>0</v>
      </c>
      <c r="S5564" s="1" t="s">
        <v>7078</v>
      </c>
      <c r="T5564" s="1" t="s">
        <v>7084</v>
      </c>
    </row>
    <row r="5565" spans="1:20" x14ac:dyDescent="0.3">
      <c r="A5565" s="1" t="s">
        <v>5635</v>
      </c>
      <c r="B5565" s="1" t="s">
        <v>50</v>
      </c>
      <c r="C5565" s="1" t="s">
        <v>51</v>
      </c>
      <c r="D5565" s="1">
        <v>69.751608000000004</v>
      </c>
      <c r="E5565" s="1">
        <v>-21.129259000000001</v>
      </c>
      <c r="F5565" s="1" t="s">
        <v>48</v>
      </c>
      <c r="G5565" s="1">
        <v>348.61</v>
      </c>
      <c r="H5565" s="3" t="s">
        <v>7073</v>
      </c>
      <c r="I5565" s="1">
        <v>468</v>
      </c>
      <c r="J5565" s="1">
        <v>3</v>
      </c>
      <c r="K5565" s="1">
        <v>37.56</v>
      </c>
      <c r="L5565" s="2">
        <v>45512.07571759259</v>
      </c>
      <c r="M5565" s="1">
        <v>11.53</v>
      </c>
      <c r="N5565" s="1">
        <v>1043.1500000000001</v>
      </c>
      <c r="O5565" s="1">
        <v>2</v>
      </c>
      <c r="P5565" s="1">
        <v>17.600000000000001</v>
      </c>
      <c r="Q5565" s="1">
        <v>11.32</v>
      </c>
      <c r="R5565" s="1" t="b">
        <v>0</v>
      </c>
      <c r="S5565" s="1" t="s">
        <v>7077</v>
      </c>
      <c r="T5565" s="1" t="s">
        <v>7085</v>
      </c>
    </row>
    <row r="5566" spans="1:20" x14ac:dyDescent="0.3">
      <c r="A5566" s="1" t="s">
        <v>5636</v>
      </c>
      <c r="B5566" s="1" t="s">
        <v>25</v>
      </c>
      <c r="C5566" s="1" t="s">
        <v>26</v>
      </c>
      <c r="D5566" s="1">
        <v>-18.994074999999999</v>
      </c>
      <c r="E5566" s="1">
        <v>-72.252454999999998</v>
      </c>
      <c r="F5566" s="1" t="s">
        <v>35</v>
      </c>
      <c r="G5566" s="1">
        <v>312.52999999999997</v>
      </c>
      <c r="H5566" s="3" t="s">
        <v>7073</v>
      </c>
      <c r="I5566" s="1">
        <v>291</v>
      </c>
      <c r="J5566" s="1">
        <v>4</v>
      </c>
      <c r="K5566" s="1">
        <v>45.88</v>
      </c>
      <c r="L5566" s="2">
        <v>45582.479884259257</v>
      </c>
      <c r="M5566" s="1">
        <v>37.26</v>
      </c>
      <c r="N5566" s="1">
        <v>1007</v>
      </c>
      <c r="O5566" s="1">
        <v>3.6</v>
      </c>
      <c r="P5566" s="1">
        <v>9.6999999999999993</v>
      </c>
      <c r="Q5566" s="1">
        <v>11.38</v>
      </c>
      <c r="R5566" s="1" t="b">
        <v>0</v>
      </c>
      <c r="S5566" s="1" t="s">
        <v>7077</v>
      </c>
      <c r="T5566" s="1" t="s">
        <v>7085</v>
      </c>
    </row>
    <row r="5567" spans="1:20" x14ac:dyDescent="0.3">
      <c r="A5567" s="1" t="s">
        <v>5637</v>
      </c>
      <c r="B5567" s="1" t="s">
        <v>38</v>
      </c>
      <c r="C5567" s="1" t="s">
        <v>81</v>
      </c>
      <c r="D5567" s="1">
        <v>6.8688710000000004</v>
      </c>
      <c r="E5567" s="1">
        <v>-134.121692</v>
      </c>
      <c r="F5567" s="1" t="s">
        <v>43</v>
      </c>
      <c r="G5567" s="1">
        <v>250.6</v>
      </c>
      <c r="H5567" s="3" t="s">
        <v>7073</v>
      </c>
      <c r="I5567" s="1">
        <v>280</v>
      </c>
      <c r="J5567" s="1">
        <v>2</v>
      </c>
      <c r="K5567" s="1">
        <v>41.88</v>
      </c>
      <c r="L5567" s="2">
        <v>45653.613217592596</v>
      </c>
      <c r="M5567" s="1">
        <v>1.47</v>
      </c>
      <c r="N5567" s="1">
        <v>1034.54</v>
      </c>
      <c r="O5567" s="1">
        <v>9.8000000000000007</v>
      </c>
      <c r="P5567" s="1">
        <v>16.399999999999999</v>
      </c>
      <c r="Q5567" s="1">
        <v>9.93</v>
      </c>
      <c r="R5567" s="1" t="b">
        <v>1</v>
      </c>
      <c r="S5567" s="1" t="s">
        <v>7077</v>
      </c>
      <c r="T5567" s="1" t="s">
        <v>7085</v>
      </c>
    </row>
    <row r="5568" spans="1:20" x14ac:dyDescent="0.3">
      <c r="A5568" s="1" t="s">
        <v>5638</v>
      </c>
      <c r="B5568" s="1" t="s">
        <v>78</v>
      </c>
      <c r="C5568" s="1" t="s">
        <v>106</v>
      </c>
      <c r="D5568" s="1">
        <v>85.564785999999998</v>
      </c>
      <c r="E5568" s="1">
        <v>-105.19198</v>
      </c>
      <c r="F5568" s="1" t="s">
        <v>35</v>
      </c>
      <c r="G5568" s="1">
        <v>43.73</v>
      </c>
      <c r="H5568" s="3" t="s">
        <v>7073</v>
      </c>
      <c r="I5568" s="1">
        <v>233</v>
      </c>
      <c r="J5568" s="1">
        <v>37</v>
      </c>
      <c r="K5568" s="1">
        <v>29.24</v>
      </c>
      <c r="L5568" s="2">
        <v>45302.139606481483</v>
      </c>
      <c r="M5568" s="1">
        <v>28.02</v>
      </c>
      <c r="N5568" s="1">
        <v>1030.74</v>
      </c>
      <c r="O5568" s="1">
        <v>4.0999999999999996</v>
      </c>
      <c r="P5568" s="1">
        <v>15.9</v>
      </c>
      <c r="Q5568" s="1">
        <v>16.149999999999999</v>
      </c>
      <c r="R5568" s="1" t="b">
        <v>1</v>
      </c>
      <c r="S5568" s="1" t="s">
        <v>7079</v>
      </c>
      <c r="T5568" s="1" t="s">
        <v>7083</v>
      </c>
    </row>
    <row r="5569" spans="1:20" x14ac:dyDescent="0.3">
      <c r="A5569" s="1" t="s">
        <v>5639</v>
      </c>
      <c r="B5569" s="1" t="s">
        <v>17</v>
      </c>
      <c r="C5569" s="1" t="s">
        <v>195</v>
      </c>
      <c r="D5569" s="1">
        <v>-38.763264999999997</v>
      </c>
      <c r="E5569" s="1">
        <v>144.821451</v>
      </c>
      <c r="F5569" s="1" t="s">
        <v>43</v>
      </c>
      <c r="G5569" s="1">
        <v>199.24</v>
      </c>
      <c r="H5569" s="3" t="s">
        <v>7073</v>
      </c>
      <c r="I5569" s="1">
        <v>150</v>
      </c>
      <c r="J5569" s="1">
        <v>36</v>
      </c>
      <c r="K5569" s="1">
        <v>72.2</v>
      </c>
      <c r="L5569" s="2">
        <v>45333.35974537037</v>
      </c>
      <c r="M5569" s="1">
        <v>29.15</v>
      </c>
      <c r="N5569" s="1">
        <v>984.17</v>
      </c>
      <c r="O5569" s="1">
        <v>8</v>
      </c>
      <c r="P5569" s="1">
        <v>8.9</v>
      </c>
      <c r="Q5569" s="1">
        <v>1.01</v>
      </c>
      <c r="R5569" s="1" t="b">
        <v>1</v>
      </c>
      <c r="S5569" s="1" t="s">
        <v>7077</v>
      </c>
      <c r="T5569" s="1" t="s">
        <v>7083</v>
      </c>
    </row>
    <row r="5570" spans="1:20" x14ac:dyDescent="0.3">
      <c r="A5570" s="1" t="s">
        <v>5640</v>
      </c>
      <c r="B5570" s="1" t="s">
        <v>25</v>
      </c>
      <c r="C5570" s="1" t="s">
        <v>53</v>
      </c>
      <c r="D5570" s="1">
        <v>81.723461999999998</v>
      </c>
      <c r="E5570" s="1">
        <v>179.15762799999999</v>
      </c>
      <c r="F5570" s="1" t="s">
        <v>19</v>
      </c>
      <c r="G5570" s="1">
        <v>36.25</v>
      </c>
      <c r="H5570" s="3" t="s">
        <v>7073</v>
      </c>
      <c r="I5570" s="1">
        <v>268</v>
      </c>
      <c r="J5570" s="1">
        <v>38</v>
      </c>
      <c r="K5570" s="1">
        <v>89.83</v>
      </c>
      <c r="L5570" s="2">
        <v>45161.320162037038</v>
      </c>
      <c r="M5570" s="1">
        <v>33.54</v>
      </c>
      <c r="N5570" s="1">
        <v>1020.71</v>
      </c>
      <c r="O5570" s="1">
        <v>0.9</v>
      </c>
      <c r="P5570" s="1">
        <v>10.5</v>
      </c>
      <c r="Q5570" s="1">
        <v>17.7</v>
      </c>
      <c r="R5570" s="1" t="b">
        <v>0</v>
      </c>
      <c r="S5570" s="1" t="s">
        <v>7078</v>
      </c>
      <c r="T5570" s="1" t="s">
        <v>7083</v>
      </c>
    </row>
    <row r="5571" spans="1:20" x14ac:dyDescent="0.3">
      <c r="A5571" s="1" t="s">
        <v>5641</v>
      </c>
      <c r="B5571" s="1" t="s">
        <v>78</v>
      </c>
      <c r="C5571" s="1" t="s">
        <v>106</v>
      </c>
      <c r="D5571" s="1">
        <v>-2.4387970000000001</v>
      </c>
      <c r="E5571" s="1">
        <v>24.668679000000001</v>
      </c>
      <c r="F5571" s="1" t="s">
        <v>48</v>
      </c>
      <c r="G5571" s="1">
        <v>387.77</v>
      </c>
      <c r="H5571" s="3" t="s">
        <v>7073</v>
      </c>
      <c r="I5571" s="1">
        <v>437</v>
      </c>
      <c r="J5571" s="1">
        <v>18</v>
      </c>
      <c r="K5571" s="1">
        <v>50.44</v>
      </c>
      <c r="L5571" s="2">
        <v>45378.693078703705</v>
      </c>
      <c r="M5571" s="1">
        <v>38.99</v>
      </c>
      <c r="N5571" s="1">
        <v>989.11</v>
      </c>
      <c r="O5571" s="1">
        <v>6.5</v>
      </c>
      <c r="P5571" s="1">
        <v>14.3</v>
      </c>
      <c r="Q5571" s="1">
        <v>11.73</v>
      </c>
      <c r="R5571" s="1" t="b">
        <v>0</v>
      </c>
      <c r="S5571" s="1" t="s">
        <v>7078</v>
      </c>
      <c r="T5571" s="1" t="s">
        <v>7082</v>
      </c>
    </row>
    <row r="5572" spans="1:20" x14ac:dyDescent="0.3">
      <c r="A5572" s="1" t="s">
        <v>5642</v>
      </c>
      <c r="B5572" s="1" t="s">
        <v>30</v>
      </c>
      <c r="C5572" s="1" t="s">
        <v>187</v>
      </c>
      <c r="D5572" s="1">
        <v>30.171199000000001</v>
      </c>
      <c r="E5572" s="1">
        <v>101.787886</v>
      </c>
      <c r="F5572" s="1" t="s">
        <v>43</v>
      </c>
      <c r="G5572" s="1">
        <v>368.54</v>
      </c>
      <c r="H5572" s="3" t="s">
        <v>7073</v>
      </c>
      <c r="I5572" s="1">
        <v>476</v>
      </c>
      <c r="J5572" s="1">
        <v>17</v>
      </c>
      <c r="K5572" s="1">
        <v>66.23</v>
      </c>
      <c r="L5572" s="2">
        <v>45274.750023148146</v>
      </c>
      <c r="M5572" s="1">
        <v>39.04</v>
      </c>
      <c r="N5572" s="1">
        <v>1047.71</v>
      </c>
      <c r="O5572" s="1">
        <v>5.3</v>
      </c>
      <c r="P5572" s="1">
        <v>1.6</v>
      </c>
      <c r="Q5572" s="1">
        <v>16.98</v>
      </c>
      <c r="R5572" s="1" t="b">
        <v>1</v>
      </c>
      <c r="S5572" s="1" t="s">
        <v>7077</v>
      </c>
      <c r="T5572" s="1" t="s">
        <v>7082</v>
      </c>
    </row>
    <row r="5573" spans="1:20" x14ac:dyDescent="0.3">
      <c r="A5573" s="1" t="s">
        <v>5643</v>
      </c>
      <c r="B5573" s="1" t="s">
        <v>114</v>
      </c>
      <c r="C5573" s="1" t="s">
        <v>247</v>
      </c>
      <c r="D5573" s="1">
        <v>6.297847</v>
      </c>
      <c r="E5573" s="1">
        <v>-73.429665999999997</v>
      </c>
      <c r="F5573" s="1" t="s">
        <v>19</v>
      </c>
      <c r="G5573" s="1">
        <v>66.25</v>
      </c>
      <c r="H5573" s="3" t="s">
        <v>7073</v>
      </c>
      <c r="I5573" s="1">
        <v>35</v>
      </c>
      <c r="J5573" s="1">
        <v>22</v>
      </c>
      <c r="K5573" s="1">
        <v>71.73</v>
      </c>
      <c r="L5573" s="2">
        <v>45518.121550925927</v>
      </c>
      <c r="M5573" s="1">
        <v>3.08</v>
      </c>
      <c r="N5573" s="1">
        <v>1036.8</v>
      </c>
      <c r="O5573" s="1">
        <v>10.8</v>
      </c>
      <c r="P5573" s="1">
        <v>17.899999999999999</v>
      </c>
      <c r="Q5573" s="1">
        <v>0.21</v>
      </c>
      <c r="R5573" s="1" t="b">
        <v>0</v>
      </c>
      <c r="S5573" s="1" t="s">
        <v>7078</v>
      </c>
      <c r="T5573" s="1" t="s">
        <v>7083</v>
      </c>
    </row>
    <row r="5574" spans="1:20" x14ac:dyDescent="0.3">
      <c r="A5574" s="1" t="s">
        <v>5644</v>
      </c>
      <c r="B5574" s="1" t="s">
        <v>17</v>
      </c>
      <c r="C5574" s="1" t="s">
        <v>103</v>
      </c>
      <c r="D5574" s="1">
        <v>64.360215999999994</v>
      </c>
      <c r="E5574" s="1">
        <v>97.883629999999997</v>
      </c>
      <c r="F5574" s="1" t="s">
        <v>28</v>
      </c>
      <c r="G5574" s="1">
        <v>100.76</v>
      </c>
      <c r="H5574" s="3" t="s">
        <v>7073</v>
      </c>
      <c r="I5574" s="1">
        <v>66</v>
      </c>
      <c r="J5574" s="1">
        <v>38</v>
      </c>
      <c r="K5574" s="1">
        <v>15.74</v>
      </c>
      <c r="L5574" s="2">
        <v>45133.502800925926</v>
      </c>
      <c r="M5574" s="1">
        <v>32.96</v>
      </c>
      <c r="N5574" s="1">
        <v>987.68</v>
      </c>
      <c r="O5574" s="1">
        <v>9.3000000000000007</v>
      </c>
      <c r="P5574" s="1">
        <v>15.6</v>
      </c>
      <c r="Q5574" s="1">
        <v>17.39</v>
      </c>
      <c r="R5574" s="1" t="b">
        <v>1</v>
      </c>
      <c r="S5574" s="1" t="s">
        <v>7078</v>
      </c>
      <c r="T5574" s="1" t="s">
        <v>7083</v>
      </c>
    </row>
    <row r="5575" spans="1:20" x14ac:dyDescent="0.3">
      <c r="A5575" s="1" t="s">
        <v>5645</v>
      </c>
      <c r="B5575" s="1" t="s">
        <v>33</v>
      </c>
      <c r="C5575" s="1" t="s">
        <v>67</v>
      </c>
      <c r="D5575" s="1">
        <v>23.152714</v>
      </c>
      <c r="E5575" s="1">
        <v>0.64833700000000005</v>
      </c>
      <c r="F5575" s="1" t="s">
        <v>48</v>
      </c>
      <c r="G5575" s="1">
        <v>253.18</v>
      </c>
      <c r="H5575" s="3" t="s">
        <v>7073</v>
      </c>
      <c r="I5575" s="1">
        <v>266</v>
      </c>
      <c r="J5575" s="1">
        <v>5</v>
      </c>
      <c r="K5575" s="1">
        <v>44.41</v>
      </c>
      <c r="L5575" s="2">
        <v>45388.109050925923</v>
      </c>
      <c r="M5575" s="1">
        <v>26.03</v>
      </c>
      <c r="N5575" s="1">
        <v>988.52</v>
      </c>
      <c r="O5575" s="1">
        <v>5</v>
      </c>
      <c r="P5575" s="1">
        <v>5.7</v>
      </c>
      <c r="Q5575" s="1">
        <v>2.4</v>
      </c>
      <c r="R5575" s="1" t="b">
        <v>1</v>
      </c>
      <c r="S5575" s="1" t="s">
        <v>7077</v>
      </c>
      <c r="T5575" s="1" t="s">
        <v>7084</v>
      </c>
    </row>
    <row r="5576" spans="1:20" x14ac:dyDescent="0.3">
      <c r="A5576" s="1" t="s">
        <v>5646</v>
      </c>
      <c r="B5576" s="1" t="s">
        <v>30</v>
      </c>
      <c r="C5576" s="1" t="s">
        <v>129</v>
      </c>
      <c r="D5576" s="1">
        <v>51.811155999999997</v>
      </c>
      <c r="E5576" s="1">
        <v>151.46133800000001</v>
      </c>
      <c r="F5576" s="1" t="s">
        <v>28</v>
      </c>
      <c r="G5576" s="1">
        <v>180.31</v>
      </c>
      <c r="H5576" s="3" t="s">
        <v>7073</v>
      </c>
      <c r="I5576" s="1">
        <v>205</v>
      </c>
      <c r="J5576" s="1">
        <v>9</v>
      </c>
      <c r="K5576" s="1">
        <v>73.09</v>
      </c>
      <c r="L5576" s="2">
        <v>45398.929189814815</v>
      </c>
      <c r="M5576" s="1">
        <v>26.07</v>
      </c>
      <c r="N5576" s="1">
        <v>1021.61</v>
      </c>
      <c r="O5576" s="1">
        <v>8.5</v>
      </c>
      <c r="P5576" s="1">
        <v>19.600000000000001</v>
      </c>
      <c r="Q5576" s="1">
        <v>14.42</v>
      </c>
      <c r="R5576" s="1" t="b">
        <v>1</v>
      </c>
      <c r="S5576" s="1" t="s">
        <v>7079</v>
      </c>
      <c r="T5576" s="1" t="s">
        <v>7084</v>
      </c>
    </row>
    <row r="5577" spans="1:20" x14ac:dyDescent="0.3">
      <c r="A5577" s="1" t="s">
        <v>5647</v>
      </c>
      <c r="B5577" s="1" t="s">
        <v>21</v>
      </c>
      <c r="C5577" s="1" t="s">
        <v>86</v>
      </c>
      <c r="D5577" s="1">
        <v>12.00109</v>
      </c>
      <c r="E5577" s="1">
        <v>41.069732999999999</v>
      </c>
      <c r="F5577" s="1" t="s">
        <v>48</v>
      </c>
      <c r="G5577" s="1">
        <v>24.43</v>
      </c>
      <c r="H5577" s="3" t="s">
        <v>7073</v>
      </c>
      <c r="I5577" s="1">
        <v>498</v>
      </c>
      <c r="J5577" s="1">
        <v>4</v>
      </c>
      <c r="K5577" s="1">
        <v>36.78</v>
      </c>
      <c r="L5577" s="2">
        <v>45254.851412037038</v>
      </c>
      <c r="M5577" s="1">
        <v>5.57</v>
      </c>
      <c r="N5577" s="1">
        <v>1004.14</v>
      </c>
      <c r="O5577" s="1">
        <v>2.1</v>
      </c>
      <c r="P5577" s="1">
        <v>4.4000000000000004</v>
      </c>
      <c r="Q5577" s="1">
        <v>8.33</v>
      </c>
      <c r="R5577" s="1" t="b">
        <v>1</v>
      </c>
      <c r="S5577" s="1" t="s">
        <v>7078</v>
      </c>
      <c r="T5577" s="1" t="s">
        <v>7085</v>
      </c>
    </row>
    <row r="5578" spans="1:20" x14ac:dyDescent="0.3">
      <c r="A5578" s="1" t="s">
        <v>5648</v>
      </c>
      <c r="B5578" s="1" t="s">
        <v>78</v>
      </c>
      <c r="C5578" s="1" t="s">
        <v>88</v>
      </c>
      <c r="D5578" s="1">
        <v>-20.221549</v>
      </c>
      <c r="E5578" s="1">
        <v>-151.975144</v>
      </c>
      <c r="F5578" s="1" t="s">
        <v>19</v>
      </c>
      <c r="G5578" s="1">
        <v>112.56</v>
      </c>
      <c r="H5578" s="3" t="s">
        <v>7073</v>
      </c>
      <c r="I5578" s="1">
        <v>193</v>
      </c>
      <c r="J5578" s="1">
        <v>4</v>
      </c>
      <c r="K5578" s="1">
        <v>36.79</v>
      </c>
      <c r="L5578" s="2">
        <v>45257.564606481479</v>
      </c>
      <c r="M5578" s="1">
        <v>26.18</v>
      </c>
      <c r="N5578" s="1">
        <v>982.44</v>
      </c>
      <c r="O5578" s="1">
        <v>6.2</v>
      </c>
      <c r="P5578" s="1">
        <v>18.399999999999999</v>
      </c>
      <c r="Q5578" s="1">
        <v>13.62</v>
      </c>
      <c r="R5578" s="1" t="b">
        <v>1</v>
      </c>
      <c r="S5578" s="1" t="s">
        <v>7079</v>
      </c>
      <c r="T5578" s="1" t="s">
        <v>7085</v>
      </c>
    </row>
    <row r="5579" spans="1:20" x14ac:dyDescent="0.3">
      <c r="A5579" s="1" t="s">
        <v>5649</v>
      </c>
      <c r="B5579" s="1" t="s">
        <v>41</v>
      </c>
      <c r="C5579" s="1" t="s">
        <v>42</v>
      </c>
      <c r="D5579" s="1">
        <v>39.287227999999999</v>
      </c>
      <c r="E5579" s="1">
        <v>22.044736</v>
      </c>
      <c r="F5579" s="1" t="s">
        <v>19</v>
      </c>
      <c r="G5579" s="1">
        <v>368.64</v>
      </c>
      <c r="H5579" s="3" t="s">
        <v>7073</v>
      </c>
      <c r="I5579" s="1">
        <v>57</v>
      </c>
      <c r="J5579" s="1">
        <v>5</v>
      </c>
      <c r="K5579" s="1">
        <v>21.17</v>
      </c>
      <c r="L5579" s="2">
        <v>45073.766689814816</v>
      </c>
      <c r="M5579" s="1">
        <v>39.31</v>
      </c>
      <c r="N5579" s="1">
        <v>1017.91</v>
      </c>
      <c r="O5579" s="1">
        <v>0.8</v>
      </c>
      <c r="P5579" s="1">
        <v>7.2</v>
      </c>
      <c r="Q5579" s="1">
        <v>12.56</v>
      </c>
      <c r="R5579" s="1" t="b">
        <v>0</v>
      </c>
      <c r="S5579" s="1" t="s">
        <v>7080</v>
      </c>
      <c r="T5579" s="1" t="s">
        <v>7085</v>
      </c>
    </row>
    <row r="5580" spans="1:20" x14ac:dyDescent="0.3">
      <c r="A5580" s="1" t="s">
        <v>5650</v>
      </c>
      <c r="B5580" s="1" t="s">
        <v>78</v>
      </c>
      <c r="C5580" s="1" t="s">
        <v>88</v>
      </c>
      <c r="D5580" s="1">
        <v>53.659956999999999</v>
      </c>
      <c r="E5580" s="1">
        <v>-13.274921000000001</v>
      </c>
      <c r="F5580" s="1" t="s">
        <v>35</v>
      </c>
      <c r="G5580" s="1">
        <v>42.19</v>
      </c>
      <c r="H5580" s="3" t="s">
        <v>7073</v>
      </c>
      <c r="I5580" s="1">
        <v>326</v>
      </c>
      <c r="J5580" s="1">
        <v>17</v>
      </c>
      <c r="K5580" s="1">
        <v>14.79</v>
      </c>
      <c r="L5580" s="2">
        <v>45698.852106481485</v>
      </c>
      <c r="M5580" s="1">
        <v>36.520000000000003</v>
      </c>
      <c r="N5580" s="1">
        <v>1007.15</v>
      </c>
      <c r="O5580" s="1">
        <v>3.8</v>
      </c>
      <c r="P5580" s="1">
        <v>15.5</v>
      </c>
      <c r="Q5580" s="1">
        <v>3.27</v>
      </c>
      <c r="R5580" s="1" t="b">
        <v>0</v>
      </c>
      <c r="S5580" s="1" t="s">
        <v>7077</v>
      </c>
      <c r="T5580" s="1" t="s">
        <v>7082</v>
      </c>
    </row>
    <row r="5581" spans="1:20" x14ac:dyDescent="0.3">
      <c r="A5581" s="1" t="s">
        <v>5651</v>
      </c>
      <c r="B5581" s="1" t="s">
        <v>38</v>
      </c>
      <c r="C5581" s="1" t="s">
        <v>94</v>
      </c>
      <c r="D5581" s="1">
        <v>-84.262541999999996</v>
      </c>
      <c r="E5581" s="1">
        <v>95.322727999999998</v>
      </c>
      <c r="F5581" s="1" t="s">
        <v>23</v>
      </c>
      <c r="G5581" s="1">
        <v>109.07</v>
      </c>
      <c r="H5581" s="3" t="s">
        <v>7073</v>
      </c>
      <c r="I5581" s="1">
        <v>487</v>
      </c>
      <c r="J5581" s="1">
        <v>15</v>
      </c>
      <c r="K5581" s="1">
        <v>78.290000000000006</v>
      </c>
      <c r="L5581" s="2">
        <v>45496.676412037035</v>
      </c>
      <c r="M5581" s="1">
        <v>17.850000000000001</v>
      </c>
      <c r="N5581" s="1">
        <v>987.08</v>
      </c>
      <c r="O5581" s="1">
        <v>2.5</v>
      </c>
      <c r="P5581" s="1">
        <v>9.6999999999999993</v>
      </c>
      <c r="Q5581" s="1">
        <v>10.29</v>
      </c>
      <c r="R5581" s="1" t="b">
        <v>0</v>
      </c>
      <c r="S5581" s="1" t="s">
        <v>7078</v>
      </c>
      <c r="T5581" s="1" t="s">
        <v>7082</v>
      </c>
    </row>
    <row r="5582" spans="1:20" x14ac:dyDescent="0.3">
      <c r="A5582" s="1" t="s">
        <v>5652</v>
      </c>
      <c r="B5582" s="1" t="s">
        <v>25</v>
      </c>
      <c r="C5582" s="1" t="s">
        <v>59</v>
      </c>
      <c r="D5582" s="1">
        <v>-45.612124999999999</v>
      </c>
      <c r="E5582" s="1">
        <v>67.193507999999994</v>
      </c>
      <c r="F5582" s="1" t="s">
        <v>19</v>
      </c>
      <c r="G5582" s="1">
        <v>68.37</v>
      </c>
      <c r="H5582" s="3" t="s">
        <v>7073</v>
      </c>
      <c r="I5582" s="1">
        <v>90</v>
      </c>
      <c r="J5582" s="1">
        <v>12</v>
      </c>
      <c r="K5582" s="1">
        <v>15.46</v>
      </c>
      <c r="L5582" s="2">
        <v>45665.988912037035</v>
      </c>
      <c r="M5582" s="1">
        <v>2.08</v>
      </c>
      <c r="N5582" s="1">
        <v>1036.1300000000001</v>
      </c>
      <c r="O5582" s="1">
        <v>7.9</v>
      </c>
      <c r="P5582" s="1">
        <v>15</v>
      </c>
      <c r="Q5582" s="1">
        <v>5.54</v>
      </c>
      <c r="R5582" s="1" t="b">
        <v>0</v>
      </c>
      <c r="S5582" s="1" t="s">
        <v>7079</v>
      </c>
      <c r="T5582" s="1" t="s">
        <v>7082</v>
      </c>
    </row>
    <row r="5583" spans="1:20" x14ac:dyDescent="0.3">
      <c r="A5583" s="1" t="s">
        <v>5653</v>
      </c>
      <c r="B5583" s="1" t="s">
        <v>17</v>
      </c>
      <c r="C5583" s="1" t="s">
        <v>47</v>
      </c>
      <c r="D5583" s="1">
        <v>-15.139305999999999</v>
      </c>
      <c r="E5583" s="1">
        <v>28.853076999999999</v>
      </c>
      <c r="F5583" s="1" t="s">
        <v>43</v>
      </c>
      <c r="G5583" s="1">
        <v>397.05</v>
      </c>
      <c r="H5583" s="3" t="s">
        <v>7073</v>
      </c>
      <c r="I5583" s="1">
        <v>312</v>
      </c>
      <c r="J5583" s="1">
        <v>35</v>
      </c>
      <c r="K5583" s="1">
        <v>57.01</v>
      </c>
      <c r="L5583" s="2">
        <v>45291.894467592596</v>
      </c>
      <c r="M5583" s="1">
        <v>14.81</v>
      </c>
      <c r="N5583" s="1">
        <v>1044.06</v>
      </c>
      <c r="O5583" s="1">
        <v>5.4</v>
      </c>
      <c r="P5583" s="1">
        <v>4</v>
      </c>
      <c r="Q5583" s="1">
        <v>11.21</v>
      </c>
      <c r="R5583" s="1" t="b">
        <v>1</v>
      </c>
      <c r="S5583" s="1" t="s">
        <v>7077</v>
      </c>
      <c r="T5583" s="1" t="s">
        <v>7083</v>
      </c>
    </row>
    <row r="5584" spans="1:20" x14ac:dyDescent="0.3">
      <c r="A5584" s="1" t="s">
        <v>5654</v>
      </c>
      <c r="B5584" s="1" t="s">
        <v>21</v>
      </c>
      <c r="C5584" s="1" t="s">
        <v>86</v>
      </c>
      <c r="D5584" s="1">
        <v>-19.792346999999999</v>
      </c>
      <c r="E5584" s="1">
        <v>5.7411390000000004</v>
      </c>
      <c r="F5584" s="1" t="s">
        <v>48</v>
      </c>
      <c r="G5584" s="1">
        <v>90.46</v>
      </c>
      <c r="H5584" s="3" t="s">
        <v>7073</v>
      </c>
      <c r="I5584" s="1">
        <v>289</v>
      </c>
      <c r="J5584" s="1">
        <v>7</v>
      </c>
      <c r="K5584" s="1">
        <v>81.400000000000006</v>
      </c>
      <c r="L5584" s="2">
        <v>45387.038217592592</v>
      </c>
      <c r="M5584" s="1">
        <v>33.14</v>
      </c>
      <c r="N5584" s="1">
        <v>1032.96</v>
      </c>
      <c r="O5584" s="1">
        <v>8.3000000000000007</v>
      </c>
      <c r="P5584" s="1">
        <v>6.1</v>
      </c>
      <c r="Q5584" s="1">
        <v>14.76</v>
      </c>
      <c r="R5584" s="1" t="b">
        <v>1</v>
      </c>
      <c r="S5584" s="1" t="s">
        <v>7078</v>
      </c>
      <c r="T5584" s="1" t="s">
        <v>7084</v>
      </c>
    </row>
    <row r="5585" spans="1:20" x14ac:dyDescent="0.3">
      <c r="A5585" s="1" t="s">
        <v>5655</v>
      </c>
      <c r="B5585" s="1" t="s">
        <v>38</v>
      </c>
      <c r="C5585" s="1" t="s">
        <v>92</v>
      </c>
      <c r="D5585" s="1">
        <v>-13.141506</v>
      </c>
      <c r="E5585" s="1">
        <v>-9.2930170000000007</v>
      </c>
      <c r="F5585" s="1" t="s">
        <v>43</v>
      </c>
      <c r="G5585" s="1">
        <v>83.93</v>
      </c>
      <c r="H5585" s="3" t="s">
        <v>7073</v>
      </c>
      <c r="I5585" s="1">
        <v>27</v>
      </c>
      <c r="J5585" s="1">
        <v>3</v>
      </c>
      <c r="K5585" s="1">
        <v>83.18</v>
      </c>
      <c r="L5585" s="2">
        <v>45473.036828703705</v>
      </c>
      <c r="M5585" s="1">
        <v>28.21</v>
      </c>
      <c r="N5585" s="1">
        <v>1037.57</v>
      </c>
      <c r="O5585" s="1">
        <v>5.7</v>
      </c>
      <c r="P5585" s="1">
        <v>2.9</v>
      </c>
      <c r="Q5585" s="1">
        <v>1.63</v>
      </c>
      <c r="R5585" s="1" t="b">
        <v>1</v>
      </c>
      <c r="S5585" s="1" t="s">
        <v>7079</v>
      </c>
      <c r="T5585" s="1" t="s">
        <v>7085</v>
      </c>
    </row>
    <row r="5586" spans="1:20" x14ac:dyDescent="0.3">
      <c r="A5586" s="1" t="s">
        <v>5656</v>
      </c>
      <c r="B5586" s="1" t="s">
        <v>41</v>
      </c>
      <c r="C5586" s="1" t="s">
        <v>42</v>
      </c>
      <c r="D5586" s="1">
        <v>-27.415348000000002</v>
      </c>
      <c r="E5586" s="1">
        <v>15.050713999999999</v>
      </c>
      <c r="F5586" s="1" t="s">
        <v>23</v>
      </c>
      <c r="G5586" s="1">
        <v>293.25</v>
      </c>
      <c r="H5586" s="3" t="s">
        <v>7073</v>
      </c>
      <c r="I5586" s="1">
        <v>301</v>
      </c>
      <c r="J5586" s="1">
        <v>4</v>
      </c>
      <c r="K5586" s="1">
        <v>84.4</v>
      </c>
      <c r="L5586" s="2">
        <v>45738.295162037037</v>
      </c>
      <c r="M5586" s="1">
        <v>18.64</v>
      </c>
      <c r="N5586" s="1">
        <v>995.15</v>
      </c>
      <c r="O5586" s="1">
        <v>1</v>
      </c>
      <c r="P5586" s="1">
        <v>17.399999999999999</v>
      </c>
      <c r="Q5586" s="1">
        <v>10.32</v>
      </c>
      <c r="R5586" s="1" t="b">
        <v>1</v>
      </c>
      <c r="S5586" s="1" t="s">
        <v>7080</v>
      </c>
      <c r="T5586" s="1" t="s">
        <v>7085</v>
      </c>
    </row>
    <row r="5587" spans="1:20" x14ac:dyDescent="0.3">
      <c r="A5587" s="1" t="s">
        <v>5657</v>
      </c>
      <c r="B5587" s="1" t="s">
        <v>41</v>
      </c>
      <c r="C5587" s="1" t="s">
        <v>42</v>
      </c>
      <c r="D5587" s="1">
        <v>-5.8732220000000002</v>
      </c>
      <c r="E5587" s="1">
        <v>-108.56282</v>
      </c>
      <c r="F5587" s="1" t="s">
        <v>35</v>
      </c>
      <c r="G5587" s="1">
        <v>328.39</v>
      </c>
      <c r="H5587" s="3" t="s">
        <v>7073</v>
      </c>
      <c r="I5587" s="1">
        <v>74</v>
      </c>
      <c r="J5587" s="1">
        <v>3</v>
      </c>
      <c r="K5587" s="1">
        <v>33.28</v>
      </c>
      <c r="L5587" s="2">
        <v>45234.103495370371</v>
      </c>
      <c r="M5587" s="1">
        <v>2.68</v>
      </c>
      <c r="N5587" s="1">
        <v>998.45</v>
      </c>
      <c r="O5587" s="1">
        <v>8.1</v>
      </c>
      <c r="P5587" s="1">
        <v>6.6</v>
      </c>
      <c r="Q5587" s="1">
        <v>12.35</v>
      </c>
      <c r="R5587" s="1" t="b">
        <v>0</v>
      </c>
      <c r="S5587" s="1" t="s">
        <v>7077</v>
      </c>
      <c r="T5587" s="1" t="s">
        <v>7085</v>
      </c>
    </row>
    <row r="5588" spans="1:20" x14ac:dyDescent="0.3">
      <c r="A5588" s="1" t="s">
        <v>5658</v>
      </c>
      <c r="B5588" s="1" t="s">
        <v>114</v>
      </c>
      <c r="C5588" s="1" t="s">
        <v>247</v>
      </c>
      <c r="D5588" s="1">
        <v>-58.059829999999998</v>
      </c>
      <c r="E5588" s="1">
        <v>-83.667089000000004</v>
      </c>
      <c r="F5588" s="1" t="s">
        <v>28</v>
      </c>
      <c r="G5588" s="1">
        <v>161.65</v>
      </c>
      <c r="H5588" s="3" t="s">
        <v>7073</v>
      </c>
      <c r="I5588" s="1">
        <v>479</v>
      </c>
      <c r="J5588" s="1">
        <v>24</v>
      </c>
      <c r="K5588" s="1">
        <v>21.38</v>
      </c>
      <c r="L5588" s="2">
        <v>45372.87641203704</v>
      </c>
      <c r="M5588" s="1">
        <v>17.36</v>
      </c>
      <c r="N5588" s="1">
        <v>994.6</v>
      </c>
      <c r="O5588" s="1">
        <v>9.1999999999999993</v>
      </c>
      <c r="P5588" s="1">
        <v>14.2</v>
      </c>
      <c r="Q5588" s="1">
        <v>5.91</v>
      </c>
      <c r="R5588" s="1" t="b">
        <v>1</v>
      </c>
      <c r="S5588" s="1" t="s">
        <v>7080</v>
      </c>
      <c r="T5588" s="1" t="s">
        <v>7083</v>
      </c>
    </row>
    <row r="5589" spans="1:20" x14ac:dyDescent="0.3">
      <c r="A5589" s="1" t="s">
        <v>5659</v>
      </c>
      <c r="B5589" s="1" t="s">
        <v>38</v>
      </c>
      <c r="C5589" s="1" t="s">
        <v>39</v>
      </c>
      <c r="D5589" s="1">
        <v>33.719751000000002</v>
      </c>
      <c r="E5589" s="1">
        <v>-164.56356600000001</v>
      </c>
      <c r="F5589" s="1" t="s">
        <v>19</v>
      </c>
      <c r="G5589" s="1">
        <v>188.83</v>
      </c>
      <c r="H5589" s="3" t="s">
        <v>7073</v>
      </c>
      <c r="I5589" s="1">
        <v>293</v>
      </c>
      <c r="J5589" s="1">
        <v>20</v>
      </c>
      <c r="K5589" s="1">
        <v>76.180000000000007</v>
      </c>
      <c r="L5589" s="2">
        <v>45329.936828703707</v>
      </c>
      <c r="M5589" s="1">
        <v>19.03</v>
      </c>
      <c r="N5589" s="1">
        <v>1033.55</v>
      </c>
      <c r="O5589" s="1">
        <v>9.9</v>
      </c>
      <c r="P5589" s="1">
        <v>16.600000000000001</v>
      </c>
      <c r="Q5589" s="1">
        <v>19.059999999999999</v>
      </c>
      <c r="R5589" s="1" t="b">
        <v>1</v>
      </c>
      <c r="S5589" s="1" t="s">
        <v>7080</v>
      </c>
      <c r="T5589" s="1" t="s">
        <v>7083</v>
      </c>
    </row>
    <row r="5590" spans="1:20" x14ac:dyDescent="0.3">
      <c r="A5590" s="1" t="s">
        <v>5660</v>
      </c>
      <c r="B5590" s="1" t="s">
        <v>50</v>
      </c>
      <c r="C5590" s="1" t="s">
        <v>51</v>
      </c>
      <c r="D5590" s="1">
        <v>33.378124999999997</v>
      </c>
      <c r="E5590" s="1">
        <v>-128.43402399999999</v>
      </c>
      <c r="F5590" s="1" t="s">
        <v>35</v>
      </c>
      <c r="G5590" s="1">
        <v>80.849999999999994</v>
      </c>
      <c r="H5590" s="3" t="s">
        <v>7073</v>
      </c>
      <c r="I5590" s="1">
        <v>376</v>
      </c>
      <c r="J5590" s="1">
        <v>28</v>
      </c>
      <c r="K5590" s="1">
        <v>17.71</v>
      </c>
      <c r="L5590" s="2">
        <v>45657.914606481485</v>
      </c>
      <c r="M5590" s="1">
        <v>37.18</v>
      </c>
      <c r="N5590" s="1">
        <v>1046.3499999999999</v>
      </c>
      <c r="O5590" s="1">
        <v>6.3</v>
      </c>
      <c r="P5590" s="1">
        <v>18.100000000000001</v>
      </c>
      <c r="Q5590" s="1">
        <v>10.41</v>
      </c>
      <c r="R5590" s="1" t="b">
        <v>1</v>
      </c>
      <c r="S5590" s="1" t="s">
        <v>7079</v>
      </c>
      <c r="T5590" s="1" t="s">
        <v>7083</v>
      </c>
    </row>
    <row r="5591" spans="1:20" x14ac:dyDescent="0.3">
      <c r="A5591" s="1" t="s">
        <v>5661</v>
      </c>
      <c r="B5591" s="1" t="s">
        <v>50</v>
      </c>
      <c r="C5591" s="1" t="s">
        <v>133</v>
      </c>
      <c r="D5591" s="1">
        <v>-75.912107000000006</v>
      </c>
      <c r="E5591" s="1">
        <v>-42.018492999999999</v>
      </c>
      <c r="F5591" s="1" t="s">
        <v>28</v>
      </c>
      <c r="G5591" s="1">
        <v>22.5</v>
      </c>
      <c r="H5591" s="3" t="s">
        <v>7073</v>
      </c>
      <c r="I5591" s="1">
        <v>145</v>
      </c>
      <c r="J5591" s="1">
        <v>18</v>
      </c>
      <c r="K5591" s="1">
        <v>41.02</v>
      </c>
      <c r="L5591" s="2">
        <v>45517.06391203704</v>
      </c>
      <c r="M5591" s="1">
        <v>25.82</v>
      </c>
      <c r="N5591" s="1">
        <v>1030.18</v>
      </c>
      <c r="O5591" s="1">
        <v>8.3000000000000007</v>
      </c>
      <c r="P5591" s="1">
        <v>3</v>
      </c>
      <c r="Q5591" s="1">
        <v>3.65</v>
      </c>
      <c r="R5591" s="1" t="b">
        <v>0</v>
      </c>
      <c r="S5591" s="1" t="s">
        <v>7077</v>
      </c>
      <c r="T5591" s="1" t="s">
        <v>7082</v>
      </c>
    </row>
    <row r="5592" spans="1:20" x14ac:dyDescent="0.3">
      <c r="A5592" s="1" t="s">
        <v>5662</v>
      </c>
      <c r="B5592" s="1" t="s">
        <v>78</v>
      </c>
      <c r="C5592" s="1" t="s">
        <v>88</v>
      </c>
      <c r="D5592" s="1">
        <v>-2.0601180000000001</v>
      </c>
      <c r="E5592" s="1">
        <v>-179.559855</v>
      </c>
      <c r="F5592" s="1" t="s">
        <v>23</v>
      </c>
      <c r="G5592" s="1">
        <v>345.25</v>
      </c>
      <c r="H5592" s="3" t="s">
        <v>7073</v>
      </c>
      <c r="I5592" s="1">
        <v>226</v>
      </c>
      <c r="J5592" s="1">
        <v>13</v>
      </c>
      <c r="K5592" s="1">
        <v>16.18</v>
      </c>
      <c r="L5592" s="2">
        <v>45719.473634259259</v>
      </c>
      <c r="M5592" s="1">
        <v>12.81</v>
      </c>
      <c r="N5592" s="1">
        <v>1041.7</v>
      </c>
      <c r="O5592" s="1">
        <v>8.3000000000000007</v>
      </c>
      <c r="P5592" s="1">
        <v>18</v>
      </c>
      <c r="Q5592" s="1">
        <v>2.16</v>
      </c>
      <c r="R5592" s="1" t="b">
        <v>1</v>
      </c>
      <c r="S5592" s="1" t="s">
        <v>7080</v>
      </c>
      <c r="T5592" s="1" t="s">
        <v>7082</v>
      </c>
    </row>
    <row r="5593" spans="1:20" x14ac:dyDescent="0.3">
      <c r="A5593" s="1" t="s">
        <v>5663</v>
      </c>
      <c r="B5593" s="1" t="s">
        <v>21</v>
      </c>
      <c r="C5593" s="1" t="s">
        <v>61</v>
      </c>
      <c r="D5593" s="1">
        <v>-58.337032000000001</v>
      </c>
      <c r="E5593" s="1">
        <v>167.03355199999999</v>
      </c>
      <c r="F5593" s="1" t="s">
        <v>48</v>
      </c>
      <c r="G5593" s="1">
        <v>20.37</v>
      </c>
      <c r="H5593" s="3" t="s">
        <v>7073</v>
      </c>
      <c r="I5593" s="1">
        <v>121</v>
      </c>
      <c r="J5593" s="1">
        <v>19</v>
      </c>
      <c r="K5593" s="1">
        <v>47.14</v>
      </c>
      <c r="L5593" s="2">
        <v>45214.834050925929</v>
      </c>
      <c r="M5593" s="1">
        <v>21.25</v>
      </c>
      <c r="N5593" s="1">
        <v>1024.71</v>
      </c>
      <c r="O5593" s="1">
        <v>1.7</v>
      </c>
      <c r="P5593" s="1">
        <v>4.7</v>
      </c>
      <c r="Q5593" s="1">
        <v>10.83</v>
      </c>
      <c r="R5593" s="1" t="b">
        <v>1</v>
      </c>
      <c r="S5593" s="1" t="s">
        <v>7079</v>
      </c>
      <c r="T5593" s="1" t="s">
        <v>7083</v>
      </c>
    </row>
    <row r="5594" spans="1:20" x14ac:dyDescent="0.3">
      <c r="A5594" s="1" t="s">
        <v>5664</v>
      </c>
      <c r="B5594" s="1" t="s">
        <v>38</v>
      </c>
      <c r="C5594" s="1" t="s">
        <v>39</v>
      </c>
      <c r="D5594" s="1">
        <v>-61.062396</v>
      </c>
      <c r="E5594" s="1">
        <v>-11.626969000000001</v>
      </c>
      <c r="F5594" s="1" t="s">
        <v>28</v>
      </c>
      <c r="G5594" s="1">
        <v>353.46</v>
      </c>
      <c r="H5594" s="3" t="s">
        <v>7073</v>
      </c>
      <c r="I5594" s="1">
        <v>155</v>
      </c>
      <c r="J5594" s="1">
        <v>30</v>
      </c>
      <c r="K5594" s="1">
        <v>60.87</v>
      </c>
      <c r="L5594" s="2">
        <v>45702.227800925924</v>
      </c>
      <c r="M5594" s="1">
        <v>3.11</v>
      </c>
      <c r="N5594" s="1">
        <v>1007.14</v>
      </c>
      <c r="O5594" s="1">
        <v>1.8</v>
      </c>
      <c r="P5594" s="1">
        <v>15</v>
      </c>
      <c r="Q5594" s="1">
        <v>7.5</v>
      </c>
      <c r="R5594" s="1" t="b">
        <v>1</v>
      </c>
      <c r="S5594" s="1" t="s">
        <v>7077</v>
      </c>
      <c r="T5594" s="1" t="s">
        <v>7083</v>
      </c>
    </row>
    <row r="5595" spans="1:20" x14ac:dyDescent="0.3">
      <c r="A5595" s="1" t="s">
        <v>5665</v>
      </c>
      <c r="B5595" s="1" t="s">
        <v>21</v>
      </c>
      <c r="C5595" s="1" t="s">
        <v>61</v>
      </c>
      <c r="D5595" s="1">
        <v>-64.741055000000003</v>
      </c>
      <c r="E5595" s="1">
        <v>174.37693400000001</v>
      </c>
      <c r="F5595" s="1" t="s">
        <v>23</v>
      </c>
      <c r="G5595" s="1">
        <v>373.36</v>
      </c>
      <c r="H5595" s="3" t="s">
        <v>7073</v>
      </c>
      <c r="I5595" s="1">
        <v>404</v>
      </c>
      <c r="J5595" s="1">
        <v>7</v>
      </c>
      <c r="K5595" s="1">
        <v>29.42</v>
      </c>
      <c r="L5595" s="2">
        <v>45237.925023148149</v>
      </c>
      <c r="M5595" s="1">
        <v>38.92</v>
      </c>
      <c r="N5595" s="1">
        <v>1009.8</v>
      </c>
      <c r="O5595" s="1">
        <v>0.8</v>
      </c>
      <c r="P5595" s="1">
        <v>14.8</v>
      </c>
      <c r="Q5595" s="1">
        <v>3.85</v>
      </c>
      <c r="R5595" s="1" t="b">
        <v>0</v>
      </c>
      <c r="S5595" s="1" t="s">
        <v>7080</v>
      </c>
      <c r="T5595" s="1" t="s">
        <v>7084</v>
      </c>
    </row>
    <row r="5596" spans="1:20" x14ac:dyDescent="0.3">
      <c r="A5596" s="1" t="s">
        <v>5666</v>
      </c>
      <c r="B5596" s="1" t="s">
        <v>30</v>
      </c>
      <c r="C5596" s="1" t="s">
        <v>187</v>
      </c>
      <c r="D5596" s="1">
        <v>-47.498353000000002</v>
      </c>
      <c r="E5596" s="1">
        <v>88.916146999999995</v>
      </c>
      <c r="F5596" s="1" t="s">
        <v>23</v>
      </c>
      <c r="G5596" s="1">
        <v>143.71</v>
      </c>
      <c r="H5596" s="3" t="s">
        <v>7073</v>
      </c>
      <c r="I5596" s="1">
        <v>87</v>
      </c>
      <c r="J5596" s="1">
        <v>9</v>
      </c>
      <c r="K5596" s="1">
        <v>80.84</v>
      </c>
      <c r="L5596" s="2">
        <v>45556.595856481479</v>
      </c>
      <c r="M5596" s="1">
        <v>14.72</v>
      </c>
      <c r="N5596" s="1">
        <v>985.27</v>
      </c>
      <c r="O5596" s="1">
        <v>3.5</v>
      </c>
      <c r="P5596" s="1">
        <v>1.2</v>
      </c>
      <c r="Q5596" s="1">
        <v>0.61</v>
      </c>
      <c r="R5596" s="1" t="b">
        <v>0</v>
      </c>
      <c r="S5596" s="1" t="s">
        <v>7080</v>
      </c>
      <c r="T5596" s="1" t="s">
        <v>7084</v>
      </c>
    </row>
    <row r="5597" spans="1:20" x14ac:dyDescent="0.3">
      <c r="A5597" s="1" t="s">
        <v>5667</v>
      </c>
      <c r="B5597" s="1" t="s">
        <v>114</v>
      </c>
      <c r="C5597" s="1" t="s">
        <v>247</v>
      </c>
      <c r="D5597" s="1">
        <v>8.1949090000000009</v>
      </c>
      <c r="E5597" s="1">
        <v>-130.105389</v>
      </c>
      <c r="F5597" s="1" t="s">
        <v>19</v>
      </c>
      <c r="G5597" s="1">
        <v>46.34</v>
      </c>
      <c r="H5597" s="3" t="s">
        <v>7073</v>
      </c>
      <c r="I5597" s="1">
        <v>68</v>
      </c>
      <c r="J5597" s="1">
        <v>2</v>
      </c>
      <c r="K5597" s="1">
        <v>16.39</v>
      </c>
      <c r="L5597" s="2">
        <v>45499.73196759259</v>
      </c>
      <c r="M5597" s="1">
        <v>19.38</v>
      </c>
      <c r="N5597" s="1">
        <v>982.2</v>
      </c>
      <c r="O5597" s="1">
        <v>5.2</v>
      </c>
      <c r="P5597" s="1">
        <v>5.2</v>
      </c>
      <c r="Q5597" s="1">
        <v>11.33</v>
      </c>
      <c r="R5597" s="1" t="b">
        <v>1</v>
      </c>
      <c r="S5597" s="1" t="s">
        <v>7077</v>
      </c>
      <c r="T5597" s="1" t="s">
        <v>7085</v>
      </c>
    </row>
    <row r="5598" spans="1:20" x14ac:dyDescent="0.3">
      <c r="A5598" s="1" t="s">
        <v>5668</v>
      </c>
      <c r="B5598" s="1" t="s">
        <v>114</v>
      </c>
      <c r="C5598" s="1" t="s">
        <v>192</v>
      </c>
      <c r="D5598" s="1">
        <v>42.380698000000002</v>
      </c>
      <c r="E5598" s="1">
        <v>-119.37546500000001</v>
      </c>
      <c r="F5598" s="1" t="s">
        <v>19</v>
      </c>
      <c r="G5598" s="1">
        <v>18.170000000000002</v>
      </c>
      <c r="H5598" s="3" t="s">
        <v>7073</v>
      </c>
      <c r="I5598" s="1">
        <v>272</v>
      </c>
      <c r="J5598" s="1">
        <v>2</v>
      </c>
      <c r="K5598" s="1">
        <v>20.21</v>
      </c>
      <c r="L5598" s="2">
        <v>45194.013912037037</v>
      </c>
      <c r="M5598" s="1">
        <v>14.53</v>
      </c>
      <c r="N5598" s="1">
        <v>1028.68</v>
      </c>
      <c r="O5598" s="1">
        <v>11</v>
      </c>
      <c r="P5598" s="1">
        <v>10.3</v>
      </c>
      <c r="Q5598" s="1">
        <v>11.97</v>
      </c>
      <c r="R5598" s="1" t="b">
        <v>0</v>
      </c>
      <c r="S5598" s="1" t="s">
        <v>7078</v>
      </c>
      <c r="T5598" s="1" t="s">
        <v>7085</v>
      </c>
    </row>
    <row r="5599" spans="1:20" x14ac:dyDescent="0.3">
      <c r="A5599" s="1" t="s">
        <v>5669</v>
      </c>
      <c r="B5599" s="1" t="s">
        <v>114</v>
      </c>
      <c r="C5599" s="1" t="s">
        <v>247</v>
      </c>
      <c r="D5599" s="1">
        <v>-86.267263999999997</v>
      </c>
      <c r="E5599" s="1">
        <v>-31.477319999999999</v>
      </c>
      <c r="F5599" s="1" t="s">
        <v>35</v>
      </c>
      <c r="G5599" s="1">
        <v>188.33</v>
      </c>
      <c r="H5599" s="3" t="s">
        <v>7073</v>
      </c>
      <c r="I5599" s="1">
        <v>416</v>
      </c>
      <c r="J5599" s="1">
        <v>4</v>
      </c>
      <c r="K5599" s="1">
        <v>68.44</v>
      </c>
      <c r="L5599" s="2">
        <v>45234.730578703704</v>
      </c>
      <c r="M5599" s="1">
        <v>27.46</v>
      </c>
      <c r="N5599" s="1">
        <v>1010.69</v>
      </c>
      <c r="O5599" s="1">
        <v>4.7</v>
      </c>
      <c r="P5599" s="1">
        <v>9</v>
      </c>
      <c r="Q5599" s="1">
        <v>2.84</v>
      </c>
      <c r="R5599" s="1" t="b">
        <v>0</v>
      </c>
      <c r="S5599" s="1" t="s">
        <v>7078</v>
      </c>
      <c r="T5599" s="1" t="s">
        <v>7085</v>
      </c>
    </row>
    <row r="5600" spans="1:20" x14ac:dyDescent="0.3">
      <c r="A5600" s="1" t="s">
        <v>5670</v>
      </c>
      <c r="B5600" s="1" t="s">
        <v>78</v>
      </c>
      <c r="C5600" s="1" t="s">
        <v>79</v>
      </c>
      <c r="D5600" s="1">
        <v>-44.341594000000001</v>
      </c>
      <c r="E5600" s="1">
        <v>76.636081000000004</v>
      </c>
      <c r="F5600" s="1" t="s">
        <v>28</v>
      </c>
      <c r="G5600" s="1">
        <v>127.17</v>
      </c>
      <c r="H5600" s="3" t="s">
        <v>7073</v>
      </c>
      <c r="I5600" s="1">
        <v>413</v>
      </c>
      <c r="J5600" s="1">
        <v>16</v>
      </c>
      <c r="K5600" s="1">
        <v>62.33</v>
      </c>
      <c r="L5600" s="2">
        <v>45439.732662037037</v>
      </c>
      <c r="M5600" s="1">
        <v>26.66</v>
      </c>
      <c r="N5600" s="1">
        <v>1018.66</v>
      </c>
      <c r="O5600" s="1">
        <v>8</v>
      </c>
      <c r="P5600" s="1">
        <v>18.5</v>
      </c>
      <c r="Q5600" s="1">
        <v>12.03</v>
      </c>
      <c r="R5600" s="1" t="b">
        <v>1</v>
      </c>
      <c r="S5600" s="1" t="s">
        <v>7077</v>
      </c>
      <c r="T5600" s="1" t="s">
        <v>7082</v>
      </c>
    </row>
    <row r="5601" spans="1:20" x14ac:dyDescent="0.3">
      <c r="A5601" s="1" t="s">
        <v>5671</v>
      </c>
      <c r="B5601" s="1" t="s">
        <v>17</v>
      </c>
      <c r="C5601" s="1" t="s">
        <v>18</v>
      </c>
      <c r="D5601" s="1">
        <v>-48.499594000000002</v>
      </c>
      <c r="E5601" s="1">
        <v>-140.33666199999999</v>
      </c>
      <c r="F5601" s="1" t="s">
        <v>43</v>
      </c>
      <c r="G5601" s="1">
        <v>398.04</v>
      </c>
      <c r="H5601" s="3" t="s">
        <v>7073</v>
      </c>
      <c r="I5601" s="1">
        <v>400</v>
      </c>
      <c r="J5601" s="1">
        <v>15</v>
      </c>
      <c r="K5601" s="1">
        <v>26.87</v>
      </c>
      <c r="L5601" s="2">
        <v>45268.125717592593</v>
      </c>
      <c r="M5601" s="1">
        <v>28.76</v>
      </c>
      <c r="N5601" s="1">
        <v>1019.04</v>
      </c>
      <c r="O5601" s="1">
        <v>7.6</v>
      </c>
      <c r="P5601" s="1">
        <v>7.8</v>
      </c>
      <c r="Q5601" s="1">
        <v>19.04</v>
      </c>
      <c r="R5601" s="1" t="b">
        <v>0</v>
      </c>
      <c r="S5601" s="1" t="s">
        <v>7077</v>
      </c>
      <c r="T5601" s="1" t="s">
        <v>7082</v>
      </c>
    </row>
    <row r="5602" spans="1:20" x14ac:dyDescent="0.3">
      <c r="A5602" s="1" t="s">
        <v>5672</v>
      </c>
      <c r="B5602" s="1" t="s">
        <v>21</v>
      </c>
      <c r="C5602" s="1" t="s">
        <v>61</v>
      </c>
      <c r="D5602" s="1">
        <v>-36.273142999999997</v>
      </c>
      <c r="E5602" s="1">
        <v>-40.606498999999999</v>
      </c>
      <c r="F5602" s="1" t="s">
        <v>28</v>
      </c>
      <c r="G5602" s="1">
        <v>133.74</v>
      </c>
      <c r="H5602" s="3" t="s">
        <v>7073</v>
      </c>
      <c r="I5602" s="1">
        <v>363</v>
      </c>
      <c r="J5602" s="1">
        <v>12</v>
      </c>
      <c r="K5602" s="1">
        <v>28.47</v>
      </c>
      <c r="L5602" s="2">
        <v>45070.095856481479</v>
      </c>
      <c r="M5602" s="1">
        <v>11.09</v>
      </c>
      <c r="N5602" s="1">
        <v>999.42</v>
      </c>
      <c r="O5602" s="1">
        <v>2.2000000000000002</v>
      </c>
      <c r="P5602" s="1">
        <v>18.8</v>
      </c>
      <c r="Q5602" s="1">
        <v>19.57</v>
      </c>
      <c r="R5602" s="1" t="b">
        <v>0</v>
      </c>
      <c r="S5602" s="1" t="s">
        <v>7077</v>
      </c>
      <c r="T5602" s="1" t="s">
        <v>7082</v>
      </c>
    </row>
    <row r="5603" spans="1:20" x14ac:dyDescent="0.3">
      <c r="A5603" s="1" t="s">
        <v>5673</v>
      </c>
      <c r="B5603" s="1" t="s">
        <v>38</v>
      </c>
      <c r="C5603" s="1" t="s">
        <v>81</v>
      </c>
      <c r="D5603" s="1">
        <v>5.097823</v>
      </c>
      <c r="E5603" s="1">
        <v>-46.374507000000001</v>
      </c>
      <c r="F5603" s="1" t="s">
        <v>19</v>
      </c>
      <c r="G5603" s="1">
        <v>286.41000000000003</v>
      </c>
      <c r="H5603" s="3" t="s">
        <v>7073</v>
      </c>
      <c r="I5603" s="1">
        <v>404</v>
      </c>
      <c r="J5603" s="1">
        <v>35</v>
      </c>
      <c r="K5603" s="1">
        <v>11.17</v>
      </c>
      <c r="L5603" s="2">
        <v>45134.785439814812</v>
      </c>
      <c r="M5603" s="1">
        <v>12.97</v>
      </c>
      <c r="N5603" s="1">
        <v>1013.31</v>
      </c>
      <c r="O5603" s="1">
        <v>0.6</v>
      </c>
      <c r="P5603" s="1">
        <v>9.6999999999999993</v>
      </c>
      <c r="Q5603" s="1">
        <v>17.77</v>
      </c>
      <c r="R5603" s="1" t="b">
        <v>1</v>
      </c>
      <c r="S5603" s="1" t="s">
        <v>7079</v>
      </c>
      <c r="T5603" s="1" t="s">
        <v>7083</v>
      </c>
    </row>
    <row r="5604" spans="1:20" x14ac:dyDescent="0.3">
      <c r="A5604" s="1" t="s">
        <v>5674</v>
      </c>
      <c r="B5604" s="1" t="s">
        <v>114</v>
      </c>
      <c r="C5604" s="1" t="s">
        <v>115</v>
      </c>
      <c r="D5604" s="1">
        <v>0.61647300000000005</v>
      </c>
      <c r="E5604" s="1">
        <v>-8.5562919999999991</v>
      </c>
      <c r="F5604" s="1" t="s">
        <v>48</v>
      </c>
      <c r="G5604" s="1">
        <v>84.26</v>
      </c>
      <c r="H5604" s="3" t="s">
        <v>7073</v>
      </c>
      <c r="I5604" s="1">
        <v>94</v>
      </c>
      <c r="J5604" s="1">
        <v>11</v>
      </c>
      <c r="K5604" s="1">
        <v>38</v>
      </c>
      <c r="L5604" s="2">
        <v>45148.219467592593</v>
      </c>
      <c r="M5604" s="1">
        <v>5.45</v>
      </c>
      <c r="N5604" s="1">
        <v>1012.95</v>
      </c>
      <c r="O5604" s="1">
        <v>6</v>
      </c>
      <c r="P5604" s="1">
        <v>19.3</v>
      </c>
      <c r="Q5604" s="1">
        <v>16.14</v>
      </c>
      <c r="R5604" s="1" t="b">
        <v>1</v>
      </c>
      <c r="S5604" s="1" t="s">
        <v>7077</v>
      </c>
      <c r="T5604" s="1" t="s">
        <v>7084</v>
      </c>
    </row>
    <row r="5605" spans="1:20" x14ac:dyDescent="0.3">
      <c r="A5605" s="1" t="s">
        <v>5675</v>
      </c>
      <c r="B5605" s="1" t="s">
        <v>78</v>
      </c>
      <c r="C5605" s="1" t="s">
        <v>106</v>
      </c>
      <c r="D5605" s="1">
        <v>24.092064000000001</v>
      </c>
      <c r="E5605" s="1">
        <v>38.138584999999999</v>
      </c>
      <c r="F5605" s="1" t="s">
        <v>48</v>
      </c>
      <c r="G5605" s="1">
        <v>129.22</v>
      </c>
      <c r="H5605" s="3" t="s">
        <v>7073</v>
      </c>
      <c r="I5605" s="1">
        <v>55</v>
      </c>
      <c r="J5605" s="1">
        <v>2</v>
      </c>
      <c r="K5605" s="1">
        <v>28.83</v>
      </c>
      <c r="L5605" s="2">
        <v>45189.868773148148</v>
      </c>
      <c r="M5605" s="1">
        <v>26.39</v>
      </c>
      <c r="N5605" s="1">
        <v>1007.19</v>
      </c>
      <c r="O5605" s="1">
        <v>7.7</v>
      </c>
      <c r="P5605" s="1">
        <v>15</v>
      </c>
      <c r="Q5605" s="1">
        <v>4.1900000000000004</v>
      </c>
      <c r="R5605" s="1" t="b">
        <v>0</v>
      </c>
      <c r="S5605" s="1" t="s">
        <v>7078</v>
      </c>
      <c r="T5605" s="1" t="s">
        <v>7085</v>
      </c>
    </row>
    <row r="5606" spans="1:20" x14ac:dyDescent="0.3">
      <c r="A5606" s="1" t="s">
        <v>5676</v>
      </c>
      <c r="B5606" s="1" t="s">
        <v>25</v>
      </c>
      <c r="C5606" s="1" t="s">
        <v>65</v>
      </c>
      <c r="D5606" s="1">
        <v>77.282535999999993</v>
      </c>
      <c r="E5606" s="1">
        <v>5.8660069999999997</v>
      </c>
      <c r="F5606" s="1" t="s">
        <v>23</v>
      </c>
      <c r="G5606" s="1">
        <v>22.09</v>
      </c>
      <c r="H5606" s="3" t="s">
        <v>7073</v>
      </c>
      <c r="I5606" s="1">
        <v>125</v>
      </c>
      <c r="J5606" s="1">
        <v>5</v>
      </c>
      <c r="K5606" s="1">
        <v>84.7</v>
      </c>
      <c r="L5606" s="2">
        <v>45110.056967592594</v>
      </c>
      <c r="M5606" s="1">
        <v>2.0699999999999998</v>
      </c>
      <c r="N5606" s="1">
        <v>1037.45</v>
      </c>
      <c r="O5606" s="1">
        <v>11</v>
      </c>
      <c r="P5606" s="1">
        <v>16.8</v>
      </c>
      <c r="Q5606" s="1">
        <v>3.13</v>
      </c>
      <c r="R5606" s="1" t="b">
        <v>1</v>
      </c>
      <c r="S5606" s="1" t="s">
        <v>7078</v>
      </c>
      <c r="T5606" s="1" t="s">
        <v>7085</v>
      </c>
    </row>
    <row r="5607" spans="1:20" x14ac:dyDescent="0.3">
      <c r="A5607" s="1" t="s">
        <v>5677</v>
      </c>
      <c r="B5607" s="1" t="s">
        <v>38</v>
      </c>
      <c r="C5607" s="1" t="s">
        <v>81</v>
      </c>
      <c r="D5607" s="1">
        <v>-82.465845999999999</v>
      </c>
      <c r="E5607" s="1">
        <v>53.516720999999997</v>
      </c>
      <c r="F5607" s="1" t="s">
        <v>28</v>
      </c>
      <c r="G5607" s="1">
        <v>235.74</v>
      </c>
      <c r="H5607" s="3" t="s">
        <v>7073</v>
      </c>
      <c r="I5607" s="1">
        <v>310</v>
      </c>
      <c r="J5607" s="1">
        <v>2</v>
      </c>
      <c r="K5607" s="1">
        <v>64.66</v>
      </c>
      <c r="L5607" s="2">
        <v>45673.557662037034</v>
      </c>
      <c r="M5607" s="1">
        <v>24.11</v>
      </c>
      <c r="N5607" s="1">
        <v>1011.58</v>
      </c>
      <c r="O5607" s="1">
        <v>3.9</v>
      </c>
      <c r="P5607" s="1">
        <v>3</v>
      </c>
      <c r="Q5607" s="1">
        <v>8.9</v>
      </c>
      <c r="R5607" s="1" t="b">
        <v>0</v>
      </c>
      <c r="S5607" s="1" t="s">
        <v>7077</v>
      </c>
      <c r="T5607" s="1" t="s">
        <v>7085</v>
      </c>
    </row>
    <row r="5608" spans="1:20" x14ac:dyDescent="0.3">
      <c r="A5608" s="1" t="s">
        <v>5678</v>
      </c>
      <c r="B5608" s="1" t="s">
        <v>41</v>
      </c>
      <c r="C5608" s="1" t="s">
        <v>45</v>
      </c>
      <c r="D5608" s="1">
        <v>29.345282999999998</v>
      </c>
      <c r="E5608" s="1">
        <v>114.245829</v>
      </c>
      <c r="F5608" s="1" t="s">
        <v>19</v>
      </c>
      <c r="G5608" s="1">
        <v>300.60000000000002</v>
      </c>
      <c r="H5608" s="3" t="s">
        <v>7073</v>
      </c>
      <c r="I5608" s="1">
        <v>498</v>
      </c>
      <c r="J5608" s="1">
        <v>21</v>
      </c>
      <c r="K5608" s="1">
        <v>43.12</v>
      </c>
      <c r="L5608" s="2">
        <v>45621.197245370371</v>
      </c>
      <c r="M5608" s="1">
        <v>34.85</v>
      </c>
      <c r="N5608" s="1">
        <v>1022.26</v>
      </c>
      <c r="O5608" s="1">
        <v>9.9</v>
      </c>
      <c r="P5608" s="1">
        <v>12.1</v>
      </c>
      <c r="Q5608" s="1">
        <v>12.39</v>
      </c>
      <c r="R5608" s="1" t="b">
        <v>1</v>
      </c>
      <c r="S5608" s="1" t="s">
        <v>7078</v>
      </c>
      <c r="T5608" s="1" t="s">
        <v>7083</v>
      </c>
    </row>
    <row r="5609" spans="1:20" x14ac:dyDescent="0.3">
      <c r="A5609" s="1" t="s">
        <v>5679</v>
      </c>
      <c r="B5609" s="1" t="s">
        <v>41</v>
      </c>
      <c r="C5609" s="1" t="s">
        <v>42</v>
      </c>
      <c r="D5609" s="1">
        <v>51.877347999999998</v>
      </c>
      <c r="E5609" s="1">
        <v>-118.02157099999999</v>
      </c>
      <c r="F5609" s="1" t="s">
        <v>35</v>
      </c>
      <c r="G5609" s="1">
        <v>346.2</v>
      </c>
      <c r="H5609" s="3" t="s">
        <v>7073</v>
      </c>
      <c r="I5609" s="1">
        <v>441</v>
      </c>
      <c r="J5609" s="1">
        <v>39</v>
      </c>
      <c r="K5609" s="1">
        <v>47.73</v>
      </c>
      <c r="L5609" s="2">
        <v>45258.880578703705</v>
      </c>
      <c r="M5609" s="1">
        <v>35.69</v>
      </c>
      <c r="N5609" s="1">
        <v>1042.69</v>
      </c>
      <c r="O5609" s="1">
        <v>4.2</v>
      </c>
      <c r="P5609" s="1">
        <v>3.7</v>
      </c>
      <c r="Q5609" s="1">
        <v>17.010000000000002</v>
      </c>
      <c r="R5609" s="1" t="b">
        <v>0</v>
      </c>
      <c r="S5609" s="1" t="s">
        <v>7078</v>
      </c>
      <c r="T5609" s="1" t="s">
        <v>7083</v>
      </c>
    </row>
    <row r="5610" spans="1:20" x14ac:dyDescent="0.3">
      <c r="A5610" s="1" t="s">
        <v>5680</v>
      </c>
      <c r="B5610" s="1" t="s">
        <v>21</v>
      </c>
      <c r="C5610" s="1" t="s">
        <v>22</v>
      </c>
      <c r="D5610" s="1">
        <v>-82.784070999999997</v>
      </c>
      <c r="E5610" s="1">
        <v>133.92567600000001</v>
      </c>
      <c r="F5610" s="1" t="s">
        <v>19</v>
      </c>
      <c r="G5610" s="1">
        <v>59.85</v>
      </c>
      <c r="H5610" s="3" t="s">
        <v>7073</v>
      </c>
      <c r="I5610" s="1">
        <v>28</v>
      </c>
      <c r="J5610" s="1">
        <v>43</v>
      </c>
      <c r="K5610" s="1">
        <v>69.98</v>
      </c>
      <c r="L5610" s="2">
        <v>45727.795856481483</v>
      </c>
      <c r="M5610" s="1">
        <v>18.239999999999998</v>
      </c>
      <c r="N5610" s="1">
        <v>1040.6400000000001</v>
      </c>
      <c r="O5610" s="1">
        <v>7.6</v>
      </c>
      <c r="P5610" s="1">
        <v>6.7</v>
      </c>
      <c r="Q5610" s="1">
        <v>4.6399999999999997</v>
      </c>
      <c r="R5610" s="1" t="b">
        <v>1</v>
      </c>
      <c r="S5610" s="1" t="s">
        <v>7077</v>
      </c>
      <c r="T5610" s="1" t="s">
        <v>7083</v>
      </c>
    </row>
    <row r="5611" spans="1:20" x14ac:dyDescent="0.3">
      <c r="A5611" s="1" t="s">
        <v>5681</v>
      </c>
      <c r="B5611" s="1" t="s">
        <v>50</v>
      </c>
      <c r="C5611" s="1" t="s">
        <v>152</v>
      </c>
      <c r="D5611" s="1">
        <v>13.655047</v>
      </c>
      <c r="E5611" s="1">
        <v>-50.630392999999998</v>
      </c>
      <c r="F5611" s="1" t="s">
        <v>35</v>
      </c>
      <c r="G5611" s="1">
        <v>216.36</v>
      </c>
      <c r="H5611" s="3" t="s">
        <v>7073</v>
      </c>
      <c r="I5611" s="1">
        <v>264</v>
      </c>
      <c r="J5611" s="1">
        <v>14</v>
      </c>
      <c r="K5611" s="1">
        <v>40.64</v>
      </c>
      <c r="L5611" s="2">
        <v>45140.320162037038</v>
      </c>
      <c r="M5611" s="1">
        <v>18.64</v>
      </c>
      <c r="N5611" s="1">
        <v>1042.33</v>
      </c>
      <c r="O5611" s="1">
        <v>6.6</v>
      </c>
      <c r="P5611" s="1">
        <v>12.8</v>
      </c>
      <c r="Q5611" s="1">
        <v>9.59</v>
      </c>
      <c r="R5611" s="1" t="b">
        <v>0</v>
      </c>
      <c r="S5611" s="1" t="s">
        <v>7079</v>
      </c>
      <c r="T5611" s="1" t="s">
        <v>7082</v>
      </c>
    </row>
    <row r="5612" spans="1:20" x14ac:dyDescent="0.3">
      <c r="A5612" s="1" t="s">
        <v>5682</v>
      </c>
      <c r="B5612" s="1" t="s">
        <v>25</v>
      </c>
      <c r="C5612" s="1" t="s">
        <v>53</v>
      </c>
      <c r="D5612" s="1">
        <v>60.443263000000002</v>
      </c>
      <c r="E5612" s="1">
        <v>-174.41693699999999</v>
      </c>
      <c r="F5612" s="1" t="s">
        <v>35</v>
      </c>
      <c r="G5612" s="1">
        <v>121.54</v>
      </c>
      <c r="H5612" s="3" t="s">
        <v>7073</v>
      </c>
      <c r="I5612" s="1">
        <v>432</v>
      </c>
      <c r="J5612" s="1">
        <v>17</v>
      </c>
      <c r="K5612" s="1">
        <v>74.709999999999994</v>
      </c>
      <c r="L5612" s="2">
        <v>45158.414606481485</v>
      </c>
      <c r="M5612" s="1">
        <v>3.54</v>
      </c>
      <c r="N5612" s="1">
        <v>998.9</v>
      </c>
      <c r="O5612" s="1">
        <v>0.6</v>
      </c>
      <c r="P5612" s="1">
        <v>14.8</v>
      </c>
      <c r="Q5612" s="1">
        <v>12.95</v>
      </c>
      <c r="R5612" s="1" t="b">
        <v>0</v>
      </c>
      <c r="S5612" s="1" t="s">
        <v>7078</v>
      </c>
      <c r="T5612" s="1" t="s">
        <v>7082</v>
      </c>
    </row>
    <row r="5613" spans="1:20" x14ac:dyDescent="0.3">
      <c r="A5613" s="1" t="s">
        <v>5683</v>
      </c>
      <c r="B5613" s="1" t="s">
        <v>114</v>
      </c>
      <c r="C5613" s="1" t="s">
        <v>180</v>
      </c>
      <c r="D5613" s="1">
        <v>48.414152999999999</v>
      </c>
      <c r="E5613" s="1">
        <v>145.64202800000001</v>
      </c>
      <c r="F5613" s="1" t="s">
        <v>19</v>
      </c>
      <c r="G5613" s="1">
        <v>231.41</v>
      </c>
      <c r="H5613" s="3" t="s">
        <v>7073</v>
      </c>
      <c r="I5613" s="1">
        <v>395</v>
      </c>
      <c r="J5613" s="1">
        <v>36</v>
      </c>
      <c r="K5613" s="1">
        <v>14.66</v>
      </c>
      <c r="L5613" s="2">
        <v>45465.378495370373</v>
      </c>
      <c r="M5613" s="1">
        <v>27</v>
      </c>
      <c r="N5613" s="1">
        <v>982.45</v>
      </c>
      <c r="O5613" s="1">
        <v>0.9</v>
      </c>
      <c r="P5613" s="1">
        <v>1.7</v>
      </c>
      <c r="Q5613" s="1">
        <v>8.91</v>
      </c>
      <c r="R5613" s="1" t="b">
        <v>0</v>
      </c>
      <c r="S5613" s="1" t="s">
        <v>7079</v>
      </c>
      <c r="T5613" s="1" t="s">
        <v>7083</v>
      </c>
    </row>
    <row r="5614" spans="1:20" x14ac:dyDescent="0.3">
      <c r="A5614" s="1" t="s">
        <v>5684</v>
      </c>
      <c r="B5614" s="1" t="s">
        <v>50</v>
      </c>
      <c r="C5614" s="1" t="s">
        <v>133</v>
      </c>
      <c r="D5614" s="1">
        <v>-6.8313100000000002</v>
      </c>
      <c r="E5614" s="1">
        <v>-25.340893999999999</v>
      </c>
      <c r="F5614" s="1" t="s">
        <v>35</v>
      </c>
      <c r="G5614" s="1">
        <v>81.3</v>
      </c>
      <c r="H5614" s="3" t="s">
        <v>7073</v>
      </c>
      <c r="I5614" s="1">
        <v>474</v>
      </c>
      <c r="J5614" s="1">
        <v>28</v>
      </c>
      <c r="K5614" s="1">
        <v>43.98</v>
      </c>
      <c r="L5614" s="2">
        <v>45584.993773148148</v>
      </c>
      <c r="M5614" s="1">
        <v>32.94</v>
      </c>
      <c r="N5614" s="1">
        <v>998.27</v>
      </c>
      <c r="O5614" s="1">
        <v>0.2</v>
      </c>
      <c r="P5614" s="1">
        <v>11.1</v>
      </c>
      <c r="Q5614" s="1">
        <v>9.08</v>
      </c>
      <c r="R5614" s="1" t="b">
        <v>0</v>
      </c>
      <c r="S5614" s="1" t="s">
        <v>7080</v>
      </c>
      <c r="T5614" s="1" t="s">
        <v>7083</v>
      </c>
    </row>
    <row r="5615" spans="1:20" x14ac:dyDescent="0.3">
      <c r="A5615" s="1" t="s">
        <v>5685</v>
      </c>
      <c r="B5615" s="1" t="s">
        <v>114</v>
      </c>
      <c r="C5615" s="1" t="s">
        <v>180</v>
      </c>
      <c r="D5615" s="1">
        <v>-62.328676000000002</v>
      </c>
      <c r="E5615" s="1">
        <v>-70.065771999999996</v>
      </c>
      <c r="F5615" s="1" t="s">
        <v>28</v>
      </c>
      <c r="G5615" s="1">
        <v>16.09</v>
      </c>
      <c r="H5615" s="3" t="s">
        <v>7073</v>
      </c>
      <c r="I5615" s="1">
        <v>411</v>
      </c>
      <c r="J5615" s="1">
        <v>5</v>
      </c>
      <c r="K5615" s="1">
        <v>20.13</v>
      </c>
      <c r="L5615" s="2">
        <v>45421.595856481479</v>
      </c>
      <c r="M5615" s="1">
        <v>10.16</v>
      </c>
      <c r="N5615" s="1">
        <v>999.51</v>
      </c>
      <c r="O5615" s="1">
        <v>4.0999999999999996</v>
      </c>
      <c r="P5615" s="1">
        <v>11.7</v>
      </c>
      <c r="Q5615" s="1">
        <v>4.5</v>
      </c>
      <c r="R5615" s="1" t="b">
        <v>0</v>
      </c>
      <c r="S5615" s="1" t="s">
        <v>7077</v>
      </c>
      <c r="T5615" s="1" t="s">
        <v>7084</v>
      </c>
    </row>
    <row r="5616" spans="1:20" x14ac:dyDescent="0.3">
      <c r="A5616" s="1" t="s">
        <v>5686</v>
      </c>
      <c r="B5616" s="1" t="s">
        <v>21</v>
      </c>
      <c r="C5616" s="1" t="s">
        <v>86</v>
      </c>
      <c r="D5616" s="1">
        <v>-62.193049000000002</v>
      </c>
      <c r="E5616" s="1">
        <v>146.741615</v>
      </c>
      <c r="F5616" s="1" t="s">
        <v>35</v>
      </c>
      <c r="G5616" s="1">
        <v>267.8</v>
      </c>
      <c r="H5616" s="3" t="s">
        <v>7073</v>
      </c>
      <c r="I5616" s="1">
        <v>472</v>
      </c>
      <c r="J5616" s="1">
        <v>5</v>
      </c>
      <c r="K5616" s="1">
        <v>30.57</v>
      </c>
      <c r="L5616" s="2">
        <v>45200.557662037034</v>
      </c>
      <c r="M5616" s="1">
        <v>17.14</v>
      </c>
      <c r="N5616" s="1">
        <v>1043.6600000000001</v>
      </c>
      <c r="O5616" s="1">
        <v>8.1999999999999993</v>
      </c>
      <c r="P5616" s="1">
        <v>2.5</v>
      </c>
      <c r="Q5616" s="1">
        <v>19.73</v>
      </c>
      <c r="R5616" s="1" t="b">
        <v>0</v>
      </c>
      <c r="S5616" s="1" t="s">
        <v>7078</v>
      </c>
      <c r="T5616" s="1" t="s">
        <v>7084</v>
      </c>
    </row>
    <row r="5617" spans="1:20" x14ac:dyDescent="0.3">
      <c r="A5617" s="1" t="s">
        <v>5687</v>
      </c>
      <c r="B5617" s="1" t="s">
        <v>114</v>
      </c>
      <c r="C5617" s="1" t="s">
        <v>247</v>
      </c>
      <c r="D5617" s="1">
        <v>71.519276000000005</v>
      </c>
      <c r="E5617" s="1">
        <v>-42.626992000000001</v>
      </c>
      <c r="F5617" s="1" t="s">
        <v>48</v>
      </c>
      <c r="G5617" s="1">
        <v>157.77000000000001</v>
      </c>
      <c r="H5617" s="3" t="s">
        <v>7073</v>
      </c>
      <c r="I5617" s="1">
        <v>198</v>
      </c>
      <c r="J5617" s="1">
        <v>3</v>
      </c>
      <c r="K5617" s="1">
        <v>62.81</v>
      </c>
      <c r="L5617" s="2">
        <v>45240.54446759259</v>
      </c>
      <c r="M5617" s="1">
        <v>33.630000000000003</v>
      </c>
      <c r="N5617" s="1">
        <v>1025.45</v>
      </c>
      <c r="O5617" s="1">
        <v>1.9</v>
      </c>
      <c r="P5617" s="1">
        <v>10.5</v>
      </c>
      <c r="Q5617" s="1">
        <v>9.5</v>
      </c>
      <c r="R5617" s="1" t="b">
        <v>0</v>
      </c>
      <c r="S5617" s="1" t="s">
        <v>7079</v>
      </c>
      <c r="T5617" s="1" t="s">
        <v>7085</v>
      </c>
    </row>
    <row r="5618" spans="1:20" x14ac:dyDescent="0.3">
      <c r="A5618" s="1" t="s">
        <v>5688</v>
      </c>
      <c r="B5618" s="1" t="s">
        <v>38</v>
      </c>
      <c r="C5618" s="1" t="s">
        <v>81</v>
      </c>
      <c r="D5618" s="1">
        <v>20.524667000000001</v>
      </c>
      <c r="E5618" s="1">
        <v>157.65052600000001</v>
      </c>
      <c r="F5618" s="1" t="s">
        <v>28</v>
      </c>
      <c r="G5618" s="1">
        <v>74.67</v>
      </c>
      <c r="H5618" s="3" t="s">
        <v>7073</v>
      </c>
      <c r="I5618" s="1">
        <v>253</v>
      </c>
      <c r="J5618" s="1">
        <v>3</v>
      </c>
      <c r="K5618" s="1">
        <v>10.4</v>
      </c>
      <c r="L5618" s="2">
        <v>45100.483356481483</v>
      </c>
      <c r="M5618" s="1">
        <v>35.15</v>
      </c>
      <c r="N5618" s="1">
        <v>985.72</v>
      </c>
      <c r="O5618" s="1">
        <v>6.7</v>
      </c>
      <c r="P5618" s="1">
        <v>14.6</v>
      </c>
      <c r="Q5618" s="1">
        <v>10.65</v>
      </c>
      <c r="R5618" s="1" t="b">
        <v>0</v>
      </c>
      <c r="S5618" s="1" t="s">
        <v>7077</v>
      </c>
      <c r="T5618" s="1" t="s">
        <v>7085</v>
      </c>
    </row>
    <row r="5619" spans="1:20" x14ac:dyDescent="0.3">
      <c r="A5619" s="1" t="s">
        <v>5689</v>
      </c>
      <c r="B5619" s="1" t="s">
        <v>21</v>
      </c>
      <c r="C5619" s="1" t="s">
        <v>22</v>
      </c>
      <c r="D5619" s="1">
        <v>-51.889037999999999</v>
      </c>
      <c r="E5619" s="1">
        <v>158.68006700000001</v>
      </c>
      <c r="F5619" s="1" t="s">
        <v>48</v>
      </c>
      <c r="G5619" s="1">
        <v>112.61</v>
      </c>
      <c r="H5619" s="3" t="s">
        <v>7073</v>
      </c>
      <c r="I5619" s="1">
        <v>224</v>
      </c>
      <c r="J5619" s="1">
        <v>4</v>
      </c>
      <c r="K5619" s="1">
        <v>68.53</v>
      </c>
      <c r="L5619" s="2">
        <v>45746.199328703704</v>
      </c>
      <c r="M5619" s="1">
        <v>10.11</v>
      </c>
      <c r="N5619" s="1">
        <v>989.48</v>
      </c>
      <c r="O5619" s="1">
        <v>3.2</v>
      </c>
      <c r="P5619" s="1">
        <v>2</v>
      </c>
      <c r="Q5619" s="1">
        <v>4.37</v>
      </c>
      <c r="R5619" s="1" t="b">
        <v>1</v>
      </c>
      <c r="S5619" s="1" t="s">
        <v>7078</v>
      </c>
      <c r="T5619" s="1" t="s">
        <v>7085</v>
      </c>
    </row>
    <row r="5620" spans="1:20" x14ac:dyDescent="0.3">
      <c r="A5620" s="1" t="s">
        <v>5690</v>
      </c>
      <c r="B5620" s="1" t="s">
        <v>25</v>
      </c>
      <c r="C5620" s="1" t="s">
        <v>65</v>
      </c>
      <c r="D5620" s="1">
        <v>1.3752819999999999</v>
      </c>
      <c r="E5620" s="1">
        <v>-115.81488299999999</v>
      </c>
      <c r="F5620" s="1" t="s">
        <v>19</v>
      </c>
      <c r="G5620" s="1">
        <v>67.44</v>
      </c>
      <c r="H5620" s="3" t="s">
        <v>7073</v>
      </c>
      <c r="I5620" s="1">
        <v>424</v>
      </c>
      <c r="J5620" s="1">
        <v>14</v>
      </c>
      <c r="K5620" s="1">
        <v>64.81</v>
      </c>
      <c r="L5620" s="2">
        <v>45256.454189814816</v>
      </c>
      <c r="M5620" s="1">
        <v>22.25</v>
      </c>
      <c r="N5620" s="1">
        <v>990.9</v>
      </c>
      <c r="O5620" s="1">
        <v>8.8000000000000007</v>
      </c>
      <c r="P5620" s="1">
        <v>15.4</v>
      </c>
      <c r="Q5620" s="1">
        <v>10.28</v>
      </c>
      <c r="R5620" s="1" t="b">
        <v>0</v>
      </c>
      <c r="S5620" s="1" t="s">
        <v>7079</v>
      </c>
      <c r="T5620" s="1" t="s">
        <v>7082</v>
      </c>
    </row>
    <row r="5621" spans="1:20" x14ac:dyDescent="0.3">
      <c r="A5621" s="1" t="s">
        <v>5691</v>
      </c>
      <c r="B5621" s="1" t="s">
        <v>33</v>
      </c>
      <c r="C5621" s="1" t="s">
        <v>67</v>
      </c>
      <c r="D5621" s="1">
        <v>-3.4414549999999999</v>
      </c>
      <c r="E5621" s="1">
        <v>100.941712</v>
      </c>
      <c r="F5621" s="1" t="s">
        <v>19</v>
      </c>
      <c r="G5621" s="1">
        <v>260.45999999999998</v>
      </c>
      <c r="H5621" s="3" t="s">
        <v>7073</v>
      </c>
      <c r="I5621" s="1">
        <v>71</v>
      </c>
      <c r="J5621" s="1">
        <v>15</v>
      </c>
      <c r="K5621" s="1">
        <v>67.650000000000006</v>
      </c>
      <c r="L5621" s="2">
        <v>45563.186828703707</v>
      </c>
      <c r="M5621" s="1">
        <v>8.1</v>
      </c>
      <c r="N5621" s="1">
        <v>1024.1300000000001</v>
      </c>
      <c r="O5621" s="1">
        <v>8.8000000000000007</v>
      </c>
      <c r="P5621" s="1">
        <v>12</v>
      </c>
      <c r="Q5621" s="1">
        <v>5.1100000000000003</v>
      </c>
      <c r="R5621" s="1" t="b">
        <v>1</v>
      </c>
      <c r="S5621" s="1" t="s">
        <v>7080</v>
      </c>
      <c r="T5621" s="1" t="s">
        <v>7082</v>
      </c>
    </row>
    <row r="5622" spans="1:20" x14ac:dyDescent="0.3">
      <c r="A5622" s="1" t="s">
        <v>5692</v>
      </c>
      <c r="B5622" s="1" t="s">
        <v>114</v>
      </c>
      <c r="C5622" s="1" t="s">
        <v>180</v>
      </c>
      <c r="D5622" s="1">
        <v>-69.190894</v>
      </c>
      <c r="E5622" s="1">
        <v>-80.660488999999998</v>
      </c>
      <c r="F5622" s="1" t="s">
        <v>48</v>
      </c>
      <c r="G5622" s="1">
        <v>202.59</v>
      </c>
      <c r="H5622" s="3" t="s">
        <v>7073</v>
      </c>
      <c r="I5622" s="1">
        <v>185</v>
      </c>
      <c r="J5622" s="1">
        <v>14</v>
      </c>
      <c r="K5622" s="1">
        <v>43.72</v>
      </c>
      <c r="L5622" s="2">
        <v>45165.541689814818</v>
      </c>
      <c r="M5622" s="1">
        <v>4.5199999999999996</v>
      </c>
      <c r="N5622" s="1">
        <v>1031.48</v>
      </c>
      <c r="O5622" s="1">
        <v>8.5</v>
      </c>
      <c r="P5622" s="1">
        <v>16.8</v>
      </c>
      <c r="Q5622" s="1">
        <v>4.05</v>
      </c>
      <c r="R5622" s="1" t="b">
        <v>1</v>
      </c>
      <c r="S5622" s="1" t="s">
        <v>7077</v>
      </c>
      <c r="T5622" s="1" t="s">
        <v>7082</v>
      </c>
    </row>
    <row r="5623" spans="1:20" x14ac:dyDescent="0.3">
      <c r="A5623" s="1" t="s">
        <v>5693</v>
      </c>
      <c r="B5623" s="1" t="s">
        <v>30</v>
      </c>
      <c r="C5623" s="1" t="s">
        <v>31</v>
      </c>
      <c r="D5623" s="1">
        <v>-82.386008000000004</v>
      </c>
      <c r="E5623" s="1">
        <v>54.536790000000003</v>
      </c>
      <c r="F5623" s="1" t="s">
        <v>35</v>
      </c>
      <c r="G5623" s="1">
        <v>17.41</v>
      </c>
      <c r="H5623" s="3" t="s">
        <v>7073</v>
      </c>
      <c r="I5623" s="1">
        <v>176</v>
      </c>
      <c r="J5623" s="1">
        <v>24</v>
      </c>
      <c r="K5623" s="1">
        <v>88.97</v>
      </c>
      <c r="L5623" s="2">
        <v>45373.059745370374</v>
      </c>
      <c r="M5623" s="1">
        <v>36.49</v>
      </c>
      <c r="N5623" s="1">
        <v>1040.18</v>
      </c>
      <c r="O5623" s="1">
        <v>5.8</v>
      </c>
      <c r="P5623" s="1">
        <v>5.0999999999999996</v>
      </c>
      <c r="Q5623" s="1">
        <v>5.51</v>
      </c>
      <c r="R5623" s="1" t="b">
        <v>0</v>
      </c>
      <c r="S5623" s="1" t="s">
        <v>7080</v>
      </c>
      <c r="T5623" s="1" t="s">
        <v>7083</v>
      </c>
    </row>
    <row r="5624" spans="1:20" x14ac:dyDescent="0.3">
      <c r="A5624" s="1" t="s">
        <v>5694</v>
      </c>
      <c r="B5624" s="1" t="s">
        <v>30</v>
      </c>
      <c r="C5624" s="1" t="s">
        <v>74</v>
      </c>
      <c r="D5624" s="1">
        <v>25.941763000000002</v>
      </c>
      <c r="E5624" s="1">
        <v>-83.473213000000001</v>
      </c>
      <c r="F5624" s="1" t="s">
        <v>23</v>
      </c>
      <c r="G5624" s="1">
        <v>303.33999999999997</v>
      </c>
      <c r="H5624" s="3" t="s">
        <v>7073</v>
      </c>
      <c r="I5624" s="1">
        <v>312</v>
      </c>
      <c r="J5624" s="1">
        <v>8</v>
      </c>
      <c r="K5624" s="1">
        <v>26.49</v>
      </c>
      <c r="L5624" s="2">
        <v>45539.295856481483</v>
      </c>
      <c r="M5624" s="1">
        <v>32.909999999999997</v>
      </c>
      <c r="N5624" s="1">
        <v>1045.8399999999999</v>
      </c>
      <c r="O5624" s="1">
        <v>3.1</v>
      </c>
      <c r="P5624" s="1">
        <v>16.8</v>
      </c>
      <c r="Q5624" s="1">
        <v>0.06</v>
      </c>
      <c r="R5624" s="1" t="b">
        <v>1</v>
      </c>
      <c r="S5624" s="1" t="s">
        <v>7080</v>
      </c>
      <c r="T5624" s="1" t="s">
        <v>7084</v>
      </c>
    </row>
    <row r="5625" spans="1:20" x14ac:dyDescent="0.3">
      <c r="A5625" s="1" t="s">
        <v>5695</v>
      </c>
      <c r="B5625" s="1" t="s">
        <v>50</v>
      </c>
      <c r="C5625" s="1" t="s">
        <v>51</v>
      </c>
      <c r="D5625" s="1">
        <v>-38.669029000000002</v>
      </c>
      <c r="E5625" s="1">
        <v>-133.77793600000001</v>
      </c>
      <c r="F5625" s="1" t="s">
        <v>23</v>
      </c>
      <c r="G5625" s="1">
        <v>260.44</v>
      </c>
      <c r="H5625" s="3" t="s">
        <v>7073</v>
      </c>
      <c r="I5625" s="1">
        <v>194</v>
      </c>
      <c r="J5625" s="1">
        <v>4</v>
      </c>
      <c r="K5625" s="1">
        <v>28.02</v>
      </c>
      <c r="L5625" s="2">
        <v>45525.714606481481</v>
      </c>
      <c r="M5625" s="1">
        <v>30.52</v>
      </c>
      <c r="N5625" s="1">
        <v>994.12</v>
      </c>
      <c r="O5625" s="1">
        <v>8.9</v>
      </c>
      <c r="P5625" s="1">
        <v>2.8</v>
      </c>
      <c r="Q5625" s="1">
        <v>11.4</v>
      </c>
      <c r="R5625" s="1" t="b">
        <v>1</v>
      </c>
      <c r="S5625" s="1" t="s">
        <v>7079</v>
      </c>
      <c r="T5625" s="1" t="s">
        <v>7085</v>
      </c>
    </row>
    <row r="5626" spans="1:20" x14ac:dyDescent="0.3">
      <c r="A5626" s="1" t="s">
        <v>5696</v>
      </c>
      <c r="B5626" s="1" t="s">
        <v>114</v>
      </c>
      <c r="C5626" s="1" t="s">
        <v>115</v>
      </c>
      <c r="D5626" s="1">
        <v>31.693404000000001</v>
      </c>
      <c r="E5626" s="1">
        <v>-162.777097</v>
      </c>
      <c r="F5626" s="1" t="s">
        <v>35</v>
      </c>
      <c r="G5626" s="1">
        <v>206.32</v>
      </c>
      <c r="H5626" s="3" t="s">
        <v>7073</v>
      </c>
      <c r="I5626" s="1">
        <v>185</v>
      </c>
      <c r="J5626" s="1">
        <v>5</v>
      </c>
      <c r="K5626" s="1">
        <v>46.87</v>
      </c>
      <c r="L5626" s="2">
        <v>45687.020162037035</v>
      </c>
      <c r="M5626" s="1">
        <v>2.4300000000000002</v>
      </c>
      <c r="N5626" s="1">
        <v>1001.68</v>
      </c>
      <c r="O5626" s="1">
        <v>2</v>
      </c>
      <c r="P5626" s="1">
        <v>8.6999999999999993</v>
      </c>
      <c r="Q5626" s="1">
        <v>7.75</v>
      </c>
      <c r="R5626" s="1" t="b">
        <v>1</v>
      </c>
      <c r="S5626" s="1" t="s">
        <v>7077</v>
      </c>
      <c r="T5626" s="1" t="s">
        <v>7085</v>
      </c>
    </row>
    <row r="5627" spans="1:20" x14ac:dyDescent="0.3">
      <c r="A5627" s="1" t="s">
        <v>5697</v>
      </c>
      <c r="B5627" s="1" t="s">
        <v>33</v>
      </c>
      <c r="C5627" s="1" t="s">
        <v>124</v>
      </c>
      <c r="D5627" s="1">
        <v>1.613963</v>
      </c>
      <c r="E5627" s="1">
        <v>94.436667</v>
      </c>
      <c r="F5627" s="1" t="s">
        <v>43</v>
      </c>
      <c r="G5627" s="1">
        <v>292.58999999999997</v>
      </c>
      <c r="H5627" s="3" t="s">
        <v>7073</v>
      </c>
      <c r="I5627" s="1">
        <v>68</v>
      </c>
      <c r="J5627" s="1">
        <v>2</v>
      </c>
      <c r="K5627" s="1">
        <v>14.34</v>
      </c>
      <c r="L5627" s="2">
        <v>45218.450023148151</v>
      </c>
      <c r="M5627" s="1">
        <v>33.83</v>
      </c>
      <c r="N5627" s="1">
        <v>996.82</v>
      </c>
      <c r="O5627" s="1">
        <v>3.2</v>
      </c>
      <c r="P5627" s="1">
        <v>4.8</v>
      </c>
      <c r="Q5627" s="1">
        <v>17.97</v>
      </c>
      <c r="R5627" s="1" t="b">
        <v>1</v>
      </c>
      <c r="S5627" s="1" t="s">
        <v>7080</v>
      </c>
      <c r="T5627" s="1" t="s">
        <v>7085</v>
      </c>
    </row>
    <row r="5628" spans="1:20" x14ac:dyDescent="0.3">
      <c r="A5628" s="1" t="s">
        <v>5698</v>
      </c>
      <c r="B5628" s="1" t="s">
        <v>50</v>
      </c>
      <c r="C5628" s="1" t="s">
        <v>133</v>
      </c>
      <c r="D5628" s="1">
        <v>-40.569156999999997</v>
      </c>
      <c r="E5628" s="1">
        <v>-40.261487000000002</v>
      </c>
      <c r="F5628" s="1" t="s">
        <v>43</v>
      </c>
      <c r="G5628" s="1">
        <v>134.68</v>
      </c>
      <c r="H5628" s="3" t="s">
        <v>7073</v>
      </c>
      <c r="I5628" s="1">
        <v>53</v>
      </c>
      <c r="J5628" s="1">
        <v>21</v>
      </c>
      <c r="K5628" s="1">
        <v>53.33</v>
      </c>
      <c r="L5628" s="2">
        <v>45580.676412037035</v>
      </c>
      <c r="M5628" s="1">
        <v>17.8</v>
      </c>
      <c r="N5628" s="1">
        <v>1005.11</v>
      </c>
      <c r="O5628" s="1">
        <v>2</v>
      </c>
      <c r="P5628" s="1">
        <v>17.600000000000001</v>
      </c>
      <c r="Q5628" s="1">
        <v>0.81</v>
      </c>
      <c r="R5628" s="1" t="b">
        <v>1</v>
      </c>
      <c r="S5628" s="1" t="s">
        <v>7079</v>
      </c>
      <c r="T5628" s="1" t="s">
        <v>7083</v>
      </c>
    </row>
    <row r="5629" spans="1:20" x14ac:dyDescent="0.3">
      <c r="A5629" s="1" t="s">
        <v>5699</v>
      </c>
      <c r="B5629" s="1" t="s">
        <v>50</v>
      </c>
      <c r="C5629" s="1" t="s">
        <v>133</v>
      </c>
      <c r="D5629" s="1">
        <v>38.683776000000002</v>
      </c>
      <c r="E5629" s="1">
        <v>146.099897</v>
      </c>
      <c r="F5629" s="1" t="s">
        <v>28</v>
      </c>
      <c r="G5629" s="1">
        <v>342.52</v>
      </c>
      <c r="H5629" s="3" t="s">
        <v>7073</v>
      </c>
      <c r="I5629" s="1">
        <v>275</v>
      </c>
      <c r="J5629" s="1">
        <v>32</v>
      </c>
      <c r="K5629" s="1">
        <v>59.29</v>
      </c>
      <c r="L5629" s="2">
        <v>45641.634745370371</v>
      </c>
      <c r="M5629" s="1">
        <v>14.02</v>
      </c>
      <c r="N5629" s="1">
        <v>1044.03</v>
      </c>
      <c r="O5629" s="1">
        <v>7.4</v>
      </c>
      <c r="P5629" s="1">
        <v>14.4</v>
      </c>
      <c r="Q5629" s="1">
        <v>0.86</v>
      </c>
      <c r="R5629" s="1" t="b">
        <v>1</v>
      </c>
      <c r="S5629" s="1" t="s">
        <v>7077</v>
      </c>
      <c r="T5629" s="1" t="s">
        <v>7083</v>
      </c>
    </row>
    <row r="5630" spans="1:20" x14ac:dyDescent="0.3">
      <c r="A5630" s="1" t="s">
        <v>5700</v>
      </c>
      <c r="B5630" s="1" t="s">
        <v>30</v>
      </c>
      <c r="C5630" s="1" t="s">
        <v>129</v>
      </c>
      <c r="D5630" s="1">
        <v>88.345180999999997</v>
      </c>
      <c r="E5630" s="1">
        <v>-16.714635999999999</v>
      </c>
      <c r="F5630" s="1" t="s">
        <v>35</v>
      </c>
      <c r="G5630" s="1">
        <v>193.28</v>
      </c>
      <c r="H5630" s="3" t="s">
        <v>7073</v>
      </c>
      <c r="I5630" s="1">
        <v>405</v>
      </c>
      <c r="J5630" s="1">
        <v>28</v>
      </c>
      <c r="K5630" s="1">
        <v>45.9</v>
      </c>
      <c r="L5630" s="2">
        <v>45592.337523148148</v>
      </c>
      <c r="M5630" s="1">
        <v>22.09</v>
      </c>
      <c r="N5630" s="1">
        <v>1020.26</v>
      </c>
      <c r="O5630" s="1">
        <v>7.5</v>
      </c>
      <c r="P5630" s="1">
        <v>1.5</v>
      </c>
      <c r="Q5630" s="1">
        <v>17.72</v>
      </c>
      <c r="R5630" s="1" t="b">
        <v>0</v>
      </c>
      <c r="S5630" s="1" t="s">
        <v>7080</v>
      </c>
      <c r="T5630" s="1" t="s">
        <v>7083</v>
      </c>
    </row>
    <row r="5631" spans="1:20" x14ac:dyDescent="0.3">
      <c r="A5631" s="1" t="s">
        <v>5701</v>
      </c>
      <c r="B5631" s="1" t="s">
        <v>25</v>
      </c>
      <c r="C5631" s="1" t="s">
        <v>53</v>
      </c>
      <c r="D5631" s="1">
        <v>-77.980241000000007</v>
      </c>
      <c r="E5631" s="1">
        <v>-27.995255</v>
      </c>
      <c r="F5631" s="1" t="s">
        <v>19</v>
      </c>
      <c r="G5631" s="1">
        <v>166.64</v>
      </c>
      <c r="H5631" s="3" t="s">
        <v>7073</v>
      </c>
      <c r="I5631" s="1">
        <v>173</v>
      </c>
      <c r="J5631" s="1">
        <v>16</v>
      </c>
      <c r="K5631" s="1">
        <v>76.099999999999994</v>
      </c>
      <c r="L5631" s="2">
        <v>45404.57571759259</v>
      </c>
      <c r="M5631" s="1">
        <v>4.1100000000000003</v>
      </c>
      <c r="N5631" s="1">
        <v>1031.67</v>
      </c>
      <c r="O5631" s="1">
        <v>7.2</v>
      </c>
      <c r="P5631" s="1">
        <v>1.2</v>
      </c>
      <c r="Q5631" s="1">
        <v>2.5299999999999998</v>
      </c>
      <c r="R5631" s="1" t="b">
        <v>0</v>
      </c>
      <c r="S5631" s="1" t="s">
        <v>7080</v>
      </c>
      <c r="T5631" s="1" t="s">
        <v>7082</v>
      </c>
    </row>
    <row r="5632" spans="1:20" x14ac:dyDescent="0.3">
      <c r="A5632" s="1" t="s">
        <v>5702</v>
      </c>
      <c r="B5632" s="1" t="s">
        <v>17</v>
      </c>
      <c r="C5632" s="1" t="s">
        <v>47</v>
      </c>
      <c r="D5632" s="1">
        <v>-4.8633040000000003</v>
      </c>
      <c r="E5632" s="1">
        <v>-96.136317000000005</v>
      </c>
      <c r="F5632" s="1" t="s">
        <v>43</v>
      </c>
      <c r="G5632" s="1">
        <v>24.85</v>
      </c>
      <c r="H5632" s="3" t="s">
        <v>7073</v>
      </c>
      <c r="I5632" s="1">
        <v>78</v>
      </c>
      <c r="J5632" s="1">
        <v>15</v>
      </c>
      <c r="K5632" s="1">
        <v>61.78</v>
      </c>
      <c r="L5632" s="2">
        <v>45408.868078703701</v>
      </c>
      <c r="M5632" s="1">
        <v>30.39</v>
      </c>
      <c r="N5632" s="1">
        <v>1014.31</v>
      </c>
      <c r="O5632" s="1">
        <v>4.5999999999999996</v>
      </c>
      <c r="P5632" s="1">
        <v>6.5</v>
      </c>
      <c r="Q5632" s="1">
        <v>0.04</v>
      </c>
      <c r="R5632" s="1" t="b">
        <v>1</v>
      </c>
      <c r="S5632" s="1" t="s">
        <v>7077</v>
      </c>
      <c r="T5632" s="1" t="s">
        <v>7082</v>
      </c>
    </row>
    <row r="5633" spans="1:20" x14ac:dyDescent="0.3">
      <c r="A5633" s="1" t="s">
        <v>5703</v>
      </c>
      <c r="B5633" s="1" t="s">
        <v>25</v>
      </c>
      <c r="C5633" s="1" t="s">
        <v>26</v>
      </c>
      <c r="D5633" s="1">
        <v>-14.687897</v>
      </c>
      <c r="E5633" s="1">
        <v>98.851643999999993</v>
      </c>
      <c r="F5633" s="1" t="s">
        <v>43</v>
      </c>
      <c r="G5633" s="1">
        <v>243.17</v>
      </c>
      <c r="H5633" s="3" t="s">
        <v>7073</v>
      </c>
      <c r="I5633" s="1">
        <v>352</v>
      </c>
      <c r="J5633" s="1">
        <v>34</v>
      </c>
      <c r="K5633" s="1">
        <v>44.74</v>
      </c>
      <c r="L5633" s="2">
        <v>45742.709050925929</v>
      </c>
      <c r="M5633" s="1">
        <v>23.51</v>
      </c>
      <c r="N5633" s="1">
        <v>982.02</v>
      </c>
      <c r="O5633" s="1">
        <v>1.1000000000000001</v>
      </c>
      <c r="P5633" s="1">
        <v>3.7</v>
      </c>
      <c r="Q5633" s="1">
        <v>3.58</v>
      </c>
      <c r="R5633" s="1" t="b">
        <v>0</v>
      </c>
      <c r="S5633" s="1" t="s">
        <v>7078</v>
      </c>
      <c r="T5633" s="1" t="s">
        <v>7083</v>
      </c>
    </row>
    <row r="5634" spans="1:20" x14ac:dyDescent="0.3">
      <c r="A5634" s="1" t="s">
        <v>5704</v>
      </c>
      <c r="B5634" s="1" t="s">
        <v>38</v>
      </c>
      <c r="C5634" s="1" t="s">
        <v>94</v>
      </c>
      <c r="D5634" s="1">
        <v>0.97825899999999999</v>
      </c>
      <c r="E5634" s="1">
        <v>41.845874999999999</v>
      </c>
      <c r="F5634" s="1" t="s">
        <v>48</v>
      </c>
      <c r="G5634" s="1">
        <v>14.17</v>
      </c>
      <c r="H5634" s="3" t="s">
        <v>7073</v>
      </c>
      <c r="I5634" s="1">
        <v>485</v>
      </c>
      <c r="J5634" s="1">
        <v>20</v>
      </c>
      <c r="K5634" s="1">
        <v>79.11</v>
      </c>
      <c r="L5634" s="2">
        <v>45685.696550925924</v>
      </c>
      <c r="M5634" s="1">
        <v>7.87</v>
      </c>
      <c r="N5634" s="1">
        <v>984.49</v>
      </c>
      <c r="O5634" s="1">
        <v>10</v>
      </c>
      <c r="P5634" s="1">
        <v>13</v>
      </c>
      <c r="Q5634" s="1">
        <v>16.48</v>
      </c>
      <c r="R5634" s="1" t="b">
        <v>1</v>
      </c>
      <c r="S5634" s="1" t="s">
        <v>7078</v>
      </c>
      <c r="T5634" s="1" t="s">
        <v>7083</v>
      </c>
    </row>
    <row r="5635" spans="1:20" x14ac:dyDescent="0.3">
      <c r="A5635" s="1" t="s">
        <v>5705</v>
      </c>
      <c r="B5635" s="1" t="s">
        <v>17</v>
      </c>
      <c r="C5635" s="1" t="s">
        <v>47</v>
      </c>
      <c r="D5635" s="1">
        <v>9.1172950000000004</v>
      </c>
      <c r="E5635" s="1">
        <v>-133.321316</v>
      </c>
      <c r="F5635" s="1" t="s">
        <v>35</v>
      </c>
      <c r="G5635" s="1">
        <v>285.39999999999998</v>
      </c>
      <c r="H5635" s="3" t="s">
        <v>7073</v>
      </c>
      <c r="I5635" s="1">
        <v>494</v>
      </c>
      <c r="J5635" s="1">
        <v>7</v>
      </c>
      <c r="K5635" s="1">
        <v>44.46</v>
      </c>
      <c r="L5635" s="2">
        <v>45599.011134259257</v>
      </c>
      <c r="M5635" s="1">
        <v>7.94</v>
      </c>
      <c r="N5635" s="1">
        <v>1017.65</v>
      </c>
      <c r="O5635" s="1">
        <v>5.6</v>
      </c>
      <c r="P5635" s="1">
        <v>13.6</v>
      </c>
      <c r="Q5635" s="1">
        <v>16.05</v>
      </c>
      <c r="R5635" s="1" t="b">
        <v>1</v>
      </c>
      <c r="S5635" s="1" t="s">
        <v>7077</v>
      </c>
      <c r="T5635" s="1" t="s">
        <v>7084</v>
      </c>
    </row>
    <row r="5636" spans="1:20" x14ac:dyDescent="0.3">
      <c r="A5636" s="1" t="s">
        <v>5706</v>
      </c>
      <c r="B5636" s="1" t="s">
        <v>114</v>
      </c>
      <c r="C5636" s="1" t="s">
        <v>192</v>
      </c>
      <c r="D5636" s="1">
        <v>-85.975003000000001</v>
      </c>
      <c r="E5636" s="1">
        <v>-2.5022669999999998</v>
      </c>
      <c r="F5636" s="1" t="s">
        <v>19</v>
      </c>
      <c r="G5636" s="1">
        <v>395.57</v>
      </c>
      <c r="H5636" s="3" t="s">
        <v>7073</v>
      </c>
      <c r="I5636" s="1">
        <v>346</v>
      </c>
      <c r="J5636" s="1">
        <v>10</v>
      </c>
      <c r="K5636" s="1">
        <v>86.62</v>
      </c>
      <c r="L5636" s="2">
        <v>45337.683356481481</v>
      </c>
      <c r="M5636" s="1">
        <v>7.78</v>
      </c>
      <c r="N5636" s="1">
        <v>1030.32</v>
      </c>
      <c r="O5636" s="1">
        <v>4.5</v>
      </c>
      <c r="P5636" s="1">
        <v>18.899999999999999</v>
      </c>
      <c r="Q5636" s="1">
        <v>6.8</v>
      </c>
      <c r="R5636" s="1" t="b">
        <v>1</v>
      </c>
      <c r="S5636" s="1" t="s">
        <v>7077</v>
      </c>
      <c r="T5636" s="1" t="s">
        <v>7084</v>
      </c>
    </row>
    <row r="5637" spans="1:20" x14ac:dyDescent="0.3">
      <c r="A5637" s="1" t="s">
        <v>5707</v>
      </c>
      <c r="B5637" s="1" t="s">
        <v>78</v>
      </c>
      <c r="C5637" s="1" t="s">
        <v>106</v>
      </c>
      <c r="D5637" s="1">
        <v>87.928531000000007</v>
      </c>
      <c r="E5637" s="1">
        <v>-145.99946700000001</v>
      </c>
      <c r="F5637" s="1" t="s">
        <v>43</v>
      </c>
      <c r="G5637" s="1">
        <v>167.67</v>
      </c>
      <c r="H5637" s="3" t="s">
        <v>7073</v>
      </c>
      <c r="I5637" s="1">
        <v>330</v>
      </c>
      <c r="J5637" s="1">
        <v>5</v>
      </c>
      <c r="K5637" s="1">
        <v>41.58</v>
      </c>
      <c r="L5637" s="2">
        <v>45444.198634259257</v>
      </c>
      <c r="M5637" s="1">
        <v>2.75</v>
      </c>
      <c r="N5637" s="1">
        <v>995.07</v>
      </c>
      <c r="O5637" s="1">
        <v>6.5</v>
      </c>
      <c r="P5637" s="1">
        <v>19.100000000000001</v>
      </c>
      <c r="Q5637" s="1">
        <v>13.36</v>
      </c>
      <c r="R5637" s="1" t="b">
        <v>0</v>
      </c>
      <c r="S5637" s="1" t="s">
        <v>7077</v>
      </c>
      <c r="T5637" s="1" t="s">
        <v>7085</v>
      </c>
    </row>
    <row r="5638" spans="1:20" x14ac:dyDescent="0.3">
      <c r="A5638" s="1" t="s">
        <v>5708</v>
      </c>
      <c r="B5638" s="1" t="s">
        <v>33</v>
      </c>
      <c r="C5638" s="1" t="s">
        <v>34</v>
      </c>
      <c r="D5638" s="1">
        <v>72.247990000000001</v>
      </c>
      <c r="E5638" s="1">
        <v>57.449624</v>
      </c>
      <c r="F5638" s="1" t="s">
        <v>23</v>
      </c>
      <c r="G5638" s="1">
        <v>384.16</v>
      </c>
      <c r="H5638" s="3" t="s">
        <v>7073</v>
      </c>
      <c r="I5638" s="1">
        <v>468</v>
      </c>
      <c r="J5638" s="1">
        <v>3</v>
      </c>
      <c r="K5638" s="1">
        <v>23.57</v>
      </c>
      <c r="L5638" s="2">
        <v>45737.892384259256</v>
      </c>
      <c r="M5638" s="1">
        <v>23.72</v>
      </c>
      <c r="N5638" s="1">
        <v>1030.53</v>
      </c>
      <c r="O5638" s="1">
        <v>2.1</v>
      </c>
      <c r="P5638" s="1">
        <v>13.5</v>
      </c>
      <c r="Q5638" s="1">
        <v>10.14</v>
      </c>
      <c r="R5638" s="1" t="b">
        <v>0</v>
      </c>
      <c r="S5638" s="1" t="s">
        <v>7079</v>
      </c>
      <c r="T5638" s="1" t="s">
        <v>7085</v>
      </c>
    </row>
    <row r="5639" spans="1:20" x14ac:dyDescent="0.3">
      <c r="A5639" s="1" t="s">
        <v>5709</v>
      </c>
      <c r="B5639" s="1" t="s">
        <v>30</v>
      </c>
      <c r="C5639" s="1" t="s">
        <v>74</v>
      </c>
      <c r="D5639" s="1">
        <v>-29.100359000000001</v>
      </c>
      <c r="E5639" s="1">
        <v>-56.474429999999998</v>
      </c>
      <c r="F5639" s="1" t="s">
        <v>19</v>
      </c>
      <c r="G5639" s="1">
        <v>31.24</v>
      </c>
      <c r="H5639" s="3" t="s">
        <v>7073</v>
      </c>
      <c r="I5639" s="1">
        <v>99</v>
      </c>
      <c r="J5639" s="1">
        <v>5</v>
      </c>
      <c r="K5639" s="1">
        <v>52.78</v>
      </c>
      <c r="L5639" s="2">
        <v>45275.34238425926</v>
      </c>
      <c r="M5639" s="1">
        <v>33.69</v>
      </c>
      <c r="N5639" s="1">
        <v>1036.75</v>
      </c>
      <c r="O5639" s="1">
        <v>1.5</v>
      </c>
      <c r="P5639" s="1">
        <v>1.1000000000000001</v>
      </c>
      <c r="Q5639" s="1">
        <v>18.09</v>
      </c>
      <c r="R5639" s="1" t="b">
        <v>0</v>
      </c>
      <c r="S5639" s="1" t="s">
        <v>7077</v>
      </c>
      <c r="T5639" s="1" t="s">
        <v>7085</v>
      </c>
    </row>
    <row r="5640" spans="1:20" x14ac:dyDescent="0.3">
      <c r="A5640" s="1" t="s">
        <v>5710</v>
      </c>
      <c r="B5640" s="1" t="s">
        <v>50</v>
      </c>
      <c r="C5640" s="1" t="s">
        <v>108</v>
      </c>
      <c r="D5640" s="1">
        <v>-23.716958000000002</v>
      </c>
      <c r="E5640" s="1">
        <v>45.501069000000001</v>
      </c>
      <c r="F5640" s="1" t="s">
        <v>19</v>
      </c>
      <c r="G5640" s="1">
        <v>109.04</v>
      </c>
      <c r="H5640" s="3" t="s">
        <v>7073</v>
      </c>
      <c r="I5640" s="1">
        <v>145</v>
      </c>
      <c r="J5640" s="1">
        <v>14</v>
      </c>
      <c r="K5640" s="1">
        <v>78.540000000000006</v>
      </c>
      <c r="L5640" s="2">
        <v>45730.218773148146</v>
      </c>
      <c r="M5640" s="1">
        <v>1.19</v>
      </c>
      <c r="N5640" s="1">
        <v>1008.83</v>
      </c>
      <c r="O5640" s="1">
        <v>4.5</v>
      </c>
      <c r="P5640" s="1">
        <v>7.8</v>
      </c>
      <c r="Q5640" s="1">
        <v>1.1299999999999999</v>
      </c>
      <c r="R5640" s="1" t="b">
        <v>1</v>
      </c>
      <c r="S5640" s="1" t="s">
        <v>7078</v>
      </c>
      <c r="T5640" s="1" t="s">
        <v>7082</v>
      </c>
    </row>
    <row r="5641" spans="1:20" x14ac:dyDescent="0.3">
      <c r="A5641" s="1" t="s">
        <v>5711</v>
      </c>
      <c r="B5641" s="1" t="s">
        <v>50</v>
      </c>
      <c r="C5641" s="1" t="s">
        <v>133</v>
      </c>
      <c r="D5641" s="1">
        <v>61.706308999999997</v>
      </c>
      <c r="E5641" s="1">
        <v>-75.506146999999999</v>
      </c>
      <c r="F5641" s="1" t="s">
        <v>23</v>
      </c>
      <c r="G5641" s="1">
        <v>366.78</v>
      </c>
      <c r="H5641" s="3" t="s">
        <v>7073</v>
      </c>
      <c r="I5641" s="1">
        <v>120</v>
      </c>
      <c r="J5641" s="1">
        <v>15</v>
      </c>
      <c r="K5641" s="1">
        <v>58.64</v>
      </c>
      <c r="L5641" s="2">
        <v>45209.693773148145</v>
      </c>
      <c r="M5641" s="1">
        <v>2.44</v>
      </c>
      <c r="N5641" s="1">
        <v>1032.25</v>
      </c>
      <c r="O5641" s="1">
        <v>2.5</v>
      </c>
      <c r="P5641" s="1">
        <v>10.7</v>
      </c>
      <c r="Q5641" s="1">
        <v>16.260000000000002</v>
      </c>
      <c r="R5641" s="1" t="b">
        <v>0</v>
      </c>
      <c r="S5641" s="1" t="s">
        <v>7078</v>
      </c>
      <c r="T5641" s="1" t="s">
        <v>7082</v>
      </c>
    </row>
    <row r="5642" spans="1:20" x14ac:dyDescent="0.3">
      <c r="A5642" s="1" t="s">
        <v>5712</v>
      </c>
      <c r="B5642" s="1" t="s">
        <v>78</v>
      </c>
      <c r="C5642" s="1" t="s">
        <v>106</v>
      </c>
      <c r="D5642" s="1">
        <v>40.455131000000002</v>
      </c>
      <c r="E5642" s="1">
        <v>-121.109559</v>
      </c>
      <c r="F5642" s="1" t="s">
        <v>48</v>
      </c>
      <c r="G5642" s="1">
        <v>339.81</v>
      </c>
      <c r="H5642" s="3" t="s">
        <v>7073</v>
      </c>
      <c r="I5642" s="1">
        <v>405</v>
      </c>
      <c r="J5642" s="1">
        <v>14</v>
      </c>
      <c r="K5642" s="1">
        <v>72.67</v>
      </c>
      <c r="L5642" s="2">
        <v>45548.634050925924</v>
      </c>
      <c r="M5642" s="1">
        <v>23.12</v>
      </c>
      <c r="N5642" s="1">
        <v>1008.28</v>
      </c>
      <c r="O5642" s="1">
        <v>2.7</v>
      </c>
      <c r="P5642" s="1">
        <v>10.5</v>
      </c>
      <c r="Q5642" s="1">
        <v>3.41</v>
      </c>
      <c r="R5642" s="1" t="b">
        <v>0</v>
      </c>
      <c r="S5642" s="1" t="s">
        <v>7077</v>
      </c>
      <c r="T5642" s="1" t="s">
        <v>7082</v>
      </c>
    </row>
    <row r="5643" spans="1:20" x14ac:dyDescent="0.3">
      <c r="A5643" s="1" t="s">
        <v>5713</v>
      </c>
      <c r="B5643" s="1" t="s">
        <v>21</v>
      </c>
      <c r="C5643" s="1" t="s">
        <v>142</v>
      </c>
      <c r="D5643" s="1">
        <v>14.930209</v>
      </c>
      <c r="E5643" s="1">
        <v>66.811899999999994</v>
      </c>
      <c r="F5643" s="1" t="s">
        <v>19</v>
      </c>
      <c r="G5643" s="1">
        <v>63.7</v>
      </c>
      <c r="H5643" s="3" t="s">
        <v>7073</v>
      </c>
      <c r="I5643" s="1">
        <v>479</v>
      </c>
      <c r="J5643" s="1">
        <v>28</v>
      </c>
      <c r="K5643" s="1">
        <v>54.55</v>
      </c>
      <c r="L5643" s="2">
        <v>45477.596550925926</v>
      </c>
      <c r="M5643" s="1">
        <v>32.869999999999997</v>
      </c>
      <c r="N5643" s="1">
        <v>1027.48</v>
      </c>
      <c r="O5643" s="1">
        <v>9.8000000000000007</v>
      </c>
      <c r="P5643" s="1">
        <v>12.5</v>
      </c>
      <c r="Q5643" s="1">
        <v>7.83</v>
      </c>
      <c r="R5643" s="1" t="b">
        <v>1</v>
      </c>
      <c r="S5643" s="1" t="s">
        <v>7078</v>
      </c>
      <c r="T5643" s="1" t="s">
        <v>7083</v>
      </c>
    </row>
    <row r="5644" spans="1:20" x14ac:dyDescent="0.3">
      <c r="A5644" s="1" t="s">
        <v>5714</v>
      </c>
      <c r="B5644" s="1" t="s">
        <v>25</v>
      </c>
      <c r="C5644" s="1" t="s">
        <v>53</v>
      </c>
      <c r="D5644" s="1">
        <v>71.748682000000002</v>
      </c>
      <c r="E5644" s="1">
        <v>-3.2123599999999999</v>
      </c>
      <c r="F5644" s="1" t="s">
        <v>43</v>
      </c>
      <c r="G5644" s="1">
        <v>46.58</v>
      </c>
      <c r="H5644" s="3" t="s">
        <v>7073</v>
      </c>
      <c r="I5644" s="1">
        <v>3</v>
      </c>
      <c r="J5644" s="1">
        <v>6</v>
      </c>
      <c r="K5644" s="1">
        <v>23.96</v>
      </c>
      <c r="L5644" s="2">
        <v>45091.448634259257</v>
      </c>
      <c r="M5644" s="1">
        <v>13.41</v>
      </c>
      <c r="N5644" s="1">
        <v>1033.48</v>
      </c>
      <c r="O5644" s="1">
        <v>5.8</v>
      </c>
      <c r="P5644" s="1">
        <v>19.3</v>
      </c>
      <c r="Q5644" s="1">
        <v>3.84</v>
      </c>
      <c r="R5644" s="1" t="b">
        <v>0</v>
      </c>
      <c r="S5644" s="1" t="s">
        <v>7078</v>
      </c>
      <c r="T5644" s="1" t="s">
        <v>7084</v>
      </c>
    </row>
    <row r="5645" spans="1:20" x14ac:dyDescent="0.3">
      <c r="A5645" s="1" t="s">
        <v>5715</v>
      </c>
      <c r="B5645" s="1" t="s">
        <v>25</v>
      </c>
      <c r="C5645" s="1" t="s">
        <v>65</v>
      </c>
      <c r="D5645" s="1">
        <v>-11.384312</v>
      </c>
      <c r="E5645" s="1">
        <v>-0.68189999999999995</v>
      </c>
      <c r="F5645" s="1" t="s">
        <v>28</v>
      </c>
      <c r="G5645" s="1">
        <v>187.45</v>
      </c>
      <c r="H5645" s="3" t="s">
        <v>7073</v>
      </c>
      <c r="I5645" s="1">
        <v>497</v>
      </c>
      <c r="J5645" s="1">
        <v>4</v>
      </c>
      <c r="K5645" s="1">
        <v>60.13</v>
      </c>
      <c r="L5645" s="2">
        <v>45710.438217592593</v>
      </c>
      <c r="M5645" s="1">
        <v>14.31</v>
      </c>
      <c r="N5645" s="1">
        <v>1049.43</v>
      </c>
      <c r="O5645" s="1">
        <v>5.3</v>
      </c>
      <c r="P5645" s="1">
        <v>17.8</v>
      </c>
      <c r="Q5645" s="1">
        <v>14.05</v>
      </c>
      <c r="R5645" s="1" t="b">
        <v>0</v>
      </c>
      <c r="S5645" s="1" t="s">
        <v>7077</v>
      </c>
      <c r="T5645" s="1" t="s">
        <v>7085</v>
      </c>
    </row>
    <row r="5646" spans="1:20" x14ac:dyDescent="0.3">
      <c r="A5646" s="1" t="s">
        <v>5716</v>
      </c>
      <c r="B5646" s="1" t="s">
        <v>50</v>
      </c>
      <c r="C5646" s="1" t="s">
        <v>133</v>
      </c>
      <c r="D5646" s="1">
        <v>24.990534</v>
      </c>
      <c r="E5646" s="1">
        <v>-177.92441500000001</v>
      </c>
      <c r="F5646" s="1" t="s">
        <v>35</v>
      </c>
      <c r="G5646" s="1">
        <v>21.03</v>
      </c>
      <c r="H5646" s="3" t="s">
        <v>7073</v>
      </c>
      <c r="I5646" s="1">
        <v>8</v>
      </c>
      <c r="J5646" s="1">
        <v>5</v>
      </c>
      <c r="K5646" s="1">
        <v>28.21</v>
      </c>
      <c r="L5646" s="2">
        <v>45715.806273148148</v>
      </c>
      <c r="M5646" s="1">
        <v>24.06</v>
      </c>
      <c r="N5646" s="1">
        <v>1004.18</v>
      </c>
      <c r="O5646" s="1">
        <v>7.6</v>
      </c>
      <c r="P5646" s="1">
        <v>3.1</v>
      </c>
      <c r="Q5646" s="1">
        <v>13.57</v>
      </c>
      <c r="R5646" s="1" t="b">
        <v>0</v>
      </c>
      <c r="S5646" s="1" t="s">
        <v>7079</v>
      </c>
      <c r="T5646" s="1" t="s">
        <v>7085</v>
      </c>
    </row>
    <row r="5647" spans="1:20" x14ac:dyDescent="0.3">
      <c r="A5647" s="1" t="s">
        <v>5717</v>
      </c>
      <c r="B5647" s="1" t="s">
        <v>78</v>
      </c>
      <c r="C5647" s="1" t="s">
        <v>84</v>
      </c>
      <c r="D5647" s="1">
        <v>-40.268425000000001</v>
      </c>
      <c r="E5647" s="1">
        <v>17.119388000000001</v>
      </c>
      <c r="F5647" s="1" t="s">
        <v>35</v>
      </c>
      <c r="G5647" s="1">
        <v>109.55</v>
      </c>
      <c r="H5647" s="3" t="s">
        <v>7073</v>
      </c>
      <c r="I5647" s="1">
        <v>4</v>
      </c>
      <c r="J5647" s="1">
        <v>2</v>
      </c>
      <c r="K5647" s="1">
        <v>75.680000000000007</v>
      </c>
      <c r="L5647" s="2">
        <v>45578.722939814812</v>
      </c>
      <c r="M5647" s="1">
        <v>11.33</v>
      </c>
      <c r="N5647" s="1">
        <v>1008.77</v>
      </c>
      <c r="O5647" s="1">
        <v>10.5</v>
      </c>
      <c r="P5647" s="1">
        <v>6.1</v>
      </c>
      <c r="Q5647" s="1">
        <v>10.96</v>
      </c>
      <c r="R5647" s="1" t="b">
        <v>0</v>
      </c>
      <c r="S5647" s="1" t="s">
        <v>7078</v>
      </c>
      <c r="T5647" s="1" t="s">
        <v>7085</v>
      </c>
    </row>
    <row r="5648" spans="1:20" x14ac:dyDescent="0.3">
      <c r="A5648" s="1" t="s">
        <v>5718</v>
      </c>
      <c r="B5648" s="1" t="s">
        <v>41</v>
      </c>
      <c r="C5648" s="1" t="s">
        <v>96</v>
      </c>
      <c r="D5648" s="1">
        <v>-70.390293</v>
      </c>
      <c r="E5648" s="1">
        <v>57.780408000000001</v>
      </c>
      <c r="F5648" s="1" t="s">
        <v>23</v>
      </c>
      <c r="G5648" s="1">
        <v>347.12</v>
      </c>
      <c r="H5648" s="3" t="s">
        <v>7073</v>
      </c>
      <c r="I5648" s="1">
        <v>440</v>
      </c>
      <c r="J5648" s="1">
        <v>35</v>
      </c>
      <c r="K5648" s="1">
        <v>47.29</v>
      </c>
      <c r="L5648" s="2">
        <v>45400.475717592592</v>
      </c>
      <c r="M5648" s="1">
        <v>1.55</v>
      </c>
      <c r="N5648" s="1">
        <v>991.59</v>
      </c>
      <c r="O5648" s="1">
        <v>1.2</v>
      </c>
      <c r="P5648" s="1">
        <v>16.8</v>
      </c>
      <c r="Q5648" s="1">
        <v>13.96</v>
      </c>
      <c r="R5648" s="1" t="b">
        <v>1</v>
      </c>
      <c r="S5648" s="1" t="s">
        <v>7079</v>
      </c>
      <c r="T5648" s="1" t="s">
        <v>7083</v>
      </c>
    </row>
    <row r="5649" spans="1:20" x14ac:dyDescent="0.3">
      <c r="A5649" s="1" t="s">
        <v>5719</v>
      </c>
      <c r="B5649" s="1" t="s">
        <v>78</v>
      </c>
      <c r="C5649" s="1" t="s">
        <v>79</v>
      </c>
      <c r="D5649" s="1">
        <v>-38.054112000000003</v>
      </c>
      <c r="E5649" s="1">
        <v>52.236128999999998</v>
      </c>
      <c r="F5649" s="1" t="s">
        <v>43</v>
      </c>
      <c r="G5649" s="1">
        <v>174</v>
      </c>
      <c r="H5649" s="3" t="s">
        <v>7073</v>
      </c>
      <c r="I5649" s="1">
        <v>144</v>
      </c>
      <c r="J5649" s="1">
        <v>34</v>
      </c>
      <c r="K5649" s="1">
        <v>51.42</v>
      </c>
      <c r="L5649" s="2">
        <v>45089.039606481485</v>
      </c>
      <c r="M5649" s="1">
        <v>29.54</v>
      </c>
      <c r="N5649" s="1">
        <v>994.29</v>
      </c>
      <c r="O5649" s="1">
        <v>9.1999999999999993</v>
      </c>
      <c r="P5649" s="1">
        <v>16.7</v>
      </c>
      <c r="Q5649" s="1">
        <v>12.79</v>
      </c>
      <c r="R5649" s="1" t="b">
        <v>1</v>
      </c>
      <c r="S5649" s="1" t="s">
        <v>7080</v>
      </c>
      <c r="T5649" s="1" t="s">
        <v>7083</v>
      </c>
    </row>
    <row r="5650" spans="1:20" x14ac:dyDescent="0.3">
      <c r="A5650" s="1" t="s">
        <v>5720</v>
      </c>
      <c r="B5650" s="1" t="s">
        <v>38</v>
      </c>
      <c r="C5650" s="1" t="s">
        <v>81</v>
      </c>
      <c r="D5650" s="1">
        <v>10.95758</v>
      </c>
      <c r="E5650" s="1">
        <v>140.21569500000001</v>
      </c>
      <c r="F5650" s="1" t="s">
        <v>28</v>
      </c>
      <c r="G5650" s="1">
        <v>362.5</v>
      </c>
      <c r="H5650" s="3" t="s">
        <v>7073</v>
      </c>
      <c r="I5650" s="1">
        <v>318</v>
      </c>
      <c r="J5650" s="1">
        <v>36</v>
      </c>
      <c r="K5650" s="1">
        <v>25.69</v>
      </c>
      <c r="L5650" s="2">
        <v>45094.580578703702</v>
      </c>
      <c r="M5650" s="1">
        <v>25.21</v>
      </c>
      <c r="N5650" s="1">
        <v>1028.54</v>
      </c>
      <c r="O5650" s="1">
        <v>6.4</v>
      </c>
      <c r="P5650" s="1">
        <v>6.2</v>
      </c>
      <c r="Q5650" s="1">
        <v>15.53</v>
      </c>
      <c r="R5650" s="1" t="b">
        <v>1</v>
      </c>
      <c r="S5650" s="1" t="s">
        <v>7077</v>
      </c>
      <c r="T5650" s="1" t="s">
        <v>7083</v>
      </c>
    </row>
    <row r="5651" spans="1:20" x14ac:dyDescent="0.3">
      <c r="A5651" s="1" t="s">
        <v>5721</v>
      </c>
      <c r="B5651" s="1" t="s">
        <v>30</v>
      </c>
      <c r="C5651" s="1" t="s">
        <v>129</v>
      </c>
      <c r="D5651" s="1">
        <v>21.786847000000002</v>
      </c>
      <c r="E5651" s="1">
        <v>-20.473707999999998</v>
      </c>
      <c r="F5651" s="1" t="s">
        <v>48</v>
      </c>
      <c r="G5651" s="1">
        <v>354.74</v>
      </c>
      <c r="H5651" s="3" t="s">
        <v>7073</v>
      </c>
      <c r="I5651" s="1">
        <v>465</v>
      </c>
      <c r="J5651" s="1">
        <v>16</v>
      </c>
      <c r="K5651" s="1">
        <v>57.24</v>
      </c>
      <c r="L5651" s="2">
        <v>45546.489606481482</v>
      </c>
      <c r="M5651" s="1">
        <v>23.44</v>
      </c>
      <c r="N5651" s="1">
        <v>1044.19</v>
      </c>
      <c r="O5651" s="1">
        <v>1.6</v>
      </c>
      <c r="P5651" s="1">
        <v>14.9</v>
      </c>
      <c r="Q5651" s="1">
        <v>4.79</v>
      </c>
      <c r="R5651" s="1" t="b">
        <v>1</v>
      </c>
      <c r="S5651" s="1" t="s">
        <v>7078</v>
      </c>
      <c r="T5651" s="1" t="s">
        <v>7082</v>
      </c>
    </row>
    <row r="5652" spans="1:20" x14ac:dyDescent="0.3">
      <c r="A5652" s="1" t="s">
        <v>5722</v>
      </c>
      <c r="B5652" s="1" t="s">
        <v>50</v>
      </c>
      <c r="C5652" s="1" t="s">
        <v>108</v>
      </c>
      <c r="D5652" s="1">
        <v>43.583544000000003</v>
      </c>
      <c r="E5652" s="1">
        <v>67.546160999999998</v>
      </c>
      <c r="F5652" s="1" t="s">
        <v>23</v>
      </c>
      <c r="G5652" s="1">
        <v>82.2</v>
      </c>
      <c r="H5652" s="3" t="s">
        <v>7073</v>
      </c>
      <c r="I5652" s="1">
        <v>337</v>
      </c>
      <c r="J5652" s="1">
        <v>15</v>
      </c>
      <c r="K5652" s="1">
        <v>79.260000000000005</v>
      </c>
      <c r="L5652" s="2">
        <v>45184.695162037038</v>
      </c>
      <c r="M5652" s="1">
        <v>29.8</v>
      </c>
      <c r="N5652" s="1">
        <v>1007.62</v>
      </c>
      <c r="O5652" s="1">
        <v>3.3</v>
      </c>
      <c r="P5652" s="1">
        <v>13.8</v>
      </c>
      <c r="Q5652" s="1">
        <v>8.58</v>
      </c>
      <c r="R5652" s="1" t="b">
        <v>1</v>
      </c>
      <c r="S5652" s="1" t="s">
        <v>7079</v>
      </c>
      <c r="T5652" s="1" t="s">
        <v>7082</v>
      </c>
    </row>
    <row r="5653" spans="1:20" x14ac:dyDescent="0.3">
      <c r="A5653" s="1" t="s">
        <v>5723</v>
      </c>
      <c r="B5653" s="1" t="s">
        <v>33</v>
      </c>
      <c r="C5653" s="1" t="s">
        <v>67</v>
      </c>
      <c r="D5653" s="1">
        <v>79.760482999999994</v>
      </c>
      <c r="E5653" s="1">
        <v>139.68084899999999</v>
      </c>
      <c r="F5653" s="1" t="s">
        <v>43</v>
      </c>
      <c r="G5653" s="1">
        <v>156.59</v>
      </c>
      <c r="H5653" s="3" t="s">
        <v>7073</v>
      </c>
      <c r="I5653" s="1">
        <v>211</v>
      </c>
      <c r="J5653" s="1">
        <v>24</v>
      </c>
      <c r="K5653" s="1">
        <v>52.78</v>
      </c>
      <c r="L5653" s="2">
        <v>45173.821550925924</v>
      </c>
      <c r="M5653" s="1">
        <v>27.17</v>
      </c>
      <c r="N5653" s="1">
        <v>992.59</v>
      </c>
      <c r="O5653" s="1">
        <v>5.3</v>
      </c>
      <c r="P5653" s="1">
        <v>10</v>
      </c>
      <c r="Q5653" s="1">
        <v>3.03</v>
      </c>
      <c r="R5653" s="1" t="b">
        <v>1</v>
      </c>
      <c r="S5653" s="1" t="s">
        <v>7077</v>
      </c>
      <c r="T5653" s="1" t="s">
        <v>7083</v>
      </c>
    </row>
    <row r="5654" spans="1:20" x14ac:dyDescent="0.3">
      <c r="A5654" s="1" t="s">
        <v>5724</v>
      </c>
      <c r="B5654" s="1" t="s">
        <v>41</v>
      </c>
      <c r="C5654" s="1" t="s">
        <v>45</v>
      </c>
      <c r="D5654" s="1">
        <v>7.8213629999999998</v>
      </c>
      <c r="E5654" s="1">
        <v>-154.626721</v>
      </c>
      <c r="F5654" s="1" t="s">
        <v>48</v>
      </c>
      <c r="G5654" s="1">
        <v>167.24</v>
      </c>
      <c r="H5654" s="3" t="s">
        <v>7073</v>
      </c>
      <c r="I5654" s="1">
        <v>342</v>
      </c>
      <c r="J5654" s="1">
        <v>27</v>
      </c>
      <c r="K5654" s="1">
        <v>40.799999999999997</v>
      </c>
      <c r="L5654" s="2">
        <v>45142.848634259259</v>
      </c>
      <c r="M5654" s="1">
        <v>8.6300000000000008</v>
      </c>
      <c r="N5654" s="1">
        <v>999.96</v>
      </c>
      <c r="O5654" s="1">
        <v>7.6</v>
      </c>
      <c r="P5654" s="1">
        <v>4.8</v>
      </c>
      <c r="Q5654" s="1">
        <v>8.59</v>
      </c>
      <c r="R5654" s="1" t="b">
        <v>0</v>
      </c>
      <c r="S5654" s="1" t="s">
        <v>7078</v>
      </c>
      <c r="T5654" s="1" t="s">
        <v>7083</v>
      </c>
    </row>
    <row r="5655" spans="1:20" x14ac:dyDescent="0.3">
      <c r="A5655" s="1" t="s">
        <v>5725</v>
      </c>
      <c r="B5655" s="1" t="s">
        <v>41</v>
      </c>
      <c r="C5655" s="1" t="s">
        <v>96</v>
      </c>
      <c r="D5655" s="1">
        <v>41.167206</v>
      </c>
      <c r="E5655" s="1">
        <v>172.11051399999999</v>
      </c>
      <c r="F5655" s="1" t="s">
        <v>48</v>
      </c>
      <c r="G5655" s="1">
        <v>272.88</v>
      </c>
      <c r="H5655" s="3" t="s">
        <v>7073</v>
      </c>
      <c r="I5655" s="1">
        <v>338</v>
      </c>
      <c r="J5655" s="1">
        <v>5</v>
      </c>
      <c r="K5655" s="1">
        <v>60.73</v>
      </c>
      <c r="L5655" s="2">
        <v>45251.920162037037</v>
      </c>
      <c r="M5655" s="1">
        <v>14.42</v>
      </c>
      <c r="N5655" s="1">
        <v>1011.85</v>
      </c>
      <c r="O5655" s="1">
        <v>2.7</v>
      </c>
      <c r="P5655" s="1">
        <v>17.899999999999999</v>
      </c>
      <c r="Q5655" s="1">
        <v>14.03</v>
      </c>
      <c r="R5655" s="1" t="b">
        <v>1</v>
      </c>
      <c r="S5655" s="1" t="s">
        <v>7079</v>
      </c>
      <c r="T5655" s="1" t="s">
        <v>7084</v>
      </c>
    </row>
    <row r="5656" spans="1:20" x14ac:dyDescent="0.3">
      <c r="A5656" s="1" t="s">
        <v>5726</v>
      </c>
      <c r="B5656" s="1" t="s">
        <v>30</v>
      </c>
      <c r="C5656" s="1" t="s">
        <v>129</v>
      </c>
      <c r="D5656" s="1">
        <v>-7.9287879999999999</v>
      </c>
      <c r="E5656" s="1">
        <v>145.84282099999999</v>
      </c>
      <c r="F5656" s="1" t="s">
        <v>28</v>
      </c>
      <c r="G5656" s="1">
        <v>371.27</v>
      </c>
      <c r="H5656" s="3" t="s">
        <v>7073</v>
      </c>
      <c r="I5656" s="1">
        <v>367</v>
      </c>
      <c r="J5656" s="1">
        <v>6</v>
      </c>
      <c r="K5656" s="1">
        <v>57.77</v>
      </c>
      <c r="L5656" s="2">
        <v>45436.670162037037</v>
      </c>
      <c r="M5656" s="1">
        <v>5.48</v>
      </c>
      <c r="N5656" s="1">
        <v>1000.35</v>
      </c>
      <c r="O5656" s="1">
        <v>5.9</v>
      </c>
      <c r="P5656" s="1">
        <v>13.9</v>
      </c>
      <c r="Q5656" s="1">
        <v>13.83</v>
      </c>
      <c r="R5656" s="1" t="b">
        <v>1</v>
      </c>
      <c r="S5656" s="1" t="s">
        <v>7080</v>
      </c>
      <c r="T5656" s="1" t="s">
        <v>7084</v>
      </c>
    </row>
    <row r="5657" spans="1:20" x14ac:dyDescent="0.3">
      <c r="A5657" s="1" t="s">
        <v>5727</v>
      </c>
      <c r="B5657" s="1" t="s">
        <v>114</v>
      </c>
      <c r="C5657" s="1" t="s">
        <v>247</v>
      </c>
      <c r="D5657" s="1">
        <v>-1.7202500000000001</v>
      </c>
      <c r="E5657" s="1">
        <v>-6.3363079999999998</v>
      </c>
      <c r="F5657" s="1" t="s">
        <v>43</v>
      </c>
      <c r="G5657" s="1">
        <v>269.5</v>
      </c>
      <c r="H5657" s="3" t="s">
        <v>7073</v>
      </c>
      <c r="I5657" s="1">
        <v>403</v>
      </c>
      <c r="J5657" s="1">
        <v>3</v>
      </c>
      <c r="K5657" s="1">
        <v>13.14</v>
      </c>
      <c r="L5657" s="2">
        <v>45422.067384259259</v>
      </c>
      <c r="M5657" s="1">
        <v>5.63</v>
      </c>
      <c r="N5657" s="1">
        <v>996.35</v>
      </c>
      <c r="O5657" s="1">
        <v>7.5</v>
      </c>
      <c r="P5657" s="1">
        <v>4.2</v>
      </c>
      <c r="Q5657" s="1">
        <v>14.19</v>
      </c>
      <c r="R5657" s="1" t="b">
        <v>0</v>
      </c>
      <c r="S5657" s="1" t="s">
        <v>7077</v>
      </c>
      <c r="T5657" s="1" t="s">
        <v>7085</v>
      </c>
    </row>
    <row r="5658" spans="1:20" x14ac:dyDescent="0.3">
      <c r="A5658" s="1" t="s">
        <v>5728</v>
      </c>
      <c r="B5658" s="1" t="s">
        <v>114</v>
      </c>
      <c r="C5658" s="1" t="s">
        <v>180</v>
      </c>
      <c r="D5658" s="1">
        <v>41.82593</v>
      </c>
      <c r="E5658" s="1">
        <v>-31.868535999999999</v>
      </c>
      <c r="F5658" s="1" t="s">
        <v>19</v>
      </c>
      <c r="G5658" s="1">
        <v>84.94</v>
      </c>
      <c r="H5658" s="3" t="s">
        <v>7073</v>
      </c>
      <c r="I5658" s="1">
        <v>366</v>
      </c>
      <c r="J5658" s="1">
        <v>5</v>
      </c>
      <c r="K5658" s="1">
        <v>28.8</v>
      </c>
      <c r="L5658" s="2">
        <v>45102.752800925926</v>
      </c>
      <c r="M5658" s="1">
        <v>27.21</v>
      </c>
      <c r="N5658" s="1">
        <v>1031.52</v>
      </c>
      <c r="O5658" s="1">
        <v>4.9000000000000004</v>
      </c>
      <c r="P5658" s="1">
        <v>14.4</v>
      </c>
      <c r="Q5658" s="1">
        <v>6.18</v>
      </c>
      <c r="R5658" s="1" t="b">
        <v>0</v>
      </c>
      <c r="S5658" s="1" t="s">
        <v>7080</v>
      </c>
      <c r="T5658" s="1" t="s">
        <v>7085</v>
      </c>
    </row>
    <row r="5659" spans="1:20" x14ac:dyDescent="0.3">
      <c r="A5659" s="1" t="s">
        <v>5729</v>
      </c>
      <c r="B5659" s="1" t="s">
        <v>33</v>
      </c>
      <c r="C5659" s="1" t="s">
        <v>67</v>
      </c>
      <c r="D5659" s="1">
        <v>-39.771847000000001</v>
      </c>
      <c r="E5659" s="1">
        <v>98.038149000000004</v>
      </c>
      <c r="F5659" s="1" t="s">
        <v>43</v>
      </c>
      <c r="G5659" s="1">
        <v>46.4</v>
      </c>
      <c r="H5659" s="3" t="s">
        <v>7073</v>
      </c>
      <c r="I5659" s="1">
        <v>332</v>
      </c>
      <c r="J5659" s="1">
        <v>2</v>
      </c>
      <c r="K5659" s="1">
        <v>49.9</v>
      </c>
      <c r="L5659" s="2">
        <v>45394.586134259262</v>
      </c>
      <c r="M5659" s="1">
        <v>34.409999999999997</v>
      </c>
      <c r="N5659" s="1">
        <v>980.55</v>
      </c>
      <c r="O5659" s="1">
        <v>9.5</v>
      </c>
      <c r="P5659" s="1">
        <v>15.1</v>
      </c>
      <c r="Q5659" s="1">
        <v>13.24</v>
      </c>
      <c r="R5659" s="1" t="b">
        <v>1</v>
      </c>
      <c r="S5659" s="1" t="s">
        <v>7080</v>
      </c>
      <c r="T5659" s="1" t="s">
        <v>7085</v>
      </c>
    </row>
    <row r="5660" spans="1:20" x14ac:dyDescent="0.3">
      <c r="A5660" s="1" t="s">
        <v>5730</v>
      </c>
      <c r="B5660" s="1" t="s">
        <v>30</v>
      </c>
      <c r="C5660" s="1" t="s">
        <v>129</v>
      </c>
      <c r="D5660" s="1">
        <v>-9.2164660000000005</v>
      </c>
      <c r="E5660" s="1">
        <v>-19.167553000000002</v>
      </c>
      <c r="F5660" s="1" t="s">
        <v>43</v>
      </c>
      <c r="G5660" s="1">
        <v>329.44</v>
      </c>
      <c r="H5660" s="3" t="s">
        <v>7073</v>
      </c>
      <c r="I5660" s="1">
        <v>452</v>
      </c>
      <c r="J5660" s="1">
        <v>17</v>
      </c>
      <c r="K5660" s="1">
        <v>77.209999999999994</v>
      </c>
      <c r="L5660" s="2">
        <v>45756.554884259262</v>
      </c>
      <c r="M5660" s="1">
        <v>38.53</v>
      </c>
      <c r="N5660" s="1">
        <v>1017.75</v>
      </c>
      <c r="O5660" s="1">
        <v>9.6</v>
      </c>
      <c r="P5660" s="1">
        <v>17.899999999999999</v>
      </c>
      <c r="Q5660" s="1">
        <v>7.35</v>
      </c>
      <c r="R5660" s="1" t="b">
        <v>0</v>
      </c>
      <c r="S5660" s="1" t="s">
        <v>7079</v>
      </c>
      <c r="T5660" s="1" t="s">
        <v>7082</v>
      </c>
    </row>
    <row r="5661" spans="1:20" x14ac:dyDescent="0.3">
      <c r="A5661" s="1" t="s">
        <v>5731</v>
      </c>
      <c r="B5661" s="1" t="s">
        <v>114</v>
      </c>
      <c r="C5661" s="1" t="s">
        <v>192</v>
      </c>
      <c r="D5661" s="1">
        <v>-75.355681000000004</v>
      </c>
      <c r="E5661" s="1">
        <v>-14.432582999999999</v>
      </c>
      <c r="F5661" s="1" t="s">
        <v>19</v>
      </c>
      <c r="G5661" s="1">
        <v>62.77</v>
      </c>
      <c r="H5661" s="3" t="s">
        <v>7073</v>
      </c>
      <c r="I5661" s="1">
        <v>124</v>
      </c>
      <c r="J5661" s="1">
        <v>12</v>
      </c>
      <c r="K5661" s="1">
        <v>36.58</v>
      </c>
      <c r="L5661" s="2">
        <v>45177.551412037035</v>
      </c>
      <c r="M5661" s="1">
        <v>25.32</v>
      </c>
      <c r="N5661" s="1">
        <v>1035.56</v>
      </c>
      <c r="O5661" s="1">
        <v>5.2</v>
      </c>
      <c r="P5661" s="1">
        <v>5.2</v>
      </c>
      <c r="Q5661" s="1">
        <v>18.89</v>
      </c>
      <c r="R5661" s="1" t="b">
        <v>0</v>
      </c>
      <c r="S5661" s="1" t="s">
        <v>7077</v>
      </c>
      <c r="T5661" s="1" t="s">
        <v>7082</v>
      </c>
    </row>
    <row r="5662" spans="1:20" x14ac:dyDescent="0.3">
      <c r="A5662" s="1" t="s">
        <v>5732</v>
      </c>
      <c r="B5662" s="1" t="s">
        <v>25</v>
      </c>
      <c r="C5662" s="1" t="s">
        <v>65</v>
      </c>
      <c r="D5662" s="1">
        <v>53.805086000000003</v>
      </c>
      <c r="E5662" s="1">
        <v>2.8503370000000001</v>
      </c>
      <c r="F5662" s="1" t="s">
        <v>35</v>
      </c>
      <c r="G5662" s="1">
        <v>393.42</v>
      </c>
      <c r="H5662" s="3" t="s">
        <v>7073</v>
      </c>
      <c r="I5662" s="1">
        <v>492</v>
      </c>
      <c r="J5662" s="1">
        <v>13</v>
      </c>
      <c r="K5662" s="1">
        <v>85.39</v>
      </c>
      <c r="L5662" s="2">
        <v>45330.278495370374</v>
      </c>
      <c r="M5662" s="1">
        <v>7.77</v>
      </c>
      <c r="N5662" s="1">
        <v>998.64</v>
      </c>
      <c r="O5662" s="1">
        <v>10.7</v>
      </c>
      <c r="P5662" s="1">
        <v>19.8</v>
      </c>
      <c r="Q5662" s="1">
        <v>6.87</v>
      </c>
      <c r="R5662" s="1" t="b">
        <v>1</v>
      </c>
      <c r="S5662" s="1" t="s">
        <v>7080</v>
      </c>
      <c r="T5662" s="1" t="s">
        <v>7082</v>
      </c>
    </row>
    <row r="5663" spans="1:20" x14ac:dyDescent="0.3">
      <c r="A5663" s="1" t="s">
        <v>5733</v>
      </c>
      <c r="B5663" s="1" t="s">
        <v>114</v>
      </c>
      <c r="C5663" s="1" t="s">
        <v>115</v>
      </c>
      <c r="D5663" s="1">
        <v>49.899330999999997</v>
      </c>
      <c r="E5663" s="1">
        <v>133.42971399999999</v>
      </c>
      <c r="F5663" s="1" t="s">
        <v>48</v>
      </c>
      <c r="G5663" s="1">
        <v>165.36</v>
      </c>
      <c r="H5663" s="3" t="s">
        <v>7073</v>
      </c>
      <c r="I5663" s="1">
        <v>378</v>
      </c>
      <c r="J5663" s="1">
        <v>34</v>
      </c>
      <c r="K5663" s="1">
        <v>51.81</v>
      </c>
      <c r="L5663" s="2">
        <v>45601.986828703702</v>
      </c>
      <c r="M5663" s="1">
        <v>4.67</v>
      </c>
      <c r="N5663" s="1">
        <v>1022.23</v>
      </c>
      <c r="O5663" s="1">
        <v>0.8</v>
      </c>
      <c r="P5663" s="1">
        <v>3.9</v>
      </c>
      <c r="Q5663" s="1">
        <v>12.06</v>
      </c>
      <c r="R5663" s="1" t="b">
        <v>0</v>
      </c>
      <c r="S5663" s="1" t="s">
        <v>7079</v>
      </c>
      <c r="T5663" s="1" t="s">
        <v>7083</v>
      </c>
    </row>
    <row r="5664" spans="1:20" x14ac:dyDescent="0.3">
      <c r="A5664" s="1" t="s">
        <v>5734</v>
      </c>
      <c r="B5664" s="1" t="s">
        <v>25</v>
      </c>
      <c r="C5664" s="1" t="s">
        <v>53</v>
      </c>
      <c r="D5664" s="1">
        <v>-11.045318</v>
      </c>
      <c r="E5664" s="1">
        <v>83.490623999999997</v>
      </c>
      <c r="F5664" s="1" t="s">
        <v>43</v>
      </c>
      <c r="G5664" s="1">
        <v>36.69</v>
      </c>
      <c r="H5664" s="3" t="s">
        <v>7073</v>
      </c>
      <c r="I5664" s="1">
        <v>347</v>
      </c>
      <c r="J5664" s="1">
        <v>6</v>
      </c>
      <c r="K5664" s="1">
        <v>68.11</v>
      </c>
      <c r="L5664" s="2">
        <v>45454.789606481485</v>
      </c>
      <c r="M5664" s="1">
        <v>32.61</v>
      </c>
      <c r="N5664" s="1">
        <v>1026.82</v>
      </c>
      <c r="O5664" s="1">
        <v>0</v>
      </c>
      <c r="P5664" s="1">
        <v>12.4</v>
      </c>
      <c r="Q5664" s="1">
        <v>15</v>
      </c>
      <c r="R5664" s="1" t="b">
        <v>0</v>
      </c>
      <c r="S5664" s="1" t="s">
        <v>7077</v>
      </c>
      <c r="T5664" s="1" t="s">
        <v>7084</v>
      </c>
    </row>
    <row r="5665" spans="1:20" x14ac:dyDescent="0.3">
      <c r="A5665" s="1" t="s">
        <v>5735</v>
      </c>
      <c r="B5665" s="1" t="s">
        <v>78</v>
      </c>
      <c r="C5665" s="1" t="s">
        <v>88</v>
      </c>
      <c r="D5665" s="1">
        <v>33.297930999999998</v>
      </c>
      <c r="E5665" s="1">
        <v>53.722244000000003</v>
      </c>
      <c r="F5665" s="1" t="s">
        <v>28</v>
      </c>
      <c r="G5665" s="1">
        <v>298.94</v>
      </c>
      <c r="H5665" s="3" t="s">
        <v>7073</v>
      </c>
      <c r="I5665" s="1">
        <v>112</v>
      </c>
      <c r="J5665" s="1">
        <v>2</v>
      </c>
      <c r="K5665" s="1">
        <v>59.97</v>
      </c>
      <c r="L5665" s="2">
        <v>45348.819467592592</v>
      </c>
      <c r="M5665" s="1">
        <v>23.36</v>
      </c>
      <c r="N5665" s="1">
        <v>1025.8499999999999</v>
      </c>
      <c r="O5665" s="1">
        <v>4.2</v>
      </c>
      <c r="P5665" s="1">
        <v>13.5</v>
      </c>
      <c r="Q5665" s="1">
        <v>18.13</v>
      </c>
      <c r="R5665" s="1" t="b">
        <v>1</v>
      </c>
      <c r="S5665" s="1" t="s">
        <v>7080</v>
      </c>
      <c r="T5665" s="1" t="s">
        <v>7085</v>
      </c>
    </row>
    <row r="5666" spans="1:20" x14ac:dyDescent="0.3">
      <c r="A5666" s="1" t="s">
        <v>5736</v>
      </c>
      <c r="B5666" s="1" t="s">
        <v>25</v>
      </c>
      <c r="C5666" s="1" t="s">
        <v>26</v>
      </c>
      <c r="D5666" s="1">
        <v>70.724082999999993</v>
      </c>
      <c r="E5666" s="1">
        <v>-16.513318000000002</v>
      </c>
      <c r="F5666" s="1" t="s">
        <v>43</v>
      </c>
      <c r="G5666" s="1">
        <v>222.92</v>
      </c>
      <c r="H5666" s="3" t="s">
        <v>7073</v>
      </c>
      <c r="I5666" s="1">
        <v>445</v>
      </c>
      <c r="J5666" s="1">
        <v>4</v>
      </c>
      <c r="K5666" s="1">
        <v>41.76</v>
      </c>
      <c r="L5666" s="2">
        <v>45668.427106481482</v>
      </c>
      <c r="M5666" s="1">
        <v>24.92</v>
      </c>
      <c r="N5666" s="1">
        <v>1011.21</v>
      </c>
      <c r="O5666" s="1">
        <v>6.6</v>
      </c>
      <c r="P5666" s="1">
        <v>9</v>
      </c>
      <c r="Q5666" s="1">
        <v>8.76</v>
      </c>
      <c r="R5666" s="1" t="b">
        <v>1</v>
      </c>
      <c r="S5666" s="1" t="s">
        <v>7080</v>
      </c>
      <c r="T5666" s="1" t="s">
        <v>7085</v>
      </c>
    </row>
    <row r="5667" spans="1:20" x14ac:dyDescent="0.3">
      <c r="A5667" s="1" t="s">
        <v>5737</v>
      </c>
      <c r="B5667" s="1" t="s">
        <v>17</v>
      </c>
      <c r="C5667" s="1" t="s">
        <v>103</v>
      </c>
      <c r="D5667" s="1">
        <v>45.806001000000002</v>
      </c>
      <c r="E5667" s="1">
        <v>-122.992012</v>
      </c>
      <c r="F5667" s="1" t="s">
        <v>23</v>
      </c>
      <c r="G5667" s="1">
        <v>216.09</v>
      </c>
      <c r="H5667" s="3" t="s">
        <v>7073</v>
      </c>
      <c r="I5667" s="1">
        <v>158</v>
      </c>
      <c r="J5667" s="1">
        <v>4</v>
      </c>
      <c r="K5667" s="1">
        <v>29.17</v>
      </c>
      <c r="L5667" s="2">
        <v>45611.633356481485</v>
      </c>
      <c r="M5667" s="1">
        <v>31.37</v>
      </c>
      <c r="N5667" s="1">
        <v>1004.26</v>
      </c>
      <c r="O5667" s="1">
        <v>6.9</v>
      </c>
      <c r="P5667" s="1">
        <v>10</v>
      </c>
      <c r="Q5667" s="1">
        <v>7.21</v>
      </c>
      <c r="R5667" s="1" t="b">
        <v>0</v>
      </c>
      <c r="S5667" s="1" t="s">
        <v>7077</v>
      </c>
      <c r="T5667" s="1" t="s">
        <v>7085</v>
      </c>
    </row>
    <row r="5668" spans="1:20" x14ac:dyDescent="0.3">
      <c r="A5668" s="1" t="s">
        <v>5738</v>
      </c>
      <c r="B5668" s="1" t="s">
        <v>30</v>
      </c>
      <c r="C5668" s="1" t="s">
        <v>129</v>
      </c>
      <c r="D5668" s="1">
        <v>59.467052000000002</v>
      </c>
      <c r="E5668" s="1">
        <v>170.626014</v>
      </c>
      <c r="F5668" s="1" t="s">
        <v>35</v>
      </c>
      <c r="G5668" s="1">
        <v>388.27</v>
      </c>
      <c r="H5668" s="3" t="s">
        <v>7073</v>
      </c>
      <c r="I5668" s="1">
        <v>125</v>
      </c>
      <c r="J5668" s="1">
        <v>44</v>
      </c>
      <c r="K5668" s="1">
        <v>21.3</v>
      </c>
      <c r="L5668" s="2">
        <v>45251.990995370368</v>
      </c>
      <c r="M5668" s="1">
        <v>28.28</v>
      </c>
      <c r="N5668" s="1">
        <v>1038.51</v>
      </c>
      <c r="O5668" s="1">
        <v>5.2</v>
      </c>
      <c r="P5668" s="1">
        <v>17.899999999999999</v>
      </c>
      <c r="Q5668" s="1">
        <v>8.6</v>
      </c>
      <c r="R5668" s="1" t="b">
        <v>0</v>
      </c>
      <c r="S5668" s="1" t="s">
        <v>7078</v>
      </c>
      <c r="T5668" s="1" t="s">
        <v>7083</v>
      </c>
    </row>
    <row r="5669" spans="1:20" x14ac:dyDescent="0.3">
      <c r="A5669" s="1" t="s">
        <v>5739</v>
      </c>
      <c r="B5669" s="1" t="s">
        <v>30</v>
      </c>
      <c r="C5669" s="1" t="s">
        <v>187</v>
      </c>
      <c r="D5669" s="1">
        <v>-57.870106</v>
      </c>
      <c r="E5669" s="1">
        <v>-176.09900500000001</v>
      </c>
      <c r="F5669" s="1" t="s">
        <v>23</v>
      </c>
      <c r="G5669" s="1">
        <v>157.97999999999999</v>
      </c>
      <c r="H5669" s="3" t="s">
        <v>7073</v>
      </c>
      <c r="I5669" s="1">
        <v>280</v>
      </c>
      <c r="J5669" s="1">
        <v>23</v>
      </c>
      <c r="K5669" s="1">
        <v>16.670000000000002</v>
      </c>
      <c r="L5669" s="2">
        <v>45239.312523148146</v>
      </c>
      <c r="M5669" s="1">
        <v>33.46</v>
      </c>
      <c r="N5669" s="1">
        <v>1033.0899999999999</v>
      </c>
      <c r="O5669" s="1">
        <v>1.4</v>
      </c>
      <c r="P5669" s="1">
        <v>13.3</v>
      </c>
      <c r="Q5669" s="1">
        <v>6.47</v>
      </c>
      <c r="R5669" s="1" t="b">
        <v>1</v>
      </c>
      <c r="S5669" s="1" t="s">
        <v>7078</v>
      </c>
      <c r="T5669" s="1" t="s">
        <v>7083</v>
      </c>
    </row>
    <row r="5670" spans="1:20" x14ac:dyDescent="0.3">
      <c r="A5670" s="1" t="s">
        <v>5740</v>
      </c>
      <c r="B5670" s="1" t="s">
        <v>33</v>
      </c>
      <c r="C5670" s="1" t="s">
        <v>67</v>
      </c>
      <c r="D5670" s="1">
        <v>62.490921</v>
      </c>
      <c r="E5670" s="1">
        <v>-46.013255999999998</v>
      </c>
      <c r="F5670" s="1" t="s">
        <v>48</v>
      </c>
      <c r="G5670" s="1">
        <v>175.3</v>
      </c>
      <c r="H5670" s="3" t="s">
        <v>7073</v>
      </c>
      <c r="I5670" s="1">
        <v>31</v>
      </c>
      <c r="J5670" s="1">
        <v>37</v>
      </c>
      <c r="K5670" s="1">
        <v>59.58</v>
      </c>
      <c r="L5670" s="2">
        <v>45386.793078703704</v>
      </c>
      <c r="M5670" s="1">
        <v>2.72</v>
      </c>
      <c r="N5670" s="1">
        <v>1002.49</v>
      </c>
      <c r="O5670" s="1">
        <v>1.9</v>
      </c>
      <c r="P5670" s="1">
        <v>10.4</v>
      </c>
      <c r="Q5670" s="1">
        <v>13.08</v>
      </c>
      <c r="R5670" s="1" t="b">
        <v>1</v>
      </c>
      <c r="S5670" s="1" t="s">
        <v>7077</v>
      </c>
      <c r="T5670" s="1" t="s">
        <v>7083</v>
      </c>
    </row>
    <row r="5671" spans="1:20" x14ac:dyDescent="0.3">
      <c r="A5671" s="1" t="s">
        <v>5741</v>
      </c>
      <c r="B5671" s="1" t="s">
        <v>25</v>
      </c>
      <c r="C5671" s="1" t="s">
        <v>53</v>
      </c>
      <c r="D5671" s="1">
        <v>-6.3419059999999998</v>
      </c>
      <c r="E5671" s="1">
        <v>-177.38725400000001</v>
      </c>
      <c r="F5671" s="1" t="s">
        <v>28</v>
      </c>
      <c r="G5671" s="1">
        <v>289.17</v>
      </c>
      <c r="H5671" s="3" t="s">
        <v>7073</v>
      </c>
      <c r="I5671" s="1">
        <v>286</v>
      </c>
      <c r="J5671" s="1">
        <v>12</v>
      </c>
      <c r="K5671" s="1">
        <v>67.31</v>
      </c>
      <c r="L5671" s="2">
        <v>45725.934050925927</v>
      </c>
      <c r="M5671" s="1">
        <v>30.03</v>
      </c>
      <c r="N5671" s="1">
        <v>987.21</v>
      </c>
      <c r="O5671" s="1">
        <v>9.4</v>
      </c>
      <c r="P5671" s="1">
        <v>3.4</v>
      </c>
      <c r="Q5671" s="1">
        <v>18.649999999999999</v>
      </c>
      <c r="R5671" s="1" t="b">
        <v>0</v>
      </c>
      <c r="S5671" s="1" t="s">
        <v>7077</v>
      </c>
      <c r="T5671" s="1" t="s">
        <v>7082</v>
      </c>
    </row>
    <row r="5672" spans="1:20" x14ac:dyDescent="0.3">
      <c r="A5672" s="1" t="s">
        <v>5742</v>
      </c>
      <c r="B5672" s="1" t="s">
        <v>25</v>
      </c>
      <c r="C5672" s="1" t="s">
        <v>53</v>
      </c>
      <c r="D5672" s="1">
        <v>73.810011000000003</v>
      </c>
      <c r="E5672" s="1">
        <v>131.907905</v>
      </c>
      <c r="F5672" s="1" t="s">
        <v>23</v>
      </c>
      <c r="G5672" s="1">
        <v>374.16</v>
      </c>
      <c r="H5672" s="3" t="s">
        <v>7073</v>
      </c>
      <c r="I5672" s="1">
        <v>489</v>
      </c>
      <c r="J5672" s="1">
        <v>16</v>
      </c>
      <c r="K5672" s="1">
        <v>16.3</v>
      </c>
      <c r="L5672" s="2">
        <v>45682.561828703707</v>
      </c>
      <c r="M5672" s="1">
        <v>34.11</v>
      </c>
      <c r="N5672" s="1">
        <v>985.03</v>
      </c>
      <c r="O5672" s="1">
        <v>9.5</v>
      </c>
      <c r="P5672" s="1">
        <v>1.1000000000000001</v>
      </c>
      <c r="Q5672" s="1">
        <v>2.52</v>
      </c>
      <c r="R5672" s="1" t="b">
        <v>0</v>
      </c>
      <c r="S5672" s="1" t="s">
        <v>7077</v>
      </c>
      <c r="T5672" s="1" t="s">
        <v>7082</v>
      </c>
    </row>
    <row r="5673" spans="1:20" x14ac:dyDescent="0.3">
      <c r="A5673" s="1" t="s">
        <v>5743</v>
      </c>
      <c r="B5673" s="1" t="s">
        <v>50</v>
      </c>
      <c r="C5673" s="1" t="s">
        <v>108</v>
      </c>
      <c r="D5673" s="1">
        <v>-84.176001999999997</v>
      </c>
      <c r="E5673" s="1">
        <v>-167.41910899999999</v>
      </c>
      <c r="F5673" s="1" t="s">
        <v>28</v>
      </c>
      <c r="G5673" s="1">
        <v>160.07</v>
      </c>
      <c r="H5673" s="3" t="s">
        <v>7073</v>
      </c>
      <c r="I5673" s="1">
        <v>434</v>
      </c>
      <c r="J5673" s="1">
        <v>32</v>
      </c>
      <c r="K5673" s="1">
        <v>47.89</v>
      </c>
      <c r="L5673" s="2">
        <v>45543.677106481482</v>
      </c>
      <c r="M5673" s="1">
        <v>11.8</v>
      </c>
      <c r="N5673" s="1">
        <v>986.6</v>
      </c>
      <c r="O5673" s="1">
        <v>7.4</v>
      </c>
      <c r="P5673" s="1">
        <v>3.4</v>
      </c>
      <c r="Q5673" s="1">
        <v>11.22</v>
      </c>
      <c r="R5673" s="1" t="b">
        <v>1</v>
      </c>
      <c r="S5673" s="1" t="s">
        <v>7079</v>
      </c>
      <c r="T5673" s="1" t="s">
        <v>7083</v>
      </c>
    </row>
    <row r="5674" spans="1:20" x14ac:dyDescent="0.3">
      <c r="A5674" s="1" t="s">
        <v>5744</v>
      </c>
      <c r="B5674" s="1" t="s">
        <v>17</v>
      </c>
      <c r="C5674" s="1" t="s">
        <v>103</v>
      </c>
      <c r="D5674" s="1">
        <v>71.842986999999994</v>
      </c>
      <c r="E5674" s="1">
        <v>-87.565353999999999</v>
      </c>
      <c r="F5674" s="1" t="s">
        <v>35</v>
      </c>
      <c r="G5674" s="1">
        <v>118.74</v>
      </c>
      <c r="H5674" s="3" t="s">
        <v>7073</v>
      </c>
      <c r="I5674" s="1">
        <v>418</v>
      </c>
      <c r="J5674" s="1">
        <v>42</v>
      </c>
      <c r="K5674" s="1">
        <v>34</v>
      </c>
      <c r="L5674" s="2">
        <v>45696.210439814815</v>
      </c>
      <c r="M5674" s="1">
        <v>25.8</v>
      </c>
      <c r="N5674" s="1">
        <v>1020.8</v>
      </c>
      <c r="O5674" s="1">
        <v>7.3</v>
      </c>
      <c r="P5674" s="1">
        <v>19.2</v>
      </c>
      <c r="Q5674" s="1">
        <v>17.95</v>
      </c>
      <c r="R5674" s="1" t="b">
        <v>1</v>
      </c>
      <c r="S5674" s="1" t="s">
        <v>7077</v>
      </c>
      <c r="T5674" s="1" t="s">
        <v>7083</v>
      </c>
    </row>
    <row r="5675" spans="1:20" x14ac:dyDescent="0.3">
      <c r="A5675" s="1" t="s">
        <v>5745</v>
      </c>
      <c r="B5675" s="1" t="s">
        <v>78</v>
      </c>
      <c r="C5675" s="1" t="s">
        <v>88</v>
      </c>
      <c r="D5675" s="1">
        <v>64.688136</v>
      </c>
      <c r="E5675" s="1">
        <v>156.097781</v>
      </c>
      <c r="F5675" s="1" t="s">
        <v>28</v>
      </c>
      <c r="G5675" s="1">
        <v>152.03</v>
      </c>
      <c r="H5675" s="3" t="s">
        <v>7073</v>
      </c>
      <c r="I5675" s="1">
        <v>37</v>
      </c>
      <c r="J5675" s="1">
        <v>9</v>
      </c>
      <c r="K5675" s="1">
        <v>70.400000000000006</v>
      </c>
      <c r="L5675" s="2">
        <v>45215.535439814812</v>
      </c>
      <c r="M5675" s="1">
        <v>12.91</v>
      </c>
      <c r="N5675" s="1">
        <v>983.62</v>
      </c>
      <c r="O5675" s="1">
        <v>6.6</v>
      </c>
      <c r="P5675" s="1">
        <v>15.5</v>
      </c>
      <c r="Q5675" s="1">
        <v>2</v>
      </c>
      <c r="R5675" s="1" t="b">
        <v>1</v>
      </c>
      <c r="S5675" s="1" t="s">
        <v>7078</v>
      </c>
      <c r="T5675" s="1" t="s">
        <v>7084</v>
      </c>
    </row>
    <row r="5676" spans="1:20" x14ac:dyDescent="0.3">
      <c r="A5676" s="1" t="s">
        <v>5746</v>
      </c>
      <c r="B5676" s="1" t="s">
        <v>41</v>
      </c>
      <c r="C5676" s="1" t="s">
        <v>70</v>
      </c>
      <c r="D5676" s="1">
        <v>-27.190577000000001</v>
      </c>
      <c r="E5676" s="1">
        <v>-32.161189999999998</v>
      </c>
      <c r="F5676" s="1" t="s">
        <v>19</v>
      </c>
      <c r="G5676" s="1">
        <v>19.170000000000002</v>
      </c>
      <c r="H5676" s="3" t="s">
        <v>7073</v>
      </c>
      <c r="I5676" s="1">
        <v>98</v>
      </c>
      <c r="J5676" s="1">
        <v>7</v>
      </c>
      <c r="K5676" s="1">
        <v>51</v>
      </c>
      <c r="L5676" s="2">
        <v>45238.119467592594</v>
      </c>
      <c r="M5676" s="1">
        <v>38.340000000000003</v>
      </c>
      <c r="N5676" s="1">
        <v>1003.58</v>
      </c>
      <c r="O5676" s="1">
        <v>2.2000000000000002</v>
      </c>
      <c r="P5676" s="1">
        <v>19.399999999999999</v>
      </c>
      <c r="Q5676" s="1">
        <v>9.8800000000000008</v>
      </c>
      <c r="R5676" s="1" t="b">
        <v>0</v>
      </c>
      <c r="S5676" s="1" t="s">
        <v>7078</v>
      </c>
      <c r="T5676" s="1" t="s">
        <v>7084</v>
      </c>
    </row>
    <row r="5677" spans="1:20" x14ac:dyDescent="0.3">
      <c r="A5677" s="1" t="s">
        <v>5747</v>
      </c>
      <c r="B5677" s="1" t="s">
        <v>38</v>
      </c>
      <c r="C5677" s="1" t="s">
        <v>81</v>
      </c>
      <c r="D5677" s="1">
        <v>-30.100695000000002</v>
      </c>
      <c r="E5677" s="1">
        <v>-160.378334</v>
      </c>
      <c r="F5677" s="1" t="s">
        <v>28</v>
      </c>
      <c r="G5677" s="1">
        <v>112.14</v>
      </c>
      <c r="H5677" s="3" t="s">
        <v>7073</v>
      </c>
      <c r="I5677" s="1">
        <v>163</v>
      </c>
      <c r="J5677" s="1">
        <v>4</v>
      </c>
      <c r="K5677" s="1">
        <v>35.369999999999997</v>
      </c>
      <c r="L5677" s="2">
        <v>45284.365995370368</v>
      </c>
      <c r="M5677" s="1">
        <v>1.82</v>
      </c>
      <c r="N5677" s="1">
        <v>1032.72</v>
      </c>
      <c r="O5677" s="1">
        <v>4.7</v>
      </c>
      <c r="P5677" s="1">
        <v>1.7</v>
      </c>
      <c r="Q5677" s="1">
        <v>17.3</v>
      </c>
      <c r="R5677" s="1" t="b">
        <v>1</v>
      </c>
      <c r="S5677" s="1" t="s">
        <v>7077</v>
      </c>
      <c r="T5677" s="1" t="s">
        <v>7085</v>
      </c>
    </row>
    <row r="5678" spans="1:20" x14ac:dyDescent="0.3">
      <c r="A5678" s="1" t="s">
        <v>5748</v>
      </c>
      <c r="B5678" s="1" t="s">
        <v>21</v>
      </c>
      <c r="C5678" s="1" t="s">
        <v>22</v>
      </c>
      <c r="D5678" s="1">
        <v>86.871140999999994</v>
      </c>
      <c r="E5678" s="1">
        <v>-148.45257000000001</v>
      </c>
      <c r="F5678" s="1" t="s">
        <v>28</v>
      </c>
      <c r="G5678" s="1">
        <v>100.09</v>
      </c>
      <c r="H5678" s="3" t="s">
        <v>7073</v>
      </c>
      <c r="I5678" s="1">
        <v>130</v>
      </c>
      <c r="J5678" s="1">
        <v>2</v>
      </c>
      <c r="K5678" s="1">
        <v>41.43</v>
      </c>
      <c r="L5678" s="2">
        <v>45441.879884259259</v>
      </c>
      <c r="M5678" s="1">
        <v>23.4</v>
      </c>
      <c r="N5678" s="1">
        <v>1000.6</v>
      </c>
      <c r="O5678" s="1">
        <v>7.7</v>
      </c>
      <c r="P5678" s="1">
        <v>13.9</v>
      </c>
      <c r="Q5678" s="1">
        <v>18.010000000000002</v>
      </c>
      <c r="R5678" s="1" t="b">
        <v>1</v>
      </c>
      <c r="S5678" s="1" t="s">
        <v>7078</v>
      </c>
      <c r="T5678" s="1" t="s">
        <v>7085</v>
      </c>
    </row>
    <row r="5679" spans="1:20" x14ac:dyDescent="0.3">
      <c r="A5679" s="1" t="s">
        <v>5749</v>
      </c>
      <c r="B5679" s="1" t="s">
        <v>41</v>
      </c>
      <c r="C5679" s="1" t="s">
        <v>45</v>
      </c>
      <c r="D5679" s="1">
        <v>61.951422999999998</v>
      </c>
      <c r="E5679" s="1">
        <v>45.114942999999997</v>
      </c>
      <c r="F5679" s="1" t="s">
        <v>43</v>
      </c>
      <c r="G5679" s="1">
        <v>197.15</v>
      </c>
      <c r="H5679" s="3" t="s">
        <v>7073</v>
      </c>
      <c r="I5679" s="1">
        <v>254</v>
      </c>
      <c r="J5679" s="1">
        <v>3</v>
      </c>
      <c r="K5679" s="1">
        <v>77.680000000000007</v>
      </c>
      <c r="L5679" s="2">
        <v>45565.975023148145</v>
      </c>
      <c r="M5679" s="1">
        <v>7.08</v>
      </c>
      <c r="N5679" s="1">
        <v>1033.43</v>
      </c>
      <c r="O5679" s="1">
        <v>5.9</v>
      </c>
      <c r="P5679" s="1">
        <v>1.8</v>
      </c>
      <c r="Q5679" s="1">
        <v>10.29</v>
      </c>
      <c r="R5679" s="1" t="b">
        <v>1</v>
      </c>
      <c r="S5679" s="1" t="s">
        <v>7078</v>
      </c>
      <c r="T5679" s="1" t="s">
        <v>7085</v>
      </c>
    </row>
    <row r="5680" spans="1:20" x14ac:dyDescent="0.3">
      <c r="A5680" s="1" t="s">
        <v>5750</v>
      </c>
      <c r="B5680" s="1" t="s">
        <v>17</v>
      </c>
      <c r="C5680" s="1" t="s">
        <v>195</v>
      </c>
      <c r="D5680" s="1">
        <v>53.416035000000001</v>
      </c>
      <c r="E5680" s="1">
        <v>-126.106604</v>
      </c>
      <c r="F5680" s="1" t="s">
        <v>28</v>
      </c>
      <c r="G5680" s="1">
        <v>223.55</v>
      </c>
      <c r="H5680" s="3" t="s">
        <v>7073</v>
      </c>
      <c r="I5680" s="1">
        <v>217</v>
      </c>
      <c r="J5680" s="1">
        <v>13</v>
      </c>
      <c r="K5680" s="1">
        <v>15.19</v>
      </c>
      <c r="L5680" s="2">
        <v>45161.26599537037</v>
      </c>
      <c r="M5680" s="1">
        <v>28.63</v>
      </c>
      <c r="N5680" s="1">
        <v>1032.18</v>
      </c>
      <c r="O5680" s="1">
        <v>0.2</v>
      </c>
      <c r="P5680" s="1">
        <v>15.9</v>
      </c>
      <c r="Q5680" s="1">
        <v>0.5</v>
      </c>
      <c r="R5680" s="1" t="b">
        <v>0</v>
      </c>
      <c r="S5680" s="1" t="s">
        <v>7077</v>
      </c>
      <c r="T5680" s="1" t="s">
        <v>7082</v>
      </c>
    </row>
    <row r="5681" spans="1:20" x14ac:dyDescent="0.3">
      <c r="A5681" s="1" t="s">
        <v>5751</v>
      </c>
      <c r="B5681" s="1" t="s">
        <v>114</v>
      </c>
      <c r="C5681" s="1" t="s">
        <v>192</v>
      </c>
      <c r="D5681" s="1">
        <v>-27.702005</v>
      </c>
      <c r="E5681" s="1">
        <v>-171.177808</v>
      </c>
      <c r="F5681" s="1" t="s">
        <v>35</v>
      </c>
      <c r="G5681" s="1">
        <v>270.77</v>
      </c>
      <c r="H5681" s="3" t="s">
        <v>7073</v>
      </c>
      <c r="I5681" s="1">
        <v>98</v>
      </c>
      <c r="J5681" s="1">
        <v>12</v>
      </c>
      <c r="K5681" s="1">
        <v>70.55</v>
      </c>
      <c r="L5681" s="2">
        <v>45151.840300925927</v>
      </c>
      <c r="M5681" s="1">
        <v>7.45</v>
      </c>
      <c r="N5681" s="1">
        <v>997.21</v>
      </c>
      <c r="O5681" s="1">
        <v>10.5</v>
      </c>
      <c r="P5681" s="1">
        <v>8.1999999999999993</v>
      </c>
      <c r="Q5681" s="1">
        <v>2.11</v>
      </c>
      <c r="R5681" s="1" t="b">
        <v>0</v>
      </c>
      <c r="S5681" s="1" t="s">
        <v>7079</v>
      </c>
      <c r="T5681" s="1" t="s">
        <v>7082</v>
      </c>
    </row>
    <row r="5682" spans="1:20" x14ac:dyDescent="0.3">
      <c r="A5682" s="1" t="s">
        <v>5752</v>
      </c>
      <c r="B5682" s="1" t="s">
        <v>50</v>
      </c>
      <c r="C5682" s="1" t="s">
        <v>133</v>
      </c>
      <c r="D5682" s="1">
        <v>-82.930190999999994</v>
      </c>
      <c r="E5682" s="1">
        <v>139.40169399999999</v>
      </c>
      <c r="F5682" s="1" t="s">
        <v>19</v>
      </c>
      <c r="G5682" s="1">
        <v>243.44</v>
      </c>
      <c r="H5682" s="3" t="s">
        <v>7073</v>
      </c>
      <c r="I5682" s="1">
        <v>301</v>
      </c>
      <c r="J5682" s="1">
        <v>18</v>
      </c>
      <c r="K5682" s="1">
        <v>68.540000000000006</v>
      </c>
      <c r="L5682" s="2">
        <v>45493.704884259256</v>
      </c>
      <c r="M5682" s="1">
        <v>9.8000000000000007</v>
      </c>
      <c r="N5682" s="1">
        <v>1031.02</v>
      </c>
      <c r="O5682" s="1">
        <v>9.3000000000000007</v>
      </c>
      <c r="P5682" s="1">
        <v>2.8</v>
      </c>
      <c r="Q5682" s="1">
        <v>11.73</v>
      </c>
      <c r="R5682" s="1" t="b">
        <v>0</v>
      </c>
      <c r="S5682" s="1" t="s">
        <v>7078</v>
      </c>
      <c r="T5682" s="1" t="s">
        <v>7082</v>
      </c>
    </row>
    <row r="5683" spans="1:20" x14ac:dyDescent="0.3">
      <c r="A5683" s="1" t="s">
        <v>5753</v>
      </c>
      <c r="B5683" s="1" t="s">
        <v>17</v>
      </c>
      <c r="C5683" s="1" t="s">
        <v>47</v>
      </c>
      <c r="D5683" s="1">
        <v>-63.939261999999999</v>
      </c>
      <c r="E5683" s="1">
        <v>-15.925635</v>
      </c>
      <c r="F5683" s="1" t="s">
        <v>35</v>
      </c>
      <c r="G5683" s="1">
        <v>23.47</v>
      </c>
      <c r="H5683" s="3" t="s">
        <v>7073</v>
      </c>
      <c r="I5683" s="1">
        <v>309</v>
      </c>
      <c r="J5683" s="1">
        <v>33</v>
      </c>
      <c r="K5683" s="1">
        <v>79.25</v>
      </c>
      <c r="L5683" s="2">
        <v>45446.175023148149</v>
      </c>
      <c r="M5683" s="1">
        <v>20.03</v>
      </c>
      <c r="N5683" s="1">
        <v>1032.3399999999999</v>
      </c>
      <c r="O5683" s="1">
        <v>2.9</v>
      </c>
      <c r="P5683" s="1">
        <v>11.8</v>
      </c>
      <c r="Q5683" s="1">
        <v>2.48</v>
      </c>
      <c r="R5683" s="1" t="b">
        <v>1</v>
      </c>
      <c r="S5683" s="1" t="s">
        <v>7079</v>
      </c>
      <c r="T5683" s="1" t="s">
        <v>7083</v>
      </c>
    </row>
    <row r="5684" spans="1:20" x14ac:dyDescent="0.3">
      <c r="A5684" s="1" t="s">
        <v>5754</v>
      </c>
      <c r="B5684" s="1" t="s">
        <v>38</v>
      </c>
      <c r="C5684" s="1" t="s">
        <v>39</v>
      </c>
      <c r="D5684" s="1">
        <v>83.875006999999997</v>
      </c>
      <c r="E5684" s="1">
        <v>-84.498784999999998</v>
      </c>
      <c r="F5684" s="1" t="s">
        <v>48</v>
      </c>
      <c r="G5684" s="1">
        <v>287.42</v>
      </c>
      <c r="H5684" s="3" t="s">
        <v>7073</v>
      </c>
      <c r="I5684" s="1">
        <v>366</v>
      </c>
      <c r="J5684" s="1">
        <v>7</v>
      </c>
      <c r="K5684" s="1">
        <v>56.07</v>
      </c>
      <c r="L5684" s="2">
        <v>45643.534050925926</v>
      </c>
      <c r="M5684" s="1">
        <v>36.64</v>
      </c>
      <c r="N5684" s="1">
        <v>1007.82</v>
      </c>
      <c r="O5684" s="1">
        <v>6.8</v>
      </c>
      <c r="P5684" s="1">
        <v>6.3</v>
      </c>
      <c r="Q5684" s="1">
        <v>2.99</v>
      </c>
      <c r="R5684" s="1" t="b">
        <v>1</v>
      </c>
      <c r="S5684" s="1" t="s">
        <v>7080</v>
      </c>
      <c r="T5684" s="1" t="s">
        <v>7084</v>
      </c>
    </row>
    <row r="5685" spans="1:20" x14ac:dyDescent="0.3">
      <c r="A5685" s="1" t="s">
        <v>5755</v>
      </c>
      <c r="B5685" s="1" t="s">
        <v>21</v>
      </c>
      <c r="C5685" s="1" t="s">
        <v>86</v>
      </c>
      <c r="D5685" s="1">
        <v>-81.234093999999999</v>
      </c>
      <c r="E5685" s="1">
        <v>38.044069</v>
      </c>
      <c r="F5685" s="1" t="s">
        <v>48</v>
      </c>
      <c r="G5685" s="1">
        <v>344.94</v>
      </c>
      <c r="H5685" s="3" t="s">
        <v>7073</v>
      </c>
      <c r="I5685" s="1">
        <v>120</v>
      </c>
      <c r="J5685" s="1">
        <v>4</v>
      </c>
      <c r="K5685" s="1">
        <v>85.37</v>
      </c>
      <c r="L5685" s="2">
        <v>45279.020162037035</v>
      </c>
      <c r="M5685" s="1">
        <v>8.86</v>
      </c>
      <c r="N5685" s="1">
        <v>994.73</v>
      </c>
      <c r="O5685" s="1">
        <v>10.199999999999999</v>
      </c>
      <c r="P5685" s="1">
        <v>13.5</v>
      </c>
      <c r="Q5685" s="1">
        <v>15.44</v>
      </c>
      <c r="R5685" s="1" t="b">
        <v>1</v>
      </c>
      <c r="S5685" s="1" t="s">
        <v>7077</v>
      </c>
      <c r="T5685" s="1" t="s">
        <v>7085</v>
      </c>
    </row>
    <row r="5686" spans="1:20" x14ac:dyDescent="0.3">
      <c r="A5686" s="1" t="s">
        <v>5756</v>
      </c>
      <c r="B5686" s="1" t="s">
        <v>33</v>
      </c>
      <c r="C5686" s="1" t="s">
        <v>112</v>
      </c>
      <c r="D5686" s="1">
        <v>-67.126345999999998</v>
      </c>
      <c r="E5686" s="1">
        <v>29.711631000000001</v>
      </c>
      <c r="F5686" s="1" t="s">
        <v>19</v>
      </c>
      <c r="G5686" s="1">
        <v>62.3</v>
      </c>
      <c r="H5686" s="3" t="s">
        <v>7073</v>
      </c>
      <c r="I5686" s="1">
        <v>276</v>
      </c>
      <c r="J5686" s="1">
        <v>4</v>
      </c>
      <c r="K5686" s="1">
        <v>69.739999999999995</v>
      </c>
      <c r="L5686" s="2">
        <v>45671.575023148151</v>
      </c>
      <c r="M5686" s="1">
        <v>6.2</v>
      </c>
      <c r="N5686" s="1">
        <v>1016.49</v>
      </c>
      <c r="O5686" s="1">
        <v>1.1000000000000001</v>
      </c>
      <c r="P5686" s="1">
        <v>13.5</v>
      </c>
      <c r="Q5686" s="1">
        <v>15.01</v>
      </c>
      <c r="R5686" s="1" t="b">
        <v>1</v>
      </c>
      <c r="S5686" s="1" t="s">
        <v>7078</v>
      </c>
      <c r="T5686" s="1" t="s">
        <v>7085</v>
      </c>
    </row>
    <row r="5687" spans="1:20" x14ac:dyDescent="0.3">
      <c r="A5687" s="1" t="s">
        <v>5757</v>
      </c>
      <c r="B5687" s="1" t="s">
        <v>17</v>
      </c>
      <c r="C5687" s="1" t="s">
        <v>47</v>
      </c>
      <c r="D5687" s="1">
        <v>37.491332</v>
      </c>
      <c r="E5687" s="1">
        <v>172.29861199999999</v>
      </c>
      <c r="F5687" s="1" t="s">
        <v>43</v>
      </c>
      <c r="G5687" s="1">
        <v>52.18</v>
      </c>
      <c r="H5687" s="3" t="s">
        <v>7073</v>
      </c>
      <c r="I5687" s="1">
        <v>255</v>
      </c>
      <c r="J5687" s="1">
        <v>3</v>
      </c>
      <c r="K5687" s="1">
        <v>71.83</v>
      </c>
      <c r="L5687" s="2">
        <v>45756.861134259256</v>
      </c>
      <c r="M5687" s="1">
        <v>30.48</v>
      </c>
      <c r="N5687" s="1">
        <v>1044.5</v>
      </c>
      <c r="O5687" s="1">
        <v>5.5</v>
      </c>
      <c r="P5687" s="1">
        <v>14.4</v>
      </c>
      <c r="Q5687" s="1">
        <v>16.86</v>
      </c>
      <c r="R5687" s="1" t="b">
        <v>0</v>
      </c>
      <c r="S5687" s="1" t="s">
        <v>7079</v>
      </c>
      <c r="T5687" s="1" t="s">
        <v>7085</v>
      </c>
    </row>
    <row r="5688" spans="1:20" x14ac:dyDescent="0.3">
      <c r="A5688" s="1" t="s">
        <v>5758</v>
      </c>
      <c r="B5688" s="1" t="s">
        <v>21</v>
      </c>
      <c r="C5688" s="1" t="s">
        <v>142</v>
      </c>
      <c r="D5688" s="1">
        <v>-58.826106000000003</v>
      </c>
      <c r="E5688" s="1">
        <v>-93.964423999999994</v>
      </c>
      <c r="F5688" s="1" t="s">
        <v>23</v>
      </c>
      <c r="G5688" s="1">
        <v>53.94</v>
      </c>
      <c r="H5688" s="3" t="s">
        <v>7073</v>
      </c>
      <c r="I5688" s="1">
        <v>106</v>
      </c>
      <c r="J5688" s="1">
        <v>25</v>
      </c>
      <c r="K5688" s="1">
        <v>62.45</v>
      </c>
      <c r="L5688" s="2">
        <v>45634.992384259262</v>
      </c>
      <c r="M5688" s="1">
        <v>20.27</v>
      </c>
      <c r="N5688" s="1">
        <v>1024.77</v>
      </c>
      <c r="O5688" s="1">
        <v>5</v>
      </c>
      <c r="P5688" s="1">
        <v>19.899999999999999</v>
      </c>
      <c r="Q5688" s="1">
        <v>2.11</v>
      </c>
      <c r="R5688" s="1" t="b">
        <v>0</v>
      </c>
      <c r="S5688" s="1" t="s">
        <v>7077</v>
      </c>
      <c r="T5688" s="1" t="s">
        <v>7083</v>
      </c>
    </row>
    <row r="5689" spans="1:20" x14ac:dyDescent="0.3">
      <c r="A5689" s="1" t="s">
        <v>5759</v>
      </c>
      <c r="B5689" s="1" t="s">
        <v>38</v>
      </c>
      <c r="C5689" s="1" t="s">
        <v>92</v>
      </c>
      <c r="D5689" s="1">
        <v>-69.131145000000004</v>
      </c>
      <c r="E5689" s="1">
        <v>-2.2063540000000001</v>
      </c>
      <c r="F5689" s="1" t="s">
        <v>35</v>
      </c>
      <c r="G5689" s="1">
        <v>202.49</v>
      </c>
      <c r="H5689" s="3" t="s">
        <v>7073</v>
      </c>
      <c r="I5689" s="1">
        <v>200</v>
      </c>
      <c r="J5689" s="1">
        <v>43</v>
      </c>
      <c r="K5689" s="1">
        <v>55.85</v>
      </c>
      <c r="L5689" s="2">
        <v>45753.023634259262</v>
      </c>
      <c r="M5689" s="1">
        <v>36.520000000000003</v>
      </c>
      <c r="N5689" s="1">
        <v>992.1</v>
      </c>
      <c r="O5689" s="1">
        <v>4.5</v>
      </c>
      <c r="P5689" s="1">
        <v>8.3000000000000007</v>
      </c>
      <c r="Q5689" s="1">
        <v>3.96</v>
      </c>
      <c r="R5689" s="1" t="b">
        <v>1</v>
      </c>
      <c r="S5689" s="1" t="s">
        <v>7078</v>
      </c>
      <c r="T5689" s="1" t="s">
        <v>7083</v>
      </c>
    </row>
    <row r="5690" spans="1:20" x14ac:dyDescent="0.3">
      <c r="A5690" s="1" t="s">
        <v>5760</v>
      </c>
      <c r="B5690" s="1" t="s">
        <v>25</v>
      </c>
      <c r="C5690" s="1" t="s">
        <v>53</v>
      </c>
      <c r="D5690" s="1">
        <v>-72.920366999999999</v>
      </c>
      <c r="E5690" s="1">
        <v>-129.36783399999999</v>
      </c>
      <c r="F5690" s="1" t="s">
        <v>19</v>
      </c>
      <c r="G5690" s="1">
        <v>102.49</v>
      </c>
      <c r="H5690" s="3" t="s">
        <v>7073</v>
      </c>
      <c r="I5690" s="1">
        <v>473</v>
      </c>
      <c r="J5690" s="1">
        <v>39</v>
      </c>
      <c r="K5690" s="1">
        <v>55.2</v>
      </c>
      <c r="L5690" s="2">
        <v>45577.506967592592</v>
      </c>
      <c r="M5690" s="1">
        <v>6.29</v>
      </c>
      <c r="N5690" s="1">
        <v>1027.79</v>
      </c>
      <c r="O5690" s="1">
        <v>9.1999999999999993</v>
      </c>
      <c r="P5690" s="1">
        <v>9.8000000000000007</v>
      </c>
      <c r="Q5690" s="1">
        <v>16.66</v>
      </c>
      <c r="R5690" s="1" t="b">
        <v>1</v>
      </c>
      <c r="S5690" s="1" t="s">
        <v>7079</v>
      </c>
      <c r="T5690" s="1" t="s">
        <v>7083</v>
      </c>
    </row>
    <row r="5691" spans="1:20" x14ac:dyDescent="0.3">
      <c r="A5691" s="1" t="s">
        <v>5761</v>
      </c>
      <c r="B5691" s="1" t="s">
        <v>33</v>
      </c>
      <c r="C5691" s="1" t="s">
        <v>34</v>
      </c>
      <c r="D5691" s="1">
        <v>-52.873494000000001</v>
      </c>
      <c r="E5691" s="1">
        <v>146.07098500000001</v>
      </c>
      <c r="F5691" s="1" t="s">
        <v>19</v>
      </c>
      <c r="G5691" s="1">
        <v>147.37</v>
      </c>
      <c r="H5691" s="3" t="s">
        <v>7073</v>
      </c>
      <c r="I5691" s="1">
        <v>84</v>
      </c>
      <c r="J5691" s="1">
        <v>17</v>
      </c>
      <c r="K5691" s="1">
        <v>78.66</v>
      </c>
      <c r="L5691" s="2">
        <v>45234.807662037034</v>
      </c>
      <c r="M5691" s="1">
        <v>26.01</v>
      </c>
      <c r="N5691" s="1">
        <v>1009.9</v>
      </c>
      <c r="O5691" s="1">
        <v>4.2</v>
      </c>
      <c r="P5691" s="1">
        <v>16.3</v>
      </c>
      <c r="Q5691" s="1">
        <v>14.42</v>
      </c>
      <c r="R5691" s="1" t="b">
        <v>1</v>
      </c>
      <c r="S5691" s="1" t="s">
        <v>7080</v>
      </c>
      <c r="T5691" s="1" t="s">
        <v>7082</v>
      </c>
    </row>
    <row r="5692" spans="1:20" x14ac:dyDescent="0.3">
      <c r="A5692" s="1" t="s">
        <v>5762</v>
      </c>
      <c r="B5692" s="1" t="s">
        <v>78</v>
      </c>
      <c r="C5692" s="1" t="s">
        <v>79</v>
      </c>
      <c r="D5692" s="1">
        <v>86.689887999999996</v>
      </c>
      <c r="E5692" s="1">
        <v>71.300285000000002</v>
      </c>
      <c r="F5692" s="1" t="s">
        <v>43</v>
      </c>
      <c r="G5692" s="1">
        <v>18.57</v>
      </c>
      <c r="H5692" s="3" t="s">
        <v>7073</v>
      </c>
      <c r="I5692" s="1">
        <v>136</v>
      </c>
      <c r="J5692" s="1">
        <v>18</v>
      </c>
      <c r="K5692" s="1">
        <v>82.86</v>
      </c>
      <c r="L5692" s="2">
        <v>45738.334745370368</v>
      </c>
      <c r="M5692" s="1">
        <v>9.6999999999999993</v>
      </c>
      <c r="N5692" s="1">
        <v>1021.41</v>
      </c>
      <c r="O5692" s="1">
        <v>0.7</v>
      </c>
      <c r="P5692" s="1">
        <v>12</v>
      </c>
      <c r="Q5692" s="1">
        <v>16.12</v>
      </c>
      <c r="R5692" s="1" t="b">
        <v>1</v>
      </c>
      <c r="S5692" s="1" t="s">
        <v>7077</v>
      </c>
      <c r="T5692" s="1" t="s">
        <v>7082</v>
      </c>
    </row>
    <row r="5693" spans="1:20" x14ac:dyDescent="0.3">
      <c r="A5693" s="1" t="s">
        <v>5763</v>
      </c>
      <c r="B5693" s="1" t="s">
        <v>41</v>
      </c>
      <c r="C5693" s="1" t="s">
        <v>42</v>
      </c>
      <c r="D5693" s="1">
        <v>-71.364566999999994</v>
      </c>
      <c r="E5693" s="1">
        <v>105.61450000000001</v>
      </c>
      <c r="F5693" s="1" t="s">
        <v>43</v>
      </c>
      <c r="G5693" s="1">
        <v>203.61</v>
      </c>
      <c r="H5693" s="3" t="s">
        <v>7073</v>
      </c>
      <c r="I5693" s="1">
        <v>378</v>
      </c>
      <c r="J5693" s="1">
        <v>28</v>
      </c>
      <c r="K5693" s="1">
        <v>23.26</v>
      </c>
      <c r="L5693" s="2">
        <v>45273.648634259262</v>
      </c>
      <c r="M5693" s="1">
        <v>6.69</v>
      </c>
      <c r="N5693" s="1">
        <v>1031.3800000000001</v>
      </c>
      <c r="O5693" s="1">
        <v>0.7</v>
      </c>
      <c r="P5693" s="1">
        <v>1.7</v>
      </c>
      <c r="Q5693" s="1">
        <v>19.79</v>
      </c>
      <c r="R5693" s="1" t="b">
        <v>1</v>
      </c>
      <c r="S5693" s="1" t="s">
        <v>7080</v>
      </c>
      <c r="T5693" s="1" t="s">
        <v>7083</v>
      </c>
    </row>
    <row r="5694" spans="1:20" x14ac:dyDescent="0.3">
      <c r="A5694" s="1" t="s">
        <v>5764</v>
      </c>
      <c r="B5694" s="1" t="s">
        <v>41</v>
      </c>
      <c r="C5694" s="1" t="s">
        <v>96</v>
      </c>
      <c r="D5694" s="1">
        <v>-76.046392999999995</v>
      </c>
      <c r="E5694" s="1">
        <v>54.189701999999997</v>
      </c>
      <c r="F5694" s="1" t="s">
        <v>28</v>
      </c>
      <c r="G5694" s="1">
        <v>121.32</v>
      </c>
      <c r="H5694" s="3" t="s">
        <v>7073</v>
      </c>
      <c r="I5694" s="1">
        <v>274</v>
      </c>
      <c r="J5694" s="1">
        <v>42</v>
      </c>
      <c r="K5694" s="1">
        <v>17.739999999999998</v>
      </c>
      <c r="L5694" s="2">
        <v>45617.057662037034</v>
      </c>
      <c r="M5694" s="1">
        <v>27.5</v>
      </c>
      <c r="N5694" s="1">
        <v>1016.05</v>
      </c>
      <c r="O5694" s="1">
        <v>0.5</v>
      </c>
      <c r="P5694" s="1">
        <v>17</v>
      </c>
      <c r="Q5694" s="1">
        <v>17.29</v>
      </c>
      <c r="R5694" s="1" t="b">
        <v>0</v>
      </c>
      <c r="S5694" s="1" t="s">
        <v>7080</v>
      </c>
      <c r="T5694" s="1" t="s">
        <v>7083</v>
      </c>
    </row>
    <row r="5695" spans="1:20" x14ac:dyDescent="0.3">
      <c r="A5695" s="1" t="s">
        <v>5765</v>
      </c>
      <c r="B5695" s="1" t="s">
        <v>30</v>
      </c>
      <c r="C5695" s="1" t="s">
        <v>74</v>
      </c>
      <c r="D5695" s="1">
        <v>17.620628</v>
      </c>
      <c r="E5695" s="1">
        <v>-178.59293400000001</v>
      </c>
      <c r="F5695" s="1" t="s">
        <v>23</v>
      </c>
      <c r="G5695" s="1">
        <v>178.22</v>
      </c>
      <c r="H5695" s="3" t="s">
        <v>7073</v>
      </c>
      <c r="I5695" s="1">
        <v>321</v>
      </c>
      <c r="J5695" s="1">
        <v>5</v>
      </c>
      <c r="K5695" s="1">
        <v>65.709999999999994</v>
      </c>
      <c r="L5695" s="2">
        <v>45109.56391203704</v>
      </c>
      <c r="M5695" s="1">
        <v>23.95</v>
      </c>
      <c r="N5695" s="1">
        <v>1036.98</v>
      </c>
      <c r="O5695" s="1">
        <v>4.5</v>
      </c>
      <c r="P5695" s="1">
        <v>2</v>
      </c>
      <c r="Q5695" s="1">
        <v>10.41</v>
      </c>
      <c r="R5695" s="1" t="b">
        <v>1</v>
      </c>
      <c r="S5695" s="1" t="s">
        <v>7079</v>
      </c>
      <c r="T5695" s="1" t="s">
        <v>7084</v>
      </c>
    </row>
    <row r="5696" spans="1:20" x14ac:dyDescent="0.3">
      <c r="A5696" s="1" t="s">
        <v>5766</v>
      </c>
      <c r="B5696" s="1" t="s">
        <v>25</v>
      </c>
      <c r="C5696" s="1" t="s">
        <v>65</v>
      </c>
      <c r="D5696" s="1">
        <v>-64.528060999999994</v>
      </c>
      <c r="E5696" s="1">
        <v>77.990200000000002</v>
      </c>
      <c r="F5696" s="1" t="s">
        <v>19</v>
      </c>
      <c r="G5696" s="1">
        <v>363.42</v>
      </c>
      <c r="H5696" s="3" t="s">
        <v>7073</v>
      </c>
      <c r="I5696" s="1">
        <v>479</v>
      </c>
      <c r="J5696" s="1">
        <v>11</v>
      </c>
      <c r="K5696" s="1">
        <v>78.489999999999995</v>
      </c>
      <c r="L5696" s="2">
        <v>45613.154189814813</v>
      </c>
      <c r="M5696" s="1">
        <v>30.32</v>
      </c>
      <c r="N5696" s="1">
        <v>1030.55</v>
      </c>
      <c r="O5696" s="1">
        <v>7.9</v>
      </c>
      <c r="P5696" s="1">
        <v>4.2</v>
      </c>
      <c r="Q5696" s="1">
        <v>6.22</v>
      </c>
      <c r="R5696" s="1" t="b">
        <v>0</v>
      </c>
      <c r="S5696" s="1" t="s">
        <v>7077</v>
      </c>
      <c r="T5696" s="1" t="s">
        <v>7084</v>
      </c>
    </row>
    <row r="5697" spans="1:20" x14ac:dyDescent="0.3">
      <c r="A5697" s="1" t="s">
        <v>5767</v>
      </c>
      <c r="B5697" s="1" t="s">
        <v>25</v>
      </c>
      <c r="C5697" s="1" t="s">
        <v>65</v>
      </c>
      <c r="D5697" s="1">
        <v>-19.306241</v>
      </c>
      <c r="E5697" s="1">
        <v>88.602642000000003</v>
      </c>
      <c r="F5697" s="1" t="s">
        <v>19</v>
      </c>
      <c r="G5697" s="1">
        <v>142.76</v>
      </c>
      <c r="H5697" s="3" t="s">
        <v>7073</v>
      </c>
      <c r="I5697" s="1">
        <v>52</v>
      </c>
      <c r="J5697" s="1">
        <v>4</v>
      </c>
      <c r="K5697" s="1">
        <v>20.91</v>
      </c>
      <c r="L5697" s="2">
        <v>45379.027106481481</v>
      </c>
      <c r="M5697" s="1">
        <v>12.72</v>
      </c>
      <c r="N5697" s="1">
        <v>1023.06</v>
      </c>
      <c r="O5697" s="1">
        <v>2.2000000000000002</v>
      </c>
      <c r="P5697" s="1">
        <v>2.9</v>
      </c>
      <c r="Q5697" s="1">
        <v>11.39</v>
      </c>
      <c r="R5697" s="1" t="b">
        <v>0</v>
      </c>
      <c r="S5697" s="1" t="s">
        <v>7080</v>
      </c>
      <c r="T5697" s="1" t="s">
        <v>7085</v>
      </c>
    </row>
    <row r="5698" spans="1:20" x14ac:dyDescent="0.3">
      <c r="A5698" s="1" t="s">
        <v>5768</v>
      </c>
      <c r="B5698" s="1" t="s">
        <v>25</v>
      </c>
      <c r="C5698" s="1" t="s">
        <v>26</v>
      </c>
      <c r="D5698" s="1">
        <v>-4.1732269999999998</v>
      </c>
      <c r="E5698" s="1">
        <v>39.969107000000001</v>
      </c>
      <c r="F5698" s="1" t="s">
        <v>28</v>
      </c>
      <c r="G5698" s="1">
        <v>110.68</v>
      </c>
      <c r="H5698" s="3" t="s">
        <v>7073</v>
      </c>
      <c r="I5698" s="1">
        <v>142</v>
      </c>
      <c r="J5698" s="1">
        <v>5</v>
      </c>
      <c r="K5698" s="1">
        <v>43.94</v>
      </c>
      <c r="L5698" s="2">
        <v>45602.320162037038</v>
      </c>
      <c r="M5698" s="1">
        <v>18.190000000000001</v>
      </c>
      <c r="N5698" s="1">
        <v>990.56</v>
      </c>
      <c r="O5698" s="1">
        <v>7.1</v>
      </c>
      <c r="P5698" s="1">
        <v>2.5</v>
      </c>
      <c r="Q5698" s="1">
        <v>12.77</v>
      </c>
      <c r="R5698" s="1" t="b">
        <v>1</v>
      </c>
      <c r="S5698" s="1" t="s">
        <v>7079</v>
      </c>
      <c r="T5698" s="1" t="s">
        <v>7085</v>
      </c>
    </row>
    <row r="5699" spans="1:20" x14ac:dyDescent="0.3">
      <c r="A5699" s="1" t="s">
        <v>5769</v>
      </c>
      <c r="B5699" s="1" t="s">
        <v>38</v>
      </c>
      <c r="C5699" s="1" t="s">
        <v>92</v>
      </c>
      <c r="D5699" s="1">
        <v>-75.967191</v>
      </c>
      <c r="E5699" s="1">
        <v>-56.093532000000003</v>
      </c>
      <c r="F5699" s="1" t="s">
        <v>23</v>
      </c>
      <c r="G5699" s="1">
        <v>126.82</v>
      </c>
      <c r="H5699" s="3" t="s">
        <v>7073</v>
      </c>
      <c r="I5699" s="1">
        <v>366</v>
      </c>
      <c r="J5699" s="1">
        <v>2</v>
      </c>
      <c r="K5699" s="1">
        <v>35.74</v>
      </c>
      <c r="L5699" s="2">
        <v>45208.49863425926</v>
      </c>
      <c r="M5699" s="1">
        <v>16.52</v>
      </c>
      <c r="N5699" s="1">
        <v>1038.52</v>
      </c>
      <c r="O5699" s="1">
        <v>7.6</v>
      </c>
      <c r="P5699" s="1">
        <v>1.5</v>
      </c>
      <c r="Q5699" s="1">
        <v>6.71</v>
      </c>
      <c r="R5699" s="1" t="b">
        <v>0</v>
      </c>
      <c r="S5699" s="1" t="s">
        <v>7077</v>
      </c>
      <c r="T5699" s="1" t="s">
        <v>7085</v>
      </c>
    </row>
    <row r="5700" spans="1:20" x14ac:dyDescent="0.3">
      <c r="A5700" s="1" t="s">
        <v>5770</v>
      </c>
      <c r="B5700" s="1" t="s">
        <v>114</v>
      </c>
      <c r="C5700" s="1" t="s">
        <v>192</v>
      </c>
      <c r="D5700" s="1">
        <v>-58.213177999999999</v>
      </c>
      <c r="E5700" s="1">
        <v>-91.179698000000002</v>
      </c>
      <c r="F5700" s="1" t="s">
        <v>19</v>
      </c>
      <c r="G5700" s="1">
        <v>114.55</v>
      </c>
      <c r="H5700" s="3" t="s">
        <v>7073</v>
      </c>
      <c r="I5700" s="1">
        <v>418</v>
      </c>
      <c r="J5700" s="1">
        <v>13</v>
      </c>
      <c r="K5700" s="1">
        <v>70.38</v>
      </c>
      <c r="L5700" s="2">
        <v>45556.497245370374</v>
      </c>
      <c r="M5700" s="1">
        <v>39.369999999999997</v>
      </c>
      <c r="N5700" s="1">
        <v>1045.51</v>
      </c>
      <c r="O5700" s="1">
        <v>2.8</v>
      </c>
      <c r="P5700" s="1">
        <v>2</v>
      </c>
      <c r="Q5700" s="1">
        <v>15.42</v>
      </c>
      <c r="R5700" s="1" t="b">
        <v>0</v>
      </c>
      <c r="S5700" s="1" t="s">
        <v>7080</v>
      </c>
      <c r="T5700" s="1" t="s">
        <v>7082</v>
      </c>
    </row>
    <row r="5701" spans="1:20" x14ac:dyDescent="0.3">
      <c r="A5701" s="1" t="s">
        <v>5771</v>
      </c>
      <c r="B5701" s="1" t="s">
        <v>114</v>
      </c>
      <c r="C5701" s="1" t="s">
        <v>180</v>
      </c>
      <c r="D5701" s="1">
        <v>13.816291</v>
      </c>
      <c r="E5701" s="1">
        <v>31.402077999999999</v>
      </c>
      <c r="F5701" s="1" t="s">
        <v>28</v>
      </c>
      <c r="G5701" s="1">
        <v>368.44</v>
      </c>
      <c r="H5701" s="3" t="s">
        <v>7073</v>
      </c>
      <c r="I5701" s="1">
        <v>377</v>
      </c>
      <c r="J5701" s="1">
        <v>15</v>
      </c>
      <c r="K5701" s="1">
        <v>58.29</v>
      </c>
      <c r="L5701" s="2">
        <v>45407.174328703702</v>
      </c>
      <c r="M5701" s="1">
        <v>12.04</v>
      </c>
      <c r="N5701" s="1">
        <v>989.59</v>
      </c>
      <c r="O5701" s="1">
        <v>6.6</v>
      </c>
      <c r="P5701" s="1">
        <v>9.4</v>
      </c>
      <c r="Q5701" s="1">
        <v>1.86</v>
      </c>
      <c r="R5701" s="1" t="b">
        <v>1</v>
      </c>
      <c r="S5701" s="1" t="s">
        <v>7080</v>
      </c>
      <c r="T5701" s="1" t="s">
        <v>7082</v>
      </c>
    </row>
    <row r="5702" spans="1:20" x14ac:dyDescent="0.3">
      <c r="A5702" s="1" t="s">
        <v>5772</v>
      </c>
      <c r="B5702" s="1" t="s">
        <v>114</v>
      </c>
      <c r="C5702" s="1" t="s">
        <v>115</v>
      </c>
      <c r="D5702" s="1">
        <v>-1.062006</v>
      </c>
      <c r="E5702" s="1">
        <v>78.119567000000004</v>
      </c>
      <c r="F5702" s="1" t="s">
        <v>35</v>
      </c>
      <c r="G5702" s="1">
        <v>300.12</v>
      </c>
      <c r="H5702" s="3" t="s">
        <v>7073</v>
      </c>
      <c r="I5702" s="1">
        <v>334</v>
      </c>
      <c r="J5702" s="1">
        <v>19</v>
      </c>
      <c r="K5702" s="1">
        <v>44.23</v>
      </c>
      <c r="L5702" s="2">
        <v>45629.191689814812</v>
      </c>
      <c r="M5702" s="1">
        <v>12.15</v>
      </c>
      <c r="N5702" s="1">
        <v>1014.18</v>
      </c>
      <c r="O5702" s="1">
        <v>7.5</v>
      </c>
      <c r="P5702" s="1">
        <v>5.8</v>
      </c>
      <c r="Q5702" s="1">
        <v>15.59</v>
      </c>
      <c r="R5702" s="1" t="b">
        <v>1</v>
      </c>
      <c r="S5702" s="1" t="s">
        <v>7077</v>
      </c>
      <c r="T5702" s="1" t="s">
        <v>7082</v>
      </c>
    </row>
    <row r="5703" spans="1:20" x14ac:dyDescent="0.3">
      <c r="A5703" s="1" t="s">
        <v>5773</v>
      </c>
      <c r="B5703" s="1" t="s">
        <v>114</v>
      </c>
      <c r="C5703" s="1" t="s">
        <v>180</v>
      </c>
      <c r="D5703" s="1">
        <v>-71.364357999999996</v>
      </c>
      <c r="E5703" s="1">
        <v>-25.631938000000002</v>
      </c>
      <c r="F5703" s="1" t="s">
        <v>19</v>
      </c>
      <c r="G5703" s="1">
        <v>83.01</v>
      </c>
      <c r="H5703" s="3" t="s">
        <v>7073</v>
      </c>
      <c r="I5703" s="1">
        <v>150</v>
      </c>
      <c r="J5703" s="1">
        <v>30</v>
      </c>
      <c r="K5703" s="1">
        <v>45.89</v>
      </c>
      <c r="L5703" s="2">
        <v>45667.796550925923</v>
      </c>
      <c r="M5703" s="1">
        <v>14.5</v>
      </c>
      <c r="N5703" s="1">
        <v>998.12</v>
      </c>
      <c r="O5703" s="1">
        <v>5.0999999999999996</v>
      </c>
      <c r="P5703" s="1">
        <v>3.4</v>
      </c>
      <c r="Q5703" s="1">
        <v>0.64</v>
      </c>
      <c r="R5703" s="1" t="b">
        <v>1</v>
      </c>
      <c r="S5703" s="1" t="s">
        <v>7078</v>
      </c>
      <c r="T5703" s="1" t="s">
        <v>7083</v>
      </c>
    </row>
    <row r="5704" spans="1:20" x14ac:dyDescent="0.3">
      <c r="A5704" s="1" t="s">
        <v>5774</v>
      </c>
      <c r="B5704" s="1" t="s">
        <v>38</v>
      </c>
      <c r="C5704" s="1" t="s">
        <v>92</v>
      </c>
      <c r="D5704" s="1">
        <v>8.6297910000000009</v>
      </c>
      <c r="E5704" s="1">
        <v>-8.6669199999999993</v>
      </c>
      <c r="F5704" s="1" t="s">
        <v>28</v>
      </c>
      <c r="G5704" s="1">
        <v>212.02</v>
      </c>
      <c r="H5704" s="3" t="s">
        <v>7073</v>
      </c>
      <c r="I5704" s="1">
        <v>292</v>
      </c>
      <c r="J5704" s="1">
        <v>9</v>
      </c>
      <c r="K5704" s="1">
        <v>19.37</v>
      </c>
      <c r="L5704" s="2">
        <v>45633.582662037035</v>
      </c>
      <c r="M5704" s="1">
        <v>22.8</v>
      </c>
      <c r="N5704" s="1">
        <v>1032.82</v>
      </c>
      <c r="O5704" s="1">
        <v>3.7</v>
      </c>
      <c r="P5704" s="1">
        <v>13.5</v>
      </c>
      <c r="Q5704" s="1">
        <v>9.9600000000000009</v>
      </c>
      <c r="R5704" s="1" t="b">
        <v>1</v>
      </c>
      <c r="S5704" s="1" t="s">
        <v>7078</v>
      </c>
      <c r="T5704" s="1" t="s">
        <v>7084</v>
      </c>
    </row>
    <row r="5705" spans="1:20" x14ac:dyDescent="0.3">
      <c r="A5705" s="1" t="s">
        <v>5775</v>
      </c>
      <c r="B5705" s="1" t="s">
        <v>50</v>
      </c>
      <c r="C5705" s="1" t="s">
        <v>152</v>
      </c>
      <c r="D5705" s="1">
        <v>-88.954904999999997</v>
      </c>
      <c r="E5705" s="1">
        <v>90.531540000000007</v>
      </c>
      <c r="F5705" s="1" t="s">
        <v>23</v>
      </c>
      <c r="G5705" s="1">
        <v>62.07</v>
      </c>
      <c r="H5705" s="3" t="s">
        <v>7073</v>
      </c>
      <c r="I5705" s="1">
        <v>26</v>
      </c>
      <c r="J5705" s="1">
        <v>5</v>
      </c>
      <c r="K5705" s="1">
        <v>78.430000000000007</v>
      </c>
      <c r="L5705" s="2">
        <v>45388.319467592592</v>
      </c>
      <c r="M5705" s="1">
        <v>10.47</v>
      </c>
      <c r="N5705" s="1">
        <v>1030.51</v>
      </c>
      <c r="O5705" s="1">
        <v>6.8</v>
      </c>
      <c r="P5705" s="1">
        <v>5.3</v>
      </c>
      <c r="Q5705" s="1">
        <v>17.23</v>
      </c>
      <c r="R5705" s="1" t="b">
        <v>0</v>
      </c>
      <c r="S5705" s="1" t="s">
        <v>7077</v>
      </c>
      <c r="T5705" s="1" t="s">
        <v>7085</v>
      </c>
    </row>
    <row r="5706" spans="1:20" x14ac:dyDescent="0.3">
      <c r="A5706" s="1" t="s">
        <v>5776</v>
      </c>
      <c r="B5706" s="1" t="s">
        <v>78</v>
      </c>
      <c r="C5706" s="1" t="s">
        <v>84</v>
      </c>
      <c r="D5706" s="1">
        <v>40.422083000000001</v>
      </c>
      <c r="E5706" s="1">
        <v>50.892519999999998</v>
      </c>
      <c r="F5706" s="1" t="s">
        <v>35</v>
      </c>
      <c r="G5706" s="1">
        <v>241.65</v>
      </c>
      <c r="H5706" s="3" t="s">
        <v>7073</v>
      </c>
      <c r="I5706" s="1">
        <v>257</v>
      </c>
      <c r="J5706" s="1">
        <v>2</v>
      </c>
      <c r="K5706" s="1">
        <v>89.85</v>
      </c>
      <c r="L5706" s="2">
        <v>45336.213217592594</v>
      </c>
      <c r="M5706" s="1">
        <v>36.65</v>
      </c>
      <c r="N5706" s="1">
        <v>989.86</v>
      </c>
      <c r="O5706" s="1">
        <v>10.8</v>
      </c>
      <c r="P5706" s="1">
        <v>1.4</v>
      </c>
      <c r="Q5706" s="1">
        <v>1.73</v>
      </c>
      <c r="R5706" s="1" t="b">
        <v>1</v>
      </c>
      <c r="S5706" s="1" t="s">
        <v>7077</v>
      </c>
      <c r="T5706" s="1" t="s">
        <v>7085</v>
      </c>
    </row>
    <row r="5707" spans="1:20" x14ac:dyDescent="0.3">
      <c r="A5707" s="1" t="s">
        <v>5777</v>
      </c>
      <c r="B5707" s="1" t="s">
        <v>78</v>
      </c>
      <c r="C5707" s="1" t="s">
        <v>79</v>
      </c>
      <c r="D5707" s="1">
        <v>-58.151522999999997</v>
      </c>
      <c r="E5707" s="1">
        <v>-138.593492</v>
      </c>
      <c r="F5707" s="1" t="s">
        <v>43</v>
      </c>
      <c r="G5707" s="1">
        <v>284.33</v>
      </c>
      <c r="H5707" s="3" t="s">
        <v>7073</v>
      </c>
      <c r="I5707" s="1">
        <v>297</v>
      </c>
      <c r="J5707" s="1">
        <v>5</v>
      </c>
      <c r="K5707" s="1">
        <v>25.64</v>
      </c>
      <c r="L5707" s="2">
        <v>45507.165995370371</v>
      </c>
      <c r="M5707" s="1">
        <v>10.99</v>
      </c>
      <c r="N5707" s="1">
        <v>1041.3900000000001</v>
      </c>
      <c r="O5707" s="1">
        <v>4.7</v>
      </c>
      <c r="P5707" s="1">
        <v>8.9</v>
      </c>
      <c r="Q5707" s="1">
        <v>10.35</v>
      </c>
      <c r="R5707" s="1" t="b">
        <v>0</v>
      </c>
      <c r="S5707" s="1" t="s">
        <v>7077</v>
      </c>
      <c r="T5707" s="1" t="s">
        <v>7085</v>
      </c>
    </row>
    <row r="5708" spans="1:20" x14ac:dyDescent="0.3">
      <c r="A5708" s="1" t="s">
        <v>5778</v>
      </c>
      <c r="B5708" s="1" t="s">
        <v>38</v>
      </c>
      <c r="C5708" s="1" t="s">
        <v>81</v>
      </c>
      <c r="D5708" s="1">
        <v>11.682426</v>
      </c>
      <c r="E5708" s="1">
        <v>-103.831374</v>
      </c>
      <c r="F5708" s="1" t="s">
        <v>43</v>
      </c>
      <c r="G5708" s="1">
        <v>71.16</v>
      </c>
      <c r="H5708" s="3" t="s">
        <v>7073</v>
      </c>
      <c r="I5708" s="1">
        <v>433</v>
      </c>
      <c r="J5708" s="1">
        <v>27</v>
      </c>
      <c r="K5708" s="1">
        <v>57</v>
      </c>
      <c r="L5708" s="2">
        <v>45336.26321759259</v>
      </c>
      <c r="M5708" s="1">
        <v>35.880000000000003</v>
      </c>
      <c r="N5708" s="1">
        <v>992.67</v>
      </c>
      <c r="O5708" s="1">
        <v>4.3</v>
      </c>
      <c r="P5708" s="1">
        <v>6.9</v>
      </c>
      <c r="Q5708" s="1">
        <v>3.19</v>
      </c>
      <c r="R5708" s="1" t="b">
        <v>0</v>
      </c>
      <c r="S5708" s="1" t="s">
        <v>7079</v>
      </c>
      <c r="T5708" s="1" t="s">
        <v>7083</v>
      </c>
    </row>
    <row r="5709" spans="1:20" x14ac:dyDescent="0.3">
      <c r="A5709" s="1" t="s">
        <v>5779</v>
      </c>
      <c r="B5709" s="1" t="s">
        <v>21</v>
      </c>
      <c r="C5709" s="1" t="s">
        <v>61</v>
      </c>
      <c r="D5709" s="1">
        <v>-33.273432999999997</v>
      </c>
      <c r="E5709" s="1">
        <v>-171.80998700000001</v>
      </c>
      <c r="F5709" s="1" t="s">
        <v>43</v>
      </c>
      <c r="G5709" s="1">
        <v>366.32</v>
      </c>
      <c r="H5709" s="3" t="s">
        <v>7073</v>
      </c>
      <c r="I5709" s="1">
        <v>85</v>
      </c>
      <c r="J5709" s="1">
        <v>25</v>
      </c>
      <c r="K5709" s="1">
        <v>83.96</v>
      </c>
      <c r="L5709" s="2">
        <v>45659.582662037035</v>
      </c>
      <c r="M5709" s="1">
        <v>4.59</v>
      </c>
      <c r="N5709" s="1">
        <v>1035.81</v>
      </c>
      <c r="O5709" s="1">
        <v>5.0999999999999996</v>
      </c>
      <c r="P5709" s="1">
        <v>7.1</v>
      </c>
      <c r="Q5709" s="1">
        <v>17.899999999999999</v>
      </c>
      <c r="R5709" s="1" t="b">
        <v>0</v>
      </c>
      <c r="S5709" s="1" t="s">
        <v>7077</v>
      </c>
      <c r="T5709" s="1" t="s">
        <v>7083</v>
      </c>
    </row>
    <row r="5710" spans="1:20" x14ac:dyDescent="0.3">
      <c r="A5710" s="1" t="s">
        <v>5780</v>
      </c>
      <c r="B5710" s="1" t="s">
        <v>114</v>
      </c>
      <c r="C5710" s="1" t="s">
        <v>247</v>
      </c>
      <c r="D5710" s="1">
        <v>12.991671999999999</v>
      </c>
      <c r="E5710" s="1">
        <v>104.279363</v>
      </c>
      <c r="F5710" s="1" t="s">
        <v>23</v>
      </c>
      <c r="G5710" s="1">
        <v>361.1</v>
      </c>
      <c r="H5710" s="3" t="s">
        <v>7073</v>
      </c>
      <c r="I5710" s="1">
        <v>124</v>
      </c>
      <c r="J5710" s="1">
        <v>37</v>
      </c>
      <c r="K5710" s="1">
        <v>65.3</v>
      </c>
      <c r="L5710" s="2">
        <v>45220.488912037035</v>
      </c>
      <c r="M5710" s="1">
        <v>26.43</v>
      </c>
      <c r="N5710" s="1">
        <v>1011.99</v>
      </c>
      <c r="O5710" s="1">
        <v>0.8</v>
      </c>
      <c r="P5710" s="1">
        <v>9.5</v>
      </c>
      <c r="Q5710" s="1">
        <v>16.649999999999999</v>
      </c>
      <c r="R5710" s="1" t="b">
        <v>1</v>
      </c>
      <c r="S5710" s="1" t="s">
        <v>7078</v>
      </c>
      <c r="T5710" s="1" t="s">
        <v>7083</v>
      </c>
    </row>
    <row r="5711" spans="1:20" x14ac:dyDescent="0.3">
      <c r="A5711" s="1" t="s">
        <v>5781</v>
      </c>
      <c r="B5711" s="1" t="s">
        <v>38</v>
      </c>
      <c r="C5711" s="1" t="s">
        <v>39</v>
      </c>
      <c r="D5711" s="1">
        <v>-59.609155999999999</v>
      </c>
      <c r="E5711" s="1">
        <v>104.35481299999999</v>
      </c>
      <c r="F5711" s="1" t="s">
        <v>19</v>
      </c>
      <c r="G5711" s="1">
        <v>79.5</v>
      </c>
      <c r="H5711" s="3" t="s">
        <v>7073</v>
      </c>
      <c r="I5711" s="1">
        <v>85</v>
      </c>
      <c r="J5711" s="1">
        <v>18</v>
      </c>
      <c r="K5711" s="1">
        <v>10.36</v>
      </c>
      <c r="L5711" s="2">
        <v>45286.31391203704</v>
      </c>
      <c r="M5711" s="1">
        <v>36.33</v>
      </c>
      <c r="N5711" s="1">
        <v>1002.98</v>
      </c>
      <c r="O5711" s="1">
        <v>6.1</v>
      </c>
      <c r="P5711" s="1">
        <v>13.7</v>
      </c>
      <c r="Q5711" s="1">
        <v>18.68</v>
      </c>
      <c r="R5711" s="1" t="b">
        <v>0</v>
      </c>
      <c r="S5711" s="1" t="s">
        <v>7078</v>
      </c>
      <c r="T5711" s="1" t="s">
        <v>7082</v>
      </c>
    </row>
    <row r="5712" spans="1:20" x14ac:dyDescent="0.3">
      <c r="A5712" s="1" t="s">
        <v>5782</v>
      </c>
      <c r="B5712" s="1" t="s">
        <v>25</v>
      </c>
      <c r="C5712" s="1" t="s">
        <v>59</v>
      </c>
      <c r="D5712" s="1">
        <v>25.530660000000001</v>
      </c>
      <c r="E5712" s="1">
        <v>-175.48231999999999</v>
      </c>
      <c r="F5712" s="1" t="s">
        <v>48</v>
      </c>
      <c r="G5712" s="1">
        <v>311.16000000000003</v>
      </c>
      <c r="H5712" s="3" t="s">
        <v>7073</v>
      </c>
      <c r="I5712" s="1">
        <v>52</v>
      </c>
      <c r="J5712" s="1">
        <v>13</v>
      </c>
      <c r="K5712" s="1">
        <v>37.770000000000003</v>
      </c>
      <c r="L5712" s="2">
        <v>45106.137523148151</v>
      </c>
      <c r="M5712" s="1">
        <v>7.17</v>
      </c>
      <c r="N5712" s="1">
        <v>991.08</v>
      </c>
      <c r="O5712" s="1">
        <v>3.6</v>
      </c>
      <c r="P5712" s="1">
        <v>12.7</v>
      </c>
      <c r="Q5712" s="1">
        <v>17.5</v>
      </c>
      <c r="R5712" s="1" t="b">
        <v>0</v>
      </c>
      <c r="S5712" s="1" t="s">
        <v>7077</v>
      </c>
      <c r="T5712" s="1" t="s">
        <v>7082</v>
      </c>
    </row>
    <row r="5713" spans="1:20" x14ac:dyDescent="0.3">
      <c r="A5713" s="1" t="s">
        <v>5783</v>
      </c>
      <c r="B5713" s="1" t="s">
        <v>30</v>
      </c>
      <c r="C5713" s="1" t="s">
        <v>129</v>
      </c>
      <c r="D5713" s="1">
        <v>-63.284129999999998</v>
      </c>
      <c r="E5713" s="1">
        <v>-42.758414000000002</v>
      </c>
      <c r="F5713" s="1" t="s">
        <v>23</v>
      </c>
      <c r="G5713" s="1">
        <v>208.94</v>
      </c>
      <c r="H5713" s="3" t="s">
        <v>7073</v>
      </c>
      <c r="I5713" s="1">
        <v>499</v>
      </c>
      <c r="J5713" s="1">
        <v>44</v>
      </c>
      <c r="K5713" s="1">
        <v>39.53</v>
      </c>
      <c r="L5713" s="2">
        <v>45339.393773148149</v>
      </c>
      <c r="M5713" s="1">
        <v>38.75</v>
      </c>
      <c r="N5713" s="1">
        <v>991.73</v>
      </c>
      <c r="O5713" s="1">
        <v>1.3</v>
      </c>
      <c r="P5713" s="1">
        <v>18.8</v>
      </c>
      <c r="Q5713" s="1">
        <v>14.73</v>
      </c>
      <c r="R5713" s="1" t="b">
        <v>1</v>
      </c>
      <c r="S5713" s="1" t="s">
        <v>7078</v>
      </c>
      <c r="T5713" s="1" t="s">
        <v>7083</v>
      </c>
    </row>
    <row r="5714" spans="1:20" x14ac:dyDescent="0.3">
      <c r="A5714" s="1" t="s">
        <v>5784</v>
      </c>
      <c r="B5714" s="1" t="s">
        <v>78</v>
      </c>
      <c r="C5714" s="1" t="s">
        <v>84</v>
      </c>
      <c r="D5714" s="1">
        <v>7.443829</v>
      </c>
      <c r="E5714" s="1">
        <v>-137.85608099999999</v>
      </c>
      <c r="F5714" s="1" t="s">
        <v>28</v>
      </c>
      <c r="G5714" s="1">
        <v>42.86</v>
      </c>
      <c r="H5714" s="3" t="s">
        <v>7073</v>
      </c>
      <c r="I5714" s="1">
        <v>93</v>
      </c>
      <c r="J5714" s="1">
        <v>26</v>
      </c>
      <c r="K5714" s="1">
        <v>50.82</v>
      </c>
      <c r="L5714" s="2">
        <v>45091.463217592594</v>
      </c>
      <c r="M5714" s="1">
        <v>18.39</v>
      </c>
      <c r="N5714" s="1">
        <v>1026.33</v>
      </c>
      <c r="O5714" s="1">
        <v>5.0999999999999996</v>
      </c>
      <c r="P5714" s="1">
        <v>10.8</v>
      </c>
      <c r="Q5714" s="1">
        <v>3.7</v>
      </c>
      <c r="R5714" s="1" t="b">
        <v>0</v>
      </c>
      <c r="S5714" s="1" t="s">
        <v>7078</v>
      </c>
      <c r="T5714" s="1" t="s">
        <v>7083</v>
      </c>
    </row>
    <row r="5715" spans="1:20" x14ac:dyDescent="0.3">
      <c r="A5715" s="1" t="s">
        <v>5785</v>
      </c>
      <c r="B5715" s="1" t="s">
        <v>30</v>
      </c>
      <c r="C5715" s="1" t="s">
        <v>31</v>
      </c>
      <c r="D5715" s="1">
        <v>-86.123532999999995</v>
      </c>
      <c r="E5715" s="1">
        <v>26.113688</v>
      </c>
      <c r="F5715" s="1" t="s">
        <v>23</v>
      </c>
      <c r="G5715" s="1">
        <v>290.26</v>
      </c>
      <c r="H5715" s="3" t="s">
        <v>7073</v>
      </c>
      <c r="I5715" s="1">
        <v>483</v>
      </c>
      <c r="J5715" s="1">
        <v>5</v>
      </c>
      <c r="K5715" s="1">
        <v>32.450000000000003</v>
      </c>
      <c r="L5715" s="2">
        <v>45678.952106481483</v>
      </c>
      <c r="M5715" s="1">
        <v>37.86</v>
      </c>
      <c r="N5715" s="1">
        <v>1018.53</v>
      </c>
      <c r="O5715" s="1">
        <v>0</v>
      </c>
      <c r="P5715" s="1">
        <v>10</v>
      </c>
      <c r="Q5715" s="1">
        <v>6.05</v>
      </c>
      <c r="R5715" s="1" t="b">
        <v>0</v>
      </c>
      <c r="S5715" s="1" t="s">
        <v>7077</v>
      </c>
      <c r="T5715" s="1" t="s">
        <v>7084</v>
      </c>
    </row>
    <row r="5716" spans="1:20" x14ac:dyDescent="0.3">
      <c r="A5716" s="1" t="s">
        <v>5786</v>
      </c>
      <c r="B5716" s="1" t="s">
        <v>17</v>
      </c>
      <c r="C5716" s="1" t="s">
        <v>103</v>
      </c>
      <c r="D5716" s="1">
        <v>-70.203582999999995</v>
      </c>
      <c r="E5716" s="1">
        <v>177.266525</v>
      </c>
      <c r="F5716" s="1" t="s">
        <v>35</v>
      </c>
      <c r="G5716" s="1">
        <v>101.54</v>
      </c>
      <c r="H5716" s="3" t="s">
        <v>7073</v>
      </c>
      <c r="I5716" s="1">
        <v>148</v>
      </c>
      <c r="J5716" s="1">
        <v>8</v>
      </c>
      <c r="K5716" s="1">
        <v>67.650000000000006</v>
      </c>
      <c r="L5716" s="2">
        <v>45578.090300925927</v>
      </c>
      <c r="M5716" s="1">
        <v>27.23</v>
      </c>
      <c r="N5716" s="1">
        <v>988.55</v>
      </c>
      <c r="O5716" s="1">
        <v>4.4000000000000004</v>
      </c>
      <c r="P5716" s="1">
        <v>5.0999999999999996</v>
      </c>
      <c r="Q5716" s="1">
        <v>9.94</v>
      </c>
      <c r="R5716" s="1" t="b">
        <v>1</v>
      </c>
      <c r="S5716" s="1" t="s">
        <v>7079</v>
      </c>
      <c r="T5716" s="1" t="s">
        <v>7084</v>
      </c>
    </row>
    <row r="5717" spans="1:20" x14ac:dyDescent="0.3">
      <c r="A5717" s="1" t="s">
        <v>5787</v>
      </c>
      <c r="B5717" s="1" t="s">
        <v>25</v>
      </c>
      <c r="C5717" s="1" t="s">
        <v>65</v>
      </c>
      <c r="D5717" s="1">
        <v>35.440755000000003</v>
      </c>
      <c r="E5717" s="1">
        <v>40.920515000000002</v>
      </c>
      <c r="F5717" s="1" t="s">
        <v>43</v>
      </c>
      <c r="G5717" s="1">
        <v>313.12</v>
      </c>
      <c r="H5717" s="3" t="s">
        <v>7073</v>
      </c>
      <c r="I5717" s="1">
        <v>377</v>
      </c>
      <c r="J5717" s="1">
        <v>4</v>
      </c>
      <c r="K5717" s="1">
        <v>58.18</v>
      </c>
      <c r="L5717" s="2">
        <v>45448.497245370374</v>
      </c>
      <c r="M5717" s="1">
        <v>12.41</v>
      </c>
      <c r="N5717" s="1">
        <v>987.89</v>
      </c>
      <c r="O5717" s="1">
        <v>1.2</v>
      </c>
      <c r="P5717" s="1">
        <v>15.4</v>
      </c>
      <c r="Q5717" s="1">
        <v>11.78</v>
      </c>
      <c r="R5717" s="1" t="b">
        <v>0</v>
      </c>
      <c r="S5717" s="1" t="s">
        <v>7078</v>
      </c>
      <c r="T5717" s="1" t="s">
        <v>7085</v>
      </c>
    </row>
    <row r="5718" spans="1:20" x14ac:dyDescent="0.3">
      <c r="A5718" s="1" t="s">
        <v>5788</v>
      </c>
      <c r="B5718" s="1" t="s">
        <v>50</v>
      </c>
      <c r="C5718" s="1" t="s">
        <v>133</v>
      </c>
      <c r="D5718" s="1">
        <v>3.804875</v>
      </c>
      <c r="E5718" s="1">
        <v>-106.64599800000001</v>
      </c>
      <c r="F5718" s="1" t="s">
        <v>19</v>
      </c>
      <c r="G5718" s="1">
        <v>282.47000000000003</v>
      </c>
      <c r="H5718" s="3" t="s">
        <v>7073</v>
      </c>
      <c r="I5718" s="1">
        <v>493</v>
      </c>
      <c r="J5718" s="1">
        <v>4</v>
      </c>
      <c r="K5718" s="1">
        <v>65.02</v>
      </c>
      <c r="L5718" s="2">
        <v>45364.82571759259</v>
      </c>
      <c r="M5718" s="1">
        <v>7.94</v>
      </c>
      <c r="N5718" s="1">
        <v>985.06</v>
      </c>
      <c r="O5718" s="1">
        <v>0.3</v>
      </c>
      <c r="P5718" s="1">
        <v>3.7</v>
      </c>
      <c r="Q5718" s="1">
        <v>15.64</v>
      </c>
      <c r="R5718" s="1" t="b">
        <v>0</v>
      </c>
      <c r="S5718" s="1" t="s">
        <v>7079</v>
      </c>
      <c r="T5718" s="1" t="s">
        <v>7085</v>
      </c>
    </row>
    <row r="5719" spans="1:20" x14ac:dyDescent="0.3">
      <c r="A5719" s="1" t="s">
        <v>5789</v>
      </c>
      <c r="B5719" s="1" t="s">
        <v>30</v>
      </c>
      <c r="C5719" s="1" t="s">
        <v>187</v>
      </c>
      <c r="D5719" s="1">
        <v>-76.606559000000004</v>
      </c>
      <c r="E5719" s="1">
        <v>-67.593411000000003</v>
      </c>
      <c r="F5719" s="1" t="s">
        <v>43</v>
      </c>
      <c r="G5719" s="1">
        <v>345.55</v>
      </c>
      <c r="H5719" s="3" t="s">
        <v>7073</v>
      </c>
      <c r="I5719" s="1">
        <v>405</v>
      </c>
      <c r="J5719" s="1">
        <v>2</v>
      </c>
      <c r="K5719" s="1">
        <v>55.36</v>
      </c>
      <c r="L5719" s="2">
        <v>45203.413912037038</v>
      </c>
      <c r="M5719" s="1">
        <v>12.5</v>
      </c>
      <c r="N5719" s="1">
        <v>1032.06</v>
      </c>
      <c r="O5719" s="1">
        <v>9.1</v>
      </c>
      <c r="P5719" s="1">
        <v>10.3</v>
      </c>
      <c r="Q5719" s="1">
        <v>4.54</v>
      </c>
      <c r="R5719" s="1" t="b">
        <v>0</v>
      </c>
      <c r="S5719" s="1" t="s">
        <v>7080</v>
      </c>
      <c r="T5719" s="1" t="s">
        <v>7085</v>
      </c>
    </row>
    <row r="5720" spans="1:20" x14ac:dyDescent="0.3">
      <c r="A5720" s="1" t="s">
        <v>5790</v>
      </c>
      <c r="B5720" s="1" t="s">
        <v>114</v>
      </c>
      <c r="C5720" s="1" t="s">
        <v>115</v>
      </c>
      <c r="D5720" s="1">
        <v>54.575656000000002</v>
      </c>
      <c r="E5720" s="1">
        <v>-150.58038099999999</v>
      </c>
      <c r="F5720" s="1" t="s">
        <v>23</v>
      </c>
      <c r="G5720" s="1">
        <v>127.79</v>
      </c>
      <c r="H5720" s="3" t="s">
        <v>7073</v>
      </c>
      <c r="I5720" s="1">
        <v>336</v>
      </c>
      <c r="J5720" s="1">
        <v>18</v>
      </c>
      <c r="K5720" s="1">
        <v>14.13</v>
      </c>
      <c r="L5720" s="2">
        <v>45418.163912037038</v>
      </c>
      <c r="M5720" s="1">
        <v>4.17</v>
      </c>
      <c r="N5720" s="1">
        <v>1029.83</v>
      </c>
      <c r="O5720" s="1">
        <v>10.1</v>
      </c>
      <c r="P5720" s="1">
        <v>9</v>
      </c>
      <c r="Q5720" s="1">
        <v>2.57</v>
      </c>
      <c r="R5720" s="1" t="b">
        <v>1</v>
      </c>
      <c r="S5720" s="1" t="s">
        <v>7077</v>
      </c>
      <c r="T5720" s="1" t="s">
        <v>7082</v>
      </c>
    </row>
    <row r="5721" spans="1:20" x14ac:dyDescent="0.3">
      <c r="A5721" s="1" t="s">
        <v>5791</v>
      </c>
      <c r="B5721" s="1" t="s">
        <v>17</v>
      </c>
      <c r="C5721" s="1" t="s">
        <v>18</v>
      </c>
      <c r="D5721" s="1">
        <v>43.508178999999998</v>
      </c>
      <c r="E5721" s="1">
        <v>73.714990999999998</v>
      </c>
      <c r="F5721" s="1" t="s">
        <v>35</v>
      </c>
      <c r="G5721" s="1">
        <v>100.55</v>
      </c>
      <c r="H5721" s="3" t="s">
        <v>7073</v>
      </c>
      <c r="I5721" s="1">
        <v>94</v>
      </c>
      <c r="J5721" s="1">
        <v>12</v>
      </c>
      <c r="K5721" s="1">
        <v>27.82</v>
      </c>
      <c r="L5721" s="2">
        <v>45504.379189814812</v>
      </c>
      <c r="M5721" s="1">
        <v>6.18</v>
      </c>
      <c r="N5721" s="1">
        <v>984.09</v>
      </c>
      <c r="O5721" s="1">
        <v>2.2999999999999998</v>
      </c>
      <c r="P5721" s="1">
        <v>13.5</v>
      </c>
      <c r="Q5721" s="1">
        <v>9.65</v>
      </c>
      <c r="R5721" s="1" t="b">
        <v>0</v>
      </c>
      <c r="S5721" s="1" t="s">
        <v>7078</v>
      </c>
      <c r="T5721" s="1" t="s">
        <v>7082</v>
      </c>
    </row>
    <row r="5722" spans="1:20" x14ac:dyDescent="0.3">
      <c r="A5722" s="1" t="s">
        <v>5792</v>
      </c>
      <c r="B5722" s="1" t="s">
        <v>41</v>
      </c>
      <c r="C5722" s="1" t="s">
        <v>96</v>
      </c>
      <c r="D5722" s="1">
        <v>-69.407111</v>
      </c>
      <c r="E5722" s="1">
        <v>156.03928400000001</v>
      </c>
      <c r="F5722" s="1" t="s">
        <v>19</v>
      </c>
      <c r="G5722" s="1">
        <v>88.78</v>
      </c>
      <c r="H5722" s="3" t="s">
        <v>7073</v>
      </c>
      <c r="I5722" s="1">
        <v>6</v>
      </c>
      <c r="J5722" s="1">
        <v>17</v>
      </c>
      <c r="K5722" s="1">
        <v>60.51</v>
      </c>
      <c r="L5722" s="2">
        <v>45487.25141203704</v>
      </c>
      <c r="M5722" s="1">
        <v>4.63</v>
      </c>
      <c r="N5722" s="1">
        <v>1019.22</v>
      </c>
      <c r="O5722" s="1">
        <v>5.9</v>
      </c>
      <c r="P5722" s="1">
        <v>18.399999999999999</v>
      </c>
      <c r="Q5722" s="1">
        <v>3.16</v>
      </c>
      <c r="R5722" s="1" t="b">
        <v>1</v>
      </c>
      <c r="S5722" s="1" t="s">
        <v>7079</v>
      </c>
      <c r="T5722" s="1" t="s">
        <v>7082</v>
      </c>
    </row>
    <row r="5723" spans="1:20" x14ac:dyDescent="0.3">
      <c r="A5723" s="1" t="s">
        <v>5793</v>
      </c>
      <c r="B5723" s="1" t="s">
        <v>114</v>
      </c>
      <c r="C5723" s="1" t="s">
        <v>247</v>
      </c>
      <c r="D5723" s="1">
        <v>-14.316318000000001</v>
      </c>
      <c r="E5723" s="1">
        <v>114.489751</v>
      </c>
      <c r="F5723" s="1" t="s">
        <v>35</v>
      </c>
      <c r="G5723" s="1">
        <v>393.54</v>
      </c>
      <c r="H5723" s="3" t="s">
        <v>7073</v>
      </c>
      <c r="I5723" s="1">
        <v>325</v>
      </c>
      <c r="J5723" s="1">
        <v>21</v>
      </c>
      <c r="K5723" s="1">
        <v>53.36</v>
      </c>
      <c r="L5723" s="2">
        <v>45717.633356481485</v>
      </c>
      <c r="M5723" s="1">
        <v>17.21</v>
      </c>
      <c r="N5723" s="1">
        <v>985.93</v>
      </c>
      <c r="O5723" s="1">
        <v>3.1</v>
      </c>
      <c r="P5723" s="1">
        <v>19</v>
      </c>
      <c r="Q5723" s="1">
        <v>13.87</v>
      </c>
      <c r="R5723" s="1" t="b">
        <v>1</v>
      </c>
      <c r="S5723" s="1" t="s">
        <v>7077</v>
      </c>
      <c r="T5723" s="1" t="s">
        <v>7083</v>
      </c>
    </row>
    <row r="5724" spans="1:20" x14ac:dyDescent="0.3">
      <c r="A5724" s="1" t="s">
        <v>5794</v>
      </c>
      <c r="B5724" s="1" t="s">
        <v>30</v>
      </c>
      <c r="C5724" s="1" t="s">
        <v>31</v>
      </c>
      <c r="D5724" s="1">
        <v>-78.426011000000003</v>
      </c>
      <c r="E5724" s="1">
        <v>-70.596157000000005</v>
      </c>
      <c r="F5724" s="1" t="s">
        <v>35</v>
      </c>
      <c r="G5724" s="1">
        <v>53.85</v>
      </c>
      <c r="H5724" s="3" t="s">
        <v>7073</v>
      </c>
      <c r="I5724" s="1">
        <v>450</v>
      </c>
      <c r="J5724" s="1">
        <v>9</v>
      </c>
      <c r="K5724" s="1">
        <v>50.02</v>
      </c>
      <c r="L5724" s="2">
        <v>45171.926412037035</v>
      </c>
      <c r="M5724" s="1">
        <v>31.93</v>
      </c>
      <c r="N5724" s="1">
        <v>1043.26</v>
      </c>
      <c r="O5724" s="1">
        <v>5.4</v>
      </c>
      <c r="P5724" s="1">
        <v>4.2</v>
      </c>
      <c r="Q5724" s="1">
        <v>11.51</v>
      </c>
      <c r="R5724" s="1" t="b">
        <v>1</v>
      </c>
      <c r="S5724" s="1" t="s">
        <v>7078</v>
      </c>
      <c r="T5724" s="1" t="s">
        <v>7084</v>
      </c>
    </row>
    <row r="5725" spans="1:20" x14ac:dyDescent="0.3">
      <c r="A5725" s="1" t="s">
        <v>5795</v>
      </c>
      <c r="B5725" s="1" t="s">
        <v>114</v>
      </c>
      <c r="C5725" s="1" t="s">
        <v>115</v>
      </c>
      <c r="D5725" s="1">
        <v>17.53378</v>
      </c>
      <c r="E5725" s="1">
        <v>142.005348</v>
      </c>
      <c r="F5725" s="1" t="s">
        <v>23</v>
      </c>
      <c r="G5725" s="1">
        <v>67.7</v>
      </c>
      <c r="H5725" s="3" t="s">
        <v>7073</v>
      </c>
      <c r="I5725" s="1">
        <v>355</v>
      </c>
      <c r="J5725" s="1">
        <v>5</v>
      </c>
      <c r="K5725" s="1">
        <v>56.45</v>
      </c>
      <c r="L5725" s="2">
        <v>45673.12641203704</v>
      </c>
      <c r="M5725" s="1">
        <v>6.08</v>
      </c>
      <c r="N5725" s="1">
        <v>1043.5</v>
      </c>
      <c r="O5725" s="1">
        <v>4.8</v>
      </c>
      <c r="P5725" s="1">
        <v>6</v>
      </c>
      <c r="Q5725" s="1">
        <v>14.82</v>
      </c>
      <c r="R5725" s="1" t="b">
        <v>0</v>
      </c>
      <c r="S5725" s="1" t="s">
        <v>7079</v>
      </c>
      <c r="T5725" s="1" t="s">
        <v>7085</v>
      </c>
    </row>
    <row r="5726" spans="1:20" x14ac:dyDescent="0.3">
      <c r="A5726" s="1" t="s">
        <v>5796</v>
      </c>
      <c r="B5726" s="1" t="s">
        <v>25</v>
      </c>
      <c r="C5726" s="1" t="s">
        <v>65</v>
      </c>
      <c r="D5726" s="1">
        <v>-48.100239000000002</v>
      </c>
      <c r="E5726" s="1">
        <v>55.508408000000003</v>
      </c>
      <c r="F5726" s="1" t="s">
        <v>48</v>
      </c>
      <c r="G5726" s="1">
        <v>129.13</v>
      </c>
      <c r="H5726" s="3" t="s">
        <v>7073</v>
      </c>
      <c r="I5726" s="1">
        <v>60</v>
      </c>
      <c r="J5726" s="1">
        <v>2</v>
      </c>
      <c r="K5726" s="1">
        <v>27.44</v>
      </c>
      <c r="L5726" s="2">
        <v>45430.672939814816</v>
      </c>
      <c r="M5726" s="1">
        <v>5.65</v>
      </c>
      <c r="N5726" s="1">
        <v>1028.8800000000001</v>
      </c>
      <c r="O5726" s="1">
        <v>3</v>
      </c>
      <c r="P5726" s="1">
        <v>16.399999999999999</v>
      </c>
      <c r="Q5726" s="1">
        <v>1.27</v>
      </c>
      <c r="R5726" s="1" t="b">
        <v>0</v>
      </c>
      <c r="S5726" s="1" t="s">
        <v>7080</v>
      </c>
      <c r="T5726" s="1" t="s">
        <v>7085</v>
      </c>
    </row>
    <row r="5727" spans="1:20" x14ac:dyDescent="0.3">
      <c r="A5727" s="1" t="s">
        <v>5797</v>
      </c>
      <c r="B5727" s="1" t="s">
        <v>38</v>
      </c>
      <c r="C5727" s="1" t="s">
        <v>94</v>
      </c>
      <c r="D5727" s="1">
        <v>88.418970000000002</v>
      </c>
      <c r="E5727" s="1">
        <v>88.009364000000005</v>
      </c>
      <c r="F5727" s="1" t="s">
        <v>43</v>
      </c>
      <c r="G5727" s="1">
        <v>46.21</v>
      </c>
      <c r="H5727" s="3" t="s">
        <v>7073</v>
      </c>
      <c r="I5727" s="1">
        <v>273</v>
      </c>
      <c r="J5727" s="1">
        <v>5</v>
      </c>
      <c r="K5727" s="1">
        <v>76.06</v>
      </c>
      <c r="L5727" s="2">
        <v>45755.259050925924</v>
      </c>
      <c r="M5727" s="1">
        <v>25.92</v>
      </c>
      <c r="N5727" s="1">
        <v>1044.83</v>
      </c>
      <c r="O5727" s="1">
        <v>7.7</v>
      </c>
      <c r="P5727" s="1">
        <v>10.8</v>
      </c>
      <c r="Q5727" s="1">
        <v>19.29</v>
      </c>
      <c r="R5727" s="1" t="b">
        <v>0</v>
      </c>
      <c r="S5727" s="1" t="s">
        <v>7077</v>
      </c>
      <c r="T5727" s="1" t="s">
        <v>7085</v>
      </c>
    </row>
    <row r="5728" spans="1:20" x14ac:dyDescent="0.3">
      <c r="A5728" s="1" t="s">
        <v>5798</v>
      </c>
      <c r="B5728" s="1" t="s">
        <v>30</v>
      </c>
      <c r="C5728" s="1" t="s">
        <v>74</v>
      </c>
      <c r="D5728" s="1">
        <v>9.9414630000000006</v>
      </c>
      <c r="E5728" s="1">
        <v>-114.779579</v>
      </c>
      <c r="F5728" s="1" t="s">
        <v>28</v>
      </c>
      <c r="G5728" s="1">
        <v>101.73</v>
      </c>
      <c r="H5728" s="3" t="s">
        <v>7073</v>
      </c>
      <c r="I5728" s="1">
        <v>192</v>
      </c>
      <c r="J5728" s="1">
        <v>33</v>
      </c>
      <c r="K5728" s="1">
        <v>87.23</v>
      </c>
      <c r="L5728" s="2">
        <v>45344.743078703701</v>
      </c>
      <c r="M5728" s="1">
        <v>8.2899999999999991</v>
      </c>
      <c r="N5728" s="1">
        <v>1036.8</v>
      </c>
      <c r="O5728" s="1">
        <v>1.4</v>
      </c>
      <c r="P5728" s="1">
        <v>9.6</v>
      </c>
      <c r="Q5728" s="1">
        <v>0</v>
      </c>
      <c r="R5728" s="1" t="b">
        <v>0</v>
      </c>
      <c r="S5728" s="1" t="s">
        <v>7080</v>
      </c>
      <c r="T5728" s="1" t="s">
        <v>7083</v>
      </c>
    </row>
    <row r="5729" spans="1:20" x14ac:dyDescent="0.3">
      <c r="A5729" s="1" t="s">
        <v>5799</v>
      </c>
      <c r="B5729" s="1" t="s">
        <v>114</v>
      </c>
      <c r="C5729" s="1" t="s">
        <v>180</v>
      </c>
      <c r="D5729" s="1">
        <v>29.884836</v>
      </c>
      <c r="E5729" s="1">
        <v>38.827694000000001</v>
      </c>
      <c r="F5729" s="1" t="s">
        <v>43</v>
      </c>
      <c r="G5729" s="1">
        <v>205.43</v>
      </c>
      <c r="H5729" s="3" t="s">
        <v>7073</v>
      </c>
      <c r="I5729" s="1">
        <v>321</v>
      </c>
      <c r="J5729" s="1">
        <v>42</v>
      </c>
      <c r="K5729" s="1">
        <v>62.31</v>
      </c>
      <c r="L5729" s="2">
        <v>45518.209745370368</v>
      </c>
      <c r="M5729" s="1">
        <v>4.3600000000000003</v>
      </c>
      <c r="N5729" s="1">
        <v>1038</v>
      </c>
      <c r="O5729" s="1">
        <v>0.6</v>
      </c>
      <c r="P5729" s="1">
        <v>14.5</v>
      </c>
      <c r="Q5729" s="1">
        <v>6.51</v>
      </c>
      <c r="R5729" s="1" t="b">
        <v>1</v>
      </c>
      <c r="S5729" s="1" t="s">
        <v>7080</v>
      </c>
      <c r="T5729" s="1" t="s">
        <v>7083</v>
      </c>
    </row>
    <row r="5730" spans="1:20" x14ac:dyDescent="0.3">
      <c r="A5730" s="1" t="s">
        <v>5800</v>
      </c>
      <c r="B5730" s="1" t="s">
        <v>114</v>
      </c>
      <c r="C5730" s="1" t="s">
        <v>180</v>
      </c>
      <c r="D5730" s="1">
        <v>88.352957000000004</v>
      </c>
      <c r="E5730" s="1">
        <v>35.321195000000003</v>
      </c>
      <c r="F5730" s="1" t="s">
        <v>28</v>
      </c>
      <c r="G5730" s="1">
        <v>121.15</v>
      </c>
      <c r="H5730" s="3" t="s">
        <v>7073</v>
      </c>
      <c r="I5730" s="1">
        <v>119</v>
      </c>
      <c r="J5730" s="1">
        <v>25</v>
      </c>
      <c r="K5730" s="1">
        <v>82.24</v>
      </c>
      <c r="L5730" s="2">
        <v>45729.043773148151</v>
      </c>
      <c r="M5730" s="1">
        <v>7.09</v>
      </c>
      <c r="N5730" s="1">
        <v>1019.88</v>
      </c>
      <c r="O5730" s="1">
        <v>8.4</v>
      </c>
      <c r="P5730" s="1">
        <v>12.4</v>
      </c>
      <c r="Q5730" s="1">
        <v>13.59</v>
      </c>
      <c r="R5730" s="1" t="b">
        <v>0</v>
      </c>
      <c r="S5730" s="1" t="s">
        <v>7079</v>
      </c>
      <c r="T5730" s="1" t="s">
        <v>7083</v>
      </c>
    </row>
    <row r="5731" spans="1:20" x14ac:dyDescent="0.3">
      <c r="A5731" s="1" t="s">
        <v>5801</v>
      </c>
      <c r="B5731" s="1" t="s">
        <v>33</v>
      </c>
      <c r="C5731" s="1" t="s">
        <v>34</v>
      </c>
      <c r="D5731" s="1">
        <v>-23.906621000000001</v>
      </c>
      <c r="E5731" s="1">
        <v>76.934045999999995</v>
      </c>
      <c r="F5731" s="1" t="s">
        <v>23</v>
      </c>
      <c r="G5731" s="1">
        <v>382.61</v>
      </c>
      <c r="H5731" s="3" t="s">
        <v>7073</v>
      </c>
      <c r="I5731" s="1">
        <v>102</v>
      </c>
      <c r="J5731" s="1">
        <v>15</v>
      </c>
      <c r="K5731" s="1">
        <v>32.69</v>
      </c>
      <c r="L5731" s="2">
        <v>45560.111134259256</v>
      </c>
      <c r="M5731" s="1">
        <v>36.99</v>
      </c>
      <c r="N5731" s="1">
        <v>1001.42</v>
      </c>
      <c r="O5731" s="1">
        <v>7.3</v>
      </c>
      <c r="P5731" s="1">
        <v>19.399999999999999</v>
      </c>
      <c r="Q5731" s="1">
        <v>0.9</v>
      </c>
      <c r="R5731" s="1" t="b">
        <v>0</v>
      </c>
      <c r="S5731" s="1" t="s">
        <v>7077</v>
      </c>
      <c r="T5731" s="1" t="s">
        <v>7082</v>
      </c>
    </row>
    <row r="5732" spans="1:20" x14ac:dyDescent="0.3">
      <c r="A5732" s="1" t="s">
        <v>5802</v>
      </c>
      <c r="B5732" s="1" t="s">
        <v>21</v>
      </c>
      <c r="C5732" s="1" t="s">
        <v>22</v>
      </c>
      <c r="D5732" s="1">
        <v>19.492463999999998</v>
      </c>
      <c r="E5732" s="1">
        <v>-154.99033499999999</v>
      </c>
      <c r="F5732" s="1" t="s">
        <v>35</v>
      </c>
      <c r="G5732" s="1">
        <v>172.4</v>
      </c>
      <c r="H5732" s="3" t="s">
        <v>7073</v>
      </c>
      <c r="I5732" s="1">
        <v>163</v>
      </c>
      <c r="J5732" s="1">
        <v>17</v>
      </c>
      <c r="K5732" s="1">
        <v>17.47</v>
      </c>
      <c r="L5732" s="2">
        <v>45368.609050925923</v>
      </c>
      <c r="M5732" s="1">
        <v>32.950000000000003</v>
      </c>
      <c r="N5732" s="1">
        <v>995.25</v>
      </c>
      <c r="O5732" s="1">
        <v>5.5</v>
      </c>
      <c r="P5732" s="1">
        <v>12.1</v>
      </c>
      <c r="Q5732" s="1">
        <v>1.67</v>
      </c>
      <c r="R5732" s="1" t="b">
        <v>1</v>
      </c>
      <c r="S5732" s="1" t="s">
        <v>7080</v>
      </c>
      <c r="T5732" s="1" t="s">
        <v>7082</v>
      </c>
    </row>
    <row r="5733" spans="1:20" x14ac:dyDescent="0.3">
      <c r="A5733" s="1" t="s">
        <v>5803</v>
      </c>
      <c r="B5733" s="1" t="s">
        <v>33</v>
      </c>
      <c r="C5733" s="1" t="s">
        <v>67</v>
      </c>
      <c r="D5733" s="1">
        <v>78.196916000000002</v>
      </c>
      <c r="E5733" s="1">
        <v>177.04983300000001</v>
      </c>
      <c r="F5733" s="1" t="s">
        <v>19</v>
      </c>
      <c r="G5733" s="1">
        <v>43.45</v>
      </c>
      <c r="H5733" s="3" t="s">
        <v>7073</v>
      </c>
      <c r="I5733" s="1">
        <v>235</v>
      </c>
      <c r="J5733" s="1">
        <v>38</v>
      </c>
      <c r="K5733" s="1">
        <v>23.48</v>
      </c>
      <c r="L5733" s="2">
        <v>45176.771550925929</v>
      </c>
      <c r="M5733" s="1">
        <v>14.49</v>
      </c>
      <c r="N5733" s="1">
        <v>1002.9</v>
      </c>
      <c r="O5733" s="1">
        <v>5.0999999999999996</v>
      </c>
      <c r="P5733" s="1">
        <v>9.9</v>
      </c>
      <c r="Q5733" s="1">
        <v>1.53</v>
      </c>
      <c r="R5733" s="1" t="b">
        <v>0</v>
      </c>
      <c r="S5733" s="1" t="s">
        <v>7079</v>
      </c>
      <c r="T5733" s="1" t="s">
        <v>7083</v>
      </c>
    </row>
    <row r="5734" spans="1:20" x14ac:dyDescent="0.3">
      <c r="A5734" s="1" t="s">
        <v>5804</v>
      </c>
      <c r="B5734" s="1" t="s">
        <v>30</v>
      </c>
      <c r="C5734" s="1" t="s">
        <v>129</v>
      </c>
      <c r="D5734" s="1">
        <v>-86.902465000000007</v>
      </c>
      <c r="E5734" s="1">
        <v>149.58211299999999</v>
      </c>
      <c r="F5734" s="1" t="s">
        <v>43</v>
      </c>
      <c r="G5734" s="1">
        <v>102.69</v>
      </c>
      <c r="H5734" s="3" t="s">
        <v>7073</v>
      </c>
      <c r="I5734" s="1">
        <v>24</v>
      </c>
      <c r="J5734" s="1">
        <v>39</v>
      </c>
      <c r="K5734" s="1">
        <v>36.94</v>
      </c>
      <c r="L5734" s="2">
        <v>45162.615300925929</v>
      </c>
      <c r="M5734" s="1">
        <v>26.4</v>
      </c>
      <c r="N5734" s="1">
        <v>1023.99</v>
      </c>
      <c r="O5734" s="1">
        <v>5.5</v>
      </c>
      <c r="P5734" s="1">
        <v>11.3</v>
      </c>
      <c r="Q5734" s="1">
        <v>11.63</v>
      </c>
      <c r="R5734" s="1" t="b">
        <v>1</v>
      </c>
      <c r="S5734" s="1" t="s">
        <v>7077</v>
      </c>
      <c r="T5734" s="1" t="s">
        <v>7083</v>
      </c>
    </row>
    <row r="5735" spans="1:20" x14ac:dyDescent="0.3">
      <c r="A5735" s="1" t="s">
        <v>5805</v>
      </c>
      <c r="B5735" s="1" t="s">
        <v>41</v>
      </c>
      <c r="C5735" s="1" t="s">
        <v>70</v>
      </c>
      <c r="D5735" s="1">
        <v>27.986536000000001</v>
      </c>
      <c r="E5735" s="1">
        <v>-24.971312000000001</v>
      </c>
      <c r="F5735" s="1" t="s">
        <v>35</v>
      </c>
      <c r="G5735" s="1">
        <v>211.2</v>
      </c>
      <c r="H5735" s="3" t="s">
        <v>7073</v>
      </c>
      <c r="I5735" s="1">
        <v>30</v>
      </c>
      <c r="J5735" s="1">
        <v>7</v>
      </c>
      <c r="K5735" s="1">
        <v>14.59</v>
      </c>
      <c r="L5735" s="2">
        <v>45682.618078703701</v>
      </c>
      <c r="M5735" s="1">
        <v>21.72</v>
      </c>
      <c r="N5735" s="1">
        <v>992.09</v>
      </c>
      <c r="O5735" s="1">
        <v>4.8</v>
      </c>
      <c r="P5735" s="1">
        <v>16.399999999999999</v>
      </c>
      <c r="Q5735" s="1">
        <v>17.920000000000002</v>
      </c>
      <c r="R5735" s="1" t="b">
        <v>1</v>
      </c>
      <c r="S5735" s="1" t="s">
        <v>7080</v>
      </c>
      <c r="T5735" s="1" t="s">
        <v>7084</v>
      </c>
    </row>
    <row r="5736" spans="1:20" x14ac:dyDescent="0.3">
      <c r="A5736" s="1" t="s">
        <v>5806</v>
      </c>
      <c r="B5736" s="1" t="s">
        <v>25</v>
      </c>
      <c r="C5736" s="1" t="s">
        <v>59</v>
      </c>
      <c r="D5736" s="1">
        <v>-23.485402000000001</v>
      </c>
      <c r="E5736" s="1">
        <v>-173.642921</v>
      </c>
      <c r="F5736" s="1" t="s">
        <v>28</v>
      </c>
      <c r="G5736" s="1">
        <v>246.07</v>
      </c>
      <c r="H5736" s="3" t="s">
        <v>7073</v>
      </c>
      <c r="I5736" s="1">
        <v>415</v>
      </c>
      <c r="J5736" s="1">
        <v>6</v>
      </c>
      <c r="K5736" s="1">
        <v>40.6</v>
      </c>
      <c r="L5736" s="2">
        <v>45602.094467592593</v>
      </c>
      <c r="M5736" s="1">
        <v>27.25</v>
      </c>
      <c r="N5736" s="1">
        <v>998.1</v>
      </c>
      <c r="O5736" s="1">
        <v>4.3</v>
      </c>
      <c r="P5736" s="1">
        <v>12.6</v>
      </c>
      <c r="Q5736" s="1">
        <v>11.11</v>
      </c>
      <c r="R5736" s="1" t="b">
        <v>1</v>
      </c>
      <c r="S5736" s="1" t="s">
        <v>7080</v>
      </c>
      <c r="T5736" s="1" t="s">
        <v>7084</v>
      </c>
    </row>
    <row r="5737" spans="1:20" x14ac:dyDescent="0.3">
      <c r="A5737" s="1" t="s">
        <v>5807</v>
      </c>
      <c r="B5737" s="1" t="s">
        <v>25</v>
      </c>
      <c r="C5737" s="1" t="s">
        <v>26</v>
      </c>
      <c r="D5737" s="1">
        <v>14.259468</v>
      </c>
      <c r="E5737" s="1">
        <v>-52.608009000000003</v>
      </c>
      <c r="F5737" s="1" t="s">
        <v>28</v>
      </c>
      <c r="G5737" s="1">
        <v>287.99</v>
      </c>
      <c r="H5737" s="3" t="s">
        <v>7073</v>
      </c>
      <c r="I5737" s="1">
        <v>98</v>
      </c>
      <c r="J5737" s="1">
        <v>2</v>
      </c>
      <c r="K5737" s="1">
        <v>52.02</v>
      </c>
      <c r="L5737" s="2">
        <v>45126.905578703707</v>
      </c>
      <c r="M5737" s="1">
        <v>27.47</v>
      </c>
      <c r="N5737" s="1">
        <v>1012.76</v>
      </c>
      <c r="O5737" s="1">
        <v>5.5</v>
      </c>
      <c r="P5737" s="1">
        <v>13.3</v>
      </c>
      <c r="Q5737" s="1">
        <v>12.07</v>
      </c>
      <c r="R5737" s="1" t="b">
        <v>1</v>
      </c>
      <c r="S5737" s="1" t="s">
        <v>7077</v>
      </c>
      <c r="T5737" s="1" t="s">
        <v>7085</v>
      </c>
    </row>
    <row r="5738" spans="1:20" x14ac:dyDescent="0.3">
      <c r="A5738" s="1" t="s">
        <v>5808</v>
      </c>
      <c r="B5738" s="1" t="s">
        <v>30</v>
      </c>
      <c r="C5738" s="1" t="s">
        <v>187</v>
      </c>
      <c r="D5738" s="1">
        <v>41.926262000000001</v>
      </c>
      <c r="E5738" s="1">
        <v>-60.38456</v>
      </c>
      <c r="F5738" s="1" t="s">
        <v>23</v>
      </c>
      <c r="G5738" s="1">
        <v>386.18</v>
      </c>
      <c r="H5738" s="3" t="s">
        <v>7073</v>
      </c>
      <c r="I5738" s="1">
        <v>128</v>
      </c>
      <c r="J5738" s="1">
        <v>5</v>
      </c>
      <c r="K5738" s="1">
        <v>50.8</v>
      </c>
      <c r="L5738" s="2">
        <v>45181.274328703701</v>
      </c>
      <c r="M5738" s="1">
        <v>25.33</v>
      </c>
      <c r="N5738" s="1">
        <v>996.31</v>
      </c>
      <c r="O5738" s="1">
        <v>5.8</v>
      </c>
      <c r="P5738" s="1">
        <v>19.5</v>
      </c>
      <c r="Q5738" s="1">
        <v>6.92</v>
      </c>
      <c r="R5738" s="1" t="b">
        <v>0</v>
      </c>
      <c r="S5738" s="1" t="s">
        <v>7078</v>
      </c>
      <c r="T5738" s="1" t="s">
        <v>7085</v>
      </c>
    </row>
    <row r="5739" spans="1:20" x14ac:dyDescent="0.3">
      <c r="A5739" s="1" t="s">
        <v>5809</v>
      </c>
      <c r="B5739" s="1" t="s">
        <v>78</v>
      </c>
      <c r="C5739" s="1" t="s">
        <v>106</v>
      </c>
      <c r="D5739" s="1">
        <v>3.0978490000000001</v>
      </c>
      <c r="E5739" s="1">
        <v>5.0286179999999998</v>
      </c>
      <c r="F5739" s="1" t="s">
        <v>35</v>
      </c>
      <c r="G5739" s="1">
        <v>12.82</v>
      </c>
      <c r="H5739" s="3" t="s">
        <v>7073</v>
      </c>
      <c r="I5739" s="1">
        <v>314</v>
      </c>
      <c r="J5739" s="1">
        <v>4</v>
      </c>
      <c r="K5739" s="1">
        <v>69.319999999999993</v>
      </c>
      <c r="L5739" s="2">
        <v>45122.920856481483</v>
      </c>
      <c r="M5739" s="1">
        <v>11.01</v>
      </c>
      <c r="N5739" s="1">
        <v>1021.21</v>
      </c>
      <c r="O5739" s="1">
        <v>7.6</v>
      </c>
      <c r="P5739" s="1">
        <v>12.7</v>
      </c>
      <c r="Q5739" s="1">
        <v>0.37</v>
      </c>
      <c r="R5739" s="1" t="b">
        <v>1</v>
      </c>
      <c r="S5739" s="1" t="s">
        <v>7078</v>
      </c>
      <c r="T5739" s="1" t="s">
        <v>7085</v>
      </c>
    </row>
    <row r="5740" spans="1:20" x14ac:dyDescent="0.3">
      <c r="A5740" s="1" t="s">
        <v>5810</v>
      </c>
      <c r="B5740" s="1" t="s">
        <v>30</v>
      </c>
      <c r="C5740" s="1" t="s">
        <v>74</v>
      </c>
      <c r="D5740" s="1">
        <v>-58.349428000000003</v>
      </c>
      <c r="E5740" s="1">
        <v>-150.86708100000001</v>
      </c>
      <c r="F5740" s="1" t="s">
        <v>48</v>
      </c>
      <c r="G5740" s="1">
        <v>25.53</v>
      </c>
      <c r="H5740" s="3" t="s">
        <v>7073</v>
      </c>
      <c r="I5740" s="1">
        <v>408</v>
      </c>
      <c r="J5740" s="1">
        <v>17</v>
      </c>
      <c r="K5740" s="1">
        <v>60.2</v>
      </c>
      <c r="L5740" s="2">
        <v>45376.285439814812</v>
      </c>
      <c r="M5740" s="1">
        <v>2.04</v>
      </c>
      <c r="N5740" s="1">
        <v>1044.6199999999999</v>
      </c>
      <c r="O5740" s="1">
        <v>7.8</v>
      </c>
      <c r="P5740" s="1">
        <v>8.1999999999999993</v>
      </c>
      <c r="Q5740" s="1">
        <v>0.43</v>
      </c>
      <c r="R5740" s="1" t="b">
        <v>1</v>
      </c>
      <c r="S5740" s="1" t="s">
        <v>7077</v>
      </c>
      <c r="T5740" s="1" t="s">
        <v>7082</v>
      </c>
    </row>
    <row r="5741" spans="1:20" x14ac:dyDescent="0.3">
      <c r="A5741" s="1" t="s">
        <v>5811</v>
      </c>
      <c r="B5741" s="1" t="s">
        <v>17</v>
      </c>
      <c r="C5741" s="1" t="s">
        <v>103</v>
      </c>
      <c r="D5741" s="1">
        <v>42.944828000000001</v>
      </c>
      <c r="E5741" s="1">
        <v>-133.71134499999999</v>
      </c>
      <c r="F5741" s="1" t="s">
        <v>43</v>
      </c>
      <c r="G5741" s="1">
        <v>77.39</v>
      </c>
      <c r="H5741" s="3" t="s">
        <v>7073</v>
      </c>
      <c r="I5741" s="1">
        <v>168</v>
      </c>
      <c r="J5741" s="1">
        <v>12</v>
      </c>
      <c r="K5741" s="1">
        <v>19.12</v>
      </c>
      <c r="L5741" s="2">
        <v>45287.752106481479</v>
      </c>
      <c r="M5741" s="1">
        <v>18.489999999999998</v>
      </c>
      <c r="N5741" s="1">
        <v>1032.3699999999999</v>
      </c>
      <c r="O5741" s="1">
        <v>4.2</v>
      </c>
      <c r="P5741" s="1">
        <v>14.1</v>
      </c>
      <c r="Q5741" s="1">
        <v>17.77</v>
      </c>
      <c r="R5741" s="1" t="b">
        <v>0</v>
      </c>
      <c r="S5741" s="1" t="s">
        <v>7077</v>
      </c>
      <c r="T5741" s="1" t="s">
        <v>7082</v>
      </c>
    </row>
    <row r="5742" spans="1:20" x14ac:dyDescent="0.3">
      <c r="A5742" s="1" t="s">
        <v>5812</v>
      </c>
      <c r="B5742" s="1" t="s">
        <v>41</v>
      </c>
      <c r="C5742" s="1" t="s">
        <v>70</v>
      </c>
      <c r="D5742" s="1">
        <v>-60.225363000000002</v>
      </c>
      <c r="E5742" s="1">
        <v>-21.644841</v>
      </c>
      <c r="F5742" s="1" t="s">
        <v>48</v>
      </c>
      <c r="G5742" s="1">
        <v>48.42</v>
      </c>
      <c r="H5742" s="3" t="s">
        <v>7073</v>
      </c>
      <c r="I5742" s="1">
        <v>181</v>
      </c>
      <c r="J5742" s="1">
        <v>16</v>
      </c>
      <c r="K5742" s="1">
        <v>12.36</v>
      </c>
      <c r="L5742" s="2">
        <v>45392.579189814816</v>
      </c>
      <c r="M5742" s="1">
        <v>35.69</v>
      </c>
      <c r="N5742" s="1">
        <v>1026.6500000000001</v>
      </c>
      <c r="O5742" s="1">
        <v>4.5</v>
      </c>
      <c r="P5742" s="1">
        <v>13.5</v>
      </c>
      <c r="Q5742" s="1">
        <v>2.0499999999999998</v>
      </c>
      <c r="R5742" s="1" t="b">
        <v>1</v>
      </c>
      <c r="S5742" s="1" t="s">
        <v>7077</v>
      </c>
      <c r="T5742" s="1" t="s">
        <v>7082</v>
      </c>
    </row>
    <row r="5743" spans="1:20" x14ac:dyDescent="0.3">
      <c r="A5743" s="1" t="s">
        <v>5813</v>
      </c>
      <c r="B5743" s="1" t="s">
        <v>38</v>
      </c>
      <c r="C5743" s="1" t="s">
        <v>92</v>
      </c>
      <c r="D5743" s="1">
        <v>-67.173530999999997</v>
      </c>
      <c r="E5743" s="1">
        <v>-39.948281000000001</v>
      </c>
      <c r="F5743" s="1" t="s">
        <v>48</v>
      </c>
      <c r="G5743" s="1">
        <v>315.44</v>
      </c>
      <c r="H5743" s="3" t="s">
        <v>7073</v>
      </c>
      <c r="I5743" s="1">
        <v>398</v>
      </c>
      <c r="J5743" s="1">
        <v>26</v>
      </c>
      <c r="K5743" s="1">
        <v>30.32</v>
      </c>
      <c r="L5743" s="2">
        <v>45279.283356481479</v>
      </c>
      <c r="M5743" s="1">
        <v>23</v>
      </c>
      <c r="N5743" s="1">
        <v>1020.79</v>
      </c>
      <c r="O5743" s="1">
        <v>4.0999999999999996</v>
      </c>
      <c r="P5743" s="1">
        <v>1.3</v>
      </c>
      <c r="Q5743" s="1">
        <v>20</v>
      </c>
      <c r="R5743" s="1" t="b">
        <v>1</v>
      </c>
      <c r="S5743" s="1" t="s">
        <v>7079</v>
      </c>
      <c r="T5743" s="1" t="s">
        <v>7083</v>
      </c>
    </row>
    <row r="5744" spans="1:20" x14ac:dyDescent="0.3">
      <c r="A5744" s="1" t="s">
        <v>5814</v>
      </c>
      <c r="B5744" s="1" t="s">
        <v>78</v>
      </c>
      <c r="C5744" s="1" t="s">
        <v>79</v>
      </c>
      <c r="D5744" s="1">
        <v>19.487857999999999</v>
      </c>
      <c r="E5744" s="1">
        <v>137.41072500000001</v>
      </c>
      <c r="F5744" s="1" t="s">
        <v>28</v>
      </c>
      <c r="G5744" s="1">
        <v>203.81</v>
      </c>
      <c r="H5744" s="3" t="s">
        <v>7073</v>
      </c>
      <c r="I5744" s="1">
        <v>92</v>
      </c>
      <c r="J5744" s="1">
        <v>7</v>
      </c>
      <c r="K5744" s="1">
        <v>79.959999999999994</v>
      </c>
      <c r="L5744" s="2">
        <v>45361.851412037038</v>
      </c>
      <c r="M5744" s="1">
        <v>33.380000000000003</v>
      </c>
      <c r="N5744" s="1">
        <v>1014.16</v>
      </c>
      <c r="O5744" s="1">
        <v>5.9</v>
      </c>
      <c r="P5744" s="1">
        <v>9.9</v>
      </c>
      <c r="Q5744" s="1">
        <v>3.29</v>
      </c>
      <c r="R5744" s="1" t="b">
        <v>0</v>
      </c>
      <c r="S5744" s="1" t="s">
        <v>7077</v>
      </c>
      <c r="T5744" s="1" t="s">
        <v>7084</v>
      </c>
    </row>
    <row r="5745" spans="1:20" x14ac:dyDescent="0.3">
      <c r="A5745" s="1" t="s">
        <v>5815</v>
      </c>
      <c r="B5745" s="1" t="s">
        <v>38</v>
      </c>
      <c r="C5745" s="1" t="s">
        <v>81</v>
      </c>
      <c r="D5745" s="1">
        <v>12.272024</v>
      </c>
      <c r="E5745" s="1">
        <v>172.15931</v>
      </c>
      <c r="F5745" s="1" t="s">
        <v>28</v>
      </c>
      <c r="G5745" s="1">
        <v>44.21</v>
      </c>
      <c r="H5745" s="3" t="s">
        <v>7073</v>
      </c>
      <c r="I5745" s="1">
        <v>195</v>
      </c>
      <c r="J5745" s="1">
        <v>4</v>
      </c>
      <c r="K5745" s="1">
        <v>78.3</v>
      </c>
      <c r="L5745" s="2">
        <v>45310.722245370373</v>
      </c>
      <c r="M5745" s="1">
        <v>39.67</v>
      </c>
      <c r="N5745" s="1">
        <v>993.06</v>
      </c>
      <c r="O5745" s="1">
        <v>5</v>
      </c>
      <c r="P5745" s="1">
        <v>15.1</v>
      </c>
      <c r="Q5745" s="1">
        <v>13.49</v>
      </c>
      <c r="R5745" s="1" t="b">
        <v>1</v>
      </c>
      <c r="S5745" s="1" t="s">
        <v>7078</v>
      </c>
      <c r="T5745" s="1" t="s">
        <v>7085</v>
      </c>
    </row>
    <row r="5746" spans="1:20" x14ac:dyDescent="0.3">
      <c r="A5746" s="1" t="s">
        <v>5816</v>
      </c>
      <c r="B5746" s="1" t="s">
        <v>21</v>
      </c>
      <c r="C5746" s="1" t="s">
        <v>22</v>
      </c>
      <c r="D5746" s="1">
        <v>87.54486</v>
      </c>
      <c r="E5746" s="1">
        <v>57.331522</v>
      </c>
      <c r="F5746" s="1" t="s">
        <v>28</v>
      </c>
      <c r="G5746" s="1">
        <v>20.94</v>
      </c>
      <c r="H5746" s="3" t="s">
        <v>7073</v>
      </c>
      <c r="I5746" s="1">
        <v>439</v>
      </c>
      <c r="J5746" s="1">
        <v>5</v>
      </c>
      <c r="K5746" s="1">
        <v>36.78</v>
      </c>
      <c r="L5746" s="2">
        <v>45080.932662037034</v>
      </c>
      <c r="M5746" s="1">
        <v>6.96</v>
      </c>
      <c r="N5746" s="1">
        <v>1042.6300000000001</v>
      </c>
      <c r="O5746" s="1">
        <v>9.8000000000000007</v>
      </c>
      <c r="P5746" s="1">
        <v>10.5</v>
      </c>
      <c r="Q5746" s="1">
        <v>18.98</v>
      </c>
      <c r="R5746" s="1" t="b">
        <v>0</v>
      </c>
      <c r="S5746" s="1" t="s">
        <v>7078</v>
      </c>
      <c r="T5746" s="1" t="s">
        <v>7085</v>
      </c>
    </row>
    <row r="5747" spans="1:20" x14ac:dyDescent="0.3">
      <c r="A5747" s="1" t="s">
        <v>5817</v>
      </c>
      <c r="B5747" s="1" t="s">
        <v>38</v>
      </c>
      <c r="C5747" s="1" t="s">
        <v>92</v>
      </c>
      <c r="D5747" s="1">
        <v>64.081344000000001</v>
      </c>
      <c r="E5747" s="1">
        <v>-27.799690999999999</v>
      </c>
      <c r="F5747" s="1" t="s">
        <v>43</v>
      </c>
      <c r="G5747" s="1">
        <v>299.98</v>
      </c>
      <c r="H5747" s="3" t="s">
        <v>7073</v>
      </c>
      <c r="I5747" s="1">
        <v>187</v>
      </c>
      <c r="J5747" s="1">
        <v>2</v>
      </c>
      <c r="K5747" s="1">
        <v>43.68</v>
      </c>
      <c r="L5747" s="2">
        <v>45579.503495370373</v>
      </c>
      <c r="M5747" s="1">
        <v>27.83</v>
      </c>
      <c r="N5747" s="1">
        <v>997.4</v>
      </c>
      <c r="O5747" s="1">
        <v>7.7</v>
      </c>
      <c r="P5747" s="1">
        <v>15.8</v>
      </c>
      <c r="Q5747" s="1">
        <v>7.25</v>
      </c>
      <c r="R5747" s="1" t="b">
        <v>0</v>
      </c>
      <c r="S5747" s="1" t="s">
        <v>7077</v>
      </c>
      <c r="T5747" s="1" t="s">
        <v>7085</v>
      </c>
    </row>
    <row r="5748" spans="1:20" x14ac:dyDescent="0.3">
      <c r="A5748" s="1" t="s">
        <v>5818</v>
      </c>
      <c r="B5748" s="1" t="s">
        <v>50</v>
      </c>
      <c r="C5748" s="1" t="s">
        <v>108</v>
      </c>
      <c r="D5748" s="1">
        <v>57.004044</v>
      </c>
      <c r="E5748" s="1">
        <v>162.315023</v>
      </c>
      <c r="F5748" s="1" t="s">
        <v>43</v>
      </c>
      <c r="G5748" s="1">
        <v>94.67</v>
      </c>
      <c r="H5748" s="3" t="s">
        <v>7073</v>
      </c>
      <c r="I5748" s="1">
        <v>291</v>
      </c>
      <c r="J5748" s="1">
        <v>38</v>
      </c>
      <c r="K5748" s="1">
        <v>82.8</v>
      </c>
      <c r="L5748" s="2">
        <v>45723.690300925926</v>
      </c>
      <c r="M5748" s="1">
        <v>27.13</v>
      </c>
      <c r="N5748" s="1">
        <v>986.39</v>
      </c>
      <c r="O5748" s="1">
        <v>9.9</v>
      </c>
      <c r="P5748" s="1">
        <v>9.6</v>
      </c>
      <c r="Q5748" s="1">
        <v>14.69</v>
      </c>
      <c r="R5748" s="1" t="b">
        <v>1</v>
      </c>
      <c r="S5748" s="1" t="s">
        <v>7078</v>
      </c>
      <c r="T5748" s="1" t="s">
        <v>7083</v>
      </c>
    </row>
    <row r="5749" spans="1:20" x14ac:dyDescent="0.3">
      <c r="A5749" s="1" t="s">
        <v>5819</v>
      </c>
      <c r="B5749" s="1" t="s">
        <v>25</v>
      </c>
      <c r="C5749" s="1" t="s">
        <v>59</v>
      </c>
      <c r="D5749" s="1">
        <v>-19.732614000000002</v>
      </c>
      <c r="E5749" s="1">
        <v>-35.165792000000003</v>
      </c>
      <c r="F5749" s="1" t="s">
        <v>28</v>
      </c>
      <c r="G5749" s="1">
        <v>283.61</v>
      </c>
      <c r="H5749" s="3" t="s">
        <v>7073</v>
      </c>
      <c r="I5749" s="1">
        <v>423</v>
      </c>
      <c r="J5749" s="1">
        <v>40</v>
      </c>
      <c r="K5749" s="1">
        <v>24.54</v>
      </c>
      <c r="L5749" s="2">
        <v>45144.752800925926</v>
      </c>
      <c r="M5749" s="1">
        <v>39.21</v>
      </c>
      <c r="N5749" s="1">
        <v>1032.5</v>
      </c>
      <c r="O5749" s="1">
        <v>7.8</v>
      </c>
      <c r="P5749" s="1">
        <v>19.7</v>
      </c>
      <c r="Q5749" s="1">
        <v>7.02</v>
      </c>
      <c r="R5749" s="1" t="b">
        <v>0</v>
      </c>
      <c r="S5749" s="1" t="s">
        <v>7078</v>
      </c>
      <c r="T5749" s="1" t="s">
        <v>7083</v>
      </c>
    </row>
    <row r="5750" spans="1:20" x14ac:dyDescent="0.3">
      <c r="A5750" s="1" t="s">
        <v>5820</v>
      </c>
      <c r="B5750" s="1" t="s">
        <v>33</v>
      </c>
      <c r="C5750" s="1" t="s">
        <v>124</v>
      </c>
      <c r="D5750" s="1">
        <v>60.797679000000002</v>
      </c>
      <c r="E5750" s="1">
        <v>95.886615000000006</v>
      </c>
      <c r="F5750" s="1" t="s">
        <v>48</v>
      </c>
      <c r="G5750" s="1">
        <v>239.8</v>
      </c>
      <c r="H5750" s="3" t="s">
        <v>7073</v>
      </c>
      <c r="I5750" s="1">
        <v>247</v>
      </c>
      <c r="J5750" s="1">
        <v>36</v>
      </c>
      <c r="K5750" s="1">
        <v>82.18</v>
      </c>
      <c r="L5750" s="2">
        <v>45188.156967592593</v>
      </c>
      <c r="M5750" s="1">
        <v>39.43</v>
      </c>
      <c r="N5750" s="1">
        <v>992.29</v>
      </c>
      <c r="O5750" s="1">
        <v>10.7</v>
      </c>
      <c r="P5750" s="1">
        <v>6.6</v>
      </c>
      <c r="Q5750" s="1">
        <v>6.1</v>
      </c>
      <c r="R5750" s="1" t="b">
        <v>1</v>
      </c>
      <c r="S5750" s="1" t="s">
        <v>7077</v>
      </c>
      <c r="T5750" s="1" t="s">
        <v>7083</v>
      </c>
    </row>
    <row r="5751" spans="1:20" x14ac:dyDescent="0.3">
      <c r="A5751" s="1" t="s">
        <v>5821</v>
      </c>
      <c r="B5751" s="1" t="s">
        <v>50</v>
      </c>
      <c r="C5751" s="1" t="s">
        <v>51</v>
      </c>
      <c r="D5751" s="1">
        <v>-71.555829000000003</v>
      </c>
      <c r="E5751" s="1">
        <v>-132.85355300000001</v>
      </c>
      <c r="F5751" s="1" t="s">
        <v>28</v>
      </c>
      <c r="G5751" s="1">
        <v>305.27</v>
      </c>
      <c r="H5751" s="3" t="s">
        <v>7073</v>
      </c>
      <c r="I5751" s="1">
        <v>398</v>
      </c>
      <c r="J5751" s="1">
        <v>13</v>
      </c>
      <c r="K5751" s="1">
        <v>28.7</v>
      </c>
      <c r="L5751" s="2">
        <v>45595.833356481482</v>
      </c>
      <c r="M5751" s="1">
        <v>27.62</v>
      </c>
      <c r="N5751" s="1">
        <v>1006.03</v>
      </c>
      <c r="O5751" s="1">
        <v>7</v>
      </c>
      <c r="P5751" s="1">
        <v>2.8</v>
      </c>
      <c r="Q5751" s="1">
        <v>4.04</v>
      </c>
      <c r="R5751" s="1" t="b">
        <v>0</v>
      </c>
      <c r="S5751" s="1" t="s">
        <v>7079</v>
      </c>
      <c r="T5751" s="1" t="s">
        <v>7082</v>
      </c>
    </row>
    <row r="5752" spans="1:20" x14ac:dyDescent="0.3">
      <c r="A5752" s="1" t="s">
        <v>5822</v>
      </c>
      <c r="B5752" s="1" t="s">
        <v>114</v>
      </c>
      <c r="C5752" s="1" t="s">
        <v>180</v>
      </c>
      <c r="D5752" s="1">
        <v>31.609389</v>
      </c>
      <c r="E5752" s="1">
        <v>44.617735000000003</v>
      </c>
      <c r="F5752" s="1" t="s">
        <v>43</v>
      </c>
      <c r="G5752" s="1">
        <v>209.51</v>
      </c>
      <c r="H5752" s="3" t="s">
        <v>7073</v>
      </c>
      <c r="I5752" s="1">
        <v>437</v>
      </c>
      <c r="J5752" s="1">
        <v>15</v>
      </c>
      <c r="K5752" s="1">
        <v>89.34</v>
      </c>
      <c r="L5752" s="2">
        <v>45424.141689814816</v>
      </c>
      <c r="M5752" s="1">
        <v>10.119999999999999</v>
      </c>
      <c r="N5752" s="1">
        <v>981.98</v>
      </c>
      <c r="O5752" s="1">
        <v>10.6</v>
      </c>
      <c r="P5752" s="1">
        <v>9.1999999999999993</v>
      </c>
      <c r="Q5752" s="1">
        <v>16.420000000000002</v>
      </c>
      <c r="R5752" s="1" t="b">
        <v>0</v>
      </c>
      <c r="S5752" s="1" t="s">
        <v>7078</v>
      </c>
      <c r="T5752" s="1" t="s">
        <v>7082</v>
      </c>
    </row>
    <row r="5753" spans="1:20" x14ac:dyDescent="0.3">
      <c r="A5753" s="1" t="s">
        <v>5823</v>
      </c>
      <c r="B5753" s="1" t="s">
        <v>17</v>
      </c>
      <c r="C5753" s="1" t="s">
        <v>103</v>
      </c>
      <c r="D5753" s="1">
        <v>-15.277060000000001</v>
      </c>
      <c r="E5753" s="1">
        <v>-105.725808</v>
      </c>
      <c r="F5753" s="1" t="s">
        <v>23</v>
      </c>
      <c r="G5753" s="1">
        <v>261.99</v>
      </c>
      <c r="H5753" s="3" t="s">
        <v>7073</v>
      </c>
      <c r="I5753" s="1">
        <v>179</v>
      </c>
      <c r="J5753" s="1">
        <v>43</v>
      </c>
      <c r="K5753" s="1">
        <v>10.1</v>
      </c>
      <c r="L5753" s="2">
        <v>45422.982662037037</v>
      </c>
      <c r="M5753" s="1">
        <v>32.04</v>
      </c>
      <c r="N5753" s="1">
        <v>989.59</v>
      </c>
      <c r="O5753" s="1">
        <v>1.7</v>
      </c>
      <c r="P5753" s="1">
        <v>11.3</v>
      </c>
      <c r="Q5753" s="1">
        <v>5.15</v>
      </c>
      <c r="R5753" s="1" t="b">
        <v>1</v>
      </c>
      <c r="S5753" s="1" t="s">
        <v>7079</v>
      </c>
      <c r="T5753" s="1" t="s">
        <v>7083</v>
      </c>
    </row>
    <row r="5754" spans="1:20" x14ac:dyDescent="0.3">
      <c r="A5754" s="1" t="s">
        <v>5824</v>
      </c>
      <c r="B5754" s="1" t="s">
        <v>25</v>
      </c>
      <c r="C5754" s="1" t="s">
        <v>65</v>
      </c>
      <c r="D5754" s="1">
        <v>64.648889999999994</v>
      </c>
      <c r="E5754" s="1">
        <v>-56.407803999999999</v>
      </c>
      <c r="F5754" s="1" t="s">
        <v>23</v>
      </c>
      <c r="G5754" s="1">
        <v>36.26</v>
      </c>
      <c r="H5754" s="3" t="s">
        <v>7073</v>
      </c>
      <c r="I5754" s="1">
        <v>449</v>
      </c>
      <c r="J5754" s="1">
        <v>27</v>
      </c>
      <c r="K5754" s="1">
        <v>87.59</v>
      </c>
      <c r="L5754" s="2">
        <v>45686.964606481481</v>
      </c>
      <c r="M5754" s="1">
        <v>4.7300000000000004</v>
      </c>
      <c r="N5754" s="1">
        <v>992.12</v>
      </c>
      <c r="O5754" s="1">
        <v>0.6</v>
      </c>
      <c r="P5754" s="1">
        <v>7.6</v>
      </c>
      <c r="Q5754" s="1">
        <v>5.66</v>
      </c>
      <c r="R5754" s="1" t="b">
        <v>1</v>
      </c>
      <c r="S5754" s="1" t="s">
        <v>7080</v>
      </c>
      <c r="T5754" s="1" t="s">
        <v>7083</v>
      </c>
    </row>
    <row r="5755" spans="1:20" x14ac:dyDescent="0.3">
      <c r="A5755" s="1" t="s">
        <v>5825</v>
      </c>
      <c r="B5755" s="1" t="s">
        <v>33</v>
      </c>
      <c r="C5755" s="1" t="s">
        <v>34</v>
      </c>
      <c r="D5755" s="1">
        <v>28.023334999999999</v>
      </c>
      <c r="E5755" s="1">
        <v>-86.414973000000003</v>
      </c>
      <c r="F5755" s="1" t="s">
        <v>19</v>
      </c>
      <c r="G5755" s="1">
        <v>331.78</v>
      </c>
      <c r="H5755" s="3" t="s">
        <v>7073</v>
      </c>
      <c r="I5755" s="1">
        <v>460</v>
      </c>
      <c r="J5755" s="1">
        <v>11</v>
      </c>
      <c r="K5755" s="1">
        <v>16.579999999999998</v>
      </c>
      <c r="L5755" s="2">
        <v>45145.868773148148</v>
      </c>
      <c r="M5755" s="1">
        <v>31.34</v>
      </c>
      <c r="N5755" s="1">
        <v>983.81</v>
      </c>
      <c r="O5755" s="1">
        <v>6.4</v>
      </c>
      <c r="P5755" s="1">
        <v>5.6</v>
      </c>
      <c r="Q5755" s="1">
        <v>19.98</v>
      </c>
      <c r="R5755" s="1" t="b">
        <v>0</v>
      </c>
      <c r="S5755" s="1" t="s">
        <v>7077</v>
      </c>
      <c r="T5755" s="1" t="s">
        <v>7084</v>
      </c>
    </row>
    <row r="5756" spans="1:20" x14ac:dyDescent="0.3">
      <c r="A5756" s="1" t="s">
        <v>5826</v>
      </c>
      <c r="B5756" s="1" t="s">
        <v>50</v>
      </c>
      <c r="C5756" s="1" t="s">
        <v>152</v>
      </c>
      <c r="D5756" s="1">
        <v>-51.510142999999999</v>
      </c>
      <c r="E5756" s="1">
        <v>52.600209999999997</v>
      </c>
      <c r="F5756" s="1" t="s">
        <v>19</v>
      </c>
      <c r="G5756" s="1">
        <v>261.02</v>
      </c>
      <c r="H5756" s="3" t="s">
        <v>7073</v>
      </c>
      <c r="I5756" s="1">
        <v>454</v>
      </c>
      <c r="J5756" s="1">
        <v>9</v>
      </c>
      <c r="K5756" s="1">
        <v>35.94</v>
      </c>
      <c r="L5756" s="2">
        <v>45090.628495370373</v>
      </c>
      <c r="M5756" s="1">
        <v>36.450000000000003</v>
      </c>
      <c r="N5756" s="1">
        <v>1025.97</v>
      </c>
      <c r="O5756" s="1">
        <v>10.8</v>
      </c>
      <c r="P5756" s="1">
        <v>13.8</v>
      </c>
      <c r="Q5756" s="1">
        <v>6.55</v>
      </c>
      <c r="R5756" s="1" t="b">
        <v>1</v>
      </c>
      <c r="S5756" s="1" t="s">
        <v>7078</v>
      </c>
      <c r="T5756" s="1" t="s">
        <v>7084</v>
      </c>
    </row>
    <row r="5757" spans="1:20" x14ac:dyDescent="0.3">
      <c r="A5757" s="1" t="s">
        <v>5827</v>
      </c>
      <c r="B5757" s="1" t="s">
        <v>33</v>
      </c>
      <c r="C5757" s="1" t="s">
        <v>124</v>
      </c>
      <c r="D5757" s="1">
        <v>-40.425930000000001</v>
      </c>
      <c r="E5757" s="1">
        <v>179.09971899999999</v>
      </c>
      <c r="F5757" s="1" t="s">
        <v>43</v>
      </c>
      <c r="G5757" s="1">
        <v>165.63</v>
      </c>
      <c r="H5757" s="3" t="s">
        <v>7073</v>
      </c>
      <c r="I5757" s="1">
        <v>367</v>
      </c>
      <c r="J5757" s="1">
        <v>5</v>
      </c>
      <c r="K5757" s="1">
        <v>46.25</v>
      </c>
      <c r="L5757" s="2">
        <v>45362.230578703704</v>
      </c>
      <c r="M5757" s="1">
        <v>15.62</v>
      </c>
      <c r="N5757" s="1">
        <v>1038.5899999999999</v>
      </c>
      <c r="O5757" s="1">
        <v>4.5999999999999996</v>
      </c>
      <c r="P5757" s="1">
        <v>8.1999999999999993</v>
      </c>
      <c r="Q5757" s="1">
        <v>8.4600000000000009</v>
      </c>
      <c r="R5757" s="1" t="b">
        <v>1</v>
      </c>
      <c r="S5757" s="1" t="s">
        <v>7079</v>
      </c>
      <c r="T5757" s="1" t="s">
        <v>7085</v>
      </c>
    </row>
    <row r="5758" spans="1:20" x14ac:dyDescent="0.3">
      <c r="A5758" s="1" t="s">
        <v>5828</v>
      </c>
      <c r="B5758" s="1" t="s">
        <v>114</v>
      </c>
      <c r="C5758" s="1" t="s">
        <v>192</v>
      </c>
      <c r="D5758" s="1">
        <v>-48.159142000000003</v>
      </c>
      <c r="E5758" s="1">
        <v>93.662741999999994</v>
      </c>
      <c r="F5758" s="1" t="s">
        <v>28</v>
      </c>
      <c r="G5758" s="1">
        <v>167.41</v>
      </c>
      <c r="H5758" s="3" t="s">
        <v>7073</v>
      </c>
      <c r="I5758" s="1">
        <v>349</v>
      </c>
      <c r="J5758" s="1">
        <v>2</v>
      </c>
      <c r="K5758" s="1">
        <v>78.010000000000005</v>
      </c>
      <c r="L5758" s="2">
        <v>45629.353495370371</v>
      </c>
      <c r="M5758" s="1">
        <v>25.41</v>
      </c>
      <c r="N5758" s="1">
        <v>1006.13</v>
      </c>
      <c r="O5758" s="1">
        <v>2.2999999999999998</v>
      </c>
      <c r="P5758" s="1">
        <v>13</v>
      </c>
      <c r="Q5758" s="1">
        <v>19.8</v>
      </c>
      <c r="R5758" s="1" t="b">
        <v>1</v>
      </c>
      <c r="S5758" s="1" t="s">
        <v>7077</v>
      </c>
      <c r="T5758" s="1" t="s">
        <v>7085</v>
      </c>
    </row>
    <row r="5759" spans="1:20" x14ac:dyDescent="0.3">
      <c r="A5759" s="1" t="s">
        <v>5829</v>
      </c>
      <c r="B5759" s="1" t="s">
        <v>50</v>
      </c>
      <c r="C5759" s="1" t="s">
        <v>108</v>
      </c>
      <c r="D5759" s="1">
        <v>-28.892772999999998</v>
      </c>
      <c r="E5759" s="1">
        <v>67.118081000000004</v>
      </c>
      <c r="F5759" s="1" t="s">
        <v>23</v>
      </c>
      <c r="G5759" s="1">
        <v>110.87</v>
      </c>
      <c r="H5759" s="3" t="s">
        <v>7073</v>
      </c>
      <c r="I5759" s="1">
        <v>467</v>
      </c>
      <c r="J5759" s="1">
        <v>5</v>
      </c>
      <c r="K5759" s="1">
        <v>29.02</v>
      </c>
      <c r="L5759" s="2">
        <v>45549.26599537037</v>
      </c>
      <c r="M5759" s="1">
        <v>17.489999999999998</v>
      </c>
      <c r="N5759" s="1">
        <v>1041.22</v>
      </c>
      <c r="O5759" s="1">
        <v>5.7</v>
      </c>
      <c r="P5759" s="1">
        <v>15.8</v>
      </c>
      <c r="Q5759" s="1">
        <v>7.39</v>
      </c>
      <c r="R5759" s="1" t="b">
        <v>0</v>
      </c>
      <c r="S5759" s="1" t="s">
        <v>7078</v>
      </c>
      <c r="T5759" s="1" t="s">
        <v>7085</v>
      </c>
    </row>
    <row r="5760" spans="1:20" x14ac:dyDescent="0.3">
      <c r="A5760" s="1" t="s">
        <v>5830</v>
      </c>
      <c r="B5760" s="1" t="s">
        <v>41</v>
      </c>
      <c r="C5760" s="1" t="s">
        <v>96</v>
      </c>
      <c r="D5760" s="1">
        <v>-70.063659000000001</v>
      </c>
      <c r="E5760" s="1">
        <v>-125.959639</v>
      </c>
      <c r="F5760" s="1" t="s">
        <v>43</v>
      </c>
      <c r="G5760" s="1">
        <v>349.49</v>
      </c>
      <c r="H5760" s="3" t="s">
        <v>7073</v>
      </c>
      <c r="I5760" s="1">
        <v>293</v>
      </c>
      <c r="J5760" s="1">
        <v>16</v>
      </c>
      <c r="K5760" s="1">
        <v>86.1</v>
      </c>
      <c r="L5760" s="2">
        <v>45418.829189814816</v>
      </c>
      <c r="M5760" s="1">
        <v>17.79</v>
      </c>
      <c r="N5760" s="1">
        <v>994.93</v>
      </c>
      <c r="O5760" s="1">
        <v>7.1</v>
      </c>
      <c r="P5760" s="1">
        <v>15.5</v>
      </c>
      <c r="Q5760" s="1">
        <v>7.32</v>
      </c>
      <c r="R5760" s="1" t="b">
        <v>1</v>
      </c>
      <c r="S5760" s="1" t="s">
        <v>7079</v>
      </c>
      <c r="T5760" s="1" t="s">
        <v>7082</v>
      </c>
    </row>
    <row r="5761" spans="1:20" x14ac:dyDescent="0.3">
      <c r="A5761" s="1" t="s">
        <v>5831</v>
      </c>
      <c r="B5761" s="1" t="s">
        <v>17</v>
      </c>
      <c r="C5761" s="1" t="s">
        <v>103</v>
      </c>
      <c r="D5761" s="1">
        <v>-20.880336</v>
      </c>
      <c r="E5761" s="1">
        <v>53.807214999999999</v>
      </c>
      <c r="F5761" s="1" t="s">
        <v>19</v>
      </c>
      <c r="G5761" s="1">
        <v>290.27999999999997</v>
      </c>
      <c r="H5761" s="3" t="s">
        <v>7073</v>
      </c>
      <c r="I5761" s="1">
        <v>104</v>
      </c>
      <c r="J5761" s="1">
        <v>18</v>
      </c>
      <c r="K5761" s="1">
        <v>17.690000000000001</v>
      </c>
      <c r="L5761" s="2">
        <v>45206.680578703701</v>
      </c>
      <c r="M5761" s="1">
        <v>12.76</v>
      </c>
      <c r="N5761" s="1">
        <v>1002.78</v>
      </c>
      <c r="O5761" s="1">
        <v>3.5</v>
      </c>
      <c r="P5761" s="1">
        <v>8.1</v>
      </c>
      <c r="Q5761" s="1">
        <v>16.55</v>
      </c>
      <c r="R5761" s="1" t="b">
        <v>0</v>
      </c>
      <c r="S5761" s="1" t="s">
        <v>7080</v>
      </c>
      <c r="T5761" s="1" t="s">
        <v>7082</v>
      </c>
    </row>
    <row r="5762" spans="1:20" x14ac:dyDescent="0.3">
      <c r="A5762" s="1" t="s">
        <v>5832</v>
      </c>
      <c r="B5762" s="1" t="s">
        <v>50</v>
      </c>
      <c r="C5762" s="1" t="s">
        <v>51</v>
      </c>
      <c r="D5762" s="1">
        <v>-6.0567390000000003</v>
      </c>
      <c r="E5762" s="1">
        <v>-145.565156</v>
      </c>
      <c r="F5762" s="1" t="s">
        <v>19</v>
      </c>
      <c r="G5762" s="1">
        <v>349.04</v>
      </c>
      <c r="H5762" s="3" t="s">
        <v>7073</v>
      </c>
      <c r="I5762" s="1">
        <v>42</v>
      </c>
      <c r="J5762" s="1">
        <v>17</v>
      </c>
      <c r="K5762" s="1">
        <v>81.83</v>
      </c>
      <c r="L5762" s="2">
        <v>45155.272245370368</v>
      </c>
      <c r="M5762" s="1">
        <v>30.6</v>
      </c>
      <c r="N5762" s="1">
        <v>990.55</v>
      </c>
      <c r="O5762" s="1">
        <v>7.9</v>
      </c>
      <c r="P5762" s="1">
        <v>11.8</v>
      </c>
      <c r="Q5762" s="1">
        <v>6.24</v>
      </c>
      <c r="R5762" s="1" t="b">
        <v>0</v>
      </c>
      <c r="S5762" s="1" t="s">
        <v>7077</v>
      </c>
      <c r="T5762" s="1" t="s">
        <v>7082</v>
      </c>
    </row>
    <row r="5763" spans="1:20" x14ac:dyDescent="0.3">
      <c r="A5763" s="1" t="s">
        <v>5833</v>
      </c>
      <c r="B5763" s="1" t="s">
        <v>114</v>
      </c>
      <c r="C5763" s="1" t="s">
        <v>115</v>
      </c>
      <c r="D5763" s="1">
        <v>-1.915564</v>
      </c>
      <c r="E5763" s="1">
        <v>168.801624</v>
      </c>
      <c r="F5763" s="1" t="s">
        <v>43</v>
      </c>
      <c r="G5763" s="1">
        <v>44.17</v>
      </c>
      <c r="H5763" s="3" t="s">
        <v>7073</v>
      </c>
      <c r="I5763" s="1">
        <v>67</v>
      </c>
      <c r="J5763" s="1">
        <v>42</v>
      </c>
      <c r="K5763" s="1">
        <v>39.409999999999997</v>
      </c>
      <c r="L5763" s="2">
        <v>45628.852106481485</v>
      </c>
      <c r="M5763" s="1">
        <v>37.479999999999997</v>
      </c>
      <c r="N5763" s="1">
        <v>1023.44</v>
      </c>
      <c r="O5763" s="1">
        <v>10.7</v>
      </c>
      <c r="P5763" s="1">
        <v>9.5</v>
      </c>
      <c r="Q5763" s="1">
        <v>4.68</v>
      </c>
      <c r="R5763" s="1" t="b">
        <v>0</v>
      </c>
      <c r="S5763" s="1" t="s">
        <v>7080</v>
      </c>
      <c r="T5763" s="1" t="s">
        <v>7083</v>
      </c>
    </row>
    <row r="5764" spans="1:20" x14ac:dyDescent="0.3">
      <c r="A5764" s="1" t="s">
        <v>5834</v>
      </c>
      <c r="B5764" s="1" t="s">
        <v>17</v>
      </c>
      <c r="C5764" s="1" t="s">
        <v>47</v>
      </c>
      <c r="D5764" s="1">
        <v>83.278729999999996</v>
      </c>
      <c r="E5764" s="1">
        <v>69.264606999999998</v>
      </c>
      <c r="F5764" s="1" t="s">
        <v>28</v>
      </c>
      <c r="G5764" s="1">
        <v>15.93</v>
      </c>
      <c r="H5764" s="3" t="s">
        <v>7073</v>
      </c>
      <c r="I5764" s="1">
        <v>326</v>
      </c>
      <c r="J5764" s="1">
        <v>5</v>
      </c>
      <c r="K5764" s="1">
        <v>67.069999999999993</v>
      </c>
      <c r="L5764" s="2">
        <v>45327.025023148148</v>
      </c>
      <c r="M5764" s="1">
        <v>37.659999999999997</v>
      </c>
      <c r="N5764" s="1">
        <v>1009.39</v>
      </c>
      <c r="O5764" s="1">
        <v>9.9</v>
      </c>
      <c r="P5764" s="1">
        <v>17.5</v>
      </c>
      <c r="Q5764" s="1">
        <v>8.4600000000000009</v>
      </c>
      <c r="R5764" s="1" t="b">
        <v>1</v>
      </c>
      <c r="S5764" s="1" t="s">
        <v>7080</v>
      </c>
      <c r="T5764" s="1" t="s">
        <v>7084</v>
      </c>
    </row>
    <row r="5765" spans="1:20" x14ac:dyDescent="0.3">
      <c r="A5765" s="1" t="s">
        <v>5835</v>
      </c>
      <c r="B5765" s="1" t="s">
        <v>38</v>
      </c>
      <c r="C5765" s="1" t="s">
        <v>92</v>
      </c>
      <c r="D5765" s="1">
        <v>88.881095999999999</v>
      </c>
      <c r="E5765" s="1">
        <v>75.288657999999998</v>
      </c>
      <c r="F5765" s="1" t="s">
        <v>43</v>
      </c>
      <c r="G5765" s="1">
        <v>152.62</v>
      </c>
      <c r="H5765" s="3" t="s">
        <v>7073</v>
      </c>
      <c r="I5765" s="1">
        <v>237</v>
      </c>
      <c r="J5765" s="1">
        <v>3</v>
      </c>
      <c r="K5765" s="1">
        <v>41.06</v>
      </c>
      <c r="L5765" s="2">
        <v>45335.01599537037</v>
      </c>
      <c r="M5765" s="1">
        <v>7.4</v>
      </c>
      <c r="N5765" s="1">
        <v>1022.93</v>
      </c>
      <c r="O5765" s="1">
        <v>3.2</v>
      </c>
      <c r="P5765" s="1">
        <v>17.7</v>
      </c>
      <c r="Q5765" s="1">
        <v>14.01</v>
      </c>
      <c r="R5765" s="1" t="b">
        <v>1</v>
      </c>
      <c r="S5765" s="1" t="s">
        <v>7079</v>
      </c>
      <c r="T5765" s="1" t="s">
        <v>7085</v>
      </c>
    </row>
    <row r="5766" spans="1:20" x14ac:dyDescent="0.3">
      <c r="A5766" s="1" t="s">
        <v>5836</v>
      </c>
      <c r="B5766" s="1" t="s">
        <v>30</v>
      </c>
      <c r="C5766" s="1" t="s">
        <v>74</v>
      </c>
      <c r="D5766" s="1">
        <v>-28.111892000000001</v>
      </c>
      <c r="E5766" s="1">
        <v>-32.048566000000001</v>
      </c>
      <c r="F5766" s="1" t="s">
        <v>35</v>
      </c>
      <c r="G5766" s="1">
        <v>49.94</v>
      </c>
      <c r="H5766" s="3" t="s">
        <v>7073</v>
      </c>
      <c r="I5766" s="1">
        <v>61</v>
      </c>
      <c r="J5766" s="1">
        <v>5</v>
      </c>
      <c r="K5766" s="1">
        <v>28.25</v>
      </c>
      <c r="L5766" s="2">
        <v>45491.666689814818</v>
      </c>
      <c r="M5766" s="1">
        <v>35.049999999999997</v>
      </c>
      <c r="N5766" s="1">
        <v>1033.32</v>
      </c>
      <c r="O5766" s="1">
        <v>3.6</v>
      </c>
      <c r="P5766" s="1">
        <v>7.5</v>
      </c>
      <c r="Q5766" s="1">
        <v>0.86</v>
      </c>
      <c r="R5766" s="1" t="b">
        <v>1</v>
      </c>
      <c r="S5766" s="1" t="s">
        <v>7077</v>
      </c>
      <c r="T5766" s="1" t="s">
        <v>7085</v>
      </c>
    </row>
    <row r="5767" spans="1:20" x14ac:dyDescent="0.3">
      <c r="A5767" s="1" t="s">
        <v>5837</v>
      </c>
      <c r="B5767" s="1" t="s">
        <v>25</v>
      </c>
      <c r="C5767" s="1" t="s">
        <v>26</v>
      </c>
      <c r="D5767" s="1">
        <v>-68.014577000000003</v>
      </c>
      <c r="E5767" s="1">
        <v>172.62441899999999</v>
      </c>
      <c r="F5767" s="1" t="s">
        <v>48</v>
      </c>
      <c r="G5767" s="1">
        <v>142.91</v>
      </c>
      <c r="H5767" s="3" t="s">
        <v>7073</v>
      </c>
      <c r="I5767" s="1">
        <v>172</v>
      </c>
      <c r="J5767" s="1">
        <v>3</v>
      </c>
      <c r="K5767" s="1">
        <v>59.49</v>
      </c>
      <c r="L5767" s="2">
        <v>45071.094467592593</v>
      </c>
      <c r="M5767" s="1">
        <v>29.63</v>
      </c>
      <c r="N5767" s="1">
        <v>1018.2</v>
      </c>
      <c r="O5767" s="1">
        <v>4.0999999999999996</v>
      </c>
      <c r="P5767" s="1">
        <v>2.7</v>
      </c>
      <c r="Q5767" s="1">
        <v>7.48</v>
      </c>
      <c r="R5767" s="1" t="b">
        <v>1</v>
      </c>
      <c r="S5767" s="1" t="s">
        <v>7080</v>
      </c>
      <c r="T5767" s="1" t="s">
        <v>7085</v>
      </c>
    </row>
    <row r="5768" spans="1:20" x14ac:dyDescent="0.3">
      <c r="A5768" s="1" t="s">
        <v>5838</v>
      </c>
      <c r="B5768" s="1" t="s">
        <v>78</v>
      </c>
      <c r="C5768" s="1" t="s">
        <v>88</v>
      </c>
      <c r="D5768" s="1">
        <v>88.999757000000002</v>
      </c>
      <c r="E5768" s="1">
        <v>-162.969188</v>
      </c>
      <c r="F5768" s="1" t="s">
        <v>19</v>
      </c>
      <c r="G5768" s="1">
        <v>82.12</v>
      </c>
      <c r="H5768" s="3" t="s">
        <v>7073</v>
      </c>
      <c r="I5768" s="1">
        <v>489</v>
      </c>
      <c r="J5768" s="1">
        <v>39</v>
      </c>
      <c r="K5768" s="1">
        <v>87.43</v>
      </c>
      <c r="L5768" s="2">
        <v>45430.999328703707</v>
      </c>
      <c r="M5768" s="1">
        <v>10.49</v>
      </c>
      <c r="N5768" s="1">
        <v>1023.93</v>
      </c>
      <c r="O5768" s="1">
        <v>4.3</v>
      </c>
      <c r="P5768" s="1">
        <v>4.2</v>
      </c>
      <c r="Q5768" s="1">
        <v>6.92</v>
      </c>
      <c r="R5768" s="1" t="b">
        <v>1</v>
      </c>
      <c r="S5768" s="1" t="s">
        <v>7079</v>
      </c>
      <c r="T5768" s="1" t="s">
        <v>7083</v>
      </c>
    </row>
    <row r="5769" spans="1:20" x14ac:dyDescent="0.3">
      <c r="A5769" s="1" t="s">
        <v>5839</v>
      </c>
      <c r="B5769" s="1" t="s">
        <v>17</v>
      </c>
      <c r="C5769" s="1" t="s">
        <v>103</v>
      </c>
      <c r="D5769" s="1">
        <v>88.440111000000002</v>
      </c>
      <c r="E5769" s="1">
        <v>-67.999075000000005</v>
      </c>
      <c r="F5769" s="1" t="s">
        <v>19</v>
      </c>
      <c r="G5769" s="1">
        <v>268.20999999999998</v>
      </c>
      <c r="H5769" s="3" t="s">
        <v>7073</v>
      </c>
      <c r="I5769" s="1">
        <v>96</v>
      </c>
      <c r="J5769" s="1">
        <v>39</v>
      </c>
      <c r="K5769" s="1">
        <v>86.49</v>
      </c>
      <c r="L5769" s="2">
        <v>45499.818773148145</v>
      </c>
      <c r="M5769" s="1">
        <v>3.16</v>
      </c>
      <c r="N5769" s="1">
        <v>1045.47</v>
      </c>
      <c r="O5769" s="1">
        <v>1.1000000000000001</v>
      </c>
      <c r="P5769" s="1">
        <v>8</v>
      </c>
      <c r="Q5769" s="1">
        <v>4.9000000000000004</v>
      </c>
      <c r="R5769" s="1" t="b">
        <v>1</v>
      </c>
      <c r="S5769" s="1" t="s">
        <v>7077</v>
      </c>
      <c r="T5769" s="1" t="s">
        <v>7083</v>
      </c>
    </row>
    <row r="5770" spans="1:20" x14ac:dyDescent="0.3">
      <c r="A5770" s="1" t="s">
        <v>5840</v>
      </c>
      <c r="B5770" s="1" t="s">
        <v>17</v>
      </c>
      <c r="C5770" s="1" t="s">
        <v>103</v>
      </c>
      <c r="D5770" s="1">
        <v>22.838759</v>
      </c>
      <c r="E5770" s="1">
        <v>-122.45369100000001</v>
      </c>
      <c r="F5770" s="1" t="s">
        <v>35</v>
      </c>
      <c r="G5770" s="1">
        <v>35.76</v>
      </c>
      <c r="H5770" s="3" t="s">
        <v>7073</v>
      </c>
      <c r="I5770" s="1">
        <v>158</v>
      </c>
      <c r="J5770" s="1">
        <v>27</v>
      </c>
      <c r="K5770" s="1">
        <v>59.09</v>
      </c>
      <c r="L5770" s="2">
        <v>45436.950023148151</v>
      </c>
      <c r="M5770" s="1">
        <v>11.09</v>
      </c>
      <c r="N5770" s="1">
        <v>1000.93</v>
      </c>
      <c r="O5770" s="1">
        <v>8.4</v>
      </c>
      <c r="P5770" s="1">
        <v>11.7</v>
      </c>
      <c r="Q5770" s="1">
        <v>13.09</v>
      </c>
      <c r="R5770" s="1" t="b">
        <v>0</v>
      </c>
      <c r="S5770" s="1" t="s">
        <v>7080</v>
      </c>
      <c r="T5770" s="1" t="s">
        <v>7083</v>
      </c>
    </row>
    <row r="5771" spans="1:20" x14ac:dyDescent="0.3">
      <c r="A5771" s="1" t="s">
        <v>5841</v>
      </c>
      <c r="B5771" s="1" t="s">
        <v>21</v>
      </c>
      <c r="C5771" s="1" t="s">
        <v>61</v>
      </c>
      <c r="D5771" s="1">
        <v>40.578333000000001</v>
      </c>
      <c r="E5771" s="1">
        <v>-28.197796</v>
      </c>
      <c r="F5771" s="1" t="s">
        <v>48</v>
      </c>
      <c r="G5771" s="1">
        <v>177.3</v>
      </c>
      <c r="H5771" s="3" t="s">
        <v>7073</v>
      </c>
      <c r="I5771" s="1">
        <v>128</v>
      </c>
      <c r="J5771" s="1">
        <v>13</v>
      </c>
      <c r="K5771" s="1">
        <v>86.1</v>
      </c>
      <c r="L5771" s="2">
        <v>45250.194467592592</v>
      </c>
      <c r="M5771" s="1">
        <v>36.53</v>
      </c>
      <c r="N5771" s="1">
        <v>1005.14</v>
      </c>
      <c r="O5771" s="1">
        <v>4</v>
      </c>
      <c r="P5771" s="1">
        <v>13.5</v>
      </c>
      <c r="Q5771" s="1">
        <v>5.8</v>
      </c>
      <c r="R5771" s="1" t="b">
        <v>0</v>
      </c>
      <c r="S5771" s="1" t="s">
        <v>7080</v>
      </c>
      <c r="T5771" s="1" t="s">
        <v>7082</v>
      </c>
    </row>
    <row r="5772" spans="1:20" x14ac:dyDescent="0.3">
      <c r="A5772" s="1" t="s">
        <v>5842</v>
      </c>
      <c r="B5772" s="1" t="s">
        <v>17</v>
      </c>
      <c r="C5772" s="1" t="s">
        <v>18</v>
      </c>
      <c r="D5772" s="1">
        <v>-0.24060000000000001</v>
      </c>
      <c r="E5772" s="1">
        <v>93.403829999999999</v>
      </c>
      <c r="F5772" s="1" t="s">
        <v>43</v>
      </c>
      <c r="G5772" s="1">
        <v>346.6</v>
      </c>
      <c r="H5772" s="3" t="s">
        <v>7073</v>
      </c>
      <c r="I5772" s="1">
        <v>123</v>
      </c>
      <c r="J5772" s="1">
        <v>13</v>
      </c>
      <c r="K5772" s="1">
        <v>13.21</v>
      </c>
      <c r="L5772" s="2">
        <v>45126.403495370374</v>
      </c>
      <c r="M5772" s="1">
        <v>25.51</v>
      </c>
      <c r="N5772" s="1">
        <v>1030.24</v>
      </c>
      <c r="O5772" s="1">
        <v>9.6999999999999993</v>
      </c>
      <c r="P5772" s="1">
        <v>7.3</v>
      </c>
      <c r="Q5772" s="1">
        <v>12.13</v>
      </c>
      <c r="R5772" s="1" t="b">
        <v>1</v>
      </c>
      <c r="S5772" s="1" t="s">
        <v>7077</v>
      </c>
      <c r="T5772" s="1" t="s">
        <v>7082</v>
      </c>
    </row>
    <row r="5773" spans="1:20" x14ac:dyDescent="0.3">
      <c r="A5773" s="1" t="s">
        <v>5843</v>
      </c>
      <c r="B5773" s="1" t="s">
        <v>17</v>
      </c>
      <c r="C5773" s="1" t="s">
        <v>18</v>
      </c>
      <c r="D5773" s="1">
        <v>82.035186999999993</v>
      </c>
      <c r="E5773" s="1">
        <v>95.752933999999996</v>
      </c>
      <c r="F5773" s="1" t="s">
        <v>48</v>
      </c>
      <c r="G5773" s="1">
        <v>23.99</v>
      </c>
      <c r="H5773" s="3" t="s">
        <v>7073</v>
      </c>
      <c r="I5773" s="1">
        <v>410</v>
      </c>
      <c r="J5773" s="1">
        <v>20</v>
      </c>
      <c r="K5773" s="1">
        <v>83.88</v>
      </c>
      <c r="L5773" s="2">
        <v>45532.043773148151</v>
      </c>
      <c r="M5773" s="1">
        <v>28.98</v>
      </c>
      <c r="N5773" s="1">
        <v>1022.79</v>
      </c>
      <c r="O5773" s="1">
        <v>10.199999999999999</v>
      </c>
      <c r="P5773" s="1">
        <v>13.7</v>
      </c>
      <c r="Q5773" s="1">
        <v>10.09</v>
      </c>
      <c r="R5773" s="1" t="b">
        <v>0</v>
      </c>
      <c r="S5773" s="1" t="s">
        <v>7078</v>
      </c>
      <c r="T5773" s="1" t="s">
        <v>7083</v>
      </c>
    </row>
    <row r="5774" spans="1:20" x14ac:dyDescent="0.3">
      <c r="A5774" s="1" t="s">
        <v>5844</v>
      </c>
      <c r="B5774" s="1" t="s">
        <v>41</v>
      </c>
      <c r="C5774" s="1" t="s">
        <v>42</v>
      </c>
      <c r="D5774" s="1">
        <v>59.049334999999999</v>
      </c>
      <c r="E5774" s="1">
        <v>143.453565</v>
      </c>
      <c r="F5774" s="1" t="s">
        <v>23</v>
      </c>
      <c r="G5774" s="1">
        <v>326.2</v>
      </c>
      <c r="H5774" s="3" t="s">
        <v>7073</v>
      </c>
      <c r="I5774" s="1">
        <v>355</v>
      </c>
      <c r="J5774" s="1">
        <v>38</v>
      </c>
      <c r="K5774" s="1">
        <v>26.02</v>
      </c>
      <c r="L5774" s="2">
        <v>45145.728495370371</v>
      </c>
      <c r="M5774" s="1">
        <v>10.66</v>
      </c>
      <c r="N5774" s="1">
        <v>992.5</v>
      </c>
      <c r="O5774" s="1">
        <v>0.3</v>
      </c>
      <c r="P5774" s="1">
        <v>18.8</v>
      </c>
      <c r="Q5774" s="1">
        <v>4.34</v>
      </c>
      <c r="R5774" s="1" t="b">
        <v>0</v>
      </c>
      <c r="S5774" s="1" t="s">
        <v>7078</v>
      </c>
      <c r="T5774" s="1" t="s">
        <v>7083</v>
      </c>
    </row>
    <row r="5775" spans="1:20" x14ac:dyDescent="0.3">
      <c r="A5775" s="1" t="s">
        <v>5845</v>
      </c>
      <c r="B5775" s="1" t="s">
        <v>41</v>
      </c>
      <c r="C5775" s="1" t="s">
        <v>42</v>
      </c>
      <c r="D5775" s="1">
        <v>-52.099271999999999</v>
      </c>
      <c r="E5775" s="1">
        <v>66.832184999999996</v>
      </c>
      <c r="F5775" s="1" t="s">
        <v>19</v>
      </c>
      <c r="G5775" s="1">
        <v>62.83</v>
      </c>
      <c r="H5775" s="3" t="s">
        <v>7073</v>
      </c>
      <c r="I5775" s="1">
        <v>386</v>
      </c>
      <c r="J5775" s="1">
        <v>8</v>
      </c>
      <c r="K5775" s="1">
        <v>28.41</v>
      </c>
      <c r="L5775" s="2">
        <v>45341.000717592593</v>
      </c>
      <c r="M5775" s="1">
        <v>28.92</v>
      </c>
      <c r="N5775" s="1">
        <v>1006.33</v>
      </c>
      <c r="O5775" s="1">
        <v>10.9</v>
      </c>
      <c r="P5775" s="1">
        <v>13.4</v>
      </c>
      <c r="Q5775" s="1">
        <v>5.33</v>
      </c>
      <c r="R5775" s="1" t="b">
        <v>0</v>
      </c>
      <c r="S5775" s="1" t="s">
        <v>7077</v>
      </c>
      <c r="T5775" s="1" t="s">
        <v>7084</v>
      </c>
    </row>
    <row r="5776" spans="1:20" x14ac:dyDescent="0.3">
      <c r="A5776" s="1" t="s">
        <v>5846</v>
      </c>
      <c r="B5776" s="1" t="s">
        <v>78</v>
      </c>
      <c r="C5776" s="1" t="s">
        <v>84</v>
      </c>
      <c r="D5776" s="1">
        <v>-60.025568999999997</v>
      </c>
      <c r="E5776" s="1">
        <v>104.125219</v>
      </c>
      <c r="F5776" s="1" t="s">
        <v>19</v>
      </c>
      <c r="G5776" s="1">
        <v>129.93</v>
      </c>
      <c r="H5776" s="3" t="s">
        <v>7073</v>
      </c>
      <c r="I5776" s="1">
        <v>264</v>
      </c>
      <c r="J5776" s="1">
        <v>9</v>
      </c>
      <c r="K5776" s="1">
        <v>84.3</v>
      </c>
      <c r="L5776" s="2">
        <v>45400.697939814818</v>
      </c>
      <c r="M5776" s="1">
        <v>1.61</v>
      </c>
      <c r="N5776" s="1">
        <v>1012.75</v>
      </c>
      <c r="O5776" s="1">
        <v>7.8</v>
      </c>
      <c r="P5776" s="1">
        <v>4</v>
      </c>
      <c r="Q5776" s="1">
        <v>3.41</v>
      </c>
      <c r="R5776" s="1" t="b">
        <v>1</v>
      </c>
      <c r="S5776" s="1" t="s">
        <v>7077</v>
      </c>
      <c r="T5776" s="1" t="s">
        <v>7084</v>
      </c>
    </row>
    <row r="5777" spans="1:20" x14ac:dyDescent="0.3">
      <c r="A5777" s="1" t="s">
        <v>5847</v>
      </c>
      <c r="B5777" s="1" t="s">
        <v>30</v>
      </c>
      <c r="C5777" s="1" t="s">
        <v>187</v>
      </c>
      <c r="D5777" s="1">
        <v>-25.758445999999999</v>
      </c>
      <c r="E5777" s="1">
        <v>-9.6777619999999995</v>
      </c>
      <c r="F5777" s="1" t="s">
        <v>48</v>
      </c>
      <c r="G5777" s="1">
        <v>132.63999999999999</v>
      </c>
      <c r="H5777" s="3" t="s">
        <v>7073</v>
      </c>
      <c r="I5777" s="1">
        <v>107</v>
      </c>
      <c r="J5777" s="1">
        <v>2</v>
      </c>
      <c r="K5777" s="1">
        <v>57.69</v>
      </c>
      <c r="L5777" s="2">
        <v>45639.190995370373</v>
      </c>
      <c r="M5777" s="1">
        <v>15.33</v>
      </c>
      <c r="N5777" s="1">
        <v>1009.36</v>
      </c>
      <c r="O5777" s="1">
        <v>5.7</v>
      </c>
      <c r="P5777" s="1">
        <v>12</v>
      </c>
      <c r="Q5777" s="1">
        <v>1.1299999999999999</v>
      </c>
      <c r="R5777" s="1" t="b">
        <v>0</v>
      </c>
      <c r="S5777" s="1" t="s">
        <v>7077</v>
      </c>
      <c r="T5777" s="1" t="s">
        <v>7085</v>
      </c>
    </row>
    <row r="5778" spans="1:20" x14ac:dyDescent="0.3">
      <c r="A5778" s="1" t="s">
        <v>5848</v>
      </c>
      <c r="B5778" s="1" t="s">
        <v>50</v>
      </c>
      <c r="C5778" s="1" t="s">
        <v>51</v>
      </c>
      <c r="D5778" s="1">
        <v>-43.863903000000001</v>
      </c>
      <c r="E5778" s="1">
        <v>-95.028120999999999</v>
      </c>
      <c r="F5778" s="1" t="s">
        <v>35</v>
      </c>
      <c r="G5778" s="1">
        <v>74.81</v>
      </c>
      <c r="H5778" s="3" t="s">
        <v>7073</v>
      </c>
      <c r="I5778" s="1">
        <v>328</v>
      </c>
      <c r="J5778" s="1">
        <v>4</v>
      </c>
      <c r="K5778" s="1">
        <v>64.7</v>
      </c>
      <c r="L5778" s="2">
        <v>45570.03266203704</v>
      </c>
      <c r="M5778" s="1">
        <v>25.26</v>
      </c>
      <c r="N5778" s="1">
        <v>992.48</v>
      </c>
      <c r="O5778" s="1">
        <v>4.3</v>
      </c>
      <c r="P5778" s="1">
        <v>11.3</v>
      </c>
      <c r="Q5778" s="1">
        <v>12.38</v>
      </c>
      <c r="R5778" s="1" t="b">
        <v>0</v>
      </c>
      <c r="S5778" s="1" t="s">
        <v>7079</v>
      </c>
      <c r="T5778" s="1" t="s">
        <v>7085</v>
      </c>
    </row>
    <row r="5779" spans="1:20" x14ac:dyDescent="0.3">
      <c r="A5779" s="1" t="s">
        <v>5849</v>
      </c>
      <c r="B5779" s="1" t="s">
        <v>25</v>
      </c>
      <c r="C5779" s="1" t="s">
        <v>26</v>
      </c>
      <c r="D5779" s="1">
        <v>14.753830000000001</v>
      </c>
      <c r="E5779" s="1">
        <v>64.953637000000001</v>
      </c>
      <c r="F5779" s="1" t="s">
        <v>35</v>
      </c>
      <c r="G5779" s="1">
        <v>380.16</v>
      </c>
      <c r="H5779" s="3" t="s">
        <v>7073</v>
      </c>
      <c r="I5779" s="1">
        <v>203</v>
      </c>
      <c r="J5779" s="1">
        <v>2</v>
      </c>
      <c r="K5779" s="1">
        <v>31.23</v>
      </c>
      <c r="L5779" s="2">
        <v>45171.556273148148</v>
      </c>
      <c r="M5779" s="1">
        <v>6.27</v>
      </c>
      <c r="N5779" s="1">
        <v>1044.71</v>
      </c>
      <c r="O5779" s="1">
        <v>5.7</v>
      </c>
      <c r="P5779" s="1">
        <v>17.5</v>
      </c>
      <c r="Q5779" s="1">
        <v>13.46</v>
      </c>
      <c r="R5779" s="1" t="b">
        <v>0</v>
      </c>
      <c r="S5779" s="1" t="s">
        <v>7077</v>
      </c>
      <c r="T5779" s="1" t="s">
        <v>7085</v>
      </c>
    </row>
    <row r="5780" spans="1:20" x14ac:dyDescent="0.3">
      <c r="A5780" s="1" t="s">
        <v>5850</v>
      </c>
      <c r="B5780" s="1" t="s">
        <v>25</v>
      </c>
      <c r="C5780" s="1" t="s">
        <v>53</v>
      </c>
      <c r="D5780" s="1">
        <v>10.442961</v>
      </c>
      <c r="E5780" s="1">
        <v>-127.80032</v>
      </c>
      <c r="F5780" s="1" t="s">
        <v>19</v>
      </c>
      <c r="G5780" s="1">
        <v>260.74</v>
      </c>
      <c r="H5780" s="3" t="s">
        <v>7073</v>
      </c>
      <c r="I5780" s="1">
        <v>133</v>
      </c>
      <c r="J5780" s="1">
        <v>12</v>
      </c>
      <c r="K5780" s="1">
        <v>55.84</v>
      </c>
      <c r="L5780" s="2">
        <v>45547.892384259256</v>
      </c>
      <c r="M5780" s="1">
        <v>33.01</v>
      </c>
      <c r="N5780" s="1">
        <v>1033.3599999999999</v>
      </c>
      <c r="O5780" s="1">
        <v>3.6</v>
      </c>
      <c r="P5780" s="1">
        <v>7.7</v>
      </c>
      <c r="Q5780" s="1">
        <v>3.32</v>
      </c>
      <c r="R5780" s="1" t="b">
        <v>1</v>
      </c>
      <c r="S5780" s="1" t="s">
        <v>7078</v>
      </c>
      <c r="T5780" s="1" t="s">
        <v>7082</v>
      </c>
    </row>
    <row r="5781" spans="1:20" x14ac:dyDescent="0.3">
      <c r="A5781" s="1" t="s">
        <v>5851</v>
      </c>
      <c r="B5781" s="1" t="s">
        <v>38</v>
      </c>
      <c r="C5781" s="1" t="s">
        <v>81</v>
      </c>
      <c r="D5781" s="1">
        <v>52.025796999999997</v>
      </c>
      <c r="E5781" s="1">
        <v>60.354748000000001</v>
      </c>
      <c r="F5781" s="1" t="s">
        <v>28</v>
      </c>
      <c r="G5781" s="1">
        <v>218.99</v>
      </c>
      <c r="H5781" s="3" t="s">
        <v>7073</v>
      </c>
      <c r="I5781" s="1">
        <v>263</v>
      </c>
      <c r="J5781" s="1">
        <v>14</v>
      </c>
      <c r="K5781" s="1">
        <v>41.61</v>
      </c>
      <c r="L5781" s="2">
        <v>45307.809745370374</v>
      </c>
      <c r="M5781" s="1">
        <v>9.7799999999999994</v>
      </c>
      <c r="N5781" s="1">
        <v>1013.69</v>
      </c>
      <c r="O5781" s="1">
        <v>6.8</v>
      </c>
      <c r="P5781" s="1">
        <v>9</v>
      </c>
      <c r="Q5781" s="1">
        <v>12.31</v>
      </c>
      <c r="R5781" s="1" t="b">
        <v>0</v>
      </c>
      <c r="S5781" s="1" t="s">
        <v>7078</v>
      </c>
      <c r="T5781" s="1" t="s">
        <v>7082</v>
      </c>
    </row>
    <row r="5782" spans="1:20" x14ac:dyDescent="0.3">
      <c r="A5782" s="1" t="s">
        <v>5852</v>
      </c>
      <c r="B5782" s="1" t="s">
        <v>38</v>
      </c>
      <c r="C5782" s="1" t="s">
        <v>92</v>
      </c>
      <c r="D5782" s="1">
        <v>84.715239999999994</v>
      </c>
      <c r="E5782" s="1">
        <v>-151.064652</v>
      </c>
      <c r="F5782" s="1" t="s">
        <v>28</v>
      </c>
      <c r="G5782" s="1">
        <v>79.08</v>
      </c>
      <c r="H5782" s="3" t="s">
        <v>7073</v>
      </c>
      <c r="I5782" s="1">
        <v>315</v>
      </c>
      <c r="J5782" s="1">
        <v>12</v>
      </c>
      <c r="K5782" s="1">
        <v>59.65</v>
      </c>
      <c r="L5782" s="2">
        <v>45331.732662037037</v>
      </c>
      <c r="M5782" s="1">
        <v>26.27</v>
      </c>
      <c r="N5782" s="1">
        <v>1027.5999999999999</v>
      </c>
      <c r="O5782" s="1">
        <v>1</v>
      </c>
      <c r="P5782" s="1">
        <v>12.4</v>
      </c>
      <c r="Q5782" s="1">
        <v>19.64</v>
      </c>
      <c r="R5782" s="1" t="b">
        <v>1</v>
      </c>
      <c r="S5782" s="1" t="s">
        <v>7077</v>
      </c>
      <c r="T5782" s="1" t="s">
        <v>7082</v>
      </c>
    </row>
    <row r="5783" spans="1:20" x14ac:dyDescent="0.3">
      <c r="A5783" s="1" t="s">
        <v>5853</v>
      </c>
      <c r="B5783" s="1" t="s">
        <v>17</v>
      </c>
      <c r="C5783" s="1" t="s">
        <v>195</v>
      </c>
      <c r="D5783" s="1">
        <v>-66.148739000000006</v>
      </c>
      <c r="E5783" s="1">
        <v>78.444187999999997</v>
      </c>
      <c r="F5783" s="1" t="s">
        <v>48</v>
      </c>
      <c r="G5783" s="1">
        <v>35.04</v>
      </c>
      <c r="H5783" s="3" t="s">
        <v>7073</v>
      </c>
      <c r="I5783" s="1">
        <v>101</v>
      </c>
      <c r="J5783" s="1">
        <v>30</v>
      </c>
      <c r="K5783" s="1">
        <v>31.59</v>
      </c>
      <c r="L5783" s="2">
        <v>45100.824328703704</v>
      </c>
      <c r="M5783" s="1">
        <v>16.510000000000002</v>
      </c>
      <c r="N5783" s="1">
        <v>1042.81</v>
      </c>
      <c r="O5783" s="1">
        <v>6.8</v>
      </c>
      <c r="P5783" s="1">
        <v>11</v>
      </c>
      <c r="Q5783" s="1">
        <v>1.49</v>
      </c>
      <c r="R5783" s="1" t="b">
        <v>1</v>
      </c>
      <c r="S5783" s="1" t="s">
        <v>7078</v>
      </c>
      <c r="T5783" s="1" t="s">
        <v>7083</v>
      </c>
    </row>
    <row r="5784" spans="1:20" x14ac:dyDescent="0.3">
      <c r="A5784" s="1" t="s">
        <v>5854</v>
      </c>
      <c r="B5784" s="1" t="s">
        <v>50</v>
      </c>
      <c r="C5784" s="1" t="s">
        <v>152</v>
      </c>
      <c r="D5784" s="1">
        <v>-10.678680999999999</v>
      </c>
      <c r="E5784" s="1">
        <v>102.875902</v>
      </c>
      <c r="F5784" s="1" t="s">
        <v>43</v>
      </c>
      <c r="G5784" s="1">
        <v>164.66</v>
      </c>
      <c r="H5784" s="3" t="s">
        <v>7073</v>
      </c>
      <c r="I5784" s="1">
        <v>471</v>
      </c>
      <c r="J5784" s="1">
        <v>11</v>
      </c>
      <c r="K5784" s="1">
        <v>68.67</v>
      </c>
      <c r="L5784" s="2">
        <v>45502.729884259257</v>
      </c>
      <c r="M5784" s="1">
        <v>24.04</v>
      </c>
      <c r="N5784" s="1">
        <v>989.53</v>
      </c>
      <c r="O5784" s="1">
        <v>3</v>
      </c>
      <c r="P5784" s="1">
        <v>14.7</v>
      </c>
      <c r="Q5784" s="1">
        <v>9.81</v>
      </c>
      <c r="R5784" s="1" t="b">
        <v>1</v>
      </c>
      <c r="S5784" s="1" t="s">
        <v>7078</v>
      </c>
      <c r="T5784" s="1" t="s">
        <v>7084</v>
      </c>
    </row>
    <row r="5785" spans="1:20" x14ac:dyDescent="0.3">
      <c r="A5785" s="1" t="s">
        <v>5855</v>
      </c>
      <c r="B5785" s="1" t="s">
        <v>114</v>
      </c>
      <c r="C5785" s="1" t="s">
        <v>115</v>
      </c>
      <c r="D5785" s="1">
        <v>-23.954625</v>
      </c>
      <c r="E5785" s="1">
        <v>152.579455</v>
      </c>
      <c r="F5785" s="1" t="s">
        <v>43</v>
      </c>
      <c r="G5785" s="1">
        <v>369.01</v>
      </c>
      <c r="H5785" s="3" t="s">
        <v>7073</v>
      </c>
      <c r="I5785" s="1">
        <v>448</v>
      </c>
      <c r="J5785" s="1">
        <v>4</v>
      </c>
      <c r="K5785" s="1">
        <v>72.260000000000005</v>
      </c>
      <c r="L5785" s="2">
        <v>45150.023634259262</v>
      </c>
      <c r="M5785" s="1">
        <v>4.74</v>
      </c>
      <c r="N5785" s="1">
        <v>997.53</v>
      </c>
      <c r="O5785" s="1">
        <v>0.2</v>
      </c>
      <c r="P5785" s="1">
        <v>1.8</v>
      </c>
      <c r="Q5785" s="1">
        <v>14.66</v>
      </c>
      <c r="R5785" s="1" t="b">
        <v>1</v>
      </c>
      <c r="S5785" s="1" t="s">
        <v>7077</v>
      </c>
      <c r="T5785" s="1" t="s">
        <v>7085</v>
      </c>
    </row>
    <row r="5786" spans="1:20" x14ac:dyDescent="0.3">
      <c r="A5786" s="1" t="s">
        <v>5856</v>
      </c>
      <c r="B5786" s="1" t="s">
        <v>33</v>
      </c>
      <c r="C5786" s="1" t="s">
        <v>112</v>
      </c>
      <c r="D5786" s="1">
        <v>-58.897505000000002</v>
      </c>
      <c r="E5786" s="1">
        <v>166.98127400000001</v>
      </c>
      <c r="F5786" s="1" t="s">
        <v>48</v>
      </c>
      <c r="G5786" s="1">
        <v>319.64999999999998</v>
      </c>
      <c r="H5786" s="3" t="s">
        <v>7073</v>
      </c>
      <c r="I5786" s="1">
        <v>221</v>
      </c>
      <c r="J5786" s="1">
        <v>5</v>
      </c>
      <c r="K5786" s="1">
        <v>27.42</v>
      </c>
      <c r="L5786" s="2">
        <v>45071.492384259262</v>
      </c>
      <c r="M5786" s="1">
        <v>1.17</v>
      </c>
      <c r="N5786" s="1">
        <v>1017.99</v>
      </c>
      <c r="O5786" s="1">
        <v>6.1</v>
      </c>
      <c r="P5786" s="1">
        <v>11.7</v>
      </c>
      <c r="Q5786" s="1">
        <v>0.92</v>
      </c>
      <c r="R5786" s="1" t="b">
        <v>0</v>
      </c>
      <c r="S5786" s="1" t="s">
        <v>7079</v>
      </c>
      <c r="T5786" s="1" t="s">
        <v>7085</v>
      </c>
    </row>
    <row r="5787" spans="1:20" x14ac:dyDescent="0.3">
      <c r="A5787" s="1" t="s">
        <v>5857</v>
      </c>
      <c r="B5787" s="1" t="s">
        <v>41</v>
      </c>
      <c r="C5787" s="1" t="s">
        <v>45</v>
      </c>
      <c r="D5787" s="1">
        <v>11.094673</v>
      </c>
      <c r="E5787" s="1">
        <v>-93.169118999999995</v>
      </c>
      <c r="F5787" s="1" t="s">
        <v>23</v>
      </c>
      <c r="G5787" s="1">
        <v>248.63</v>
      </c>
      <c r="H5787" s="3" t="s">
        <v>7073</v>
      </c>
      <c r="I5787" s="1">
        <v>107</v>
      </c>
      <c r="J5787" s="1">
        <v>4</v>
      </c>
      <c r="K5787" s="1">
        <v>41.61</v>
      </c>
      <c r="L5787" s="2">
        <v>45721.713217592594</v>
      </c>
      <c r="M5787" s="1">
        <v>36.43</v>
      </c>
      <c r="N5787" s="1">
        <v>1035.93</v>
      </c>
      <c r="O5787" s="1">
        <v>6.4</v>
      </c>
      <c r="P5787" s="1">
        <v>3.3</v>
      </c>
      <c r="Q5787" s="1">
        <v>15.57</v>
      </c>
      <c r="R5787" s="1" t="b">
        <v>0</v>
      </c>
      <c r="S5787" s="1" t="s">
        <v>7078</v>
      </c>
      <c r="T5787" s="1" t="s">
        <v>7085</v>
      </c>
    </row>
    <row r="5788" spans="1:20" x14ac:dyDescent="0.3">
      <c r="A5788" s="1" t="s">
        <v>5858</v>
      </c>
      <c r="B5788" s="1" t="s">
        <v>25</v>
      </c>
      <c r="C5788" s="1" t="s">
        <v>26</v>
      </c>
      <c r="D5788" s="1">
        <v>84.339743999999996</v>
      </c>
      <c r="E5788" s="1">
        <v>161.19103699999999</v>
      </c>
      <c r="F5788" s="1" t="s">
        <v>23</v>
      </c>
      <c r="G5788" s="1">
        <v>55.14</v>
      </c>
      <c r="H5788" s="3" t="s">
        <v>7073</v>
      </c>
      <c r="I5788" s="1">
        <v>300</v>
      </c>
      <c r="J5788" s="1">
        <v>40</v>
      </c>
      <c r="K5788" s="1">
        <v>72.650000000000006</v>
      </c>
      <c r="L5788" s="2">
        <v>45334.813217592593</v>
      </c>
      <c r="M5788" s="1">
        <v>11.15</v>
      </c>
      <c r="N5788" s="1">
        <v>982.54</v>
      </c>
      <c r="O5788" s="1">
        <v>4.7</v>
      </c>
      <c r="P5788" s="1">
        <v>7</v>
      </c>
      <c r="Q5788" s="1">
        <v>19.59</v>
      </c>
      <c r="R5788" s="1" t="b">
        <v>0</v>
      </c>
      <c r="S5788" s="1" t="s">
        <v>7079</v>
      </c>
      <c r="T5788" s="1" t="s">
        <v>7083</v>
      </c>
    </row>
    <row r="5789" spans="1:20" x14ac:dyDescent="0.3">
      <c r="A5789" s="1" t="s">
        <v>5859</v>
      </c>
      <c r="B5789" s="1" t="s">
        <v>33</v>
      </c>
      <c r="C5789" s="1" t="s">
        <v>67</v>
      </c>
      <c r="D5789" s="1">
        <v>3.0595140000000001</v>
      </c>
      <c r="E5789" s="1">
        <v>66.264560000000003</v>
      </c>
      <c r="F5789" s="1" t="s">
        <v>35</v>
      </c>
      <c r="G5789" s="1">
        <v>208.93</v>
      </c>
      <c r="H5789" s="3" t="s">
        <v>7073</v>
      </c>
      <c r="I5789" s="1">
        <v>361</v>
      </c>
      <c r="J5789" s="1">
        <v>37</v>
      </c>
      <c r="K5789" s="1">
        <v>67.87</v>
      </c>
      <c r="L5789" s="2">
        <v>45749.175023148149</v>
      </c>
      <c r="M5789" s="1">
        <v>32.880000000000003</v>
      </c>
      <c r="N5789" s="1">
        <v>1048.8800000000001</v>
      </c>
      <c r="O5789" s="1">
        <v>0.8</v>
      </c>
      <c r="P5789" s="1">
        <v>13.6</v>
      </c>
      <c r="Q5789" s="1">
        <v>1.77</v>
      </c>
      <c r="R5789" s="1" t="b">
        <v>0</v>
      </c>
      <c r="S5789" s="1" t="s">
        <v>7080</v>
      </c>
      <c r="T5789" s="1" t="s">
        <v>7083</v>
      </c>
    </row>
    <row r="5790" spans="1:20" x14ac:dyDescent="0.3">
      <c r="A5790" s="1" t="s">
        <v>5860</v>
      </c>
      <c r="B5790" s="1" t="s">
        <v>25</v>
      </c>
      <c r="C5790" s="1" t="s">
        <v>65</v>
      </c>
      <c r="D5790" s="1">
        <v>22.033269000000001</v>
      </c>
      <c r="E5790" s="1">
        <v>-70.779672000000005</v>
      </c>
      <c r="F5790" s="1" t="s">
        <v>43</v>
      </c>
      <c r="G5790" s="1">
        <v>376.34</v>
      </c>
      <c r="H5790" s="3" t="s">
        <v>7073</v>
      </c>
      <c r="I5790" s="1">
        <v>170</v>
      </c>
      <c r="J5790" s="1">
        <v>22</v>
      </c>
      <c r="K5790" s="1">
        <v>41.3</v>
      </c>
      <c r="L5790" s="2">
        <v>45672.125717592593</v>
      </c>
      <c r="M5790" s="1">
        <v>39.97</v>
      </c>
      <c r="N5790" s="1">
        <v>1011.84</v>
      </c>
      <c r="O5790" s="1">
        <v>9.8000000000000007</v>
      </c>
      <c r="P5790" s="1">
        <v>4</v>
      </c>
      <c r="Q5790" s="1">
        <v>16.440000000000001</v>
      </c>
      <c r="R5790" s="1" t="b">
        <v>0</v>
      </c>
      <c r="S5790" s="1" t="s">
        <v>7077</v>
      </c>
      <c r="T5790" s="1" t="s">
        <v>7083</v>
      </c>
    </row>
    <row r="5791" spans="1:20" x14ac:dyDescent="0.3">
      <c r="A5791" s="1" t="s">
        <v>5861</v>
      </c>
      <c r="B5791" s="1" t="s">
        <v>114</v>
      </c>
      <c r="C5791" s="1" t="s">
        <v>180</v>
      </c>
      <c r="D5791" s="1">
        <v>33.243620999999997</v>
      </c>
      <c r="E5791" s="1">
        <v>-84.556068999999994</v>
      </c>
      <c r="F5791" s="1" t="s">
        <v>19</v>
      </c>
      <c r="G5791" s="1">
        <v>189.64</v>
      </c>
      <c r="H5791" s="3" t="s">
        <v>7073</v>
      </c>
      <c r="I5791" s="1">
        <v>251</v>
      </c>
      <c r="J5791" s="1">
        <v>19</v>
      </c>
      <c r="K5791" s="1">
        <v>88.42</v>
      </c>
      <c r="L5791" s="2">
        <v>45462.400717592594</v>
      </c>
      <c r="M5791" s="1">
        <v>8.85</v>
      </c>
      <c r="N5791" s="1">
        <v>1005.15</v>
      </c>
      <c r="O5791" s="1">
        <v>6.7</v>
      </c>
      <c r="P5791" s="1">
        <v>6.9</v>
      </c>
      <c r="Q5791" s="1">
        <v>7.57</v>
      </c>
      <c r="R5791" s="1" t="b">
        <v>0</v>
      </c>
      <c r="S5791" s="1" t="s">
        <v>7078</v>
      </c>
      <c r="T5791" s="1" t="s">
        <v>7082</v>
      </c>
    </row>
    <row r="5792" spans="1:20" x14ac:dyDescent="0.3">
      <c r="A5792" s="1" t="s">
        <v>5862</v>
      </c>
      <c r="B5792" s="1" t="s">
        <v>78</v>
      </c>
      <c r="C5792" s="1" t="s">
        <v>84</v>
      </c>
      <c r="D5792" s="1">
        <v>-5.4937649999999998</v>
      </c>
      <c r="E5792" s="1">
        <v>157.80961199999999</v>
      </c>
      <c r="F5792" s="1" t="s">
        <v>48</v>
      </c>
      <c r="G5792" s="1">
        <v>371.13</v>
      </c>
      <c r="H5792" s="3" t="s">
        <v>7073</v>
      </c>
      <c r="I5792" s="1">
        <v>337</v>
      </c>
      <c r="J5792" s="1">
        <v>19</v>
      </c>
      <c r="K5792" s="1">
        <v>24.17</v>
      </c>
      <c r="L5792" s="2">
        <v>45591.241689814815</v>
      </c>
      <c r="M5792" s="1">
        <v>10.97</v>
      </c>
      <c r="N5792" s="1">
        <v>1000.49</v>
      </c>
      <c r="O5792" s="1">
        <v>1.3</v>
      </c>
      <c r="P5792" s="1">
        <v>14.4</v>
      </c>
      <c r="Q5792" s="1">
        <v>2.88</v>
      </c>
      <c r="R5792" s="1" t="b">
        <v>0</v>
      </c>
      <c r="S5792" s="1" t="s">
        <v>7079</v>
      </c>
      <c r="T5792" s="1" t="s">
        <v>7082</v>
      </c>
    </row>
    <row r="5793" spans="1:20" x14ac:dyDescent="0.3">
      <c r="A5793" s="1" t="s">
        <v>5863</v>
      </c>
      <c r="B5793" s="1" t="s">
        <v>50</v>
      </c>
      <c r="C5793" s="1" t="s">
        <v>51</v>
      </c>
      <c r="D5793" s="1">
        <v>82.507724999999994</v>
      </c>
      <c r="E5793" s="1">
        <v>-70.192633999999998</v>
      </c>
      <c r="F5793" s="1" t="s">
        <v>28</v>
      </c>
      <c r="G5793" s="1">
        <v>169.72</v>
      </c>
      <c r="H5793" s="3" t="s">
        <v>7073</v>
      </c>
      <c r="I5793" s="1">
        <v>413</v>
      </c>
      <c r="J5793" s="1">
        <v>43</v>
      </c>
      <c r="K5793" s="1">
        <v>66.760000000000005</v>
      </c>
      <c r="L5793" s="2">
        <v>45133.179884259262</v>
      </c>
      <c r="M5793" s="1">
        <v>26.68</v>
      </c>
      <c r="N5793" s="1">
        <v>992.2</v>
      </c>
      <c r="O5793" s="1">
        <v>5.6</v>
      </c>
      <c r="P5793" s="1">
        <v>13.4</v>
      </c>
      <c r="Q5793" s="1">
        <v>9.86</v>
      </c>
      <c r="R5793" s="1" t="b">
        <v>0</v>
      </c>
      <c r="S5793" s="1" t="s">
        <v>7077</v>
      </c>
      <c r="T5793" s="1" t="s">
        <v>7083</v>
      </c>
    </row>
    <row r="5794" spans="1:20" x14ac:dyDescent="0.3">
      <c r="A5794" s="1" t="s">
        <v>5864</v>
      </c>
      <c r="B5794" s="1" t="s">
        <v>38</v>
      </c>
      <c r="C5794" s="1" t="s">
        <v>81</v>
      </c>
      <c r="D5794" s="1">
        <v>-28.268353000000001</v>
      </c>
      <c r="E5794" s="1">
        <v>54.070093999999997</v>
      </c>
      <c r="F5794" s="1" t="s">
        <v>35</v>
      </c>
      <c r="G5794" s="1">
        <v>125.46</v>
      </c>
      <c r="H5794" s="3" t="s">
        <v>7073</v>
      </c>
      <c r="I5794" s="1">
        <v>192</v>
      </c>
      <c r="J5794" s="1">
        <v>41</v>
      </c>
      <c r="K5794" s="1">
        <v>53.53</v>
      </c>
      <c r="L5794" s="2">
        <v>45524.684745370374</v>
      </c>
      <c r="M5794" s="1">
        <v>38.64</v>
      </c>
      <c r="N5794" s="1">
        <v>1035.4100000000001</v>
      </c>
      <c r="O5794" s="1">
        <v>5.5</v>
      </c>
      <c r="P5794" s="1">
        <v>2.7</v>
      </c>
      <c r="Q5794" s="1">
        <v>1.43</v>
      </c>
      <c r="R5794" s="1" t="b">
        <v>1</v>
      </c>
      <c r="S5794" s="1" t="s">
        <v>7078</v>
      </c>
      <c r="T5794" s="1" t="s">
        <v>7083</v>
      </c>
    </row>
    <row r="5795" spans="1:20" x14ac:dyDescent="0.3">
      <c r="A5795" s="1" t="s">
        <v>5865</v>
      </c>
      <c r="B5795" s="1" t="s">
        <v>114</v>
      </c>
      <c r="C5795" s="1" t="s">
        <v>115</v>
      </c>
      <c r="D5795" s="1">
        <v>-29.944158000000002</v>
      </c>
      <c r="E5795" s="1">
        <v>-178.810936</v>
      </c>
      <c r="F5795" s="1" t="s">
        <v>19</v>
      </c>
      <c r="G5795" s="1">
        <v>265.62</v>
      </c>
      <c r="H5795" s="3" t="s">
        <v>7073</v>
      </c>
      <c r="I5795" s="1">
        <v>70</v>
      </c>
      <c r="J5795" s="1">
        <v>6</v>
      </c>
      <c r="K5795" s="1">
        <v>87.93</v>
      </c>
      <c r="L5795" s="2">
        <v>45176.381273148145</v>
      </c>
      <c r="M5795" s="1">
        <v>36.67</v>
      </c>
      <c r="N5795" s="1">
        <v>1046.8800000000001</v>
      </c>
      <c r="O5795" s="1">
        <v>0.7</v>
      </c>
      <c r="P5795" s="1">
        <v>12</v>
      </c>
      <c r="Q5795" s="1">
        <v>10.44</v>
      </c>
      <c r="R5795" s="1" t="b">
        <v>1</v>
      </c>
      <c r="S5795" s="1" t="s">
        <v>7079</v>
      </c>
      <c r="T5795" s="1" t="s">
        <v>7084</v>
      </c>
    </row>
    <row r="5796" spans="1:20" x14ac:dyDescent="0.3">
      <c r="A5796" s="1" t="s">
        <v>5866</v>
      </c>
      <c r="B5796" s="1" t="s">
        <v>50</v>
      </c>
      <c r="C5796" s="1" t="s">
        <v>133</v>
      </c>
      <c r="D5796" s="1">
        <v>10.77177</v>
      </c>
      <c r="E5796" s="1">
        <v>-106.389431</v>
      </c>
      <c r="F5796" s="1" t="s">
        <v>19</v>
      </c>
      <c r="G5796" s="1">
        <v>389.04</v>
      </c>
      <c r="H5796" s="3" t="s">
        <v>7073</v>
      </c>
      <c r="I5796" s="1">
        <v>480</v>
      </c>
      <c r="J5796" s="1">
        <v>6</v>
      </c>
      <c r="K5796" s="1">
        <v>29.6</v>
      </c>
      <c r="L5796" s="2">
        <v>45355.581273148149</v>
      </c>
      <c r="M5796" s="1">
        <v>20.36</v>
      </c>
      <c r="N5796" s="1">
        <v>1008.96</v>
      </c>
      <c r="O5796" s="1">
        <v>6.7</v>
      </c>
      <c r="P5796" s="1">
        <v>3.8</v>
      </c>
      <c r="Q5796" s="1">
        <v>0.39</v>
      </c>
      <c r="R5796" s="1" t="b">
        <v>0</v>
      </c>
      <c r="S5796" s="1" t="s">
        <v>7080</v>
      </c>
      <c r="T5796" s="1" t="s">
        <v>7084</v>
      </c>
    </row>
    <row r="5797" spans="1:20" x14ac:dyDescent="0.3">
      <c r="A5797" s="1" t="s">
        <v>5867</v>
      </c>
      <c r="B5797" s="1" t="s">
        <v>41</v>
      </c>
      <c r="C5797" s="1" t="s">
        <v>96</v>
      </c>
      <c r="D5797" s="1">
        <v>-85.715856000000002</v>
      </c>
      <c r="E5797" s="1">
        <v>23.716529000000001</v>
      </c>
      <c r="F5797" s="1" t="s">
        <v>19</v>
      </c>
      <c r="G5797" s="1">
        <v>264.95</v>
      </c>
      <c r="H5797" s="3" t="s">
        <v>7073</v>
      </c>
      <c r="I5797" s="1">
        <v>93</v>
      </c>
      <c r="J5797" s="1">
        <v>4</v>
      </c>
      <c r="K5797" s="1">
        <v>23.19</v>
      </c>
      <c r="L5797" s="2">
        <v>45086.843078703707</v>
      </c>
      <c r="M5797" s="1">
        <v>31.91</v>
      </c>
      <c r="N5797" s="1">
        <v>1046.67</v>
      </c>
      <c r="O5797" s="1">
        <v>8.9</v>
      </c>
      <c r="P5797" s="1">
        <v>5.8</v>
      </c>
      <c r="Q5797" s="1">
        <v>14.57</v>
      </c>
      <c r="R5797" s="1" t="b">
        <v>1</v>
      </c>
      <c r="S5797" s="1" t="s">
        <v>7077</v>
      </c>
      <c r="T5797" s="1" t="s">
        <v>7085</v>
      </c>
    </row>
    <row r="5798" spans="1:20" x14ac:dyDescent="0.3">
      <c r="A5798" s="1" t="s">
        <v>5868</v>
      </c>
      <c r="B5798" s="1" t="s">
        <v>38</v>
      </c>
      <c r="C5798" s="1" t="s">
        <v>94</v>
      </c>
      <c r="D5798" s="1">
        <v>55.694268000000001</v>
      </c>
      <c r="E5798" s="1">
        <v>-26.379487000000001</v>
      </c>
      <c r="F5798" s="1" t="s">
        <v>23</v>
      </c>
      <c r="G5798" s="1">
        <v>181.08</v>
      </c>
      <c r="H5798" s="3" t="s">
        <v>7073</v>
      </c>
      <c r="I5798" s="1">
        <v>410</v>
      </c>
      <c r="J5798" s="1">
        <v>5</v>
      </c>
      <c r="K5798" s="1">
        <v>64.38</v>
      </c>
      <c r="L5798" s="2">
        <v>45124.662523148145</v>
      </c>
      <c r="M5798" s="1">
        <v>5.86</v>
      </c>
      <c r="N5798" s="1">
        <v>1037.67</v>
      </c>
      <c r="O5798" s="1">
        <v>8.1999999999999993</v>
      </c>
      <c r="P5798" s="1">
        <v>9.6999999999999993</v>
      </c>
      <c r="Q5798" s="1">
        <v>9.76</v>
      </c>
      <c r="R5798" s="1" t="b">
        <v>1</v>
      </c>
      <c r="S5798" s="1" t="s">
        <v>7080</v>
      </c>
      <c r="T5798" s="1" t="s">
        <v>7085</v>
      </c>
    </row>
    <row r="5799" spans="1:20" x14ac:dyDescent="0.3">
      <c r="A5799" s="1" t="s">
        <v>5869</v>
      </c>
      <c r="B5799" s="1" t="s">
        <v>50</v>
      </c>
      <c r="C5799" s="1" t="s">
        <v>152</v>
      </c>
      <c r="D5799" s="1">
        <v>35.413384999999998</v>
      </c>
      <c r="E5799" s="1">
        <v>-122.79437</v>
      </c>
      <c r="F5799" s="1" t="s">
        <v>19</v>
      </c>
      <c r="G5799" s="1">
        <v>157.47999999999999</v>
      </c>
      <c r="H5799" s="3" t="s">
        <v>7073</v>
      </c>
      <c r="I5799" s="1">
        <v>204</v>
      </c>
      <c r="J5799" s="1">
        <v>4</v>
      </c>
      <c r="K5799" s="1">
        <v>64.69</v>
      </c>
      <c r="L5799" s="2">
        <v>45745.363217592596</v>
      </c>
      <c r="M5799" s="1">
        <v>39.11</v>
      </c>
      <c r="N5799" s="1">
        <v>1013.67</v>
      </c>
      <c r="O5799" s="1">
        <v>2.2000000000000002</v>
      </c>
      <c r="P5799" s="1">
        <v>3.1</v>
      </c>
      <c r="Q5799" s="1">
        <v>9.18</v>
      </c>
      <c r="R5799" s="1" t="b">
        <v>1</v>
      </c>
      <c r="S5799" s="1" t="s">
        <v>7080</v>
      </c>
      <c r="T5799" s="1" t="s">
        <v>7085</v>
      </c>
    </row>
    <row r="5800" spans="1:20" x14ac:dyDescent="0.3">
      <c r="A5800" s="1" t="s">
        <v>5870</v>
      </c>
      <c r="B5800" s="1" t="s">
        <v>21</v>
      </c>
      <c r="C5800" s="1" t="s">
        <v>142</v>
      </c>
      <c r="D5800" s="1">
        <v>-2.2069920000000001</v>
      </c>
      <c r="E5800" s="1">
        <v>-62.012756000000003</v>
      </c>
      <c r="F5800" s="1" t="s">
        <v>28</v>
      </c>
      <c r="G5800" s="1">
        <v>236.33</v>
      </c>
      <c r="H5800" s="3" t="s">
        <v>7073</v>
      </c>
      <c r="I5800" s="1">
        <v>205</v>
      </c>
      <c r="J5800" s="1">
        <v>16</v>
      </c>
      <c r="K5800" s="1">
        <v>76.33</v>
      </c>
      <c r="L5800" s="2">
        <v>45503.864606481482</v>
      </c>
      <c r="M5800" s="1">
        <v>38.590000000000003</v>
      </c>
      <c r="N5800" s="1">
        <v>1027.18</v>
      </c>
      <c r="O5800" s="1">
        <v>9.5</v>
      </c>
      <c r="P5800" s="1">
        <v>19.899999999999999</v>
      </c>
      <c r="Q5800" s="1">
        <v>3.92</v>
      </c>
      <c r="R5800" s="1" t="b">
        <v>0</v>
      </c>
      <c r="S5800" s="1" t="s">
        <v>7079</v>
      </c>
      <c r="T5800" s="1" t="s">
        <v>7082</v>
      </c>
    </row>
    <row r="5801" spans="1:20" x14ac:dyDescent="0.3">
      <c r="A5801" s="1" t="s">
        <v>5871</v>
      </c>
      <c r="B5801" s="1" t="s">
        <v>41</v>
      </c>
      <c r="C5801" s="1" t="s">
        <v>70</v>
      </c>
      <c r="D5801" s="1">
        <v>41.530074999999997</v>
      </c>
      <c r="E5801" s="1">
        <v>-129.196684</v>
      </c>
      <c r="F5801" s="1" t="s">
        <v>19</v>
      </c>
      <c r="G5801" s="1">
        <v>152.06</v>
      </c>
      <c r="H5801" s="3" t="s">
        <v>7073</v>
      </c>
      <c r="I5801" s="1">
        <v>458</v>
      </c>
      <c r="J5801" s="1">
        <v>19</v>
      </c>
      <c r="K5801" s="1">
        <v>22.94</v>
      </c>
      <c r="L5801" s="2">
        <v>45597.28266203704</v>
      </c>
      <c r="M5801" s="1">
        <v>6.97</v>
      </c>
      <c r="N5801" s="1">
        <v>1010.45</v>
      </c>
      <c r="O5801" s="1">
        <v>3.8</v>
      </c>
      <c r="P5801" s="1">
        <v>4.0999999999999996</v>
      </c>
      <c r="Q5801" s="1">
        <v>7.23</v>
      </c>
      <c r="R5801" s="1" t="b">
        <v>1</v>
      </c>
      <c r="S5801" s="1" t="s">
        <v>7077</v>
      </c>
      <c r="T5801" s="1" t="s">
        <v>7082</v>
      </c>
    </row>
    <row r="5802" spans="1:20" x14ac:dyDescent="0.3">
      <c r="A5802" s="1" t="s">
        <v>5872</v>
      </c>
      <c r="B5802" s="1" t="s">
        <v>38</v>
      </c>
      <c r="C5802" s="1" t="s">
        <v>39</v>
      </c>
      <c r="D5802" s="1">
        <v>-12.302719</v>
      </c>
      <c r="E5802" s="1">
        <v>-86.957161999999997</v>
      </c>
      <c r="F5802" s="1" t="s">
        <v>48</v>
      </c>
      <c r="G5802" s="1">
        <v>236.78</v>
      </c>
      <c r="H5802" s="3" t="s">
        <v>7073</v>
      </c>
      <c r="I5802" s="1">
        <v>233</v>
      </c>
      <c r="J5802" s="1">
        <v>17</v>
      </c>
      <c r="K5802" s="1">
        <v>60.77</v>
      </c>
      <c r="L5802" s="2">
        <v>45091.952106481483</v>
      </c>
      <c r="M5802" s="1">
        <v>12.33</v>
      </c>
      <c r="N5802" s="1">
        <v>1019.11</v>
      </c>
      <c r="O5802" s="1">
        <v>10.4</v>
      </c>
      <c r="P5802" s="1">
        <v>15.8</v>
      </c>
      <c r="Q5802" s="1">
        <v>3.64</v>
      </c>
      <c r="R5802" s="1" t="b">
        <v>1</v>
      </c>
      <c r="S5802" s="1" t="s">
        <v>7080</v>
      </c>
      <c r="T5802" s="1" t="s">
        <v>7082</v>
      </c>
    </row>
    <row r="5803" spans="1:20" x14ac:dyDescent="0.3">
      <c r="A5803" s="1" t="s">
        <v>5873</v>
      </c>
      <c r="B5803" s="1" t="s">
        <v>30</v>
      </c>
      <c r="C5803" s="1" t="s">
        <v>129</v>
      </c>
      <c r="D5803" s="1">
        <v>-37.715344000000002</v>
      </c>
      <c r="E5803" s="1">
        <v>-104.209183</v>
      </c>
      <c r="F5803" s="1" t="s">
        <v>35</v>
      </c>
      <c r="G5803" s="1">
        <v>114.47</v>
      </c>
      <c r="H5803" s="3" t="s">
        <v>7073</v>
      </c>
      <c r="I5803" s="1">
        <v>88</v>
      </c>
      <c r="J5803" s="1">
        <v>37</v>
      </c>
      <c r="K5803" s="1">
        <v>59.56</v>
      </c>
      <c r="L5803" s="2">
        <v>45569.161134259259</v>
      </c>
      <c r="M5803" s="1">
        <v>4.46</v>
      </c>
      <c r="N5803" s="1">
        <v>984.06</v>
      </c>
      <c r="O5803" s="1">
        <v>0.8</v>
      </c>
      <c r="P5803" s="1">
        <v>16.8</v>
      </c>
      <c r="Q5803" s="1">
        <v>14.71</v>
      </c>
      <c r="R5803" s="1" t="b">
        <v>0</v>
      </c>
      <c r="S5803" s="1" t="s">
        <v>7079</v>
      </c>
      <c r="T5803" s="1" t="s">
        <v>7083</v>
      </c>
    </row>
    <row r="5804" spans="1:20" x14ac:dyDescent="0.3">
      <c r="A5804" s="1" t="s">
        <v>5874</v>
      </c>
      <c r="B5804" s="1" t="s">
        <v>114</v>
      </c>
      <c r="C5804" s="1" t="s">
        <v>247</v>
      </c>
      <c r="D5804" s="1">
        <v>-57.502324999999999</v>
      </c>
      <c r="E5804" s="1">
        <v>140.30609000000001</v>
      </c>
      <c r="F5804" s="1" t="s">
        <v>28</v>
      </c>
      <c r="G5804" s="1">
        <v>156.24</v>
      </c>
      <c r="H5804" s="3" t="s">
        <v>7073</v>
      </c>
      <c r="I5804" s="1">
        <v>490</v>
      </c>
      <c r="J5804" s="1">
        <v>9</v>
      </c>
      <c r="K5804" s="1">
        <v>41.73</v>
      </c>
      <c r="L5804" s="2">
        <v>45076.411828703705</v>
      </c>
      <c r="M5804" s="1">
        <v>11.23</v>
      </c>
      <c r="N5804" s="1">
        <v>1028.74</v>
      </c>
      <c r="O5804" s="1">
        <v>5.3</v>
      </c>
      <c r="P5804" s="1">
        <v>19.899999999999999</v>
      </c>
      <c r="Q5804" s="1">
        <v>3.98</v>
      </c>
      <c r="R5804" s="1" t="b">
        <v>0</v>
      </c>
      <c r="S5804" s="1" t="s">
        <v>7077</v>
      </c>
      <c r="T5804" s="1" t="s">
        <v>7084</v>
      </c>
    </row>
    <row r="5805" spans="1:20" x14ac:dyDescent="0.3">
      <c r="A5805" s="1" t="s">
        <v>5875</v>
      </c>
      <c r="B5805" s="1" t="s">
        <v>50</v>
      </c>
      <c r="C5805" s="1" t="s">
        <v>133</v>
      </c>
      <c r="D5805" s="1">
        <v>68.260838000000007</v>
      </c>
      <c r="E5805" s="1">
        <v>-53.354917</v>
      </c>
      <c r="F5805" s="1" t="s">
        <v>35</v>
      </c>
      <c r="G5805" s="1">
        <v>70.11</v>
      </c>
      <c r="H5805" s="3" t="s">
        <v>7073</v>
      </c>
      <c r="I5805" s="1">
        <v>412</v>
      </c>
      <c r="J5805" s="1">
        <v>2</v>
      </c>
      <c r="K5805" s="1">
        <v>73.88</v>
      </c>
      <c r="L5805" s="2">
        <v>45748.746550925927</v>
      </c>
      <c r="M5805" s="1">
        <v>32.729999999999997</v>
      </c>
      <c r="N5805" s="1">
        <v>983.7</v>
      </c>
      <c r="O5805" s="1">
        <v>6.6</v>
      </c>
      <c r="P5805" s="1">
        <v>9.1</v>
      </c>
      <c r="Q5805" s="1">
        <v>12.34</v>
      </c>
      <c r="R5805" s="1" t="b">
        <v>0</v>
      </c>
      <c r="S5805" s="1" t="s">
        <v>7080</v>
      </c>
      <c r="T5805" s="1" t="s">
        <v>7085</v>
      </c>
    </row>
    <row r="5806" spans="1:20" x14ac:dyDescent="0.3">
      <c r="A5806" s="1" t="s">
        <v>5876</v>
      </c>
      <c r="B5806" s="1" t="s">
        <v>114</v>
      </c>
      <c r="C5806" s="1" t="s">
        <v>192</v>
      </c>
      <c r="D5806" s="1">
        <v>40.908230000000003</v>
      </c>
      <c r="E5806" s="1">
        <v>-160.638497</v>
      </c>
      <c r="F5806" s="1" t="s">
        <v>19</v>
      </c>
      <c r="G5806" s="1">
        <v>68.03</v>
      </c>
      <c r="H5806" s="3" t="s">
        <v>7073</v>
      </c>
      <c r="I5806" s="1">
        <v>280</v>
      </c>
      <c r="J5806" s="1">
        <v>2</v>
      </c>
      <c r="K5806" s="1">
        <v>56.26</v>
      </c>
      <c r="L5806" s="2">
        <v>45613.627106481479</v>
      </c>
      <c r="M5806" s="1">
        <v>15.44</v>
      </c>
      <c r="N5806" s="1">
        <v>1037.2</v>
      </c>
      <c r="O5806" s="1">
        <v>2.7</v>
      </c>
      <c r="P5806" s="1">
        <v>17.600000000000001</v>
      </c>
      <c r="Q5806" s="1">
        <v>5.59</v>
      </c>
      <c r="R5806" s="1" t="b">
        <v>1</v>
      </c>
      <c r="S5806" s="1" t="s">
        <v>7080</v>
      </c>
      <c r="T5806" s="1" t="s">
        <v>7085</v>
      </c>
    </row>
    <row r="5807" spans="1:20" x14ac:dyDescent="0.3">
      <c r="A5807" s="1" t="s">
        <v>5877</v>
      </c>
      <c r="B5807" s="1" t="s">
        <v>41</v>
      </c>
      <c r="C5807" s="1" t="s">
        <v>96</v>
      </c>
      <c r="D5807" s="1">
        <v>52.797181000000002</v>
      </c>
      <c r="E5807" s="1">
        <v>117.48751300000001</v>
      </c>
      <c r="F5807" s="1" t="s">
        <v>43</v>
      </c>
      <c r="G5807" s="1">
        <v>387.43</v>
      </c>
      <c r="H5807" s="3" t="s">
        <v>7073</v>
      </c>
      <c r="I5807" s="1">
        <v>365</v>
      </c>
      <c r="J5807" s="1">
        <v>2</v>
      </c>
      <c r="K5807" s="1">
        <v>80.12</v>
      </c>
      <c r="L5807" s="2">
        <v>45390.704884259256</v>
      </c>
      <c r="M5807" s="1">
        <v>3.99</v>
      </c>
      <c r="N5807" s="1">
        <v>1037.75</v>
      </c>
      <c r="O5807" s="1">
        <v>8.5</v>
      </c>
      <c r="P5807" s="1">
        <v>19.2</v>
      </c>
      <c r="Q5807" s="1">
        <v>13.14</v>
      </c>
      <c r="R5807" s="1" t="b">
        <v>1</v>
      </c>
      <c r="S5807" s="1" t="s">
        <v>7077</v>
      </c>
      <c r="T5807" s="1" t="s">
        <v>7085</v>
      </c>
    </row>
    <row r="5808" spans="1:20" x14ac:dyDescent="0.3">
      <c r="A5808" s="1" t="s">
        <v>5878</v>
      </c>
      <c r="B5808" s="1" t="s">
        <v>41</v>
      </c>
      <c r="C5808" s="1" t="s">
        <v>70</v>
      </c>
      <c r="D5808" s="1">
        <v>-72.367714000000007</v>
      </c>
      <c r="E5808" s="1">
        <v>-36.030085</v>
      </c>
      <c r="F5808" s="1" t="s">
        <v>43</v>
      </c>
      <c r="G5808" s="1">
        <v>142.80000000000001</v>
      </c>
      <c r="H5808" s="3" t="s">
        <v>7073</v>
      </c>
      <c r="I5808" s="1">
        <v>384</v>
      </c>
      <c r="J5808" s="1">
        <v>22</v>
      </c>
      <c r="K5808" s="1">
        <v>24.4</v>
      </c>
      <c r="L5808" s="2">
        <v>45507.909050925926</v>
      </c>
      <c r="M5808" s="1">
        <v>14.02</v>
      </c>
      <c r="N5808" s="1">
        <v>996.6</v>
      </c>
      <c r="O5808" s="1">
        <v>6.9</v>
      </c>
      <c r="P5808" s="1">
        <v>4.3</v>
      </c>
      <c r="Q5808" s="1">
        <v>10.81</v>
      </c>
      <c r="R5808" s="1" t="b">
        <v>0</v>
      </c>
      <c r="S5808" s="1" t="s">
        <v>7078</v>
      </c>
      <c r="T5808" s="1" t="s">
        <v>7083</v>
      </c>
    </row>
    <row r="5809" spans="1:20" x14ac:dyDescent="0.3">
      <c r="A5809" s="1" t="s">
        <v>5879</v>
      </c>
      <c r="B5809" s="1" t="s">
        <v>38</v>
      </c>
      <c r="C5809" s="1" t="s">
        <v>92</v>
      </c>
      <c r="D5809" s="1">
        <v>42.166756999999997</v>
      </c>
      <c r="E5809" s="1">
        <v>-168.48397499999999</v>
      </c>
      <c r="F5809" s="1" t="s">
        <v>19</v>
      </c>
      <c r="G5809" s="1">
        <v>267.49</v>
      </c>
      <c r="H5809" s="3" t="s">
        <v>7073</v>
      </c>
      <c r="I5809" s="1">
        <v>373</v>
      </c>
      <c r="J5809" s="1">
        <v>38</v>
      </c>
      <c r="K5809" s="1">
        <v>85.88</v>
      </c>
      <c r="L5809" s="2">
        <v>45126.597939814812</v>
      </c>
      <c r="M5809" s="1">
        <v>39.26</v>
      </c>
      <c r="N5809" s="1">
        <v>1002.66</v>
      </c>
      <c r="O5809" s="1">
        <v>0.2</v>
      </c>
      <c r="P5809" s="1">
        <v>10.1</v>
      </c>
      <c r="Q5809" s="1">
        <v>8.4700000000000006</v>
      </c>
      <c r="R5809" s="1" t="b">
        <v>0</v>
      </c>
      <c r="S5809" s="1" t="s">
        <v>7078</v>
      </c>
      <c r="T5809" s="1" t="s">
        <v>7083</v>
      </c>
    </row>
    <row r="5810" spans="1:20" x14ac:dyDescent="0.3">
      <c r="A5810" s="1" t="s">
        <v>5880</v>
      </c>
      <c r="B5810" s="1" t="s">
        <v>17</v>
      </c>
      <c r="C5810" s="1" t="s">
        <v>103</v>
      </c>
      <c r="D5810" s="1">
        <v>59.213802000000001</v>
      </c>
      <c r="E5810" s="1">
        <v>155.80657400000001</v>
      </c>
      <c r="F5810" s="1" t="s">
        <v>19</v>
      </c>
      <c r="G5810" s="1">
        <v>264.52</v>
      </c>
      <c r="H5810" s="3" t="s">
        <v>7073</v>
      </c>
      <c r="I5810" s="1">
        <v>9</v>
      </c>
      <c r="J5810" s="1">
        <v>42</v>
      </c>
      <c r="K5810" s="1">
        <v>49.73</v>
      </c>
      <c r="L5810" s="2">
        <v>45568.918773148151</v>
      </c>
      <c r="M5810" s="1">
        <v>25.37</v>
      </c>
      <c r="N5810" s="1">
        <v>1013.69</v>
      </c>
      <c r="O5810" s="1">
        <v>6.7</v>
      </c>
      <c r="P5810" s="1">
        <v>2.1</v>
      </c>
      <c r="Q5810" s="1">
        <v>13.46</v>
      </c>
      <c r="R5810" s="1" t="b">
        <v>0</v>
      </c>
      <c r="S5810" s="1" t="s">
        <v>7077</v>
      </c>
      <c r="T5810" s="1" t="s">
        <v>7083</v>
      </c>
    </row>
    <row r="5811" spans="1:20" x14ac:dyDescent="0.3">
      <c r="A5811" s="1" t="s">
        <v>5881</v>
      </c>
      <c r="B5811" s="1" t="s">
        <v>78</v>
      </c>
      <c r="C5811" s="1" t="s">
        <v>84</v>
      </c>
      <c r="D5811" s="1">
        <v>-81.885256999999996</v>
      </c>
      <c r="E5811" s="1">
        <v>172.49333799999999</v>
      </c>
      <c r="F5811" s="1" t="s">
        <v>43</v>
      </c>
      <c r="G5811" s="1">
        <v>343.2</v>
      </c>
      <c r="H5811" s="3" t="s">
        <v>7073</v>
      </c>
      <c r="I5811" s="1">
        <v>26</v>
      </c>
      <c r="J5811" s="1">
        <v>18</v>
      </c>
      <c r="K5811" s="1">
        <v>33.5</v>
      </c>
      <c r="L5811" s="2">
        <v>45186.070162037038</v>
      </c>
      <c r="M5811" s="1">
        <v>16.940000000000001</v>
      </c>
      <c r="N5811" s="1">
        <v>1021.77</v>
      </c>
      <c r="O5811" s="1">
        <v>5.4</v>
      </c>
      <c r="P5811" s="1">
        <v>12.8</v>
      </c>
      <c r="Q5811" s="1">
        <v>8.31</v>
      </c>
      <c r="R5811" s="1" t="b">
        <v>0</v>
      </c>
      <c r="S5811" s="1" t="s">
        <v>7077</v>
      </c>
      <c r="T5811" s="1" t="s">
        <v>7082</v>
      </c>
    </row>
    <row r="5812" spans="1:20" x14ac:dyDescent="0.3">
      <c r="A5812" s="1" t="s">
        <v>5882</v>
      </c>
      <c r="B5812" s="1" t="s">
        <v>21</v>
      </c>
      <c r="C5812" s="1" t="s">
        <v>142</v>
      </c>
      <c r="D5812" s="1">
        <v>12.622379</v>
      </c>
      <c r="E5812" s="1">
        <v>178.47455600000001</v>
      </c>
      <c r="F5812" s="1" t="s">
        <v>23</v>
      </c>
      <c r="G5812" s="1">
        <v>364.79</v>
      </c>
      <c r="H5812" s="3" t="s">
        <v>7073</v>
      </c>
      <c r="I5812" s="1">
        <v>237</v>
      </c>
      <c r="J5812" s="1">
        <v>16</v>
      </c>
      <c r="K5812" s="1">
        <v>77.58</v>
      </c>
      <c r="L5812" s="2">
        <v>45724.420856481483</v>
      </c>
      <c r="M5812" s="1">
        <v>7.08</v>
      </c>
      <c r="N5812" s="1">
        <v>1000.11</v>
      </c>
      <c r="O5812" s="1">
        <v>2.2000000000000002</v>
      </c>
      <c r="P5812" s="1">
        <v>12</v>
      </c>
      <c r="Q5812" s="1">
        <v>16.43</v>
      </c>
      <c r="R5812" s="1" t="b">
        <v>0</v>
      </c>
      <c r="S5812" s="1" t="s">
        <v>7077</v>
      </c>
      <c r="T5812" s="1" t="s">
        <v>7082</v>
      </c>
    </row>
    <row r="5813" spans="1:20" x14ac:dyDescent="0.3">
      <c r="A5813" s="1" t="s">
        <v>5883</v>
      </c>
      <c r="B5813" s="1" t="s">
        <v>38</v>
      </c>
      <c r="C5813" s="1" t="s">
        <v>92</v>
      </c>
      <c r="D5813" s="1">
        <v>15.425685</v>
      </c>
      <c r="E5813" s="1">
        <v>157.805746</v>
      </c>
      <c r="F5813" s="1" t="s">
        <v>23</v>
      </c>
      <c r="G5813" s="1">
        <v>19.64</v>
      </c>
      <c r="H5813" s="3" t="s">
        <v>7073</v>
      </c>
      <c r="I5813" s="1">
        <v>179</v>
      </c>
      <c r="J5813" s="1">
        <v>43</v>
      </c>
      <c r="K5813" s="1">
        <v>80.56</v>
      </c>
      <c r="L5813" s="2">
        <v>45543.277106481481</v>
      </c>
      <c r="M5813" s="1">
        <v>39.450000000000003</v>
      </c>
      <c r="N5813" s="1">
        <v>1021.47</v>
      </c>
      <c r="O5813" s="1">
        <v>11</v>
      </c>
      <c r="P5813" s="1">
        <v>4.9000000000000004</v>
      </c>
      <c r="Q5813" s="1">
        <v>14.59</v>
      </c>
      <c r="R5813" s="1" t="b">
        <v>1</v>
      </c>
      <c r="S5813" s="1" t="s">
        <v>7079</v>
      </c>
      <c r="T5813" s="1" t="s">
        <v>7083</v>
      </c>
    </row>
    <row r="5814" spans="1:20" x14ac:dyDescent="0.3">
      <c r="A5814" s="1" t="s">
        <v>5884</v>
      </c>
      <c r="B5814" s="1" t="s">
        <v>50</v>
      </c>
      <c r="C5814" s="1" t="s">
        <v>108</v>
      </c>
      <c r="D5814" s="1">
        <v>4.088419</v>
      </c>
      <c r="E5814" s="1">
        <v>47.873899000000002</v>
      </c>
      <c r="F5814" s="1" t="s">
        <v>28</v>
      </c>
      <c r="G5814" s="1">
        <v>50.85</v>
      </c>
      <c r="H5814" s="3" t="s">
        <v>7073</v>
      </c>
      <c r="I5814" s="1">
        <v>154</v>
      </c>
      <c r="J5814" s="1">
        <v>34</v>
      </c>
      <c r="K5814" s="1">
        <v>30.82</v>
      </c>
      <c r="L5814" s="2">
        <v>45263.678495370368</v>
      </c>
      <c r="M5814" s="1">
        <v>32.92</v>
      </c>
      <c r="N5814" s="1">
        <v>1000.85</v>
      </c>
      <c r="O5814" s="1">
        <v>9.9</v>
      </c>
      <c r="P5814" s="1">
        <v>16.2</v>
      </c>
      <c r="Q5814" s="1">
        <v>10.81</v>
      </c>
      <c r="R5814" s="1" t="b">
        <v>0</v>
      </c>
      <c r="S5814" s="1" t="s">
        <v>7077</v>
      </c>
      <c r="T5814" s="1" t="s">
        <v>7083</v>
      </c>
    </row>
    <row r="5815" spans="1:20" x14ac:dyDescent="0.3">
      <c r="A5815" s="1" t="s">
        <v>5885</v>
      </c>
      <c r="B5815" s="1" t="s">
        <v>50</v>
      </c>
      <c r="C5815" s="1" t="s">
        <v>108</v>
      </c>
      <c r="D5815" s="1">
        <v>-2.1669499999999999</v>
      </c>
      <c r="E5815" s="1">
        <v>27.498273999999999</v>
      </c>
      <c r="F5815" s="1" t="s">
        <v>28</v>
      </c>
      <c r="G5815" s="1">
        <v>340.37</v>
      </c>
      <c r="H5815" s="3" t="s">
        <v>7073</v>
      </c>
      <c r="I5815" s="1">
        <v>39</v>
      </c>
      <c r="J5815" s="1">
        <v>8</v>
      </c>
      <c r="K5815" s="1">
        <v>42.05</v>
      </c>
      <c r="L5815" s="2">
        <v>45330.015300925923</v>
      </c>
      <c r="M5815" s="1">
        <v>11.62</v>
      </c>
      <c r="N5815" s="1">
        <v>983.88</v>
      </c>
      <c r="O5815" s="1">
        <v>3.2</v>
      </c>
      <c r="P5815" s="1">
        <v>1.7</v>
      </c>
      <c r="Q5815" s="1">
        <v>17.54</v>
      </c>
      <c r="R5815" s="1" t="b">
        <v>1</v>
      </c>
      <c r="S5815" s="1" t="s">
        <v>7078</v>
      </c>
      <c r="T5815" s="1" t="s">
        <v>7084</v>
      </c>
    </row>
    <row r="5816" spans="1:20" x14ac:dyDescent="0.3">
      <c r="A5816" s="1" t="s">
        <v>5886</v>
      </c>
      <c r="B5816" s="1" t="s">
        <v>78</v>
      </c>
      <c r="C5816" s="1" t="s">
        <v>88</v>
      </c>
      <c r="D5816" s="1">
        <v>16.476175999999999</v>
      </c>
      <c r="E5816" s="1">
        <v>156.60508300000001</v>
      </c>
      <c r="F5816" s="1" t="s">
        <v>19</v>
      </c>
      <c r="G5816" s="1">
        <v>187.88</v>
      </c>
      <c r="H5816" s="3" t="s">
        <v>7073</v>
      </c>
      <c r="I5816" s="1">
        <v>384</v>
      </c>
      <c r="J5816" s="1">
        <v>5</v>
      </c>
      <c r="K5816" s="1">
        <v>15.05</v>
      </c>
      <c r="L5816" s="2">
        <v>45354.852800925924</v>
      </c>
      <c r="M5816" s="1">
        <v>3.27</v>
      </c>
      <c r="N5816" s="1">
        <v>980.18</v>
      </c>
      <c r="O5816" s="1">
        <v>6</v>
      </c>
      <c r="P5816" s="1">
        <v>16.3</v>
      </c>
      <c r="Q5816" s="1">
        <v>16.579999999999998</v>
      </c>
      <c r="R5816" s="1" t="b">
        <v>0</v>
      </c>
      <c r="S5816" s="1" t="s">
        <v>7078</v>
      </c>
      <c r="T5816" s="1" t="s">
        <v>7084</v>
      </c>
    </row>
    <row r="5817" spans="1:20" x14ac:dyDescent="0.3">
      <c r="A5817" s="1" t="s">
        <v>5887</v>
      </c>
      <c r="B5817" s="1" t="s">
        <v>50</v>
      </c>
      <c r="C5817" s="1" t="s">
        <v>133</v>
      </c>
      <c r="D5817" s="1">
        <v>31.373836000000001</v>
      </c>
      <c r="E5817" s="1">
        <v>-69.065043000000003</v>
      </c>
      <c r="F5817" s="1" t="s">
        <v>48</v>
      </c>
      <c r="G5817" s="1">
        <v>340.25</v>
      </c>
      <c r="H5817" s="3" t="s">
        <v>7073</v>
      </c>
      <c r="I5817" s="1">
        <v>345</v>
      </c>
      <c r="J5817" s="1">
        <v>2</v>
      </c>
      <c r="K5817" s="1">
        <v>72.459999999999994</v>
      </c>
      <c r="L5817" s="2">
        <v>45255.15766203704</v>
      </c>
      <c r="M5817" s="1">
        <v>2.74</v>
      </c>
      <c r="N5817" s="1">
        <v>987.08</v>
      </c>
      <c r="O5817" s="1">
        <v>3.5</v>
      </c>
      <c r="P5817" s="1">
        <v>1.5</v>
      </c>
      <c r="Q5817" s="1">
        <v>10.64</v>
      </c>
      <c r="R5817" s="1" t="b">
        <v>1</v>
      </c>
      <c r="S5817" s="1" t="s">
        <v>7077</v>
      </c>
      <c r="T5817" s="1" t="s">
        <v>7085</v>
      </c>
    </row>
    <row r="5818" spans="1:20" x14ac:dyDescent="0.3">
      <c r="A5818" s="1" t="s">
        <v>5888</v>
      </c>
      <c r="B5818" s="1" t="s">
        <v>41</v>
      </c>
      <c r="C5818" s="1" t="s">
        <v>42</v>
      </c>
      <c r="D5818" s="1">
        <v>-5.2295540000000003</v>
      </c>
      <c r="E5818" s="1">
        <v>50.805242999999997</v>
      </c>
      <c r="F5818" s="1" t="s">
        <v>35</v>
      </c>
      <c r="G5818" s="1">
        <v>128.86000000000001</v>
      </c>
      <c r="H5818" s="3" t="s">
        <v>7073</v>
      </c>
      <c r="I5818" s="1">
        <v>452</v>
      </c>
      <c r="J5818" s="1">
        <v>3</v>
      </c>
      <c r="K5818" s="1">
        <v>74.83</v>
      </c>
      <c r="L5818" s="2">
        <v>45623.333356481482</v>
      </c>
      <c r="M5818" s="1">
        <v>5.25</v>
      </c>
      <c r="N5818" s="1">
        <v>1035.46</v>
      </c>
      <c r="O5818" s="1">
        <v>8.5</v>
      </c>
      <c r="P5818" s="1">
        <v>13.5</v>
      </c>
      <c r="Q5818" s="1">
        <v>1.37</v>
      </c>
      <c r="R5818" s="1" t="b">
        <v>1</v>
      </c>
      <c r="S5818" s="1" t="s">
        <v>7078</v>
      </c>
      <c r="T5818" s="1" t="s">
        <v>7085</v>
      </c>
    </row>
    <row r="5819" spans="1:20" x14ac:dyDescent="0.3">
      <c r="A5819" s="1" t="s">
        <v>5889</v>
      </c>
      <c r="B5819" s="1" t="s">
        <v>50</v>
      </c>
      <c r="C5819" s="1" t="s">
        <v>133</v>
      </c>
      <c r="D5819" s="1">
        <v>-65.05444</v>
      </c>
      <c r="E5819" s="1">
        <v>136.58881400000001</v>
      </c>
      <c r="F5819" s="1" t="s">
        <v>48</v>
      </c>
      <c r="G5819" s="1">
        <v>201.23</v>
      </c>
      <c r="H5819" s="3" t="s">
        <v>7073</v>
      </c>
      <c r="I5819" s="1">
        <v>421</v>
      </c>
      <c r="J5819" s="1">
        <v>3</v>
      </c>
      <c r="K5819" s="1">
        <v>44.67</v>
      </c>
      <c r="L5819" s="2">
        <v>45582.527106481481</v>
      </c>
      <c r="M5819" s="1">
        <v>23.44</v>
      </c>
      <c r="N5819" s="1">
        <v>1047.3</v>
      </c>
      <c r="O5819" s="1">
        <v>10.199999999999999</v>
      </c>
      <c r="P5819" s="1">
        <v>2.5</v>
      </c>
      <c r="Q5819" s="1">
        <v>11.32</v>
      </c>
      <c r="R5819" s="1" t="b">
        <v>0</v>
      </c>
      <c r="S5819" s="1" t="s">
        <v>7078</v>
      </c>
      <c r="T5819" s="1" t="s">
        <v>7085</v>
      </c>
    </row>
    <row r="5820" spans="1:20" x14ac:dyDescent="0.3">
      <c r="A5820" s="1" t="s">
        <v>5890</v>
      </c>
      <c r="B5820" s="1" t="s">
        <v>25</v>
      </c>
      <c r="C5820" s="1" t="s">
        <v>26</v>
      </c>
      <c r="D5820" s="1">
        <v>75.174375999999995</v>
      </c>
      <c r="E5820" s="1">
        <v>84.594617999999997</v>
      </c>
      <c r="F5820" s="1" t="s">
        <v>48</v>
      </c>
      <c r="G5820" s="1">
        <v>226.77</v>
      </c>
      <c r="H5820" s="3" t="s">
        <v>7073</v>
      </c>
      <c r="I5820" s="1">
        <v>414</v>
      </c>
      <c r="J5820" s="1">
        <v>14</v>
      </c>
      <c r="K5820" s="1">
        <v>45.46</v>
      </c>
      <c r="L5820" s="2">
        <v>45483.567384259259</v>
      </c>
      <c r="M5820" s="1">
        <v>37.19</v>
      </c>
      <c r="N5820" s="1">
        <v>1009.89</v>
      </c>
      <c r="O5820" s="1">
        <v>3.9</v>
      </c>
      <c r="P5820" s="1">
        <v>5.8</v>
      </c>
      <c r="Q5820" s="1">
        <v>7.11</v>
      </c>
      <c r="R5820" s="1" t="b">
        <v>1</v>
      </c>
      <c r="S5820" s="1" t="s">
        <v>7077</v>
      </c>
      <c r="T5820" s="1" t="s">
        <v>7082</v>
      </c>
    </row>
    <row r="5821" spans="1:20" x14ac:dyDescent="0.3">
      <c r="A5821" s="1" t="s">
        <v>5891</v>
      </c>
      <c r="B5821" s="1" t="s">
        <v>38</v>
      </c>
      <c r="C5821" s="1" t="s">
        <v>39</v>
      </c>
      <c r="D5821" s="1">
        <v>-18.527525000000001</v>
      </c>
      <c r="E5821" s="1">
        <v>55.100662999999997</v>
      </c>
      <c r="F5821" s="1" t="s">
        <v>43</v>
      </c>
      <c r="G5821" s="1">
        <v>54.28</v>
      </c>
      <c r="H5821" s="3" t="s">
        <v>7073</v>
      </c>
      <c r="I5821" s="1">
        <v>479</v>
      </c>
      <c r="J5821" s="1">
        <v>16</v>
      </c>
      <c r="K5821" s="1">
        <v>39.520000000000003</v>
      </c>
      <c r="L5821" s="2">
        <v>45168.302106481482</v>
      </c>
      <c r="M5821" s="1">
        <v>20.12</v>
      </c>
      <c r="N5821" s="1">
        <v>1015.89</v>
      </c>
      <c r="O5821" s="1">
        <v>8.9</v>
      </c>
      <c r="P5821" s="1">
        <v>14.7</v>
      </c>
      <c r="Q5821" s="1">
        <v>10.8</v>
      </c>
      <c r="R5821" s="1" t="b">
        <v>1</v>
      </c>
      <c r="S5821" s="1" t="s">
        <v>7079</v>
      </c>
      <c r="T5821" s="1" t="s">
        <v>7082</v>
      </c>
    </row>
    <row r="5822" spans="1:20" x14ac:dyDescent="0.3">
      <c r="A5822" s="1" t="s">
        <v>5892</v>
      </c>
      <c r="B5822" s="1" t="s">
        <v>114</v>
      </c>
      <c r="C5822" s="1" t="s">
        <v>192</v>
      </c>
      <c r="D5822" s="1">
        <v>-34.071958000000002</v>
      </c>
      <c r="E5822" s="1">
        <v>145.99914200000001</v>
      </c>
      <c r="F5822" s="1" t="s">
        <v>35</v>
      </c>
      <c r="G5822" s="1">
        <v>177.81</v>
      </c>
      <c r="H5822" s="3" t="s">
        <v>7073</v>
      </c>
      <c r="I5822" s="1">
        <v>247</v>
      </c>
      <c r="J5822" s="1">
        <v>18</v>
      </c>
      <c r="K5822" s="1">
        <v>23.12</v>
      </c>
      <c r="L5822" s="2">
        <v>45462.554189814815</v>
      </c>
      <c r="M5822" s="1">
        <v>33.799999999999997</v>
      </c>
      <c r="N5822" s="1">
        <v>990.28</v>
      </c>
      <c r="O5822" s="1">
        <v>5.5</v>
      </c>
      <c r="P5822" s="1">
        <v>6.3</v>
      </c>
      <c r="Q5822" s="1">
        <v>12.94</v>
      </c>
      <c r="R5822" s="1" t="b">
        <v>0</v>
      </c>
      <c r="S5822" s="1" t="s">
        <v>7078</v>
      </c>
      <c r="T5822" s="1" t="s">
        <v>7082</v>
      </c>
    </row>
    <row r="5823" spans="1:20" x14ac:dyDescent="0.3">
      <c r="A5823" s="1" t="s">
        <v>5893</v>
      </c>
      <c r="B5823" s="1" t="s">
        <v>33</v>
      </c>
      <c r="C5823" s="1" t="s">
        <v>34</v>
      </c>
      <c r="D5823" s="1">
        <v>41.777804000000003</v>
      </c>
      <c r="E5823" s="1">
        <v>-106.552826</v>
      </c>
      <c r="F5823" s="1" t="s">
        <v>28</v>
      </c>
      <c r="G5823" s="1">
        <v>44.24</v>
      </c>
      <c r="H5823" s="3" t="s">
        <v>7073</v>
      </c>
      <c r="I5823" s="1">
        <v>61</v>
      </c>
      <c r="J5823" s="1">
        <v>28</v>
      </c>
      <c r="K5823" s="1">
        <v>23.24</v>
      </c>
      <c r="L5823" s="2">
        <v>45085.982662037037</v>
      </c>
      <c r="M5823" s="1">
        <v>18.11</v>
      </c>
      <c r="N5823" s="1">
        <v>1018.57</v>
      </c>
      <c r="O5823" s="1">
        <v>4.4000000000000004</v>
      </c>
      <c r="P5823" s="1">
        <v>10.7</v>
      </c>
      <c r="Q5823" s="1">
        <v>12.9</v>
      </c>
      <c r="R5823" s="1" t="b">
        <v>1</v>
      </c>
      <c r="S5823" s="1" t="s">
        <v>7079</v>
      </c>
      <c r="T5823" s="1" t="s">
        <v>7083</v>
      </c>
    </row>
    <row r="5824" spans="1:20" x14ac:dyDescent="0.3">
      <c r="A5824" s="1" t="s">
        <v>5894</v>
      </c>
      <c r="B5824" s="1" t="s">
        <v>50</v>
      </c>
      <c r="C5824" s="1" t="s">
        <v>152</v>
      </c>
      <c r="D5824" s="1">
        <v>34.852761999999998</v>
      </c>
      <c r="E5824" s="1">
        <v>102.580918</v>
      </c>
      <c r="F5824" s="1" t="s">
        <v>23</v>
      </c>
      <c r="G5824" s="1">
        <v>270.11</v>
      </c>
      <c r="H5824" s="3" t="s">
        <v>7073</v>
      </c>
      <c r="I5824" s="1">
        <v>34</v>
      </c>
      <c r="J5824" s="1">
        <v>7</v>
      </c>
      <c r="K5824" s="1">
        <v>16.79</v>
      </c>
      <c r="L5824" s="2">
        <v>45218.790300925924</v>
      </c>
      <c r="M5824" s="1">
        <v>28.49</v>
      </c>
      <c r="N5824" s="1">
        <v>990.13</v>
      </c>
      <c r="O5824" s="1">
        <v>10.3</v>
      </c>
      <c r="P5824" s="1">
        <v>18.399999999999999</v>
      </c>
      <c r="Q5824" s="1">
        <v>13.47</v>
      </c>
      <c r="R5824" s="1" t="b">
        <v>1</v>
      </c>
      <c r="S5824" s="1" t="s">
        <v>7080</v>
      </c>
      <c r="T5824" s="1" t="s">
        <v>7084</v>
      </c>
    </row>
    <row r="5825" spans="1:20" x14ac:dyDescent="0.3">
      <c r="A5825" s="1" t="s">
        <v>5895</v>
      </c>
      <c r="B5825" s="1" t="s">
        <v>78</v>
      </c>
      <c r="C5825" s="1" t="s">
        <v>84</v>
      </c>
      <c r="D5825" s="1">
        <v>55.191346000000003</v>
      </c>
      <c r="E5825" s="1">
        <v>52.901400000000002</v>
      </c>
      <c r="F5825" s="1" t="s">
        <v>28</v>
      </c>
      <c r="G5825" s="1">
        <v>192.29</v>
      </c>
      <c r="H5825" s="3" t="s">
        <v>7073</v>
      </c>
      <c r="I5825" s="1">
        <v>350</v>
      </c>
      <c r="J5825" s="1">
        <v>3</v>
      </c>
      <c r="K5825" s="1">
        <v>35.07</v>
      </c>
      <c r="L5825" s="2">
        <v>45412.815995370373</v>
      </c>
      <c r="M5825" s="1">
        <v>29.41</v>
      </c>
      <c r="N5825" s="1">
        <v>1022.79</v>
      </c>
      <c r="O5825" s="1">
        <v>5.6</v>
      </c>
      <c r="P5825" s="1">
        <v>1.9</v>
      </c>
      <c r="Q5825" s="1">
        <v>13.59</v>
      </c>
      <c r="R5825" s="1" t="b">
        <v>1</v>
      </c>
      <c r="S5825" s="1" t="s">
        <v>7077</v>
      </c>
      <c r="T5825" s="1" t="s">
        <v>7085</v>
      </c>
    </row>
    <row r="5826" spans="1:20" x14ac:dyDescent="0.3">
      <c r="A5826" s="1" t="s">
        <v>5896</v>
      </c>
      <c r="B5826" s="1" t="s">
        <v>41</v>
      </c>
      <c r="C5826" s="1" t="s">
        <v>45</v>
      </c>
      <c r="D5826" s="1">
        <v>-72.634603999999996</v>
      </c>
      <c r="E5826" s="1">
        <v>31.695014</v>
      </c>
      <c r="F5826" s="1" t="s">
        <v>28</v>
      </c>
      <c r="G5826" s="1">
        <v>355.59</v>
      </c>
      <c r="H5826" s="3" t="s">
        <v>7073</v>
      </c>
      <c r="I5826" s="1">
        <v>94</v>
      </c>
      <c r="J5826" s="1">
        <v>3</v>
      </c>
      <c r="K5826" s="1">
        <v>24.89</v>
      </c>
      <c r="L5826" s="2">
        <v>45709.429189814815</v>
      </c>
      <c r="M5826" s="1">
        <v>7.37</v>
      </c>
      <c r="N5826" s="1">
        <v>1045.33</v>
      </c>
      <c r="O5826" s="1">
        <v>5.0999999999999996</v>
      </c>
      <c r="P5826" s="1">
        <v>16.399999999999999</v>
      </c>
      <c r="Q5826" s="1">
        <v>2.19</v>
      </c>
      <c r="R5826" s="1" t="b">
        <v>0</v>
      </c>
      <c r="S5826" s="1" t="s">
        <v>7078</v>
      </c>
      <c r="T5826" s="1" t="s">
        <v>7085</v>
      </c>
    </row>
    <row r="5827" spans="1:20" x14ac:dyDescent="0.3">
      <c r="A5827" s="1" t="s">
        <v>5897</v>
      </c>
      <c r="B5827" s="1" t="s">
        <v>78</v>
      </c>
      <c r="C5827" s="1" t="s">
        <v>79</v>
      </c>
      <c r="D5827" s="1">
        <v>-32.019607999999998</v>
      </c>
      <c r="E5827" s="1">
        <v>69.647952000000004</v>
      </c>
      <c r="F5827" s="1" t="s">
        <v>19</v>
      </c>
      <c r="G5827" s="1">
        <v>112.43</v>
      </c>
      <c r="H5827" s="3" t="s">
        <v>7073</v>
      </c>
      <c r="I5827" s="1">
        <v>390</v>
      </c>
      <c r="J5827" s="1">
        <v>5</v>
      </c>
      <c r="K5827" s="1">
        <v>50.71</v>
      </c>
      <c r="L5827" s="2">
        <v>45740.495162037034</v>
      </c>
      <c r="M5827" s="1">
        <v>14.77</v>
      </c>
      <c r="N5827" s="1">
        <v>993.7</v>
      </c>
      <c r="O5827" s="1">
        <v>7.4</v>
      </c>
      <c r="P5827" s="1">
        <v>2.2000000000000002</v>
      </c>
      <c r="Q5827" s="1">
        <v>3.83</v>
      </c>
      <c r="R5827" s="1" t="b">
        <v>0</v>
      </c>
      <c r="S5827" s="1" t="s">
        <v>7079</v>
      </c>
      <c r="T5827" s="1" t="s">
        <v>7085</v>
      </c>
    </row>
    <row r="5828" spans="1:20" x14ac:dyDescent="0.3">
      <c r="A5828" s="1" t="s">
        <v>5898</v>
      </c>
      <c r="B5828" s="1" t="s">
        <v>25</v>
      </c>
      <c r="C5828" s="1" t="s">
        <v>53</v>
      </c>
      <c r="D5828" s="1">
        <v>15.239597</v>
      </c>
      <c r="E5828" s="1">
        <v>-13.916605000000001</v>
      </c>
      <c r="F5828" s="1" t="s">
        <v>43</v>
      </c>
      <c r="G5828" s="1">
        <v>316.72000000000003</v>
      </c>
      <c r="H5828" s="3" t="s">
        <v>7073</v>
      </c>
      <c r="I5828" s="1">
        <v>224</v>
      </c>
      <c r="J5828" s="1">
        <v>26</v>
      </c>
      <c r="K5828" s="1">
        <v>42.78</v>
      </c>
      <c r="L5828" s="2">
        <v>45548.964606481481</v>
      </c>
      <c r="M5828" s="1">
        <v>25.67</v>
      </c>
      <c r="N5828" s="1">
        <v>1033.52</v>
      </c>
      <c r="O5828" s="1">
        <v>2.9</v>
      </c>
      <c r="P5828" s="1">
        <v>3.4</v>
      </c>
      <c r="Q5828" s="1">
        <v>12.61</v>
      </c>
      <c r="R5828" s="1" t="b">
        <v>1</v>
      </c>
      <c r="S5828" s="1" t="s">
        <v>7077</v>
      </c>
      <c r="T5828" s="1" t="s">
        <v>7083</v>
      </c>
    </row>
    <row r="5829" spans="1:20" x14ac:dyDescent="0.3">
      <c r="A5829" s="1" t="s">
        <v>5899</v>
      </c>
      <c r="B5829" s="1" t="s">
        <v>78</v>
      </c>
      <c r="C5829" s="1" t="s">
        <v>79</v>
      </c>
      <c r="D5829" s="1">
        <v>-40.587899</v>
      </c>
      <c r="E5829" s="1">
        <v>63.666175000000003</v>
      </c>
      <c r="F5829" s="1" t="s">
        <v>43</v>
      </c>
      <c r="G5829" s="1">
        <v>190.11</v>
      </c>
      <c r="H5829" s="3" t="s">
        <v>7073</v>
      </c>
      <c r="I5829" s="1">
        <v>474</v>
      </c>
      <c r="J5829" s="1">
        <v>20</v>
      </c>
      <c r="K5829" s="1">
        <v>80.23</v>
      </c>
      <c r="L5829" s="2">
        <v>45300.519467592596</v>
      </c>
      <c r="M5829" s="1">
        <v>3.29</v>
      </c>
      <c r="N5829" s="1">
        <v>981.65</v>
      </c>
      <c r="O5829" s="1">
        <v>3.6</v>
      </c>
      <c r="P5829" s="1">
        <v>3.3</v>
      </c>
      <c r="Q5829" s="1">
        <v>8.16</v>
      </c>
      <c r="R5829" s="1" t="b">
        <v>1</v>
      </c>
      <c r="S5829" s="1" t="s">
        <v>7078</v>
      </c>
      <c r="T5829" s="1" t="s">
        <v>7083</v>
      </c>
    </row>
    <row r="5830" spans="1:20" x14ac:dyDescent="0.3">
      <c r="A5830" s="1" t="s">
        <v>5900</v>
      </c>
      <c r="B5830" s="1" t="s">
        <v>114</v>
      </c>
      <c r="C5830" s="1" t="s">
        <v>115</v>
      </c>
      <c r="D5830" s="1">
        <v>-18.272779</v>
      </c>
      <c r="E5830" s="1">
        <v>-22.905752</v>
      </c>
      <c r="F5830" s="1" t="s">
        <v>43</v>
      </c>
      <c r="G5830" s="1">
        <v>61.32</v>
      </c>
      <c r="H5830" s="3" t="s">
        <v>7073</v>
      </c>
      <c r="I5830" s="1">
        <v>431</v>
      </c>
      <c r="J5830" s="1">
        <v>38</v>
      </c>
      <c r="K5830" s="1">
        <v>65.92</v>
      </c>
      <c r="L5830" s="2">
        <v>45342.447245370371</v>
      </c>
      <c r="M5830" s="1">
        <v>14.78</v>
      </c>
      <c r="N5830" s="1">
        <v>1006.28</v>
      </c>
      <c r="O5830" s="1">
        <v>10.3</v>
      </c>
      <c r="P5830" s="1">
        <v>19.899999999999999</v>
      </c>
      <c r="Q5830" s="1">
        <v>15.26</v>
      </c>
      <c r="R5830" s="1" t="b">
        <v>0</v>
      </c>
      <c r="S5830" s="1" t="s">
        <v>7079</v>
      </c>
      <c r="T5830" s="1" t="s">
        <v>7083</v>
      </c>
    </row>
    <row r="5831" spans="1:20" x14ac:dyDescent="0.3">
      <c r="A5831" s="1" t="s">
        <v>5901</v>
      </c>
      <c r="B5831" s="1" t="s">
        <v>25</v>
      </c>
      <c r="C5831" s="1" t="s">
        <v>65</v>
      </c>
      <c r="D5831" s="1">
        <v>-66.322497999999996</v>
      </c>
      <c r="E5831" s="1">
        <v>91.399804000000003</v>
      </c>
      <c r="F5831" s="1" t="s">
        <v>19</v>
      </c>
      <c r="G5831" s="1">
        <v>283.31</v>
      </c>
      <c r="H5831" s="3" t="s">
        <v>7073</v>
      </c>
      <c r="I5831" s="1">
        <v>360</v>
      </c>
      <c r="J5831" s="1">
        <v>19</v>
      </c>
      <c r="K5831" s="1">
        <v>45.01</v>
      </c>
      <c r="L5831" s="2">
        <v>45740.211828703701</v>
      </c>
      <c r="M5831" s="1">
        <v>21.62</v>
      </c>
      <c r="N5831" s="1">
        <v>987.75</v>
      </c>
      <c r="O5831" s="1">
        <v>7.5</v>
      </c>
      <c r="P5831" s="1">
        <v>4.4000000000000004</v>
      </c>
      <c r="Q5831" s="1">
        <v>2.5</v>
      </c>
      <c r="R5831" s="1" t="b">
        <v>0</v>
      </c>
      <c r="S5831" s="1" t="s">
        <v>7080</v>
      </c>
      <c r="T5831" s="1" t="s">
        <v>7082</v>
      </c>
    </row>
    <row r="5832" spans="1:20" x14ac:dyDescent="0.3">
      <c r="A5832" s="1" t="s">
        <v>5902</v>
      </c>
      <c r="B5832" s="1" t="s">
        <v>50</v>
      </c>
      <c r="C5832" s="1" t="s">
        <v>108</v>
      </c>
      <c r="D5832" s="1">
        <v>79.560974999999999</v>
      </c>
      <c r="E5832" s="1">
        <v>-93.301150000000007</v>
      </c>
      <c r="F5832" s="1" t="s">
        <v>28</v>
      </c>
      <c r="G5832" s="1">
        <v>304.41000000000003</v>
      </c>
      <c r="H5832" s="3" t="s">
        <v>7073</v>
      </c>
      <c r="I5832" s="1">
        <v>138</v>
      </c>
      <c r="J5832" s="1">
        <v>14</v>
      </c>
      <c r="K5832" s="1">
        <v>45.16</v>
      </c>
      <c r="L5832" s="2">
        <v>45496.683356481481</v>
      </c>
      <c r="M5832" s="1">
        <v>39.85</v>
      </c>
      <c r="N5832" s="1">
        <v>1004.67</v>
      </c>
      <c r="O5832" s="1">
        <v>9.1</v>
      </c>
      <c r="P5832" s="1">
        <v>18</v>
      </c>
      <c r="Q5832" s="1">
        <v>3.83</v>
      </c>
      <c r="R5832" s="1" t="b">
        <v>1</v>
      </c>
      <c r="S5832" s="1" t="s">
        <v>7077</v>
      </c>
      <c r="T5832" s="1" t="s">
        <v>7082</v>
      </c>
    </row>
    <row r="5833" spans="1:20" x14ac:dyDescent="0.3">
      <c r="A5833" s="1" t="s">
        <v>5903</v>
      </c>
      <c r="B5833" s="1" t="s">
        <v>21</v>
      </c>
      <c r="C5833" s="1" t="s">
        <v>61</v>
      </c>
      <c r="D5833" s="1">
        <v>12.523866999999999</v>
      </c>
      <c r="E5833" s="1">
        <v>55.495755000000003</v>
      </c>
      <c r="F5833" s="1" t="s">
        <v>43</v>
      </c>
      <c r="G5833" s="1">
        <v>88.44</v>
      </c>
      <c r="H5833" s="3" t="s">
        <v>7073</v>
      </c>
      <c r="I5833" s="1">
        <v>257</v>
      </c>
      <c r="J5833" s="1">
        <v>27</v>
      </c>
      <c r="K5833" s="1">
        <v>41.15</v>
      </c>
      <c r="L5833" s="2">
        <v>45134.700023148151</v>
      </c>
      <c r="M5833" s="1">
        <v>19.239999999999998</v>
      </c>
      <c r="N5833" s="1">
        <v>992.15</v>
      </c>
      <c r="O5833" s="1">
        <v>3</v>
      </c>
      <c r="P5833" s="1">
        <v>19.8</v>
      </c>
      <c r="Q5833" s="1">
        <v>11.17</v>
      </c>
      <c r="R5833" s="1" t="b">
        <v>1</v>
      </c>
      <c r="S5833" s="1" t="s">
        <v>7080</v>
      </c>
      <c r="T5833" s="1" t="s">
        <v>7083</v>
      </c>
    </row>
    <row r="5834" spans="1:20" x14ac:dyDescent="0.3">
      <c r="A5834" s="1" t="s">
        <v>5904</v>
      </c>
      <c r="B5834" s="1" t="s">
        <v>41</v>
      </c>
      <c r="C5834" s="1" t="s">
        <v>70</v>
      </c>
      <c r="D5834" s="1">
        <v>82.147478000000007</v>
      </c>
      <c r="E5834" s="1">
        <v>20.564876000000002</v>
      </c>
      <c r="F5834" s="1" t="s">
        <v>28</v>
      </c>
      <c r="G5834" s="1">
        <v>10.75</v>
      </c>
      <c r="H5834" s="3" t="s">
        <v>7073</v>
      </c>
      <c r="I5834" s="1">
        <v>462</v>
      </c>
      <c r="J5834" s="1">
        <v>24</v>
      </c>
      <c r="K5834" s="1">
        <v>26.01</v>
      </c>
      <c r="L5834" s="2">
        <v>45254.688217592593</v>
      </c>
      <c r="M5834" s="1">
        <v>32.729999999999997</v>
      </c>
      <c r="N5834" s="1">
        <v>1006.13</v>
      </c>
      <c r="O5834" s="1">
        <v>6</v>
      </c>
      <c r="P5834" s="1">
        <v>8.3000000000000007</v>
      </c>
      <c r="Q5834" s="1">
        <v>10.01</v>
      </c>
      <c r="R5834" s="1" t="b">
        <v>1</v>
      </c>
      <c r="S5834" s="1" t="s">
        <v>7080</v>
      </c>
      <c r="T5834" s="1" t="s">
        <v>7083</v>
      </c>
    </row>
    <row r="5835" spans="1:20" x14ac:dyDescent="0.3">
      <c r="A5835" s="1" t="s">
        <v>5905</v>
      </c>
      <c r="B5835" s="1" t="s">
        <v>78</v>
      </c>
      <c r="C5835" s="1" t="s">
        <v>106</v>
      </c>
      <c r="D5835" s="1">
        <v>9.3926269999999992</v>
      </c>
      <c r="E5835" s="1">
        <v>146.74835400000001</v>
      </c>
      <c r="F5835" s="1" t="s">
        <v>28</v>
      </c>
      <c r="G5835" s="1">
        <v>251</v>
      </c>
      <c r="H5835" s="3" t="s">
        <v>7073</v>
      </c>
      <c r="I5835" s="1">
        <v>148</v>
      </c>
      <c r="J5835" s="1">
        <v>6</v>
      </c>
      <c r="K5835" s="1">
        <v>64.28</v>
      </c>
      <c r="L5835" s="2">
        <v>45545.164606481485</v>
      </c>
      <c r="M5835" s="1">
        <v>17.57</v>
      </c>
      <c r="N5835" s="1">
        <v>1009.23</v>
      </c>
      <c r="O5835" s="1">
        <v>10.7</v>
      </c>
      <c r="P5835" s="1">
        <v>13</v>
      </c>
      <c r="Q5835" s="1">
        <v>5.33</v>
      </c>
      <c r="R5835" s="1" t="b">
        <v>0</v>
      </c>
      <c r="S5835" s="1" t="s">
        <v>7079</v>
      </c>
      <c r="T5835" s="1" t="s">
        <v>7084</v>
      </c>
    </row>
    <row r="5836" spans="1:20" x14ac:dyDescent="0.3">
      <c r="A5836" s="1" t="s">
        <v>5906</v>
      </c>
      <c r="B5836" s="1" t="s">
        <v>25</v>
      </c>
      <c r="C5836" s="1" t="s">
        <v>53</v>
      </c>
      <c r="D5836" s="1">
        <v>-42.484659999999998</v>
      </c>
      <c r="E5836" s="1">
        <v>-15.950141</v>
      </c>
      <c r="F5836" s="1" t="s">
        <v>35</v>
      </c>
      <c r="G5836" s="1">
        <v>145.02000000000001</v>
      </c>
      <c r="H5836" s="3" t="s">
        <v>7073</v>
      </c>
      <c r="I5836" s="1">
        <v>448</v>
      </c>
      <c r="J5836" s="1">
        <v>9</v>
      </c>
      <c r="K5836" s="1">
        <v>23.34</v>
      </c>
      <c r="L5836" s="2">
        <v>45107.798634259256</v>
      </c>
      <c r="M5836" s="1">
        <v>31.96</v>
      </c>
      <c r="N5836" s="1">
        <v>1001.04</v>
      </c>
      <c r="O5836" s="1">
        <v>3.5</v>
      </c>
      <c r="P5836" s="1">
        <v>15.8</v>
      </c>
      <c r="Q5836" s="1">
        <v>8.17</v>
      </c>
      <c r="R5836" s="1" t="b">
        <v>1</v>
      </c>
      <c r="S5836" s="1" t="s">
        <v>7077</v>
      </c>
      <c r="T5836" s="1" t="s">
        <v>7084</v>
      </c>
    </row>
    <row r="5837" spans="1:20" x14ac:dyDescent="0.3">
      <c r="A5837" s="1" t="s">
        <v>5907</v>
      </c>
      <c r="B5837" s="1" t="s">
        <v>21</v>
      </c>
      <c r="C5837" s="1" t="s">
        <v>142</v>
      </c>
      <c r="D5837" s="1">
        <v>-86.208276999999995</v>
      </c>
      <c r="E5837" s="1">
        <v>14.351934</v>
      </c>
      <c r="F5837" s="1" t="s">
        <v>19</v>
      </c>
      <c r="G5837" s="1">
        <v>107.16</v>
      </c>
      <c r="H5837" s="3" t="s">
        <v>7073</v>
      </c>
      <c r="I5837" s="1">
        <v>259</v>
      </c>
      <c r="J5837" s="1">
        <v>4</v>
      </c>
      <c r="K5837" s="1">
        <v>64.64</v>
      </c>
      <c r="L5837" s="2">
        <v>45748.713217592594</v>
      </c>
      <c r="M5837" s="1">
        <v>24.02</v>
      </c>
      <c r="N5837" s="1">
        <v>1025.96</v>
      </c>
      <c r="O5837" s="1">
        <v>1.8</v>
      </c>
      <c r="P5837" s="1">
        <v>8.5</v>
      </c>
      <c r="Q5837" s="1">
        <v>0.7</v>
      </c>
      <c r="R5837" s="1" t="b">
        <v>1</v>
      </c>
      <c r="S5837" s="1" t="s">
        <v>7080</v>
      </c>
      <c r="T5837" s="1" t="s">
        <v>7085</v>
      </c>
    </row>
    <row r="5838" spans="1:20" x14ac:dyDescent="0.3">
      <c r="A5838" s="1" t="s">
        <v>5908</v>
      </c>
      <c r="B5838" s="1" t="s">
        <v>78</v>
      </c>
      <c r="C5838" s="1" t="s">
        <v>106</v>
      </c>
      <c r="D5838" s="1">
        <v>6.540178</v>
      </c>
      <c r="E5838" s="1">
        <v>-28.351714999999999</v>
      </c>
      <c r="F5838" s="1" t="s">
        <v>48</v>
      </c>
      <c r="G5838" s="1">
        <v>294.99</v>
      </c>
      <c r="H5838" s="3" t="s">
        <v>7073</v>
      </c>
      <c r="I5838" s="1">
        <v>276</v>
      </c>
      <c r="J5838" s="1">
        <v>3</v>
      </c>
      <c r="K5838" s="1">
        <v>43.75</v>
      </c>
      <c r="L5838" s="2">
        <v>45298.890300925923</v>
      </c>
      <c r="M5838" s="1">
        <v>35.520000000000003</v>
      </c>
      <c r="N5838" s="1">
        <v>1044.32</v>
      </c>
      <c r="O5838" s="1">
        <v>5.6</v>
      </c>
      <c r="P5838" s="1">
        <v>4.0999999999999996</v>
      </c>
      <c r="Q5838" s="1">
        <v>0.74</v>
      </c>
      <c r="R5838" s="1" t="b">
        <v>1</v>
      </c>
      <c r="S5838" s="1" t="s">
        <v>7079</v>
      </c>
      <c r="T5838" s="1" t="s">
        <v>7085</v>
      </c>
    </row>
    <row r="5839" spans="1:20" x14ac:dyDescent="0.3">
      <c r="A5839" s="1" t="s">
        <v>5909</v>
      </c>
      <c r="B5839" s="1" t="s">
        <v>114</v>
      </c>
      <c r="C5839" s="1" t="s">
        <v>192</v>
      </c>
      <c r="D5839" s="1">
        <v>-89.142039999999994</v>
      </c>
      <c r="E5839" s="1">
        <v>-126.920078</v>
      </c>
      <c r="F5839" s="1" t="s">
        <v>19</v>
      </c>
      <c r="G5839" s="1">
        <v>381.51</v>
      </c>
      <c r="H5839" s="3" t="s">
        <v>7073</v>
      </c>
      <c r="I5839" s="1">
        <v>60</v>
      </c>
      <c r="J5839" s="1">
        <v>5</v>
      </c>
      <c r="K5839" s="1">
        <v>18.28</v>
      </c>
      <c r="L5839" s="2">
        <v>45304.786828703705</v>
      </c>
      <c r="M5839" s="1">
        <v>16.73</v>
      </c>
      <c r="N5839" s="1">
        <v>1008.04</v>
      </c>
      <c r="O5839" s="1">
        <v>4.3</v>
      </c>
      <c r="P5839" s="1">
        <v>9.1999999999999993</v>
      </c>
      <c r="Q5839" s="1">
        <v>1.9</v>
      </c>
      <c r="R5839" s="1" t="b">
        <v>0</v>
      </c>
      <c r="S5839" s="1" t="s">
        <v>7077</v>
      </c>
      <c r="T5839" s="1" t="s">
        <v>7085</v>
      </c>
    </row>
    <row r="5840" spans="1:20" x14ac:dyDescent="0.3">
      <c r="A5840" s="1" t="s">
        <v>5910</v>
      </c>
      <c r="B5840" s="1" t="s">
        <v>21</v>
      </c>
      <c r="C5840" s="1" t="s">
        <v>61</v>
      </c>
      <c r="D5840" s="1">
        <v>53.074013999999998</v>
      </c>
      <c r="E5840" s="1">
        <v>-64.710672000000002</v>
      </c>
      <c r="F5840" s="1" t="s">
        <v>23</v>
      </c>
      <c r="G5840" s="1">
        <v>329.52</v>
      </c>
      <c r="H5840" s="3" t="s">
        <v>7073</v>
      </c>
      <c r="I5840" s="1">
        <v>387</v>
      </c>
      <c r="J5840" s="1">
        <v>12</v>
      </c>
      <c r="K5840" s="1">
        <v>67.349999999999994</v>
      </c>
      <c r="L5840" s="2">
        <v>45649.90766203704</v>
      </c>
      <c r="M5840" s="1">
        <v>24.37</v>
      </c>
      <c r="N5840" s="1">
        <v>993.46</v>
      </c>
      <c r="O5840" s="1">
        <v>1.8</v>
      </c>
      <c r="P5840" s="1">
        <v>15.7</v>
      </c>
      <c r="Q5840" s="1">
        <v>11.54</v>
      </c>
      <c r="R5840" s="1" t="b">
        <v>1</v>
      </c>
      <c r="S5840" s="1" t="s">
        <v>7080</v>
      </c>
      <c r="T5840" s="1" t="s">
        <v>7082</v>
      </c>
    </row>
    <row r="5841" spans="1:20" x14ac:dyDescent="0.3">
      <c r="A5841" s="1" t="s">
        <v>5911</v>
      </c>
      <c r="B5841" s="1" t="s">
        <v>33</v>
      </c>
      <c r="C5841" s="1" t="s">
        <v>67</v>
      </c>
      <c r="D5841" s="1">
        <v>-0.92066300000000001</v>
      </c>
      <c r="E5841" s="1">
        <v>-98.819287000000003</v>
      </c>
      <c r="F5841" s="1" t="s">
        <v>28</v>
      </c>
      <c r="G5841" s="1">
        <v>63.89</v>
      </c>
      <c r="H5841" s="3" t="s">
        <v>7073</v>
      </c>
      <c r="I5841" s="1">
        <v>36</v>
      </c>
      <c r="J5841" s="1">
        <v>13</v>
      </c>
      <c r="K5841" s="1">
        <v>41.36</v>
      </c>
      <c r="L5841" s="2">
        <v>45716.59238425926</v>
      </c>
      <c r="M5841" s="1">
        <v>25.39</v>
      </c>
      <c r="N5841" s="1">
        <v>998.95</v>
      </c>
      <c r="O5841" s="1">
        <v>9.8000000000000007</v>
      </c>
      <c r="P5841" s="1">
        <v>15.8</v>
      </c>
      <c r="Q5841" s="1">
        <v>17.27</v>
      </c>
      <c r="R5841" s="1" t="b">
        <v>1</v>
      </c>
      <c r="S5841" s="1" t="s">
        <v>7080</v>
      </c>
      <c r="T5841" s="1" t="s">
        <v>7082</v>
      </c>
    </row>
    <row r="5842" spans="1:20" x14ac:dyDescent="0.3">
      <c r="A5842" s="1" t="s">
        <v>5912</v>
      </c>
      <c r="B5842" s="1" t="s">
        <v>50</v>
      </c>
      <c r="C5842" s="1" t="s">
        <v>152</v>
      </c>
      <c r="D5842" s="1">
        <v>10.115271</v>
      </c>
      <c r="E5842" s="1">
        <v>156.28321800000001</v>
      </c>
      <c r="F5842" s="1" t="s">
        <v>43</v>
      </c>
      <c r="G5842" s="1">
        <v>41.78</v>
      </c>
      <c r="H5842" s="3" t="s">
        <v>7073</v>
      </c>
      <c r="I5842" s="1">
        <v>379</v>
      </c>
      <c r="J5842" s="1">
        <v>15</v>
      </c>
      <c r="K5842" s="1">
        <v>57.59</v>
      </c>
      <c r="L5842" s="2">
        <v>45364.122939814813</v>
      </c>
      <c r="M5842" s="1">
        <v>16.989999999999998</v>
      </c>
      <c r="N5842" s="1">
        <v>1039.78</v>
      </c>
      <c r="O5842" s="1">
        <v>10.9</v>
      </c>
      <c r="P5842" s="1">
        <v>5.4</v>
      </c>
      <c r="Q5842" s="1">
        <v>5.2</v>
      </c>
      <c r="R5842" s="1" t="b">
        <v>1</v>
      </c>
      <c r="S5842" s="1" t="s">
        <v>7077</v>
      </c>
      <c r="T5842" s="1" t="s">
        <v>7082</v>
      </c>
    </row>
    <row r="5843" spans="1:20" x14ac:dyDescent="0.3">
      <c r="A5843" s="1" t="s">
        <v>5913</v>
      </c>
      <c r="B5843" s="1" t="s">
        <v>78</v>
      </c>
      <c r="C5843" s="1" t="s">
        <v>88</v>
      </c>
      <c r="D5843" s="1">
        <v>-51.369410999999999</v>
      </c>
      <c r="E5843" s="1">
        <v>164.003319</v>
      </c>
      <c r="F5843" s="1" t="s">
        <v>19</v>
      </c>
      <c r="G5843" s="1">
        <v>78.819999999999993</v>
      </c>
      <c r="H5843" s="3" t="s">
        <v>7073</v>
      </c>
      <c r="I5843" s="1">
        <v>470</v>
      </c>
      <c r="J5843" s="1">
        <v>34</v>
      </c>
      <c r="K5843" s="1">
        <v>70.349999999999994</v>
      </c>
      <c r="L5843" s="2">
        <v>45470.985439814816</v>
      </c>
      <c r="M5843" s="1">
        <v>6.2</v>
      </c>
      <c r="N5843" s="1">
        <v>1020.01</v>
      </c>
      <c r="O5843" s="1">
        <v>6.3</v>
      </c>
      <c r="P5843" s="1">
        <v>4.3</v>
      </c>
      <c r="Q5843" s="1">
        <v>0.68</v>
      </c>
      <c r="R5843" s="1" t="b">
        <v>0</v>
      </c>
      <c r="S5843" s="1" t="s">
        <v>7078</v>
      </c>
      <c r="T5843" s="1" t="s">
        <v>7083</v>
      </c>
    </row>
    <row r="5844" spans="1:20" x14ac:dyDescent="0.3">
      <c r="A5844" s="1" t="s">
        <v>5914</v>
      </c>
      <c r="B5844" s="1" t="s">
        <v>17</v>
      </c>
      <c r="C5844" s="1" t="s">
        <v>103</v>
      </c>
      <c r="D5844" s="1">
        <v>-75.405103999999994</v>
      </c>
      <c r="E5844" s="1">
        <v>2.993833</v>
      </c>
      <c r="F5844" s="1" t="s">
        <v>35</v>
      </c>
      <c r="G5844" s="1">
        <v>308.77</v>
      </c>
      <c r="H5844" s="3" t="s">
        <v>7073</v>
      </c>
      <c r="I5844" s="1">
        <v>200</v>
      </c>
      <c r="J5844" s="1">
        <v>5</v>
      </c>
      <c r="K5844" s="1">
        <v>83.26</v>
      </c>
      <c r="L5844" s="2">
        <v>45677.979884259257</v>
      </c>
      <c r="M5844" s="1">
        <v>4.2</v>
      </c>
      <c r="N5844" s="1">
        <v>1011.85</v>
      </c>
      <c r="O5844" s="1">
        <v>8.5</v>
      </c>
      <c r="P5844" s="1">
        <v>18.5</v>
      </c>
      <c r="Q5844" s="1">
        <v>14.17</v>
      </c>
      <c r="R5844" s="1" t="b">
        <v>1</v>
      </c>
      <c r="S5844" s="1" t="s">
        <v>7078</v>
      </c>
      <c r="T5844" s="1" t="s">
        <v>7084</v>
      </c>
    </row>
    <row r="5845" spans="1:20" x14ac:dyDescent="0.3">
      <c r="A5845" s="1" t="s">
        <v>5915</v>
      </c>
      <c r="B5845" s="1" t="s">
        <v>33</v>
      </c>
      <c r="C5845" s="1" t="s">
        <v>67</v>
      </c>
      <c r="D5845" s="1">
        <v>-9.7032769999999999</v>
      </c>
      <c r="E5845" s="1">
        <v>90.986560999999995</v>
      </c>
      <c r="F5845" s="1" t="s">
        <v>28</v>
      </c>
      <c r="G5845" s="1">
        <v>289.12</v>
      </c>
      <c r="H5845" s="3" t="s">
        <v>7073</v>
      </c>
      <c r="I5845" s="1">
        <v>340</v>
      </c>
      <c r="J5845" s="1">
        <v>2</v>
      </c>
      <c r="K5845" s="1">
        <v>72.33</v>
      </c>
      <c r="L5845" s="2">
        <v>45507.722939814812</v>
      </c>
      <c r="M5845" s="1">
        <v>1.1599999999999999</v>
      </c>
      <c r="N5845" s="1">
        <v>990.47</v>
      </c>
      <c r="O5845" s="1">
        <v>9.4</v>
      </c>
      <c r="P5845" s="1">
        <v>1.8</v>
      </c>
      <c r="Q5845" s="1">
        <v>17.11</v>
      </c>
      <c r="R5845" s="1" t="b">
        <v>1</v>
      </c>
      <c r="S5845" s="1" t="s">
        <v>7077</v>
      </c>
      <c r="T5845" s="1" t="s">
        <v>7085</v>
      </c>
    </row>
    <row r="5846" spans="1:20" x14ac:dyDescent="0.3">
      <c r="A5846" s="1" t="s">
        <v>5916</v>
      </c>
      <c r="B5846" s="1" t="s">
        <v>114</v>
      </c>
      <c r="C5846" s="1" t="s">
        <v>115</v>
      </c>
      <c r="D5846" s="1">
        <v>-43.676056000000003</v>
      </c>
      <c r="E5846" s="1">
        <v>-132.75841</v>
      </c>
      <c r="F5846" s="1" t="s">
        <v>48</v>
      </c>
      <c r="G5846" s="1">
        <v>20.88</v>
      </c>
      <c r="H5846" s="3" t="s">
        <v>7073</v>
      </c>
      <c r="I5846" s="1">
        <v>26</v>
      </c>
      <c r="J5846" s="1">
        <v>2</v>
      </c>
      <c r="K5846" s="1">
        <v>51.27</v>
      </c>
      <c r="L5846" s="2">
        <v>45314.252106481479</v>
      </c>
      <c r="M5846" s="1">
        <v>35</v>
      </c>
      <c r="N5846" s="1">
        <v>1011.48</v>
      </c>
      <c r="O5846" s="1">
        <v>7.7</v>
      </c>
      <c r="P5846" s="1">
        <v>15</v>
      </c>
      <c r="Q5846" s="1">
        <v>2.76</v>
      </c>
      <c r="R5846" s="1" t="b">
        <v>0</v>
      </c>
      <c r="S5846" s="1" t="s">
        <v>7077</v>
      </c>
      <c r="T5846" s="1" t="s">
        <v>7085</v>
      </c>
    </row>
    <row r="5847" spans="1:20" x14ac:dyDescent="0.3">
      <c r="A5847" s="1" t="s">
        <v>5917</v>
      </c>
      <c r="B5847" s="1" t="s">
        <v>41</v>
      </c>
      <c r="C5847" s="1" t="s">
        <v>45</v>
      </c>
      <c r="D5847" s="1">
        <v>54.385071000000003</v>
      </c>
      <c r="E5847" s="1">
        <v>98.017804999999996</v>
      </c>
      <c r="F5847" s="1" t="s">
        <v>19</v>
      </c>
      <c r="G5847" s="1">
        <v>364.34</v>
      </c>
      <c r="H5847" s="3" t="s">
        <v>7073</v>
      </c>
      <c r="I5847" s="1">
        <v>329</v>
      </c>
      <c r="J5847" s="1">
        <v>3</v>
      </c>
      <c r="K5847" s="1">
        <v>78.819999999999993</v>
      </c>
      <c r="L5847" s="2">
        <v>45612.652800925927</v>
      </c>
      <c r="M5847" s="1">
        <v>9.84</v>
      </c>
      <c r="N5847" s="1">
        <v>999.49</v>
      </c>
      <c r="O5847" s="1">
        <v>0.5</v>
      </c>
      <c r="P5847" s="1">
        <v>1.9</v>
      </c>
      <c r="Q5847" s="1">
        <v>7.71</v>
      </c>
      <c r="R5847" s="1" t="b">
        <v>1</v>
      </c>
      <c r="S5847" s="1" t="s">
        <v>7077</v>
      </c>
      <c r="T5847" s="1" t="s">
        <v>7085</v>
      </c>
    </row>
    <row r="5848" spans="1:20" x14ac:dyDescent="0.3">
      <c r="A5848" s="1" t="s">
        <v>5918</v>
      </c>
      <c r="B5848" s="1" t="s">
        <v>21</v>
      </c>
      <c r="C5848" s="1" t="s">
        <v>61</v>
      </c>
      <c r="D5848" s="1">
        <v>-1.5087250000000001</v>
      </c>
      <c r="E5848" s="1">
        <v>5.4396800000000001</v>
      </c>
      <c r="F5848" s="1" t="s">
        <v>28</v>
      </c>
      <c r="G5848" s="1">
        <v>262.62</v>
      </c>
      <c r="H5848" s="3" t="s">
        <v>7073</v>
      </c>
      <c r="I5848" s="1">
        <v>262</v>
      </c>
      <c r="J5848" s="1">
        <v>28</v>
      </c>
      <c r="K5848" s="1">
        <v>45.04</v>
      </c>
      <c r="L5848" s="2">
        <v>45563.000717592593</v>
      </c>
      <c r="M5848" s="1">
        <v>8.85</v>
      </c>
      <c r="N5848" s="1">
        <v>1046.02</v>
      </c>
      <c r="O5848" s="1">
        <v>1.7</v>
      </c>
      <c r="P5848" s="1">
        <v>16.899999999999999</v>
      </c>
      <c r="Q5848" s="1">
        <v>3.17</v>
      </c>
      <c r="R5848" s="1" t="b">
        <v>0</v>
      </c>
      <c r="S5848" s="1" t="s">
        <v>7079</v>
      </c>
      <c r="T5848" s="1" t="s">
        <v>7083</v>
      </c>
    </row>
    <row r="5849" spans="1:20" x14ac:dyDescent="0.3">
      <c r="A5849" s="1" t="s">
        <v>5919</v>
      </c>
      <c r="B5849" s="1" t="s">
        <v>33</v>
      </c>
      <c r="C5849" s="1" t="s">
        <v>67</v>
      </c>
      <c r="D5849" s="1">
        <v>42.159357</v>
      </c>
      <c r="E5849" s="1">
        <v>90.633657999999997</v>
      </c>
      <c r="F5849" s="1" t="s">
        <v>35</v>
      </c>
      <c r="G5849" s="1">
        <v>166.06</v>
      </c>
      <c r="H5849" s="3" t="s">
        <v>7073</v>
      </c>
      <c r="I5849" s="1">
        <v>2</v>
      </c>
      <c r="J5849" s="1">
        <v>23</v>
      </c>
      <c r="K5849" s="1">
        <v>54.06</v>
      </c>
      <c r="L5849" s="2">
        <v>45757.320856481485</v>
      </c>
      <c r="M5849" s="1">
        <v>29.57</v>
      </c>
      <c r="N5849" s="1">
        <v>1041.8800000000001</v>
      </c>
      <c r="O5849" s="1">
        <v>0.8</v>
      </c>
      <c r="P5849" s="1">
        <v>18.2</v>
      </c>
      <c r="Q5849" s="1">
        <v>2.13</v>
      </c>
      <c r="R5849" s="1" t="b">
        <v>0</v>
      </c>
      <c r="S5849" s="1" t="s">
        <v>7077</v>
      </c>
      <c r="T5849" s="1" t="s">
        <v>7083</v>
      </c>
    </row>
    <row r="5850" spans="1:20" x14ac:dyDescent="0.3">
      <c r="A5850" s="1" t="s">
        <v>5920</v>
      </c>
      <c r="B5850" s="1" t="s">
        <v>25</v>
      </c>
      <c r="C5850" s="1" t="s">
        <v>59</v>
      </c>
      <c r="D5850" s="1">
        <v>-46.230451000000002</v>
      </c>
      <c r="E5850" s="1">
        <v>-23.504525999999998</v>
      </c>
      <c r="F5850" s="1" t="s">
        <v>43</v>
      </c>
      <c r="G5850" s="1">
        <v>158.91999999999999</v>
      </c>
      <c r="H5850" s="3" t="s">
        <v>7073</v>
      </c>
      <c r="I5850" s="1">
        <v>380</v>
      </c>
      <c r="J5850" s="1">
        <v>22</v>
      </c>
      <c r="K5850" s="1">
        <v>38.46</v>
      </c>
      <c r="L5850" s="2">
        <v>45380.968773148146</v>
      </c>
      <c r="M5850" s="1">
        <v>13.14</v>
      </c>
      <c r="N5850" s="1">
        <v>985.87</v>
      </c>
      <c r="O5850" s="1">
        <v>0.1</v>
      </c>
      <c r="P5850" s="1">
        <v>6.7</v>
      </c>
      <c r="Q5850" s="1">
        <v>12.96</v>
      </c>
      <c r="R5850" s="1" t="b">
        <v>0</v>
      </c>
      <c r="S5850" s="1" t="s">
        <v>7078</v>
      </c>
      <c r="T5850" s="1" t="s">
        <v>7083</v>
      </c>
    </row>
    <row r="5851" spans="1:20" x14ac:dyDescent="0.3">
      <c r="A5851" s="1" t="s">
        <v>5921</v>
      </c>
      <c r="B5851" s="1" t="s">
        <v>25</v>
      </c>
      <c r="C5851" s="1" t="s">
        <v>59</v>
      </c>
      <c r="D5851" s="1">
        <v>81.894527999999994</v>
      </c>
      <c r="E5851" s="1">
        <v>81.789524</v>
      </c>
      <c r="F5851" s="1" t="s">
        <v>43</v>
      </c>
      <c r="G5851" s="1">
        <v>133.69999999999999</v>
      </c>
      <c r="H5851" s="3" t="s">
        <v>7073</v>
      </c>
      <c r="I5851" s="1">
        <v>420</v>
      </c>
      <c r="J5851" s="1">
        <v>12</v>
      </c>
      <c r="K5851" s="1">
        <v>36.590000000000003</v>
      </c>
      <c r="L5851" s="2">
        <v>45596.820162037038</v>
      </c>
      <c r="M5851" s="1">
        <v>20.49</v>
      </c>
      <c r="N5851" s="1">
        <v>1016.17</v>
      </c>
      <c r="O5851" s="1">
        <v>3.4</v>
      </c>
      <c r="P5851" s="1">
        <v>2.4</v>
      </c>
      <c r="Q5851" s="1">
        <v>19.350000000000001</v>
      </c>
      <c r="R5851" s="1" t="b">
        <v>0</v>
      </c>
      <c r="S5851" s="1" t="s">
        <v>7078</v>
      </c>
      <c r="T5851" s="1" t="s">
        <v>7082</v>
      </c>
    </row>
    <row r="5852" spans="1:20" x14ac:dyDescent="0.3">
      <c r="A5852" s="1" t="s">
        <v>5922</v>
      </c>
      <c r="B5852" s="1" t="s">
        <v>50</v>
      </c>
      <c r="C5852" s="1" t="s">
        <v>152</v>
      </c>
      <c r="D5852" s="1">
        <v>-0.21293999999999999</v>
      </c>
      <c r="E5852" s="1">
        <v>169.289965</v>
      </c>
      <c r="F5852" s="1" t="s">
        <v>35</v>
      </c>
      <c r="G5852" s="1">
        <v>81.900000000000006</v>
      </c>
      <c r="H5852" s="3" t="s">
        <v>7073</v>
      </c>
      <c r="I5852" s="1">
        <v>267</v>
      </c>
      <c r="J5852" s="1">
        <v>18</v>
      </c>
      <c r="K5852" s="1">
        <v>69.849999999999994</v>
      </c>
      <c r="L5852" s="2">
        <v>45092.818773148145</v>
      </c>
      <c r="M5852" s="1">
        <v>6.92</v>
      </c>
      <c r="N5852" s="1">
        <v>995.75</v>
      </c>
      <c r="O5852" s="1">
        <v>4.3</v>
      </c>
      <c r="P5852" s="1">
        <v>10.1</v>
      </c>
      <c r="Q5852" s="1">
        <v>13.56</v>
      </c>
      <c r="R5852" s="1" t="b">
        <v>0</v>
      </c>
      <c r="S5852" s="1" t="s">
        <v>7077</v>
      </c>
      <c r="T5852" s="1" t="s">
        <v>7082</v>
      </c>
    </row>
    <row r="5853" spans="1:20" x14ac:dyDescent="0.3">
      <c r="A5853" s="1" t="s">
        <v>5923</v>
      </c>
      <c r="B5853" s="1" t="s">
        <v>38</v>
      </c>
      <c r="C5853" s="1" t="s">
        <v>94</v>
      </c>
      <c r="D5853" s="1">
        <v>-31.226057999999998</v>
      </c>
      <c r="E5853" s="1">
        <v>33.891451000000004</v>
      </c>
      <c r="F5853" s="1" t="s">
        <v>28</v>
      </c>
      <c r="G5853" s="1">
        <v>274.83</v>
      </c>
      <c r="H5853" s="3" t="s">
        <v>7073</v>
      </c>
      <c r="I5853" s="1">
        <v>229</v>
      </c>
      <c r="J5853" s="1">
        <v>28</v>
      </c>
      <c r="K5853" s="1">
        <v>86.16</v>
      </c>
      <c r="L5853" s="2">
        <v>45635.860439814816</v>
      </c>
      <c r="M5853" s="1">
        <v>38.409999999999997</v>
      </c>
      <c r="N5853" s="1">
        <v>1008.75</v>
      </c>
      <c r="O5853" s="1">
        <v>2.7</v>
      </c>
      <c r="P5853" s="1">
        <v>6.7</v>
      </c>
      <c r="Q5853" s="1">
        <v>19.7</v>
      </c>
      <c r="R5853" s="1" t="b">
        <v>0</v>
      </c>
      <c r="S5853" s="1" t="s">
        <v>7078</v>
      </c>
      <c r="T5853" s="1" t="s">
        <v>7083</v>
      </c>
    </row>
    <row r="5854" spans="1:20" x14ac:dyDescent="0.3">
      <c r="A5854" s="1" t="s">
        <v>5924</v>
      </c>
      <c r="B5854" s="1" t="s">
        <v>25</v>
      </c>
      <c r="C5854" s="1" t="s">
        <v>53</v>
      </c>
      <c r="D5854" s="1">
        <v>-62.389977999999999</v>
      </c>
      <c r="E5854" s="1">
        <v>63.55171</v>
      </c>
      <c r="F5854" s="1" t="s">
        <v>35</v>
      </c>
      <c r="G5854" s="1">
        <v>189.95</v>
      </c>
      <c r="H5854" s="3" t="s">
        <v>7073</v>
      </c>
      <c r="I5854" s="1">
        <v>316</v>
      </c>
      <c r="J5854" s="1">
        <v>37</v>
      </c>
      <c r="K5854" s="1">
        <v>53.28</v>
      </c>
      <c r="L5854" s="2">
        <v>45118.470856481479</v>
      </c>
      <c r="M5854" s="1">
        <v>34.14</v>
      </c>
      <c r="N5854" s="1">
        <v>1041.3800000000001</v>
      </c>
      <c r="O5854" s="1">
        <v>0.7</v>
      </c>
      <c r="P5854" s="1">
        <v>8.9</v>
      </c>
      <c r="Q5854" s="1">
        <v>8.69</v>
      </c>
      <c r="R5854" s="1" t="b">
        <v>1</v>
      </c>
      <c r="S5854" s="1" t="s">
        <v>7078</v>
      </c>
      <c r="T5854" s="1" t="s">
        <v>7083</v>
      </c>
    </row>
    <row r="5855" spans="1:20" x14ac:dyDescent="0.3">
      <c r="A5855" s="1" t="s">
        <v>5925</v>
      </c>
      <c r="B5855" s="1" t="s">
        <v>41</v>
      </c>
      <c r="C5855" s="1" t="s">
        <v>42</v>
      </c>
      <c r="D5855" s="1">
        <v>-61.510922000000001</v>
      </c>
      <c r="E5855" s="1">
        <v>-85.614465999999993</v>
      </c>
      <c r="F5855" s="1" t="s">
        <v>19</v>
      </c>
      <c r="G5855" s="1">
        <v>304.2</v>
      </c>
      <c r="H5855" s="3" t="s">
        <v>7073</v>
      </c>
      <c r="I5855" s="1">
        <v>164</v>
      </c>
      <c r="J5855" s="1">
        <v>7</v>
      </c>
      <c r="K5855" s="1">
        <v>45.99</v>
      </c>
      <c r="L5855" s="2">
        <v>45580.024328703701</v>
      </c>
      <c r="M5855" s="1">
        <v>34.619999999999997</v>
      </c>
      <c r="N5855" s="1">
        <v>1016.93</v>
      </c>
      <c r="O5855" s="1">
        <v>5.8</v>
      </c>
      <c r="P5855" s="1">
        <v>13.6</v>
      </c>
      <c r="Q5855" s="1">
        <v>17.96</v>
      </c>
      <c r="R5855" s="1" t="b">
        <v>0</v>
      </c>
      <c r="S5855" s="1" t="s">
        <v>7077</v>
      </c>
      <c r="T5855" s="1" t="s">
        <v>7084</v>
      </c>
    </row>
    <row r="5856" spans="1:20" x14ac:dyDescent="0.3">
      <c r="A5856" s="1" t="s">
        <v>5926</v>
      </c>
      <c r="B5856" s="1" t="s">
        <v>25</v>
      </c>
      <c r="C5856" s="1" t="s">
        <v>65</v>
      </c>
      <c r="D5856" s="1">
        <v>-80.213916999999995</v>
      </c>
      <c r="E5856" s="1">
        <v>-8.6734620000000007</v>
      </c>
      <c r="F5856" s="1" t="s">
        <v>43</v>
      </c>
      <c r="G5856" s="1">
        <v>280.39</v>
      </c>
      <c r="H5856" s="3" t="s">
        <v>7073</v>
      </c>
      <c r="I5856" s="1">
        <v>471</v>
      </c>
      <c r="J5856" s="1">
        <v>9</v>
      </c>
      <c r="K5856" s="1">
        <v>45.7</v>
      </c>
      <c r="L5856" s="2">
        <v>45294.132662037038</v>
      </c>
      <c r="M5856" s="1">
        <v>16.57</v>
      </c>
      <c r="N5856" s="1">
        <v>1003.4</v>
      </c>
      <c r="O5856" s="1">
        <v>3</v>
      </c>
      <c r="P5856" s="1">
        <v>5</v>
      </c>
      <c r="Q5856" s="1">
        <v>4.0999999999999996</v>
      </c>
      <c r="R5856" s="1" t="b">
        <v>1</v>
      </c>
      <c r="S5856" s="1" t="s">
        <v>7079</v>
      </c>
      <c r="T5856" s="1" t="s">
        <v>7084</v>
      </c>
    </row>
    <row r="5857" spans="1:20" x14ac:dyDescent="0.3">
      <c r="A5857" s="1" t="s">
        <v>5927</v>
      </c>
      <c r="B5857" s="1" t="s">
        <v>114</v>
      </c>
      <c r="C5857" s="1" t="s">
        <v>115</v>
      </c>
      <c r="D5857" s="1">
        <v>34.836652999999998</v>
      </c>
      <c r="E5857" s="1">
        <v>-16.317965999999998</v>
      </c>
      <c r="F5857" s="1" t="s">
        <v>28</v>
      </c>
      <c r="G5857" s="1">
        <v>197.17</v>
      </c>
      <c r="H5857" s="3" t="s">
        <v>7073</v>
      </c>
      <c r="I5857" s="1">
        <v>184</v>
      </c>
      <c r="J5857" s="1">
        <v>4</v>
      </c>
      <c r="K5857" s="1">
        <v>43.49</v>
      </c>
      <c r="L5857" s="2">
        <v>45237.76321759259</v>
      </c>
      <c r="M5857" s="1">
        <v>30.61</v>
      </c>
      <c r="N5857" s="1">
        <v>994.55</v>
      </c>
      <c r="O5857" s="1">
        <v>8.8000000000000007</v>
      </c>
      <c r="P5857" s="1">
        <v>7.8</v>
      </c>
      <c r="Q5857" s="1">
        <v>2.36</v>
      </c>
      <c r="R5857" s="1" t="b">
        <v>0</v>
      </c>
      <c r="S5857" s="1" t="s">
        <v>7078</v>
      </c>
      <c r="T5857" s="1" t="s">
        <v>7085</v>
      </c>
    </row>
    <row r="5858" spans="1:20" x14ac:dyDescent="0.3">
      <c r="A5858" s="1" t="s">
        <v>5928</v>
      </c>
      <c r="B5858" s="1" t="s">
        <v>38</v>
      </c>
      <c r="C5858" s="1" t="s">
        <v>92</v>
      </c>
      <c r="D5858" s="1">
        <v>-43.124071000000001</v>
      </c>
      <c r="E5858" s="1">
        <v>37.746665</v>
      </c>
      <c r="F5858" s="1" t="s">
        <v>23</v>
      </c>
      <c r="G5858" s="1">
        <v>318.17</v>
      </c>
      <c r="H5858" s="3" t="s">
        <v>7073</v>
      </c>
      <c r="I5858" s="1">
        <v>282</v>
      </c>
      <c r="J5858" s="1">
        <v>4</v>
      </c>
      <c r="K5858" s="1">
        <v>66.739999999999995</v>
      </c>
      <c r="L5858" s="2">
        <v>45067.570856481485</v>
      </c>
      <c r="M5858" s="1">
        <v>6.18</v>
      </c>
      <c r="N5858" s="1">
        <v>1036.02</v>
      </c>
      <c r="O5858" s="1">
        <v>0.1</v>
      </c>
      <c r="P5858" s="1">
        <v>15.9</v>
      </c>
      <c r="Q5858" s="1">
        <v>14.05</v>
      </c>
      <c r="R5858" s="1" t="b">
        <v>1</v>
      </c>
      <c r="S5858" s="1" t="s">
        <v>7079</v>
      </c>
      <c r="T5858" s="1" t="s">
        <v>7085</v>
      </c>
    </row>
    <row r="5859" spans="1:20" x14ac:dyDescent="0.3">
      <c r="A5859" s="1" t="s">
        <v>5929</v>
      </c>
      <c r="B5859" s="1" t="s">
        <v>17</v>
      </c>
      <c r="C5859" s="1" t="s">
        <v>103</v>
      </c>
      <c r="D5859" s="1">
        <v>-2.1238489999999999</v>
      </c>
      <c r="E5859" s="1">
        <v>-3.0009350000000001</v>
      </c>
      <c r="F5859" s="1" t="s">
        <v>43</v>
      </c>
      <c r="G5859" s="1">
        <v>287.55</v>
      </c>
      <c r="H5859" s="3" t="s">
        <v>7073</v>
      </c>
      <c r="I5859" s="1">
        <v>26</v>
      </c>
      <c r="J5859" s="1">
        <v>4</v>
      </c>
      <c r="K5859" s="1">
        <v>23.26</v>
      </c>
      <c r="L5859" s="2">
        <v>45550.228495370371</v>
      </c>
      <c r="M5859" s="1">
        <v>0.84</v>
      </c>
      <c r="N5859" s="1">
        <v>1023.72</v>
      </c>
      <c r="O5859" s="1">
        <v>9.3000000000000007</v>
      </c>
      <c r="P5859" s="1">
        <v>13.2</v>
      </c>
      <c r="Q5859" s="1">
        <v>7.43</v>
      </c>
      <c r="R5859" s="1" t="b">
        <v>1</v>
      </c>
      <c r="S5859" s="1" t="s">
        <v>7080</v>
      </c>
      <c r="T5859" s="1" t="s">
        <v>7085</v>
      </c>
    </row>
    <row r="5860" spans="1:20" x14ac:dyDescent="0.3">
      <c r="A5860" s="1" t="s">
        <v>5930</v>
      </c>
      <c r="B5860" s="1" t="s">
        <v>41</v>
      </c>
      <c r="C5860" s="1" t="s">
        <v>96</v>
      </c>
      <c r="D5860" s="1">
        <v>-50.559992999999999</v>
      </c>
      <c r="E5860" s="1">
        <v>63.498387999999998</v>
      </c>
      <c r="F5860" s="1" t="s">
        <v>35</v>
      </c>
      <c r="G5860" s="1">
        <v>391.53</v>
      </c>
      <c r="H5860" s="3" t="s">
        <v>7073</v>
      </c>
      <c r="I5860" s="1">
        <v>5</v>
      </c>
      <c r="J5860" s="1">
        <v>14</v>
      </c>
      <c r="K5860" s="1">
        <v>34.21</v>
      </c>
      <c r="L5860" s="2">
        <v>45104.629189814812</v>
      </c>
      <c r="M5860" s="1">
        <v>1.29</v>
      </c>
      <c r="N5860" s="1">
        <v>1012.76</v>
      </c>
      <c r="O5860" s="1">
        <v>10.5</v>
      </c>
      <c r="P5860" s="1">
        <v>7.2</v>
      </c>
      <c r="Q5860" s="1">
        <v>6.35</v>
      </c>
      <c r="R5860" s="1" t="b">
        <v>0</v>
      </c>
      <c r="S5860" s="1" t="s">
        <v>7077</v>
      </c>
      <c r="T5860" s="1" t="s">
        <v>7082</v>
      </c>
    </row>
    <row r="5861" spans="1:20" x14ac:dyDescent="0.3">
      <c r="A5861" s="1" t="s">
        <v>5931</v>
      </c>
      <c r="B5861" s="1" t="s">
        <v>50</v>
      </c>
      <c r="C5861" s="1" t="s">
        <v>108</v>
      </c>
      <c r="D5861" s="1">
        <v>54.967624000000001</v>
      </c>
      <c r="E5861" s="1">
        <v>-136.65309999999999</v>
      </c>
      <c r="F5861" s="1" t="s">
        <v>28</v>
      </c>
      <c r="G5861" s="1">
        <v>285.67</v>
      </c>
      <c r="H5861" s="3" t="s">
        <v>7073</v>
      </c>
      <c r="I5861" s="1">
        <v>395</v>
      </c>
      <c r="J5861" s="1">
        <v>16</v>
      </c>
      <c r="K5861" s="1">
        <v>74.72</v>
      </c>
      <c r="L5861" s="2">
        <v>45309.448634259257</v>
      </c>
      <c r="M5861" s="1">
        <v>23.67</v>
      </c>
      <c r="N5861" s="1">
        <v>995.22</v>
      </c>
      <c r="O5861" s="1">
        <v>7.9</v>
      </c>
      <c r="P5861" s="1">
        <v>13.6</v>
      </c>
      <c r="Q5861" s="1">
        <v>13.43</v>
      </c>
      <c r="R5861" s="1" t="b">
        <v>1</v>
      </c>
      <c r="S5861" s="1" t="s">
        <v>7078</v>
      </c>
      <c r="T5861" s="1" t="s">
        <v>7082</v>
      </c>
    </row>
    <row r="5862" spans="1:20" x14ac:dyDescent="0.3">
      <c r="A5862" s="1" t="s">
        <v>5932</v>
      </c>
      <c r="B5862" s="1" t="s">
        <v>33</v>
      </c>
      <c r="C5862" s="1" t="s">
        <v>124</v>
      </c>
      <c r="D5862" s="1">
        <v>49.913502000000001</v>
      </c>
      <c r="E5862" s="1">
        <v>-97.268748000000002</v>
      </c>
      <c r="F5862" s="1" t="s">
        <v>35</v>
      </c>
      <c r="G5862" s="1">
        <v>84.25</v>
      </c>
      <c r="H5862" s="3" t="s">
        <v>7073</v>
      </c>
      <c r="I5862" s="1">
        <v>185</v>
      </c>
      <c r="J5862" s="1">
        <v>18</v>
      </c>
      <c r="K5862" s="1">
        <v>76.150000000000006</v>
      </c>
      <c r="L5862" s="2">
        <v>45577.229189814818</v>
      </c>
      <c r="M5862" s="1">
        <v>18.489999999999998</v>
      </c>
      <c r="N5862" s="1">
        <v>1003.4</v>
      </c>
      <c r="O5862" s="1">
        <v>8.1</v>
      </c>
      <c r="P5862" s="1">
        <v>15.5</v>
      </c>
      <c r="Q5862" s="1">
        <v>6.67</v>
      </c>
      <c r="R5862" s="1" t="b">
        <v>1</v>
      </c>
      <c r="S5862" s="1" t="s">
        <v>7079</v>
      </c>
      <c r="T5862" s="1" t="s">
        <v>7082</v>
      </c>
    </row>
    <row r="5863" spans="1:20" x14ac:dyDescent="0.3">
      <c r="A5863" s="1" t="s">
        <v>5933</v>
      </c>
      <c r="B5863" s="1" t="s">
        <v>25</v>
      </c>
      <c r="C5863" s="1" t="s">
        <v>65</v>
      </c>
      <c r="D5863" s="1">
        <v>-70.320183</v>
      </c>
      <c r="E5863" s="1">
        <v>155.410518</v>
      </c>
      <c r="F5863" s="1" t="s">
        <v>23</v>
      </c>
      <c r="G5863" s="1">
        <v>153.97</v>
      </c>
      <c r="H5863" s="3" t="s">
        <v>7073</v>
      </c>
      <c r="I5863" s="1">
        <v>347</v>
      </c>
      <c r="J5863" s="1">
        <v>44</v>
      </c>
      <c r="K5863" s="1">
        <v>31.65</v>
      </c>
      <c r="L5863" s="2">
        <v>45103.912523148145</v>
      </c>
      <c r="M5863" s="1">
        <v>20.96</v>
      </c>
      <c r="N5863" s="1">
        <v>1047.19</v>
      </c>
      <c r="O5863" s="1">
        <v>10.3</v>
      </c>
      <c r="P5863" s="1">
        <v>12.3</v>
      </c>
      <c r="Q5863" s="1">
        <v>11.45</v>
      </c>
      <c r="R5863" s="1" t="b">
        <v>0</v>
      </c>
      <c r="S5863" s="1" t="s">
        <v>7077</v>
      </c>
      <c r="T5863" s="1" t="s">
        <v>7083</v>
      </c>
    </row>
    <row r="5864" spans="1:20" x14ac:dyDescent="0.3">
      <c r="A5864" s="1" t="s">
        <v>5934</v>
      </c>
      <c r="B5864" s="1" t="s">
        <v>50</v>
      </c>
      <c r="C5864" s="1" t="s">
        <v>51</v>
      </c>
      <c r="D5864" s="1">
        <v>48.807920000000003</v>
      </c>
      <c r="E5864" s="1">
        <v>14.801689</v>
      </c>
      <c r="F5864" s="1" t="s">
        <v>43</v>
      </c>
      <c r="G5864" s="1">
        <v>152.34</v>
      </c>
      <c r="H5864" s="3" t="s">
        <v>7073</v>
      </c>
      <c r="I5864" s="1">
        <v>424</v>
      </c>
      <c r="J5864" s="1">
        <v>6</v>
      </c>
      <c r="K5864" s="1">
        <v>28.26</v>
      </c>
      <c r="L5864" s="2">
        <v>45253.252106481479</v>
      </c>
      <c r="M5864" s="1">
        <v>0.79</v>
      </c>
      <c r="N5864" s="1">
        <v>1016.41</v>
      </c>
      <c r="O5864" s="1">
        <v>2.2999999999999998</v>
      </c>
      <c r="P5864" s="1">
        <v>5.6</v>
      </c>
      <c r="Q5864" s="1">
        <v>5.99</v>
      </c>
      <c r="R5864" s="1" t="b">
        <v>1</v>
      </c>
      <c r="S5864" s="1" t="s">
        <v>7078</v>
      </c>
      <c r="T5864" s="1" t="s">
        <v>7084</v>
      </c>
    </row>
    <row r="5865" spans="1:20" x14ac:dyDescent="0.3">
      <c r="A5865" s="1" t="s">
        <v>5935</v>
      </c>
      <c r="B5865" s="1" t="s">
        <v>78</v>
      </c>
      <c r="C5865" s="1" t="s">
        <v>88</v>
      </c>
      <c r="D5865" s="1">
        <v>67.456480999999997</v>
      </c>
      <c r="E5865" s="1">
        <v>-6.8485100000000001</v>
      </c>
      <c r="F5865" s="1" t="s">
        <v>35</v>
      </c>
      <c r="G5865" s="1">
        <v>252.56</v>
      </c>
      <c r="H5865" s="3" t="s">
        <v>7073</v>
      </c>
      <c r="I5865" s="1">
        <v>72</v>
      </c>
      <c r="J5865" s="1">
        <v>4</v>
      </c>
      <c r="K5865" s="1">
        <v>80.599999999999994</v>
      </c>
      <c r="L5865" s="2">
        <v>45248.627106481479</v>
      </c>
      <c r="M5865" s="1">
        <v>17.2</v>
      </c>
      <c r="N5865" s="1">
        <v>1008.05</v>
      </c>
      <c r="O5865" s="1">
        <v>10.9</v>
      </c>
      <c r="P5865" s="1">
        <v>1</v>
      </c>
      <c r="Q5865" s="1">
        <v>15.68</v>
      </c>
      <c r="R5865" s="1" t="b">
        <v>1</v>
      </c>
      <c r="S5865" s="1" t="s">
        <v>7079</v>
      </c>
      <c r="T5865" s="1" t="s">
        <v>7085</v>
      </c>
    </row>
    <row r="5866" spans="1:20" x14ac:dyDescent="0.3">
      <c r="A5866" s="1" t="s">
        <v>5936</v>
      </c>
      <c r="B5866" s="1" t="s">
        <v>41</v>
      </c>
      <c r="C5866" s="1" t="s">
        <v>45</v>
      </c>
      <c r="D5866" s="1">
        <v>-52.080410999999998</v>
      </c>
      <c r="E5866" s="1">
        <v>28.063268999999998</v>
      </c>
      <c r="F5866" s="1" t="s">
        <v>43</v>
      </c>
      <c r="G5866" s="1">
        <v>25.21</v>
      </c>
      <c r="H5866" s="3" t="s">
        <v>7073</v>
      </c>
      <c r="I5866" s="1">
        <v>89</v>
      </c>
      <c r="J5866" s="1">
        <v>3</v>
      </c>
      <c r="K5866" s="1">
        <v>44.31</v>
      </c>
      <c r="L5866" s="2">
        <v>45423.804884259262</v>
      </c>
      <c r="M5866" s="1">
        <v>28.86</v>
      </c>
      <c r="N5866" s="1">
        <v>1016.5</v>
      </c>
      <c r="O5866" s="1">
        <v>8.5</v>
      </c>
      <c r="P5866" s="1">
        <v>16.3</v>
      </c>
      <c r="Q5866" s="1">
        <v>6.25</v>
      </c>
      <c r="R5866" s="1" t="b">
        <v>0</v>
      </c>
      <c r="S5866" s="1" t="s">
        <v>7080</v>
      </c>
      <c r="T5866" s="1" t="s">
        <v>7085</v>
      </c>
    </row>
    <row r="5867" spans="1:20" x14ac:dyDescent="0.3">
      <c r="A5867" s="1" t="s">
        <v>5937</v>
      </c>
      <c r="B5867" s="1" t="s">
        <v>50</v>
      </c>
      <c r="C5867" s="1" t="s">
        <v>108</v>
      </c>
      <c r="D5867" s="1">
        <v>73.916405999999995</v>
      </c>
      <c r="E5867" s="1">
        <v>146.80719099999999</v>
      </c>
      <c r="F5867" s="1" t="s">
        <v>19</v>
      </c>
      <c r="G5867" s="1">
        <v>221.71</v>
      </c>
      <c r="H5867" s="3" t="s">
        <v>7073</v>
      </c>
      <c r="I5867" s="1">
        <v>426</v>
      </c>
      <c r="J5867" s="1">
        <v>5</v>
      </c>
      <c r="K5867" s="1">
        <v>83.06</v>
      </c>
      <c r="L5867" s="2">
        <v>45209.300717592596</v>
      </c>
      <c r="M5867" s="1">
        <v>17.989999999999998</v>
      </c>
      <c r="N5867" s="1">
        <v>1034.53</v>
      </c>
      <c r="O5867" s="1">
        <v>8</v>
      </c>
      <c r="P5867" s="1">
        <v>16.600000000000001</v>
      </c>
      <c r="Q5867" s="1">
        <v>10.7</v>
      </c>
      <c r="R5867" s="1" t="b">
        <v>1</v>
      </c>
      <c r="S5867" s="1" t="s">
        <v>7077</v>
      </c>
      <c r="T5867" s="1" t="s">
        <v>7085</v>
      </c>
    </row>
    <row r="5868" spans="1:20" x14ac:dyDescent="0.3">
      <c r="A5868" s="1" t="s">
        <v>5938</v>
      </c>
      <c r="B5868" s="1" t="s">
        <v>38</v>
      </c>
      <c r="C5868" s="1" t="s">
        <v>81</v>
      </c>
      <c r="D5868" s="1">
        <v>-3.6583239999999999</v>
      </c>
      <c r="E5868" s="1">
        <v>-11.630504</v>
      </c>
      <c r="F5868" s="1" t="s">
        <v>48</v>
      </c>
      <c r="G5868" s="1">
        <v>282.42</v>
      </c>
      <c r="H5868" s="3" t="s">
        <v>7073</v>
      </c>
      <c r="I5868" s="1">
        <v>474</v>
      </c>
      <c r="J5868" s="1">
        <v>30</v>
      </c>
      <c r="K5868" s="1">
        <v>77.739999999999995</v>
      </c>
      <c r="L5868" s="2">
        <v>45162.180578703701</v>
      </c>
      <c r="M5868" s="1">
        <v>29.42</v>
      </c>
      <c r="N5868" s="1">
        <v>1003.81</v>
      </c>
      <c r="O5868" s="1">
        <v>4</v>
      </c>
      <c r="P5868" s="1">
        <v>14.3</v>
      </c>
      <c r="Q5868" s="1">
        <v>0.46</v>
      </c>
      <c r="R5868" s="1" t="b">
        <v>1</v>
      </c>
      <c r="S5868" s="1" t="s">
        <v>7080</v>
      </c>
      <c r="T5868" s="1" t="s">
        <v>7083</v>
      </c>
    </row>
    <row r="5869" spans="1:20" x14ac:dyDescent="0.3">
      <c r="A5869" s="1" t="s">
        <v>5939</v>
      </c>
      <c r="B5869" s="1" t="s">
        <v>38</v>
      </c>
      <c r="C5869" s="1" t="s">
        <v>92</v>
      </c>
      <c r="D5869" s="1">
        <v>58.566273000000002</v>
      </c>
      <c r="E5869" s="1">
        <v>31.177743</v>
      </c>
      <c r="F5869" s="1" t="s">
        <v>35</v>
      </c>
      <c r="G5869" s="1">
        <v>222.83</v>
      </c>
      <c r="H5869" s="3" t="s">
        <v>7073</v>
      </c>
      <c r="I5869" s="1">
        <v>41</v>
      </c>
      <c r="J5869" s="1">
        <v>40</v>
      </c>
      <c r="K5869" s="1">
        <v>31.02</v>
      </c>
      <c r="L5869" s="2">
        <v>45637.529189814813</v>
      </c>
      <c r="M5869" s="1">
        <v>9.6999999999999993</v>
      </c>
      <c r="N5869" s="1">
        <v>992.51</v>
      </c>
      <c r="O5869" s="1">
        <v>6</v>
      </c>
      <c r="P5869" s="1">
        <v>2.5</v>
      </c>
      <c r="Q5869" s="1">
        <v>15.83</v>
      </c>
      <c r="R5869" s="1" t="b">
        <v>0</v>
      </c>
      <c r="S5869" s="1" t="s">
        <v>7080</v>
      </c>
      <c r="T5869" s="1" t="s">
        <v>7083</v>
      </c>
    </row>
    <row r="5870" spans="1:20" x14ac:dyDescent="0.3">
      <c r="A5870" s="1" t="s">
        <v>5940</v>
      </c>
      <c r="B5870" s="1" t="s">
        <v>25</v>
      </c>
      <c r="C5870" s="1" t="s">
        <v>65</v>
      </c>
      <c r="D5870" s="1">
        <v>-31.872720000000001</v>
      </c>
      <c r="E5870" s="1">
        <v>139.63171800000001</v>
      </c>
      <c r="F5870" s="1" t="s">
        <v>19</v>
      </c>
      <c r="G5870" s="1">
        <v>15.75</v>
      </c>
      <c r="H5870" s="3" t="s">
        <v>7073</v>
      </c>
      <c r="I5870" s="1">
        <v>51</v>
      </c>
      <c r="J5870" s="1">
        <v>24</v>
      </c>
      <c r="K5870" s="1">
        <v>13.72</v>
      </c>
      <c r="L5870" s="2">
        <v>45398.795162037037</v>
      </c>
      <c r="M5870" s="1">
        <v>32.619999999999997</v>
      </c>
      <c r="N5870" s="1">
        <v>1020.95</v>
      </c>
      <c r="O5870" s="1">
        <v>7.2</v>
      </c>
      <c r="P5870" s="1">
        <v>12.1</v>
      </c>
      <c r="Q5870" s="1">
        <v>12.41</v>
      </c>
      <c r="R5870" s="1" t="b">
        <v>1</v>
      </c>
      <c r="S5870" s="1" t="s">
        <v>7079</v>
      </c>
      <c r="T5870" s="1" t="s">
        <v>7083</v>
      </c>
    </row>
    <row r="5871" spans="1:20" x14ac:dyDescent="0.3">
      <c r="A5871" s="1" t="s">
        <v>5941</v>
      </c>
      <c r="B5871" s="1" t="s">
        <v>78</v>
      </c>
      <c r="C5871" s="1" t="s">
        <v>79</v>
      </c>
      <c r="D5871" s="1">
        <v>0.56903999999999999</v>
      </c>
      <c r="E5871" s="1">
        <v>-116.85053499999999</v>
      </c>
      <c r="F5871" s="1" t="s">
        <v>19</v>
      </c>
      <c r="G5871" s="1">
        <v>16.440000000000001</v>
      </c>
      <c r="H5871" s="3" t="s">
        <v>7073</v>
      </c>
      <c r="I5871" s="1">
        <v>81</v>
      </c>
      <c r="J5871" s="1">
        <v>17</v>
      </c>
      <c r="K5871" s="1">
        <v>84.2</v>
      </c>
      <c r="L5871" s="2">
        <v>45085.500023148146</v>
      </c>
      <c r="M5871" s="1">
        <v>23.74</v>
      </c>
      <c r="N5871" s="1">
        <v>1026.56</v>
      </c>
      <c r="O5871" s="1">
        <v>6.8</v>
      </c>
      <c r="P5871" s="1">
        <v>16.600000000000001</v>
      </c>
      <c r="Q5871" s="1">
        <v>3.84</v>
      </c>
      <c r="R5871" s="1" t="b">
        <v>1</v>
      </c>
      <c r="S5871" s="1" t="s">
        <v>7077</v>
      </c>
      <c r="T5871" s="1" t="s">
        <v>7082</v>
      </c>
    </row>
    <row r="5872" spans="1:20" x14ac:dyDescent="0.3">
      <c r="A5872" s="1" t="s">
        <v>5942</v>
      </c>
      <c r="B5872" s="1" t="s">
        <v>78</v>
      </c>
      <c r="C5872" s="1" t="s">
        <v>106</v>
      </c>
      <c r="D5872" s="1">
        <v>34.433273999999997</v>
      </c>
      <c r="E5872" s="1">
        <v>119.303338</v>
      </c>
      <c r="F5872" s="1" t="s">
        <v>19</v>
      </c>
      <c r="G5872" s="1">
        <v>54.71</v>
      </c>
      <c r="H5872" s="3" t="s">
        <v>7073</v>
      </c>
      <c r="I5872" s="1">
        <v>172</v>
      </c>
      <c r="J5872" s="1">
        <v>13</v>
      </c>
      <c r="K5872" s="1">
        <v>48.97</v>
      </c>
      <c r="L5872" s="2">
        <v>45227.408356481479</v>
      </c>
      <c r="M5872" s="1">
        <v>8.83</v>
      </c>
      <c r="N5872" s="1">
        <v>1029.8900000000001</v>
      </c>
      <c r="O5872" s="1">
        <v>7.8</v>
      </c>
      <c r="P5872" s="1">
        <v>8.4</v>
      </c>
      <c r="Q5872" s="1">
        <v>4.3099999999999996</v>
      </c>
      <c r="R5872" s="1" t="b">
        <v>0</v>
      </c>
      <c r="S5872" s="1" t="s">
        <v>7080</v>
      </c>
      <c r="T5872" s="1" t="s">
        <v>7082</v>
      </c>
    </row>
    <row r="5873" spans="1:20" x14ac:dyDescent="0.3">
      <c r="A5873" s="1" t="s">
        <v>5943</v>
      </c>
      <c r="B5873" s="1" t="s">
        <v>78</v>
      </c>
      <c r="C5873" s="1" t="s">
        <v>88</v>
      </c>
      <c r="D5873" s="1">
        <v>-77.572654</v>
      </c>
      <c r="E5873" s="1">
        <v>-136.59740099999999</v>
      </c>
      <c r="F5873" s="1" t="s">
        <v>28</v>
      </c>
      <c r="G5873" s="1">
        <v>96.43</v>
      </c>
      <c r="H5873" s="3" t="s">
        <v>7073</v>
      </c>
      <c r="I5873" s="1">
        <v>34</v>
      </c>
      <c r="J5873" s="1">
        <v>44</v>
      </c>
      <c r="K5873" s="1">
        <v>86.65</v>
      </c>
      <c r="L5873" s="2">
        <v>45588.464606481481</v>
      </c>
      <c r="M5873" s="1">
        <v>9.85</v>
      </c>
      <c r="N5873" s="1">
        <v>1041.74</v>
      </c>
      <c r="O5873" s="1">
        <v>0.9</v>
      </c>
      <c r="P5873" s="1">
        <v>4.8</v>
      </c>
      <c r="Q5873" s="1">
        <v>5.25</v>
      </c>
      <c r="R5873" s="1" t="b">
        <v>1</v>
      </c>
      <c r="S5873" s="1" t="s">
        <v>7079</v>
      </c>
      <c r="T5873" s="1" t="s">
        <v>7083</v>
      </c>
    </row>
    <row r="5874" spans="1:20" x14ac:dyDescent="0.3">
      <c r="A5874" s="1" t="s">
        <v>5944</v>
      </c>
      <c r="B5874" s="1" t="s">
        <v>50</v>
      </c>
      <c r="C5874" s="1" t="s">
        <v>152</v>
      </c>
      <c r="D5874" s="1">
        <v>-14.769342999999999</v>
      </c>
      <c r="E5874" s="1">
        <v>-21.914390999999998</v>
      </c>
      <c r="F5874" s="1" t="s">
        <v>28</v>
      </c>
      <c r="G5874" s="1">
        <v>319.89999999999998</v>
      </c>
      <c r="H5874" s="3" t="s">
        <v>7073</v>
      </c>
      <c r="I5874" s="1">
        <v>220</v>
      </c>
      <c r="J5874" s="1">
        <v>37</v>
      </c>
      <c r="K5874" s="1">
        <v>47.29</v>
      </c>
      <c r="L5874" s="2">
        <v>45282.898634259262</v>
      </c>
      <c r="M5874" s="1">
        <v>25.31</v>
      </c>
      <c r="N5874" s="1">
        <v>1005.98</v>
      </c>
      <c r="O5874" s="1">
        <v>3.9</v>
      </c>
      <c r="P5874" s="1">
        <v>12.2</v>
      </c>
      <c r="Q5874" s="1">
        <v>11.53</v>
      </c>
      <c r="R5874" s="1" t="b">
        <v>0</v>
      </c>
      <c r="S5874" s="1" t="s">
        <v>7077</v>
      </c>
      <c r="T5874" s="1" t="s">
        <v>7083</v>
      </c>
    </row>
    <row r="5875" spans="1:20" x14ac:dyDescent="0.3">
      <c r="A5875" s="1" t="s">
        <v>5945</v>
      </c>
      <c r="B5875" s="1" t="s">
        <v>41</v>
      </c>
      <c r="C5875" s="1" t="s">
        <v>42</v>
      </c>
      <c r="D5875" s="1">
        <v>-16.669416999999999</v>
      </c>
      <c r="E5875" s="1">
        <v>-53.086250999999997</v>
      </c>
      <c r="F5875" s="1" t="s">
        <v>43</v>
      </c>
      <c r="G5875" s="1">
        <v>370.69</v>
      </c>
      <c r="H5875" s="3" t="s">
        <v>7073</v>
      </c>
      <c r="I5875" s="1">
        <v>476</v>
      </c>
      <c r="J5875" s="1">
        <v>11</v>
      </c>
      <c r="K5875" s="1">
        <v>36.51</v>
      </c>
      <c r="L5875" s="2">
        <v>45098.728495370371</v>
      </c>
      <c r="M5875" s="1">
        <v>33.28</v>
      </c>
      <c r="N5875" s="1">
        <v>985.27</v>
      </c>
      <c r="O5875" s="1">
        <v>4.8</v>
      </c>
      <c r="P5875" s="1">
        <v>16.7</v>
      </c>
      <c r="Q5875" s="1">
        <v>10.97</v>
      </c>
      <c r="R5875" s="1" t="b">
        <v>0</v>
      </c>
      <c r="S5875" s="1" t="s">
        <v>7080</v>
      </c>
      <c r="T5875" s="1" t="s">
        <v>7084</v>
      </c>
    </row>
    <row r="5876" spans="1:20" x14ac:dyDescent="0.3">
      <c r="A5876" s="1" t="s">
        <v>5946</v>
      </c>
      <c r="B5876" s="1" t="s">
        <v>25</v>
      </c>
      <c r="C5876" s="1" t="s">
        <v>26</v>
      </c>
      <c r="D5876" s="1">
        <v>71.387202000000002</v>
      </c>
      <c r="E5876" s="1">
        <v>90.659713999999994</v>
      </c>
      <c r="F5876" s="1" t="s">
        <v>23</v>
      </c>
      <c r="G5876" s="1">
        <v>158.58000000000001</v>
      </c>
      <c r="H5876" s="3" t="s">
        <v>7073</v>
      </c>
      <c r="I5876" s="1">
        <v>269</v>
      </c>
      <c r="J5876" s="1">
        <v>9</v>
      </c>
      <c r="K5876" s="1">
        <v>61.74</v>
      </c>
      <c r="L5876" s="2">
        <v>45440.79446759259</v>
      </c>
      <c r="M5876" s="1">
        <v>16.920000000000002</v>
      </c>
      <c r="N5876" s="1">
        <v>1047.08</v>
      </c>
      <c r="O5876" s="1">
        <v>2.9</v>
      </c>
      <c r="P5876" s="1">
        <v>1.9</v>
      </c>
      <c r="Q5876" s="1">
        <v>5.48</v>
      </c>
      <c r="R5876" s="1" t="b">
        <v>1</v>
      </c>
      <c r="S5876" s="1" t="s">
        <v>7080</v>
      </c>
      <c r="T5876" s="1" t="s">
        <v>7084</v>
      </c>
    </row>
    <row r="5877" spans="1:20" x14ac:dyDescent="0.3">
      <c r="A5877" s="1" t="s">
        <v>5947</v>
      </c>
      <c r="B5877" s="1" t="s">
        <v>41</v>
      </c>
      <c r="C5877" s="1" t="s">
        <v>45</v>
      </c>
      <c r="D5877" s="1">
        <v>-73.107221999999993</v>
      </c>
      <c r="E5877" s="1">
        <v>70.212676999999999</v>
      </c>
      <c r="F5877" s="1" t="s">
        <v>48</v>
      </c>
      <c r="G5877" s="1">
        <v>317.57</v>
      </c>
      <c r="H5877" s="3" t="s">
        <v>7073</v>
      </c>
      <c r="I5877" s="1">
        <v>307</v>
      </c>
      <c r="J5877" s="1">
        <v>2</v>
      </c>
      <c r="K5877" s="1">
        <v>71.06</v>
      </c>
      <c r="L5877" s="2">
        <v>45409.020162037035</v>
      </c>
      <c r="M5877" s="1">
        <v>10.7</v>
      </c>
      <c r="N5877" s="1">
        <v>1010.45</v>
      </c>
      <c r="O5877" s="1">
        <v>1.9</v>
      </c>
      <c r="P5877" s="1">
        <v>12.3</v>
      </c>
      <c r="Q5877" s="1">
        <v>13.88</v>
      </c>
      <c r="R5877" s="1" t="b">
        <v>1</v>
      </c>
      <c r="S5877" s="1" t="s">
        <v>7077</v>
      </c>
      <c r="T5877" s="1" t="s">
        <v>7085</v>
      </c>
    </row>
    <row r="5878" spans="1:20" x14ac:dyDescent="0.3">
      <c r="A5878" s="1" t="s">
        <v>5948</v>
      </c>
      <c r="B5878" s="1" t="s">
        <v>33</v>
      </c>
      <c r="C5878" s="1" t="s">
        <v>112</v>
      </c>
      <c r="D5878" s="1">
        <v>48.334693999999999</v>
      </c>
      <c r="E5878" s="1">
        <v>-62.770474</v>
      </c>
      <c r="F5878" s="1" t="s">
        <v>23</v>
      </c>
      <c r="G5878" s="1">
        <v>10.79</v>
      </c>
      <c r="H5878" s="3" t="s">
        <v>7073</v>
      </c>
      <c r="I5878" s="1">
        <v>460</v>
      </c>
      <c r="J5878" s="1">
        <v>4</v>
      </c>
      <c r="K5878" s="1">
        <v>15.15</v>
      </c>
      <c r="L5878" s="2">
        <v>45189.249328703707</v>
      </c>
      <c r="M5878" s="1">
        <v>34.75</v>
      </c>
      <c r="N5878" s="1">
        <v>1023.63</v>
      </c>
      <c r="O5878" s="1">
        <v>1.5</v>
      </c>
      <c r="P5878" s="1">
        <v>13.2</v>
      </c>
      <c r="Q5878" s="1">
        <v>17.78</v>
      </c>
      <c r="R5878" s="1" t="b">
        <v>0</v>
      </c>
      <c r="S5878" s="1" t="s">
        <v>7078</v>
      </c>
      <c r="T5878" s="1" t="s">
        <v>7085</v>
      </c>
    </row>
    <row r="5879" spans="1:20" x14ac:dyDescent="0.3">
      <c r="A5879" s="1" t="s">
        <v>5949</v>
      </c>
      <c r="B5879" s="1" t="s">
        <v>21</v>
      </c>
      <c r="C5879" s="1" t="s">
        <v>22</v>
      </c>
      <c r="D5879" s="1">
        <v>-84.247439</v>
      </c>
      <c r="E5879" s="1">
        <v>125.87199699999999</v>
      </c>
      <c r="F5879" s="1" t="s">
        <v>48</v>
      </c>
      <c r="G5879" s="1">
        <v>220.77</v>
      </c>
      <c r="H5879" s="3" t="s">
        <v>7073</v>
      </c>
      <c r="I5879" s="1">
        <v>486</v>
      </c>
      <c r="J5879" s="1">
        <v>5</v>
      </c>
      <c r="K5879" s="1">
        <v>76.900000000000006</v>
      </c>
      <c r="L5879" s="2">
        <v>45153.079189814816</v>
      </c>
      <c r="M5879" s="1">
        <v>26.94</v>
      </c>
      <c r="N5879" s="1">
        <v>1026.6400000000001</v>
      </c>
      <c r="O5879" s="1">
        <v>4</v>
      </c>
      <c r="P5879" s="1">
        <v>12.4</v>
      </c>
      <c r="Q5879" s="1">
        <v>0.87</v>
      </c>
      <c r="R5879" s="1" t="b">
        <v>0</v>
      </c>
      <c r="S5879" s="1" t="s">
        <v>7078</v>
      </c>
      <c r="T5879" s="1" t="s">
        <v>7085</v>
      </c>
    </row>
    <row r="5880" spans="1:20" x14ac:dyDescent="0.3">
      <c r="A5880" s="1" t="s">
        <v>5950</v>
      </c>
      <c r="B5880" s="1" t="s">
        <v>78</v>
      </c>
      <c r="C5880" s="1" t="s">
        <v>106</v>
      </c>
      <c r="D5880" s="1">
        <v>-53.395091999999998</v>
      </c>
      <c r="E5880" s="1">
        <v>50.172786000000002</v>
      </c>
      <c r="F5880" s="1" t="s">
        <v>35</v>
      </c>
      <c r="G5880" s="1">
        <v>238.87</v>
      </c>
      <c r="H5880" s="3" t="s">
        <v>7073</v>
      </c>
      <c r="I5880" s="1">
        <v>242</v>
      </c>
      <c r="J5880" s="1">
        <v>19</v>
      </c>
      <c r="K5880" s="1">
        <v>26.62</v>
      </c>
      <c r="L5880" s="2">
        <v>45625.190300925926</v>
      </c>
      <c r="M5880" s="1">
        <v>18.2</v>
      </c>
      <c r="N5880" s="1">
        <v>1018.26</v>
      </c>
      <c r="O5880" s="1">
        <v>5.4</v>
      </c>
      <c r="P5880" s="1">
        <v>13.4</v>
      </c>
      <c r="Q5880" s="1">
        <v>8.34</v>
      </c>
      <c r="R5880" s="1" t="b">
        <v>0</v>
      </c>
      <c r="S5880" s="1" t="s">
        <v>7077</v>
      </c>
      <c r="T5880" s="1" t="s">
        <v>7082</v>
      </c>
    </row>
    <row r="5881" spans="1:20" x14ac:dyDescent="0.3">
      <c r="A5881" s="1" t="s">
        <v>5951</v>
      </c>
      <c r="B5881" s="1" t="s">
        <v>78</v>
      </c>
      <c r="C5881" s="1" t="s">
        <v>79</v>
      </c>
      <c r="D5881" s="1">
        <v>-79.820964000000004</v>
      </c>
      <c r="E5881" s="1">
        <v>5.4745439999999999</v>
      </c>
      <c r="F5881" s="1" t="s">
        <v>23</v>
      </c>
      <c r="G5881" s="1">
        <v>87.56</v>
      </c>
      <c r="H5881" s="3" t="s">
        <v>7073</v>
      </c>
      <c r="I5881" s="1">
        <v>312</v>
      </c>
      <c r="J5881" s="1">
        <v>19</v>
      </c>
      <c r="K5881" s="1">
        <v>47.98</v>
      </c>
      <c r="L5881" s="2">
        <v>45122.206967592596</v>
      </c>
      <c r="M5881" s="1">
        <v>19.77</v>
      </c>
      <c r="N5881" s="1">
        <v>994.37</v>
      </c>
      <c r="O5881" s="1">
        <v>0.7</v>
      </c>
      <c r="P5881" s="1">
        <v>13</v>
      </c>
      <c r="Q5881" s="1">
        <v>11.87</v>
      </c>
      <c r="R5881" s="1" t="b">
        <v>0</v>
      </c>
      <c r="S5881" s="1" t="s">
        <v>7077</v>
      </c>
      <c r="T5881" s="1" t="s">
        <v>7082</v>
      </c>
    </row>
    <row r="5882" spans="1:20" x14ac:dyDescent="0.3">
      <c r="A5882" s="1" t="s">
        <v>5952</v>
      </c>
      <c r="B5882" s="1" t="s">
        <v>38</v>
      </c>
      <c r="C5882" s="1" t="s">
        <v>92</v>
      </c>
      <c r="D5882" s="1">
        <v>67.255465999999998</v>
      </c>
      <c r="E5882" s="1">
        <v>-84.567457000000005</v>
      </c>
      <c r="F5882" s="1" t="s">
        <v>43</v>
      </c>
      <c r="G5882" s="1">
        <v>146.51</v>
      </c>
      <c r="H5882" s="3" t="s">
        <v>7073</v>
      </c>
      <c r="I5882" s="1">
        <v>484</v>
      </c>
      <c r="J5882" s="1">
        <v>15</v>
      </c>
      <c r="K5882" s="1">
        <v>82.97</v>
      </c>
      <c r="L5882" s="2">
        <v>45069.024328703701</v>
      </c>
      <c r="M5882" s="1">
        <v>8.57</v>
      </c>
      <c r="N5882" s="1">
        <v>1032.8599999999999</v>
      </c>
      <c r="O5882" s="1">
        <v>10.4</v>
      </c>
      <c r="P5882" s="1">
        <v>3.5</v>
      </c>
      <c r="Q5882" s="1">
        <v>11.73</v>
      </c>
      <c r="R5882" s="1" t="b">
        <v>1</v>
      </c>
      <c r="S5882" s="1" t="s">
        <v>7077</v>
      </c>
      <c r="T5882" s="1" t="s">
        <v>7082</v>
      </c>
    </row>
    <row r="5883" spans="1:20" x14ac:dyDescent="0.3">
      <c r="A5883" s="1" t="s">
        <v>5953</v>
      </c>
      <c r="B5883" s="1" t="s">
        <v>78</v>
      </c>
      <c r="C5883" s="1" t="s">
        <v>106</v>
      </c>
      <c r="D5883" s="1">
        <v>3.3649879999999999</v>
      </c>
      <c r="E5883" s="1">
        <v>-2.0561370000000001</v>
      </c>
      <c r="F5883" s="1" t="s">
        <v>23</v>
      </c>
      <c r="G5883" s="1">
        <v>336.2</v>
      </c>
      <c r="H5883" s="3" t="s">
        <v>7073</v>
      </c>
      <c r="I5883" s="1">
        <v>145</v>
      </c>
      <c r="J5883" s="1">
        <v>30</v>
      </c>
      <c r="K5883" s="1">
        <v>75.319999999999993</v>
      </c>
      <c r="L5883" s="2">
        <v>45227.986134259256</v>
      </c>
      <c r="M5883" s="1">
        <v>25.26</v>
      </c>
      <c r="N5883" s="1">
        <v>1036.26</v>
      </c>
      <c r="O5883" s="1">
        <v>8.4</v>
      </c>
      <c r="P5883" s="1">
        <v>5.5</v>
      </c>
      <c r="Q5883" s="1">
        <v>0.39</v>
      </c>
      <c r="R5883" s="1" t="b">
        <v>0</v>
      </c>
      <c r="S5883" s="1" t="s">
        <v>7079</v>
      </c>
      <c r="T5883" s="1" t="s">
        <v>7083</v>
      </c>
    </row>
    <row r="5884" spans="1:20" x14ac:dyDescent="0.3">
      <c r="A5884" s="1" t="s">
        <v>5954</v>
      </c>
      <c r="B5884" s="1" t="s">
        <v>25</v>
      </c>
      <c r="C5884" s="1" t="s">
        <v>53</v>
      </c>
      <c r="D5884" s="1">
        <v>-7.9914050000000003</v>
      </c>
      <c r="E5884" s="1">
        <v>-171.45756600000001</v>
      </c>
      <c r="F5884" s="1" t="s">
        <v>48</v>
      </c>
      <c r="G5884" s="1">
        <v>227.64</v>
      </c>
      <c r="H5884" s="3" t="s">
        <v>7073</v>
      </c>
      <c r="I5884" s="1">
        <v>225</v>
      </c>
      <c r="J5884" s="1">
        <v>6</v>
      </c>
      <c r="K5884" s="1">
        <v>69.66</v>
      </c>
      <c r="L5884" s="2">
        <v>45667.245856481481</v>
      </c>
      <c r="M5884" s="1">
        <v>14.67</v>
      </c>
      <c r="N5884" s="1">
        <v>1018.71</v>
      </c>
      <c r="O5884" s="1">
        <v>8</v>
      </c>
      <c r="P5884" s="1">
        <v>12.8</v>
      </c>
      <c r="Q5884" s="1">
        <v>4.21</v>
      </c>
      <c r="R5884" s="1" t="b">
        <v>1</v>
      </c>
      <c r="S5884" s="1" t="s">
        <v>7077</v>
      </c>
      <c r="T5884" s="1" t="s">
        <v>7084</v>
      </c>
    </row>
    <row r="5885" spans="1:20" x14ac:dyDescent="0.3">
      <c r="A5885" s="1" t="s">
        <v>5955</v>
      </c>
      <c r="B5885" s="1" t="s">
        <v>21</v>
      </c>
      <c r="C5885" s="1" t="s">
        <v>142</v>
      </c>
      <c r="D5885" s="1">
        <v>-68.290653000000006</v>
      </c>
      <c r="E5885" s="1">
        <v>-9.9416069999999994</v>
      </c>
      <c r="F5885" s="1" t="s">
        <v>23</v>
      </c>
      <c r="G5885" s="1">
        <v>389.73</v>
      </c>
      <c r="H5885" s="3" t="s">
        <v>7073</v>
      </c>
      <c r="I5885" s="1">
        <v>434</v>
      </c>
      <c r="J5885" s="1">
        <v>4</v>
      </c>
      <c r="K5885" s="1">
        <v>40.07</v>
      </c>
      <c r="L5885" s="2">
        <v>45160.053495370368</v>
      </c>
      <c r="M5885" s="1">
        <v>39.83</v>
      </c>
      <c r="N5885" s="1">
        <v>1014.2</v>
      </c>
      <c r="O5885" s="1">
        <v>1.9</v>
      </c>
      <c r="P5885" s="1">
        <v>1.3</v>
      </c>
      <c r="Q5885" s="1">
        <v>1.24</v>
      </c>
      <c r="R5885" s="1" t="b">
        <v>1</v>
      </c>
      <c r="S5885" s="1" t="s">
        <v>7078</v>
      </c>
      <c r="T5885" s="1" t="s">
        <v>7085</v>
      </c>
    </row>
    <row r="5886" spans="1:20" x14ac:dyDescent="0.3">
      <c r="A5886" s="1" t="s">
        <v>5956</v>
      </c>
      <c r="B5886" s="1" t="s">
        <v>50</v>
      </c>
      <c r="C5886" s="1" t="s">
        <v>152</v>
      </c>
      <c r="D5886" s="1">
        <v>-32.913156000000001</v>
      </c>
      <c r="E5886" s="1">
        <v>79.393079999999998</v>
      </c>
      <c r="F5886" s="1" t="s">
        <v>19</v>
      </c>
      <c r="G5886" s="1">
        <v>365.67</v>
      </c>
      <c r="H5886" s="3" t="s">
        <v>7073</v>
      </c>
      <c r="I5886" s="1">
        <v>272</v>
      </c>
      <c r="J5886" s="1">
        <v>4</v>
      </c>
      <c r="K5886" s="1">
        <v>71.709999999999994</v>
      </c>
      <c r="L5886" s="2">
        <v>45348.263912037037</v>
      </c>
      <c r="M5886" s="1">
        <v>19.47</v>
      </c>
      <c r="N5886" s="1">
        <v>987.98</v>
      </c>
      <c r="O5886" s="1">
        <v>6.6</v>
      </c>
      <c r="P5886" s="1">
        <v>13.1</v>
      </c>
      <c r="Q5886" s="1">
        <v>11.38</v>
      </c>
      <c r="R5886" s="1" t="b">
        <v>1</v>
      </c>
      <c r="S5886" s="1" t="s">
        <v>7078</v>
      </c>
      <c r="T5886" s="1" t="s">
        <v>7085</v>
      </c>
    </row>
    <row r="5887" spans="1:20" x14ac:dyDescent="0.3">
      <c r="A5887" s="1" t="s">
        <v>5957</v>
      </c>
      <c r="B5887" s="1" t="s">
        <v>21</v>
      </c>
      <c r="C5887" s="1" t="s">
        <v>22</v>
      </c>
      <c r="D5887" s="1">
        <v>-58.178237000000003</v>
      </c>
      <c r="E5887" s="1">
        <v>173.79466400000001</v>
      </c>
      <c r="F5887" s="1" t="s">
        <v>19</v>
      </c>
      <c r="G5887" s="1">
        <v>379.12</v>
      </c>
      <c r="H5887" s="3" t="s">
        <v>7073</v>
      </c>
      <c r="I5887" s="1">
        <v>471</v>
      </c>
      <c r="J5887" s="1">
        <v>2</v>
      </c>
      <c r="K5887" s="1">
        <v>27.38</v>
      </c>
      <c r="L5887" s="2">
        <v>45177.652800925927</v>
      </c>
      <c r="M5887" s="1">
        <v>19.690000000000001</v>
      </c>
      <c r="N5887" s="1">
        <v>985.88</v>
      </c>
      <c r="O5887" s="1">
        <v>5.8</v>
      </c>
      <c r="P5887" s="1">
        <v>13.6</v>
      </c>
      <c r="Q5887" s="1">
        <v>12.91</v>
      </c>
      <c r="R5887" s="1" t="b">
        <v>1</v>
      </c>
      <c r="S5887" s="1" t="s">
        <v>7077</v>
      </c>
      <c r="T5887" s="1" t="s">
        <v>7085</v>
      </c>
    </row>
    <row r="5888" spans="1:20" x14ac:dyDescent="0.3">
      <c r="A5888" s="1" t="s">
        <v>5958</v>
      </c>
      <c r="B5888" s="1" t="s">
        <v>50</v>
      </c>
      <c r="C5888" s="1" t="s">
        <v>51</v>
      </c>
      <c r="D5888" s="1">
        <v>-24.238751000000001</v>
      </c>
      <c r="E5888" s="1">
        <v>-7.8278020000000001</v>
      </c>
      <c r="F5888" s="1" t="s">
        <v>35</v>
      </c>
      <c r="G5888" s="1">
        <v>77.459999999999994</v>
      </c>
      <c r="H5888" s="3" t="s">
        <v>7073</v>
      </c>
      <c r="I5888" s="1">
        <v>452</v>
      </c>
      <c r="J5888" s="1">
        <v>43</v>
      </c>
      <c r="K5888" s="1">
        <v>66.75</v>
      </c>
      <c r="L5888" s="2">
        <v>45208.293773148151</v>
      </c>
      <c r="M5888" s="1">
        <v>22.85</v>
      </c>
      <c r="N5888" s="1">
        <v>1003.77</v>
      </c>
      <c r="O5888" s="1">
        <v>10.8</v>
      </c>
      <c r="P5888" s="1">
        <v>5.5</v>
      </c>
      <c r="Q5888" s="1">
        <v>3.19</v>
      </c>
      <c r="R5888" s="1" t="b">
        <v>1</v>
      </c>
      <c r="S5888" s="1" t="s">
        <v>7078</v>
      </c>
      <c r="T5888" s="1" t="s">
        <v>7083</v>
      </c>
    </row>
    <row r="5889" spans="1:20" x14ac:dyDescent="0.3">
      <c r="A5889" s="1" t="s">
        <v>5959</v>
      </c>
      <c r="B5889" s="1" t="s">
        <v>17</v>
      </c>
      <c r="C5889" s="1" t="s">
        <v>47</v>
      </c>
      <c r="D5889" s="1">
        <v>-55.440894999999998</v>
      </c>
      <c r="E5889" s="1">
        <v>-29.055222000000001</v>
      </c>
      <c r="F5889" s="1" t="s">
        <v>23</v>
      </c>
      <c r="G5889" s="1">
        <v>347.44</v>
      </c>
      <c r="H5889" s="3" t="s">
        <v>7073</v>
      </c>
      <c r="I5889" s="1">
        <v>145</v>
      </c>
      <c r="J5889" s="1">
        <v>44</v>
      </c>
      <c r="K5889" s="1">
        <v>24.66</v>
      </c>
      <c r="L5889" s="2">
        <v>45364.729884259257</v>
      </c>
      <c r="M5889" s="1">
        <v>36.71</v>
      </c>
      <c r="N5889" s="1">
        <v>1001.76</v>
      </c>
      <c r="O5889" s="1">
        <v>8.1999999999999993</v>
      </c>
      <c r="P5889" s="1">
        <v>12.4</v>
      </c>
      <c r="Q5889" s="1">
        <v>6.66</v>
      </c>
      <c r="R5889" s="1" t="b">
        <v>1</v>
      </c>
      <c r="S5889" s="1" t="s">
        <v>7078</v>
      </c>
      <c r="T5889" s="1" t="s">
        <v>7083</v>
      </c>
    </row>
    <row r="5890" spans="1:20" x14ac:dyDescent="0.3">
      <c r="A5890" s="1" t="s">
        <v>5960</v>
      </c>
      <c r="B5890" s="1" t="s">
        <v>78</v>
      </c>
      <c r="C5890" s="1" t="s">
        <v>79</v>
      </c>
      <c r="D5890" s="1">
        <v>-84.948763999999997</v>
      </c>
      <c r="E5890" s="1">
        <v>142.05234300000001</v>
      </c>
      <c r="F5890" s="1" t="s">
        <v>19</v>
      </c>
      <c r="G5890" s="1">
        <v>148.38999999999999</v>
      </c>
      <c r="H5890" s="3" t="s">
        <v>7073</v>
      </c>
      <c r="I5890" s="1">
        <v>349</v>
      </c>
      <c r="J5890" s="1">
        <v>31</v>
      </c>
      <c r="K5890" s="1">
        <v>31.23</v>
      </c>
      <c r="L5890" s="2">
        <v>45623.167384259257</v>
      </c>
      <c r="M5890" s="1">
        <v>32.130000000000003</v>
      </c>
      <c r="N5890" s="1">
        <v>1046.76</v>
      </c>
      <c r="O5890" s="1">
        <v>6.3</v>
      </c>
      <c r="P5890" s="1">
        <v>11.1</v>
      </c>
      <c r="Q5890" s="1">
        <v>6.6</v>
      </c>
      <c r="R5890" s="1" t="b">
        <v>1</v>
      </c>
      <c r="S5890" s="1" t="s">
        <v>7077</v>
      </c>
      <c r="T5890" s="1" t="s">
        <v>7083</v>
      </c>
    </row>
    <row r="5891" spans="1:20" x14ac:dyDescent="0.3">
      <c r="A5891" s="1" t="s">
        <v>5961</v>
      </c>
      <c r="B5891" s="1" t="s">
        <v>21</v>
      </c>
      <c r="C5891" s="1" t="s">
        <v>22</v>
      </c>
      <c r="D5891" s="1">
        <v>7.3537790000000003</v>
      </c>
      <c r="E5891" s="1">
        <v>0.11939</v>
      </c>
      <c r="F5891" s="1" t="s">
        <v>43</v>
      </c>
      <c r="G5891" s="1">
        <v>55.9</v>
      </c>
      <c r="H5891" s="3" t="s">
        <v>7073</v>
      </c>
      <c r="I5891" s="1">
        <v>146</v>
      </c>
      <c r="J5891" s="1">
        <v>12</v>
      </c>
      <c r="K5891" s="1">
        <v>41.79</v>
      </c>
      <c r="L5891" s="2">
        <v>45453.714606481481</v>
      </c>
      <c r="M5891" s="1">
        <v>18.32</v>
      </c>
      <c r="N5891" s="1">
        <v>1034.8499999999999</v>
      </c>
      <c r="O5891" s="1">
        <v>9.4</v>
      </c>
      <c r="P5891" s="1">
        <v>6</v>
      </c>
      <c r="Q5891" s="1">
        <v>16.399999999999999</v>
      </c>
      <c r="R5891" s="1" t="b">
        <v>1</v>
      </c>
      <c r="S5891" s="1" t="s">
        <v>7079</v>
      </c>
      <c r="T5891" s="1" t="s">
        <v>7082</v>
      </c>
    </row>
    <row r="5892" spans="1:20" x14ac:dyDescent="0.3">
      <c r="A5892" s="1" t="s">
        <v>5962</v>
      </c>
      <c r="B5892" s="1" t="s">
        <v>30</v>
      </c>
      <c r="C5892" s="1" t="s">
        <v>187</v>
      </c>
      <c r="D5892" s="1">
        <v>2.3529840000000002</v>
      </c>
      <c r="E5892" s="1">
        <v>-170.63815099999999</v>
      </c>
      <c r="F5892" s="1" t="s">
        <v>35</v>
      </c>
      <c r="G5892" s="1">
        <v>201.18</v>
      </c>
      <c r="H5892" s="3" t="s">
        <v>7073</v>
      </c>
      <c r="I5892" s="1">
        <v>298</v>
      </c>
      <c r="J5892" s="1">
        <v>13</v>
      </c>
      <c r="K5892" s="1">
        <v>59.2</v>
      </c>
      <c r="L5892" s="2">
        <v>45601.431967592594</v>
      </c>
      <c r="M5892" s="1">
        <v>28.89</v>
      </c>
      <c r="N5892" s="1">
        <v>1026.19</v>
      </c>
      <c r="O5892" s="1">
        <v>1.7</v>
      </c>
      <c r="P5892" s="1">
        <v>9.8000000000000007</v>
      </c>
      <c r="Q5892" s="1">
        <v>3.89</v>
      </c>
      <c r="R5892" s="1" t="b">
        <v>0</v>
      </c>
      <c r="S5892" s="1" t="s">
        <v>7078</v>
      </c>
      <c r="T5892" s="1" t="s">
        <v>7082</v>
      </c>
    </row>
    <row r="5893" spans="1:20" x14ac:dyDescent="0.3">
      <c r="A5893" s="1" t="s">
        <v>5963</v>
      </c>
      <c r="B5893" s="1" t="s">
        <v>25</v>
      </c>
      <c r="C5893" s="1" t="s">
        <v>26</v>
      </c>
      <c r="D5893" s="1">
        <v>-75.533208999999999</v>
      </c>
      <c r="E5893" s="1">
        <v>-4.7307069999999998</v>
      </c>
      <c r="F5893" s="1" t="s">
        <v>43</v>
      </c>
      <c r="G5893" s="1">
        <v>218.66</v>
      </c>
      <c r="H5893" s="3" t="s">
        <v>7073</v>
      </c>
      <c r="I5893" s="1">
        <v>401</v>
      </c>
      <c r="J5893" s="1">
        <v>24</v>
      </c>
      <c r="K5893" s="1">
        <v>34.25</v>
      </c>
      <c r="L5893" s="2">
        <v>45283.250023148146</v>
      </c>
      <c r="M5893" s="1">
        <v>23.66</v>
      </c>
      <c r="N5893" s="1">
        <v>1016.24</v>
      </c>
      <c r="O5893" s="1">
        <v>0.2</v>
      </c>
      <c r="P5893" s="1">
        <v>18.3</v>
      </c>
      <c r="Q5893" s="1">
        <v>10.97</v>
      </c>
      <c r="R5893" s="1" t="b">
        <v>1</v>
      </c>
      <c r="S5893" s="1" t="s">
        <v>7079</v>
      </c>
      <c r="T5893" s="1" t="s">
        <v>7083</v>
      </c>
    </row>
    <row r="5894" spans="1:20" x14ac:dyDescent="0.3">
      <c r="A5894" s="1" t="s">
        <v>5964</v>
      </c>
      <c r="B5894" s="1" t="s">
        <v>17</v>
      </c>
      <c r="C5894" s="1" t="s">
        <v>103</v>
      </c>
      <c r="D5894" s="1">
        <v>-0.95996099999999995</v>
      </c>
      <c r="E5894" s="1">
        <v>41.292448999999998</v>
      </c>
      <c r="F5894" s="1" t="s">
        <v>35</v>
      </c>
      <c r="G5894" s="1">
        <v>227.08</v>
      </c>
      <c r="H5894" s="3" t="s">
        <v>7073</v>
      </c>
      <c r="I5894" s="1">
        <v>407</v>
      </c>
      <c r="J5894" s="1">
        <v>38</v>
      </c>
      <c r="K5894" s="1">
        <v>22.27</v>
      </c>
      <c r="L5894" s="2">
        <v>45388.293078703704</v>
      </c>
      <c r="M5894" s="1">
        <v>19.95</v>
      </c>
      <c r="N5894" s="1">
        <v>991.72</v>
      </c>
      <c r="O5894" s="1">
        <v>7.6</v>
      </c>
      <c r="P5894" s="1">
        <v>9.1</v>
      </c>
      <c r="Q5894" s="1">
        <v>15.66</v>
      </c>
      <c r="R5894" s="1" t="b">
        <v>1</v>
      </c>
      <c r="S5894" s="1" t="s">
        <v>7080</v>
      </c>
      <c r="T5894" s="1" t="s">
        <v>7083</v>
      </c>
    </row>
    <row r="5895" spans="1:20" x14ac:dyDescent="0.3">
      <c r="A5895" s="1" t="s">
        <v>5965</v>
      </c>
      <c r="B5895" s="1" t="s">
        <v>38</v>
      </c>
      <c r="C5895" s="1" t="s">
        <v>81</v>
      </c>
      <c r="D5895" s="1">
        <v>-26.950555999999999</v>
      </c>
      <c r="E5895" s="1">
        <v>104.16663</v>
      </c>
      <c r="F5895" s="1" t="s">
        <v>28</v>
      </c>
      <c r="G5895" s="1">
        <v>45.56</v>
      </c>
      <c r="H5895" s="3" t="s">
        <v>7073</v>
      </c>
      <c r="I5895" s="1">
        <v>285</v>
      </c>
      <c r="J5895" s="1">
        <v>10</v>
      </c>
      <c r="K5895" s="1">
        <v>84.89</v>
      </c>
      <c r="L5895" s="2">
        <v>45365.852800925924</v>
      </c>
      <c r="M5895" s="1">
        <v>8.1</v>
      </c>
      <c r="N5895" s="1">
        <v>1048.49</v>
      </c>
      <c r="O5895" s="1">
        <v>1.1000000000000001</v>
      </c>
      <c r="P5895" s="1">
        <v>13</v>
      </c>
      <c r="Q5895" s="1">
        <v>16.59</v>
      </c>
      <c r="R5895" s="1" t="b">
        <v>1</v>
      </c>
      <c r="S5895" s="1" t="s">
        <v>7077</v>
      </c>
      <c r="T5895" s="1" t="s">
        <v>7084</v>
      </c>
    </row>
    <row r="5896" spans="1:20" x14ac:dyDescent="0.3">
      <c r="A5896" s="1" t="s">
        <v>5966</v>
      </c>
      <c r="B5896" s="1" t="s">
        <v>38</v>
      </c>
      <c r="C5896" s="1" t="s">
        <v>92</v>
      </c>
      <c r="D5896" s="1">
        <v>24.088553000000001</v>
      </c>
      <c r="E5896" s="1">
        <v>148.81051099999999</v>
      </c>
      <c r="F5896" s="1" t="s">
        <v>19</v>
      </c>
      <c r="G5896" s="1">
        <v>280.66000000000003</v>
      </c>
      <c r="H5896" s="3" t="s">
        <v>7073</v>
      </c>
      <c r="I5896" s="1">
        <v>27</v>
      </c>
      <c r="J5896" s="1">
        <v>7</v>
      </c>
      <c r="K5896" s="1">
        <v>13.76</v>
      </c>
      <c r="L5896" s="2">
        <v>45422.482662037037</v>
      </c>
      <c r="M5896" s="1">
        <v>18.829999999999998</v>
      </c>
      <c r="N5896" s="1">
        <v>1006.25</v>
      </c>
      <c r="O5896" s="1">
        <v>1.3</v>
      </c>
      <c r="P5896" s="1">
        <v>1.7</v>
      </c>
      <c r="Q5896" s="1">
        <v>13.33</v>
      </c>
      <c r="R5896" s="1" t="b">
        <v>0</v>
      </c>
      <c r="S5896" s="1" t="s">
        <v>7078</v>
      </c>
      <c r="T5896" s="1" t="s">
        <v>7084</v>
      </c>
    </row>
    <row r="5897" spans="1:20" x14ac:dyDescent="0.3">
      <c r="A5897" s="1" t="s">
        <v>5967</v>
      </c>
      <c r="B5897" s="1" t="s">
        <v>114</v>
      </c>
      <c r="C5897" s="1" t="s">
        <v>192</v>
      </c>
      <c r="D5897" s="1">
        <v>8.7837239999999994</v>
      </c>
      <c r="E5897" s="1">
        <v>74.819732000000002</v>
      </c>
      <c r="F5897" s="1" t="s">
        <v>23</v>
      </c>
      <c r="G5897" s="1">
        <v>250.71</v>
      </c>
      <c r="H5897" s="3" t="s">
        <v>7073</v>
      </c>
      <c r="I5897" s="1">
        <v>82</v>
      </c>
      <c r="J5897" s="1">
        <v>5</v>
      </c>
      <c r="K5897" s="1">
        <v>81.099999999999994</v>
      </c>
      <c r="L5897" s="2">
        <v>45414.620162037034</v>
      </c>
      <c r="M5897" s="1">
        <v>10.210000000000001</v>
      </c>
      <c r="N5897" s="1">
        <v>987.48</v>
      </c>
      <c r="O5897" s="1">
        <v>8.1999999999999993</v>
      </c>
      <c r="P5897" s="1">
        <v>2.5</v>
      </c>
      <c r="Q5897" s="1">
        <v>5.99</v>
      </c>
      <c r="R5897" s="1" t="b">
        <v>1</v>
      </c>
      <c r="S5897" s="1" t="s">
        <v>7079</v>
      </c>
      <c r="T5897" s="1" t="s">
        <v>7085</v>
      </c>
    </row>
    <row r="5898" spans="1:20" x14ac:dyDescent="0.3">
      <c r="A5898" s="1" t="s">
        <v>5968</v>
      </c>
      <c r="B5898" s="1" t="s">
        <v>114</v>
      </c>
      <c r="C5898" s="1" t="s">
        <v>180</v>
      </c>
      <c r="D5898" s="1">
        <v>-66.823182000000003</v>
      </c>
      <c r="E5898" s="1">
        <v>-117.107474</v>
      </c>
      <c r="F5898" s="1" t="s">
        <v>23</v>
      </c>
      <c r="G5898" s="1">
        <v>106.91</v>
      </c>
      <c r="H5898" s="3" t="s">
        <v>7073</v>
      </c>
      <c r="I5898" s="1">
        <v>359</v>
      </c>
      <c r="J5898" s="1">
        <v>4</v>
      </c>
      <c r="K5898" s="1">
        <v>22.52</v>
      </c>
      <c r="L5898" s="2">
        <v>45201.487523148149</v>
      </c>
      <c r="M5898" s="1">
        <v>36.64</v>
      </c>
      <c r="N5898" s="1">
        <v>1014.57</v>
      </c>
      <c r="O5898" s="1">
        <v>3</v>
      </c>
      <c r="P5898" s="1">
        <v>2.5</v>
      </c>
      <c r="Q5898" s="1">
        <v>16.46</v>
      </c>
      <c r="R5898" s="1" t="b">
        <v>1</v>
      </c>
      <c r="S5898" s="1" t="s">
        <v>7077</v>
      </c>
      <c r="T5898" s="1" t="s">
        <v>7085</v>
      </c>
    </row>
    <row r="5899" spans="1:20" x14ac:dyDescent="0.3">
      <c r="A5899" s="1" t="s">
        <v>5969</v>
      </c>
      <c r="B5899" s="1" t="s">
        <v>78</v>
      </c>
      <c r="C5899" s="1" t="s">
        <v>106</v>
      </c>
      <c r="D5899" s="1">
        <v>-59.626427</v>
      </c>
      <c r="E5899" s="1">
        <v>-83.131833999999998</v>
      </c>
      <c r="F5899" s="1" t="s">
        <v>28</v>
      </c>
      <c r="G5899" s="1">
        <v>274.20999999999998</v>
      </c>
      <c r="H5899" s="3" t="s">
        <v>7073</v>
      </c>
      <c r="I5899" s="1">
        <v>285</v>
      </c>
      <c r="J5899" s="1">
        <v>5</v>
      </c>
      <c r="K5899" s="1">
        <v>35.19</v>
      </c>
      <c r="L5899" s="2">
        <v>45750.099328703705</v>
      </c>
      <c r="M5899" s="1">
        <v>13.75</v>
      </c>
      <c r="N5899" s="1">
        <v>1041.18</v>
      </c>
      <c r="O5899" s="1">
        <v>6.9</v>
      </c>
      <c r="P5899" s="1">
        <v>15.8</v>
      </c>
      <c r="Q5899" s="1">
        <v>14.84</v>
      </c>
      <c r="R5899" s="1" t="b">
        <v>1</v>
      </c>
      <c r="S5899" s="1" t="s">
        <v>7078</v>
      </c>
      <c r="T5899" s="1" t="s">
        <v>7085</v>
      </c>
    </row>
    <row r="5900" spans="1:20" x14ac:dyDescent="0.3">
      <c r="A5900" s="1" t="s">
        <v>5970</v>
      </c>
      <c r="B5900" s="1" t="s">
        <v>33</v>
      </c>
      <c r="C5900" s="1" t="s">
        <v>124</v>
      </c>
      <c r="D5900" s="1">
        <v>-8.4720589999999998</v>
      </c>
      <c r="E5900" s="1">
        <v>-65.808725999999993</v>
      </c>
      <c r="F5900" s="1" t="s">
        <v>19</v>
      </c>
      <c r="G5900" s="1">
        <v>138.81</v>
      </c>
      <c r="H5900" s="3" t="s">
        <v>7073</v>
      </c>
      <c r="I5900" s="1">
        <v>391</v>
      </c>
      <c r="J5900" s="1">
        <v>14</v>
      </c>
      <c r="K5900" s="1">
        <v>45.22</v>
      </c>
      <c r="L5900" s="2">
        <v>45585.652800925927</v>
      </c>
      <c r="M5900" s="1">
        <v>38.11</v>
      </c>
      <c r="N5900" s="1">
        <v>1042.1099999999999</v>
      </c>
      <c r="O5900" s="1">
        <v>10.1</v>
      </c>
      <c r="P5900" s="1">
        <v>7.7</v>
      </c>
      <c r="Q5900" s="1">
        <v>14.09</v>
      </c>
      <c r="R5900" s="1" t="b">
        <v>1</v>
      </c>
      <c r="S5900" s="1" t="s">
        <v>7079</v>
      </c>
      <c r="T5900" s="1" t="s">
        <v>7082</v>
      </c>
    </row>
    <row r="5901" spans="1:20" x14ac:dyDescent="0.3">
      <c r="A5901" s="1" t="s">
        <v>5971</v>
      </c>
      <c r="B5901" s="1" t="s">
        <v>41</v>
      </c>
      <c r="C5901" s="1" t="s">
        <v>45</v>
      </c>
      <c r="D5901" s="1">
        <v>-10.488479999999999</v>
      </c>
      <c r="E5901" s="1">
        <v>-5.4196429999999998</v>
      </c>
      <c r="F5901" s="1" t="s">
        <v>19</v>
      </c>
      <c r="G5901" s="1">
        <v>229.78</v>
      </c>
      <c r="H5901" s="3" t="s">
        <v>7073</v>
      </c>
      <c r="I5901" s="1">
        <v>480</v>
      </c>
      <c r="J5901" s="1">
        <v>15</v>
      </c>
      <c r="K5901" s="1">
        <v>16.440000000000001</v>
      </c>
      <c r="L5901" s="2">
        <v>45611.98196759259</v>
      </c>
      <c r="M5901" s="1">
        <v>21.56</v>
      </c>
      <c r="N5901" s="1">
        <v>980.77</v>
      </c>
      <c r="O5901" s="1">
        <v>3.5</v>
      </c>
      <c r="P5901" s="1">
        <v>5.3</v>
      </c>
      <c r="Q5901" s="1">
        <v>1.35</v>
      </c>
      <c r="R5901" s="1" t="b">
        <v>0</v>
      </c>
      <c r="S5901" s="1" t="s">
        <v>7080</v>
      </c>
      <c r="T5901" s="1" t="s">
        <v>7082</v>
      </c>
    </row>
    <row r="5902" spans="1:20" x14ac:dyDescent="0.3">
      <c r="A5902" s="1" t="s">
        <v>5972</v>
      </c>
      <c r="B5902" s="1" t="s">
        <v>50</v>
      </c>
      <c r="C5902" s="1" t="s">
        <v>51</v>
      </c>
      <c r="D5902" s="1">
        <v>-17.880817</v>
      </c>
      <c r="E5902" s="1">
        <v>-114.833443</v>
      </c>
      <c r="F5902" s="1" t="s">
        <v>48</v>
      </c>
      <c r="G5902" s="1">
        <v>252.39</v>
      </c>
      <c r="H5902" s="3" t="s">
        <v>7073</v>
      </c>
      <c r="I5902" s="1">
        <v>149</v>
      </c>
      <c r="J5902" s="1">
        <v>12</v>
      </c>
      <c r="K5902" s="1">
        <v>56.27</v>
      </c>
      <c r="L5902" s="2">
        <v>45134.927106481482</v>
      </c>
      <c r="M5902" s="1">
        <v>25.45</v>
      </c>
      <c r="N5902" s="1">
        <v>1042.04</v>
      </c>
      <c r="O5902" s="1">
        <v>2.4</v>
      </c>
      <c r="P5902" s="1">
        <v>15.2</v>
      </c>
      <c r="Q5902" s="1">
        <v>0.87</v>
      </c>
      <c r="R5902" s="1" t="b">
        <v>0</v>
      </c>
      <c r="S5902" s="1" t="s">
        <v>7077</v>
      </c>
      <c r="T5902" s="1" t="s">
        <v>7082</v>
      </c>
    </row>
    <row r="5903" spans="1:20" x14ac:dyDescent="0.3">
      <c r="A5903" s="1" t="s">
        <v>5973</v>
      </c>
      <c r="B5903" s="1" t="s">
        <v>21</v>
      </c>
      <c r="C5903" s="1" t="s">
        <v>142</v>
      </c>
      <c r="D5903" s="1">
        <v>-52.447519999999997</v>
      </c>
      <c r="E5903" s="1">
        <v>79.291098000000005</v>
      </c>
      <c r="F5903" s="1" t="s">
        <v>19</v>
      </c>
      <c r="G5903" s="1">
        <v>250.74</v>
      </c>
      <c r="H5903" s="3" t="s">
        <v>7073</v>
      </c>
      <c r="I5903" s="1">
        <v>362</v>
      </c>
      <c r="J5903" s="1">
        <v>21</v>
      </c>
      <c r="K5903" s="1">
        <v>31.94</v>
      </c>
      <c r="L5903" s="2">
        <v>45747.820162037038</v>
      </c>
      <c r="M5903" s="1">
        <v>21.95</v>
      </c>
      <c r="N5903" s="1">
        <v>999</v>
      </c>
      <c r="O5903" s="1">
        <v>1.2</v>
      </c>
      <c r="P5903" s="1">
        <v>4.2</v>
      </c>
      <c r="Q5903" s="1">
        <v>13.91</v>
      </c>
      <c r="R5903" s="1" t="b">
        <v>1</v>
      </c>
      <c r="S5903" s="1" t="s">
        <v>7080</v>
      </c>
      <c r="T5903" s="1" t="s">
        <v>7083</v>
      </c>
    </row>
    <row r="5904" spans="1:20" x14ac:dyDescent="0.3">
      <c r="A5904" s="1" t="s">
        <v>5974</v>
      </c>
      <c r="B5904" s="1" t="s">
        <v>33</v>
      </c>
      <c r="C5904" s="1" t="s">
        <v>112</v>
      </c>
      <c r="D5904" s="1">
        <v>-77.594669999999994</v>
      </c>
      <c r="E5904" s="1">
        <v>48.390568999999999</v>
      </c>
      <c r="F5904" s="1" t="s">
        <v>28</v>
      </c>
      <c r="G5904" s="1">
        <v>128.44999999999999</v>
      </c>
      <c r="H5904" s="3" t="s">
        <v>7073</v>
      </c>
      <c r="I5904" s="1">
        <v>13</v>
      </c>
      <c r="J5904" s="1">
        <v>5</v>
      </c>
      <c r="K5904" s="1">
        <v>57.61</v>
      </c>
      <c r="L5904" s="2">
        <v>45094.027800925927</v>
      </c>
      <c r="M5904" s="1">
        <v>5.61</v>
      </c>
      <c r="N5904" s="1">
        <v>982.73</v>
      </c>
      <c r="O5904" s="1">
        <v>1.4</v>
      </c>
      <c r="P5904" s="1">
        <v>5.7</v>
      </c>
      <c r="Q5904" s="1">
        <v>18.899999999999999</v>
      </c>
      <c r="R5904" s="1" t="b">
        <v>1</v>
      </c>
      <c r="S5904" s="1" t="s">
        <v>7080</v>
      </c>
      <c r="T5904" s="1" t="s">
        <v>7084</v>
      </c>
    </row>
    <row r="5905" spans="1:20" x14ac:dyDescent="0.3">
      <c r="A5905" s="1" t="s">
        <v>5975</v>
      </c>
      <c r="B5905" s="1" t="s">
        <v>41</v>
      </c>
      <c r="C5905" s="1" t="s">
        <v>42</v>
      </c>
      <c r="D5905" s="1">
        <v>-21.180616000000001</v>
      </c>
      <c r="E5905" s="1">
        <v>-173.04134199999999</v>
      </c>
      <c r="F5905" s="1" t="s">
        <v>28</v>
      </c>
      <c r="G5905" s="1">
        <v>301.51</v>
      </c>
      <c r="H5905" s="3" t="s">
        <v>7073</v>
      </c>
      <c r="I5905" s="1">
        <v>140</v>
      </c>
      <c r="J5905" s="1">
        <v>3</v>
      </c>
      <c r="K5905" s="1">
        <v>88.47</v>
      </c>
      <c r="L5905" s="2">
        <v>45561.208356481482</v>
      </c>
      <c r="M5905" s="1">
        <v>15.34</v>
      </c>
      <c r="N5905" s="1">
        <v>1039.3499999999999</v>
      </c>
      <c r="O5905" s="1">
        <v>0.7</v>
      </c>
      <c r="P5905" s="1">
        <v>9.1999999999999993</v>
      </c>
      <c r="Q5905" s="1">
        <v>15.47</v>
      </c>
      <c r="R5905" s="1" t="b">
        <v>0</v>
      </c>
      <c r="S5905" s="1" t="s">
        <v>7079</v>
      </c>
      <c r="T5905" s="1" t="s">
        <v>7085</v>
      </c>
    </row>
    <row r="5906" spans="1:20" x14ac:dyDescent="0.3">
      <c r="A5906" s="1" t="s">
        <v>5976</v>
      </c>
      <c r="B5906" s="1" t="s">
        <v>41</v>
      </c>
      <c r="C5906" s="1" t="s">
        <v>96</v>
      </c>
      <c r="D5906" s="1">
        <v>55.417479999999998</v>
      </c>
      <c r="E5906" s="1">
        <v>13.587472999999999</v>
      </c>
      <c r="F5906" s="1" t="s">
        <v>28</v>
      </c>
      <c r="G5906" s="1">
        <v>288.12</v>
      </c>
      <c r="H5906" s="3" t="s">
        <v>7073</v>
      </c>
      <c r="I5906" s="1">
        <v>17</v>
      </c>
      <c r="J5906" s="1">
        <v>2</v>
      </c>
      <c r="K5906" s="1">
        <v>76.989999999999995</v>
      </c>
      <c r="L5906" s="2">
        <v>45588.287523148145</v>
      </c>
      <c r="M5906" s="1">
        <v>4.42</v>
      </c>
      <c r="N5906" s="1">
        <v>1040.47</v>
      </c>
      <c r="O5906" s="1">
        <v>1</v>
      </c>
      <c r="P5906" s="1">
        <v>7.3</v>
      </c>
      <c r="Q5906" s="1">
        <v>16.63</v>
      </c>
      <c r="R5906" s="1" t="b">
        <v>0</v>
      </c>
      <c r="S5906" s="1" t="s">
        <v>7077</v>
      </c>
      <c r="T5906" s="1" t="s">
        <v>7085</v>
      </c>
    </row>
    <row r="5907" spans="1:20" x14ac:dyDescent="0.3">
      <c r="A5907" s="1" t="s">
        <v>5977</v>
      </c>
      <c r="B5907" s="1" t="s">
        <v>114</v>
      </c>
      <c r="C5907" s="1" t="s">
        <v>180</v>
      </c>
      <c r="D5907" s="1">
        <v>-75.238577000000006</v>
      </c>
      <c r="E5907" s="1">
        <v>-4.462504</v>
      </c>
      <c r="F5907" s="1" t="s">
        <v>28</v>
      </c>
      <c r="G5907" s="1">
        <v>352.48</v>
      </c>
      <c r="H5907" s="3" t="s">
        <v>7073</v>
      </c>
      <c r="I5907" s="1">
        <v>496</v>
      </c>
      <c r="J5907" s="1">
        <v>2</v>
      </c>
      <c r="K5907" s="1">
        <v>25.15</v>
      </c>
      <c r="L5907" s="2">
        <v>45306.085439814815</v>
      </c>
      <c r="M5907" s="1">
        <v>25.11</v>
      </c>
      <c r="N5907" s="1">
        <v>1021.74</v>
      </c>
      <c r="O5907" s="1">
        <v>4.8</v>
      </c>
      <c r="P5907" s="1">
        <v>12.1</v>
      </c>
      <c r="Q5907" s="1">
        <v>10.9</v>
      </c>
      <c r="R5907" s="1" t="b">
        <v>0</v>
      </c>
      <c r="S5907" s="1" t="s">
        <v>7080</v>
      </c>
      <c r="T5907" s="1" t="s">
        <v>7085</v>
      </c>
    </row>
    <row r="5908" spans="1:20" x14ac:dyDescent="0.3">
      <c r="A5908" s="1" t="s">
        <v>5978</v>
      </c>
      <c r="B5908" s="1" t="s">
        <v>33</v>
      </c>
      <c r="C5908" s="1" t="s">
        <v>124</v>
      </c>
      <c r="D5908" s="1">
        <v>-26.978664999999999</v>
      </c>
      <c r="E5908" s="1">
        <v>-88.853043</v>
      </c>
      <c r="F5908" s="1" t="s">
        <v>35</v>
      </c>
      <c r="G5908" s="1">
        <v>195.08</v>
      </c>
      <c r="H5908" s="3" t="s">
        <v>7073</v>
      </c>
      <c r="I5908" s="1">
        <v>331</v>
      </c>
      <c r="J5908" s="1">
        <v>21</v>
      </c>
      <c r="K5908" s="1">
        <v>31.03</v>
      </c>
      <c r="L5908" s="2">
        <v>45513.153495370374</v>
      </c>
      <c r="M5908" s="1">
        <v>18.149999999999999</v>
      </c>
      <c r="N5908" s="1">
        <v>1020.21</v>
      </c>
      <c r="O5908" s="1">
        <v>3.5</v>
      </c>
      <c r="P5908" s="1">
        <v>7.4</v>
      </c>
      <c r="Q5908" s="1">
        <v>6.09</v>
      </c>
      <c r="R5908" s="1" t="b">
        <v>0</v>
      </c>
      <c r="S5908" s="1" t="s">
        <v>7079</v>
      </c>
      <c r="T5908" s="1" t="s">
        <v>7083</v>
      </c>
    </row>
    <row r="5909" spans="1:20" x14ac:dyDescent="0.3">
      <c r="A5909" s="1" t="s">
        <v>5979</v>
      </c>
      <c r="B5909" s="1" t="s">
        <v>17</v>
      </c>
      <c r="C5909" s="1" t="s">
        <v>103</v>
      </c>
      <c r="D5909" s="1">
        <v>-22.575464</v>
      </c>
      <c r="E5909" s="1">
        <v>-111.074017</v>
      </c>
      <c r="F5909" s="1" t="s">
        <v>48</v>
      </c>
      <c r="G5909" s="1">
        <v>72.59</v>
      </c>
      <c r="H5909" s="3" t="s">
        <v>7073</v>
      </c>
      <c r="I5909" s="1">
        <v>465</v>
      </c>
      <c r="J5909" s="1">
        <v>22</v>
      </c>
      <c r="K5909" s="1">
        <v>87.47</v>
      </c>
      <c r="L5909" s="2">
        <v>45364.724328703705</v>
      </c>
      <c r="M5909" s="1">
        <v>31.23</v>
      </c>
      <c r="N5909" s="1">
        <v>1036.92</v>
      </c>
      <c r="O5909" s="1">
        <v>7.8</v>
      </c>
      <c r="P5909" s="1">
        <v>8.5</v>
      </c>
      <c r="Q5909" s="1">
        <v>13.55</v>
      </c>
      <c r="R5909" s="1" t="b">
        <v>0</v>
      </c>
      <c r="S5909" s="1" t="s">
        <v>7077</v>
      </c>
      <c r="T5909" s="1" t="s">
        <v>7083</v>
      </c>
    </row>
    <row r="5910" spans="1:20" x14ac:dyDescent="0.3">
      <c r="A5910" s="1" t="s">
        <v>5980</v>
      </c>
      <c r="B5910" s="1" t="s">
        <v>38</v>
      </c>
      <c r="C5910" s="1" t="s">
        <v>92</v>
      </c>
      <c r="D5910" s="1">
        <v>-18.532133000000002</v>
      </c>
      <c r="E5910" s="1">
        <v>152.74321399999999</v>
      </c>
      <c r="F5910" s="1" t="s">
        <v>35</v>
      </c>
      <c r="G5910" s="1">
        <v>304.64999999999998</v>
      </c>
      <c r="H5910" s="3" t="s">
        <v>7073</v>
      </c>
      <c r="I5910" s="1">
        <v>125</v>
      </c>
      <c r="J5910" s="1">
        <v>31</v>
      </c>
      <c r="K5910" s="1">
        <v>87.88</v>
      </c>
      <c r="L5910" s="2">
        <v>45683.03266203704</v>
      </c>
      <c r="M5910" s="1">
        <v>9.2100000000000009</v>
      </c>
      <c r="N5910" s="1">
        <v>1035.04</v>
      </c>
      <c r="O5910" s="1">
        <v>9.6</v>
      </c>
      <c r="P5910" s="1">
        <v>17.399999999999999</v>
      </c>
      <c r="Q5910" s="1">
        <v>14.24</v>
      </c>
      <c r="R5910" s="1" t="b">
        <v>0</v>
      </c>
      <c r="S5910" s="1" t="s">
        <v>7080</v>
      </c>
      <c r="T5910" s="1" t="s">
        <v>7083</v>
      </c>
    </row>
    <row r="5911" spans="1:20" x14ac:dyDescent="0.3">
      <c r="A5911" s="1" t="s">
        <v>5981</v>
      </c>
      <c r="B5911" s="1" t="s">
        <v>78</v>
      </c>
      <c r="C5911" s="1" t="s">
        <v>106</v>
      </c>
      <c r="D5911" s="1">
        <v>-29.565636999999999</v>
      </c>
      <c r="E5911" s="1">
        <v>9.9245180000000008</v>
      </c>
      <c r="F5911" s="1" t="s">
        <v>43</v>
      </c>
      <c r="G5911" s="1">
        <v>247.39</v>
      </c>
      <c r="H5911" s="3" t="s">
        <v>7073</v>
      </c>
      <c r="I5911" s="1">
        <v>243</v>
      </c>
      <c r="J5911" s="1">
        <v>13</v>
      </c>
      <c r="K5911" s="1">
        <v>50.45</v>
      </c>
      <c r="L5911" s="2">
        <v>45525.716689814813</v>
      </c>
      <c r="M5911" s="1">
        <v>7</v>
      </c>
      <c r="N5911" s="1">
        <v>1042.31</v>
      </c>
      <c r="O5911" s="1">
        <v>8.6</v>
      </c>
      <c r="P5911" s="1">
        <v>17.8</v>
      </c>
      <c r="Q5911" s="1">
        <v>13.51</v>
      </c>
      <c r="R5911" s="1" t="b">
        <v>1</v>
      </c>
      <c r="S5911" s="1" t="s">
        <v>7080</v>
      </c>
      <c r="T5911" s="1" t="s">
        <v>7082</v>
      </c>
    </row>
    <row r="5912" spans="1:20" x14ac:dyDescent="0.3">
      <c r="A5912" s="1" t="s">
        <v>5982</v>
      </c>
      <c r="B5912" s="1" t="s">
        <v>33</v>
      </c>
      <c r="C5912" s="1" t="s">
        <v>112</v>
      </c>
      <c r="D5912" s="1">
        <v>16.280242000000001</v>
      </c>
      <c r="E5912" s="1">
        <v>59.998885000000001</v>
      </c>
      <c r="F5912" s="1" t="s">
        <v>23</v>
      </c>
      <c r="G5912" s="1">
        <v>373.92</v>
      </c>
      <c r="H5912" s="3" t="s">
        <v>7073</v>
      </c>
      <c r="I5912" s="1">
        <v>420</v>
      </c>
      <c r="J5912" s="1">
        <v>12</v>
      </c>
      <c r="K5912" s="1">
        <v>43.54</v>
      </c>
      <c r="L5912" s="2">
        <v>45296.403495370374</v>
      </c>
      <c r="M5912" s="1">
        <v>16.55</v>
      </c>
      <c r="N5912" s="1">
        <v>1018.69</v>
      </c>
      <c r="O5912" s="1">
        <v>5.8</v>
      </c>
      <c r="P5912" s="1">
        <v>16.7</v>
      </c>
      <c r="Q5912" s="1">
        <v>18.93</v>
      </c>
      <c r="R5912" s="1" t="b">
        <v>1</v>
      </c>
      <c r="S5912" s="1" t="s">
        <v>7077</v>
      </c>
      <c r="T5912" s="1" t="s">
        <v>7082</v>
      </c>
    </row>
    <row r="5913" spans="1:20" x14ac:dyDescent="0.3">
      <c r="A5913" s="1" t="s">
        <v>5983</v>
      </c>
      <c r="B5913" s="1" t="s">
        <v>21</v>
      </c>
      <c r="C5913" s="1" t="s">
        <v>142</v>
      </c>
      <c r="D5913" s="1">
        <v>-30.594539000000001</v>
      </c>
      <c r="E5913" s="1">
        <v>-142.24037000000001</v>
      </c>
      <c r="F5913" s="1" t="s">
        <v>23</v>
      </c>
      <c r="G5913" s="1">
        <v>383.48</v>
      </c>
      <c r="H5913" s="3" t="s">
        <v>7073</v>
      </c>
      <c r="I5913" s="1">
        <v>448</v>
      </c>
      <c r="J5913" s="1">
        <v>25</v>
      </c>
      <c r="K5913" s="1">
        <v>32.869999999999997</v>
      </c>
      <c r="L5913" s="2">
        <v>45538.302106481482</v>
      </c>
      <c r="M5913" s="1">
        <v>37.1</v>
      </c>
      <c r="N5913" s="1">
        <v>1047.74</v>
      </c>
      <c r="O5913" s="1">
        <v>1.1000000000000001</v>
      </c>
      <c r="P5913" s="1">
        <v>17.399999999999999</v>
      </c>
      <c r="Q5913" s="1">
        <v>7.34</v>
      </c>
      <c r="R5913" s="1" t="b">
        <v>0</v>
      </c>
      <c r="S5913" s="1" t="s">
        <v>7078</v>
      </c>
      <c r="T5913" s="1" t="s">
        <v>7083</v>
      </c>
    </row>
    <row r="5914" spans="1:20" x14ac:dyDescent="0.3">
      <c r="A5914" s="1" t="s">
        <v>5984</v>
      </c>
      <c r="B5914" s="1" t="s">
        <v>25</v>
      </c>
      <c r="C5914" s="1" t="s">
        <v>65</v>
      </c>
      <c r="D5914" s="1">
        <v>52.420192999999998</v>
      </c>
      <c r="E5914" s="1">
        <v>-149.941292</v>
      </c>
      <c r="F5914" s="1" t="s">
        <v>43</v>
      </c>
      <c r="G5914" s="1">
        <v>186.51</v>
      </c>
      <c r="H5914" s="3" t="s">
        <v>7073</v>
      </c>
      <c r="I5914" s="1">
        <v>254</v>
      </c>
      <c r="J5914" s="1">
        <v>25</v>
      </c>
      <c r="K5914" s="1">
        <v>35.44</v>
      </c>
      <c r="L5914" s="2">
        <v>45551.096550925926</v>
      </c>
      <c r="M5914" s="1">
        <v>28.56</v>
      </c>
      <c r="N5914" s="1">
        <v>1049.73</v>
      </c>
      <c r="O5914" s="1">
        <v>7.8</v>
      </c>
      <c r="P5914" s="1">
        <v>11.8</v>
      </c>
      <c r="Q5914" s="1">
        <v>0.79</v>
      </c>
      <c r="R5914" s="1" t="b">
        <v>0</v>
      </c>
      <c r="S5914" s="1" t="s">
        <v>7078</v>
      </c>
      <c r="T5914" s="1" t="s">
        <v>7083</v>
      </c>
    </row>
    <row r="5915" spans="1:20" x14ac:dyDescent="0.3">
      <c r="A5915" s="1" t="s">
        <v>5985</v>
      </c>
      <c r="B5915" s="1" t="s">
        <v>25</v>
      </c>
      <c r="C5915" s="1" t="s">
        <v>59</v>
      </c>
      <c r="D5915" s="1">
        <v>-85.797353000000001</v>
      </c>
      <c r="E5915" s="1">
        <v>-165.72310999999999</v>
      </c>
      <c r="F5915" s="1" t="s">
        <v>43</v>
      </c>
      <c r="G5915" s="1">
        <v>319.99</v>
      </c>
      <c r="H5915" s="3" t="s">
        <v>7073</v>
      </c>
      <c r="I5915" s="1">
        <v>369</v>
      </c>
      <c r="J5915" s="1">
        <v>11</v>
      </c>
      <c r="K5915" s="1">
        <v>50.6</v>
      </c>
      <c r="L5915" s="2">
        <v>45619.809050925927</v>
      </c>
      <c r="M5915" s="1">
        <v>17.05</v>
      </c>
      <c r="N5915" s="1">
        <v>988.16</v>
      </c>
      <c r="O5915" s="1">
        <v>4</v>
      </c>
      <c r="P5915" s="1">
        <v>13.3</v>
      </c>
      <c r="Q5915" s="1">
        <v>18.170000000000002</v>
      </c>
      <c r="R5915" s="1" t="b">
        <v>0</v>
      </c>
      <c r="S5915" s="1" t="s">
        <v>7077</v>
      </c>
      <c r="T5915" s="1" t="s">
        <v>7084</v>
      </c>
    </row>
    <row r="5916" spans="1:20" x14ac:dyDescent="0.3">
      <c r="A5916" s="1" t="s">
        <v>5986</v>
      </c>
      <c r="B5916" s="1" t="s">
        <v>38</v>
      </c>
      <c r="C5916" s="1" t="s">
        <v>92</v>
      </c>
      <c r="D5916" s="1">
        <v>65.129069000000001</v>
      </c>
      <c r="E5916" s="1">
        <v>-77.912194</v>
      </c>
      <c r="F5916" s="1" t="s">
        <v>43</v>
      </c>
      <c r="G5916" s="1">
        <v>100.34</v>
      </c>
      <c r="H5916" s="3" t="s">
        <v>7073</v>
      </c>
      <c r="I5916" s="1">
        <v>83</v>
      </c>
      <c r="J5916" s="1">
        <v>8</v>
      </c>
      <c r="K5916" s="1">
        <v>39.21</v>
      </c>
      <c r="L5916" s="2">
        <v>45698.825023148151</v>
      </c>
      <c r="M5916" s="1">
        <v>20.93</v>
      </c>
      <c r="N5916" s="1">
        <v>1039.47</v>
      </c>
      <c r="O5916" s="1">
        <v>0.9</v>
      </c>
      <c r="P5916" s="1">
        <v>11.6</v>
      </c>
      <c r="Q5916" s="1">
        <v>3.21</v>
      </c>
      <c r="R5916" s="1" t="b">
        <v>1</v>
      </c>
      <c r="S5916" s="1" t="s">
        <v>7077</v>
      </c>
      <c r="T5916" s="1" t="s">
        <v>7084</v>
      </c>
    </row>
    <row r="5917" spans="1:20" x14ac:dyDescent="0.3">
      <c r="A5917" s="1" t="s">
        <v>5987</v>
      </c>
      <c r="B5917" s="1" t="s">
        <v>17</v>
      </c>
      <c r="C5917" s="1" t="s">
        <v>195</v>
      </c>
      <c r="D5917" s="1">
        <v>-13.358231</v>
      </c>
      <c r="E5917" s="1">
        <v>-125.87912300000001</v>
      </c>
      <c r="F5917" s="1" t="s">
        <v>48</v>
      </c>
      <c r="G5917" s="1">
        <v>29.99</v>
      </c>
      <c r="H5917" s="3" t="s">
        <v>7073</v>
      </c>
      <c r="I5917" s="1">
        <v>42</v>
      </c>
      <c r="J5917" s="1">
        <v>3</v>
      </c>
      <c r="K5917" s="1">
        <v>75.33</v>
      </c>
      <c r="L5917" s="2">
        <v>45479.997939814813</v>
      </c>
      <c r="M5917" s="1">
        <v>3.83</v>
      </c>
      <c r="N5917" s="1">
        <v>1014.99</v>
      </c>
      <c r="O5917" s="1">
        <v>9.3000000000000007</v>
      </c>
      <c r="P5917" s="1">
        <v>15.9</v>
      </c>
      <c r="Q5917" s="1">
        <v>13.95</v>
      </c>
      <c r="R5917" s="1" t="b">
        <v>0</v>
      </c>
      <c r="S5917" s="1" t="s">
        <v>7077</v>
      </c>
      <c r="T5917" s="1" t="s">
        <v>7085</v>
      </c>
    </row>
    <row r="5918" spans="1:20" x14ac:dyDescent="0.3">
      <c r="A5918" s="1" t="s">
        <v>5988</v>
      </c>
      <c r="B5918" s="1" t="s">
        <v>78</v>
      </c>
      <c r="C5918" s="1" t="s">
        <v>106</v>
      </c>
      <c r="D5918" s="1">
        <v>-17.828472999999999</v>
      </c>
      <c r="E5918" s="1">
        <v>92.308672999999999</v>
      </c>
      <c r="F5918" s="1" t="s">
        <v>23</v>
      </c>
      <c r="G5918" s="1">
        <v>219.73</v>
      </c>
      <c r="H5918" s="3" t="s">
        <v>7073</v>
      </c>
      <c r="I5918" s="1">
        <v>270</v>
      </c>
      <c r="J5918" s="1">
        <v>4</v>
      </c>
      <c r="K5918" s="1">
        <v>20.059999999999999</v>
      </c>
      <c r="L5918" s="2">
        <v>45170.554189814815</v>
      </c>
      <c r="M5918" s="1">
        <v>39.39</v>
      </c>
      <c r="N5918" s="1">
        <v>1007.13</v>
      </c>
      <c r="O5918" s="1">
        <v>3.7</v>
      </c>
      <c r="P5918" s="1">
        <v>11.5</v>
      </c>
      <c r="Q5918" s="1">
        <v>17.46</v>
      </c>
      <c r="R5918" s="1" t="b">
        <v>1</v>
      </c>
      <c r="S5918" s="1" t="s">
        <v>7079</v>
      </c>
      <c r="T5918" s="1" t="s">
        <v>7085</v>
      </c>
    </row>
    <row r="5919" spans="1:20" x14ac:dyDescent="0.3">
      <c r="A5919" s="1" t="s">
        <v>5989</v>
      </c>
      <c r="B5919" s="1" t="s">
        <v>41</v>
      </c>
      <c r="C5919" s="1" t="s">
        <v>96</v>
      </c>
      <c r="D5919" s="1">
        <v>-85.227737000000005</v>
      </c>
      <c r="E5919" s="1">
        <v>20.973835000000001</v>
      </c>
      <c r="F5919" s="1" t="s">
        <v>28</v>
      </c>
      <c r="G5919" s="1">
        <v>165.24</v>
      </c>
      <c r="H5919" s="3" t="s">
        <v>7073</v>
      </c>
      <c r="I5919" s="1">
        <v>408</v>
      </c>
      <c r="J5919" s="1">
        <v>2</v>
      </c>
      <c r="K5919" s="1">
        <v>70.94</v>
      </c>
      <c r="L5919" s="2">
        <v>45556.622939814813</v>
      </c>
      <c r="M5919" s="1">
        <v>26.82</v>
      </c>
      <c r="N5919" s="1">
        <v>1022.92</v>
      </c>
      <c r="O5919" s="1">
        <v>2.4</v>
      </c>
      <c r="P5919" s="1">
        <v>3.1</v>
      </c>
      <c r="Q5919" s="1">
        <v>6.2</v>
      </c>
      <c r="R5919" s="1" t="b">
        <v>1</v>
      </c>
      <c r="S5919" s="1" t="s">
        <v>7077</v>
      </c>
      <c r="T5919" s="1" t="s">
        <v>7085</v>
      </c>
    </row>
    <row r="5920" spans="1:20" x14ac:dyDescent="0.3">
      <c r="A5920" s="1" t="s">
        <v>5990</v>
      </c>
      <c r="B5920" s="1" t="s">
        <v>30</v>
      </c>
      <c r="C5920" s="1" t="s">
        <v>31</v>
      </c>
      <c r="D5920" s="1">
        <v>-18.049467</v>
      </c>
      <c r="E5920" s="1">
        <v>67.042665999999997</v>
      </c>
      <c r="F5920" s="1" t="s">
        <v>43</v>
      </c>
      <c r="G5920" s="1">
        <v>130.54</v>
      </c>
      <c r="H5920" s="3" t="s">
        <v>7073</v>
      </c>
      <c r="I5920" s="1">
        <v>390</v>
      </c>
      <c r="J5920" s="1">
        <v>17</v>
      </c>
      <c r="K5920" s="1">
        <v>29.1</v>
      </c>
      <c r="L5920" s="2">
        <v>45515.011134259257</v>
      </c>
      <c r="M5920" s="1">
        <v>11.77</v>
      </c>
      <c r="N5920" s="1">
        <v>983.92</v>
      </c>
      <c r="O5920" s="1">
        <v>9.6</v>
      </c>
      <c r="P5920" s="1">
        <v>16.399999999999999</v>
      </c>
      <c r="Q5920" s="1">
        <v>16.61</v>
      </c>
      <c r="R5920" s="1" t="b">
        <v>0</v>
      </c>
      <c r="S5920" s="1" t="s">
        <v>7078</v>
      </c>
      <c r="T5920" s="1" t="s">
        <v>7082</v>
      </c>
    </row>
    <row r="5921" spans="1:20" x14ac:dyDescent="0.3">
      <c r="A5921" s="1" t="s">
        <v>5991</v>
      </c>
      <c r="B5921" s="1" t="s">
        <v>114</v>
      </c>
      <c r="C5921" s="1" t="s">
        <v>192</v>
      </c>
      <c r="D5921" s="1">
        <v>2.7432349999999999</v>
      </c>
      <c r="E5921" s="1">
        <v>-107.40693899999999</v>
      </c>
      <c r="F5921" s="1" t="s">
        <v>19</v>
      </c>
      <c r="G5921" s="1">
        <v>98.43</v>
      </c>
      <c r="H5921" s="3" t="s">
        <v>7073</v>
      </c>
      <c r="I5921" s="1">
        <v>44</v>
      </c>
      <c r="J5921" s="1">
        <v>13</v>
      </c>
      <c r="K5921" s="1">
        <v>62.07</v>
      </c>
      <c r="L5921" s="2">
        <v>45498.318078703705</v>
      </c>
      <c r="M5921" s="1">
        <v>23.64</v>
      </c>
      <c r="N5921" s="1">
        <v>1015.45</v>
      </c>
      <c r="O5921" s="1">
        <v>9.9</v>
      </c>
      <c r="P5921" s="1">
        <v>15.5</v>
      </c>
      <c r="Q5921" s="1">
        <v>6.64</v>
      </c>
      <c r="R5921" s="1" t="b">
        <v>0</v>
      </c>
      <c r="S5921" s="1" t="s">
        <v>7078</v>
      </c>
      <c r="T5921" s="1" t="s">
        <v>7082</v>
      </c>
    </row>
    <row r="5922" spans="1:20" x14ac:dyDescent="0.3">
      <c r="A5922" s="1" t="s">
        <v>5992</v>
      </c>
      <c r="B5922" s="1" t="s">
        <v>38</v>
      </c>
      <c r="C5922" s="1" t="s">
        <v>92</v>
      </c>
      <c r="D5922" s="1">
        <v>77.588492000000002</v>
      </c>
      <c r="E5922" s="1">
        <v>66.883170000000007</v>
      </c>
      <c r="F5922" s="1" t="s">
        <v>23</v>
      </c>
      <c r="G5922" s="1">
        <v>322.45</v>
      </c>
      <c r="H5922" s="3" t="s">
        <v>7073</v>
      </c>
      <c r="I5922" s="1">
        <v>481</v>
      </c>
      <c r="J5922" s="1">
        <v>18</v>
      </c>
      <c r="K5922" s="1">
        <v>10.64</v>
      </c>
      <c r="L5922" s="2">
        <v>45076.306273148148</v>
      </c>
      <c r="M5922" s="1">
        <v>4.82</v>
      </c>
      <c r="N5922" s="1">
        <v>1040.96</v>
      </c>
      <c r="O5922" s="1">
        <v>3.7</v>
      </c>
      <c r="P5922" s="1">
        <v>16.600000000000001</v>
      </c>
      <c r="Q5922" s="1">
        <v>15.89</v>
      </c>
      <c r="R5922" s="1" t="b">
        <v>1</v>
      </c>
      <c r="S5922" s="1" t="s">
        <v>7077</v>
      </c>
      <c r="T5922" s="1" t="s">
        <v>7082</v>
      </c>
    </row>
    <row r="5923" spans="1:20" x14ac:dyDescent="0.3">
      <c r="A5923" s="1" t="s">
        <v>5993</v>
      </c>
      <c r="B5923" s="1" t="s">
        <v>30</v>
      </c>
      <c r="C5923" s="1" t="s">
        <v>187</v>
      </c>
      <c r="D5923" s="1">
        <v>-11.741020000000001</v>
      </c>
      <c r="E5923" s="1">
        <v>-105.249162</v>
      </c>
      <c r="F5923" s="1" t="s">
        <v>48</v>
      </c>
      <c r="G5923" s="1">
        <v>248.11</v>
      </c>
      <c r="H5923" s="3" t="s">
        <v>7073</v>
      </c>
      <c r="I5923" s="1">
        <v>458</v>
      </c>
      <c r="J5923" s="1">
        <v>31</v>
      </c>
      <c r="K5923" s="1">
        <v>12.8</v>
      </c>
      <c r="L5923" s="2">
        <v>45743.26599537037</v>
      </c>
      <c r="M5923" s="1">
        <v>38.65</v>
      </c>
      <c r="N5923" s="1">
        <v>994.94</v>
      </c>
      <c r="O5923" s="1">
        <v>3.9</v>
      </c>
      <c r="P5923" s="1">
        <v>4.5999999999999996</v>
      </c>
      <c r="Q5923" s="1">
        <v>1.4</v>
      </c>
      <c r="R5923" s="1" t="b">
        <v>1</v>
      </c>
      <c r="S5923" s="1" t="s">
        <v>7078</v>
      </c>
      <c r="T5923" s="1" t="s">
        <v>7083</v>
      </c>
    </row>
    <row r="5924" spans="1:20" x14ac:dyDescent="0.3">
      <c r="A5924" s="1" t="s">
        <v>5994</v>
      </c>
      <c r="B5924" s="1" t="s">
        <v>21</v>
      </c>
      <c r="C5924" s="1" t="s">
        <v>61</v>
      </c>
      <c r="D5924" s="1">
        <v>61.964776000000001</v>
      </c>
      <c r="E5924" s="1">
        <v>155.800408</v>
      </c>
      <c r="F5924" s="1" t="s">
        <v>35</v>
      </c>
      <c r="G5924" s="1">
        <v>25.31</v>
      </c>
      <c r="H5924" s="3" t="s">
        <v>7073</v>
      </c>
      <c r="I5924" s="1">
        <v>103</v>
      </c>
      <c r="J5924" s="1">
        <v>8</v>
      </c>
      <c r="K5924" s="1">
        <v>43.45</v>
      </c>
      <c r="L5924" s="2">
        <v>45460.675717592596</v>
      </c>
      <c r="M5924" s="1">
        <v>7.4</v>
      </c>
      <c r="N5924" s="1">
        <v>1009.85</v>
      </c>
      <c r="O5924" s="1">
        <v>6.4</v>
      </c>
      <c r="P5924" s="1">
        <v>6.2</v>
      </c>
      <c r="Q5924" s="1">
        <v>13.1</v>
      </c>
      <c r="R5924" s="1" t="b">
        <v>1</v>
      </c>
      <c r="S5924" s="1" t="s">
        <v>7078</v>
      </c>
      <c r="T5924" s="1" t="s">
        <v>7084</v>
      </c>
    </row>
    <row r="5925" spans="1:20" x14ac:dyDescent="0.3">
      <c r="A5925" s="1" t="s">
        <v>5995</v>
      </c>
      <c r="B5925" s="1" t="s">
        <v>17</v>
      </c>
      <c r="C5925" s="1" t="s">
        <v>103</v>
      </c>
      <c r="D5925" s="1">
        <v>10.930796000000001</v>
      </c>
      <c r="E5925" s="1">
        <v>2.926552</v>
      </c>
      <c r="F5925" s="1" t="s">
        <v>23</v>
      </c>
      <c r="G5925" s="1">
        <v>331.75</v>
      </c>
      <c r="H5925" s="3" t="s">
        <v>7073</v>
      </c>
      <c r="I5925" s="1">
        <v>398</v>
      </c>
      <c r="J5925" s="1">
        <v>5</v>
      </c>
      <c r="K5925" s="1">
        <v>60</v>
      </c>
      <c r="L5925" s="2">
        <v>45246.002106481479</v>
      </c>
      <c r="M5925" s="1">
        <v>26.1</v>
      </c>
      <c r="N5925" s="1">
        <v>1045.76</v>
      </c>
      <c r="O5925" s="1">
        <v>8.1</v>
      </c>
      <c r="P5925" s="1">
        <v>6.6</v>
      </c>
      <c r="Q5925" s="1">
        <v>13.54</v>
      </c>
      <c r="R5925" s="1" t="b">
        <v>0</v>
      </c>
      <c r="S5925" s="1" t="s">
        <v>7077</v>
      </c>
      <c r="T5925" s="1" t="s">
        <v>7085</v>
      </c>
    </row>
    <row r="5926" spans="1:20" x14ac:dyDescent="0.3">
      <c r="A5926" s="1" t="s">
        <v>5996</v>
      </c>
      <c r="B5926" s="1" t="s">
        <v>41</v>
      </c>
      <c r="C5926" s="1" t="s">
        <v>70</v>
      </c>
      <c r="D5926" s="1">
        <v>-19.533645</v>
      </c>
      <c r="E5926" s="1">
        <v>170.59846899999999</v>
      </c>
      <c r="F5926" s="1" t="s">
        <v>48</v>
      </c>
      <c r="G5926" s="1">
        <v>280.97000000000003</v>
      </c>
      <c r="H5926" s="3" t="s">
        <v>7073</v>
      </c>
      <c r="I5926" s="1">
        <v>389</v>
      </c>
      <c r="J5926" s="1">
        <v>2</v>
      </c>
      <c r="K5926" s="1">
        <v>21.82</v>
      </c>
      <c r="L5926" s="2">
        <v>45225.519467592596</v>
      </c>
      <c r="M5926" s="1">
        <v>10.199999999999999</v>
      </c>
      <c r="N5926" s="1">
        <v>1010</v>
      </c>
      <c r="O5926" s="1">
        <v>0.7</v>
      </c>
      <c r="P5926" s="1">
        <v>10.7</v>
      </c>
      <c r="Q5926" s="1">
        <v>9.83</v>
      </c>
      <c r="R5926" s="1" t="b">
        <v>0</v>
      </c>
      <c r="S5926" s="1" t="s">
        <v>7079</v>
      </c>
      <c r="T5926" s="1" t="s">
        <v>7085</v>
      </c>
    </row>
    <row r="5927" spans="1:20" x14ac:dyDescent="0.3">
      <c r="A5927" s="1" t="s">
        <v>5997</v>
      </c>
      <c r="B5927" s="1" t="s">
        <v>41</v>
      </c>
      <c r="C5927" s="1" t="s">
        <v>42</v>
      </c>
      <c r="D5927" s="1">
        <v>78.088835000000003</v>
      </c>
      <c r="E5927" s="1">
        <v>-121.749779</v>
      </c>
      <c r="F5927" s="1" t="s">
        <v>35</v>
      </c>
      <c r="G5927" s="1">
        <v>305.61</v>
      </c>
      <c r="H5927" s="3" t="s">
        <v>7073</v>
      </c>
      <c r="I5927" s="1">
        <v>77</v>
      </c>
      <c r="J5927" s="1">
        <v>2</v>
      </c>
      <c r="K5927" s="1">
        <v>55.91</v>
      </c>
      <c r="L5927" s="2">
        <v>45495.479884259257</v>
      </c>
      <c r="M5927" s="1">
        <v>28.84</v>
      </c>
      <c r="N5927" s="1">
        <v>1005.09</v>
      </c>
      <c r="O5927" s="1">
        <v>6.5</v>
      </c>
      <c r="P5927" s="1">
        <v>3.5</v>
      </c>
      <c r="Q5927" s="1">
        <v>13.74</v>
      </c>
      <c r="R5927" s="1" t="b">
        <v>0</v>
      </c>
      <c r="S5927" s="1" t="s">
        <v>7078</v>
      </c>
      <c r="T5927" s="1" t="s">
        <v>7085</v>
      </c>
    </row>
    <row r="5928" spans="1:20" x14ac:dyDescent="0.3">
      <c r="A5928" s="1" t="s">
        <v>5998</v>
      </c>
      <c r="B5928" s="1" t="s">
        <v>33</v>
      </c>
      <c r="C5928" s="1" t="s">
        <v>34</v>
      </c>
      <c r="D5928" s="1">
        <v>-53.502729000000002</v>
      </c>
      <c r="E5928" s="1">
        <v>-62.029147000000002</v>
      </c>
      <c r="F5928" s="1" t="s">
        <v>23</v>
      </c>
      <c r="G5928" s="1">
        <v>392.28</v>
      </c>
      <c r="H5928" s="3" t="s">
        <v>7073</v>
      </c>
      <c r="I5928" s="1">
        <v>78</v>
      </c>
      <c r="J5928" s="1">
        <v>27</v>
      </c>
      <c r="K5928" s="1">
        <v>86.72</v>
      </c>
      <c r="L5928" s="2">
        <v>45420.881967592592</v>
      </c>
      <c r="M5928" s="1">
        <v>31.18</v>
      </c>
      <c r="N5928" s="1">
        <v>1010.84</v>
      </c>
      <c r="O5928" s="1">
        <v>10.5</v>
      </c>
      <c r="P5928" s="1">
        <v>8.3000000000000007</v>
      </c>
      <c r="Q5928" s="1">
        <v>18.46</v>
      </c>
      <c r="R5928" s="1" t="b">
        <v>1</v>
      </c>
      <c r="S5928" s="1" t="s">
        <v>7079</v>
      </c>
      <c r="T5928" s="1" t="s">
        <v>7083</v>
      </c>
    </row>
    <row r="5929" spans="1:20" x14ac:dyDescent="0.3">
      <c r="A5929" s="1" t="s">
        <v>5999</v>
      </c>
      <c r="B5929" s="1" t="s">
        <v>30</v>
      </c>
      <c r="C5929" s="1" t="s">
        <v>187</v>
      </c>
      <c r="D5929" s="1">
        <v>73.448730999999995</v>
      </c>
      <c r="E5929" s="1">
        <v>-44.653253999999997</v>
      </c>
      <c r="F5929" s="1" t="s">
        <v>28</v>
      </c>
      <c r="G5929" s="1">
        <v>63.16</v>
      </c>
      <c r="H5929" s="3" t="s">
        <v>7073</v>
      </c>
      <c r="I5929" s="1">
        <v>376</v>
      </c>
      <c r="J5929" s="1">
        <v>35</v>
      </c>
      <c r="K5929" s="1">
        <v>52.44</v>
      </c>
      <c r="L5929" s="2">
        <v>45679.089606481481</v>
      </c>
      <c r="M5929" s="1">
        <v>27.1</v>
      </c>
      <c r="N5929" s="1">
        <v>1016.36</v>
      </c>
      <c r="O5929" s="1">
        <v>2.9</v>
      </c>
      <c r="P5929" s="1">
        <v>4.5</v>
      </c>
      <c r="Q5929" s="1">
        <v>14.68</v>
      </c>
      <c r="R5929" s="1" t="b">
        <v>0</v>
      </c>
      <c r="S5929" s="1" t="s">
        <v>7080</v>
      </c>
      <c r="T5929" s="1" t="s">
        <v>7083</v>
      </c>
    </row>
    <row r="5930" spans="1:20" x14ac:dyDescent="0.3">
      <c r="A5930" s="1" t="s">
        <v>6000</v>
      </c>
      <c r="B5930" s="1" t="s">
        <v>21</v>
      </c>
      <c r="C5930" s="1" t="s">
        <v>142</v>
      </c>
      <c r="D5930" s="1">
        <v>68.887609999999995</v>
      </c>
      <c r="E5930" s="1">
        <v>-164.00294600000001</v>
      </c>
      <c r="F5930" s="1" t="s">
        <v>48</v>
      </c>
      <c r="G5930" s="1">
        <v>189.78</v>
      </c>
      <c r="H5930" s="3" t="s">
        <v>7073</v>
      </c>
      <c r="I5930" s="1">
        <v>459</v>
      </c>
      <c r="J5930" s="1">
        <v>19</v>
      </c>
      <c r="K5930" s="1">
        <v>41.7</v>
      </c>
      <c r="L5930" s="2">
        <v>45366.100717592592</v>
      </c>
      <c r="M5930" s="1">
        <v>24.77</v>
      </c>
      <c r="N5930" s="1">
        <v>1024.24</v>
      </c>
      <c r="O5930" s="1">
        <v>10</v>
      </c>
      <c r="P5930" s="1">
        <v>6</v>
      </c>
      <c r="Q5930" s="1">
        <v>19.23</v>
      </c>
      <c r="R5930" s="1" t="b">
        <v>0</v>
      </c>
      <c r="S5930" s="1" t="s">
        <v>7077</v>
      </c>
      <c r="T5930" s="1" t="s">
        <v>7083</v>
      </c>
    </row>
    <row r="5931" spans="1:20" x14ac:dyDescent="0.3">
      <c r="A5931" s="1" t="s">
        <v>6001</v>
      </c>
      <c r="B5931" s="1" t="s">
        <v>33</v>
      </c>
      <c r="C5931" s="1" t="s">
        <v>34</v>
      </c>
      <c r="D5931" s="1">
        <v>88.308501000000007</v>
      </c>
      <c r="E5931" s="1">
        <v>147.66130200000001</v>
      </c>
      <c r="F5931" s="1" t="s">
        <v>28</v>
      </c>
      <c r="G5931" s="1">
        <v>234.06</v>
      </c>
      <c r="H5931" s="3" t="s">
        <v>7073</v>
      </c>
      <c r="I5931" s="1">
        <v>244</v>
      </c>
      <c r="J5931" s="1">
        <v>17</v>
      </c>
      <c r="K5931" s="1">
        <v>46.46</v>
      </c>
      <c r="L5931" s="2">
        <v>45206.034050925926</v>
      </c>
      <c r="M5931" s="1">
        <v>35.75</v>
      </c>
      <c r="N5931" s="1">
        <v>1036.05</v>
      </c>
      <c r="O5931" s="1">
        <v>10.5</v>
      </c>
      <c r="P5931" s="1">
        <v>14.4</v>
      </c>
      <c r="Q5931" s="1">
        <v>8.9700000000000006</v>
      </c>
      <c r="R5931" s="1" t="b">
        <v>0</v>
      </c>
      <c r="S5931" s="1" t="s">
        <v>7078</v>
      </c>
      <c r="T5931" s="1" t="s">
        <v>7082</v>
      </c>
    </row>
    <row r="5932" spans="1:20" x14ac:dyDescent="0.3">
      <c r="A5932" s="1" t="s">
        <v>6002</v>
      </c>
      <c r="B5932" s="1" t="s">
        <v>33</v>
      </c>
      <c r="C5932" s="1" t="s">
        <v>124</v>
      </c>
      <c r="D5932" s="1">
        <v>77.156880999999998</v>
      </c>
      <c r="E5932" s="1">
        <v>165.75777400000001</v>
      </c>
      <c r="F5932" s="1" t="s">
        <v>19</v>
      </c>
      <c r="G5932" s="1">
        <v>54.96</v>
      </c>
      <c r="H5932" s="3" t="s">
        <v>7073</v>
      </c>
      <c r="I5932" s="1">
        <v>159</v>
      </c>
      <c r="J5932" s="1">
        <v>18</v>
      </c>
      <c r="K5932" s="1">
        <v>31.82</v>
      </c>
      <c r="L5932" s="2">
        <v>45395.63821759259</v>
      </c>
      <c r="M5932" s="1">
        <v>3.61</v>
      </c>
      <c r="N5932" s="1">
        <v>1011.65</v>
      </c>
      <c r="O5932" s="1">
        <v>3</v>
      </c>
      <c r="P5932" s="1">
        <v>17.2</v>
      </c>
      <c r="Q5932" s="1">
        <v>10.57</v>
      </c>
      <c r="R5932" s="1" t="b">
        <v>1</v>
      </c>
      <c r="S5932" s="1" t="s">
        <v>7079</v>
      </c>
      <c r="T5932" s="1" t="s">
        <v>7082</v>
      </c>
    </row>
    <row r="5933" spans="1:20" x14ac:dyDescent="0.3">
      <c r="A5933" s="1" t="s">
        <v>6003</v>
      </c>
      <c r="B5933" s="1" t="s">
        <v>30</v>
      </c>
      <c r="C5933" s="1" t="s">
        <v>74</v>
      </c>
      <c r="D5933" s="1">
        <v>-71.449867999999995</v>
      </c>
      <c r="E5933" s="1">
        <v>-3.5913379999999999</v>
      </c>
      <c r="F5933" s="1" t="s">
        <v>35</v>
      </c>
      <c r="G5933" s="1">
        <v>258.99</v>
      </c>
      <c r="H5933" s="3" t="s">
        <v>7073</v>
      </c>
      <c r="I5933" s="1">
        <v>420</v>
      </c>
      <c r="J5933" s="1">
        <v>38</v>
      </c>
      <c r="K5933" s="1">
        <v>27.7</v>
      </c>
      <c r="L5933" s="2">
        <v>45505.031273148146</v>
      </c>
      <c r="M5933" s="1">
        <v>13.57</v>
      </c>
      <c r="N5933" s="1">
        <v>1037.22</v>
      </c>
      <c r="O5933" s="1">
        <v>8.3000000000000007</v>
      </c>
      <c r="P5933" s="1">
        <v>1.4</v>
      </c>
      <c r="Q5933" s="1">
        <v>5.27</v>
      </c>
      <c r="R5933" s="1" t="b">
        <v>0</v>
      </c>
      <c r="S5933" s="1" t="s">
        <v>7077</v>
      </c>
      <c r="T5933" s="1" t="s">
        <v>7083</v>
      </c>
    </row>
    <row r="5934" spans="1:20" x14ac:dyDescent="0.3">
      <c r="A5934" s="1" t="s">
        <v>6004</v>
      </c>
      <c r="B5934" s="1" t="s">
        <v>17</v>
      </c>
      <c r="C5934" s="1" t="s">
        <v>195</v>
      </c>
      <c r="D5934" s="1">
        <v>-70.839753000000002</v>
      </c>
      <c r="E5934" s="1">
        <v>-79.129086000000001</v>
      </c>
      <c r="F5934" s="1" t="s">
        <v>43</v>
      </c>
      <c r="G5934" s="1">
        <v>297.33</v>
      </c>
      <c r="H5934" s="3" t="s">
        <v>7073</v>
      </c>
      <c r="I5934" s="1">
        <v>347</v>
      </c>
      <c r="J5934" s="1">
        <v>41</v>
      </c>
      <c r="K5934" s="1">
        <v>56.22</v>
      </c>
      <c r="L5934" s="2">
        <v>45622.577800925923</v>
      </c>
      <c r="M5934" s="1">
        <v>10.31</v>
      </c>
      <c r="N5934" s="1">
        <v>1017.36</v>
      </c>
      <c r="O5934" s="1">
        <v>2.6</v>
      </c>
      <c r="P5934" s="1">
        <v>11.8</v>
      </c>
      <c r="Q5934" s="1">
        <v>19.71</v>
      </c>
      <c r="R5934" s="1" t="b">
        <v>0</v>
      </c>
      <c r="S5934" s="1" t="s">
        <v>7078</v>
      </c>
      <c r="T5934" s="1" t="s">
        <v>7083</v>
      </c>
    </row>
    <row r="5935" spans="1:20" x14ac:dyDescent="0.3">
      <c r="A5935" s="1" t="s">
        <v>6005</v>
      </c>
      <c r="B5935" s="1" t="s">
        <v>33</v>
      </c>
      <c r="C5935" s="1" t="s">
        <v>112</v>
      </c>
      <c r="D5935" s="1">
        <v>31.314411</v>
      </c>
      <c r="E5935" s="1">
        <v>136.109072</v>
      </c>
      <c r="F5935" s="1" t="s">
        <v>43</v>
      </c>
      <c r="G5935" s="1">
        <v>60.96</v>
      </c>
      <c r="H5935" s="3" t="s">
        <v>7073</v>
      </c>
      <c r="I5935" s="1">
        <v>265</v>
      </c>
      <c r="J5935" s="1">
        <v>6</v>
      </c>
      <c r="K5935" s="1">
        <v>74.98</v>
      </c>
      <c r="L5935" s="2">
        <v>45547.677106481482</v>
      </c>
      <c r="M5935" s="1">
        <v>39.53</v>
      </c>
      <c r="N5935" s="1">
        <v>1003.69</v>
      </c>
      <c r="O5935" s="1">
        <v>8.1</v>
      </c>
      <c r="P5935" s="1">
        <v>1.7</v>
      </c>
      <c r="Q5935" s="1">
        <v>1.1000000000000001</v>
      </c>
      <c r="R5935" s="1" t="b">
        <v>0</v>
      </c>
      <c r="S5935" s="1" t="s">
        <v>7079</v>
      </c>
      <c r="T5935" s="1" t="s">
        <v>7084</v>
      </c>
    </row>
    <row r="5936" spans="1:20" x14ac:dyDescent="0.3">
      <c r="A5936" s="1" t="s">
        <v>6006</v>
      </c>
      <c r="B5936" s="1" t="s">
        <v>41</v>
      </c>
      <c r="C5936" s="1" t="s">
        <v>45</v>
      </c>
      <c r="D5936" s="1">
        <v>-51.219417</v>
      </c>
      <c r="E5936" s="1">
        <v>-50.456730999999998</v>
      </c>
      <c r="F5936" s="1" t="s">
        <v>28</v>
      </c>
      <c r="G5936" s="1">
        <v>265.64999999999998</v>
      </c>
      <c r="H5936" s="3" t="s">
        <v>7073</v>
      </c>
      <c r="I5936" s="1">
        <v>492</v>
      </c>
      <c r="J5936" s="1">
        <v>6</v>
      </c>
      <c r="K5936" s="1">
        <v>15.31</v>
      </c>
      <c r="L5936" s="2">
        <v>45321.677800925929</v>
      </c>
      <c r="M5936" s="1">
        <v>15.88</v>
      </c>
      <c r="N5936" s="1">
        <v>1026.06</v>
      </c>
      <c r="O5936" s="1">
        <v>8.8000000000000007</v>
      </c>
      <c r="P5936" s="1">
        <v>2.6</v>
      </c>
      <c r="Q5936" s="1">
        <v>7.17</v>
      </c>
      <c r="R5936" s="1" t="b">
        <v>0</v>
      </c>
      <c r="S5936" s="1" t="s">
        <v>7080</v>
      </c>
      <c r="T5936" s="1" t="s">
        <v>7084</v>
      </c>
    </row>
    <row r="5937" spans="1:20" x14ac:dyDescent="0.3">
      <c r="A5937" s="1" t="s">
        <v>6007</v>
      </c>
      <c r="B5937" s="1" t="s">
        <v>41</v>
      </c>
      <c r="C5937" s="1" t="s">
        <v>70</v>
      </c>
      <c r="D5937" s="1">
        <v>-42.741428999999997</v>
      </c>
      <c r="E5937" s="1">
        <v>63.629088000000003</v>
      </c>
      <c r="F5937" s="1" t="s">
        <v>43</v>
      </c>
      <c r="G5937" s="1">
        <v>239.99</v>
      </c>
      <c r="H5937" s="3" t="s">
        <v>7073</v>
      </c>
      <c r="I5937" s="1">
        <v>65</v>
      </c>
      <c r="J5937" s="1">
        <v>5</v>
      </c>
      <c r="K5937" s="1">
        <v>82.07</v>
      </c>
      <c r="L5937" s="2">
        <v>45338.820162037038</v>
      </c>
      <c r="M5937" s="1">
        <v>29.44</v>
      </c>
      <c r="N5937" s="1">
        <v>1030.24</v>
      </c>
      <c r="O5937" s="1">
        <v>2.7</v>
      </c>
      <c r="P5937" s="1">
        <v>14.4</v>
      </c>
      <c r="Q5937" s="1">
        <v>5.95</v>
      </c>
      <c r="R5937" s="1" t="b">
        <v>0</v>
      </c>
      <c r="S5937" s="1" t="s">
        <v>7077</v>
      </c>
      <c r="T5937" s="1" t="s">
        <v>7085</v>
      </c>
    </row>
    <row r="5938" spans="1:20" x14ac:dyDescent="0.3">
      <c r="A5938" s="1" t="s">
        <v>6008</v>
      </c>
      <c r="B5938" s="1" t="s">
        <v>114</v>
      </c>
      <c r="C5938" s="1" t="s">
        <v>192</v>
      </c>
      <c r="D5938" s="1">
        <v>79.876791999999995</v>
      </c>
      <c r="E5938" s="1">
        <v>-149.76620800000001</v>
      </c>
      <c r="F5938" s="1" t="s">
        <v>23</v>
      </c>
      <c r="G5938" s="1">
        <v>161.18</v>
      </c>
      <c r="H5938" s="3" t="s">
        <v>7073</v>
      </c>
      <c r="I5938" s="1">
        <v>136</v>
      </c>
      <c r="J5938" s="1">
        <v>5</v>
      </c>
      <c r="K5938" s="1">
        <v>14.65</v>
      </c>
      <c r="L5938" s="2">
        <v>45182.326412037037</v>
      </c>
      <c r="M5938" s="1">
        <v>27.55</v>
      </c>
      <c r="N5938" s="1">
        <v>1019.06</v>
      </c>
      <c r="O5938" s="1">
        <v>7.9</v>
      </c>
      <c r="P5938" s="1">
        <v>15</v>
      </c>
      <c r="Q5938" s="1">
        <v>7.73</v>
      </c>
      <c r="R5938" s="1" t="b">
        <v>1</v>
      </c>
      <c r="S5938" s="1" t="s">
        <v>7080</v>
      </c>
      <c r="T5938" s="1" t="s">
        <v>7085</v>
      </c>
    </row>
    <row r="5939" spans="1:20" x14ac:dyDescent="0.3">
      <c r="A5939" s="1" t="s">
        <v>6009</v>
      </c>
      <c r="B5939" s="1" t="s">
        <v>41</v>
      </c>
      <c r="C5939" s="1" t="s">
        <v>42</v>
      </c>
      <c r="D5939" s="1">
        <v>84.718864999999994</v>
      </c>
      <c r="E5939" s="1">
        <v>-50.101830999999997</v>
      </c>
      <c r="F5939" s="1" t="s">
        <v>43</v>
      </c>
      <c r="G5939" s="1">
        <v>239.09</v>
      </c>
      <c r="H5939" s="3" t="s">
        <v>7073</v>
      </c>
      <c r="I5939" s="1">
        <v>50</v>
      </c>
      <c r="J5939" s="1">
        <v>4</v>
      </c>
      <c r="K5939" s="1">
        <v>71.650000000000006</v>
      </c>
      <c r="L5939" s="2">
        <v>45707.551412037035</v>
      </c>
      <c r="M5939" s="1">
        <v>8.8800000000000008</v>
      </c>
      <c r="N5939" s="1">
        <v>983.96</v>
      </c>
      <c r="O5939" s="1">
        <v>8.9</v>
      </c>
      <c r="P5939" s="1">
        <v>16.5</v>
      </c>
      <c r="Q5939" s="1">
        <v>18.350000000000001</v>
      </c>
      <c r="R5939" s="1" t="b">
        <v>1</v>
      </c>
      <c r="S5939" s="1" t="s">
        <v>7080</v>
      </c>
      <c r="T5939" s="1" t="s">
        <v>7085</v>
      </c>
    </row>
    <row r="5940" spans="1:20" x14ac:dyDescent="0.3">
      <c r="A5940" s="1" t="s">
        <v>6010</v>
      </c>
      <c r="B5940" s="1" t="s">
        <v>21</v>
      </c>
      <c r="C5940" s="1" t="s">
        <v>61</v>
      </c>
      <c r="D5940" s="1">
        <v>-83.236463000000001</v>
      </c>
      <c r="E5940" s="1">
        <v>94.030732999999998</v>
      </c>
      <c r="F5940" s="1" t="s">
        <v>23</v>
      </c>
      <c r="G5940" s="1">
        <v>222.66</v>
      </c>
      <c r="H5940" s="3" t="s">
        <v>7073</v>
      </c>
      <c r="I5940" s="1">
        <v>238</v>
      </c>
      <c r="J5940" s="1">
        <v>13</v>
      </c>
      <c r="K5940" s="1">
        <v>15.83</v>
      </c>
      <c r="L5940" s="2">
        <v>45149.031273148146</v>
      </c>
      <c r="M5940" s="1">
        <v>9.94</v>
      </c>
      <c r="N5940" s="1">
        <v>991.89</v>
      </c>
      <c r="O5940" s="1">
        <v>3.9</v>
      </c>
      <c r="P5940" s="1">
        <v>10</v>
      </c>
      <c r="Q5940" s="1">
        <v>7.36</v>
      </c>
      <c r="R5940" s="1" t="b">
        <v>1</v>
      </c>
      <c r="S5940" s="1" t="s">
        <v>7079</v>
      </c>
      <c r="T5940" s="1" t="s">
        <v>7082</v>
      </c>
    </row>
    <row r="5941" spans="1:20" x14ac:dyDescent="0.3">
      <c r="A5941" s="1" t="s">
        <v>6011</v>
      </c>
      <c r="B5941" s="1" t="s">
        <v>30</v>
      </c>
      <c r="C5941" s="1" t="s">
        <v>31</v>
      </c>
      <c r="D5941" s="1">
        <v>62.578491999999997</v>
      </c>
      <c r="E5941" s="1">
        <v>159.278235</v>
      </c>
      <c r="F5941" s="1" t="s">
        <v>35</v>
      </c>
      <c r="G5941" s="1">
        <v>65.06</v>
      </c>
      <c r="H5941" s="3" t="s">
        <v>7073</v>
      </c>
      <c r="I5941" s="1">
        <v>459</v>
      </c>
      <c r="J5941" s="1">
        <v>18</v>
      </c>
      <c r="K5941" s="1">
        <v>10.49</v>
      </c>
      <c r="L5941" s="2">
        <v>45550.276412037034</v>
      </c>
      <c r="M5941" s="1">
        <v>11.61</v>
      </c>
      <c r="N5941" s="1">
        <v>999.97</v>
      </c>
      <c r="O5941" s="1">
        <v>1.8</v>
      </c>
      <c r="P5941" s="1">
        <v>17.3</v>
      </c>
      <c r="Q5941" s="1">
        <v>18.34</v>
      </c>
      <c r="R5941" s="1" t="b">
        <v>1</v>
      </c>
      <c r="S5941" s="1" t="s">
        <v>7077</v>
      </c>
      <c r="T5941" s="1" t="s">
        <v>7082</v>
      </c>
    </row>
    <row r="5942" spans="1:20" x14ac:dyDescent="0.3">
      <c r="A5942" s="1" t="s">
        <v>6012</v>
      </c>
      <c r="B5942" s="1" t="s">
        <v>30</v>
      </c>
      <c r="C5942" s="1" t="s">
        <v>187</v>
      </c>
      <c r="D5942" s="1">
        <v>19.575288</v>
      </c>
      <c r="E5942" s="1">
        <v>-52.678032000000002</v>
      </c>
      <c r="F5942" s="1" t="s">
        <v>35</v>
      </c>
      <c r="G5942" s="1">
        <v>25.77</v>
      </c>
      <c r="H5942" s="3" t="s">
        <v>7073</v>
      </c>
      <c r="I5942" s="1">
        <v>30</v>
      </c>
      <c r="J5942" s="1">
        <v>13</v>
      </c>
      <c r="K5942" s="1">
        <v>44.53</v>
      </c>
      <c r="L5942" s="2">
        <v>45540.604884259257</v>
      </c>
      <c r="M5942" s="1">
        <v>16.739999999999998</v>
      </c>
      <c r="N5942" s="1">
        <v>999.78</v>
      </c>
      <c r="O5942" s="1">
        <v>1</v>
      </c>
      <c r="P5942" s="1">
        <v>4.2</v>
      </c>
      <c r="Q5942" s="1">
        <v>8.4700000000000006</v>
      </c>
      <c r="R5942" s="1" t="b">
        <v>1</v>
      </c>
      <c r="S5942" s="1" t="s">
        <v>7080</v>
      </c>
      <c r="T5942" s="1" t="s">
        <v>7082</v>
      </c>
    </row>
    <row r="5943" spans="1:20" x14ac:dyDescent="0.3">
      <c r="A5943" s="1" t="s">
        <v>6013</v>
      </c>
      <c r="B5943" s="1" t="s">
        <v>78</v>
      </c>
      <c r="C5943" s="1" t="s">
        <v>79</v>
      </c>
      <c r="D5943" s="1">
        <v>31.987808999999999</v>
      </c>
      <c r="E5943" s="1">
        <v>-60.786096000000001</v>
      </c>
      <c r="F5943" s="1" t="s">
        <v>48</v>
      </c>
      <c r="G5943" s="1">
        <v>376.99</v>
      </c>
      <c r="H5943" s="3" t="s">
        <v>7073</v>
      </c>
      <c r="I5943" s="1">
        <v>259</v>
      </c>
      <c r="J5943" s="1">
        <v>24</v>
      </c>
      <c r="K5943" s="1">
        <v>24.63</v>
      </c>
      <c r="L5943" s="2">
        <v>45309.227800925924</v>
      </c>
      <c r="M5943" s="1">
        <v>9.76</v>
      </c>
      <c r="N5943" s="1">
        <v>1027.1400000000001</v>
      </c>
      <c r="O5943" s="1">
        <v>6.3</v>
      </c>
      <c r="P5943" s="1">
        <v>5.7</v>
      </c>
      <c r="Q5943" s="1">
        <v>17.100000000000001</v>
      </c>
      <c r="R5943" s="1" t="b">
        <v>0</v>
      </c>
      <c r="S5943" s="1" t="s">
        <v>7079</v>
      </c>
      <c r="T5943" s="1" t="s">
        <v>7083</v>
      </c>
    </row>
    <row r="5944" spans="1:20" x14ac:dyDescent="0.3">
      <c r="A5944" s="1" t="s">
        <v>6014</v>
      </c>
      <c r="B5944" s="1" t="s">
        <v>21</v>
      </c>
      <c r="C5944" s="1" t="s">
        <v>86</v>
      </c>
      <c r="D5944" s="1">
        <v>55.226779000000001</v>
      </c>
      <c r="E5944" s="1">
        <v>-78.043839000000006</v>
      </c>
      <c r="F5944" s="1" t="s">
        <v>35</v>
      </c>
      <c r="G5944" s="1">
        <v>189.4</v>
      </c>
      <c r="H5944" s="3" t="s">
        <v>7073</v>
      </c>
      <c r="I5944" s="1">
        <v>9</v>
      </c>
      <c r="J5944" s="1">
        <v>9</v>
      </c>
      <c r="K5944" s="1">
        <v>40.619999999999997</v>
      </c>
      <c r="L5944" s="2">
        <v>45602.333356481482</v>
      </c>
      <c r="M5944" s="1">
        <v>1.28</v>
      </c>
      <c r="N5944" s="1">
        <v>981.28</v>
      </c>
      <c r="O5944" s="1">
        <v>10.8</v>
      </c>
      <c r="P5944" s="1">
        <v>3.6</v>
      </c>
      <c r="Q5944" s="1">
        <v>10.44</v>
      </c>
      <c r="R5944" s="1" t="b">
        <v>1</v>
      </c>
      <c r="S5944" s="1" t="s">
        <v>7077</v>
      </c>
      <c r="T5944" s="1" t="s">
        <v>7084</v>
      </c>
    </row>
    <row r="5945" spans="1:20" x14ac:dyDescent="0.3">
      <c r="A5945" s="1" t="s">
        <v>6015</v>
      </c>
      <c r="B5945" s="1" t="s">
        <v>41</v>
      </c>
      <c r="C5945" s="1" t="s">
        <v>96</v>
      </c>
      <c r="D5945" s="1">
        <v>21.609738</v>
      </c>
      <c r="E5945" s="1">
        <v>71.277158999999997</v>
      </c>
      <c r="F5945" s="1" t="s">
        <v>43</v>
      </c>
      <c r="G5945" s="1">
        <v>170.48</v>
      </c>
      <c r="H5945" s="3" t="s">
        <v>7073</v>
      </c>
      <c r="I5945" s="1">
        <v>287</v>
      </c>
      <c r="J5945" s="1">
        <v>2</v>
      </c>
      <c r="K5945" s="1">
        <v>89.15</v>
      </c>
      <c r="L5945" s="2">
        <v>45152.031967592593</v>
      </c>
      <c r="M5945" s="1">
        <v>35.24</v>
      </c>
      <c r="N5945" s="1">
        <v>1032.9000000000001</v>
      </c>
      <c r="O5945" s="1">
        <v>9.1</v>
      </c>
      <c r="P5945" s="1">
        <v>16.2</v>
      </c>
      <c r="Q5945" s="1">
        <v>6.23</v>
      </c>
      <c r="R5945" s="1" t="b">
        <v>1</v>
      </c>
      <c r="S5945" s="1" t="s">
        <v>7080</v>
      </c>
      <c r="T5945" s="1" t="s">
        <v>7085</v>
      </c>
    </row>
    <row r="5946" spans="1:20" x14ac:dyDescent="0.3">
      <c r="A5946" s="1" t="s">
        <v>6016</v>
      </c>
      <c r="B5946" s="1" t="s">
        <v>30</v>
      </c>
      <c r="C5946" s="1" t="s">
        <v>129</v>
      </c>
      <c r="D5946" s="1">
        <v>32.316274</v>
      </c>
      <c r="E5946" s="1">
        <v>52.604649000000002</v>
      </c>
      <c r="F5946" s="1" t="s">
        <v>19</v>
      </c>
      <c r="G5946" s="1">
        <v>288.82</v>
      </c>
      <c r="H5946" s="3" t="s">
        <v>7073</v>
      </c>
      <c r="I5946" s="1">
        <v>167</v>
      </c>
      <c r="J5946" s="1">
        <v>2</v>
      </c>
      <c r="K5946" s="1">
        <v>72.2</v>
      </c>
      <c r="L5946" s="2">
        <v>45192.158356481479</v>
      </c>
      <c r="M5946" s="1">
        <v>38.64</v>
      </c>
      <c r="N5946" s="1">
        <v>998.57</v>
      </c>
      <c r="O5946" s="1">
        <v>4.8</v>
      </c>
      <c r="P5946" s="1">
        <v>5.3</v>
      </c>
      <c r="Q5946" s="1">
        <v>8.99</v>
      </c>
      <c r="R5946" s="1" t="b">
        <v>0</v>
      </c>
      <c r="S5946" s="1" t="s">
        <v>7080</v>
      </c>
      <c r="T5946" s="1" t="s">
        <v>7085</v>
      </c>
    </row>
    <row r="5947" spans="1:20" x14ac:dyDescent="0.3">
      <c r="A5947" s="1" t="s">
        <v>6017</v>
      </c>
      <c r="B5947" s="1" t="s">
        <v>33</v>
      </c>
      <c r="C5947" s="1" t="s">
        <v>34</v>
      </c>
      <c r="D5947" s="1">
        <v>-75.128140999999999</v>
      </c>
      <c r="E5947" s="1">
        <v>135.545029</v>
      </c>
      <c r="F5947" s="1" t="s">
        <v>43</v>
      </c>
      <c r="G5947" s="1">
        <v>64.11</v>
      </c>
      <c r="H5947" s="3" t="s">
        <v>7073</v>
      </c>
      <c r="I5947" s="1">
        <v>152</v>
      </c>
      <c r="J5947" s="1">
        <v>3</v>
      </c>
      <c r="K5947" s="1">
        <v>13.19</v>
      </c>
      <c r="L5947" s="2">
        <v>45379.331273148149</v>
      </c>
      <c r="M5947" s="1">
        <v>13.99</v>
      </c>
      <c r="N5947" s="1">
        <v>1001.7</v>
      </c>
      <c r="O5947" s="1">
        <v>5.9</v>
      </c>
      <c r="P5947" s="1">
        <v>4</v>
      </c>
      <c r="Q5947" s="1">
        <v>8.49</v>
      </c>
      <c r="R5947" s="1" t="b">
        <v>1</v>
      </c>
      <c r="S5947" s="1" t="s">
        <v>7077</v>
      </c>
      <c r="T5947" s="1" t="s">
        <v>7085</v>
      </c>
    </row>
    <row r="5948" spans="1:20" x14ac:dyDescent="0.3">
      <c r="A5948" s="1" t="s">
        <v>6018</v>
      </c>
      <c r="B5948" s="1" t="s">
        <v>33</v>
      </c>
      <c r="C5948" s="1" t="s">
        <v>124</v>
      </c>
      <c r="D5948" s="1">
        <v>33.677638999999999</v>
      </c>
      <c r="E5948" s="1">
        <v>-19.201951999999999</v>
      </c>
      <c r="F5948" s="1" t="s">
        <v>19</v>
      </c>
      <c r="G5948" s="1">
        <v>190.24</v>
      </c>
      <c r="H5948" s="3" t="s">
        <v>7073</v>
      </c>
      <c r="I5948" s="1">
        <v>124</v>
      </c>
      <c r="J5948" s="1">
        <v>40</v>
      </c>
      <c r="K5948" s="1">
        <v>37.43</v>
      </c>
      <c r="L5948" s="2">
        <v>45361.050023148149</v>
      </c>
      <c r="M5948" s="1">
        <v>13.87</v>
      </c>
      <c r="N5948" s="1">
        <v>1016.95</v>
      </c>
      <c r="O5948" s="1">
        <v>3.1</v>
      </c>
      <c r="P5948" s="1">
        <v>12.8</v>
      </c>
      <c r="Q5948" s="1">
        <v>5.2</v>
      </c>
      <c r="R5948" s="1" t="b">
        <v>1</v>
      </c>
      <c r="S5948" s="1" t="s">
        <v>7078</v>
      </c>
      <c r="T5948" s="1" t="s">
        <v>7083</v>
      </c>
    </row>
    <row r="5949" spans="1:20" x14ac:dyDescent="0.3">
      <c r="A5949" s="1" t="s">
        <v>6019</v>
      </c>
      <c r="B5949" s="1" t="s">
        <v>78</v>
      </c>
      <c r="C5949" s="1" t="s">
        <v>106</v>
      </c>
      <c r="D5949" s="1">
        <v>61.666567000000001</v>
      </c>
      <c r="E5949" s="1">
        <v>-69.490791000000002</v>
      </c>
      <c r="F5949" s="1" t="s">
        <v>23</v>
      </c>
      <c r="G5949" s="1">
        <v>101.35</v>
      </c>
      <c r="H5949" s="3" t="s">
        <v>7073</v>
      </c>
      <c r="I5949" s="1">
        <v>348</v>
      </c>
      <c r="J5949" s="1">
        <v>40</v>
      </c>
      <c r="K5949" s="1">
        <v>73.77</v>
      </c>
      <c r="L5949" s="2">
        <v>45128.070856481485</v>
      </c>
      <c r="M5949" s="1">
        <v>0.78</v>
      </c>
      <c r="N5949" s="1">
        <v>995.11</v>
      </c>
      <c r="O5949" s="1">
        <v>1.8</v>
      </c>
      <c r="P5949" s="1">
        <v>2.5</v>
      </c>
      <c r="Q5949" s="1">
        <v>5.79</v>
      </c>
      <c r="R5949" s="1" t="b">
        <v>1</v>
      </c>
      <c r="S5949" s="1" t="s">
        <v>7078</v>
      </c>
      <c r="T5949" s="1" t="s">
        <v>7083</v>
      </c>
    </row>
    <row r="5950" spans="1:20" x14ac:dyDescent="0.3">
      <c r="A5950" s="1" t="s">
        <v>6020</v>
      </c>
      <c r="B5950" s="1" t="s">
        <v>78</v>
      </c>
      <c r="C5950" s="1" t="s">
        <v>79</v>
      </c>
      <c r="D5950" s="1">
        <v>-79.491315999999998</v>
      </c>
      <c r="E5950" s="1">
        <v>133.92936399999999</v>
      </c>
      <c r="F5950" s="1" t="s">
        <v>19</v>
      </c>
      <c r="G5950" s="1">
        <v>128.59</v>
      </c>
      <c r="H5950" s="3" t="s">
        <v>7073</v>
      </c>
      <c r="I5950" s="1">
        <v>105</v>
      </c>
      <c r="J5950" s="1">
        <v>25</v>
      </c>
      <c r="K5950" s="1">
        <v>69.72</v>
      </c>
      <c r="L5950" s="2">
        <v>45219.811828703707</v>
      </c>
      <c r="M5950" s="1">
        <v>27.37</v>
      </c>
      <c r="N5950" s="1">
        <v>1041.9100000000001</v>
      </c>
      <c r="O5950" s="1">
        <v>5.3</v>
      </c>
      <c r="P5950" s="1">
        <v>1.9</v>
      </c>
      <c r="Q5950" s="1">
        <v>3.73</v>
      </c>
      <c r="R5950" s="1" t="b">
        <v>1</v>
      </c>
      <c r="S5950" s="1" t="s">
        <v>7077</v>
      </c>
      <c r="T5950" s="1" t="s">
        <v>7083</v>
      </c>
    </row>
    <row r="5951" spans="1:20" x14ac:dyDescent="0.3">
      <c r="A5951" s="1" t="s">
        <v>6021</v>
      </c>
      <c r="B5951" s="1" t="s">
        <v>78</v>
      </c>
      <c r="C5951" s="1" t="s">
        <v>88</v>
      </c>
      <c r="D5951" s="1">
        <v>64.231224999999995</v>
      </c>
      <c r="E5951" s="1">
        <v>-154.32862800000001</v>
      </c>
      <c r="F5951" s="1" t="s">
        <v>48</v>
      </c>
      <c r="G5951" s="1">
        <v>110.08</v>
      </c>
      <c r="H5951" s="3" t="s">
        <v>7073</v>
      </c>
      <c r="I5951" s="1">
        <v>241</v>
      </c>
      <c r="J5951" s="1">
        <v>15</v>
      </c>
      <c r="K5951" s="1">
        <v>85.92</v>
      </c>
      <c r="L5951" s="2">
        <v>45577.463217592594</v>
      </c>
      <c r="M5951" s="1">
        <v>33.1</v>
      </c>
      <c r="N5951" s="1">
        <v>985.98</v>
      </c>
      <c r="O5951" s="1">
        <v>5.0999999999999996</v>
      </c>
      <c r="P5951" s="1">
        <v>3</v>
      </c>
      <c r="Q5951" s="1">
        <v>6.72</v>
      </c>
      <c r="R5951" s="1" t="b">
        <v>0</v>
      </c>
      <c r="S5951" s="1" t="s">
        <v>7077</v>
      </c>
      <c r="T5951" s="1" t="s">
        <v>7082</v>
      </c>
    </row>
    <row r="5952" spans="1:20" x14ac:dyDescent="0.3">
      <c r="A5952" s="1" t="s">
        <v>6022</v>
      </c>
      <c r="B5952" s="1" t="s">
        <v>50</v>
      </c>
      <c r="C5952" s="1" t="s">
        <v>51</v>
      </c>
      <c r="D5952" s="1">
        <v>52.911276999999998</v>
      </c>
      <c r="E5952" s="1">
        <v>172.02733599999999</v>
      </c>
      <c r="F5952" s="1" t="s">
        <v>43</v>
      </c>
      <c r="G5952" s="1">
        <v>125.1</v>
      </c>
      <c r="H5952" s="3" t="s">
        <v>7073</v>
      </c>
      <c r="I5952" s="1">
        <v>448</v>
      </c>
      <c r="J5952" s="1">
        <v>13</v>
      </c>
      <c r="K5952" s="1">
        <v>65.61</v>
      </c>
      <c r="L5952" s="2">
        <v>45713.827800925923</v>
      </c>
      <c r="M5952" s="1">
        <v>6.29</v>
      </c>
      <c r="N5952" s="1">
        <v>1011.11</v>
      </c>
      <c r="O5952" s="1">
        <v>5.7</v>
      </c>
      <c r="P5952" s="1">
        <v>1</v>
      </c>
      <c r="Q5952" s="1">
        <v>12.49</v>
      </c>
      <c r="R5952" s="1" t="b">
        <v>0</v>
      </c>
      <c r="S5952" s="1" t="s">
        <v>7077</v>
      </c>
      <c r="T5952" s="1" t="s">
        <v>7082</v>
      </c>
    </row>
    <row r="5953" spans="1:20" x14ac:dyDescent="0.3">
      <c r="A5953" s="1" t="s">
        <v>6023</v>
      </c>
      <c r="B5953" s="1" t="s">
        <v>33</v>
      </c>
      <c r="C5953" s="1" t="s">
        <v>112</v>
      </c>
      <c r="D5953" s="1">
        <v>-71.078134000000006</v>
      </c>
      <c r="E5953" s="1">
        <v>-164.29825199999999</v>
      </c>
      <c r="F5953" s="1" t="s">
        <v>35</v>
      </c>
      <c r="G5953" s="1">
        <v>279.94</v>
      </c>
      <c r="H5953" s="3" t="s">
        <v>7073</v>
      </c>
      <c r="I5953" s="1">
        <v>10</v>
      </c>
      <c r="J5953" s="1">
        <v>28</v>
      </c>
      <c r="K5953" s="1">
        <v>27.31</v>
      </c>
      <c r="L5953" s="2">
        <v>45732.646550925929</v>
      </c>
      <c r="M5953" s="1">
        <v>6.81</v>
      </c>
      <c r="N5953" s="1">
        <v>1039.46</v>
      </c>
      <c r="O5953" s="1">
        <v>10.5</v>
      </c>
      <c r="P5953" s="1">
        <v>14.2</v>
      </c>
      <c r="Q5953" s="1">
        <v>7.73</v>
      </c>
      <c r="R5953" s="1" t="b">
        <v>1</v>
      </c>
      <c r="S5953" s="1" t="s">
        <v>7079</v>
      </c>
      <c r="T5953" s="1" t="s">
        <v>7083</v>
      </c>
    </row>
    <row r="5954" spans="1:20" x14ac:dyDescent="0.3">
      <c r="A5954" s="1" t="s">
        <v>6024</v>
      </c>
      <c r="B5954" s="1" t="s">
        <v>114</v>
      </c>
      <c r="C5954" s="1" t="s">
        <v>180</v>
      </c>
      <c r="D5954" s="1">
        <v>15.10411</v>
      </c>
      <c r="E5954" s="1">
        <v>-160.77408700000001</v>
      </c>
      <c r="F5954" s="1" t="s">
        <v>23</v>
      </c>
      <c r="G5954" s="1">
        <v>239.11</v>
      </c>
      <c r="H5954" s="3" t="s">
        <v>7073</v>
      </c>
      <c r="I5954" s="1">
        <v>401</v>
      </c>
      <c r="J5954" s="1">
        <v>26</v>
      </c>
      <c r="K5954" s="1">
        <v>13.28</v>
      </c>
      <c r="L5954" s="2">
        <v>45336.48474537037</v>
      </c>
      <c r="M5954" s="1">
        <v>31.71</v>
      </c>
      <c r="N5954" s="1">
        <v>1023.11</v>
      </c>
      <c r="O5954" s="1">
        <v>6.6</v>
      </c>
      <c r="P5954" s="1">
        <v>11.7</v>
      </c>
      <c r="Q5954" s="1">
        <v>14.25</v>
      </c>
      <c r="R5954" s="1" t="b">
        <v>1</v>
      </c>
      <c r="S5954" s="1" t="s">
        <v>7077</v>
      </c>
      <c r="T5954" s="1" t="s">
        <v>7083</v>
      </c>
    </row>
    <row r="5955" spans="1:20" x14ac:dyDescent="0.3">
      <c r="A5955" s="1" t="s">
        <v>6025</v>
      </c>
      <c r="B5955" s="1" t="s">
        <v>30</v>
      </c>
      <c r="C5955" s="1" t="s">
        <v>31</v>
      </c>
      <c r="D5955" s="1">
        <v>-80.128175999999996</v>
      </c>
      <c r="E5955" s="1">
        <v>10.447823</v>
      </c>
      <c r="F5955" s="1" t="s">
        <v>48</v>
      </c>
      <c r="G5955" s="1">
        <v>352.09</v>
      </c>
      <c r="H5955" s="3" t="s">
        <v>7073</v>
      </c>
      <c r="I5955" s="1">
        <v>202</v>
      </c>
      <c r="J5955" s="1">
        <v>7</v>
      </c>
      <c r="K5955" s="1">
        <v>52.14</v>
      </c>
      <c r="L5955" s="2">
        <v>45486.752800925926</v>
      </c>
      <c r="M5955" s="1">
        <v>24.84</v>
      </c>
      <c r="N5955" s="1">
        <v>1000.46</v>
      </c>
      <c r="O5955" s="1">
        <v>6.7</v>
      </c>
      <c r="P5955" s="1">
        <v>5</v>
      </c>
      <c r="Q5955" s="1">
        <v>19.739999999999998</v>
      </c>
      <c r="R5955" s="1" t="b">
        <v>0</v>
      </c>
      <c r="S5955" s="1" t="s">
        <v>7078</v>
      </c>
      <c r="T5955" s="1" t="s">
        <v>7084</v>
      </c>
    </row>
    <row r="5956" spans="1:20" x14ac:dyDescent="0.3">
      <c r="A5956" s="1" t="s">
        <v>6026</v>
      </c>
      <c r="B5956" s="1" t="s">
        <v>114</v>
      </c>
      <c r="C5956" s="1" t="s">
        <v>115</v>
      </c>
      <c r="D5956" s="1">
        <v>-62.011375000000001</v>
      </c>
      <c r="E5956" s="1">
        <v>-53.444282999999999</v>
      </c>
      <c r="F5956" s="1" t="s">
        <v>48</v>
      </c>
      <c r="G5956" s="1">
        <v>181.54</v>
      </c>
      <c r="H5956" s="3" t="s">
        <v>7073</v>
      </c>
      <c r="I5956" s="1">
        <v>261</v>
      </c>
      <c r="J5956" s="1">
        <v>6</v>
      </c>
      <c r="K5956" s="1">
        <v>39.299999999999997</v>
      </c>
      <c r="L5956" s="2">
        <v>45442.197245370371</v>
      </c>
      <c r="M5956" s="1">
        <v>2.27</v>
      </c>
      <c r="N5956" s="1">
        <v>1009.45</v>
      </c>
      <c r="O5956" s="1">
        <v>1.4</v>
      </c>
      <c r="P5956" s="1">
        <v>5.4</v>
      </c>
      <c r="Q5956" s="1">
        <v>7.54</v>
      </c>
      <c r="R5956" s="1" t="b">
        <v>1</v>
      </c>
      <c r="S5956" s="1" t="s">
        <v>7078</v>
      </c>
      <c r="T5956" s="1" t="s">
        <v>7084</v>
      </c>
    </row>
    <row r="5957" spans="1:20" x14ac:dyDescent="0.3">
      <c r="A5957" s="1" t="s">
        <v>6027</v>
      </c>
      <c r="B5957" s="1" t="s">
        <v>38</v>
      </c>
      <c r="C5957" s="1" t="s">
        <v>92</v>
      </c>
      <c r="D5957" s="1">
        <v>84.401750000000007</v>
      </c>
      <c r="E5957" s="1">
        <v>29.273900999999999</v>
      </c>
      <c r="F5957" s="1" t="s">
        <v>48</v>
      </c>
      <c r="G5957" s="1">
        <v>202.54</v>
      </c>
      <c r="H5957" s="3" t="s">
        <v>7073</v>
      </c>
      <c r="I5957" s="1">
        <v>12</v>
      </c>
      <c r="J5957" s="1">
        <v>2</v>
      </c>
      <c r="K5957" s="1">
        <v>21.71</v>
      </c>
      <c r="L5957" s="2">
        <v>45496.931967592594</v>
      </c>
      <c r="M5957" s="1">
        <v>25.09</v>
      </c>
      <c r="N5957" s="1">
        <v>1029.47</v>
      </c>
      <c r="O5957" s="1">
        <v>11</v>
      </c>
      <c r="P5957" s="1">
        <v>16.399999999999999</v>
      </c>
      <c r="Q5957" s="1">
        <v>9.25</v>
      </c>
      <c r="R5957" s="1" t="b">
        <v>0</v>
      </c>
      <c r="S5957" s="1" t="s">
        <v>7077</v>
      </c>
      <c r="T5957" s="1" t="s">
        <v>7085</v>
      </c>
    </row>
    <row r="5958" spans="1:20" x14ac:dyDescent="0.3">
      <c r="A5958" s="1" t="s">
        <v>6028</v>
      </c>
      <c r="B5958" s="1" t="s">
        <v>78</v>
      </c>
      <c r="C5958" s="1" t="s">
        <v>106</v>
      </c>
      <c r="D5958" s="1">
        <v>58.450736999999997</v>
      </c>
      <c r="E5958" s="1">
        <v>-67.631276</v>
      </c>
      <c r="F5958" s="1" t="s">
        <v>28</v>
      </c>
      <c r="G5958" s="1">
        <v>63.67</v>
      </c>
      <c r="H5958" s="3" t="s">
        <v>7073</v>
      </c>
      <c r="I5958" s="1">
        <v>94</v>
      </c>
      <c r="J5958" s="1">
        <v>5</v>
      </c>
      <c r="K5958" s="1">
        <v>17.21</v>
      </c>
      <c r="L5958" s="2">
        <v>45478.130578703705</v>
      </c>
      <c r="M5958" s="1">
        <v>12.7</v>
      </c>
      <c r="N5958" s="1">
        <v>1048.1300000000001</v>
      </c>
      <c r="O5958" s="1">
        <v>8.5</v>
      </c>
      <c r="P5958" s="1">
        <v>10.5</v>
      </c>
      <c r="Q5958" s="1">
        <v>3.28</v>
      </c>
      <c r="R5958" s="1" t="b">
        <v>0</v>
      </c>
      <c r="S5958" s="1" t="s">
        <v>7078</v>
      </c>
      <c r="T5958" s="1" t="s">
        <v>7085</v>
      </c>
    </row>
    <row r="5959" spans="1:20" x14ac:dyDescent="0.3">
      <c r="A5959" s="1" t="s">
        <v>6029</v>
      </c>
      <c r="B5959" s="1" t="s">
        <v>21</v>
      </c>
      <c r="C5959" s="1" t="s">
        <v>86</v>
      </c>
      <c r="D5959" s="1">
        <v>-58.555813000000001</v>
      </c>
      <c r="E5959" s="1">
        <v>3.3124020000000001</v>
      </c>
      <c r="F5959" s="1" t="s">
        <v>35</v>
      </c>
      <c r="G5959" s="1">
        <v>390.45</v>
      </c>
      <c r="H5959" s="3" t="s">
        <v>7073</v>
      </c>
      <c r="I5959" s="1">
        <v>305</v>
      </c>
      <c r="J5959" s="1">
        <v>4</v>
      </c>
      <c r="K5959" s="1">
        <v>65.12</v>
      </c>
      <c r="L5959" s="2">
        <v>45626.497245370374</v>
      </c>
      <c r="M5959" s="1">
        <v>15.06</v>
      </c>
      <c r="N5959" s="1">
        <v>1042.52</v>
      </c>
      <c r="O5959" s="1">
        <v>9.6</v>
      </c>
      <c r="P5959" s="1">
        <v>14.3</v>
      </c>
      <c r="Q5959" s="1">
        <v>7.84</v>
      </c>
      <c r="R5959" s="1" t="b">
        <v>1</v>
      </c>
      <c r="S5959" s="1" t="s">
        <v>7078</v>
      </c>
      <c r="T5959" s="1" t="s">
        <v>7085</v>
      </c>
    </row>
    <row r="5960" spans="1:20" x14ac:dyDescent="0.3">
      <c r="A5960" s="1" t="s">
        <v>6030</v>
      </c>
      <c r="B5960" s="1" t="s">
        <v>21</v>
      </c>
      <c r="C5960" s="1" t="s">
        <v>61</v>
      </c>
      <c r="D5960" s="1">
        <v>29.618406</v>
      </c>
      <c r="E5960" s="1">
        <v>-15.645084000000001</v>
      </c>
      <c r="F5960" s="1" t="s">
        <v>48</v>
      </c>
      <c r="G5960" s="1">
        <v>185.27</v>
      </c>
      <c r="H5960" s="3" t="s">
        <v>7073</v>
      </c>
      <c r="I5960" s="1">
        <v>110</v>
      </c>
      <c r="J5960" s="1">
        <v>15</v>
      </c>
      <c r="K5960" s="1">
        <v>14.06</v>
      </c>
      <c r="L5960" s="2">
        <v>45329.429189814815</v>
      </c>
      <c r="M5960" s="1">
        <v>30.9</v>
      </c>
      <c r="N5960" s="1">
        <v>1003.97</v>
      </c>
      <c r="O5960" s="1">
        <v>4.5999999999999996</v>
      </c>
      <c r="P5960" s="1">
        <v>9.6</v>
      </c>
      <c r="Q5960" s="1">
        <v>14.54</v>
      </c>
      <c r="R5960" s="1" t="b">
        <v>1</v>
      </c>
      <c r="S5960" s="1" t="s">
        <v>7077</v>
      </c>
      <c r="T5960" s="1" t="s">
        <v>7082</v>
      </c>
    </row>
    <row r="5961" spans="1:20" x14ac:dyDescent="0.3">
      <c r="A5961" s="1" t="s">
        <v>6031</v>
      </c>
      <c r="B5961" s="1" t="s">
        <v>33</v>
      </c>
      <c r="C5961" s="1" t="s">
        <v>112</v>
      </c>
      <c r="D5961" s="1">
        <v>38.015779999999999</v>
      </c>
      <c r="E5961" s="1">
        <v>-103.268286</v>
      </c>
      <c r="F5961" s="1" t="s">
        <v>19</v>
      </c>
      <c r="G5961" s="1">
        <v>304.22000000000003</v>
      </c>
      <c r="H5961" s="3" t="s">
        <v>7073</v>
      </c>
      <c r="I5961" s="1">
        <v>497</v>
      </c>
      <c r="J5961" s="1">
        <v>12</v>
      </c>
      <c r="K5961" s="1">
        <v>37.03</v>
      </c>
      <c r="L5961" s="2">
        <v>45503.008356481485</v>
      </c>
      <c r="M5961" s="1">
        <v>32.53</v>
      </c>
      <c r="N5961" s="1">
        <v>1049.8699999999999</v>
      </c>
      <c r="O5961" s="1">
        <v>5.5</v>
      </c>
      <c r="P5961" s="1">
        <v>5.5</v>
      </c>
      <c r="Q5961" s="1">
        <v>4.3499999999999996</v>
      </c>
      <c r="R5961" s="1" t="b">
        <v>1</v>
      </c>
      <c r="S5961" s="1" t="s">
        <v>7079</v>
      </c>
      <c r="T5961" s="1" t="s">
        <v>7082</v>
      </c>
    </row>
    <row r="5962" spans="1:20" x14ac:dyDescent="0.3">
      <c r="A5962" s="1" t="s">
        <v>6032</v>
      </c>
      <c r="B5962" s="1" t="s">
        <v>33</v>
      </c>
      <c r="C5962" s="1" t="s">
        <v>67</v>
      </c>
      <c r="D5962" s="1">
        <v>41.638587999999999</v>
      </c>
      <c r="E5962" s="1">
        <v>-107.963339</v>
      </c>
      <c r="F5962" s="1" t="s">
        <v>28</v>
      </c>
      <c r="G5962" s="1">
        <v>366.02</v>
      </c>
      <c r="H5962" s="3" t="s">
        <v>7073</v>
      </c>
      <c r="I5962" s="1">
        <v>491</v>
      </c>
      <c r="J5962" s="1">
        <v>19</v>
      </c>
      <c r="K5962" s="1">
        <v>27.42</v>
      </c>
      <c r="L5962" s="2">
        <v>45122.852800925924</v>
      </c>
      <c r="M5962" s="1">
        <v>16.309999999999999</v>
      </c>
      <c r="N5962" s="1">
        <v>980.25</v>
      </c>
      <c r="O5962" s="1">
        <v>5.7</v>
      </c>
      <c r="P5962" s="1">
        <v>19.399999999999999</v>
      </c>
      <c r="Q5962" s="1">
        <v>3.64</v>
      </c>
      <c r="R5962" s="1" t="b">
        <v>1</v>
      </c>
      <c r="S5962" s="1" t="s">
        <v>7078</v>
      </c>
      <c r="T5962" s="1" t="s">
        <v>7082</v>
      </c>
    </row>
    <row r="5963" spans="1:20" x14ac:dyDescent="0.3">
      <c r="A5963" s="1" t="s">
        <v>6033</v>
      </c>
      <c r="B5963" s="1" t="s">
        <v>30</v>
      </c>
      <c r="C5963" s="1" t="s">
        <v>129</v>
      </c>
      <c r="D5963" s="1">
        <v>85.766684999999995</v>
      </c>
      <c r="E5963" s="1">
        <v>-51.826379000000003</v>
      </c>
      <c r="F5963" s="1" t="s">
        <v>19</v>
      </c>
      <c r="G5963" s="1">
        <v>187.08</v>
      </c>
      <c r="H5963" s="3" t="s">
        <v>7073</v>
      </c>
      <c r="I5963" s="1">
        <v>402</v>
      </c>
      <c r="J5963" s="1">
        <v>36</v>
      </c>
      <c r="K5963" s="1">
        <v>34</v>
      </c>
      <c r="L5963" s="2">
        <v>45168.475717592592</v>
      </c>
      <c r="M5963" s="1">
        <v>37.909999999999997</v>
      </c>
      <c r="N5963" s="1">
        <v>981.93</v>
      </c>
      <c r="O5963" s="1">
        <v>2.1</v>
      </c>
      <c r="P5963" s="1">
        <v>11.7</v>
      </c>
      <c r="Q5963" s="1">
        <v>7.53</v>
      </c>
      <c r="R5963" s="1" t="b">
        <v>1</v>
      </c>
      <c r="S5963" s="1" t="s">
        <v>7079</v>
      </c>
      <c r="T5963" s="1" t="s">
        <v>7083</v>
      </c>
    </row>
    <row r="5964" spans="1:20" x14ac:dyDescent="0.3">
      <c r="A5964" s="1" t="s">
        <v>6034</v>
      </c>
      <c r="B5964" s="1" t="s">
        <v>30</v>
      </c>
      <c r="C5964" s="1" t="s">
        <v>31</v>
      </c>
      <c r="D5964" s="1">
        <v>-27.846001999999999</v>
      </c>
      <c r="E5964" s="1">
        <v>49.240197000000002</v>
      </c>
      <c r="F5964" s="1" t="s">
        <v>23</v>
      </c>
      <c r="G5964" s="1">
        <v>232.29</v>
      </c>
      <c r="H5964" s="3" t="s">
        <v>7073</v>
      </c>
      <c r="I5964" s="1">
        <v>110</v>
      </c>
      <c r="J5964" s="1">
        <v>7</v>
      </c>
      <c r="K5964" s="1">
        <v>29.59</v>
      </c>
      <c r="L5964" s="2">
        <v>45400.768078703702</v>
      </c>
      <c r="M5964" s="1">
        <v>16.559999999999999</v>
      </c>
      <c r="N5964" s="1">
        <v>1037.67</v>
      </c>
      <c r="O5964" s="1">
        <v>7.6</v>
      </c>
      <c r="P5964" s="1">
        <v>3.5</v>
      </c>
      <c r="Q5964" s="1">
        <v>16.37</v>
      </c>
      <c r="R5964" s="1" t="b">
        <v>1</v>
      </c>
      <c r="S5964" s="1" t="s">
        <v>7080</v>
      </c>
      <c r="T5964" s="1" t="s">
        <v>7084</v>
      </c>
    </row>
    <row r="5965" spans="1:20" x14ac:dyDescent="0.3">
      <c r="A5965" s="1" t="s">
        <v>6035</v>
      </c>
      <c r="B5965" s="1" t="s">
        <v>50</v>
      </c>
      <c r="C5965" s="1" t="s">
        <v>133</v>
      </c>
      <c r="D5965" s="1">
        <v>89.903751999999997</v>
      </c>
      <c r="E5965" s="1">
        <v>155.13601700000001</v>
      </c>
      <c r="F5965" s="1" t="s">
        <v>28</v>
      </c>
      <c r="G5965" s="1">
        <v>271.04000000000002</v>
      </c>
      <c r="H5965" s="3" t="s">
        <v>7073</v>
      </c>
      <c r="I5965" s="1">
        <v>338</v>
      </c>
      <c r="J5965" s="1">
        <v>4</v>
      </c>
      <c r="K5965" s="1">
        <v>34.96</v>
      </c>
      <c r="L5965" s="2">
        <v>45129.494467592594</v>
      </c>
      <c r="M5965" s="1">
        <v>30.99</v>
      </c>
      <c r="N5965" s="1">
        <v>993.96</v>
      </c>
      <c r="O5965" s="1">
        <v>9.9</v>
      </c>
      <c r="P5965" s="1">
        <v>8.6999999999999993</v>
      </c>
      <c r="Q5965" s="1">
        <v>12.47</v>
      </c>
      <c r="R5965" s="1" t="b">
        <v>1</v>
      </c>
      <c r="S5965" s="1" t="s">
        <v>7077</v>
      </c>
      <c r="T5965" s="1" t="s">
        <v>7085</v>
      </c>
    </row>
    <row r="5966" spans="1:20" x14ac:dyDescent="0.3">
      <c r="A5966" s="1" t="s">
        <v>6036</v>
      </c>
      <c r="B5966" s="1" t="s">
        <v>78</v>
      </c>
      <c r="C5966" s="1" t="s">
        <v>88</v>
      </c>
      <c r="D5966" s="1">
        <v>-16.517792</v>
      </c>
      <c r="E5966" s="1">
        <v>-11.713763999999999</v>
      </c>
      <c r="F5966" s="1" t="s">
        <v>35</v>
      </c>
      <c r="G5966" s="1">
        <v>253.38</v>
      </c>
      <c r="H5966" s="3" t="s">
        <v>7073</v>
      </c>
      <c r="I5966" s="1">
        <v>230</v>
      </c>
      <c r="J5966" s="1">
        <v>2</v>
      </c>
      <c r="K5966" s="1">
        <v>41.67</v>
      </c>
      <c r="L5966" s="2">
        <v>45686.559745370374</v>
      </c>
      <c r="M5966" s="1">
        <v>19.61</v>
      </c>
      <c r="N5966" s="1">
        <v>984.25</v>
      </c>
      <c r="O5966" s="1">
        <v>1.8</v>
      </c>
      <c r="P5966" s="1">
        <v>7.3</v>
      </c>
      <c r="Q5966" s="1">
        <v>19.149999999999999</v>
      </c>
      <c r="R5966" s="1" t="b">
        <v>1</v>
      </c>
      <c r="S5966" s="1" t="s">
        <v>7078</v>
      </c>
      <c r="T5966" s="1" t="s">
        <v>7085</v>
      </c>
    </row>
    <row r="5967" spans="1:20" x14ac:dyDescent="0.3">
      <c r="A5967" s="1" t="s">
        <v>6037</v>
      </c>
      <c r="B5967" s="1" t="s">
        <v>114</v>
      </c>
      <c r="C5967" s="1" t="s">
        <v>115</v>
      </c>
      <c r="D5967" s="1">
        <v>-24.513642999999998</v>
      </c>
      <c r="E5967" s="1">
        <v>-145.124191</v>
      </c>
      <c r="F5967" s="1" t="s">
        <v>48</v>
      </c>
      <c r="G5967" s="1">
        <v>373.03</v>
      </c>
      <c r="H5967" s="3" t="s">
        <v>7073</v>
      </c>
      <c r="I5967" s="1">
        <v>403</v>
      </c>
      <c r="J5967" s="1">
        <v>3</v>
      </c>
      <c r="K5967" s="1">
        <v>19.809999999999999</v>
      </c>
      <c r="L5967" s="2">
        <v>45379.234050925923</v>
      </c>
      <c r="M5967" s="1">
        <v>35.950000000000003</v>
      </c>
      <c r="N5967" s="1">
        <v>996.6</v>
      </c>
      <c r="O5967" s="1">
        <v>0.9</v>
      </c>
      <c r="P5967" s="1">
        <v>5.0999999999999996</v>
      </c>
      <c r="Q5967" s="1">
        <v>18.09</v>
      </c>
      <c r="R5967" s="1" t="b">
        <v>1</v>
      </c>
      <c r="S5967" s="1" t="s">
        <v>7079</v>
      </c>
      <c r="T5967" s="1" t="s">
        <v>7085</v>
      </c>
    </row>
    <row r="5968" spans="1:20" x14ac:dyDescent="0.3">
      <c r="A5968" s="1" t="s">
        <v>6038</v>
      </c>
      <c r="B5968" s="1" t="s">
        <v>30</v>
      </c>
      <c r="C5968" s="1" t="s">
        <v>187</v>
      </c>
      <c r="D5968" s="1">
        <v>69.402524999999997</v>
      </c>
      <c r="E5968" s="1">
        <v>-148.89812000000001</v>
      </c>
      <c r="F5968" s="1" t="s">
        <v>23</v>
      </c>
      <c r="G5968" s="1">
        <v>215.82</v>
      </c>
      <c r="H5968" s="3" t="s">
        <v>7073</v>
      </c>
      <c r="I5968" s="1">
        <v>14</v>
      </c>
      <c r="J5968" s="1">
        <v>20</v>
      </c>
      <c r="K5968" s="1">
        <v>68.72</v>
      </c>
      <c r="L5968" s="2">
        <v>45439.536134259259</v>
      </c>
      <c r="M5968" s="1">
        <v>36.36</v>
      </c>
      <c r="N5968" s="1">
        <v>1009.83</v>
      </c>
      <c r="O5968" s="1">
        <v>8.1</v>
      </c>
      <c r="P5968" s="1">
        <v>18.7</v>
      </c>
      <c r="Q5968" s="1">
        <v>3.02</v>
      </c>
      <c r="R5968" s="1" t="b">
        <v>1</v>
      </c>
      <c r="S5968" s="1" t="s">
        <v>7077</v>
      </c>
      <c r="T5968" s="1" t="s">
        <v>7083</v>
      </c>
    </row>
    <row r="5969" spans="1:20" x14ac:dyDescent="0.3">
      <c r="A5969" s="1" t="s">
        <v>6039</v>
      </c>
      <c r="B5969" s="1" t="s">
        <v>78</v>
      </c>
      <c r="C5969" s="1" t="s">
        <v>106</v>
      </c>
      <c r="D5969" s="1">
        <v>72.697479000000001</v>
      </c>
      <c r="E5969" s="1">
        <v>116.514841</v>
      </c>
      <c r="F5969" s="1" t="s">
        <v>43</v>
      </c>
      <c r="G5969" s="1">
        <v>82.58</v>
      </c>
      <c r="H5969" s="3" t="s">
        <v>7073</v>
      </c>
      <c r="I5969" s="1">
        <v>207</v>
      </c>
      <c r="J5969" s="1">
        <v>21</v>
      </c>
      <c r="K5969" s="1">
        <v>19.350000000000001</v>
      </c>
      <c r="L5969" s="2">
        <v>45206.556967592594</v>
      </c>
      <c r="M5969" s="1">
        <v>3.95</v>
      </c>
      <c r="N5969" s="1">
        <v>1031.1400000000001</v>
      </c>
      <c r="O5969" s="1">
        <v>3</v>
      </c>
      <c r="P5969" s="1">
        <v>17.7</v>
      </c>
      <c r="Q5969" s="1">
        <v>0.85</v>
      </c>
      <c r="R5969" s="1" t="b">
        <v>0</v>
      </c>
      <c r="S5969" s="1" t="s">
        <v>7078</v>
      </c>
      <c r="T5969" s="1" t="s">
        <v>7083</v>
      </c>
    </row>
    <row r="5970" spans="1:20" x14ac:dyDescent="0.3">
      <c r="A5970" s="1" t="s">
        <v>6040</v>
      </c>
      <c r="B5970" s="1" t="s">
        <v>30</v>
      </c>
      <c r="C5970" s="1" t="s">
        <v>74</v>
      </c>
      <c r="D5970" s="1">
        <v>26.665292000000001</v>
      </c>
      <c r="E5970" s="1">
        <v>-86.106502000000006</v>
      </c>
      <c r="F5970" s="1" t="s">
        <v>35</v>
      </c>
      <c r="G5970" s="1">
        <v>162.24</v>
      </c>
      <c r="H5970" s="3" t="s">
        <v>7073</v>
      </c>
      <c r="I5970" s="1">
        <v>187</v>
      </c>
      <c r="J5970" s="1">
        <v>42</v>
      </c>
      <c r="K5970" s="1">
        <v>15.53</v>
      </c>
      <c r="L5970" s="2">
        <v>45688.468773148146</v>
      </c>
      <c r="M5970" s="1">
        <v>37.49</v>
      </c>
      <c r="N5970" s="1">
        <v>1023.7</v>
      </c>
      <c r="O5970" s="1">
        <v>6.9</v>
      </c>
      <c r="P5970" s="1">
        <v>4.8</v>
      </c>
      <c r="Q5970" s="1">
        <v>7.98</v>
      </c>
      <c r="R5970" s="1" t="b">
        <v>1</v>
      </c>
      <c r="S5970" s="1" t="s">
        <v>7079</v>
      </c>
      <c r="T5970" s="1" t="s">
        <v>7083</v>
      </c>
    </row>
    <row r="5971" spans="1:20" x14ac:dyDescent="0.3">
      <c r="A5971" s="1" t="s">
        <v>6041</v>
      </c>
      <c r="B5971" s="1" t="s">
        <v>30</v>
      </c>
      <c r="C5971" s="1" t="s">
        <v>187</v>
      </c>
      <c r="D5971" s="1">
        <v>-14.856960000000001</v>
      </c>
      <c r="E5971" s="1">
        <v>-176.21862100000001</v>
      </c>
      <c r="F5971" s="1" t="s">
        <v>28</v>
      </c>
      <c r="G5971" s="1">
        <v>106.24</v>
      </c>
      <c r="H5971" s="3" t="s">
        <v>7073</v>
      </c>
      <c r="I5971" s="1">
        <v>382</v>
      </c>
      <c r="J5971" s="1">
        <v>18</v>
      </c>
      <c r="K5971" s="1">
        <v>80.11</v>
      </c>
      <c r="L5971" s="2">
        <v>45185.505578703705</v>
      </c>
      <c r="M5971" s="1">
        <v>33.11</v>
      </c>
      <c r="N5971" s="1">
        <v>996.63</v>
      </c>
      <c r="O5971" s="1">
        <v>7.7</v>
      </c>
      <c r="P5971" s="1">
        <v>7.7</v>
      </c>
      <c r="Q5971" s="1">
        <v>10.44</v>
      </c>
      <c r="R5971" s="1" t="b">
        <v>1</v>
      </c>
      <c r="S5971" s="1" t="s">
        <v>7080</v>
      </c>
      <c r="T5971" s="1" t="s">
        <v>7082</v>
      </c>
    </row>
    <row r="5972" spans="1:20" x14ac:dyDescent="0.3">
      <c r="A5972" s="1" t="s">
        <v>6042</v>
      </c>
      <c r="B5972" s="1" t="s">
        <v>78</v>
      </c>
      <c r="C5972" s="1" t="s">
        <v>84</v>
      </c>
      <c r="D5972" s="1">
        <v>18.834622</v>
      </c>
      <c r="E5972" s="1">
        <v>138.75080500000001</v>
      </c>
      <c r="F5972" s="1" t="s">
        <v>43</v>
      </c>
      <c r="G5972" s="1">
        <v>184.53</v>
      </c>
      <c r="H5972" s="3" t="s">
        <v>7073</v>
      </c>
      <c r="I5972" s="1">
        <v>291</v>
      </c>
      <c r="J5972" s="1">
        <v>15</v>
      </c>
      <c r="K5972" s="1">
        <v>20.48</v>
      </c>
      <c r="L5972" s="2">
        <v>45578.68891203704</v>
      </c>
      <c r="M5972" s="1">
        <v>31.76</v>
      </c>
      <c r="N5972" s="1">
        <v>1015.23</v>
      </c>
      <c r="O5972" s="1">
        <v>3.5</v>
      </c>
      <c r="P5972" s="1">
        <v>15.5</v>
      </c>
      <c r="Q5972" s="1">
        <v>10.31</v>
      </c>
      <c r="R5972" s="1" t="b">
        <v>0</v>
      </c>
      <c r="S5972" s="1" t="s">
        <v>7077</v>
      </c>
      <c r="T5972" s="1" t="s">
        <v>7082</v>
      </c>
    </row>
    <row r="5973" spans="1:20" x14ac:dyDescent="0.3">
      <c r="A5973" s="1" t="s">
        <v>6043</v>
      </c>
      <c r="B5973" s="1" t="s">
        <v>78</v>
      </c>
      <c r="C5973" s="1" t="s">
        <v>106</v>
      </c>
      <c r="D5973" s="1">
        <v>37.129415000000002</v>
      </c>
      <c r="E5973" s="1">
        <v>-168.41992500000001</v>
      </c>
      <c r="F5973" s="1" t="s">
        <v>43</v>
      </c>
      <c r="G5973" s="1">
        <v>194.8</v>
      </c>
      <c r="H5973" s="3" t="s">
        <v>7073</v>
      </c>
      <c r="I5973" s="1">
        <v>123</v>
      </c>
      <c r="J5973" s="1">
        <v>21</v>
      </c>
      <c r="K5973" s="1">
        <v>46.13</v>
      </c>
      <c r="L5973" s="2">
        <v>45304.770162037035</v>
      </c>
      <c r="M5973" s="1">
        <v>8.44</v>
      </c>
      <c r="N5973" s="1">
        <v>1044.83</v>
      </c>
      <c r="O5973" s="1">
        <v>9</v>
      </c>
      <c r="P5973" s="1">
        <v>5</v>
      </c>
      <c r="Q5973" s="1">
        <v>2.68</v>
      </c>
      <c r="R5973" s="1" t="b">
        <v>0</v>
      </c>
      <c r="S5973" s="1" t="s">
        <v>7080</v>
      </c>
      <c r="T5973" s="1" t="s">
        <v>7083</v>
      </c>
    </row>
    <row r="5974" spans="1:20" x14ac:dyDescent="0.3">
      <c r="A5974" s="1" t="s">
        <v>6044</v>
      </c>
      <c r="B5974" s="1" t="s">
        <v>78</v>
      </c>
      <c r="C5974" s="1" t="s">
        <v>84</v>
      </c>
      <c r="D5974" s="1">
        <v>78.899473999999998</v>
      </c>
      <c r="E5974" s="1">
        <v>-93.566421000000005</v>
      </c>
      <c r="F5974" s="1" t="s">
        <v>35</v>
      </c>
      <c r="G5974" s="1">
        <v>324.7</v>
      </c>
      <c r="H5974" s="3" t="s">
        <v>7073</v>
      </c>
      <c r="I5974" s="1">
        <v>101</v>
      </c>
      <c r="J5974" s="1">
        <v>28</v>
      </c>
      <c r="K5974" s="1">
        <v>59.05</v>
      </c>
      <c r="L5974" s="2">
        <v>45203.227106481485</v>
      </c>
      <c r="M5974" s="1">
        <v>32.299999999999997</v>
      </c>
      <c r="N5974" s="1">
        <v>1037.05</v>
      </c>
      <c r="O5974" s="1">
        <v>6</v>
      </c>
      <c r="P5974" s="1">
        <v>12.2</v>
      </c>
      <c r="Q5974" s="1">
        <v>2.5</v>
      </c>
      <c r="R5974" s="1" t="b">
        <v>1</v>
      </c>
      <c r="S5974" s="1" t="s">
        <v>7080</v>
      </c>
      <c r="T5974" s="1" t="s">
        <v>7083</v>
      </c>
    </row>
    <row r="5975" spans="1:20" x14ac:dyDescent="0.3">
      <c r="A5975" s="1" t="s">
        <v>6045</v>
      </c>
      <c r="B5975" s="1" t="s">
        <v>21</v>
      </c>
      <c r="C5975" s="1" t="s">
        <v>86</v>
      </c>
      <c r="D5975" s="1">
        <v>-16.251733000000002</v>
      </c>
      <c r="E5975" s="1">
        <v>-89.542185000000003</v>
      </c>
      <c r="F5975" s="1" t="s">
        <v>19</v>
      </c>
      <c r="G5975" s="1">
        <v>397.65</v>
      </c>
      <c r="H5975" s="3" t="s">
        <v>7073</v>
      </c>
      <c r="I5975" s="1">
        <v>438</v>
      </c>
      <c r="J5975" s="1">
        <v>7</v>
      </c>
      <c r="K5975" s="1">
        <v>72.010000000000005</v>
      </c>
      <c r="L5975" s="2">
        <v>45701.506967592592</v>
      </c>
      <c r="M5975" s="1">
        <v>34.08</v>
      </c>
      <c r="N5975" s="1">
        <v>1002.62</v>
      </c>
      <c r="O5975" s="1">
        <v>9.6</v>
      </c>
      <c r="P5975" s="1">
        <v>14.3</v>
      </c>
      <c r="Q5975" s="1">
        <v>0.94</v>
      </c>
      <c r="R5975" s="1" t="b">
        <v>0</v>
      </c>
      <c r="S5975" s="1" t="s">
        <v>7079</v>
      </c>
      <c r="T5975" s="1" t="s">
        <v>7084</v>
      </c>
    </row>
    <row r="5976" spans="1:20" x14ac:dyDescent="0.3">
      <c r="A5976" s="1" t="s">
        <v>6046</v>
      </c>
      <c r="B5976" s="1" t="s">
        <v>21</v>
      </c>
      <c r="C5976" s="1" t="s">
        <v>86</v>
      </c>
      <c r="D5976" s="1">
        <v>61.277786999999996</v>
      </c>
      <c r="E5976" s="1">
        <v>-37.763351</v>
      </c>
      <c r="F5976" s="1" t="s">
        <v>35</v>
      </c>
      <c r="G5976" s="1">
        <v>318.27999999999997</v>
      </c>
      <c r="H5976" s="3" t="s">
        <v>7073</v>
      </c>
      <c r="I5976" s="1">
        <v>263</v>
      </c>
      <c r="J5976" s="1">
        <v>10</v>
      </c>
      <c r="K5976" s="1">
        <v>81.06</v>
      </c>
      <c r="L5976" s="2">
        <v>45427.512523148151</v>
      </c>
      <c r="M5976" s="1">
        <v>11.92</v>
      </c>
      <c r="N5976" s="1">
        <v>1048.76</v>
      </c>
      <c r="O5976" s="1">
        <v>8.4</v>
      </c>
      <c r="P5976" s="1">
        <v>13.4</v>
      </c>
      <c r="Q5976" s="1">
        <v>17.02</v>
      </c>
      <c r="R5976" s="1" t="b">
        <v>1</v>
      </c>
      <c r="S5976" s="1" t="s">
        <v>7077</v>
      </c>
      <c r="T5976" s="1" t="s">
        <v>7084</v>
      </c>
    </row>
    <row r="5977" spans="1:20" x14ac:dyDescent="0.3">
      <c r="A5977" s="1" t="s">
        <v>6047</v>
      </c>
      <c r="B5977" s="1" t="s">
        <v>21</v>
      </c>
      <c r="C5977" s="1" t="s">
        <v>22</v>
      </c>
      <c r="D5977" s="1">
        <v>11.943928</v>
      </c>
      <c r="E5977" s="1">
        <v>-1.823367</v>
      </c>
      <c r="F5977" s="1" t="s">
        <v>19</v>
      </c>
      <c r="G5977" s="1">
        <v>146.43</v>
      </c>
      <c r="H5977" s="3" t="s">
        <v>7073</v>
      </c>
      <c r="I5977" s="1">
        <v>341</v>
      </c>
      <c r="J5977" s="1">
        <v>4</v>
      </c>
      <c r="K5977" s="1">
        <v>33.61</v>
      </c>
      <c r="L5977" s="2">
        <v>45307.722245370373</v>
      </c>
      <c r="M5977" s="1">
        <v>38.11</v>
      </c>
      <c r="N5977" s="1">
        <v>1029.5999999999999</v>
      </c>
      <c r="O5977" s="1">
        <v>9.6</v>
      </c>
      <c r="P5977" s="1">
        <v>14.4</v>
      </c>
      <c r="Q5977" s="1">
        <v>18.95</v>
      </c>
      <c r="R5977" s="1" t="b">
        <v>0</v>
      </c>
      <c r="S5977" s="1" t="s">
        <v>7080</v>
      </c>
      <c r="T5977" s="1" t="s">
        <v>7085</v>
      </c>
    </row>
    <row r="5978" spans="1:20" x14ac:dyDescent="0.3">
      <c r="A5978" s="1" t="s">
        <v>6048</v>
      </c>
      <c r="B5978" s="1" t="s">
        <v>33</v>
      </c>
      <c r="C5978" s="1" t="s">
        <v>124</v>
      </c>
      <c r="D5978" s="1">
        <v>8.5007640000000002</v>
      </c>
      <c r="E5978" s="1">
        <v>-99.955408000000006</v>
      </c>
      <c r="F5978" s="1" t="s">
        <v>35</v>
      </c>
      <c r="G5978" s="1">
        <v>67.959999999999994</v>
      </c>
      <c r="H5978" s="3" t="s">
        <v>7073</v>
      </c>
      <c r="I5978" s="1">
        <v>146</v>
      </c>
      <c r="J5978" s="1">
        <v>3</v>
      </c>
      <c r="K5978" s="1">
        <v>86.72</v>
      </c>
      <c r="L5978" s="2">
        <v>45338.329189814816</v>
      </c>
      <c r="M5978" s="1">
        <v>2.4700000000000002</v>
      </c>
      <c r="N5978" s="1">
        <v>984.37</v>
      </c>
      <c r="O5978" s="1">
        <v>0.2</v>
      </c>
      <c r="P5978" s="1">
        <v>14.4</v>
      </c>
      <c r="Q5978" s="1">
        <v>2.31</v>
      </c>
      <c r="R5978" s="1" t="b">
        <v>0</v>
      </c>
      <c r="S5978" s="1" t="s">
        <v>7079</v>
      </c>
      <c r="T5978" s="1" t="s">
        <v>7085</v>
      </c>
    </row>
    <row r="5979" spans="1:20" x14ac:dyDescent="0.3">
      <c r="A5979" s="1" t="s">
        <v>6049</v>
      </c>
      <c r="B5979" s="1" t="s">
        <v>41</v>
      </c>
      <c r="C5979" s="1" t="s">
        <v>45</v>
      </c>
      <c r="D5979" s="1">
        <v>-55.243476999999999</v>
      </c>
      <c r="E5979" s="1">
        <v>116.310751</v>
      </c>
      <c r="F5979" s="1" t="s">
        <v>19</v>
      </c>
      <c r="G5979" s="1">
        <v>149.57</v>
      </c>
      <c r="H5979" s="3" t="s">
        <v>7073</v>
      </c>
      <c r="I5979" s="1">
        <v>423</v>
      </c>
      <c r="J5979" s="1">
        <v>3</v>
      </c>
      <c r="K5979" s="1">
        <v>37.36</v>
      </c>
      <c r="L5979" s="2">
        <v>45254.503495370373</v>
      </c>
      <c r="M5979" s="1">
        <v>6.42</v>
      </c>
      <c r="N5979" s="1">
        <v>982.46</v>
      </c>
      <c r="O5979" s="1">
        <v>2.7</v>
      </c>
      <c r="P5979" s="1">
        <v>19.3</v>
      </c>
      <c r="Q5979" s="1">
        <v>4.26</v>
      </c>
      <c r="R5979" s="1" t="b">
        <v>0</v>
      </c>
      <c r="S5979" s="1" t="s">
        <v>7077</v>
      </c>
      <c r="T5979" s="1" t="s">
        <v>7085</v>
      </c>
    </row>
    <row r="5980" spans="1:20" x14ac:dyDescent="0.3">
      <c r="A5980" s="1" t="s">
        <v>6050</v>
      </c>
      <c r="B5980" s="1" t="s">
        <v>21</v>
      </c>
      <c r="C5980" s="1" t="s">
        <v>142</v>
      </c>
      <c r="D5980" s="1">
        <v>71.714940999999996</v>
      </c>
      <c r="E5980" s="1">
        <v>-31.763842</v>
      </c>
      <c r="F5980" s="1" t="s">
        <v>48</v>
      </c>
      <c r="G5980" s="1">
        <v>52.73</v>
      </c>
      <c r="H5980" s="3" t="s">
        <v>7073</v>
      </c>
      <c r="I5980" s="1">
        <v>278</v>
      </c>
      <c r="J5980" s="1">
        <v>18</v>
      </c>
      <c r="K5980" s="1">
        <v>65.34</v>
      </c>
      <c r="L5980" s="2">
        <v>45300.047939814816</v>
      </c>
      <c r="M5980" s="1">
        <v>21.73</v>
      </c>
      <c r="N5980" s="1">
        <v>991.79</v>
      </c>
      <c r="O5980" s="1">
        <v>1</v>
      </c>
      <c r="P5980" s="1">
        <v>7.6</v>
      </c>
      <c r="Q5980" s="1">
        <v>1.8</v>
      </c>
      <c r="R5980" s="1" t="b">
        <v>1</v>
      </c>
      <c r="S5980" s="1" t="s">
        <v>7080</v>
      </c>
      <c r="T5980" s="1" t="s">
        <v>7082</v>
      </c>
    </row>
    <row r="5981" spans="1:20" x14ac:dyDescent="0.3">
      <c r="A5981" s="1" t="s">
        <v>6051</v>
      </c>
      <c r="B5981" s="1" t="s">
        <v>41</v>
      </c>
      <c r="C5981" s="1" t="s">
        <v>42</v>
      </c>
      <c r="D5981" s="1">
        <v>-55.463284999999999</v>
      </c>
      <c r="E5981" s="1">
        <v>17.397919999999999</v>
      </c>
      <c r="F5981" s="1" t="s">
        <v>35</v>
      </c>
      <c r="G5981" s="1">
        <v>83.89</v>
      </c>
      <c r="H5981" s="3" t="s">
        <v>7073</v>
      </c>
      <c r="I5981" s="1">
        <v>148</v>
      </c>
      <c r="J5981" s="1">
        <v>19</v>
      </c>
      <c r="K5981" s="1">
        <v>84.82</v>
      </c>
      <c r="L5981" s="2">
        <v>45588.431273148148</v>
      </c>
      <c r="M5981" s="1">
        <v>23.24</v>
      </c>
      <c r="N5981" s="1">
        <v>1030.95</v>
      </c>
      <c r="O5981" s="1">
        <v>4.9000000000000004</v>
      </c>
      <c r="P5981" s="1">
        <v>17.7</v>
      </c>
      <c r="Q5981" s="1">
        <v>17.55</v>
      </c>
      <c r="R5981" s="1" t="b">
        <v>0</v>
      </c>
      <c r="S5981" s="1" t="s">
        <v>7080</v>
      </c>
      <c r="T5981" s="1" t="s">
        <v>7082</v>
      </c>
    </row>
    <row r="5982" spans="1:20" x14ac:dyDescent="0.3">
      <c r="A5982" s="1" t="s">
        <v>6052</v>
      </c>
      <c r="B5982" s="1" t="s">
        <v>41</v>
      </c>
      <c r="C5982" s="1" t="s">
        <v>42</v>
      </c>
      <c r="D5982" s="1">
        <v>9.5056329999999996</v>
      </c>
      <c r="E5982" s="1">
        <v>-177.00037900000001</v>
      </c>
      <c r="F5982" s="1" t="s">
        <v>48</v>
      </c>
      <c r="G5982" s="1">
        <v>333.96</v>
      </c>
      <c r="H5982" s="3" t="s">
        <v>7073</v>
      </c>
      <c r="I5982" s="1">
        <v>391</v>
      </c>
      <c r="J5982" s="1">
        <v>16</v>
      </c>
      <c r="K5982" s="1">
        <v>45.25</v>
      </c>
      <c r="L5982" s="2">
        <v>45371.381967592592</v>
      </c>
      <c r="M5982" s="1">
        <v>25.98</v>
      </c>
      <c r="N5982" s="1">
        <v>992.86</v>
      </c>
      <c r="O5982" s="1">
        <v>9.8000000000000007</v>
      </c>
      <c r="P5982" s="1">
        <v>1.4</v>
      </c>
      <c r="Q5982" s="1">
        <v>19.170000000000002</v>
      </c>
      <c r="R5982" s="1" t="b">
        <v>0</v>
      </c>
      <c r="S5982" s="1" t="s">
        <v>7077</v>
      </c>
      <c r="T5982" s="1" t="s">
        <v>7082</v>
      </c>
    </row>
    <row r="5983" spans="1:20" x14ac:dyDescent="0.3">
      <c r="A5983" s="1" t="s">
        <v>6053</v>
      </c>
      <c r="B5983" s="1" t="s">
        <v>38</v>
      </c>
      <c r="C5983" s="1" t="s">
        <v>92</v>
      </c>
      <c r="D5983" s="1">
        <v>29.958715000000002</v>
      </c>
      <c r="E5983" s="1">
        <v>6.4921129999999998</v>
      </c>
      <c r="F5983" s="1" t="s">
        <v>28</v>
      </c>
      <c r="G5983" s="1">
        <v>218.92</v>
      </c>
      <c r="H5983" s="3" t="s">
        <v>7073</v>
      </c>
      <c r="I5983" s="1">
        <v>27</v>
      </c>
      <c r="J5983" s="1">
        <v>31</v>
      </c>
      <c r="K5983" s="1">
        <v>45.48</v>
      </c>
      <c r="L5983" s="2">
        <v>45406.704884259256</v>
      </c>
      <c r="M5983" s="1">
        <v>1.17</v>
      </c>
      <c r="N5983" s="1">
        <v>1015.8</v>
      </c>
      <c r="O5983" s="1">
        <v>5.0999999999999996</v>
      </c>
      <c r="P5983" s="1">
        <v>6.5</v>
      </c>
      <c r="Q5983" s="1">
        <v>5.24</v>
      </c>
      <c r="R5983" s="1" t="b">
        <v>0</v>
      </c>
      <c r="S5983" s="1" t="s">
        <v>7078</v>
      </c>
      <c r="T5983" s="1" t="s">
        <v>7083</v>
      </c>
    </row>
    <row r="5984" spans="1:20" x14ac:dyDescent="0.3">
      <c r="A5984" s="1" t="s">
        <v>6054</v>
      </c>
      <c r="B5984" s="1" t="s">
        <v>30</v>
      </c>
      <c r="C5984" s="1" t="s">
        <v>31</v>
      </c>
      <c r="D5984" s="1">
        <v>-66.666933999999998</v>
      </c>
      <c r="E5984" s="1">
        <v>19.442598</v>
      </c>
      <c r="F5984" s="1" t="s">
        <v>35</v>
      </c>
      <c r="G5984" s="1">
        <v>175.19</v>
      </c>
      <c r="H5984" s="3" t="s">
        <v>7073</v>
      </c>
      <c r="I5984" s="1">
        <v>217</v>
      </c>
      <c r="J5984" s="1">
        <v>8</v>
      </c>
      <c r="K5984" s="1">
        <v>36.86</v>
      </c>
      <c r="L5984" s="2">
        <v>45432.003495370373</v>
      </c>
      <c r="M5984" s="1">
        <v>38.43</v>
      </c>
      <c r="N5984" s="1">
        <v>986.53</v>
      </c>
      <c r="O5984" s="1">
        <v>9.3000000000000007</v>
      </c>
      <c r="P5984" s="1">
        <v>1.9</v>
      </c>
      <c r="Q5984" s="1">
        <v>6.07</v>
      </c>
      <c r="R5984" s="1" t="b">
        <v>0</v>
      </c>
      <c r="S5984" s="1" t="s">
        <v>7078</v>
      </c>
      <c r="T5984" s="1" t="s">
        <v>7084</v>
      </c>
    </row>
    <row r="5985" spans="1:20" x14ac:dyDescent="0.3">
      <c r="A5985" s="1" t="s">
        <v>6055</v>
      </c>
      <c r="B5985" s="1" t="s">
        <v>41</v>
      </c>
      <c r="C5985" s="1" t="s">
        <v>96</v>
      </c>
      <c r="D5985" s="1">
        <v>45.206713000000001</v>
      </c>
      <c r="E5985" s="1">
        <v>82.832449999999994</v>
      </c>
      <c r="F5985" s="1" t="s">
        <v>28</v>
      </c>
      <c r="G5985" s="1">
        <v>109.23</v>
      </c>
      <c r="H5985" s="3" t="s">
        <v>7073</v>
      </c>
      <c r="I5985" s="1">
        <v>136</v>
      </c>
      <c r="J5985" s="1">
        <v>5</v>
      </c>
      <c r="K5985" s="1">
        <v>19.829999999999998</v>
      </c>
      <c r="L5985" s="2">
        <v>45172.921550925923</v>
      </c>
      <c r="M5985" s="1">
        <v>2.2599999999999998</v>
      </c>
      <c r="N5985" s="1">
        <v>1044.46</v>
      </c>
      <c r="O5985" s="1">
        <v>3.6</v>
      </c>
      <c r="P5985" s="1">
        <v>13.4</v>
      </c>
      <c r="Q5985" s="1">
        <v>7.25</v>
      </c>
      <c r="R5985" s="1" t="b">
        <v>0</v>
      </c>
      <c r="S5985" s="1" t="s">
        <v>7077</v>
      </c>
      <c r="T5985" s="1" t="s">
        <v>7085</v>
      </c>
    </row>
    <row r="5986" spans="1:20" x14ac:dyDescent="0.3">
      <c r="A5986" s="1" t="s">
        <v>6056</v>
      </c>
      <c r="B5986" s="1" t="s">
        <v>41</v>
      </c>
      <c r="C5986" s="1" t="s">
        <v>70</v>
      </c>
      <c r="D5986" s="1">
        <v>-16.994948000000001</v>
      </c>
      <c r="E5986" s="1">
        <v>-4.0368149999999998</v>
      </c>
      <c r="F5986" s="1" t="s">
        <v>43</v>
      </c>
      <c r="G5986" s="1">
        <v>66.06</v>
      </c>
      <c r="H5986" s="3" t="s">
        <v>7073</v>
      </c>
      <c r="I5986" s="1">
        <v>366</v>
      </c>
      <c r="J5986" s="1">
        <v>4</v>
      </c>
      <c r="K5986" s="1">
        <v>70.66</v>
      </c>
      <c r="L5986" s="2">
        <v>45353.396550925929</v>
      </c>
      <c r="M5986" s="1">
        <v>6.15</v>
      </c>
      <c r="N5986" s="1">
        <v>1004.08</v>
      </c>
      <c r="O5986" s="1">
        <v>3.7</v>
      </c>
      <c r="P5986" s="1">
        <v>2.9</v>
      </c>
      <c r="Q5986" s="1">
        <v>10.050000000000001</v>
      </c>
      <c r="R5986" s="1" t="b">
        <v>0</v>
      </c>
      <c r="S5986" s="1" t="s">
        <v>7077</v>
      </c>
      <c r="T5986" s="1" t="s">
        <v>7085</v>
      </c>
    </row>
    <row r="5987" spans="1:20" x14ac:dyDescent="0.3">
      <c r="A5987" s="1" t="s">
        <v>6057</v>
      </c>
      <c r="B5987" s="1" t="s">
        <v>33</v>
      </c>
      <c r="C5987" s="1" t="s">
        <v>124</v>
      </c>
      <c r="D5987" s="1">
        <v>-15.140897000000001</v>
      </c>
      <c r="E5987" s="1">
        <v>80.564582000000001</v>
      </c>
      <c r="F5987" s="1" t="s">
        <v>28</v>
      </c>
      <c r="G5987" s="1">
        <v>87.96</v>
      </c>
      <c r="H5987" s="3" t="s">
        <v>7073</v>
      </c>
      <c r="I5987" s="1">
        <v>363</v>
      </c>
      <c r="J5987" s="1">
        <v>5</v>
      </c>
      <c r="K5987" s="1">
        <v>64.63</v>
      </c>
      <c r="L5987" s="2">
        <v>45380.95349537037</v>
      </c>
      <c r="M5987" s="1">
        <v>1.05</v>
      </c>
      <c r="N5987" s="1">
        <v>1043.57</v>
      </c>
      <c r="O5987" s="1">
        <v>9.9</v>
      </c>
      <c r="P5987" s="1">
        <v>17.100000000000001</v>
      </c>
      <c r="Q5987" s="1">
        <v>13.65</v>
      </c>
      <c r="R5987" s="1" t="b">
        <v>1</v>
      </c>
      <c r="S5987" s="1" t="s">
        <v>7077</v>
      </c>
      <c r="T5987" s="1" t="s">
        <v>7085</v>
      </c>
    </row>
    <row r="5988" spans="1:20" x14ac:dyDescent="0.3">
      <c r="A5988" s="1" t="s">
        <v>6058</v>
      </c>
      <c r="B5988" s="1" t="s">
        <v>38</v>
      </c>
      <c r="C5988" s="1" t="s">
        <v>39</v>
      </c>
      <c r="D5988" s="1">
        <v>-30.297003</v>
      </c>
      <c r="E5988" s="1">
        <v>135.136135</v>
      </c>
      <c r="F5988" s="1" t="s">
        <v>28</v>
      </c>
      <c r="G5988" s="1">
        <v>399.04</v>
      </c>
      <c r="H5988" s="3" t="s">
        <v>7073</v>
      </c>
      <c r="I5988" s="1">
        <v>93</v>
      </c>
      <c r="J5988" s="1">
        <v>22</v>
      </c>
      <c r="K5988" s="1">
        <v>88.68</v>
      </c>
      <c r="L5988" s="2">
        <v>45512.912523148145</v>
      </c>
      <c r="M5988" s="1">
        <v>22.89</v>
      </c>
      <c r="N5988" s="1">
        <v>1046.1400000000001</v>
      </c>
      <c r="O5988" s="1">
        <v>4.7</v>
      </c>
      <c r="P5988" s="1">
        <v>13.3</v>
      </c>
      <c r="Q5988" s="1">
        <v>10.09</v>
      </c>
      <c r="R5988" s="1" t="b">
        <v>1</v>
      </c>
      <c r="S5988" s="1" t="s">
        <v>7079</v>
      </c>
      <c r="T5988" s="1" t="s">
        <v>7083</v>
      </c>
    </row>
    <row r="5989" spans="1:20" x14ac:dyDescent="0.3">
      <c r="A5989" s="1" t="s">
        <v>6059</v>
      </c>
      <c r="B5989" s="1" t="s">
        <v>33</v>
      </c>
      <c r="C5989" s="1" t="s">
        <v>34</v>
      </c>
      <c r="D5989" s="1">
        <v>11.792560999999999</v>
      </c>
      <c r="E5989" s="1">
        <v>-15.746950999999999</v>
      </c>
      <c r="F5989" s="1" t="s">
        <v>28</v>
      </c>
      <c r="G5989" s="1">
        <v>394.43</v>
      </c>
      <c r="H5989" s="3" t="s">
        <v>7073</v>
      </c>
      <c r="I5989" s="1">
        <v>210</v>
      </c>
      <c r="J5989" s="1">
        <v>34</v>
      </c>
      <c r="K5989" s="1">
        <v>50.78</v>
      </c>
      <c r="L5989" s="2">
        <v>45284.931273148148</v>
      </c>
      <c r="M5989" s="1">
        <v>37.32</v>
      </c>
      <c r="N5989" s="1">
        <v>980.43</v>
      </c>
      <c r="O5989" s="1">
        <v>8.6999999999999993</v>
      </c>
      <c r="P5989" s="1">
        <v>1.5</v>
      </c>
      <c r="Q5989" s="1">
        <v>19.02</v>
      </c>
      <c r="R5989" s="1" t="b">
        <v>1</v>
      </c>
      <c r="S5989" s="1" t="s">
        <v>7077</v>
      </c>
      <c r="T5989" s="1" t="s">
        <v>7083</v>
      </c>
    </row>
    <row r="5990" spans="1:20" x14ac:dyDescent="0.3">
      <c r="A5990" s="1" t="s">
        <v>6060</v>
      </c>
      <c r="B5990" s="1" t="s">
        <v>33</v>
      </c>
      <c r="C5990" s="1" t="s">
        <v>67</v>
      </c>
      <c r="D5990" s="1">
        <v>-60.963231</v>
      </c>
      <c r="E5990" s="1">
        <v>-60.306375000000003</v>
      </c>
      <c r="F5990" s="1" t="s">
        <v>19</v>
      </c>
      <c r="G5990" s="1">
        <v>141.29</v>
      </c>
      <c r="H5990" s="3" t="s">
        <v>7073</v>
      </c>
      <c r="I5990" s="1">
        <v>92</v>
      </c>
      <c r="J5990" s="1">
        <v>32</v>
      </c>
      <c r="K5990" s="1">
        <v>45.78</v>
      </c>
      <c r="L5990" s="2">
        <v>45434.027106481481</v>
      </c>
      <c r="M5990" s="1">
        <v>26.8</v>
      </c>
      <c r="N5990" s="1">
        <v>1012.49</v>
      </c>
      <c r="O5990" s="1">
        <v>2.6</v>
      </c>
      <c r="P5990" s="1">
        <v>14.6</v>
      </c>
      <c r="Q5990" s="1">
        <v>2</v>
      </c>
      <c r="R5990" s="1" t="b">
        <v>0</v>
      </c>
      <c r="S5990" s="1" t="s">
        <v>7078</v>
      </c>
      <c r="T5990" s="1" t="s">
        <v>7083</v>
      </c>
    </row>
    <row r="5991" spans="1:20" x14ac:dyDescent="0.3">
      <c r="A5991" s="1" t="s">
        <v>6061</v>
      </c>
      <c r="B5991" s="1" t="s">
        <v>38</v>
      </c>
      <c r="C5991" s="1" t="s">
        <v>81</v>
      </c>
      <c r="D5991" s="1">
        <v>25.145472000000002</v>
      </c>
      <c r="E5991" s="1">
        <v>-177.36137600000001</v>
      </c>
      <c r="F5991" s="1" t="s">
        <v>19</v>
      </c>
      <c r="G5991" s="1">
        <v>211.95</v>
      </c>
      <c r="H5991" s="3" t="s">
        <v>7073</v>
      </c>
      <c r="I5991" s="1">
        <v>246</v>
      </c>
      <c r="J5991" s="1">
        <v>12</v>
      </c>
      <c r="K5991" s="1">
        <v>84.22</v>
      </c>
      <c r="L5991" s="2">
        <v>45112.961828703701</v>
      </c>
      <c r="M5991" s="1">
        <v>32.99</v>
      </c>
      <c r="N5991" s="1">
        <v>981.73</v>
      </c>
      <c r="O5991" s="1">
        <v>10.4</v>
      </c>
      <c r="P5991" s="1">
        <v>17.399999999999999</v>
      </c>
      <c r="Q5991" s="1">
        <v>15.97</v>
      </c>
      <c r="R5991" s="1" t="b">
        <v>0</v>
      </c>
      <c r="S5991" s="1" t="s">
        <v>7078</v>
      </c>
      <c r="T5991" s="1" t="s">
        <v>7082</v>
      </c>
    </row>
    <row r="5992" spans="1:20" x14ac:dyDescent="0.3">
      <c r="A5992" s="1" t="s">
        <v>6062</v>
      </c>
      <c r="B5992" s="1" t="s">
        <v>21</v>
      </c>
      <c r="C5992" s="1" t="s">
        <v>86</v>
      </c>
      <c r="D5992" s="1">
        <v>5.0144080000000004</v>
      </c>
      <c r="E5992" s="1">
        <v>-2.1213220000000002</v>
      </c>
      <c r="F5992" s="1" t="s">
        <v>43</v>
      </c>
      <c r="G5992" s="1">
        <v>287.77</v>
      </c>
      <c r="H5992" s="3" t="s">
        <v>7073</v>
      </c>
      <c r="I5992" s="1">
        <v>364</v>
      </c>
      <c r="J5992" s="1">
        <v>19</v>
      </c>
      <c r="K5992" s="1">
        <v>24.59</v>
      </c>
      <c r="L5992" s="2">
        <v>45698.675023148149</v>
      </c>
      <c r="M5992" s="1">
        <v>1.02</v>
      </c>
      <c r="N5992" s="1">
        <v>1043.6099999999999</v>
      </c>
      <c r="O5992" s="1">
        <v>6.3</v>
      </c>
      <c r="P5992" s="1">
        <v>13.6</v>
      </c>
      <c r="Q5992" s="1">
        <v>6.69</v>
      </c>
      <c r="R5992" s="1" t="b">
        <v>0</v>
      </c>
      <c r="S5992" s="1" t="s">
        <v>7077</v>
      </c>
      <c r="T5992" s="1" t="s">
        <v>7082</v>
      </c>
    </row>
    <row r="5993" spans="1:20" x14ac:dyDescent="0.3">
      <c r="A5993" s="1" t="s">
        <v>6063</v>
      </c>
      <c r="B5993" s="1" t="s">
        <v>78</v>
      </c>
      <c r="C5993" s="1" t="s">
        <v>84</v>
      </c>
      <c r="D5993" s="1">
        <v>-83.961122000000003</v>
      </c>
      <c r="E5993" s="1">
        <v>-70.060328999999996</v>
      </c>
      <c r="F5993" s="1" t="s">
        <v>43</v>
      </c>
      <c r="G5993" s="1">
        <v>68.62</v>
      </c>
      <c r="H5993" s="3" t="s">
        <v>7073</v>
      </c>
      <c r="I5993" s="1">
        <v>331</v>
      </c>
      <c r="J5993" s="1">
        <v>32</v>
      </c>
      <c r="K5993" s="1">
        <v>87.25</v>
      </c>
      <c r="L5993" s="2">
        <v>45724.359050925923</v>
      </c>
      <c r="M5993" s="1">
        <v>21.91</v>
      </c>
      <c r="N5993" s="1">
        <v>1016.29</v>
      </c>
      <c r="O5993" s="1">
        <v>8.4</v>
      </c>
      <c r="P5993" s="1">
        <v>1.6</v>
      </c>
      <c r="Q5993" s="1">
        <v>7.55</v>
      </c>
      <c r="R5993" s="1" t="b">
        <v>1</v>
      </c>
      <c r="S5993" s="1" t="s">
        <v>7078</v>
      </c>
      <c r="T5993" s="1" t="s">
        <v>7083</v>
      </c>
    </row>
    <row r="5994" spans="1:20" x14ac:dyDescent="0.3">
      <c r="A5994" s="1" t="s">
        <v>6064</v>
      </c>
      <c r="B5994" s="1" t="s">
        <v>33</v>
      </c>
      <c r="C5994" s="1" t="s">
        <v>67</v>
      </c>
      <c r="D5994" s="1">
        <v>32.021189999999997</v>
      </c>
      <c r="E5994" s="1">
        <v>16.198046999999999</v>
      </c>
      <c r="F5994" s="1" t="s">
        <v>43</v>
      </c>
      <c r="G5994" s="1">
        <v>92.22</v>
      </c>
      <c r="H5994" s="3" t="s">
        <v>7073</v>
      </c>
      <c r="I5994" s="1">
        <v>151</v>
      </c>
      <c r="J5994" s="1">
        <v>39</v>
      </c>
      <c r="K5994" s="1">
        <v>77.48</v>
      </c>
      <c r="L5994" s="2">
        <v>45497.402800925927</v>
      </c>
      <c r="M5994" s="1">
        <v>18.649999999999999</v>
      </c>
      <c r="N5994" s="1">
        <v>985.25</v>
      </c>
      <c r="O5994" s="1">
        <v>1</v>
      </c>
      <c r="P5994" s="1">
        <v>17.3</v>
      </c>
      <c r="Q5994" s="1">
        <v>14.18</v>
      </c>
      <c r="R5994" s="1" t="b">
        <v>0</v>
      </c>
      <c r="S5994" s="1" t="s">
        <v>7078</v>
      </c>
      <c r="T5994" s="1" t="s">
        <v>7083</v>
      </c>
    </row>
    <row r="5995" spans="1:20" x14ac:dyDescent="0.3">
      <c r="A5995" s="1" t="s">
        <v>6065</v>
      </c>
      <c r="B5995" s="1" t="s">
        <v>21</v>
      </c>
      <c r="C5995" s="1" t="s">
        <v>22</v>
      </c>
      <c r="D5995" s="1">
        <v>-67.450826000000006</v>
      </c>
      <c r="E5995" s="1">
        <v>-67.005945999999994</v>
      </c>
      <c r="F5995" s="1" t="s">
        <v>43</v>
      </c>
      <c r="G5995" s="1">
        <v>170.43</v>
      </c>
      <c r="H5995" s="3" t="s">
        <v>7073</v>
      </c>
      <c r="I5995" s="1">
        <v>272</v>
      </c>
      <c r="J5995" s="1">
        <v>8</v>
      </c>
      <c r="K5995" s="1">
        <v>43.24</v>
      </c>
      <c r="L5995" s="2">
        <v>45554.993773148148</v>
      </c>
      <c r="M5995" s="1">
        <v>20.21</v>
      </c>
      <c r="N5995" s="1">
        <v>987.72</v>
      </c>
      <c r="O5995" s="1">
        <v>5.4</v>
      </c>
      <c r="P5995" s="1">
        <v>14.9</v>
      </c>
      <c r="Q5995" s="1">
        <v>18.59</v>
      </c>
      <c r="R5995" s="1" t="b">
        <v>0</v>
      </c>
      <c r="S5995" s="1" t="s">
        <v>7077</v>
      </c>
      <c r="T5995" s="1" t="s">
        <v>7084</v>
      </c>
    </row>
    <row r="5996" spans="1:20" x14ac:dyDescent="0.3">
      <c r="A5996" s="1" t="s">
        <v>6066</v>
      </c>
      <c r="B5996" s="1" t="s">
        <v>33</v>
      </c>
      <c r="C5996" s="1" t="s">
        <v>112</v>
      </c>
      <c r="D5996" s="1">
        <v>66.855455000000006</v>
      </c>
      <c r="E5996" s="1">
        <v>2.791153</v>
      </c>
      <c r="F5996" s="1" t="s">
        <v>43</v>
      </c>
      <c r="G5996" s="1">
        <v>252.9</v>
      </c>
      <c r="H5996" s="3" t="s">
        <v>7073</v>
      </c>
      <c r="I5996" s="1">
        <v>152</v>
      </c>
      <c r="J5996" s="1">
        <v>6</v>
      </c>
      <c r="K5996" s="1">
        <v>56.16</v>
      </c>
      <c r="L5996" s="2">
        <v>45364.077106481483</v>
      </c>
      <c r="M5996" s="1">
        <v>3.35</v>
      </c>
      <c r="N5996" s="1">
        <v>1006.85</v>
      </c>
      <c r="O5996" s="1">
        <v>9.9</v>
      </c>
      <c r="P5996" s="1">
        <v>8.1999999999999993</v>
      </c>
      <c r="Q5996" s="1">
        <v>14.32</v>
      </c>
      <c r="R5996" s="1" t="b">
        <v>0</v>
      </c>
      <c r="S5996" s="1" t="s">
        <v>7079</v>
      </c>
      <c r="T5996" s="1" t="s">
        <v>7084</v>
      </c>
    </row>
    <row r="5997" spans="1:20" x14ac:dyDescent="0.3">
      <c r="A5997" s="1" t="s">
        <v>6067</v>
      </c>
      <c r="B5997" s="1" t="s">
        <v>114</v>
      </c>
      <c r="C5997" s="1" t="s">
        <v>180</v>
      </c>
      <c r="D5997" s="1">
        <v>61.131686000000002</v>
      </c>
      <c r="E5997" s="1">
        <v>75.506615999999994</v>
      </c>
      <c r="F5997" s="1" t="s">
        <v>28</v>
      </c>
      <c r="G5997" s="1">
        <v>124.57</v>
      </c>
      <c r="H5997" s="3" t="s">
        <v>7073</v>
      </c>
      <c r="I5997" s="1">
        <v>158</v>
      </c>
      <c r="J5997" s="1">
        <v>5</v>
      </c>
      <c r="K5997" s="1">
        <v>65.7</v>
      </c>
      <c r="L5997" s="2">
        <v>45324.415995370371</v>
      </c>
      <c r="M5997" s="1">
        <v>27.54</v>
      </c>
      <c r="N5997" s="1">
        <v>1045.82</v>
      </c>
      <c r="O5997" s="1">
        <v>9.6</v>
      </c>
      <c r="P5997" s="1">
        <v>7.2</v>
      </c>
      <c r="Q5997" s="1">
        <v>15.52</v>
      </c>
      <c r="R5997" s="1" t="b">
        <v>0</v>
      </c>
      <c r="S5997" s="1" t="s">
        <v>7078</v>
      </c>
      <c r="T5997" s="1" t="s">
        <v>7085</v>
      </c>
    </row>
    <row r="5998" spans="1:20" x14ac:dyDescent="0.3">
      <c r="A5998" s="1" t="s">
        <v>6068</v>
      </c>
      <c r="B5998" s="1" t="s">
        <v>30</v>
      </c>
      <c r="C5998" s="1" t="s">
        <v>187</v>
      </c>
      <c r="D5998" s="1">
        <v>-0.48167900000000002</v>
      </c>
      <c r="E5998" s="1">
        <v>-3.0232839999999999</v>
      </c>
      <c r="F5998" s="1" t="s">
        <v>28</v>
      </c>
      <c r="G5998" s="1">
        <v>236.8</v>
      </c>
      <c r="H5998" s="3" t="s">
        <v>7073</v>
      </c>
      <c r="I5998" s="1">
        <v>436</v>
      </c>
      <c r="J5998" s="1">
        <v>3</v>
      </c>
      <c r="K5998" s="1">
        <v>26.72</v>
      </c>
      <c r="L5998" s="2">
        <v>45392.131967592592</v>
      </c>
      <c r="M5998" s="1">
        <v>20.38</v>
      </c>
      <c r="N5998" s="1">
        <v>1028.5</v>
      </c>
      <c r="O5998" s="1">
        <v>0.5</v>
      </c>
      <c r="P5998" s="1">
        <v>10.1</v>
      </c>
      <c r="Q5998" s="1">
        <v>15.02</v>
      </c>
      <c r="R5998" s="1" t="b">
        <v>0</v>
      </c>
      <c r="S5998" s="1" t="s">
        <v>7079</v>
      </c>
      <c r="T5998" s="1" t="s">
        <v>7085</v>
      </c>
    </row>
    <row r="5999" spans="1:20" x14ac:dyDescent="0.3">
      <c r="A5999" s="1" t="s">
        <v>6069</v>
      </c>
      <c r="B5999" s="1" t="s">
        <v>50</v>
      </c>
      <c r="C5999" s="1" t="s">
        <v>108</v>
      </c>
      <c r="D5999" s="1">
        <v>-70.418532999999996</v>
      </c>
      <c r="E5999" s="1">
        <v>162.10296700000001</v>
      </c>
      <c r="F5999" s="1" t="s">
        <v>48</v>
      </c>
      <c r="G5999" s="1">
        <v>99.54</v>
      </c>
      <c r="H5999" s="3" t="s">
        <v>7073</v>
      </c>
      <c r="I5999" s="1">
        <v>407</v>
      </c>
      <c r="J5999" s="1">
        <v>2</v>
      </c>
      <c r="K5999" s="1">
        <v>50.97</v>
      </c>
      <c r="L5999" s="2">
        <v>45733.495856481481</v>
      </c>
      <c r="M5999" s="1">
        <v>30.72</v>
      </c>
      <c r="N5999" s="1">
        <v>1040.73</v>
      </c>
      <c r="O5999" s="1">
        <v>3.3</v>
      </c>
      <c r="P5999" s="1">
        <v>17.5</v>
      </c>
      <c r="Q5999" s="1">
        <v>6.42</v>
      </c>
      <c r="R5999" s="1" t="b">
        <v>0</v>
      </c>
      <c r="S5999" s="1" t="s">
        <v>7080</v>
      </c>
      <c r="T5999" s="1" t="s">
        <v>7085</v>
      </c>
    </row>
    <row r="6000" spans="1:20" x14ac:dyDescent="0.3">
      <c r="A6000" s="1" t="s">
        <v>6070</v>
      </c>
      <c r="B6000" s="1" t="s">
        <v>41</v>
      </c>
      <c r="C6000" s="1" t="s">
        <v>70</v>
      </c>
      <c r="D6000" s="1">
        <v>-72.467451999999994</v>
      </c>
      <c r="E6000" s="1">
        <v>-86.547437000000002</v>
      </c>
      <c r="F6000" s="1" t="s">
        <v>35</v>
      </c>
      <c r="G6000" s="1">
        <v>157.86000000000001</v>
      </c>
      <c r="H6000" s="3" t="s">
        <v>7073</v>
      </c>
      <c r="I6000" s="1">
        <v>86</v>
      </c>
      <c r="J6000" s="1">
        <v>16</v>
      </c>
      <c r="K6000" s="1">
        <v>47.15</v>
      </c>
      <c r="L6000" s="2">
        <v>45754.60974537037</v>
      </c>
      <c r="M6000" s="1">
        <v>19.670000000000002</v>
      </c>
      <c r="N6000" s="1">
        <v>1005.65</v>
      </c>
      <c r="O6000" s="1">
        <v>4.9000000000000004</v>
      </c>
      <c r="P6000" s="1">
        <v>5.8</v>
      </c>
      <c r="Q6000" s="1">
        <v>15.14</v>
      </c>
      <c r="R6000" s="1" t="b">
        <v>1</v>
      </c>
      <c r="S6000" s="1" t="s">
        <v>7077</v>
      </c>
      <c r="T6000" s="1" t="s">
        <v>7082</v>
      </c>
    </row>
    <row r="6001" spans="1:20" x14ac:dyDescent="0.3">
      <c r="A6001" s="1" t="s">
        <v>6071</v>
      </c>
      <c r="B6001" s="1" t="s">
        <v>114</v>
      </c>
      <c r="C6001" s="1" t="s">
        <v>115</v>
      </c>
      <c r="D6001" s="1">
        <v>30.0365</v>
      </c>
      <c r="E6001" s="1">
        <v>-139.02605500000001</v>
      </c>
      <c r="F6001" s="1" t="s">
        <v>43</v>
      </c>
      <c r="G6001" s="1">
        <v>373.49</v>
      </c>
      <c r="H6001" s="3" t="s">
        <v>7073</v>
      </c>
      <c r="I6001" s="1">
        <v>130</v>
      </c>
      <c r="J6001" s="1">
        <v>18</v>
      </c>
      <c r="K6001" s="1">
        <v>79.7</v>
      </c>
      <c r="L6001" s="2">
        <v>45488.421550925923</v>
      </c>
      <c r="M6001" s="1">
        <v>6.4</v>
      </c>
      <c r="N6001" s="1">
        <v>983.02</v>
      </c>
      <c r="O6001" s="1">
        <v>1.9</v>
      </c>
      <c r="P6001" s="1">
        <v>2.9</v>
      </c>
      <c r="Q6001" s="1">
        <v>15.69</v>
      </c>
      <c r="R6001" s="1" t="b">
        <v>1</v>
      </c>
      <c r="S6001" s="1" t="s">
        <v>7078</v>
      </c>
      <c r="T6001" s="1" t="s">
        <v>7082</v>
      </c>
    </row>
    <row r="6002" spans="1:20" x14ac:dyDescent="0.3">
      <c r="A6002" s="1" t="s">
        <v>6072</v>
      </c>
      <c r="B6002" s="1" t="s">
        <v>38</v>
      </c>
      <c r="C6002" s="1" t="s">
        <v>81</v>
      </c>
      <c r="D6002" s="1">
        <v>-18.586535000000001</v>
      </c>
      <c r="E6002" s="1">
        <v>-145.571404</v>
      </c>
      <c r="F6002" s="1" t="s">
        <v>19</v>
      </c>
      <c r="G6002" s="1">
        <v>372.01</v>
      </c>
      <c r="H6002" s="3" t="s">
        <v>7073</v>
      </c>
      <c r="I6002" s="1">
        <v>212</v>
      </c>
      <c r="J6002" s="1">
        <v>18</v>
      </c>
      <c r="K6002" s="1">
        <v>74.22</v>
      </c>
      <c r="L6002" s="2">
        <v>45235.232662037037</v>
      </c>
      <c r="M6002" s="1">
        <v>26.11</v>
      </c>
      <c r="N6002" s="1">
        <v>1048.2</v>
      </c>
      <c r="O6002" s="1">
        <v>8</v>
      </c>
      <c r="P6002" s="1">
        <v>17.399999999999999</v>
      </c>
      <c r="Q6002" s="1">
        <v>10.67</v>
      </c>
      <c r="R6002" s="1" t="b">
        <v>1</v>
      </c>
      <c r="S6002" s="1" t="s">
        <v>7079</v>
      </c>
      <c r="T6002" s="1" t="s">
        <v>7082</v>
      </c>
    </row>
    <row r="6003" spans="1:20" x14ac:dyDescent="0.3">
      <c r="A6003" s="1" t="s">
        <v>6073</v>
      </c>
      <c r="B6003" s="1" t="s">
        <v>38</v>
      </c>
      <c r="C6003" s="1" t="s">
        <v>94</v>
      </c>
      <c r="D6003" s="1">
        <v>-7.5558079999999999</v>
      </c>
      <c r="E6003" s="1">
        <v>109.226708</v>
      </c>
      <c r="F6003" s="1" t="s">
        <v>28</v>
      </c>
      <c r="G6003" s="1">
        <v>49.53</v>
      </c>
      <c r="H6003" s="3" t="s">
        <v>7073</v>
      </c>
      <c r="I6003" s="1">
        <v>257</v>
      </c>
      <c r="J6003" s="1">
        <v>32</v>
      </c>
      <c r="K6003" s="1">
        <v>39.26</v>
      </c>
      <c r="L6003" s="2">
        <v>45639.139606481483</v>
      </c>
      <c r="M6003" s="1">
        <v>7.31</v>
      </c>
      <c r="N6003" s="1">
        <v>981.2</v>
      </c>
      <c r="O6003" s="1">
        <v>2</v>
      </c>
      <c r="P6003" s="1">
        <v>1.5</v>
      </c>
      <c r="Q6003" s="1">
        <v>10.74</v>
      </c>
      <c r="R6003" s="1" t="b">
        <v>0</v>
      </c>
      <c r="S6003" s="1" t="s">
        <v>7077</v>
      </c>
      <c r="T6003" s="1" t="s">
        <v>7083</v>
      </c>
    </row>
    <row r="6004" spans="1:20" x14ac:dyDescent="0.3">
      <c r="A6004" s="1" t="s">
        <v>6074</v>
      </c>
      <c r="B6004" s="1" t="s">
        <v>41</v>
      </c>
      <c r="C6004" s="1" t="s">
        <v>96</v>
      </c>
      <c r="D6004" s="1">
        <v>-50.214736000000002</v>
      </c>
      <c r="E6004" s="1">
        <v>60.015622</v>
      </c>
      <c r="F6004" s="1" t="s">
        <v>28</v>
      </c>
      <c r="G6004" s="1">
        <v>174.56</v>
      </c>
      <c r="H6004" s="3" t="s">
        <v>7073</v>
      </c>
      <c r="I6004" s="1">
        <v>165</v>
      </c>
      <c r="J6004" s="1">
        <v>10</v>
      </c>
      <c r="K6004" s="1">
        <v>52.55</v>
      </c>
      <c r="L6004" s="2">
        <v>45645.986828703702</v>
      </c>
      <c r="M6004" s="1">
        <v>34.96</v>
      </c>
      <c r="N6004" s="1">
        <v>1046.3399999999999</v>
      </c>
      <c r="O6004" s="1">
        <v>3.8</v>
      </c>
      <c r="P6004" s="1">
        <v>18.3</v>
      </c>
      <c r="Q6004" s="1">
        <v>15.19</v>
      </c>
      <c r="R6004" s="1" t="b">
        <v>1</v>
      </c>
      <c r="S6004" s="1" t="s">
        <v>7078</v>
      </c>
      <c r="T6004" s="1" t="s">
        <v>7084</v>
      </c>
    </row>
    <row r="6005" spans="1:20" x14ac:dyDescent="0.3">
      <c r="A6005" s="1" t="s">
        <v>6075</v>
      </c>
      <c r="B6005" s="1" t="s">
        <v>33</v>
      </c>
      <c r="C6005" s="1" t="s">
        <v>124</v>
      </c>
      <c r="D6005" s="1">
        <v>16.906285</v>
      </c>
      <c r="E6005" s="1">
        <v>175.615903</v>
      </c>
      <c r="F6005" s="1" t="s">
        <v>48</v>
      </c>
      <c r="G6005" s="1">
        <v>166.43</v>
      </c>
      <c r="H6005" s="3" t="s">
        <v>7073</v>
      </c>
      <c r="I6005" s="1">
        <v>171</v>
      </c>
      <c r="J6005" s="1">
        <v>4</v>
      </c>
      <c r="K6005" s="1">
        <v>42.66</v>
      </c>
      <c r="L6005" s="2">
        <v>45220.218773148146</v>
      </c>
      <c r="M6005" s="1">
        <v>24.72</v>
      </c>
      <c r="N6005" s="1">
        <v>1005.81</v>
      </c>
      <c r="O6005" s="1">
        <v>7.3</v>
      </c>
      <c r="P6005" s="1">
        <v>6.8</v>
      </c>
      <c r="Q6005" s="1">
        <v>16.34</v>
      </c>
      <c r="R6005" s="1" t="b">
        <v>0</v>
      </c>
      <c r="S6005" s="1" t="s">
        <v>7079</v>
      </c>
      <c r="T6005" s="1" t="s">
        <v>7085</v>
      </c>
    </row>
    <row r="6006" spans="1:20" x14ac:dyDescent="0.3">
      <c r="A6006" s="1" t="s">
        <v>6076</v>
      </c>
      <c r="B6006" s="1" t="s">
        <v>114</v>
      </c>
      <c r="C6006" s="1" t="s">
        <v>247</v>
      </c>
      <c r="D6006" s="1">
        <v>-74.924049999999994</v>
      </c>
      <c r="E6006" s="1">
        <v>-81.661923000000002</v>
      </c>
      <c r="F6006" s="1" t="s">
        <v>23</v>
      </c>
      <c r="G6006" s="1">
        <v>276.52999999999997</v>
      </c>
      <c r="H6006" s="3" t="s">
        <v>7073</v>
      </c>
      <c r="I6006" s="1">
        <v>115</v>
      </c>
      <c r="J6006" s="1">
        <v>2</v>
      </c>
      <c r="K6006" s="1">
        <v>30.66</v>
      </c>
      <c r="L6006" s="2">
        <v>45531.374328703707</v>
      </c>
      <c r="M6006" s="1">
        <v>6.71</v>
      </c>
      <c r="N6006" s="1">
        <v>980.71</v>
      </c>
      <c r="O6006" s="1">
        <v>5.3</v>
      </c>
      <c r="P6006" s="1">
        <v>10.7</v>
      </c>
      <c r="Q6006" s="1">
        <v>6.74</v>
      </c>
      <c r="R6006" s="1" t="b">
        <v>0</v>
      </c>
      <c r="S6006" s="1" t="s">
        <v>7080</v>
      </c>
      <c r="T6006" s="1" t="s">
        <v>7085</v>
      </c>
    </row>
    <row r="6007" spans="1:20" x14ac:dyDescent="0.3">
      <c r="A6007" s="1" t="s">
        <v>6077</v>
      </c>
      <c r="B6007" s="1" t="s">
        <v>30</v>
      </c>
      <c r="C6007" s="1" t="s">
        <v>187</v>
      </c>
      <c r="D6007" s="1">
        <v>53.783341999999998</v>
      </c>
      <c r="E6007" s="1">
        <v>123.59612799999999</v>
      </c>
      <c r="F6007" s="1" t="s">
        <v>23</v>
      </c>
      <c r="G6007" s="1">
        <v>295.47000000000003</v>
      </c>
      <c r="H6007" s="3" t="s">
        <v>7073</v>
      </c>
      <c r="I6007" s="1">
        <v>388</v>
      </c>
      <c r="J6007" s="1">
        <v>2</v>
      </c>
      <c r="K6007" s="1">
        <v>21.98</v>
      </c>
      <c r="L6007" s="2">
        <v>45269.240300925929</v>
      </c>
      <c r="M6007" s="1">
        <v>38.51</v>
      </c>
      <c r="N6007" s="1">
        <v>1028.24</v>
      </c>
      <c r="O6007" s="1">
        <v>8.1</v>
      </c>
      <c r="P6007" s="1">
        <v>3.5</v>
      </c>
      <c r="Q6007" s="1">
        <v>16.03</v>
      </c>
      <c r="R6007" s="1" t="b">
        <v>1</v>
      </c>
      <c r="S6007" s="1" t="s">
        <v>7077</v>
      </c>
      <c r="T6007" s="1" t="s">
        <v>7085</v>
      </c>
    </row>
    <row r="6008" spans="1:20" x14ac:dyDescent="0.3">
      <c r="A6008" s="1" t="s">
        <v>6078</v>
      </c>
      <c r="B6008" s="1" t="s">
        <v>78</v>
      </c>
      <c r="C6008" s="1" t="s">
        <v>84</v>
      </c>
      <c r="D6008" s="1">
        <v>55.338912999999998</v>
      </c>
      <c r="E6008" s="1">
        <v>51.341014999999999</v>
      </c>
      <c r="F6008" s="1" t="s">
        <v>19</v>
      </c>
      <c r="G6008" s="1">
        <v>371.04</v>
      </c>
      <c r="H6008" s="3" t="s">
        <v>7073</v>
      </c>
      <c r="I6008" s="1">
        <v>478</v>
      </c>
      <c r="J6008" s="1">
        <v>36</v>
      </c>
      <c r="K6008" s="1">
        <v>61.13</v>
      </c>
      <c r="L6008" s="2">
        <v>45279.73474537037</v>
      </c>
      <c r="M6008" s="1">
        <v>20.98</v>
      </c>
      <c r="N6008" s="1">
        <v>1048.6400000000001</v>
      </c>
      <c r="O6008" s="1">
        <v>10.6</v>
      </c>
      <c r="P6008" s="1">
        <v>18.100000000000001</v>
      </c>
      <c r="Q6008" s="1">
        <v>16.28</v>
      </c>
      <c r="R6008" s="1" t="b">
        <v>0</v>
      </c>
      <c r="S6008" s="1" t="s">
        <v>7080</v>
      </c>
      <c r="T6008" s="1" t="s">
        <v>7083</v>
      </c>
    </row>
    <row r="6009" spans="1:20" x14ac:dyDescent="0.3">
      <c r="A6009" s="1" t="s">
        <v>6079</v>
      </c>
      <c r="B6009" s="1" t="s">
        <v>78</v>
      </c>
      <c r="C6009" s="1" t="s">
        <v>84</v>
      </c>
      <c r="D6009" s="1">
        <v>3.4645049999999999</v>
      </c>
      <c r="E6009" s="1">
        <v>-99.111441999999997</v>
      </c>
      <c r="F6009" s="1" t="s">
        <v>43</v>
      </c>
      <c r="G6009" s="1">
        <v>41.3</v>
      </c>
      <c r="H6009" s="3" t="s">
        <v>7073</v>
      </c>
      <c r="I6009" s="1">
        <v>195</v>
      </c>
      <c r="J6009" s="1">
        <v>25</v>
      </c>
      <c r="K6009" s="1">
        <v>43.74</v>
      </c>
      <c r="L6009" s="2">
        <v>45256.438217592593</v>
      </c>
      <c r="M6009" s="1">
        <v>3.38</v>
      </c>
      <c r="N6009" s="1">
        <v>1047.5899999999999</v>
      </c>
      <c r="O6009" s="1">
        <v>1.3</v>
      </c>
      <c r="P6009" s="1">
        <v>15.2</v>
      </c>
      <c r="Q6009" s="1">
        <v>4.68</v>
      </c>
      <c r="R6009" s="1" t="b">
        <v>1</v>
      </c>
      <c r="S6009" s="1" t="s">
        <v>7080</v>
      </c>
      <c r="T6009" s="1" t="s">
        <v>7083</v>
      </c>
    </row>
    <row r="6010" spans="1:20" x14ac:dyDescent="0.3">
      <c r="A6010" s="1" t="s">
        <v>6080</v>
      </c>
      <c r="B6010" s="1" t="s">
        <v>38</v>
      </c>
      <c r="C6010" s="1" t="s">
        <v>92</v>
      </c>
      <c r="D6010" s="1">
        <v>50.156236999999997</v>
      </c>
      <c r="E6010" s="1">
        <v>-18.714676999999998</v>
      </c>
      <c r="F6010" s="1" t="s">
        <v>48</v>
      </c>
      <c r="G6010" s="1">
        <v>335.16</v>
      </c>
      <c r="H6010" s="3" t="s">
        <v>7073</v>
      </c>
      <c r="I6010" s="1">
        <v>458</v>
      </c>
      <c r="J6010" s="1">
        <v>31</v>
      </c>
      <c r="K6010" s="1">
        <v>10.26</v>
      </c>
      <c r="L6010" s="2">
        <v>45712.653495370374</v>
      </c>
      <c r="M6010" s="1">
        <v>25.26</v>
      </c>
      <c r="N6010" s="1">
        <v>991.27</v>
      </c>
      <c r="O6010" s="1">
        <v>7.8</v>
      </c>
      <c r="P6010" s="1">
        <v>18.600000000000001</v>
      </c>
      <c r="Q6010" s="1">
        <v>14.34</v>
      </c>
      <c r="R6010" s="1" t="b">
        <v>1</v>
      </c>
      <c r="S6010" s="1" t="s">
        <v>7079</v>
      </c>
      <c r="T6010" s="1" t="s">
        <v>7083</v>
      </c>
    </row>
    <row r="6011" spans="1:20" x14ac:dyDescent="0.3">
      <c r="A6011" s="1" t="s">
        <v>6081</v>
      </c>
      <c r="B6011" s="1" t="s">
        <v>50</v>
      </c>
      <c r="C6011" s="1" t="s">
        <v>51</v>
      </c>
      <c r="D6011" s="1">
        <v>85.619602999999998</v>
      </c>
      <c r="E6011" s="1">
        <v>-34.587345999999997</v>
      </c>
      <c r="F6011" s="1" t="s">
        <v>28</v>
      </c>
      <c r="G6011" s="1">
        <v>107.9</v>
      </c>
      <c r="H6011" s="3" t="s">
        <v>7073</v>
      </c>
      <c r="I6011" s="1">
        <v>57</v>
      </c>
      <c r="J6011" s="1">
        <v>13</v>
      </c>
      <c r="K6011" s="1">
        <v>21.45</v>
      </c>
      <c r="L6011" s="2">
        <v>45210.50141203704</v>
      </c>
      <c r="M6011" s="1">
        <v>10.5</v>
      </c>
      <c r="N6011" s="1">
        <v>992.69</v>
      </c>
      <c r="O6011" s="1">
        <v>2.5</v>
      </c>
      <c r="P6011" s="1">
        <v>14</v>
      </c>
      <c r="Q6011" s="1">
        <v>3.73</v>
      </c>
      <c r="R6011" s="1" t="b">
        <v>1</v>
      </c>
      <c r="S6011" s="1" t="s">
        <v>7077</v>
      </c>
      <c r="T6011" s="1" t="s">
        <v>7082</v>
      </c>
    </row>
    <row r="6012" spans="1:20" x14ac:dyDescent="0.3">
      <c r="A6012" s="1" t="s">
        <v>6082</v>
      </c>
      <c r="B6012" s="1" t="s">
        <v>41</v>
      </c>
      <c r="C6012" s="1" t="s">
        <v>45</v>
      </c>
      <c r="D6012" s="1">
        <v>79.572354000000004</v>
      </c>
      <c r="E6012" s="1">
        <v>60.935006999999999</v>
      </c>
      <c r="F6012" s="1" t="s">
        <v>23</v>
      </c>
      <c r="G6012" s="1">
        <v>288.83</v>
      </c>
      <c r="H6012" s="3" t="s">
        <v>7073</v>
      </c>
      <c r="I6012" s="1">
        <v>233</v>
      </c>
      <c r="J6012" s="1">
        <v>14</v>
      </c>
      <c r="K6012" s="1">
        <v>19.11</v>
      </c>
      <c r="L6012" s="2">
        <v>45592.523634259262</v>
      </c>
      <c r="M6012" s="1">
        <v>32.25</v>
      </c>
      <c r="N6012" s="1">
        <v>1019.59</v>
      </c>
      <c r="O6012" s="1">
        <v>4.5999999999999996</v>
      </c>
      <c r="P6012" s="1">
        <v>4.5</v>
      </c>
      <c r="Q6012" s="1">
        <v>1.86</v>
      </c>
      <c r="R6012" s="1" t="b">
        <v>0</v>
      </c>
      <c r="S6012" s="1" t="s">
        <v>7080</v>
      </c>
      <c r="T6012" s="1" t="s">
        <v>7082</v>
      </c>
    </row>
    <row r="6013" spans="1:20" x14ac:dyDescent="0.3">
      <c r="A6013" s="1" t="s">
        <v>6083</v>
      </c>
      <c r="B6013" s="1" t="s">
        <v>41</v>
      </c>
      <c r="C6013" s="1" t="s">
        <v>45</v>
      </c>
      <c r="D6013" s="1">
        <v>-41.736142000000001</v>
      </c>
      <c r="E6013" s="1">
        <v>114.616067</v>
      </c>
      <c r="F6013" s="1" t="s">
        <v>28</v>
      </c>
      <c r="G6013" s="1">
        <v>303.10000000000002</v>
      </c>
      <c r="H6013" s="3" t="s">
        <v>7073</v>
      </c>
      <c r="I6013" s="1">
        <v>39</v>
      </c>
      <c r="J6013" s="1">
        <v>37</v>
      </c>
      <c r="K6013" s="1">
        <v>74.48</v>
      </c>
      <c r="L6013" s="2">
        <v>45203.990300925929</v>
      </c>
      <c r="M6013" s="1">
        <v>32.799999999999997</v>
      </c>
      <c r="N6013" s="1">
        <v>1024.6099999999999</v>
      </c>
      <c r="O6013" s="1">
        <v>0.4</v>
      </c>
      <c r="P6013" s="1">
        <v>6.9</v>
      </c>
      <c r="Q6013" s="1">
        <v>11.49</v>
      </c>
      <c r="R6013" s="1" t="b">
        <v>0</v>
      </c>
      <c r="S6013" s="1" t="s">
        <v>7079</v>
      </c>
      <c r="T6013" s="1" t="s">
        <v>7083</v>
      </c>
    </row>
    <row r="6014" spans="1:20" x14ac:dyDescent="0.3">
      <c r="A6014" s="1" t="s">
        <v>6084</v>
      </c>
      <c r="B6014" s="1" t="s">
        <v>41</v>
      </c>
      <c r="C6014" s="1" t="s">
        <v>42</v>
      </c>
      <c r="D6014" s="1">
        <v>39.202581000000002</v>
      </c>
      <c r="E6014" s="1">
        <v>71.376520999999997</v>
      </c>
      <c r="F6014" s="1" t="s">
        <v>23</v>
      </c>
      <c r="G6014" s="1">
        <v>256.82</v>
      </c>
      <c r="H6014" s="3" t="s">
        <v>7073</v>
      </c>
      <c r="I6014" s="1">
        <v>328</v>
      </c>
      <c r="J6014" s="1">
        <v>21</v>
      </c>
      <c r="K6014" s="1">
        <v>19.77</v>
      </c>
      <c r="L6014" s="2">
        <v>45408.474328703705</v>
      </c>
      <c r="M6014" s="1">
        <v>39.17</v>
      </c>
      <c r="N6014" s="1">
        <v>1031.76</v>
      </c>
      <c r="O6014" s="1">
        <v>1.5</v>
      </c>
      <c r="P6014" s="1">
        <v>10.3</v>
      </c>
      <c r="Q6014" s="1">
        <v>18.170000000000002</v>
      </c>
      <c r="R6014" s="1" t="b">
        <v>0</v>
      </c>
      <c r="S6014" s="1" t="s">
        <v>7077</v>
      </c>
      <c r="T6014" s="1" t="s">
        <v>7083</v>
      </c>
    </row>
    <row r="6015" spans="1:20" x14ac:dyDescent="0.3">
      <c r="A6015" s="1" t="s">
        <v>6085</v>
      </c>
      <c r="B6015" s="1" t="s">
        <v>38</v>
      </c>
      <c r="C6015" s="1" t="s">
        <v>39</v>
      </c>
      <c r="D6015" s="1">
        <v>-19.714275000000001</v>
      </c>
      <c r="E6015" s="1">
        <v>-67.858492999999996</v>
      </c>
      <c r="F6015" s="1" t="s">
        <v>19</v>
      </c>
      <c r="G6015" s="1">
        <v>358.66</v>
      </c>
      <c r="H6015" s="3" t="s">
        <v>7073</v>
      </c>
      <c r="I6015" s="1">
        <v>155</v>
      </c>
      <c r="J6015" s="1">
        <v>5</v>
      </c>
      <c r="K6015" s="1">
        <v>16.55</v>
      </c>
      <c r="L6015" s="2">
        <v>45636.548634259256</v>
      </c>
      <c r="M6015" s="1">
        <v>20.32</v>
      </c>
      <c r="N6015" s="1">
        <v>992.67</v>
      </c>
      <c r="O6015" s="1">
        <v>3.5</v>
      </c>
      <c r="P6015" s="1">
        <v>12.5</v>
      </c>
      <c r="Q6015" s="1">
        <v>0.71</v>
      </c>
      <c r="R6015" s="1" t="b">
        <v>1</v>
      </c>
      <c r="S6015" s="1" t="s">
        <v>7080</v>
      </c>
      <c r="T6015" s="1" t="s">
        <v>7084</v>
      </c>
    </row>
    <row r="6016" spans="1:20" x14ac:dyDescent="0.3">
      <c r="A6016" s="1" t="s">
        <v>6086</v>
      </c>
      <c r="B6016" s="1" t="s">
        <v>78</v>
      </c>
      <c r="C6016" s="1" t="s">
        <v>79</v>
      </c>
      <c r="D6016" s="1">
        <v>63.392623999999998</v>
      </c>
      <c r="E6016" s="1">
        <v>124.792419</v>
      </c>
      <c r="F6016" s="1" t="s">
        <v>23</v>
      </c>
      <c r="G6016" s="1">
        <v>230.63</v>
      </c>
      <c r="H6016" s="3" t="s">
        <v>7073</v>
      </c>
      <c r="I6016" s="1">
        <v>389</v>
      </c>
      <c r="J6016" s="1">
        <v>6</v>
      </c>
      <c r="K6016" s="1">
        <v>46.82</v>
      </c>
      <c r="L6016" s="2">
        <v>45351.275023148148</v>
      </c>
      <c r="M6016" s="1">
        <v>18.47</v>
      </c>
      <c r="N6016" s="1">
        <v>1047.1300000000001</v>
      </c>
      <c r="O6016" s="1">
        <v>3.8</v>
      </c>
      <c r="P6016" s="1">
        <v>18.600000000000001</v>
      </c>
      <c r="Q6016" s="1">
        <v>16.53</v>
      </c>
      <c r="R6016" s="1" t="b">
        <v>1</v>
      </c>
      <c r="S6016" s="1" t="s">
        <v>7080</v>
      </c>
      <c r="T6016" s="1" t="s">
        <v>7084</v>
      </c>
    </row>
    <row r="6017" spans="1:20" x14ac:dyDescent="0.3">
      <c r="A6017" s="1" t="s">
        <v>6087</v>
      </c>
      <c r="B6017" s="1" t="s">
        <v>17</v>
      </c>
      <c r="C6017" s="1" t="s">
        <v>18</v>
      </c>
      <c r="D6017" s="1">
        <v>43.792071999999997</v>
      </c>
      <c r="E6017" s="1">
        <v>-55.561579999999999</v>
      </c>
      <c r="F6017" s="1" t="s">
        <v>43</v>
      </c>
      <c r="G6017" s="1">
        <v>117.67</v>
      </c>
      <c r="H6017" s="3" t="s">
        <v>7073</v>
      </c>
      <c r="I6017" s="1">
        <v>454</v>
      </c>
      <c r="J6017" s="1">
        <v>2</v>
      </c>
      <c r="K6017" s="1">
        <v>88.47</v>
      </c>
      <c r="L6017" s="2">
        <v>45731.785439814812</v>
      </c>
      <c r="M6017" s="1">
        <v>30.26</v>
      </c>
      <c r="N6017" s="1">
        <v>1024.71</v>
      </c>
      <c r="O6017" s="1">
        <v>9.9</v>
      </c>
      <c r="P6017" s="1">
        <v>8.3000000000000007</v>
      </c>
      <c r="Q6017" s="1">
        <v>10.130000000000001</v>
      </c>
      <c r="R6017" s="1" t="b">
        <v>1</v>
      </c>
      <c r="S6017" s="1" t="s">
        <v>7077</v>
      </c>
      <c r="T6017" s="1" t="s">
        <v>7085</v>
      </c>
    </row>
    <row r="6018" spans="1:20" x14ac:dyDescent="0.3">
      <c r="A6018" s="1" t="s">
        <v>6088</v>
      </c>
      <c r="B6018" s="1" t="s">
        <v>21</v>
      </c>
      <c r="C6018" s="1" t="s">
        <v>86</v>
      </c>
      <c r="D6018" s="1">
        <v>26.276938999999999</v>
      </c>
      <c r="E6018" s="1">
        <v>29.661460000000002</v>
      </c>
      <c r="F6018" s="1" t="s">
        <v>19</v>
      </c>
      <c r="G6018" s="1">
        <v>109.53</v>
      </c>
      <c r="H6018" s="3" t="s">
        <v>7073</v>
      </c>
      <c r="I6018" s="1">
        <v>18</v>
      </c>
      <c r="J6018" s="1">
        <v>2</v>
      </c>
      <c r="K6018" s="1">
        <v>81.12</v>
      </c>
      <c r="L6018" s="2">
        <v>45649.020856481482</v>
      </c>
      <c r="M6018" s="1">
        <v>5.73</v>
      </c>
      <c r="N6018" s="1">
        <v>1039.29</v>
      </c>
      <c r="O6018" s="1">
        <v>8.1999999999999993</v>
      </c>
      <c r="P6018" s="1">
        <v>14.4</v>
      </c>
      <c r="Q6018" s="1">
        <v>17.22</v>
      </c>
      <c r="R6018" s="1" t="b">
        <v>0</v>
      </c>
      <c r="S6018" s="1" t="s">
        <v>7078</v>
      </c>
      <c r="T6018" s="1" t="s">
        <v>7085</v>
      </c>
    </row>
    <row r="6019" spans="1:20" x14ac:dyDescent="0.3">
      <c r="A6019" s="1" t="s">
        <v>6089</v>
      </c>
      <c r="B6019" s="1" t="s">
        <v>50</v>
      </c>
      <c r="C6019" s="1" t="s">
        <v>133</v>
      </c>
      <c r="D6019" s="1">
        <v>-43.280081000000003</v>
      </c>
      <c r="E6019" s="1">
        <v>55.718994000000002</v>
      </c>
      <c r="F6019" s="1" t="s">
        <v>23</v>
      </c>
      <c r="G6019" s="1">
        <v>293.18</v>
      </c>
      <c r="H6019" s="3" t="s">
        <v>7073</v>
      </c>
      <c r="I6019" s="1">
        <v>478</v>
      </c>
      <c r="J6019" s="1">
        <v>5</v>
      </c>
      <c r="K6019" s="1">
        <v>24.3</v>
      </c>
      <c r="L6019" s="2">
        <v>45194.658356481479</v>
      </c>
      <c r="M6019" s="1">
        <v>22.1</v>
      </c>
      <c r="N6019" s="1">
        <v>1017.8</v>
      </c>
      <c r="O6019" s="1">
        <v>10.7</v>
      </c>
      <c r="P6019" s="1">
        <v>19.3</v>
      </c>
      <c r="Q6019" s="1">
        <v>16.87</v>
      </c>
      <c r="R6019" s="1" t="b">
        <v>0</v>
      </c>
      <c r="S6019" s="1" t="s">
        <v>7078</v>
      </c>
      <c r="T6019" s="1" t="s">
        <v>7085</v>
      </c>
    </row>
    <row r="6020" spans="1:20" x14ac:dyDescent="0.3">
      <c r="A6020" s="1" t="s">
        <v>6090</v>
      </c>
      <c r="B6020" s="1" t="s">
        <v>33</v>
      </c>
      <c r="C6020" s="1" t="s">
        <v>124</v>
      </c>
      <c r="D6020" s="1">
        <v>27.420957000000001</v>
      </c>
      <c r="E6020" s="1">
        <v>-161.06875600000001</v>
      </c>
      <c r="F6020" s="1" t="s">
        <v>35</v>
      </c>
      <c r="G6020" s="1">
        <v>13.07</v>
      </c>
      <c r="H6020" s="3" t="s">
        <v>7073</v>
      </c>
      <c r="I6020" s="1">
        <v>217</v>
      </c>
      <c r="J6020" s="1">
        <v>12</v>
      </c>
      <c r="K6020" s="1">
        <v>14.22</v>
      </c>
      <c r="L6020" s="2">
        <v>45082.695162037038</v>
      </c>
      <c r="M6020" s="1">
        <v>22.08</v>
      </c>
      <c r="N6020" s="1">
        <v>1009</v>
      </c>
      <c r="O6020" s="1">
        <v>6.6</v>
      </c>
      <c r="P6020" s="1">
        <v>3.9</v>
      </c>
      <c r="Q6020" s="1">
        <v>17.510000000000002</v>
      </c>
      <c r="R6020" s="1" t="b">
        <v>0</v>
      </c>
      <c r="S6020" s="1" t="s">
        <v>7077</v>
      </c>
      <c r="T6020" s="1" t="s">
        <v>7082</v>
      </c>
    </row>
    <row r="6021" spans="1:20" x14ac:dyDescent="0.3">
      <c r="A6021" s="1" t="s">
        <v>6091</v>
      </c>
      <c r="B6021" s="1" t="s">
        <v>78</v>
      </c>
      <c r="C6021" s="1" t="s">
        <v>79</v>
      </c>
      <c r="D6021" s="1">
        <v>58.587251000000002</v>
      </c>
      <c r="E6021" s="1">
        <v>-18.376435000000001</v>
      </c>
      <c r="F6021" s="1" t="s">
        <v>35</v>
      </c>
      <c r="G6021" s="1">
        <v>389.3</v>
      </c>
      <c r="H6021" s="3" t="s">
        <v>7073</v>
      </c>
      <c r="I6021" s="1">
        <v>161</v>
      </c>
      <c r="J6021" s="1">
        <v>18</v>
      </c>
      <c r="K6021" s="1">
        <v>76.42</v>
      </c>
      <c r="L6021" s="2">
        <v>45476.690995370373</v>
      </c>
      <c r="M6021" s="1">
        <v>4.03</v>
      </c>
      <c r="N6021" s="1">
        <v>1048.4000000000001</v>
      </c>
      <c r="O6021" s="1">
        <v>2.7</v>
      </c>
      <c r="P6021" s="1">
        <v>17.399999999999999</v>
      </c>
      <c r="Q6021" s="1">
        <v>15.38</v>
      </c>
      <c r="R6021" s="1" t="b">
        <v>0</v>
      </c>
      <c r="S6021" s="1" t="s">
        <v>7077</v>
      </c>
      <c r="T6021" s="1" t="s">
        <v>7082</v>
      </c>
    </row>
    <row r="6022" spans="1:20" x14ac:dyDescent="0.3">
      <c r="A6022" s="1" t="s">
        <v>6092</v>
      </c>
      <c r="B6022" s="1" t="s">
        <v>38</v>
      </c>
      <c r="C6022" s="1" t="s">
        <v>39</v>
      </c>
      <c r="D6022" s="1">
        <v>44.209135000000003</v>
      </c>
      <c r="E6022" s="1">
        <v>10.166471</v>
      </c>
      <c r="F6022" s="1" t="s">
        <v>19</v>
      </c>
      <c r="G6022" s="1">
        <v>342.38</v>
      </c>
      <c r="H6022" s="3" t="s">
        <v>7073</v>
      </c>
      <c r="I6022" s="1">
        <v>284</v>
      </c>
      <c r="J6022" s="1">
        <v>15</v>
      </c>
      <c r="K6022" s="1">
        <v>74.67</v>
      </c>
      <c r="L6022" s="2">
        <v>45392.679189814815</v>
      </c>
      <c r="M6022" s="1">
        <v>17.010000000000002</v>
      </c>
      <c r="N6022" s="1">
        <v>1020.75</v>
      </c>
      <c r="O6022" s="1">
        <v>3.6</v>
      </c>
      <c r="P6022" s="1">
        <v>9</v>
      </c>
      <c r="Q6022" s="1">
        <v>16.86</v>
      </c>
      <c r="R6022" s="1" t="b">
        <v>1</v>
      </c>
      <c r="S6022" s="1" t="s">
        <v>7077</v>
      </c>
      <c r="T6022" s="1" t="s">
        <v>7082</v>
      </c>
    </row>
    <row r="6023" spans="1:20" x14ac:dyDescent="0.3">
      <c r="A6023" s="1" t="s">
        <v>6093</v>
      </c>
      <c r="B6023" s="1" t="s">
        <v>25</v>
      </c>
      <c r="C6023" s="1" t="s">
        <v>59</v>
      </c>
      <c r="D6023" s="1">
        <v>80.639499000000001</v>
      </c>
      <c r="E6023" s="1">
        <v>58.618797999999998</v>
      </c>
      <c r="F6023" s="1" t="s">
        <v>23</v>
      </c>
      <c r="G6023" s="1">
        <v>290.04000000000002</v>
      </c>
      <c r="H6023" s="3" t="s">
        <v>7073</v>
      </c>
      <c r="I6023" s="1">
        <v>209</v>
      </c>
      <c r="J6023" s="1">
        <v>31</v>
      </c>
      <c r="K6023" s="1">
        <v>86.09</v>
      </c>
      <c r="L6023" s="2">
        <v>45253.426412037035</v>
      </c>
      <c r="M6023" s="1">
        <v>34.200000000000003</v>
      </c>
      <c r="N6023" s="1">
        <v>1040.68</v>
      </c>
      <c r="O6023" s="1">
        <v>3.5</v>
      </c>
      <c r="P6023" s="1">
        <v>14.9</v>
      </c>
      <c r="Q6023" s="1">
        <v>3.52</v>
      </c>
      <c r="R6023" s="1" t="b">
        <v>0</v>
      </c>
      <c r="S6023" s="1" t="s">
        <v>7079</v>
      </c>
      <c r="T6023" s="1" t="s">
        <v>7083</v>
      </c>
    </row>
    <row r="6024" spans="1:20" x14ac:dyDescent="0.3">
      <c r="A6024" s="1" t="s">
        <v>6094</v>
      </c>
      <c r="B6024" s="1" t="s">
        <v>38</v>
      </c>
      <c r="C6024" s="1" t="s">
        <v>94</v>
      </c>
      <c r="D6024" s="1">
        <v>88.325192999999999</v>
      </c>
      <c r="E6024" s="1">
        <v>-151.02758800000001</v>
      </c>
      <c r="F6024" s="1" t="s">
        <v>19</v>
      </c>
      <c r="G6024" s="1">
        <v>119.87</v>
      </c>
      <c r="H6024" s="3" t="s">
        <v>7073</v>
      </c>
      <c r="I6024" s="1">
        <v>190</v>
      </c>
      <c r="J6024" s="1">
        <v>7</v>
      </c>
      <c r="K6024" s="1">
        <v>81.599999999999994</v>
      </c>
      <c r="L6024" s="2">
        <v>45610.030578703707</v>
      </c>
      <c r="M6024" s="1">
        <v>34.32</v>
      </c>
      <c r="N6024" s="1">
        <v>1046.73</v>
      </c>
      <c r="O6024" s="1">
        <v>3.6</v>
      </c>
      <c r="P6024" s="1">
        <v>6.6</v>
      </c>
      <c r="Q6024" s="1">
        <v>6.08</v>
      </c>
      <c r="R6024" s="1" t="b">
        <v>0</v>
      </c>
      <c r="S6024" s="1" t="s">
        <v>7077</v>
      </c>
      <c r="T6024" s="1" t="s">
        <v>7084</v>
      </c>
    </row>
    <row r="6025" spans="1:20" x14ac:dyDescent="0.3">
      <c r="A6025" s="1" t="s">
        <v>6095</v>
      </c>
      <c r="B6025" s="1" t="s">
        <v>25</v>
      </c>
      <c r="C6025" s="1" t="s">
        <v>53</v>
      </c>
      <c r="D6025" s="1">
        <v>37.089407000000001</v>
      </c>
      <c r="E6025" s="1">
        <v>-127.362551</v>
      </c>
      <c r="F6025" s="1" t="s">
        <v>19</v>
      </c>
      <c r="G6025" s="1">
        <v>98.06</v>
      </c>
      <c r="H6025" s="3" t="s">
        <v>7073</v>
      </c>
      <c r="I6025" s="1">
        <v>70</v>
      </c>
      <c r="J6025" s="1">
        <v>2</v>
      </c>
      <c r="K6025" s="1">
        <v>87.1</v>
      </c>
      <c r="L6025" s="2">
        <v>45606.026412037034</v>
      </c>
      <c r="M6025" s="1">
        <v>4.42</v>
      </c>
      <c r="N6025" s="1">
        <v>1027.27</v>
      </c>
      <c r="O6025" s="1">
        <v>7.4</v>
      </c>
      <c r="P6025" s="1">
        <v>7.3</v>
      </c>
      <c r="Q6025" s="1">
        <v>4.8499999999999996</v>
      </c>
      <c r="R6025" s="1" t="b">
        <v>1</v>
      </c>
      <c r="S6025" s="1" t="s">
        <v>7078</v>
      </c>
      <c r="T6025" s="1" t="s">
        <v>7085</v>
      </c>
    </row>
    <row r="6026" spans="1:20" x14ac:dyDescent="0.3">
      <c r="A6026" s="1" t="s">
        <v>6096</v>
      </c>
      <c r="B6026" s="1" t="s">
        <v>30</v>
      </c>
      <c r="C6026" s="1" t="s">
        <v>31</v>
      </c>
      <c r="D6026" s="1">
        <v>-70.040633999999997</v>
      </c>
      <c r="E6026" s="1">
        <v>124.59895899999999</v>
      </c>
      <c r="F6026" s="1" t="s">
        <v>23</v>
      </c>
      <c r="G6026" s="1">
        <v>320.19</v>
      </c>
      <c r="H6026" s="3" t="s">
        <v>7073</v>
      </c>
      <c r="I6026" s="1">
        <v>267</v>
      </c>
      <c r="J6026" s="1">
        <v>3</v>
      </c>
      <c r="K6026" s="1">
        <v>35.630000000000003</v>
      </c>
      <c r="L6026" s="2">
        <v>45684.01599537037</v>
      </c>
      <c r="M6026" s="1">
        <v>4.08</v>
      </c>
      <c r="N6026" s="1">
        <v>1018.43</v>
      </c>
      <c r="O6026" s="1">
        <v>5.8</v>
      </c>
      <c r="P6026" s="1">
        <v>1.5</v>
      </c>
      <c r="Q6026" s="1">
        <v>14.85</v>
      </c>
      <c r="R6026" s="1" t="b">
        <v>0</v>
      </c>
      <c r="S6026" s="1" t="s">
        <v>7078</v>
      </c>
      <c r="T6026" s="1" t="s">
        <v>7085</v>
      </c>
    </row>
    <row r="6027" spans="1:20" x14ac:dyDescent="0.3">
      <c r="A6027" s="1" t="s">
        <v>6097</v>
      </c>
      <c r="B6027" s="1" t="s">
        <v>30</v>
      </c>
      <c r="C6027" s="1" t="s">
        <v>74</v>
      </c>
      <c r="D6027" s="1">
        <v>60.735346</v>
      </c>
      <c r="E6027" s="1">
        <v>2.4867889999999999</v>
      </c>
      <c r="F6027" s="1" t="s">
        <v>48</v>
      </c>
      <c r="G6027" s="1">
        <v>295.8</v>
      </c>
      <c r="H6027" s="3" t="s">
        <v>7073</v>
      </c>
      <c r="I6027" s="1">
        <v>458</v>
      </c>
      <c r="J6027" s="1">
        <v>3</v>
      </c>
      <c r="K6027" s="1">
        <v>87.11</v>
      </c>
      <c r="L6027" s="2">
        <v>45221.027106481481</v>
      </c>
      <c r="M6027" s="1">
        <v>10.88</v>
      </c>
      <c r="N6027" s="1">
        <v>980.25</v>
      </c>
      <c r="O6027" s="1">
        <v>4.2</v>
      </c>
      <c r="P6027" s="1">
        <v>19.5</v>
      </c>
      <c r="Q6027" s="1">
        <v>3.07</v>
      </c>
      <c r="R6027" s="1" t="b">
        <v>0</v>
      </c>
      <c r="S6027" s="1" t="s">
        <v>7077</v>
      </c>
      <c r="T6027" s="1" t="s">
        <v>7085</v>
      </c>
    </row>
    <row r="6028" spans="1:20" x14ac:dyDescent="0.3">
      <c r="A6028" s="1" t="s">
        <v>6098</v>
      </c>
      <c r="B6028" s="1" t="s">
        <v>21</v>
      </c>
      <c r="C6028" s="1" t="s">
        <v>142</v>
      </c>
      <c r="D6028" s="1">
        <v>-44.104644999999998</v>
      </c>
      <c r="E6028" s="1">
        <v>-137.57024200000001</v>
      </c>
      <c r="F6028" s="1" t="s">
        <v>48</v>
      </c>
      <c r="G6028" s="1">
        <v>233.6</v>
      </c>
      <c r="H6028" s="3" t="s">
        <v>7073</v>
      </c>
      <c r="I6028" s="1">
        <v>140</v>
      </c>
      <c r="J6028" s="1">
        <v>40</v>
      </c>
      <c r="K6028" s="1">
        <v>74.39</v>
      </c>
      <c r="L6028" s="2">
        <v>45385.538912037038</v>
      </c>
      <c r="M6028" s="1">
        <v>35.049999999999997</v>
      </c>
      <c r="N6028" s="1">
        <v>982.8</v>
      </c>
      <c r="O6028" s="1">
        <v>1.6</v>
      </c>
      <c r="P6028" s="1">
        <v>16.5</v>
      </c>
      <c r="Q6028" s="1">
        <v>3.64</v>
      </c>
      <c r="R6028" s="1" t="b">
        <v>1</v>
      </c>
      <c r="S6028" s="1" t="s">
        <v>7078</v>
      </c>
      <c r="T6028" s="1" t="s">
        <v>7083</v>
      </c>
    </row>
    <row r="6029" spans="1:20" x14ac:dyDescent="0.3">
      <c r="A6029" s="1" t="s">
        <v>6099</v>
      </c>
      <c r="B6029" s="1" t="s">
        <v>114</v>
      </c>
      <c r="C6029" s="1" t="s">
        <v>247</v>
      </c>
      <c r="D6029" s="1">
        <v>40.042597000000001</v>
      </c>
      <c r="E6029" s="1">
        <v>-135.94242800000001</v>
      </c>
      <c r="F6029" s="1" t="s">
        <v>48</v>
      </c>
      <c r="G6029" s="1">
        <v>206.19</v>
      </c>
      <c r="H6029" s="3" t="s">
        <v>7073</v>
      </c>
      <c r="I6029" s="1">
        <v>277</v>
      </c>
      <c r="J6029" s="1">
        <v>31</v>
      </c>
      <c r="K6029" s="1">
        <v>46.36</v>
      </c>
      <c r="L6029" s="2">
        <v>45187.069467592592</v>
      </c>
      <c r="M6029" s="1">
        <v>5.59</v>
      </c>
      <c r="N6029" s="1">
        <v>994.06</v>
      </c>
      <c r="O6029" s="1">
        <v>0.2</v>
      </c>
      <c r="P6029" s="1">
        <v>2.8</v>
      </c>
      <c r="Q6029" s="1">
        <v>17.579999999999998</v>
      </c>
      <c r="R6029" s="1" t="b">
        <v>0</v>
      </c>
      <c r="S6029" s="1" t="s">
        <v>7078</v>
      </c>
      <c r="T6029" s="1" t="s">
        <v>7083</v>
      </c>
    </row>
    <row r="6030" spans="1:20" x14ac:dyDescent="0.3">
      <c r="A6030" s="1" t="s">
        <v>6100</v>
      </c>
      <c r="B6030" s="1" t="s">
        <v>25</v>
      </c>
      <c r="C6030" s="1" t="s">
        <v>26</v>
      </c>
      <c r="D6030" s="1">
        <v>-48.453096000000002</v>
      </c>
      <c r="E6030" s="1">
        <v>-130.631708</v>
      </c>
      <c r="F6030" s="1" t="s">
        <v>23</v>
      </c>
      <c r="G6030" s="1">
        <v>185.7</v>
      </c>
      <c r="H6030" s="3" t="s">
        <v>7073</v>
      </c>
      <c r="I6030" s="1">
        <v>168</v>
      </c>
      <c r="J6030" s="1">
        <v>26</v>
      </c>
      <c r="K6030" s="1">
        <v>26.74</v>
      </c>
      <c r="L6030" s="2">
        <v>45593.490995370368</v>
      </c>
      <c r="M6030" s="1">
        <v>28.94</v>
      </c>
      <c r="N6030" s="1">
        <v>993.02</v>
      </c>
      <c r="O6030" s="1">
        <v>2.4</v>
      </c>
      <c r="P6030" s="1">
        <v>20</v>
      </c>
      <c r="Q6030" s="1">
        <v>14.12</v>
      </c>
      <c r="R6030" s="1" t="b">
        <v>1</v>
      </c>
      <c r="S6030" s="1" t="s">
        <v>7077</v>
      </c>
      <c r="T6030" s="1" t="s">
        <v>7083</v>
      </c>
    </row>
    <row r="6031" spans="1:20" x14ac:dyDescent="0.3">
      <c r="A6031" s="1" t="s">
        <v>6101</v>
      </c>
      <c r="B6031" s="1" t="s">
        <v>30</v>
      </c>
      <c r="C6031" s="1" t="s">
        <v>31</v>
      </c>
      <c r="D6031" s="1">
        <v>67.410250000000005</v>
      </c>
      <c r="E6031" s="1">
        <v>25.437899999999999</v>
      </c>
      <c r="F6031" s="1" t="s">
        <v>19</v>
      </c>
      <c r="G6031" s="1">
        <v>59.1</v>
      </c>
      <c r="H6031" s="3" t="s">
        <v>7073</v>
      </c>
      <c r="I6031" s="1">
        <v>366</v>
      </c>
      <c r="J6031" s="1">
        <v>12</v>
      </c>
      <c r="K6031" s="1">
        <v>53.34</v>
      </c>
      <c r="L6031" s="2">
        <v>45082.615995370368</v>
      </c>
      <c r="M6031" s="1">
        <v>4.5</v>
      </c>
      <c r="N6031" s="1">
        <v>997.83</v>
      </c>
      <c r="O6031" s="1">
        <v>1.2</v>
      </c>
      <c r="P6031" s="1">
        <v>12.5</v>
      </c>
      <c r="Q6031" s="1">
        <v>17.510000000000002</v>
      </c>
      <c r="R6031" s="1" t="b">
        <v>0</v>
      </c>
      <c r="S6031" s="1" t="s">
        <v>7079</v>
      </c>
      <c r="T6031" s="1" t="s">
        <v>7082</v>
      </c>
    </row>
    <row r="6032" spans="1:20" x14ac:dyDescent="0.3">
      <c r="A6032" s="1" t="s">
        <v>6102</v>
      </c>
      <c r="B6032" s="1" t="s">
        <v>30</v>
      </c>
      <c r="C6032" s="1" t="s">
        <v>31</v>
      </c>
      <c r="D6032" s="1">
        <v>23.828596999999998</v>
      </c>
      <c r="E6032" s="1">
        <v>79.700605999999993</v>
      </c>
      <c r="F6032" s="1" t="s">
        <v>43</v>
      </c>
      <c r="G6032" s="1">
        <v>319.58999999999997</v>
      </c>
      <c r="H6032" s="3" t="s">
        <v>7073</v>
      </c>
      <c r="I6032" s="1">
        <v>143</v>
      </c>
      <c r="J6032" s="1">
        <v>15</v>
      </c>
      <c r="K6032" s="1">
        <v>87.73</v>
      </c>
      <c r="L6032" s="2">
        <v>45069.647939814815</v>
      </c>
      <c r="M6032" s="1">
        <v>25.11</v>
      </c>
      <c r="N6032" s="1">
        <v>1001.35</v>
      </c>
      <c r="O6032" s="1">
        <v>8.6</v>
      </c>
      <c r="P6032" s="1">
        <v>17.2</v>
      </c>
      <c r="Q6032" s="1">
        <v>2.79</v>
      </c>
      <c r="R6032" s="1" t="b">
        <v>1</v>
      </c>
      <c r="S6032" s="1" t="s">
        <v>7078</v>
      </c>
      <c r="T6032" s="1" t="s">
        <v>7082</v>
      </c>
    </row>
    <row r="6033" spans="1:20" x14ac:dyDescent="0.3">
      <c r="A6033" s="1" t="s">
        <v>6103</v>
      </c>
      <c r="B6033" s="1" t="s">
        <v>33</v>
      </c>
      <c r="C6033" s="1" t="s">
        <v>112</v>
      </c>
      <c r="D6033" s="1">
        <v>6.3106859999999996</v>
      </c>
      <c r="E6033" s="1">
        <v>-18.208887000000001</v>
      </c>
      <c r="F6033" s="1" t="s">
        <v>23</v>
      </c>
      <c r="G6033" s="1">
        <v>13.33</v>
      </c>
      <c r="H6033" s="3" t="s">
        <v>7073</v>
      </c>
      <c r="I6033" s="1">
        <v>109</v>
      </c>
      <c r="J6033" s="1">
        <v>38</v>
      </c>
      <c r="K6033" s="1">
        <v>15.82</v>
      </c>
      <c r="L6033" s="2">
        <v>45443.227800925924</v>
      </c>
      <c r="M6033" s="1">
        <v>14.56</v>
      </c>
      <c r="N6033" s="1">
        <v>1005.2</v>
      </c>
      <c r="O6033" s="1">
        <v>1.2</v>
      </c>
      <c r="P6033" s="1">
        <v>2.2999999999999998</v>
      </c>
      <c r="Q6033" s="1">
        <v>7.98</v>
      </c>
      <c r="R6033" s="1" t="b">
        <v>0</v>
      </c>
      <c r="S6033" s="1" t="s">
        <v>7079</v>
      </c>
      <c r="T6033" s="1" t="s">
        <v>7083</v>
      </c>
    </row>
    <row r="6034" spans="1:20" x14ac:dyDescent="0.3">
      <c r="A6034" s="1" t="s">
        <v>6104</v>
      </c>
      <c r="B6034" s="1" t="s">
        <v>114</v>
      </c>
      <c r="C6034" s="1" t="s">
        <v>180</v>
      </c>
      <c r="D6034" s="1">
        <v>-7.9009879999999999</v>
      </c>
      <c r="E6034" s="1">
        <v>164.170749</v>
      </c>
      <c r="F6034" s="1" t="s">
        <v>35</v>
      </c>
      <c r="G6034" s="1">
        <v>279.20999999999998</v>
      </c>
      <c r="H6034" s="3" t="s">
        <v>7073</v>
      </c>
      <c r="I6034" s="1">
        <v>20</v>
      </c>
      <c r="J6034" s="1">
        <v>36</v>
      </c>
      <c r="K6034" s="1">
        <v>37.03</v>
      </c>
      <c r="L6034" s="2">
        <v>45520.949328703704</v>
      </c>
      <c r="M6034" s="1">
        <v>31.66</v>
      </c>
      <c r="N6034" s="1">
        <v>1009.44</v>
      </c>
      <c r="O6034" s="1">
        <v>8</v>
      </c>
      <c r="P6034" s="1">
        <v>8.4</v>
      </c>
      <c r="Q6034" s="1">
        <v>5.66</v>
      </c>
      <c r="R6034" s="1" t="b">
        <v>1</v>
      </c>
      <c r="S6034" s="1" t="s">
        <v>7080</v>
      </c>
      <c r="T6034" s="1" t="s">
        <v>7083</v>
      </c>
    </row>
    <row r="6035" spans="1:20" x14ac:dyDescent="0.3">
      <c r="A6035" s="1" t="s">
        <v>6105</v>
      </c>
      <c r="B6035" s="1" t="s">
        <v>30</v>
      </c>
      <c r="C6035" s="1" t="s">
        <v>129</v>
      </c>
      <c r="D6035" s="1">
        <v>-11.861314999999999</v>
      </c>
      <c r="E6035" s="1">
        <v>-100.410021</v>
      </c>
      <c r="F6035" s="1" t="s">
        <v>48</v>
      </c>
      <c r="G6035" s="1">
        <v>302.19</v>
      </c>
      <c r="H6035" s="3" t="s">
        <v>7073</v>
      </c>
      <c r="I6035" s="1">
        <v>105</v>
      </c>
      <c r="J6035" s="1">
        <v>9</v>
      </c>
      <c r="K6035" s="1">
        <v>66.48</v>
      </c>
      <c r="L6035" s="2">
        <v>45272.832662037035</v>
      </c>
      <c r="M6035" s="1">
        <v>9.73</v>
      </c>
      <c r="N6035" s="1">
        <v>986.92</v>
      </c>
      <c r="O6035" s="1">
        <v>4.2</v>
      </c>
      <c r="P6035" s="1">
        <v>13.7</v>
      </c>
      <c r="Q6035" s="1">
        <v>0.19</v>
      </c>
      <c r="R6035" s="1" t="b">
        <v>0</v>
      </c>
      <c r="S6035" s="1" t="s">
        <v>7077</v>
      </c>
      <c r="T6035" s="1" t="s">
        <v>7084</v>
      </c>
    </row>
    <row r="6036" spans="1:20" x14ac:dyDescent="0.3">
      <c r="A6036" s="1" t="s">
        <v>6106</v>
      </c>
      <c r="B6036" s="1" t="s">
        <v>17</v>
      </c>
      <c r="C6036" s="1" t="s">
        <v>47</v>
      </c>
      <c r="D6036" s="1">
        <v>74.958810999999997</v>
      </c>
      <c r="E6036" s="1">
        <v>-128.53443899999999</v>
      </c>
      <c r="F6036" s="1" t="s">
        <v>43</v>
      </c>
      <c r="G6036" s="1">
        <v>326.26</v>
      </c>
      <c r="H6036" s="3" t="s">
        <v>7073</v>
      </c>
      <c r="I6036" s="1">
        <v>442</v>
      </c>
      <c r="J6036" s="1">
        <v>11</v>
      </c>
      <c r="K6036" s="1">
        <v>14.65</v>
      </c>
      <c r="L6036" s="2">
        <v>45551.831967592596</v>
      </c>
      <c r="M6036" s="1">
        <v>25.75</v>
      </c>
      <c r="N6036" s="1">
        <v>982.97</v>
      </c>
      <c r="O6036" s="1">
        <v>0.8</v>
      </c>
      <c r="P6036" s="1">
        <v>3</v>
      </c>
      <c r="Q6036" s="1">
        <v>5.69</v>
      </c>
      <c r="R6036" s="1" t="b">
        <v>0</v>
      </c>
      <c r="S6036" s="1" t="s">
        <v>7078</v>
      </c>
      <c r="T6036" s="1" t="s">
        <v>7084</v>
      </c>
    </row>
    <row r="6037" spans="1:20" x14ac:dyDescent="0.3">
      <c r="A6037" s="1" t="s">
        <v>6107</v>
      </c>
      <c r="B6037" s="1" t="s">
        <v>78</v>
      </c>
      <c r="C6037" s="1" t="s">
        <v>84</v>
      </c>
      <c r="D6037" s="1">
        <v>-79.802492999999998</v>
      </c>
      <c r="E6037" s="1">
        <v>-2.8489580000000001</v>
      </c>
      <c r="F6037" s="1" t="s">
        <v>43</v>
      </c>
      <c r="G6037" s="1">
        <v>389.02</v>
      </c>
      <c r="H6037" s="3" t="s">
        <v>7073</v>
      </c>
      <c r="I6037" s="1">
        <v>285</v>
      </c>
      <c r="J6037" s="1">
        <v>4</v>
      </c>
      <c r="K6037" s="1">
        <v>82.3</v>
      </c>
      <c r="L6037" s="2">
        <v>45538.66946759259</v>
      </c>
      <c r="M6037" s="1">
        <v>9.81</v>
      </c>
      <c r="N6037" s="1">
        <v>1027.18</v>
      </c>
      <c r="O6037" s="1">
        <v>8.9</v>
      </c>
      <c r="P6037" s="1">
        <v>10.3</v>
      </c>
      <c r="Q6037" s="1">
        <v>7.59</v>
      </c>
      <c r="R6037" s="1" t="b">
        <v>1</v>
      </c>
      <c r="S6037" s="1" t="s">
        <v>7079</v>
      </c>
      <c r="T6037" s="1" t="s">
        <v>7085</v>
      </c>
    </row>
    <row r="6038" spans="1:20" x14ac:dyDescent="0.3">
      <c r="A6038" s="1" t="s">
        <v>6108</v>
      </c>
      <c r="B6038" s="1" t="s">
        <v>50</v>
      </c>
      <c r="C6038" s="1" t="s">
        <v>108</v>
      </c>
      <c r="D6038" s="1">
        <v>11.306592999999999</v>
      </c>
      <c r="E6038" s="1">
        <v>77.922516000000002</v>
      </c>
      <c r="F6038" s="1" t="s">
        <v>19</v>
      </c>
      <c r="G6038" s="1">
        <v>204.37</v>
      </c>
      <c r="H6038" s="3" t="s">
        <v>7073</v>
      </c>
      <c r="I6038" s="1">
        <v>23</v>
      </c>
      <c r="J6038" s="1">
        <v>2</v>
      </c>
      <c r="K6038" s="1">
        <v>23.95</v>
      </c>
      <c r="L6038" s="2">
        <v>45612.475023148145</v>
      </c>
      <c r="M6038" s="1">
        <v>28.69</v>
      </c>
      <c r="N6038" s="1">
        <v>1017.61</v>
      </c>
      <c r="O6038" s="1">
        <v>6.4</v>
      </c>
      <c r="P6038" s="1">
        <v>9.4</v>
      </c>
      <c r="Q6038" s="1">
        <v>1.84</v>
      </c>
      <c r="R6038" s="1" t="b">
        <v>1</v>
      </c>
      <c r="S6038" s="1" t="s">
        <v>7077</v>
      </c>
      <c r="T6038" s="1" t="s">
        <v>7085</v>
      </c>
    </row>
    <row r="6039" spans="1:20" x14ac:dyDescent="0.3">
      <c r="A6039" s="1" t="s">
        <v>6109</v>
      </c>
      <c r="B6039" s="1" t="s">
        <v>114</v>
      </c>
      <c r="C6039" s="1" t="s">
        <v>247</v>
      </c>
      <c r="D6039" s="1">
        <v>60.032575000000001</v>
      </c>
      <c r="E6039" s="1">
        <v>24.795635000000001</v>
      </c>
      <c r="F6039" s="1" t="s">
        <v>43</v>
      </c>
      <c r="G6039" s="1">
        <v>94.91</v>
      </c>
      <c r="H6039" s="3" t="s">
        <v>7073</v>
      </c>
      <c r="I6039" s="1">
        <v>247</v>
      </c>
      <c r="J6039" s="1">
        <v>4</v>
      </c>
      <c r="K6039" s="1">
        <v>68.930000000000007</v>
      </c>
      <c r="L6039" s="2">
        <v>45323.990995370368</v>
      </c>
      <c r="M6039" s="1">
        <v>35.01</v>
      </c>
      <c r="N6039" s="1">
        <v>1011.09</v>
      </c>
      <c r="O6039" s="1">
        <v>2.6</v>
      </c>
      <c r="P6039" s="1">
        <v>5.0999999999999996</v>
      </c>
      <c r="Q6039" s="1">
        <v>11.33</v>
      </c>
      <c r="R6039" s="1" t="b">
        <v>1</v>
      </c>
      <c r="S6039" s="1" t="s">
        <v>7078</v>
      </c>
      <c r="T6039" s="1" t="s">
        <v>7085</v>
      </c>
    </row>
    <row r="6040" spans="1:20" x14ac:dyDescent="0.3">
      <c r="A6040" s="1" t="s">
        <v>6110</v>
      </c>
      <c r="B6040" s="1" t="s">
        <v>21</v>
      </c>
      <c r="C6040" s="1" t="s">
        <v>22</v>
      </c>
      <c r="D6040" s="1">
        <v>-57.828994000000002</v>
      </c>
      <c r="E6040" s="1">
        <v>-133.25800000000001</v>
      </c>
      <c r="F6040" s="1" t="s">
        <v>43</v>
      </c>
      <c r="G6040" s="1">
        <v>252.19</v>
      </c>
      <c r="H6040" s="3" t="s">
        <v>7073</v>
      </c>
      <c r="I6040" s="1">
        <v>310</v>
      </c>
      <c r="J6040" s="1">
        <v>12</v>
      </c>
      <c r="K6040" s="1">
        <v>15.43</v>
      </c>
      <c r="L6040" s="2">
        <v>45606.470856481479</v>
      </c>
      <c r="M6040" s="1">
        <v>5.51</v>
      </c>
      <c r="N6040" s="1">
        <v>1024.4100000000001</v>
      </c>
      <c r="O6040" s="1">
        <v>9.8000000000000007</v>
      </c>
      <c r="P6040" s="1">
        <v>6.7</v>
      </c>
      <c r="Q6040" s="1">
        <v>7.66</v>
      </c>
      <c r="R6040" s="1" t="b">
        <v>0</v>
      </c>
      <c r="S6040" s="1" t="s">
        <v>7079</v>
      </c>
      <c r="T6040" s="1" t="s">
        <v>7082</v>
      </c>
    </row>
    <row r="6041" spans="1:20" x14ac:dyDescent="0.3">
      <c r="A6041" s="1" t="s">
        <v>6111</v>
      </c>
      <c r="B6041" s="1" t="s">
        <v>25</v>
      </c>
      <c r="C6041" s="1" t="s">
        <v>53</v>
      </c>
      <c r="D6041" s="1">
        <v>43.954227000000003</v>
      </c>
      <c r="E6041" s="1">
        <v>-64.404543000000004</v>
      </c>
      <c r="F6041" s="1" t="s">
        <v>48</v>
      </c>
      <c r="G6041" s="1">
        <v>354.11</v>
      </c>
      <c r="H6041" s="3" t="s">
        <v>7073</v>
      </c>
      <c r="I6041" s="1">
        <v>357</v>
      </c>
      <c r="J6041" s="1">
        <v>13</v>
      </c>
      <c r="K6041" s="1">
        <v>81.11</v>
      </c>
      <c r="L6041" s="2">
        <v>45722.811828703707</v>
      </c>
      <c r="M6041" s="1">
        <v>34.729999999999997</v>
      </c>
      <c r="N6041" s="1">
        <v>1037.94</v>
      </c>
      <c r="O6041" s="1">
        <v>0.5</v>
      </c>
      <c r="P6041" s="1">
        <v>19.399999999999999</v>
      </c>
      <c r="Q6041" s="1">
        <v>0.93</v>
      </c>
      <c r="R6041" s="1" t="b">
        <v>1</v>
      </c>
      <c r="S6041" s="1" t="s">
        <v>7080</v>
      </c>
      <c r="T6041" s="1" t="s">
        <v>7082</v>
      </c>
    </row>
    <row r="6042" spans="1:20" x14ac:dyDescent="0.3">
      <c r="A6042" s="1" t="s">
        <v>6112</v>
      </c>
      <c r="B6042" s="1" t="s">
        <v>25</v>
      </c>
      <c r="C6042" s="1" t="s">
        <v>26</v>
      </c>
      <c r="D6042" s="1">
        <v>18.346741999999999</v>
      </c>
      <c r="E6042" s="1">
        <v>-151.81968000000001</v>
      </c>
      <c r="F6042" s="1" t="s">
        <v>35</v>
      </c>
      <c r="G6042" s="1">
        <v>392.97</v>
      </c>
      <c r="H6042" s="3" t="s">
        <v>7073</v>
      </c>
      <c r="I6042" s="1">
        <v>302</v>
      </c>
      <c r="J6042" s="1">
        <v>15</v>
      </c>
      <c r="K6042" s="1">
        <v>25.7</v>
      </c>
      <c r="L6042" s="2">
        <v>45459.120162037034</v>
      </c>
      <c r="M6042" s="1">
        <v>23.95</v>
      </c>
      <c r="N6042" s="1">
        <v>1009.94</v>
      </c>
      <c r="O6042" s="1">
        <v>2.2000000000000002</v>
      </c>
      <c r="P6042" s="1">
        <v>6.5</v>
      </c>
      <c r="Q6042" s="1">
        <v>14.08</v>
      </c>
      <c r="R6042" s="1" t="b">
        <v>0</v>
      </c>
      <c r="S6042" s="1" t="s">
        <v>7077</v>
      </c>
      <c r="T6042" s="1" t="s">
        <v>7082</v>
      </c>
    </row>
    <row r="6043" spans="1:20" x14ac:dyDescent="0.3">
      <c r="A6043" s="1" t="s">
        <v>6113</v>
      </c>
      <c r="B6043" s="1" t="s">
        <v>41</v>
      </c>
      <c r="C6043" s="1" t="s">
        <v>45</v>
      </c>
      <c r="D6043" s="1">
        <v>44.756086000000003</v>
      </c>
      <c r="E6043" s="1">
        <v>44.354647999999997</v>
      </c>
      <c r="F6043" s="1" t="s">
        <v>23</v>
      </c>
      <c r="G6043" s="1">
        <v>337.67</v>
      </c>
      <c r="H6043" s="3" t="s">
        <v>7073</v>
      </c>
      <c r="I6043" s="1">
        <v>387</v>
      </c>
      <c r="J6043" s="1">
        <v>29</v>
      </c>
      <c r="K6043" s="1">
        <v>17</v>
      </c>
      <c r="L6043" s="2">
        <v>45359.118773148148</v>
      </c>
      <c r="M6043" s="1">
        <v>5.52</v>
      </c>
      <c r="N6043" s="1">
        <v>1024.8800000000001</v>
      </c>
      <c r="O6043" s="1">
        <v>8.3000000000000007</v>
      </c>
      <c r="P6043" s="1">
        <v>5.0999999999999996</v>
      </c>
      <c r="Q6043" s="1">
        <v>14.59</v>
      </c>
      <c r="R6043" s="1" t="b">
        <v>1</v>
      </c>
      <c r="S6043" s="1" t="s">
        <v>7080</v>
      </c>
      <c r="T6043" s="1" t="s">
        <v>7083</v>
      </c>
    </row>
    <row r="6044" spans="1:20" x14ac:dyDescent="0.3">
      <c r="A6044" s="1" t="s">
        <v>6114</v>
      </c>
      <c r="B6044" s="1" t="s">
        <v>21</v>
      </c>
      <c r="C6044" s="1" t="s">
        <v>22</v>
      </c>
      <c r="D6044" s="1">
        <v>38.566355000000001</v>
      </c>
      <c r="E6044" s="1">
        <v>-101.482338</v>
      </c>
      <c r="F6044" s="1" t="s">
        <v>19</v>
      </c>
      <c r="G6044" s="1">
        <v>229.21</v>
      </c>
      <c r="H6044" s="3" t="s">
        <v>7073</v>
      </c>
      <c r="I6044" s="1">
        <v>415</v>
      </c>
      <c r="J6044" s="1">
        <v>6</v>
      </c>
      <c r="K6044" s="1">
        <v>69.959999999999994</v>
      </c>
      <c r="L6044" s="2">
        <v>45214.67224537037</v>
      </c>
      <c r="M6044" s="1">
        <v>17.39</v>
      </c>
      <c r="N6044" s="1">
        <v>1046.75</v>
      </c>
      <c r="O6044" s="1">
        <v>7.8</v>
      </c>
      <c r="P6044" s="1">
        <v>11.2</v>
      </c>
      <c r="Q6044" s="1">
        <v>16.690000000000001</v>
      </c>
      <c r="R6044" s="1" t="b">
        <v>0</v>
      </c>
      <c r="S6044" s="1" t="s">
        <v>7080</v>
      </c>
      <c r="T6044" s="1" t="s">
        <v>7084</v>
      </c>
    </row>
    <row r="6045" spans="1:20" x14ac:dyDescent="0.3">
      <c r="A6045" s="1" t="s">
        <v>6115</v>
      </c>
      <c r="B6045" s="1" t="s">
        <v>33</v>
      </c>
      <c r="C6045" s="1" t="s">
        <v>112</v>
      </c>
      <c r="D6045" s="1">
        <v>-77.371514000000005</v>
      </c>
      <c r="E6045" s="1">
        <v>78.989464999999996</v>
      </c>
      <c r="F6045" s="1" t="s">
        <v>35</v>
      </c>
      <c r="G6045" s="1">
        <v>120.7</v>
      </c>
      <c r="H6045" s="3" t="s">
        <v>7073</v>
      </c>
      <c r="I6045" s="1">
        <v>337</v>
      </c>
      <c r="J6045" s="1">
        <v>2</v>
      </c>
      <c r="K6045" s="1">
        <v>33.08</v>
      </c>
      <c r="L6045" s="2">
        <v>45493.113217592596</v>
      </c>
      <c r="M6045" s="1">
        <v>6.85</v>
      </c>
      <c r="N6045" s="1">
        <v>1038.77</v>
      </c>
      <c r="O6045" s="1">
        <v>3.2</v>
      </c>
      <c r="P6045" s="1">
        <v>13.7</v>
      </c>
      <c r="Q6045" s="1">
        <v>9.7100000000000009</v>
      </c>
      <c r="R6045" s="1" t="b">
        <v>0</v>
      </c>
      <c r="S6045" s="1" t="s">
        <v>7079</v>
      </c>
      <c r="T6045" s="1" t="s">
        <v>7085</v>
      </c>
    </row>
    <row r="6046" spans="1:20" x14ac:dyDescent="0.3">
      <c r="A6046" s="1" t="s">
        <v>6116</v>
      </c>
      <c r="B6046" s="1" t="s">
        <v>30</v>
      </c>
      <c r="C6046" s="1" t="s">
        <v>31</v>
      </c>
      <c r="D6046" s="1">
        <v>73.117065999999994</v>
      </c>
      <c r="E6046" s="1">
        <v>79.212778</v>
      </c>
      <c r="F6046" s="1" t="s">
        <v>23</v>
      </c>
      <c r="G6046" s="1">
        <v>52</v>
      </c>
      <c r="H6046" s="3" t="s">
        <v>7073</v>
      </c>
      <c r="I6046" s="1">
        <v>56</v>
      </c>
      <c r="J6046" s="1">
        <v>5</v>
      </c>
      <c r="K6046" s="1">
        <v>41.84</v>
      </c>
      <c r="L6046" s="2">
        <v>45314.896550925929</v>
      </c>
      <c r="M6046" s="1">
        <v>28.16</v>
      </c>
      <c r="N6046" s="1">
        <v>1009.82</v>
      </c>
      <c r="O6046" s="1">
        <v>0.7</v>
      </c>
      <c r="P6046" s="1">
        <v>14.8</v>
      </c>
      <c r="Q6046" s="1">
        <v>19.37</v>
      </c>
      <c r="R6046" s="1" t="b">
        <v>1</v>
      </c>
      <c r="S6046" s="1" t="s">
        <v>7077</v>
      </c>
      <c r="T6046" s="1" t="s">
        <v>7085</v>
      </c>
    </row>
    <row r="6047" spans="1:20" x14ac:dyDescent="0.3">
      <c r="A6047" s="1" t="s">
        <v>6117</v>
      </c>
      <c r="B6047" s="1" t="s">
        <v>41</v>
      </c>
      <c r="C6047" s="1" t="s">
        <v>42</v>
      </c>
      <c r="D6047" s="1">
        <v>29.063237000000001</v>
      </c>
      <c r="E6047" s="1">
        <v>-125.594156</v>
      </c>
      <c r="F6047" s="1" t="s">
        <v>23</v>
      </c>
      <c r="G6047" s="1">
        <v>81.91</v>
      </c>
      <c r="H6047" s="3" t="s">
        <v>7073</v>
      </c>
      <c r="I6047" s="1">
        <v>465</v>
      </c>
      <c r="J6047" s="1">
        <v>5</v>
      </c>
      <c r="K6047" s="1">
        <v>59.63</v>
      </c>
      <c r="L6047" s="2">
        <v>45217.525023148148</v>
      </c>
      <c r="M6047" s="1">
        <v>30.48</v>
      </c>
      <c r="N6047" s="1">
        <v>1025.1300000000001</v>
      </c>
      <c r="O6047" s="1">
        <v>9.4</v>
      </c>
      <c r="P6047" s="1">
        <v>15.3</v>
      </c>
      <c r="Q6047" s="1">
        <v>18.28</v>
      </c>
      <c r="R6047" s="1" t="b">
        <v>0</v>
      </c>
      <c r="S6047" s="1" t="s">
        <v>7080</v>
      </c>
      <c r="T6047" s="1" t="s">
        <v>7085</v>
      </c>
    </row>
    <row r="6048" spans="1:20" x14ac:dyDescent="0.3">
      <c r="A6048" s="1" t="s">
        <v>6118</v>
      </c>
      <c r="B6048" s="1" t="s">
        <v>50</v>
      </c>
      <c r="C6048" s="1" t="s">
        <v>133</v>
      </c>
      <c r="D6048" s="1">
        <v>38.489773999999997</v>
      </c>
      <c r="E6048" s="1">
        <v>8.1445220000000003</v>
      </c>
      <c r="F6048" s="1" t="s">
        <v>23</v>
      </c>
      <c r="G6048" s="1">
        <v>92.04</v>
      </c>
      <c r="H6048" s="3" t="s">
        <v>7073</v>
      </c>
      <c r="I6048" s="1">
        <v>325</v>
      </c>
      <c r="J6048" s="1">
        <v>31</v>
      </c>
      <c r="K6048" s="1">
        <v>82.53</v>
      </c>
      <c r="L6048" s="2">
        <v>45730.525717592594</v>
      </c>
      <c r="M6048" s="1">
        <v>4.68</v>
      </c>
      <c r="N6048" s="1">
        <v>992.39</v>
      </c>
      <c r="O6048" s="1">
        <v>3.5</v>
      </c>
      <c r="P6048" s="1">
        <v>1.7</v>
      </c>
      <c r="Q6048" s="1">
        <v>11.03</v>
      </c>
      <c r="R6048" s="1" t="b">
        <v>1</v>
      </c>
      <c r="S6048" s="1" t="s">
        <v>7079</v>
      </c>
      <c r="T6048" s="1" t="s">
        <v>7083</v>
      </c>
    </row>
    <row r="6049" spans="1:20" x14ac:dyDescent="0.3">
      <c r="A6049" s="1" t="s">
        <v>6119</v>
      </c>
      <c r="B6049" s="1" t="s">
        <v>50</v>
      </c>
      <c r="C6049" s="1" t="s">
        <v>51</v>
      </c>
      <c r="D6049" s="1">
        <v>75.339656000000005</v>
      </c>
      <c r="E6049" s="1">
        <v>-6.9198649999999997</v>
      </c>
      <c r="F6049" s="1" t="s">
        <v>19</v>
      </c>
      <c r="G6049" s="1">
        <v>67.69</v>
      </c>
      <c r="H6049" s="3" t="s">
        <v>7073</v>
      </c>
      <c r="I6049" s="1">
        <v>399</v>
      </c>
      <c r="J6049" s="1">
        <v>26</v>
      </c>
      <c r="K6049" s="1">
        <v>80.55</v>
      </c>
      <c r="L6049" s="2">
        <v>45268.911828703705</v>
      </c>
      <c r="M6049" s="1">
        <v>20.49</v>
      </c>
      <c r="N6049" s="1">
        <v>1019.24</v>
      </c>
      <c r="O6049" s="1">
        <v>2.2000000000000002</v>
      </c>
      <c r="P6049" s="1">
        <v>8.5</v>
      </c>
      <c r="Q6049" s="1">
        <v>8.9</v>
      </c>
      <c r="R6049" s="1" t="b">
        <v>1</v>
      </c>
      <c r="S6049" s="1" t="s">
        <v>7077</v>
      </c>
      <c r="T6049" s="1" t="s">
        <v>7083</v>
      </c>
    </row>
    <row r="6050" spans="1:20" x14ac:dyDescent="0.3">
      <c r="A6050" s="1" t="s">
        <v>6120</v>
      </c>
      <c r="B6050" s="1" t="s">
        <v>25</v>
      </c>
      <c r="C6050" s="1" t="s">
        <v>26</v>
      </c>
      <c r="D6050" s="1">
        <v>89.376243000000002</v>
      </c>
      <c r="E6050" s="1">
        <v>-21.667131999999999</v>
      </c>
      <c r="F6050" s="1" t="s">
        <v>19</v>
      </c>
      <c r="G6050" s="1">
        <v>322.36</v>
      </c>
      <c r="H6050" s="3" t="s">
        <v>7073</v>
      </c>
      <c r="I6050" s="1">
        <v>45</v>
      </c>
      <c r="J6050" s="1">
        <v>38</v>
      </c>
      <c r="K6050" s="1">
        <v>34.72</v>
      </c>
      <c r="L6050" s="2">
        <v>45668.73474537037</v>
      </c>
      <c r="M6050" s="1">
        <v>32.68</v>
      </c>
      <c r="N6050" s="1">
        <v>1048.69</v>
      </c>
      <c r="O6050" s="1">
        <v>5.7</v>
      </c>
      <c r="P6050" s="1">
        <v>15.7</v>
      </c>
      <c r="Q6050" s="1">
        <v>0.06</v>
      </c>
      <c r="R6050" s="1" t="b">
        <v>1</v>
      </c>
      <c r="S6050" s="1" t="s">
        <v>7080</v>
      </c>
      <c r="T6050" s="1" t="s">
        <v>7083</v>
      </c>
    </row>
    <row r="6051" spans="1:20" x14ac:dyDescent="0.3">
      <c r="A6051" s="1" t="s">
        <v>6121</v>
      </c>
      <c r="B6051" s="1" t="s">
        <v>21</v>
      </c>
      <c r="C6051" s="1" t="s">
        <v>61</v>
      </c>
      <c r="D6051" s="1">
        <v>-34.732585</v>
      </c>
      <c r="E6051" s="1">
        <v>158.49535800000001</v>
      </c>
      <c r="F6051" s="1" t="s">
        <v>28</v>
      </c>
      <c r="G6051" s="1">
        <v>69.069999999999993</v>
      </c>
      <c r="H6051" s="3" t="s">
        <v>7073</v>
      </c>
      <c r="I6051" s="1">
        <v>124</v>
      </c>
      <c r="J6051" s="1">
        <v>18</v>
      </c>
      <c r="K6051" s="1">
        <v>31.34</v>
      </c>
      <c r="L6051" s="2">
        <v>45206.743078703701</v>
      </c>
      <c r="M6051" s="1">
        <v>37.479999999999997</v>
      </c>
      <c r="N6051" s="1">
        <v>1016.28</v>
      </c>
      <c r="O6051" s="1">
        <v>10</v>
      </c>
      <c r="P6051" s="1">
        <v>18.2</v>
      </c>
      <c r="Q6051" s="1">
        <v>14.22</v>
      </c>
      <c r="R6051" s="1" t="b">
        <v>0</v>
      </c>
      <c r="S6051" s="1" t="s">
        <v>7080</v>
      </c>
      <c r="T6051" s="1" t="s">
        <v>7082</v>
      </c>
    </row>
    <row r="6052" spans="1:20" x14ac:dyDescent="0.3">
      <c r="A6052" s="1" t="s">
        <v>6122</v>
      </c>
      <c r="B6052" s="1" t="s">
        <v>38</v>
      </c>
      <c r="C6052" s="1" t="s">
        <v>94</v>
      </c>
      <c r="D6052" s="1">
        <v>55.328066</v>
      </c>
      <c r="E6052" s="1">
        <v>0.42093900000000001</v>
      </c>
      <c r="F6052" s="1" t="s">
        <v>23</v>
      </c>
      <c r="G6052" s="1">
        <v>112.54</v>
      </c>
      <c r="H6052" s="3" t="s">
        <v>7073</v>
      </c>
      <c r="I6052" s="1">
        <v>374</v>
      </c>
      <c r="J6052" s="1">
        <v>19</v>
      </c>
      <c r="K6052" s="1">
        <v>27.21</v>
      </c>
      <c r="L6052" s="2">
        <v>45663.661828703705</v>
      </c>
      <c r="M6052" s="1">
        <v>20.78</v>
      </c>
      <c r="N6052" s="1">
        <v>1044.93</v>
      </c>
      <c r="O6052" s="1">
        <v>0.5</v>
      </c>
      <c r="P6052" s="1">
        <v>12.4</v>
      </c>
      <c r="Q6052" s="1">
        <v>11.3</v>
      </c>
      <c r="R6052" s="1" t="b">
        <v>0</v>
      </c>
      <c r="S6052" s="1" t="s">
        <v>7077</v>
      </c>
      <c r="T6052" s="1" t="s">
        <v>7082</v>
      </c>
    </row>
    <row r="6053" spans="1:20" x14ac:dyDescent="0.3">
      <c r="A6053" s="1" t="s">
        <v>6123</v>
      </c>
      <c r="B6053" s="1" t="s">
        <v>50</v>
      </c>
      <c r="C6053" s="1" t="s">
        <v>152</v>
      </c>
      <c r="D6053" s="1">
        <v>-75.313136999999998</v>
      </c>
      <c r="E6053" s="1">
        <v>37.076915999999997</v>
      </c>
      <c r="F6053" s="1" t="s">
        <v>28</v>
      </c>
      <c r="G6053" s="1">
        <v>181.28</v>
      </c>
      <c r="H6053" s="3" t="s">
        <v>7073</v>
      </c>
      <c r="I6053" s="1">
        <v>34</v>
      </c>
      <c r="J6053" s="1">
        <v>41</v>
      </c>
      <c r="K6053" s="1">
        <v>10.85</v>
      </c>
      <c r="L6053" s="2">
        <v>45291.821550925924</v>
      </c>
      <c r="M6053" s="1">
        <v>38.04</v>
      </c>
      <c r="N6053" s="1">
        <v>1008.51</v>
      </c>
      <c r="O6053" s="1">
        <v>8.4</v>
      </c>
      <c r="P6053" s="1">
        <v>2</v>
      </c>
      <c r="Q6053" s="1">
        <v>18.75</v>
      </c>
      <c r="R6053" s="1" t="b">
        <v>0</v>
      </c>
      <c r="S6053" s="1" t="s">
        <v>7078</v>
      </c>
      <c r="T6053" s="1" t="s">
        <v>7083</v>
      </c>
    </row>
    <row r="6054" spans="1:20" x14ac:dyDescent="0.3">
      <c r="A6054" s="1" t="s">
        <v>6124</v>
      </c>
      <c r="B6054" s="1" t="s">
        <v>33</v>
      </c>
      <c r="C6054" s="1" t="s">
        <v>112</v>
      </c>
      <c r="D6054" s="1">
        <v>48.467765999999997</v>
      </c>
      <c r="E6054" s="1">
        <v>73.440025000000006</v>
      </c>
      <c r="F6054" s="1" t="s">
        <v>19</v>
      </c>
      <c r="G6054" s="1">
        <v>372.19</v>
      </c>
      <c r="H6054" s="3" t="s">
        <v>7073</v>
      </c>
      <c r="I6054" s="1">
        <v>120</v>
      </c>
      <c r="J6054" s="1">
        <v>29</v>
      </c>
      <c r="K6054" s="1">
        <v>17.260000000000002</v>
      </c>
      <c r="L6054" s="2">
        <v>45271.233356481483</v>
      </c>
      <c r="M6054" s="1">
        <v>21.66</v>
      </c>
      <c r="N6054" s="1">
        <v>1049.92</v>
      </c>
      <c r="O6054" s="1">
        <v>6.3</v>
      </c>
      <c r="P6054" s="1">
        <v>8.5</v>
      </c>
      <c r="Q6054" s="1">
        <v>11.88</v>
      </c>
      <c r="R6054" s="1" t="b">
        <v>0</v>
      </c>
      <c r="S6054" s="1" t="s">
        <v>7078</v>
      </c>
      <c r="T6054" s="1" t="s">
        <v>7083</v>
      </c>
    </row>
    <row r="6055" spans="1:20" x14ac:dyDescent="0.3">
      <c r="A6055" s="1" t="s">
        <v>6125</v>
      </c>
      <c r="B6055" s="1" t="s">
        <v>78</v>
      </c>
      <c r="C6055" s="1" t="s">
        <v>79</v>
      </c>
      <c r="D6055" s="1">
        <v>-64.018933000000004</v>
      </c>
      <c r="E6055" s="1">
        <v>-163.41626600000001</v>
      </c>
      <c r="F6055" s="1" t="s">
        <v>23</v>
      </c>
      <c r="G6055" s="1">
        <v>277.88</v>
      </c>
      <c r="H6055" s="3" t="s">
        <v>7073</v>
      </c>
      <c r="I6055" s="1">
        <v>102</v>
      </c>
      <c r="J6055" s="1">
        <v>7</v>
      </c>
      <c r="K6055" s="1">
        <v>40.119999999999997</v>
      </c>
      <c r="L6055" s="2">
        <v>45643.943773148145</v>
      </c>
      <c r="M6055" s="1">
        <v>16.07</v>
      </c>
      <c r="N6055" s="1">
        <v>1020.55</v>
      </c>
      <c r="O6055" s="1">
        <v>4.7</v>
      </c>
      <c r="P6055" s="1">
        <v>2.4</v>
      </c>
      <c r="Q6055" s="1">
        <v>19.86</v>
      </c>
      <c r="R6055" s="1" t="b">
        <v>1</v>
      </c>
      <c r="S6055" s="1" t="s">
        <v>7077</v>
      </c>
      <c r="T6055" s="1" t="s">
        <v>7084</v>
      </c>
    </row>
    <row r="6056" spans="1:20" x14ac:dyDescent="0.3">
      <c r="A6056" s="1" t="s">
        <v>6126</v>
      </c>
      <c r="B6056" s="1" t="s">
        <v>30</v>
      </c>
      <c r="C6056" s="1" t="s">
        <v>129</v>
      </c>
      <c r="D6056" s="1">
        <v>-39.309604</v>
      </c>
      <c r="E6056" s="1">
        <v>-156.15431699999999</v>
      </c>
      <c r="F6056" s="1" t="s">
        <v>23</v>
      </c>
      <c r="G6056" s="1">
        <v>192.73</v>
      </c>
      <c r="H6056" s="3" t="s">
        <v>7073</v>
      </c>
      <c r="I6056" s="1">
        <v>392</v>
      </c>
      <c r="J6056" s="1">
        <v>8</v>
      </c>
      <c r="K6056" s="1">
        <v>76.709999999999994</v>
      </c>
      <c r="L6056" s="2">
        <v>45088.098634259259</v>
      </c>
      <c r="M6056" s="1">
        <v>34</v>
      </c>
      <c r="N6056" s="1">
        <v>982.96</v>
      </c>
      <c r="O6056" s="1">
        <v>8.1999999999999993</v>
      </c>
      <c r="P6056" s="1">
        <v>15.2</v>
      </c>
      <c r="Q6056" s="1">
        <v>17.079999999999998</v>
      </c>
      <c r="R6056" s="1" t="b">
        <v>0</v>
      </c>
      <c r="S6056" s="1" t="s">
        <v>7077</v>
      </c>
      <c r="T6056" s="1" t="s">
        <v>7084</v>
      </c>
    </row>
    <row r="6057" spans="1:20" x14ac:dyDescent="0.3">
      <c r="A6057" s="1" t="s">
        <v>6127</v>
      </c>
      <c r="B6057" s="1" t="s">
        <v>50</v>
      </c>
      <c r="C6057" s="1" t="s">
        <v>108</v>
      </c>
      <c r="D6057" s="1">
        <v>-74.266334000000001</v>
      </c>
      <c r="E6057" s="1">
        <v>-11.149730999999999</v>
      </c>
      <c r="F6057" s="1" t="s">
        <v>48</v>
      </c>
      <c r="G6057" s="1">
        <v>257.16000000000003</v>
      </c>
      <c r="H6057" s="3" t="s">
        <v>7073</v>
      </c>
      <c r="I6057" s="1">
        <v>219</v>
      </c>
      <c r="J6057" s="1">
        <v>5</v>
      </c>
      <c r="K6057" s="1">
        <v>86.57</v>
      </c>
      <c r="L6057" s="2">
        <v>45667.486828703702</v>
      </c>
      <c r="M6057" s="1">
        <v>19.97</v>
      </c>
      <c r="N6057" s="1">
        <v>1021.07</v>
      </c>
      <c r="O6057" s="1">
        <v>10.6</v>
      </c>
      <c r="P6057" s="1">
        <v>2.2000000000000002</v>
      </c>
      <c r="Q6057" s="1">
        <v>19.07</v>
      </c>
      <c r="R6057" s="1" t="b">
        <v>1</v>
      </c>
      <c r="S6057" s="1" t="s">
        <v>7077</v>
      </c>
      <c r="T6057" s="1" t="s">
        <v>7085</v>
      </c>
    </row>
    <row r="6058" spans="1:20" x14ac:dyDescent="0.3">
      <c r="A6058" s="1" t="s">
        <v>6128</v>
      </c>
      <c r="B6058" s="1" t="s">
        <v>21</v>
      </c>
      <c r="C6058" s="1" t="s">
        <v>86</v>
      </c>
      <c r="D6058" s="1">
        <v>-59.374479000000001</v>
      </c>
      <c r="E6058" s="1">
        <v>31.215888</v>
      </c>
      <c r="F6058" s="1" t="s">
        <v>28</v>
      </c>
      <c r="G6058" s="1">
        <v>319.31</v>
      </c>
      <c r="H6058" s="3" t="s">
        <v>7073</v>
      </c>
      <c r="I6058" s="1">
        <v>273</v>
      </c>
      <c r="J6058" s="1">
        <v>5</v>
      </c>
      <c r="K6058" s="1">
        <v>85.94</v>
      </c>
      <c r="L6058" s="2">
        <v>45257.395856481482</v>
      </c>
      <c r="M6058" s="1">
        <v>19.14</v>
      </c>
      <c r="N6058" s="1">
        <v>999.22</v>
      </c>
      <c r="O6058" s="1">
        <v>2.5</v>
      </c>
      <c r="P6058" s="1">
        <v>4.5</v>
      </c>
      <c r="Q6058" s="1">
        <v>6.55</v>
      </c>
      <c r="R6058" s="1" t="b">
        <v>0</v>
      </c>
      <c r="S6058" s="1" t="s">
        <v>7079</v>
      </c>
      <c r="T6058" s="1" t="s">
        <v>7085</v>
      </c>
    </row>
    <row r="6059" spans="1:20" x14ac:dyDescent="0.3">
      <c r="A6059" s="1" t="s">
        <v>6129</v>
      </c>
      <c r="B6059" s="1" t="s">
        <v>38</v>
      </c>
      <c r="C6059" s="1" t="s">
        <v>94</v>
      </c>
      <c r="D6059" s="1">
        <v>-81.545828</v>
      </c>
      <c r="E6059" s="1">
        <v>-169.53865099999999</v>
      </c>
      <c r="F6059" s="1" t="s">
        <v>43</v>
      </c>
      <c r="G6059" s="1">
        <v>379.68</v>
      </c>
      <c r="H6059" s="3" t="s">
        <v>7073</v>
      </c>
      <c r="I6059" s="1">
        <v>172</v>
      </c>
      <c r="J6059" s="1">
        <v>2</v>
      </c>
      <c r="K6059" s="1">
        <v>24.32</v>
      </c>
      <c r="L6059" s="2">
        <v>45724.286134259259</v>
      </c>
      <c r="M6059" s="1">
        <v>19.87</v>
      </c>
      <c r="N6059" s="1">
        <v>982.27</v>
      </c>
      <c r="O6059" s="1">
        <v>1.6</v>
      </c>
      <c r="P6059" s="1">
        <v>8.9</v>
      </c>
      <c r="Q6059" s="1">
        <v>2.99</v>
      </c>
      <c r="R6059" s="1" t="b">
        <v>0</v>
      </c>
      <c r="S6059" s="1" t="s">
        <v>7077</v>
      </c>
      <c r="T6059" s="1" t="s">
        <v>7085</v>
      </c>
    </row>
    <row r="6060" spans="1:20" x14ac:dyDescent="0.3">
      <c r="A6060" s="1" t="s">
        <v>6130</v>
      </c>
      <c r="B6060" s="1" t="s">
        <v>30</v>
      </c>
      <c r="C6060" s="1" t="s">
        <v>129</v>
      </c>
      <c r="D6060" s="1">
        <v>-72.597644000000003</v>
      </c>
      <c r="E6060" s="1">
        <v>-7.6498309999999998</v>
      </c>
      <c r="F6060" s="1" t="s">
        <v>23</v>
      </c>
      <c r="G6060" s="1">
        <v>72.81</v>
      </c>
      <c r="H6060" s="3" t="s">
        <v>7073</v>
      </c>
      <c r="I6060" s="1">
        <v>420</v>
      </c>
      <c r="J6060" s="1">
        <v>16</v>
      </c>
      <c r="K6060" s="1">
        <v>35.6</v>
      </c>
      <c r="L6060" s="2">
        <v>45648.079884259256</v>
      </c>
      <c r="M6060" s="1">
        <v>33.950000000000003</v>
      </c>
      <c r="N6060" s="1">
        <v>1037.46</v>
      </c>
      <c r="O6060" s="1">
        <v>10</v>
      </c>
      <c r="P6060" s="1">
        <v>9.8000000000000007</v>
      </c>
      <c r="Q6060" s="1">
        <v>15.94</v>
      </c>
      <c r="R6060" s="1" t="b">
        <v>0</v>
      </c>
      <c r="S6060" s="1" t="s">
        <v>7078</v>
      </c>
      <c r="T6060" s="1" t="s">
        <v>7082</v>
      </c>
    </row>
    <row r="6061" spans="1:20" x14ac:dyDescent="0.3">
      <c r="A6061" s="1" t="s">
        <v>6131</v>
      </c>
      <c r="B6061" s="1" t="s">
        <v>50</v>
      </c>
      <c r="C6061" s="1" t="s">
        <v>51</v>
      </c>
      <c r="D6061" s="1">
        <v>87.343366000000003</v>
      </c>
      <c r="E6061" s="1">
        <v>-68.401523999999995</v>
      </c>
      <c r="F6061" s="1" t="s">
        <v>48</v>
      </c>
      <c r="G6061" s="1">
        <v>377.24</v>
      </c>
      <c r="H6061" s="3" t="s">
        <v>7073</v>
      </c>
      <c r="I6061" s="1">
        <v>412</v>
      </c>
      <c r="J6061" s="1">
        <v>19</v>
      </c>
      <c r="K6061" s="1">
        <v>55.11</v>
      </c>
      <c r="L6061" s="2">
        <v>45486.858356481483</v>
      </c>
      <c r="M6061" s="1">
        <v>33.36</v>
      </c>
      <c r="N6061" s="1">
        <v>999.3</v>
      </c>
      <c r="O6061" s="1">
        <v>7.4</v>
      </c>
      <c r="P6061" s="1">
        <v>8.6999999999999993</v>
      </c>
      <c r="Q6061" s="1">
        <v>15.72</v>
      </c>
      <c r="R6061" s="1" t="b">
        <v>0</v>
      </c>
      <c r="S6061" s="1" t="s">
        <v>7078</v>
      </c>
      <c r="T6061" s="1" t="s">
        <v>7082</v>
      </c>
    </row>
    <row r="6062" spans="1:20" x14ac:dyDescent="0.3">
      <c r="A6062" s="1" t="s">
        <v>6132</v>
      </c>
      <c r="B6062" s="1" t="s">
        <v>21</v>
      </c>
      <c r="C6062" s="1" t="s">
        <v>86</v>
      </c>
      <c r="D6062" s="1">
        <v>25.778493000000001</v>
      </c>
      <c r="E6062" s="1">
        <v>31.270775</v>
      </c>
      <c r="F6062" s="1" t="s">
        <v>28</v>
      </c>
      <c r="G6062" s="1">
        <v>266.69</v>
      </c>
      <c r="H6062" s="3" t="s">
        <v>7073</v>
      </c>
      <c r="I6062" s="1">
        <v>44</v>
      </c>
      <c r="J6062" s="1">
        <v>19</v>
      </c>
      <c r="K6062" s="1">
        <v>11.15</v>
      </c>
      <c r="L6062" s="2">
        <v>45569.965995370374</v>
      </c>
      <c r="M6062" s="1">
        <v>16.440000000000001</v>
      </c>
      <c r="N6062" s="1">
        <v>1035.76</v>
      </c>
      <c r="O6062" s="1">
        <v>4.8</v>
      </c>
      <c r="P6062" s="1">
        <v>9.8000000000000007</v>
      </c>
      <c r="Q6062" s="1">
        <v>4.2300000000000004</v>
      </c>
      <c r="R6062" s="1" t="b">
        <v>1</v>
      </c>
      <c r="S6062" s="1" t="s">
        <v>7077</v>
      </c>
      <c r="T6062" s="1" t="s">
        <v>7082</v>
      </c>
    </row>
    <row r="6063" spans="1:20" x14ac:dyDescent="0.3">
      <c r="A6063" s="1" t="s">
        <v>6133</v>
      </c>
      <c r="B6063" s="1" t="s">
        <v>78</v>
      </c>
      <c r="C6063" s="1" t="s">
        <v>84</v>
      </c>
      <c r="D6063" s="1">
        <v>46.745730999999999</v>
      </c>
      <c r="E6063" s="1">
        <v>-7.4275380000000002</v>
      </c>
      <c r="F6063" s="1" t="s">
        <v>35</v>
      </c>
      <c r="G6063" s="1">
        <v>356.99</v>
      </c>
      <c r="H6063" s="3" t="s">
        <v>7073</v>
      </c>
      <c r="I6063" s="1">
        <v>414</v>
      </c>
      <c r="J6063" s="1">
        <v>21</v>
      </c>
      <c r="K6063" s="1">
        <v>75.75</v>
      </c>
      <c r="L6063" s="2">
        <v>45517.390300925923</v>
      </c>
      <c r="M6063" s="1">
        <v>13.67</v>
      </c>
      <c r="N6063" s="1">
        <v>1000.18</v>
      </c>
      <c r="O6063" s="1">
        <v>6.3</v>
      </c>
      <c r="P6063" s="1">
        <v>14.6</v>
      </c>
      <c r="Q6063" s="1">
        <v>15.29</v>
      </c>
      <c r="R6063" s="1" t="b">
        <v>0</v>
      </c>
      <c r="S6063" s="1" t="s">
        <v>7078</v>
      </c>
      <c r="T6063" s="1" t="s">
        <v>7083</v>
      </c>
    </row>
    <row r="6064" spans="1:20" x14ac:dyDescent="0.3">
      <c r="A6064" s="1" t="s">
        <v>6134</v>
      </c>
      <c r="B6064" s="1" t="s">
        <v>78</v>
      </c>
      <c r="C6064" s="1" t="s">
        <v>106</v>
      </c>
      <c r="D6064" s="1">
        <v>-49.616864999999997</v>
      </c>
      <c r="E6064" s="1">
        <v>-120.454762</v>
      </c>
      <c r="F6064" s="1" t="s">
        <v>43</v>
      </c>
      <c r="G6064" s="1">
        <v>213.66</v>
      </c>
      <c r="H6064" s="3" t="s">
        <v>7073</v>
      </c>
      <c r="I6064" s="1">
        <v>127</v>
      </c>
      <c r="J6064" s="1">
        <v>9</v>
      </c>
      <c r="K6064" s="1">
        <v>28.46</v>
      </c>
      <c r="L6064" s="2">
        <v>45618.931967592594</v>
      </c>
      <c r="M6064" s="1">
        <v>19.93</v>
      </c>
      <c r="N6064" s="1">
        <v>993.6</v>
      </c>
      <c r="O6064" s="1">
        <v>8.1999999999999993</v>
      </c>
      <c r="P6064" s="1">
        <v>8</v>
      </c>
      <c r="Q6064" s="1">
        <v>11.64</v>
      </c>
      <c r="R6064" s="1" t="b">
        <v>1</v>
      </c>
      <c r="S6064" s="1" t="s">
        <v>7078</v>
      </c>
      <c r="T6064" s="1" t="s">
        <v>7084</v>
      </c>
    </row>
    <row r="6065" spans="1:20" x14ac:dyDescent="0.3">
      <c r="A6065" s="1" t="s">
        <v>6135</v>
      </c>
      <c r="B6065" s="1" t="s">
        <v>114</v>
      </c>
      <c r="C6065" s="1" t="s">
        <v>180</v>
      </c>
      <c r="D6065" s="1">
        <v>65.105941000000001</v>
      </c>
      <c r="E6065" s="1">
        <v>65.998231000000004</v>
      </c>
      <c r="F6065" s="1" t="s">
        <v>35</v>
      </c>
      <c r="G6065" s="1">
        <v>33.25</v>
      </c>
      <c r="H6065" s="3" t="s">
        <v>7073</v>
      </c>
      <c r="I6065" s="1">
        <v>240</v>
      </c>
      <c r="J6065" s="1">
        <v>4</v>
      </c>
      <c r="K6065" s="1">
        <v>12.25</v>
      </c>
      <c r="L6065" s="2">
        <v>45584.933356481481</v>
      </c>
      <c r="M6065" s="1">
        <v>23.12</v>
      </c>
      <c r="N6065" s="1">
        <v>1048.18</v>
      </c>
      <c r="O6065" s="1">
        <v>8.5</v>
      </c>
      <c r="P6065" s="1">
        <v>11.4</v>
      </c>
      <c r="Q6065" s="1">
        <v>2.19</v>
      </c>
      <c r="R6065" s="1" t="b">
        <v>1</v>
      </c>
      <c r="S6065" s="1" t="s">
        <v>7077</v>
      </c>
      <c r="T6065" s="1" t="s">
        <v>7085</v>
      </c>
    </row>
    <row r="6066" spans="1:20" x14ac:dyDescent="0.3">
      <c r="A6066" s="1" t="s">
        <v>6136</v>
      </c>
      <c r="B6066" s="1" t="s">
        <v>33</v>
      </c>
      <c r="C6066" s="1" t="s">
        <v>34</v>
      </c>
      <c r="D6066" s="1">
        <v>7.6880600000000001</v>
      </c>
      <c r="E6066" s="1">
        <v>-108.609431</v>
      </c>
      <c r="F6066" s="1" t="s">
        <v>35</v>
      </c>
      <c r="G6066" s="1">
        <v>180.29</v>
      </c>
      <c r="H6066" s="3" t="s">
        <v>7073</v>
      </c>
      <c r="I6066" s="1">
        <v>234</v>
      </c>
      <c r="J6066" s="1">
        <v>2</v>
      </c>
      <c r="K6066" s="1">
        <v>69.33</v>
      </c>
      <c r="L6066" s="2">
        <v>45152.556967592594</v>
      </c>
      <c r="M6066" s="1">
        <v>9.91</v>
      </c>
      <c r="N6066" s="1">
        <v>1005.32</v>
      </c>
      <c r="O6066" s="1">
        <v>10.1</v>
      </c>
      <c r="P6066" s="1">
        <v>6.8</v>
      </c>
      <c r="Q6066" s="1">
        <v>10.039999999999999</v>
      </c>
      <c r="R6066" s="1" t="b">
        <v>0</v>
      </c>
      <c r="S6066" s="1" t="s">
        <v>7079</v>
      </c>
      <c r="T6066" s="1" t="s">
        <v>7085</v>
      </c>
    </row>
    <row r="6067" spans="1:20" x14ac:dyDescent="0.3">
      <c r="A6067" s="1" t="s">
        <v>6137</v>
      </c>
      <c r="B6067" s="1" t="s">
        <v>114</v>
      </c>
      <c r="C6067" s="1" t="s">
        <v>247</v>
      </c>
      <c r="D6067" s="1">
        <v>71.527576999999994</v>
      </c>
      <c r="E6067" s="1">
        <v>141.79684499999999</v>
      </c>
      <c r="F6067" s="1" t="s">
        <v>23</v>
      </c>
      <c r="G6067" s="1">
        <v>88.66</v>
      </c>
      <c r="H6067" s="3" t="s">
        <v>7073</v>
      </c>
      <c r="I6067" s="1">
        <v>254</v>
      </c>
      <c r="J6067" s="1">
        <v>2</v>
      </c>
      <c r="K6067" s="1">
        <v>12.86</v>
      </c>
      <c r="L6067" s="2">
        <v>45689.042384259257</v>
      </c>
      <c r="M6067" s="1">
        <v>31.86</v>
      </c>
      <c r="N6067" s="1">
        <v>1022.1</v>
      </c>
      <c r="O6067" s="1">
        <v>4.7</v>
      </c>
      <c r="P6067" s="1">
        <v>7.7</v>
      </c>
      <c r="Q6067" s="1">
        <v>18.62</v>
      </c>
      <c r="R6067" s="1" t="b">
        <v>0</v>
      </c>
      <c r="S6067" s="1" t="s">
        <v>7078</v>
      </c>
      <c r="T6067" s="1" t="s">
        <v>7085</v>
      </c>
    </row>
    <row r="6068" spans="1:20" x14ac:dyDescent="0.3">
      <c r="A6068" s="1" t="s">
        <v>6138</v>
      </c>
      <c r="B6068" s="1" t="s">
        <v>30</v>
      </c>
      <c r="C6068" s="1" t="s">
        <v>31</v>
      </c>
      <c r="D6068" s="1">
        <v>-33.911203</v>
      </c>
      <c r="E6068" s="1">
        <v>-56.990716999999997</v>
      </c>
      <c r="F6068" s="1" t="s">
        <v>28</v>
      </c>
      <c r="G6068" s="1">
        <v>95.74</v>
      </c>
      <c r="H6068" s="3" t="s">
        <v>7073</v>
      </c>
      <c r="I6068" s="1">
        <v>357</v>
      </c>
      <c r="J6068" s="1">
        <v>20</v>
      </c>
      <c r="K6068" s="1">
        <v>18.98</v>
      </c>
      <c r="L6068" s="2">
        <v>45210.897245370368</v>
      </c>
      <c r="M6068" s="1">
        <v>19.72</v>
      </c>
      <c r="N6068" s="1">
        <v>1022.7</v>
      </c>
      <c r="O6068" s="1">
        <v>3.2</v>
      </c>
      <c r="P6068" s="1">
        <v>12.7</v>
      </c>
      <c r="Q6068" s="1">
        <v>10.130000000000001</v>
      </c>
      <c r="R6068" s="1" t="b">
        <v>1</v>
      </c>
      <c r="S6068" s="1" t="s">
        <v>7079</v>
      </c>
      <c r="T6068" s="1" t="s">
        <v>7083</v>
      </c>
    </row>
    <row r="6069" spans="1:20" x14ac:dyDescent="0.3">
      <c r="A6069" s="1" t="s">
        <v>6139</v>
      </c>
      <c r="B6069" s="1" t="s">
        <v>50</v>
      </c>
      <c r="C6069" s="1" t="s">
        <v>152</v>
      </c>
      <c r="D6069" s="1">
        <v>61.313501000000002</v>
      </c>
      <c r="E6069" s="1">
        <v>116.88417099999999</v>
      </c>
      <c r="F6069" s="1" t="s">
        <v>43</v>
      </c>
      <c r="G6069" s="1">
        <v>133</v>
      </c>
      <c r="H6069" s="3" t="s">
        <v>7073</v>
      </c>
      <c r="I6069" s="1">
        <v>365</v>
      </c>
      <c r="J6069" s="1">
        <v>28</v>
      </c>
      <c r="K6069" s="1">
        <v>60.1</v>
      </c>
      <c r="L6069" s="2">
        <v>45231.990995370368</v>
      </c>
      <c r="M6069" s="1">
        <v>13.69</v>
      </c>
      <c r="N6069" s="1">
        <v>1019.23</v>
      </c>
      <c r="O6069" s="1">
        <v>7</v>
      </c>
      <c r="P6069" s="1">
        <v>10.3</v>
      </c>
      <c r="Q6069" s="1">
        <v>15.77</v>
      </c>
      <c r="R6069" s="1" t="b">
        <v>0</v>
      </c>
      <c r="S6069" s="1" t="s">
        <v>7080</v>
      </c>
      <c r="T6069" s="1" t="s">
        <v>7083</v>
      </c>
    </row>
    <row r="6070" spans="1:20" x14ac:dyDescent="0.3">
      <c r="A6070" s="1" t="s">
        <v>6140</v>
      </c>
      <c r="B6070" s="1" t="s">
        <v>33</v>
      </c>
      <c r="C6070" s="1" t="s">
        <v>67</v>
      </c>
      <c r="D6070" s="1">
        <v>88.117041</v>
      </c>
      <c r="E6070" s="1">
        <v>-159.67626899999999</v>
      </c>
      <c r="F6070" s="1" t="s">
        <v>35</v>
      </c>
      <c r="G6070" s="1">
        <v>94.63</v>
      </c>
      <c r="H6070" s="3" t="s">
        <v>7073</v>
      </c>
      <c r="I6070" s="1">
        <v>440</v>
      </c>
      <c r="J6070" s="1">
        <v>29</v>
      </c>
      <c r="K6070" s="1">
        <v>77.400000000000006</v>
      </c>
      <c r="L6070" s="2">
        <v>45247.613912037035</v>
      </c>
      <c r="M6070" s="1">
        <v>4.72</v>
      </c>
      <c r="N6070" s="1">
        <v>1044.03</v>
      </c>
      <c r="O6070" s="1">
        <v>4.5999999999999996</v>
      </c>
      <c r="P6070" s="1">
        <v>14.7</v>
      </c>
      <c r="Q6070" s="1">
        <v>0.57999999999999996</v>
      </c>
      <c r="R6070" s="1" t="b">
        <v>0</v>
      </c>
      <c r="S6070" s="1" t="s">
        <v>7077</v>
      </c>
      <c r="T6070" s="1" t="s">
        <v>7083</v>
      </c>
    </row>
    <row r="6071" spans="1:20" x14ac:dyDescent="0.3">
      <c r="A6071" s="1" t="s">
        <v>6141</v>
      </c>
      <c r="B6071" s="1" t="s">
        <v>114</v>
      </c>
      <c r="C6071" s="1" t="s">
        <v>180</v>
      </c>
      <c r="D6071" s="1">
        <v>0.15876499999999999</v>
      </c>
      <c r="E6071" s="1">
        <v>-50.284354999999998</v>
      </c>
      <c r="F6071" s="1" t="s">
        <v>23</v>
      </c>
      <c r="G6071" s="1">
        <v>394.36</v>
      </c>
      <c r="H6071" s="3" t="s">
        <v>7073</v>
      </c>
      <c r="I6071" s="1">
        <v>118</v>
      </c>
      <c r="J6071" s="1">
        <v>19</v>
      </c>
      <c r="K6071" s="1">
        <v>79.84</v>
      </c>
      <c r="L6071" s="2">
        <v>45667.418078703704</v>
      </c>
      <c r="M6071" s="1">
        <v>9.93</v>
      </c>
      <c r="N6071" s="1">
        <v>1027.21</v>
      </c>
      <c r="O6071" s="1">
        <v>6.5</v>
      </c>
      <c r="P6071" s="1">
        <v>11.7</v>
      </c>
      <c r="Q6071" s="1">
        <v>14.56</v>
      </c>
      <c r="R6071" s="1" t="b">
        <v>1</v>
      </c>
      <c r="S6071" s="1" t="s">
        <v>7078</v>
      </c>
      <c r="T6071" s="1" t="s">
        <v>7082</v>
      </c>
    </row>
    <row r="6072" spans="1:20" x14ac:dyDescent="0.3">
      <c r="A6072" s="1" t="s">
        <v>6142</v>
      </c>
      <c r="B6072" s="1" t="s">
        <v>41</v>
      </c>
      <c r="C6072" s="1" t="s">
        <v>96</v>
      </c>
      <c r="D6072" s="1">
        <v>-25.078703000000001</v>
      </c>
      <c r="E6072" s="1">
        <v>121.767825</v>
      </c>
      <c r="F6072" s="1" t="s">
        <v>43</v>
      </c>
      <c r="G6072" s="1">
        <v>23.03</v>
      </c>
      <c r="H6072" s="3" t="s">
        <v>7073</v>
      </c>
      <c r="I6072" s="1">
        <v>375</v>
      </c>
      <c r="J6072" s="1">
        <v>17</v>
      </c>
      <c r="K6072" s="1">
        <v>32.08</v>
      </c>
      <c r="L6072" s="2">
        <v>45712.871550925927</v>
      </c>
      <c r="M6072" s="1">
        <v>38</v>
      </c>
      <c r="N6072" s="1">
        <v>1008.26</v>
      </c>
      <c r="O6072" s="1">
        <v>4.5999999999999996</v>
      </c>
      <c r="P6072" s="1">
        <v>16.3</v>
      </c>
      <c r="Q6072" s="1">
        <v>18.940000000000001</v>
      </c>
      <c r="R6072" s="1" t="b">
        <v>0</v>
      </c>
      <c r="S6072" s="1" t="s">
        <v>7079</v>
      </c>
      <c r="T6072" s="1" t="s">
        <v>7082</v>
      </c>
    </row>
    <row r="6073" spans="1:20" x14ac:dyDescent="0.3">
      <c r="A6073" s="1" t="s">
        <v>6143</v>
      </c>
      <c r="B6073" s="1" t="s">
        <v>41</v>
      </c>
      <c r="C6073" s="1" t="s">
        <v>42</v>
      </c>
      <c r="D6073" s="1">
        <v>49.252361000000001</v>
      </c>
      <c r="E6073" s="1">
        <v>-20.438945</v>
      </c>
      <c r="F6073" s="1" t="s">
        <v>19</v>
      </c>
      <c r="G6073" s="1">
        <v>102.9</v>
      </c>
      <c r="H6073" s="3" t="s">
        <v>7073</v>
      </c>
      <c r="I6073" s="1">
        <v>34</v>
      </c>
      <c r="J6073" s="1">
        <v>24</v>
      </c>
      <c r="K6073" s="1">
        <v>76.77</v>
      </c>
      <c r="L6073" s="2">
        <v>45123.97016203704</v>
      </c>
      <c r="M6073" s="1">
        <v>12.55</v>
      </c>
      <c r="N6073" s="1">
        <v>1040.3699999999999</v>
      </c>
      <c r="O6073" s="1">
        <v>1.7</v>
      </c>
      <c r="P6073" s="1">
        <v>9.4</v>
      </c>
      <c r="Q6073" s="1">
        <v>9.99</v>
      </c>
      <c r="R6073" s="1" t="b">
        <v>0</v>
      </c>
      <c r="S6073" s="1" t="s">
        <v>7077</v>
      </c>
      <c r="T6073" s="1" t="s">
        <v>7083</v>
      </c>
    </row>
    <row r="6074" spans="1:20" x14ac:dyDescent="0.3">
      <c r="A6074" s="1" t="s">
        <v>6144</v>
      </c>
      <c r="B6074" s="1" t="s">
        <v>33</v>
      </c>
      <c r="C6074" s="1" t="s">
        <v>112</v>
      </c>
      <c r="D6074" s="1">
        <v>43.399408000000001</v>
      </c>
      <c r="E6074" s="1">
        <v>128.19959</v>
      </c>
      <c r="F6074" s="1" t="s">
        <v>28</v>
      </c>
      <c r="G6074" s="1">
        <v>167.16</v>
      </c>
      <c r="H6074" s="3" t="s">
        <v>7073</v>
      </c>
      <c r="I6074" s="1">
        <v>276</v>
      </c>
      <c r="J6074" s="1">
        <v>42</v>
      </c>
      <c r="K6074" s="1">
        <v>14.74</v>
      </c>
      <c r="L6074" s="2">
        <v>45644.918078703704</v>
      </c>
      <c r="M6074" s="1">
        <v>7.17</v>
      </c>
      <c r="N6074" s="1">
        <v>992.67</v>
      </c>
      <c r="O6074" s="1">
        <v>5.2</v>
      </c>
      <c r="P6074" s="1">
        <v>10.3</v>
      </c>
      <c r="Q6074" s="1">
        <v>6.75</v>
      </c>
      <c r="R6074" s="1" t="b">
        <v>0</v>
      </c>
      <c r="S6074" s="1" t="s">
        <v>7078</v>
      </c>
      <c r="T6074" s="1" t="s">
        <v>7083</v>
      </c>
    </row>
    <row r="6075" spans="1:20" x14ac:dyDescent="0.3">
      <c r="A6075" s="1" t="s">
        <v>6145</v>
      </c>
      <c r="B6075" s="1" t="s">
        <v>78</v>
      </c>
      <c r="C6075" s="1" t="s">
        <v>84</v>
      </c>
      <c r="D6075" s="1">
        <v>24.927968</v>
      </c>
      <c r="E6075" s="1">
        <v>-173.50607099999999</v>
      </c>
      <c r="F6075" s="1" t="s">
        <v>19</v>
      </c>
      <c r="G6075" s="1">
        <v>222.15</v>
      </c>
      <c r="H6075" s="3" t="s">
        <v>7073</v>
      </c>
      <c r="I6075" s="1">
        <v>149</v>
      </c>
      <c r="J6075" s="1">
        <v>6</v>
      </c>
      <c r="K6075" s="1">
        <v>75.34</v>
      </c>
      <c r="L6075" s="2">
        <v>45267.013912037037</v>
      </c>
      <c r="M6075" s="1">
        <v>18.7</v>
      </c>
      <c r="N6075" s="1">
        <v>1018.1</v>
      </c>
      <c r="O6075" s="1">
        <v>7.6</v>
      </c>
      <c r="P6075" s="1">
        <v>13.7</v>
      </c>
      <c r="Q6075" s="1">
        <v>12.93</v>
      </c>
      <c r="R6075" s="1" t="b">
        <v>1</v>
      </c>
      <c r="S6075" s="1" t="s">
        <v>7079</v>
      </c>
      <c r="T6075" s="1" t="s">
        <v>7084</v>
      </c>
    </row>
    <row r="6076" spans="1:20" x14ac:dyDescent="0.3">
      <c r="A6076" s="1" t="s">
        <v>6146</v>
      </c>
      <c r="B6076" s="1" t="s">
        <v>41</v>
      </c>
      <c r="C6076" s="1" t="s">
        <v>96</v>
      </c>
      <c r="D6076" s="1">
        <v>-9.0160520000000002</v>
      </c>
      <c r="E6076" s="1">
        <v>-46.953119999999998</v>
      </c>
      <c r="F6076" s="1" t="s">
        <v>19</v>
      </c>
      <c r="G6076" s="1">
        <v>344.79</v>
      </c>
      <c r="H6076" s="3" t="s">
        <v>7073</v>
      </c>
      <c r="I6076" s="1">
        <v>478</v>
      </c>
      <c r="J6076" s="1">
        <v>6</v>
      </c>
      <c r="K6076" s="1">
        <v>41.7</v>
      </c>
      <c r="L6076" s="2">
        <v>45703.401412037034</v>
      </c>
      <c r="M6076" s="1">
        <v>12.63</v>
      </c>
      <c r="N6076" s="1">
        <v>1046.54</v>
      </c>
      <c r="O6076" s="1">
        <v>8.8000000000000007</v>
      </c>
      <c r="P6076" s="1">
        <v>5.2</v>
      </c>
      <c r="Q6076" s="1">
        <v>18.329999999999998</v>
      </c>
      <c r="R6076" s="1" t="b">
        <v>1</v>
      </c>
      <c r="S6076" s="1" t="s">
        <v>7080</v>
      </c>
      <c r="T6076" s="1" t="s">
        <v>7084</v>
      </c>
    </row>
    <row r="6077" spans="1:20" x14ac:dyDescent="0.3">
      <c r="A6077" s="1" t="s">
        <v>6147</v>
      </c>
      <c r="B6077" s="1" t="s">
        <v>50</v>
      </c>
      <c r="C6077" s="1" t="s">
        <v>152</v>
      </c>
      <c r="D6077" s="1">
        <v>32.989187000000001</v>
      </c>
      <c r="E6077" s="1">
        <v>136.24226999999999</v>
      </c>
      <c r="F6077" s="1" t="s">
        <v>23</v>
      </c>
      <c r="G6077" s="1">
        <v>48.77</v>
      </c>
      <c r="H6077" s="3" t="s">
        <v>7073</v>
      </c>
      <c r="I6077" s="1">
        <v>217</v>
      </c>
      <c r="J6077" s="1">
        <v>5</v>
      </c>
      <c r="K6077" s="1">
        <v>13.57</v>
      </c>
      <c r="L6077" s="2">
        <v>45227.062523148146</v>
      </c>
      <c r="M6077" s="1">
        <v>1.89</v>
      </c>
      <c r="N6077" s="1">
        <v>1023.78</v>
      </c>
      <c r="O6077" s="1">
        <v>5.4</v>
      </c>
      <c r="P6077" s="1">
        <v>8.3000000000000007</v>
      </c>
      <c r="Q6077" s="1">
        <v>3.54</v>
      </c>
      <c r="R6077" s="1" t="b">
        <v>1</v>
      </c>
      <c r="S6077" s="1" t="s">
        <v>7077</v>
      </c>
      <c r="T6077" s="1" t="s">
        <v>7085</v>
      </c>
    </row>
    <row r="6078" spans="1:20" x14ac:dyDescent="0.3">
      <c r="A6078" s="1" t="s">
        <v>6148</v>
      </c>
      <c r="B6078" s="1" t="s">
        <v>38</v>
      </c>
      <c r="C6078" s="1" t="s">
        <v>94</v>
      </c>
      <c r="D6078" s="1">
        <v>41.211449999999999</v>
      </c>
      <c r="E6078" s="1">
        <v>32.259138999999998</v>
      </c>
      <c r="F6078" s="1" t="s">
        <v>23</v>
      </c>
      <c r="G6078" s="1">
        <v>372.32</v>
      </c>
      <c r="H6078" s="3" t="s">
        <v>7073</v>
      </c>
      <c r="I6078" s="1">
        <v>137</v>
      </c>
      <c r="J6078" s="1">
        <v>4</v>
      </c>
      <c r="K6078" s="1">
        <v>75.73</v>
      </c>
      <c r="L6078" s="2">
        <v>45184.79446759259</v>
      </c>
      <c r="M6078" s="1">
        <v>13.26</v>
      </c>
      <c r="N6078" s="1">
        <v>1037.19</v>
      </c>
      <c r="O6078" s="1">
        <v>1.8</v>
      </c>
      <c r="P6078" s="1">
        <v>12.9</v>
      </c>
      <c r="Q6078" s="1">
        <v>8.07</v>
      </c>
      <c r="R6078" s="1" t="b">
        <v>0</v>
      </c>
      <c r="S6078" s="1" t="s">
        <v>7080</v>
      </c>
      <c r="T6078" s="1" t="s">
        <v>7085</v>
      </c>
    </row>
    <row r="6079" spans="1:20" x14ac:dyDescent="0.3">
      <c r="A6079" s="1" t="s">
        <v>6149</v>
      </c>
      <c r="B6079" s="1" t="s">
        <v>17</v>
      </c>
      <c r="C6079" s="1" t="s">
        <v>103</v>
      </c>
      <c r="D6079" s="1">
        <v>23.621779</v>
      </c>
      <c r="E6079" s="1">
        <v>-144.001341</v>
      </c>
      <c r="F6079" s="1" t="s">
        <v>35</v>
      </c>
      <c r="G6079" s="1">
        <v>229.03</v>
      </c>
      <c r="H6079" s="3" t="s">
        <v>7073</v>
      </c>
      <c r="I6079" s="1">
        <v>402</v>
      </c>
      <c r="J6079" s="1">
        <v>2</v>
      </c>
      <c r="K6079" s="1">
        <v>18.78</v>
      </c>
      <c r="L6079" s="2">
        <v>45082.788912037038</v>
      </c>
      <c r="M6079" s="1">
        <v>21.99</v>
      </c>
      <c r="N6079" s="1">
        <v>1025.75</v>
      </c>
      <c r="O6079" s="1">
        <v>4.5999999999999996</v>
      </c>
      <c r="P6079" s="1">
        <v>1.5</v>
      </c>
      <c r="Q6079" s="1">
        <v>3.13</v>
      </c>
      <c r="R6079" s="1" t="b">
        <v>0</v>
      </c>
      <c r="S6079" s="1" t="s">
        <v>7080</v>
      </c>
      <c r="T6079" s="1" t="s">
        <v>7085</v>
      </c>
    </row>
    <row r="6080" spans="1:20" x14ac:dyDescent="0.3">
      <c r="A6080" s="1" t="s">
        <v>6150</v>
      </c>
      <c r="B6080" s="1" t="s">
        <v>25</v>
      </c>
      <c r="C6080" s="1" t="s">
        <v>65</v>
      </c>
      <c r="D6080" s="1">
        <v>-34.380026000000001</v>
      </c>
      <c r="E6080" s="1">
        <v>38.474066999999998</v>
      </c>
      <c r="F6080" s="1" t="s">
        <v>23</v>
      </c>
      <c r="G6080" s="1">
        <v>177.86</v>
      </c>
      <c r="H6080" s="3" t="s">
        <v>7073</v>
      </c>
      <c r="I6080" s="1">
        <v>88</v>
      </c>
      <c r="J6080" s="1">
        <v>18</v>
      </c>
      <c r="K6080" s="1">
        <v>27.72</v>
      </c>
      <c r="L6080" s="2">
        <v>45204.481273148151</v>
      </c>
      <c r="M6080" s="1">
        <v>22.29</v>
      </c>
      <c r="N6080" s="1">
        <v>1038.76</v>
      </c>
      <c r="O6080" s="1">
        <v>8.6</v>
      </c>
      <c r="P6080" s="1">
        <v>9.3000000000000007</v>
      </c>
      <c r="Q6080" s="1">
        <v>9.93</v>
      </c>
      <c r="R6080" s="1" t="b">
        <v>1</v>
      </c>
      <c r="S6080" s="1" t="s">
        <v>7079</v>
      </c>
      <c r="T6080" s="1" t="s">
        <v>7082</v>
      </c>
    </row>
    <row r="6081" spans="1:20" x14ac:dyDescent="0.3">
      <c r="A6081" s="1" t="s">
        <v>6151</v>
      </c>
      <c r="B6081" s="1" t="s">
        <v>33</v>
      </c>
      <c r="C6081" s="1" t="s">
        <v>112</v>
      </c>
      <c r="D6081" s="1">
        <v>65.467201000000003</v>
      </c>
      <c r="E6081" s="1">
        <v>-64.635277000000002</v>
      </c>
      <c r="F6081" s="1" t="s">
        <v>35</v>
      </c>
      <c r="G6081" s="1">
        <v>202.78</v>
      </c>
      <c r="H6081" s="3" t="s">
        <v>7073</v>
      </c>
      <c r="I6081" s="1">
        <v>164</v>
      </c>
      <c r="J6081" s="1">
        <v>15</v>
      </c>
      <c r="K6081" s="1">
        <v>84.84</v>
      </c>
      <c r="L6081" s="2">
        <v>45360.940995370373</v>
      </c>
      <c r="M6081" s="1">
        <v>14.58</v>
      </c>
      <c r="N6081" s="1">
        <v>1046.1099999999999</v>
      </c>
      <c r="O6081" s="1">
        <v>4.5</v>
      </c>
      <c r="P6081" s="1">
        <v>12.4</v>
      </c>
      <c r="Q6081" s="1">
        <v>10.81</v>
      </c>
      <c r="R6081" s="1" t="b">
        <v>0</v>
      </c>
      <c r="S6081" s="1" t="s">
        <v>7077</v>
      </c>
      <c r="T6081" s="1" t="s">
        <v>7082</v>
      </c>
    </row>
    <row r="6082" spans="1:20" x14ac:dyDescent="0.3">
      <c r="A6082" s="1" t="s">
        <v>6152</v>
      </c>
      <c r="B6082" s="1" t="s">
        <v>30</v>
      </c>
      <c r="C6082" s="1" t="s">
        <v>31</v>
      </c>
      <c r="D6082" s="1">
        <v>53.253048999999997</v>
      </c>
      <c r="E6082" s="1">
        <v>156.714305</v>
      </c>
      <c r="F6082" s="1" t="s">
        <v>19</v>
      </c>
      <c r="G6082" s="1">
        <v>109.6</v>
      </c>
      <c r="H6082" s="3" t="s">
        <v>7073</v>
      </c>
      <c r="I6082" s="1">
        <v>12</v>
      </c>
      <c r="J6082" s="1">
        <v>13</v>
      </c>
      <c r="K6082" s="1">
        <v>63.66</v>
      </c>
      <c r="L6082" s="2">
        <v>45734.793078703704</v>
      </c>
      <c r="M6082" s="1">
        <v>18.170000000000002</v>
      </c>
      <c r="N6082" s="1">
        <v>999.1</v>
      </c>
      <c r="O6082" s="1">
        <v>7.7</v>
      </c>
      <c r="P6082" s="1">
        <v>19.399999999999999</v>
      </c>
      <c r="Q6082" s="1">
        <v>18.88</v>
      </c>
      <c r="R6082" s="1" t="b">
        <v>1</v>
      </c>
      <c r="S6082" s="1" t="s">
        <v>7080</v>
      </c>
      <c r="T6082" s="1" t="s">
        <v>7082</v>
      </c>
    </row>
    <row r="6083" spans="1:20" x14ac:dyDescent="0.3">
      <c r="A6083" s="1" t="s">
        <v>6153</v>
      </c>
      <c r="B6083" s="1" t="s">
        <v>78</v>
      </c>
      <c r="C6083" s="1" t="s">
        <v>79</v>
      </c>
      <c r="D6083" s="1">
        <v>13.296963</v>
      </c>
      <c r="E6083" s="1">
        <v>-2.1551260000000001</v>
      </c>
      <c r="F6083" s="1" t="s">
        <v>43</v>
      </c>
      <c r="G6083" s="1">
        <v>140.31</v>
      </c>
      <c r="H6083" s="3" t="s">
        <v>7073</v>
      </c>
      <c r="I6083" s="1">
        <v>270</v>
      </c>
      <c r="J6083" s="1">
        <v>41</v>
      </c>
      <c r="K6083" s="1">
        <v>37.49</v>
      </c>
      <c r="L6083" s="2">
        <v>45293.418078703704</v>
      </c>
      <c r="M6083" s="1">
        <v>38.64</v>
      </c>
      <c r="N6083" s="1">
        <v>991.88</v>
      </c>
      <c r="O6083" s="1">
        <v>5.6</v>
      </c>
      <c r="P6083" s="1">
        <v>17.7</v>
      </c>
      <c r="Q6083" s="1">
        <v>8.25</v>
      </c>
      <c r="R6083" s="1" t="b">
        <v>1</v>
      </c>
      <c r="S6083" s="1" t="s">
        <v>7079</v>
      </c>
      <c r="T6083" s="1" t="s">
        <v>7083</v>
      </c>
    </row>
    <row r="6084" spans="1:20" x14ac:dyDescent="0.3">
      <c r="A6084" s="1" t="s">
        <v>6154</v>
      </c>
      <c r="B6084" s="1" t="s">
        <v>21</v>
      </c>
      <c r="C6084" s="1" t="s">
        <v>61</v>
      </c>
      <c r="D6084" s="1">
        <v>-63.831392999999998</v>
      </c>
      <c r="E6084" s="1">
        <v>-9.7391330000000007</v>
      </c>
      <c r="F6084" s="1" t="s">
        <v>43</v>
      </c>
      <c r="G6084" s="1">
        <v>114.27</v>
      </c>
      <c r="H6084" s="3" t="s">
        <v>7073</v>
      </c>
      <c r="I6084" s="1">
        <v>488</v>
      </c>
      <c r="J6084" s="1">
        <v>11</v>
      </c>
      <c r="K6084" s="1">
        <v>49.28</v>
      </c>
      <c r="L6084" s="2">
        <v>45289.030578703707</v>
      </c>
      <c r="M6084" s="1">
        <v>15.41</v>
      </c>
      <c r="N6084" s="1">
        <v>1013.88</v>
      </c>
      <c r="O6084" s="1">
        <v>2.7</v>
      </c>
      <c r="P6084" s="1">
        <v>6.3</v>
      </c>
      <c r="Q6084" s="1">
        <v>11.34</v>
      </c>
      <c r="R6084" s="1" t="b">
        <v>0</v>
      </c>
      <c r="S6084" s="1" t="s">
        <v>7077</v>
      </c>
      <c r="T6084" s="1" t="s">
        <v>7084</v>
      </c>
    </row>
    <row r="6085" spans="1:20" x14ac:dyDescent="0.3">
      <c r="A6085" s="1" t="s">
        <v>6155</v>
      </c>
      <c r="B6085" s="1" t="s">
        <v>25</v>
      </c>
      <c r="C6085" s="1" t="s">
        <v>26</v>
      </c>
      <c r="D6085" s="1">
        <v>66.557102999999998</v>
      </c>
      <c r="E6085" s="1">
        <v>149.50071700000001</v>
      </c>
      <c r="F6085" s="1" t="s">
        <v>28</v>
      </c>
      <c r="G6085" s="1">
        <v>41.62</v>
      </c>
      <c r="H6085" s="3" t="s">
        <v>7073</v>
      </c>
      <c r="I6085" s="1">
        <v>281</v>
      </c>
      <c r="J6085" s="1">
        <v>4</v>
      </c>
      <c r="K6085" s="1">
        <v>66.61</v>
      </c>
      <c r="L6085" s="2">
        <v>45642.178495370368</v>
      </c>
      <c r="M6085" s="1">
        <v>10.7</v>
      </c>
      <c r="N6085" s="1">
        <v>1029.1300000000001</v>
      </c>
      <c r="O6085" s="1">
        <v>8.8000000000000007</v>
      </c>
      <c r="P6085" s="1">
        <v>10.6</v>
      </c>
      <c r="Q6085" s="1">
        <v>17.71</v>
      </c>
      <c r="R6085" s="1" t="b">
        <v>1</v>
      </c>
      <c r="S6085" s="1" t="s">
        <v>7080</v>
      </c>
      <c r="T6085" s="1" t="s">
        <v>7085</v>
      </c>
    </row>
    <row r="6086" spans="1:20" x14ac:dyDescent="0.3">
      <c r="A6086" s="1" t="s">
        <v>6156</v>
      </c>
      <c r="B6086" s="1" t="s">
        <v>30</v>
      </c>
      <c r="C6086" s="1" t="s">
        <v>129</v>
      </c>
      <c r="D6086" s="1">
        <v>-57.375625999999997</v>
      </c>
      <c r="E6086" s="1">
        <v>48.947471999999998</v>
      </c>
      <c r="F6086" s="1" t="s">
        <v>23</v>
      </c>
      <c r="G6086" s="1">
        <v>64.400000000000006</v>
      </c>
      <c r="H6086" s="3" t="s">
        <v>7073</v>
      </c>
      <c r="I6086" s="1">
        <v>266</v>
      </c>
      <c r="J6086" s="1">
        <v>4</v>
      </c>
      <c r="K6086" s="1">
        <v>15.81</v>
      </c>
      <c r="L6086" s="2">
        <v>45233.04724537037</v>
      </c>
      <c r="M6086" s="1">
        <v>10.119999999999999</v>
      </c>
      <c r="N6086" s="1">
        <v>995.9</v>
      </c>
      <c r="O6086" s="1">
        <v>0.9</v>
      </c>
      <c r="P6086" s="1">
        <v>2.1</v>
      </c>
      <c r="Q6086" s="1">
        <v>6.43</v>
      </c>
      <c r="R6086" s="1" t="b">
        <v>0</v>
      </c>
      <c r="S6086" s="1" t="s">
        <v>7080</v>
      </c>
      <c r="T6086" s="1" t="s">
        <v>7085</v>
      </c>
    </row>
    <row r="6087" spans="1:20" x14ac:dyDescent="0.3">
      <c r="A6087" s="1" t="s">
        <v>6157</v>
      </c>
      <c r="B6087" s="1" t="s">
        <v>33</v>
      </c>
      <c r="C6087" s="1" t="s">
        <v>34</v>
      </c>
      <c r="D6087" s="1">
        <v>67.559000999999995</v>
      </c>
      <c r="E6087" s="1">
        <v>-3.1655739999999999</v>
      </c>
      <c r="F6087" s="1" t="s">
        <v>43</v>
      </c>
      <c r="G6087" s="1">
        <v>240.67</v>
      </c>
      <c r="H6087" s="3" t="s">
        <v>7073</v>
      </c>
      <c r="I6087" s="1">
        <v>93</v>
      </c>
      <c r="J6087" s="1">
        <v>3</v>
      </c>
      <c r="K6087" s="1">
        <v>43.29</v>
      </c>
      <c r="L6087" s="2">
        <v>45185.931967592594</v>
      </c>
      <c r="M6087" s="1">
        <v>18.579999999999998</v>
      </c>
      <c r="N6087" s="1">
        <v>980.29</v>
      </c>
      <c r="O6087" s="1">
        <v>5.8</v>
      </c>
      <c r="P6087" s="1">
        <v>5.6</v>
      </c>
      <c r="Q6087" s="1">
        <v>13.48</v>
      </c>
      <c r="R6087" s="1" t="b">
        <v>0</v>
      </c>
      <c r="S6087" s="1" t="s">
        <v>7077</v>
      </c>
      <c r="T6087" s="1" t="s">
        <v>7085</v>
      </c>
    </row>
    <row r="6088" spans="1:20" x14ac:dyDescent="0.3">
      <c r="A6088" s="1" t="s">
        <v>6158</v>
      </c>
      <c r="B6088" s="1" t="s">
        <v>33</v>
      </c>
      <c r="C6088" s="1" t="s">
        <v>67</v>
      </c>
      <c r="D6088" s="1">
        <v>-88.969577000000001</v>
      </c>
      <c r="E6088" s="1">
        <v>-47.268118999999999</v>
      </c>
      <c r="F6088" s="1" t="s">
        <v>35</v>
      </c>
      <c r="G6088" s="1">
        <v>335.95</v>
      </c>
      <c r="H6088" s="3" t="s">
        <v>7073</v>
      </c>
      <c r="I6088" s="1">
        <v>400</v>
      </c>
      <c r="J6088" s="1">
        <v>25</v>
      </c>
      <c r="K6088" s="1">
        <v>47.22</v>
      </c>
      <c r="L6088" s="2">
        <v>45183.286828703705</v>
      </c>
      <c r="M6088" s="1">
        <v>30.5</v>
      </c>
      <c r="N6088" s="1">
        <v>1004.01</v>
      </c>
      <c r="O6088" s="1">
        <v>2.2999999999999998</v>
      </c>
      <c r="P6088" s="1">
        <v>15.7</v>
      </c>
      <c r="Q6088" s="1">
        <v>15.14</v>
      </c>
      <c r="R6088" s="1" t="b">
        <v>0</v>
      </c>
      <c r="S6088" s="1" t="s">
        <v>7078</v>
      </c>
      <c r="T6088" s="1" t="s">
        <v>7083</v>
      </c>
    </row>
    <row r="6089" spans="1:20" x14ac:dyDescent="0.3">
      <c r="A6089" s="1" t="s">
        <v>6159</v>
      </c>
      <c r="B6089" s="1" t="s">
        <v>38</v>
      </c>
      <c r="C6089" s="1" t="s">
        <v>92</v>
      </c>
      <c r="D6089" s="1">
        <v>66.143628000000007</v>
      </c>
      <c r="E6089" s="1">
        <v>-112.053029</v>
      </c>
      <c r="F6089" s="1" t="s">
        <v>43</v>
      </c>
      <c r="G6089" s="1">
        <v>100.11</v>
      </c>
      <c r="H6089" s="3" t="s">
        <v>7073</v>
      </c>
      <c r="I6089" s="1">
        <v>145</v>
      </c>
      <c r="J6089" s="1">
        <v>38</v>
      </c>
      <c r="K6089" s="1">
        <v>31.8</v>
      </c>
      <c r="L6089" s="2">
        <v>45677.475717592592</v>
      </c>
      <c r="M6089" s="1">
        <v>8.64</v>
      </c>
      <c r="N6089" s="1">
        <v>1047.82</v>
      </c>
      <c r="O6089" s="1">
        <v>0.7</v>
      </c>
      <c r="P6089" s="1">
        <v>3.3</v>
      </c>
      <c r="Q6089" s="1">
        <v>6.61</v>
      </c>
      <c r="R6089" s="1" t="b">
        <v>1</v>
      </c>
      <c r="S6089" s="1" t="s">
        <v>7078</v>
      </c>
      <c r="T6089" s="1" t="s">
        <v>7083</v>
      </c>
    </row>
    <row r="6090" spans="1:20" x14ac:dyDescent="0.3">
      <c r="A6090" s="1" t="s">
        <v>6160</v>
      </c>
      <c r="B6090" s="1" t="s">
        <v>114</v>
      </c>
      <c r="C6090" s="1" t="s">
        <v>192</v>
      </c>
      <c r="D6090" s="1">
        <v>34.314371999999999</v>
      </c>
      <c r="E6090" s="1">
        <v>5.9395949999999997</v>
      </c>
      <c r="F6090" s="1" t="s">
        <v>28</v>
      </c>
      <c r="G6090" s="1">
        <v>123.54</v>
      </c>
      <c r="H6090" s="3" t="s">
        <v>7073</v>
      </c>
      <c r="I6090" s="1">
        <v>120</v>
      </c>
      <c r="J6090" s="1">
        <v>20</v>
      </c>
      <c r="K6090" s="1">
        <v>86.14</v>
      </c>
      <c r="L6090" s="2">
        <v>45677.640300925923</v>
      </c>
      <c r="M6090" s="1">
        <v>28.52</v>
      </c>
      <c r="N6090" s="1">
        <v>1028.6500000000001</v>
      </c>
      <c r="O6090" s="1">
        <v>5.5</v>
      </c>
      <c r="P6090" s="1">
        <v>5.9</v>
      </c>
      <c r="Q6090" s="1">
        <v>3.29</v>
      </c>
      <c r="R6090" s="1" t="b">
        <v>0</v>
      </c>
      <c r="S6090" s="1" t="s">
        <v>7077</v>
      </c>
      <c r="T6090" s="1" t="s">
        <v>7083</v>
      </c>
    </row>
    <row r="6091" spans="1:20" x14ac:dyDescent="0.3">
      <c r="A6091" s="1" t="s">
        <v>6161</v>
      </c>
      <c r="B6091" s="1" t="s">
        <v>38</v>
      </c>
      <c r="C6091" s="1" t="s">
        <v>94</v>
      </c>
      <c r="D6091" s="1">
        <v>-64.299743000000007</v>
      </c>
      <c r="E6091" s="1">
        <v>-172.40655599999999</v>
      </c>
      <c r="F6091" s="1" t="s">
        <v>35</v>
      </c>
      <c r="G6091" s="1">
        <v>29.75</v>
      </c>
      <c r="H6091" s="3" t="s">
        <v>7073</v>
      </c>
      <c r="I6091" s="1">
        <v>53</v>
      </c>
      <c r="J6091" s="1">
        <v>18</v>
      </c>
      <c r="K6091" s="1">
        <v>10.59</v>
      </c>
      <c r="L6091" s="2">
        <v>45316.587523148148</v>
      </c>
      <c r="M6091" s="1">
        <v>1.34</v>
      </c>
      <c r="N6091" s="1">
        <v>1008.09</v>
      </c>
      <c r="O6091" s="1">
        <v>5.5</v>
      </c>
      <c r="P6091" s="1">
        <v>18.899999999999999</v>
      </c>
      <c r="Q6091" s="1">
        <v>10.06</v>
      </c>
      <c r="R6091" s="1" t="b">
        <v>0</v>
      </c>
      <c r="S6091" s="1" t="s">
        <v>7077</v>
      </c>
      <c r="T6091" s="1" t="s">
        <v>7082</v>
      </c>
    </row>
    <row r="6092" spans="1:20" x14ac:dyDescent="0.3">
      <c r="A6092" s="1" t="s">
        <v>6162</v>
      </c>
      <c r="B6092" s="1" t="s">
        <v>17</v>
      </c>
      <c r="C6092" s="1" t="s">
        <v>18</v>
      </c>
      <c r="D6092" s="1">
        <v>-69.090739999999997</v>
      </c>
      <c r="E6092" s="1">
        <v>-72.120587999999998</v>
      </c>
      <c r="F6092" s="1" t="s">
        <v>48</v>
      </c>
      <c r="G6092" s="1">
        <v>144.29</v>
      </c>
      <c r="H6092" s="3" t="s">
        <v>7073</v>
      </c>
      <c r="I6092" s="1">
        <v>487</v>
      </c>
      <c r="J6092" s="1">
        <v>18</v>
      </c>
      <c r="K6092" s="1">
        <v>73.41</v>
      </c>
      <c r="L6092" s="2">
        <v>45636.262523148151</v>
      </c>
      <c r="M6092" s="1">
        <v>17.05</v>
      </c>
      <c r="N6092" s="1">
        <v>993.48</v>
      </c>
      <c r="O6092" s="1">
        <v>7.8</v>
      </c>
      <c r="P6092" s="1">
        <v>16.7</v>
      </c>
      <c r="Q6092" s="1">
        <v>7.14</v>
      </c>
      <c r="R6092" s="1" t="b">
        <v>0</v>
      </c>
      <c r="S6092" s="1" t="s">
        <v>7077</v>
      </c>
      <c r="T6092" s="1" t="s">
        <v>7082</v>
      </c>
    </row>
    <row r="6093" spans="1:20" x14ac:dyDescent="0.3">
      <c r="A6093" s="1" t="s">
        <v>6163</v>
      </c>
      <c r="B6093" s="1" t="s">
        <v>17</v>
      </c>
      <c r="C6093" s="1" t="s">
        <v>103</v>
      </c>
      <c r="D6093" s="1">
        <v>73.130672000000004</v>
      </c>
      <c r="E6093" s="1">
        <v>-89.153931</v>
      </c>
      <c r="F6093" s="1" t="s">
        <v>28</v>
      </c>
      <c r="G6093" s="1">
        <v>298.39999999999998</v>
      </c>
      <c r="H6093" s="3" t="s">
        <v>7073</v>
      </c>
      <c r="I6093" s="1">
        <v>472</v>
      </c>
      <c r="J6093" s="1">
        <v>28</v>
      </c>
      <c r="K6093" s="1">
        <v>14.75</v>
      </c>
      <c r="L6093" s="2">
        <v>45603.452800925923</v>
      </c>
      <c r="M6093" s="1">
        <v>31.15</v>
      </c>
      <c r="N6093" s="1">
        <v>1004.93</v>
      </c>
      <c r="O6093" s="1">
        <v>8.1999999999999993</v>
      </c>
      <c r="P6093" s="1">
        <v>15.9</v>
      </c>
      <c r="Q6093" s="1">
        <v>5.33</v>
      </c>
      <c r="R6093" s="1" t="b">
        <v>0</v>
      </c>
      <c r="S6093" s="1" t="s">
        <v>7079</v>
      </c>
      <c r="T6093" s="1" t="s">
        <v>7083</v>
      </c>
    </row>
    <row r="6094" spans="1:20" x14ac:dyDescent="0.3">
      <c r="A6094" s="1" t="s">
        <v>6164</v>
      </c>
      <c r="B6094" s="1" t="s">
        <v>38</v>
      </c>
      <c r="C6094" s="1" t="s">
        <v>92</v>
      </c>
      <c r="D6094" s="1">
        <v>77.628269000000003</v>
      </c>
      <c r="E6094" s="1">
        <v>48.311422999999998</v>
      </c>
      <c r="F6094" s="1" t="s">
        <v>48</v>
      </c>
      <c r="G6094" s="1">
        <v>389.26</v>
      </c>
      <c r="H6094" s="3" t="s">
        <v>7073</v>
      </c>
      <c r="I6094" s="1">
        <v>446</v>
      </c>
      <c r="J6094" s="1">
        <v>25</v>
      </c>
      <c r="K6094" s="1">
        <v>51.18</v>
      </c>
      <c r="L6094" s="2">
        <v>45106.718078703707</v>
      </c>
      <c r="M6094" s="1">
        <v>13.88</v>
      </c>
      <c r="N6094" s="1">
        <v>991.89</v>
      </c>
      <c r="O6094" s="1">
        <v>8</v>
      </c>
      <c r="P6094" s="1">
        <v>17.399999999999999</v>
      </c>
      <c r="Q6094" s="1">
        <v>19.47</v>
      </c>
      <c r="R6094" s="1" t="b">
        <v>1</v>
      </c>
      <c r="S6094" s="1" t="s">
        <v>7077</v>
      </c>
      <c r="T6094" s="1" t="s">
        <v>7083</v>
      </c>
    </row>
    <row r="6095" spans="1:20" x14ac:dyDescent="0.3">
      <c r="A6095" s="1" t="s">
        <v>6165</v>
      </c>
      <c r="B6095" s="1" t="s">
        <v>33</v>
      </c>
      <c r="C6095" s="1" t="s">
        <v>67</v>
      </c>
      <c r="D6095" s="1">
        <v>5.0834440000000001</v>
      </c>
      <c r="E6095" s="1">
        <v>11.985184</v>
      </c>
      <c r="F6095" s="1" t="s">
        <v>35</v>
      </c>
      <c r="G6095" s="1">
        <v>370.45</v>
      </c>
      <c r="H6095" s="3" t="s">
        <v>7073</v>
      </c>
      <c r="I6095" s="1">
        <v>40</v>
      </c>
      <c r="J6095" s="1">
        <v>10</v>
      </c>
      <c r="K6095" s="1">
        <v>62.24</v>
      </c>
      <c r="L6095" s="2">
        <v>45335.524328703701</v>
      </c>
      <c r="M6095" s="1">
        <v>22.77</v>
      </c>
      <c r="N6095" s="1">
        <v>987.44</v>
      </c>
      <c r="O6095" s="1">
        <v>4.5</v>
      </c>
      <c r="P6095" s="1">
        <v>15.2</v>
      </c>
      <c r="Q6095" s="1">
        <v>10.039999999999999</v>
      </c>
      <c r="R6095" s="1" t="b">
        <v>1</v>
      </c>
      <c r="S6095" s="1" t="s">
        <v>7078</v>
      </c>
      <c r="T6095" s="1" t="s">
        <v>7084</v>
      </c>
    </row>
    <row r="6096" spans="1:20" x14ac:dyDescent="0.3">
      <c r="A6096" s="1" t="s">
        <v>6166</v>
      </c>
      <c r="B6096" s="1" t="s">
        <v>114</v>
      </c>
      <c r="C6096" s="1" t="s">
        <v>180</v>
      </c>
      <c r="D6096" s="1">
        <v>-1.6951609999999999</v>
      </c>
      <c r="E6096" s="1">
        <v>104.849996</v>
      </c>
      <c r="F6096" s="1" t="s">
        <v>19</v>
      </c>
      <c r="G6096" s="1">
        <v>364.71</v>
      </c>
      <c r="H6096" s="3" t="s">
        <v>7073</v>
      </c>
      <c r="I6096" s="1">
        <v>61</v>
      </c>
      <c r="J6096" s="1">
        <v>6</v>
      </c>
      <c r="K6096" s="1">
        <v>37.9</v>
      </c>
      <c r="L6096" s="2">
        <v>45544.511134259257</v>
      </c>
      <c r="M6096" s="1">
        <v>8.6</v>
      </c>
      <c r="N6096" s="1">
        <v>1043.47</v>
      </c>
      <c r="O6096" s="1">
        <v>6.9</v>
      </c>
      <c r="P6096" s="1">
        <v>3.3</v>
      </c>
      <c r="Q6096" s="1">
        <v>17.13</v>
      </c>
      <c r="R6096" s="1" t="b">
        <v>0</v>
      </c>
      <c r="S6096" s="1" t="s">
        <v>7078</v>
      </c>
      <c r="T6096" s="1" t="s">
        <v>7084</v>
      </c>
    </row>
    <row r="6097" spans="1:20" x14ac:dyDescent="0.3">
      <c r="A6097" s="1" t="s">
        <v>6167</v>
      </c>
      <c r="B6097" s="1" t="s">
        <v>78</v>
      </c>
      <c r="C6097" s="1" t="s">
        <v>79</v>
      </c>
      <c r="D6097" s="1">
        <v>-11.737349999999999</v>
      </c>
      <c r="E6097" s="1">
        <v>7.1159379999999999</v>
      </c>
      <c r="F6097" s="1" t="s">
        <v>48</v>
      </c>
      <c r="G6097" s="1">
        <v>93.74</v>
      </c>
      <c r="H6097" s="3" t="s">
        <v>7073</v>
      </c>
      <c r="I6097" s="1">
        <v>456</v>
      </c>
      <c r="J6097" s="1">
        <v>2</v>
      </c>
      <c r="K6097" s="1">
        <v>72.06</v>
      </c>
      <c r="L6097" s="2">
        <v>45363.357662037037</v>
      </c>
      <c r="M6097" s="1">
        <v>29.81</v>
      </c>
      <c r="N6097" s="1">
        <v>1049.8399999999999</v>
      </c>
      <c r="O6097" s="1">
        <v>6.3</v>
      </c>
      <c r="P6097" s="1">
        <v>10.8</v>
      </c>
      <c r="Q6097" s="1">
        <v>3.91</v>
      </c>
      <c r="R6097" s="1" t="b">
        <v>0</v>
      </c>
      <c r="S6097" s="1" t="s">
        <v>7077</v>
      </c>
      <c r="T6097" s="1" t="s">
        <v>7085</v>
      </c>
    </row>
    <row r="6098" spans="1:20" x14ac:dyDescent="0.3">
      <c r="A6098" s="1" t="s">
        <v>6168</v>
      </c>
      <c r="B6098" s="1" t="s">
        <v>25</v>
      </c>
      <c r="C6098" s="1" t="s">
        <v>65</v>
      </c>
      <c r="D6098" s="1">
        <v>-80.536867000000001</v>
      </c>
      <c r="E6098" s="1">
        <v>164.630674</v>
      </c>
      <c r="F6098" s="1" t="s">
        <v>19</v>
      </c>
      <c r="G6098" s="1">
        <v>87.77</v>
      </c>
      <c r="H6098" s="3" t="s">
        <v>7073</v>
      </c>
      <c r="I6098" s="1">
        <v>111</v>
      </c>
      <c r="J6098" s="1">
        <v>3</v>
      </c>
      <c r="K6098" s="1">
        <v>20.149999999999999</v>
      </c>
      <c r="L6098" s="2">
        <v>45714.665300925924</v>
      </c>
      <c r="M6098" s="1">
        <v>2.57</v>
      </c>
      <c r="N6098" s="1">
        <v>991.49</v>
      </c>
      <c r="O6098" s="1">
        <v>4.5999999999999996</v>
      </c>
      <c r="P6098" s="1">
        <v>9.4</v>
      </c>
      <c r="Q6098" s="1">
        <v>18.79</v>
      </c>
      <c r="R6098" s="1" t="b">
        <v>1</v>
      </c>
      <c r="S6098" s="1" t="s">
        <v>7078</v>
      </c>
      <c r="T6098" s="1" t="s">
        <v>7085</v>
      </c>
    </row>
    <row r="6099" spans="1:20" x14ac:dyDescent="0.3">
      <c r="A6099" s="1" t="s">
        <v>6169</v>
      </c>
      <c r="B6099" s="1" t="s">
        <v>38</v>
      </c>
      <c r="C6099" s="1" t="s">
        <v>92</v>
      </c>
      <c r="D6099" s="1">
        <v>-46.968138000000003</v>
      </c>
      <c r="E6099" s="1">
        <v>137.318038</v>
      </c>
      <c r="F6099" s="1" t="s">
        <v>48</v>
      </c>
      <c r="G6099" s="1">
        <v>387.13</v>
      </c>
      <c r="H6099" s="3" t="s">
        <v>7073</v>
      </c>
      <c r="I6099" s="1">
        <v>146</v>
      </c>
      <c r="J6099" s="1">
        <v>5</v>
      </c>
      <c r="K6099" s="1">
        <v>38.21</v>
      </c>
      <c r="L6099" s="2">
        <v>45358.518078703702</v>
      </c>
      <c r="M6099" s="1">
        <v>34.18</v>
      </c>
      <c r="N6099" s="1">
        <v>983.82</v>
      </c>
      <c r="O6099" s="1">
        <v>6.6</v>
      </c>
      <c r="P6099" s="1">
        <v>6.9</v>
      </c>
      <c r="Q6099" s="1">
        <v>15.89</v>
      </c>
      <c r="R6099" s="1" t="b">
        <v>0</v>
      </c>
      <c r="S6099" s="1" t="s">
        <v>7078</v>
      </c>
      <c r="T6099" s="1" t="s">
        <v>7085</v>
      </c>
    </row>
    <row r="6100" spans="1:20" x14ac:dyDescent="0.3">
      <c r="A6100" s="1" t="s">
        <v>6170</v>
      </c>
      <c r="B6100" s="1" t="s">
        <v>114</v>
      </c>
      <c r="C6100" s="1" t="s">
        <v>192</v>
      </c>
      <c r="D6100" s="1">
        <v>-42.784768</v>
      </c>
      <c r="E6100" s="1">
        <v>21.495386</v>
      </c>
      <c r="F6100" s="1" t="s">
        <v>35</v>
      </c>
      <c r="G6100" s="1">
        <v>74.540000000000006</v>
      </c>
      <c r="H6100" s="3" t="s">
        <v>7073</v>
      </c>
      <c r="I6100" s="1">
        <v>361</v>
      </c>
      <c r="J6100" s="1">
        <v>14</v>
      </c>
      <c r="K6100" s="1">
        <v>12.33</v>
      </c>
      <c r="L6100" s="2">
        <v>45686.354884259257</v>
      </c>
      <c r="M6100" s="1">
        <v>8.33</v>
      </c>
      <c r="N6100" s="1">
        <v>1003.08</v>
      </c>
      <c r="O6100" s="1">
        <v>10.4</v>
      </c>
      <c r="P6100" s="1">
        <v>16.8</v>
      </c>
      <c r="Q6100" s="1">
        <v>16.170000000000002</v>
      </c>
      <c r="R6100" s="1" t="b">
        <v>0</v>
      </c>
      <c r="S6100" s="1" t="s">
        <v>7077</v>
      </c>
      <c r="T6100" s="1" t="s">
        <v>7082</v>
      </c>
    </row>
    <row r="6101" spans="1:20" x14ac:dyDescent="0.3">
      <c r="A6101" s="1" t="s">
        <v>6171</v>
      </c>
      <c r="B6101" s="1" t="s">
        <v>50</v>
      </c>
      <c r="C6101" s="1" t="s">
        <v>133</v>
      </c>
      <c r="D6101" s="1">
        <v>26.587147999999999</v>
      </c>
      <c r="E6101" s="1">
        <v>79.479364000000004</v>
      </c>
      <c r="F6101" s="1" t="s">
        <v>43</v>
      </c>
      <c r="G6101" s="1">
        <v>19.309999999999999</v>
      </c>
      <c r="H6101" s="3" t="s">
        <v>7073</v>
      </c>
      <c r="I6101" s="1">
        <v>163</v>
      </c>
      <c r="J6101" s="1">
        <v>17</v>
      </c>
      <c r="K6101" s="1">
        <v>17.43</v>
      </c>
      <c r="L6101" s="2">
        <v>45587.161828703705</v>
      </c>
      <c r="M6101" s="1">
        <v>35.04</v>
      </c>
      <c r="N6101" s="1">
        <v>1012.32</v>
      </c>
      <c r="O6101" s="1">
        <v>2.1</v>
      </c>
      <c r="P6101" s="1">
        <v>9.8000000000000007</v>
      </c>
      <c r="Q6101" s="1">
        <v>7.8</v>
      </c>
      <c r="R6101" s="1" t="b">
        <v>1</v>
      </c>
      <c r="S6101" s="1" t="s">
        <v>7079</v>
      </c>
      <c r="T6101" s="1" t="s">
        <v>7082</v>
      </c>
    </row>
    <row r="6102" spans="1:20" x14ac:dyDescent="0.3">
      <c r="A6102" s="1" t="s">
        <v>6172</v>
      </c>
      <c r="B6102" s="1" t="s">
        <v>50</v>
      </c>
      <c r="C6102" s="1" t="s">
        <v>152</v>
      </c>
      <c r="D6102" s="1">
        <v>-4.726299</v>
      </c>
      <c r="E6102" s="1">
        <v>-4.2930700000000002</v>
      </c>
      <c r="F6102" s="1" t="s">
        <v>28</v>
      </c>
      <c r="G6102" s="1">
        <v>362.38</v>
      </c>
      <c r="H6102" s="3" t="s">
        <v>7073</v>
      </c>
      <c r="I6102" s="1">
        <v>23</v>
      </c>
      <c r="J6102" s="1">
        <v>19</v>
      </c>
      <c r="K6102" s="1">
        <v>62.53</v>
      </c>
      <c r="L6102" s="2">
        <v>45396.593078703707</v>
      </c>
      <c r="M6102" s="1">
        <v>14.42</v>
      </c>
      <c r="N6102" s="1">
        <v>994.34</v>
      </c>
      <c r="O6102" s="1">
        <v>10</v>
      </c>
      <c r="P6102" s="1">
        <v>2.1</v>
      </c>
      <c r="Q6102" s="1">
        <v>9.7100000000000009</v>
      </c>
      <c r="R6102" s="1" t="b">
        <v>1</v>
      </c>
      <c r="S6102" s="1" t="s">
        <v>7078</v>
      </c>
      <c r="T6102" s="1" t="s">
        <v>7082</v>
      </c>
    </row>
    <row r="6103" spans="1:20" x14ac:dyDescent="0.3">
      <c r="A6103" s="1" t="s">
        <v>6173</v>
      </c>
      <c r="B6103" s="1" t="s">
        <v>17</v>
      </c>
      <c r="C6103" s="1" t="s">
        <v>18</v>
      </c>
      <c r="D6103" s="1">
        <v>39.957960999999997</v>
      </c>
      <c r="E6103" s="1">
        <v>117.639606</v>
      </c>
      <c r="F6103" s="1" t="s">
        <v>19</v>
      </c>
      <c r="G6103" s="1">
        <v>125.51</v>
      </c>
      <c r="H6103" s="3" t="s">
        <v>7073</v>
      </c>
      <c r="I6103" s="1">
        <v>19</v>
      </c>
      <c r="J6103" s="1">
        <v>37</v>
      </c>
      <c r="K6103" s="1">
        <v>15.74</v>
      </c>
      <c r="L6103" s="2">
        <v>45551.206967592596</v>
      </c>
      <c r="M6103" s="1">
        <v>29.05</v>
      </c>
      <c r="N6103" s="1">
        <v>1001.1</v>
      </c>
      <c r="O6103" s="1">
        <v>0.6</v>
      </c>
      <c r="P6103" s="1">
        <v>6.2</v>
      </c>
      <c r="Q6103" s="1">
        <v>11.87</v>
      </c>
      <c r="R6103" s="1" t="b">
        <v>0</v>
      </c>
      <c r="S6103" s="1" t="s">
        <v>7079</v>
      </c>
      <c r="T6103" s="1" t="s">
        <v>7083</v>
      </c>
    </row>
    <row r="6104" spans="1:20" x14ac:dyDescent="0.3">
      <c r="A6104" s="1" t="s">
        <v>6174</v>
      </c>
      <c r="B6104" s="1" t="s">
        <v>30</v>
      </c>
      <c r="C6104" s="1" t="s">
        <v>31</v>
      </c>
      <c r="D6104" s="1">
        <v>-48.174799999999998</v>
      </c>
      <c r="E6104" s="1">
        <v>-53.605116000000002</v>
      </c>
      <c r="F6104" s="1" t="s">
        <v>48</v>
      </c>
      <c r="G6104" s="1">
        <v>83.76</v>
      </c>
      <c r="H6104" s="3" t="s">
        <v>7073</v>
      </c>
      <c r="I6104" s="1">
        <v>362</v>
      </c>
      <c r="J6104" s="1">
        <v>7</v>
      </c>
      <c r="K6104" s="1">
        <v>23.5</v>
      </c>
      <c r="L6104" s="2">
        <v>45199.802800925929</v>
      </c>
      <c r="M6104" s="1">
        <v>13.11</v>
      </c>
      <c r="N6104" s="1">
        <v>994.06</v>
      </c>
      <c r="O6104" s="1">
        <v>3.4</v>
      </c>
      <c r="P6104" s="1">
        <v>5.3</v>
      </c>
      <c r="Q6104" s="1">
        <v>15.8</v>
      </c>
      <c r="R6104" s="1" t="b">
        <v>1</v>
      </c>
      <c r="S6104" s="1" t="s">
        <v>7080</v>
      </c>
      <c r="T6104" s="1" t="s">
        <v>7084</v>
      </c>
    </row>
    <row r="6105" spans="1:20" x14ac:dyDescent="0.3">
      <c r="A6105" s="1" t="s">
        <v>6175</v>
      </c>
      <c r="B6105" s="1" t="s">
        <v>114</v>
      </c>
      <c r="C6105" s="1" t="s">
        <v>115</v>
      </c>
      <c r="D6105" s="1">
        <v>-27.517983000000001</v>
      </c>
      <c r="E6105" s="1">
        <v>115.87858799999999</v>
      </c>
      <c r="F6105" s="1" t="s">
        <v>43</v>
      </c>
      <c r="G6105" s="1">
        <v>162.38999999999999</v>
      </c>
      <c r="H6105" s="3" t="s">
        <v>7073</v>
      </c>
      <c r="I6105" s="1">
        <v>145</v>
      </c>
      <c r="J6105" s="1">
        <v>4</v>
      </c>
      <c r="K6105" s="1">
        <v>82.11</v>
      </c>
      <c r="L6105" s="2">
        <v>45675.321550925924</v>
      </c>
      <c r="M6105" s="1">
        <v>36.28</v>
      </c>
      <c r="N6105" s="1">
        <v>1034.2</v>
      </c>
      <c r="O6105" s="1">
        <v>3.2</v>
      </c>
      <c r="P6105" s="1">
        <v>17.899999999999999</v>
      </c>
      <c r="Q6105" s="1">
        <v>16.98</v>
      </c>
      <c r="R6105" s="1" t="b">
        <v>1</v>
      </c>
      <c r="S6105" s="1" t="s">
        <v>7077</v>
      </c>
      <c r="T6105" s="1" t="s">
        <v>7085</v>
      </c>
    </row>
    <row r="6106" spans="1:20" x14ac:dyDescent="0.3">
      <c r="A6106" s="1" t="s">
        <v>6176</v>
      </c>
      <c r="B6106" s="1" t="s">
        <v>114</v>
      </c>
      <c r="C6106" s="1" t="s">
        <v>247</v>
      </c>
      <c r="D6106" s="1">
        <v>86.049591000000007</v>
      </c>
      <c r="E6106" s="1">
        <v>59.095384000000003</v>
      </c>
      <c r="F6106" s="1" t="s">
        <v>23</v>
      </c>
      <c r="G6106" s="1">
        <v>32.04</v>
      </c>
      <c r="H6106" s="3" t="s">
        <v>7073</v>
      </c>
      <c r="I6106" s="1">
        <v>225</v>
      </c>
      <c r="J6106" s="1">
        <v>5</v>
      </c>
      <c r="K6106" s="1">
        <v>20.8</v>
      </c>
      <c r="L6106" s="2">
        <v>45211.51321759259</v>
      </c>
      <c r="M6106" s="1">
        <v>5.5</v>
      </c>
      <c r="N6106" s="1">
        <v>1029.8800000000001</v>
      </c>
      <c r="O6106" s="1">
        <v>6.9</v>
      </c>
      <c r="P6106" s="1">
        <v>13.3</v>
      </c>
      <c r="Q6106" s="1">
        <v>1.56</v>
      </c>
      <c r="R6106" s="1" t="b">
        <v>0</v>
      </c>
      <c r="S6106" s="1" t="s">
        <v>7078</v>
      </c>
      <c r="T6106" s="1" t="s">
        <v>7085</v>
      </c>
    </row>
    <row r="6107" spans="1:20" x14ac:dyDescent="0.3">
      <c r="A6107" s="1" t="s">
        <v>6177</v>
      </c>
      <c r="B6107" s="1" t="s">
        <v>33</v>
      </c>
      <c r="C6107" s="1" t="s">
        <v>112</v>
      </c>
      <c r="D6107" s="1">
        <v>-15.465436</v>
      </c>
      <c r="E6107" s="1">
        <v>-130.81625099999999</v>
      </c>
      <c r="F6107" s="1" t="s">
        <v>43</v>
      </c>
      <c r="G6107" s="1">
        <v>152.61000000000001</v>
      </c>
      <c r="H6107" s="3" t="s">
        <v>7073</v>
      </c>
      <c r="I6107" s="1">
        <v>53</v>
      </c>
      <c r="J6107" s="1">
        <v>4</v>
      </c>
      <c r="K6107" s="1">
        <v>57.47</v>
      </c>
      <c r="L6107" s="2">
        <v>45385.56391203704</v>
      </c>
      <c r="M6107" s="1">
        <v>7.55</v>
      </c>
      <c r="N6107" s="1">
        <v>1024.45</v>
      </c>
      <c r="O6107" s="1">
        <v>1.4</v>
      </c>
      <c r="P6107" s="1">
        <v>11.6</v>
      </c>
      <c r="Q6107" s="1">
        <v>18.079999999999998</v>
      </c>
      <c r="R6107" s="1" t="b">
        <v>0</v>
      </c>
      <c r="S6107" s="1" t="s">
        <v>7079</v>
      </c>
      <c r="T6107" s="1" t="s">
        <v>7085</v>
      </c>
    </row>
    <row r="6108" spans="1:20" x14ac:dyDescent="0.3">
      <c r="A6108" s="1" t="s">
        <v>6178</v>
      </c>
      <c r="B6108" s="1" t="s">
        <v>78</v>
      </c>
      <c r="C6108" s="1" t="s">
        <v>106</v>
      </c>
      <c r="D6108" s="1">
        <v>-39.941263999999997</v>
      </c>
      <c r="E6108" s="1">
        <v>56.768273999999998</v>
      </c>
      <c r="F6108" s="1" t="s">
        <v>28</v>
      </c>
      <c r="G6108" s="1">
        <v>155.52000000000001</v>
      </c>
      <c r="H6108" s="3" t="s">
        <v>7073</v>
      </c>
      <c r="I6108" s="1">
        <v>174</v>
      </c>
      <c r="J6108" s="1">
        <v>25</v>
      </c>
      <c r="K6108" s="1">
        <v>62.03</v>
      </c>
      <c r="L6108" s="2">
        <v>45318.857662037037</v>
      </c>
      <c r="M6108" s="1">
        <v>19.97</v>
      </c>
      <c r="N6108" s="1">
        <v>1007.11</v>
      </c>
      <c r="O6108" s="1">
        <v>9.6999999999999993</v>
      </c>
      <c r="P6108" s="1">
        <v>10.6</v>
      </c>
      <c r="Q6108" s="1">
        <v>18.75</v>
      </c>
      <c r="R6108" s="1" t="b">
        <v>1</v>
      </c>
      <c r="S6108" s="1" t="s">
        <v>7077</v>
      </c>
      <c r="T6108" s="1" t="s">
        <v>7083</v>
      </c>
    </row>
    <row r="6109" spans="1:20" x14ac:dyDescent="0.3">
      <c r="A6109" s="1" t="s">
        <v>6179</v>
      </c>
      <c r="B6109" s="1" t="s">
        <v>78</v>
      </c>
      <c r="C6109" s="1" t="s">
        <v>79</v>
      </c>
      <c r="D6109" s="1">
        <v>-86.796136000000004</v>
      </c>
      <c r="E6109" s="1">
        <v>-25.40531</v>
      </c>
      <c r="F6109" s="1" t="s">
        <v>19</v>
      </c>
      <c r="G6109" s="1">
        <v>393.42</v>
      </c>
      <c r="H6109" s="3" t="s">
        <v>7073</v>
      </c>
      <c r="I6109" s="1">
        <v>238</v>
      </c>
      <c r="J6109" s="1">
        <v>27</v>
      </c>
      <c r="K6109" s="1">
        <v>28.44</v>
      </c>
      <c r="L6109" s="2">
        <v>45548.695856481485</v>
      </c>
      <c r="M6109" s="1">
        <v>3.74</v>
      </c>
      <c r="N6109" s="1">
        <v>1043.6300000000001</v>
      </c>
      <c r="O6109" s="1">
        <v>9.1</v>
      </c>
      <c r="P6109" s="1">
        <v>13.4</v>
      </c>
      <c r="Q6109" s="1">
        <v>11.86</v>
      </c>
      <c r="R6109" s="1" t="b">
        <v>0</v>
      </c>
      <c r="S6109" s="1" t="s">
        <v>7078</v>
      </c>
      <c r="T6109" s="1" t="s">
        <v>7083</v>
      </c>
    </row>
    <row r="6110" spans="1:20" x14ac:dyDescent="0.3">
      <c r="A6110" s="1" t="s">
        <v>6180</v>
      </c>
      <c r="B6110" s="1" t="s">
        <v>33</v>
      </c>
      <c r="C6110" s="1" t="s">
        <v>34</v>
      </c>
      <c r="D6110" s="1">
        <v>46.029974000000003</v>
      </c>
      <c r="E6110" s="1">
        <v>-96.983797999999993</v>
      </c>
      <c r="F6110" s="1" t="s">
        <v>35</v>
      </c>
      <c r="G6110" s="1">
        <v>80.5</v>
      </c>
      <c r="H6110" s="3" t="s">
        <v>7073</v>
      </c>
      <c r="I6110" s="1">
        <v>146</v>
      </c>
      <c r="J6110" s="1">
        <v>33</v>
      </c>
      <c r="K6110" s="1">
        <v>49.92</v>
      </c>
      <c r="L6110" s="2">
        <v>45286.266689814816</v>
      </c>
      <c r="M6110" s="1">
        <v>8.24</v>
      </c>
      <c r="N6110" s="1">
        <v>1047.8699999999999</v>
      </c>
      <c r="O6110" s="1">
        <v>7.2</v>
      </c>
      <c r="P6110" s="1">
        <v>15.3</v>
      </c>
      <c r="Q6110" s="1">
        <v>3.74</v>
      </c>
      <c r="R6110" s="1" t="b">
        <v>0</v>
      </c>
      <c r="S6110" s="1" t="s">
        <v>7079</v>
      </c>
      <c r="T6110" s="1" t="s">
        <v>7083</v>
      </c>
    </row>
    <row r="6111" spans="1:20" x14ac:dyDescent="0.3">
      <c r="A6111" s="1" t="s">
        <v>6181</v>
      </c>
      <c r="B6111" s="1" t="s">
        <v>21</v>
      </c>
      <c r="C6111" s="1" t="s">
        <v>86</v>
      </c>
      <c r="D6111" s="1">
        <v>5.480448</v>
      </c>
      <c r="E6111" s="1">
        <v>110.074567</v>
      </c>
      <c r="F6111" s="1" t="s">
        <v>28</v>
      </c>
      <c r="G6111" s="1">
        <v>76.97</v>
      </c>
      <c r="H6111" s="3" t="s">
        <v>7073</v>
      </c>
      <c r="I6111" s="1">
        <v>376</v>
      </c>
      <c r="J6111" s="1">
        <v>16</v>
      </c>
      <c r="K6111" s="1">
        <v>81.150000000000006</v>
      </c>
      <c r="L6111" s="2">
        <v>45600.772939814815</v>
      </c>
      <c r="M6111" s="1">
        <v>37.78</v>
      </c>
      <c r="N6111" s="1">
        <v>992.15</v>
      </c>
      <c r="O6111" s="1">
        <v>5</v>
      </c>
      <c r="P6111" s="1">
        <v>11.5</v>
      </c>
      <c r="Q6111" s="1">
        <v>16.37</v>
      </c>
      <c r="R6111" s="1" t="b">
        <v>1</v>
      </c>
      <c r="S6111" s="1" t="s">
        <v>7080</v>
      </c>
      <c r="T6111" s="1" t="s">
        <v>7082</v>
      </c>
    </row>
    <row r="6112" spans="1:20" x14ac:dyDescent="0.3">
      <c r="A6112" s="1" t="s">
        <v>6182</v>
      </c>
      <c r="B6112" s="1" t="s">
        <v>78</v>
      </c>
      <c r="C6112" s="1" t="s">
        <v>88</v>
      </c>
      <c r="D6112" s="1">
        <v>-78.076768000000001</v>
      </c>
      <c r="E6112" s="1">
        <v>-116.237325</v>
      </c>
      <c r="F6112" s="1" t="s">
        <v>28</v>
      </c>
      <c r="G6112" s="1">
        <v>278.32</v>
      </c>
      <c r="H6112" s="3" t="s">
        <v>7073</v>
      </c>
      <c r="I6112" s="1">
        <v>471</v>
      </c>
      <c r="J6112" s="1">
        <v>19</v>
      </c>
      <c r="K6112" s="1">
        <v>48.16</v>
      </c>
      <c r="L6112" s="2">
        <v>45261.420856481483</v>
      </c>
      <c r="M6112" s="1">
        <v>39.07</v>
      </c>
      <c r="N6112" s="1">
        <v>995.61</v>
      </c>
      <c r="O6112" s="1">
        <v>10.3</v>
      </c>
      <c r="P6112" s="1">
        <v>18.8</v>
      </c>
      <c r="Q6112" s="1">
        <v>10.97</v>
      </c>
      <c r="R6112" s="1" t="b">
        <v>0</v>
      </c>
      <c r="S6112" s="1" t="s">
        <v>7077</v>
      </c>
      <c r="T6112" s="1" t="s">
        <v>7082</v>
      </c>
    </row>
    <row r="6113" spans="1:20" x14ac:dyDescent="0.3">
      <c r="A6113" s="1" t="s">
        <v>6183</v>
      </c>
      <c r="B6113" s="1" t="s">
        <v>38</v>
      </c>
      <c r="C6113" s="1" t="s">
        <v>39</v>
      </c>
      <c r="D6113" s="1">
        <v>-18.75432</v>
      </c>
      <c r="E6113" s="1">
        <v>-3.4196710000000001</v>
      </c>
      <c r="F6113" s="1" t="s">
        <v>28</v>
      </c>
      <c r="G6113" s="1">
        <v>378.8</v>
      </c>
      <c r="H6113" s="3" t="s">
        <v>7073</v>
      </c>
      <c r="I6113" s="1">
        <v>50</v>
      </c>
      <c r="J6113" s="1">
        <v>33</v>
      </c>
      <c r="K6113" s="1">
        <v>29.77</v>
      </c>
      <c r="L6113" s="2">
        <v>45725.127800925926</v>
      </c>
      <c r="M6113" s="1">
        <v>15.36</v>
      </c>
      <c r="N6113" s="1">
        <v>1016.79</v>
      </c>
      <c r="O6113" s="1">
        <v>9.1</v>
      </c>
      <c r="P6113" s="1">
        <v>19.600000000000001</v>
      </c>
      <c r="Q6113" s="1">
        <v>16.34</v>
      </c>
      <c r="R6113" s="1" t="b">
        <v>1</v>
      </c>
      <c r="S6113" s="1" t="s">
        <v>7080</v>
      </c>
      <c r="T6113" s="1" t="s">
        <v>7083</v>
      </c>
    </row>
    <row r="6114" spans="1:20" x14ac:dyDescent="0.3">
      <c r="A6114" s="1" t="s">
        <v>6184</v>
      </c>
      <c r="B6114" s="1" t="s">
        <v>78</v>
      </c>
      <c r="C6114" s="1" t="s">
        <v>106</v>
      </c>
      <c r="D6114" s="1">
        <v>54.850717000000003</v>
      </c>
      <c r="E6114" s="1">
        <v>100.98417999999999</v>
      </c>
      <c r="F6114" s="1" t="s">
        <v>23</v>
      </c>
      <c r="G6114" s="1">
        <v>92.62</v>
      </c>
      <c r="H6114" s="3" t="s">
        <v>7073</v>
      </c>
      <c r="I6114" s="1">
        <v>419</v>
      </c>
      <c r="J6114" s="1">
        <v>41</v>
      </c>
      <c r="K6114" s="1">
        <v>31.32</v>
      </c>
      <c r="L6114" s="2">
        <v>45070.137523148151</v>
      </c>
      <c r="M6114" s="1">
        <v>36.97</v>
      </c>
      <c r="N6114" s="1">
        <v>986.39</v>
      </c>
      <c r="O6114" s="1">
        <v>5.5</v>
      </c>
      <c r="P6114" s="1">
        <v>19.899999999999999</v>
      </c>
      <c r="Q6114" s="1">
        <v>16.3</v>
      </c>
      <c r="R6114" s="1" t="b">
        <v>1</v>
      </c>
      <c r="S6114" s="1" t="s">
        <v>7080</v>
      </c>
      <c r="T6114" s="1" t="s">
        <v>7083</v>
      </c>
    </row>
    <row r="6115" spans="1:20" x14ac:dyDescent="0.3">
      <c r="A6115" s="1" t="s">
        <v>6185</v>
      </c>
      <c r="B6115" s="1" t="s">
        <v>41</v>
      </c>
      <c r="C6115" s="1" t="s">
        <v>45</v>
      </c>
      <c r="D6115" s="1">
        <v>-39.666584</v>
      </c>
      <c r="E6115" s="1">
        <v>109.846278</v>
      </c>
      <c r="F6115" s="1" t="s">
        <v>23</v>
      </c>
      <c r="G6115" s="1">
        <v>375.43</v>
      </c>
      <c r="H6115" s="3" t="s">
        <v>7073</v>
      </c>
      <c r="I6115" s="1">
        <v>182</v>
      </c>
      <c r="J6115" s="1">
        <v>5</v>
      </c>
      <c r="K6115" s="1">
        <v>74.69</v>
      </c>
      <c r="L6115" s="2">
        <v>45514.112523148149</v>
      </c>
      <c r="M6115" s="1">
        <v>22.02</v>
      </c>
      <c r="N6115" s="1">
        <v>1010.55</v>
      </c>
      <c r="O6115" s="1">
        <v>7.7</v>
      </c>
      <c r="P6115" s="1">
        <v>13.7</v>
      </c>
      <c r="Q6115" s="1">
        <v>1.73</v>
      </c>
      <c r="R6115" s="1" t="b">
        <v>0</v>
      </c>
      <c r="S6115" s="1" t="s">
        <v>7079</v>
      </c>
      <c r="T6115" s="1" t="s">
        <v>7084</v>
      </c>
    </row>
    <row r="6116" spans="1:20" x14ac:dyDescent="0.3">
      <c r="A6116" s="1" t="s">
        <v>6186</v>
      </c>
      <c r="B6116" s="1" t="s">
        <v>30</v>
      </c>
      <c r="C6116" s="1" t="s">
        <v>74</v>
      </c>
      <c r="D6116" s="1">
        <v>54.055832000000002</v>
      </c>
      <c r="E6116" s="1">
        <v>87.072423000000001</v>
      </c>
      <c r="F6116" s="1" t="s">
        <v>28</v>
      </c>
      <c r="G6116" s="1">
        <v>68.33</v>
      </c>
      <c r="H6116" s="3" t="s">
        <v>7073</v>
      </c>
      <c r="I6116" s="1">
        <v>401</v>
      </c>
      <c r="J6116" s="1">
        <v>8</v>
      </c>
      <c r="K6116" s="1">
        <v>43.09</v>
      </c>
      <c r="L6116" s="2">
        <v>45143.279189814813</v>
      </c>
      <c r="M6116" s="1">
        <v>11.15</v>
      </c>
      <c r="N6116" s="1">
        <v>1020.73</v>
      </c>
      <c r="O6116" s="1">
        <v>6.2</v>
      </c>
      <c r="P6116" s="1">
        <v>18.7</v>
      </c>
      <c r="Q6116" s="1">
        <v>12.14</v>
      </c>
      <c r="R6116" s="1" t="b">
        <v>1</v>
      </c>
      <c r="S6116" s="1" t="s">
        <v>7077</v>
      </c>
      <c r="T6116" s="1" t="s">
        <v>7084</v>
      </c>
    </row>
    <row r="6117" spans="1:20" x14ac:dyDescent="0.3">
      <c r="A6117" s="1" t="s">
        <v>6187</v>
      </c>
      <c r="B6117" s="1" t="s">
        <v>17</v>
      </c>
      <c r="C6117" s="1" t="s">
        <v>47</v>
      </c>
      <c r="D6117" s="1">
        <v>77.364243999999999</v>
      </c>
      <c r="E6117" s="1">
        <v>84.460794000000007</v>
      </c>
      <c r="F6117" s="1" t="s">
        <v>35</v>
      </c>
      <c r="G6117" s="1">
        <v>45.03</v>
      </c>
      <c r="H6117" s="3" t="s">
        <v>7073</v>
      </c>
      <c r="I6117" s="1">
        <v>216</v>
      </c>
      <c r="J6117" s="1">
        <v>2</v>
      </c>
      <c r="K6117" s="1">
        <v>42.99</v>
      </c>
      <c r="L6117" s="2">
        <v>45438.885439814818</v>
      </c>
      <c r="M6117" s="1">
        <v>28.24</v>
      </c>
      <c r="N6117" s="1">
        <v>1016.55</v>
      </c>
      <c r="O6117" s="1">
        <v>6.5</v>
      </c>
      <c r="P6117" s="1">
        <v>8.6999999999999993</v>
      </c>
      <c r="Q6117" s="1">
        <v>9.66</v>
      </c>
      <c r="R6117" s="1" t="b">
        <v>0</v>
      </c>
      <c r="S6117" s="1" t="s">
        <v>7080</v>
      </c>
      <c r="T6117" s="1" t="s">
        <v>7085</v>
      </c>
    </row>
    <row r="6118" spans="1:20" x14ac:dyDescent="0.3">
      <c r="A6118" s="1" t="s">
        <v>6188</v>
      </c>
      <c r="B6118" s="1" t="s">
        <v>33</v>
      </c>
      <c r="C6118" s="1" t="s">
        <v>67</v>
      </c>
      <c r="D6118" s="1">
        <v>52.559781000000001</v>
      </c>
      <c r="E6118" s="1">
        <v>-136.67695499999999</v>
      </c>
      <c r="F6118" s="1" t="s">
        <v>43</v>
      </c>
      <c r="G6118" s="1">
        <v>260.73</v>
      </c>
      <c r="H6118" s="3" t="s">
        <v>7073</v>
      </c>
      <c r="I6118" s="1">
        <v>325</v>
      </c>
      <c r="J6118" s="1">
        <v>2</v>
      </c>
      <c r="K6118" s="1">
        <v>89.04</v>
      </c>
      <c r="L6118" s="2">
        <v>45329.340300925927</v>
      </c>
      <c r="M6118" s="1">
        <v>26.53</v>
      </c>
      <c r="N6118" s="1">
        <v>1003.16</v>
      </c>
      <c r="O6118" s="1">
        <v>3.6</v>
      </c>
      <c r="P6118" s="1">
        <v>17.3</v>
      </c>
      <c r="Q6118" s="1">
        <v>18.920000000000002</v>
      </c>
      <c r="R6118" s="1" t="b">
        <v>0</v>
      </c>
      <c r="S6118" s="1" t="s">
        <v>7079</v>
      </c>
      <c r="T6118" s="1" t="s">
        <v>7085</v>
      </c>
    </row>
    <row r="6119" spans="1:20" x14ac:dyDescent="0.3">
      <c r="A6119" s="1" t="s">
        <v>6189</v>
      </c>
      <c r="B6119" s="1" t="s">
        <v>38</v>
      </c>
      <c r="C6119" s="1" t="s">
        <v>94</v>
      </c>
      <c r="D6119" s="1">
        <v>-36.274602000000002</v>
      </c>
      <c r="E6119" s="1">
        <v>-4.8452970000000004</v>
      </c>
      <c r="F6119" s="1" t="s">
        <v>43</v>
      </c>
      <c r="G6119" s="1">
        <v>79.540000000000006</v>
      </c>
      <c r="H6119" s="3" t="s">
        <v>7073</v>
      </c>
      <c r="I6119" s="1">
        <v>384</v>
      </c>
      <c r="J6119" s="1">
        <v>2</v>
      </c>
      <c r="K6119" s="1">
        <v>81.349999999999994</v>
      </c>
      <c r="L6119" s="2">
        <v>45436.593078703707</v>
      </c>
      <c r="M6119" s="1">
        <v>39.57</v>
      </c>
      <c r="N6119" s="1">
        <v>1017.97</v>
      </c>
      <c r="O6119" s="1">
        <v>5.0999999999999996</v>
      </c>
      <c r="P6119" s="1">
        <v>18.3</v>
      </c>
      <c r="Q6119" s="1">
        <v>5.93</v>
      </c>
      <c r="R6119" s="1" t="b">
        <v>0</v>
      </c>
      <c r="S6119" s="1" t="s">
        <v>7077</v>
      </c>
      <c r="T6119" s="1" t="s">
        <v>7085</v>
      </c>
    </row>
    <row r="6120" spans="1:20" x14ac:dyDescent="0.3">
      <c r="A6120" s="1" t="s">
        <v>6190</v>
      </c>
      <c r="B6120" s="1" t="s">
        <v>30</v>
      </c>
      <c r="C6120" s="1" t="s">
        <v>187</v>
      </c>
      <c r="D6120" s="1">
        <v>17.676891999999999</v>
      </c>
      <c r="E6120" s="1">
        <v>70.553129999999996</v>
      </c>
      <c r="F6120" s="1" t="s">
        <v>19</v>
      </c>
      <c r="G6120" s="1">
        <v>189.48</v>
      </c>
      <c r="H6120" s="3" t="s">
        <v>7073</v>
      </c>
      <c r="I6120" s="1">
        <v>75</v>
      </c>
      <c r="J6120" s="1">
        <v>15</v>
      </c>
      <c r="K6120" s="1">
        <v>29.58</v>
      </c>
      <c r="L6120" s="2">
        <v>45460.643773148149</v>
      </c>
      <c r="M6120" s="1">
        <v>10.97</v>
      </c>
      <c r="N6120" s="1">
        <v>1047.1199999999999</v>
      </c>
      <c r="O6120" s="1">
        <v>0.9</v>
      </c>
      <c r="P6120" s="1">
        <v>18.2</v>
      </c>
      <c r="Q6120" s="1">
        <v>4.12</v>
      </c>
      <c r="R6120" s="1" t="b">
        <v>0</v>
      </c>
      <c r="S6120" s="1" t="s">
        <v>7080</v>
      </c>
      <c r="T6120" s="1" t="s">
        <v>7082</v>
      </c>
    </row>
    <row r="6121" spans="1:20" x14ac:dyDescent="0.3">
      <c r="A6121" s="1" t="s">
        <v>6191</v>
      </c>
      <c r="B6121" s="1" t="s">
        <v>21</v>
      </c>
      <c r="C6121" s="1" t="s">
        <v>142</v>
      </c>
      <c r="D6121" s="1">
        <v>-50.258797999999999</v>
      </c>
      <c r="E6121" s="1">
        <v>-166.098803</v>
      </c>
      <c r="F6121" s="1" t="s">
        <v>48</v>
      </c>
      <c r="G6121" s="1">
        <v>239.91</v>
      </c>
      <c r="H6121" s="3" t="s">
        <v>7073</v>
      </c>
      <c r="I6121" s="1">
        <v>474</v>
      </c>
      <c r="J6121" s="1">
        <v>16</v>
      </c>
      <c r="K6121" s="1">
        <v>66.69</v>
      </c>
      <c r="L6121" s="2">
        <v>45293.050717592596</v>
      </c>
      <c r="M6121" s="1">
        <v>27.05</v>
      </c>
      <c r="N6121" s="1">
        <v>994.42</v>
      </c>
      <c r="O6121" s="1">
        <v>3.9</v>
      </c>
      <c r="P6121" s="1">
        <v>16.8</v>
      </c>
      <c r="Q6121" s="1">
        <v>17.940000000000001</v>
      </c>
      <c r="R6121" s="1" t="b">
        <v>1</v>
      </c>
      <c r="S6121" s="1" t="s">
        <v>7080</v>
      </c>
      <c r="T6121" s="1" t="s">
        <v>7082</v>
      </c>
    </row>
    <row r="6122" spans="1:20" x14ac:dyDescent="0.3">
      <c r="A6122" s="1" t="s">
        <v>6192</v>
      </c>
      <c r="B6122" s="1" t="s">
        <v>50</v>
      </c>
      <c r="C6122" s="1" t="s">
        <v>51</v>
      </c>
      <c r="D6122" s="1">
        <v>-4.7000140000000004</v>
      </c>
      <c r="E6122" s="1">
        <v>-3.368592</v>
      </c>
      <c r="F6122" s="1" t="s">
        <v>19</v>
      </c>
      <c r="G6122" s="1">
        <v>269.08</v>
      </c>
      <c r="H6122" s="3" t="s">
        <v>7073</v>
      </c>
      <c r="I6122" s="1">
        <v>182</v>
      </c>
      <c r="J6122" s="1">
        <v>19</v>
      </c>
      <c r="K6122" s="1">
        <v>59.77</v>
      </c>
      <c r="L6122" s="2">
        <v>45704.684745370374</v>
      </c>
      <c r="M6122" s="1">
        <v>2.5499999999999998</v>
      </c>
      <c r="N6122" s="1">
        <v>1025.8399999999999</v>
      </c>
      <c r="O6122" s="1">
        <v>7.7</v>
      </c>
      <c r="P6122" s="1">
        <v>8.6999999999999993</v>
      </c>
      <c r="Q6122" s="1">
        <v>2.97</v>
      </c>
      <c r="R6122" s="1" t="b">
        <v>0</v>
      </c>
      <c r="S6122" s="1" t="s">
        <v>7077</v>
      </c>
      <c r="T6122" s="1" t="s">
        <v>7082</v>
      </c>
    </row>
    <row r="6123" spans="1:20" x14ac:dyDescent="0.3">
      <c r="A6123" s="1" t="s">
        <v>6193</v>
      </c>
      <c r="B6123" s="1" t="s">
        <v>17</v>
      </c>
      <c r="C6123" s="1" t="s">
        <v>103</v>
      </c>
      <c r="D6123" s="1">
        <v>9.7420190000000009</v>
      </c>
      <c r="E6123" s="1">
        <v>91.382780999999994</v>
      </c>
      <c r="F6123" s="1" t="s">
        <v>43</v>
      </c>
      <c r="G6123" s="1">
        <v>159.77000000000001</v>
      </c>
      <c r="H6123" s="3" t="s">
        <v>7073</v>
      </c>
      <c r="I6123" s="1">
        <v>192</v>
      </c>
      <c r="J6123" s="1">
        <v>44</v>
      </c>
      <c r="K6123" s="1">
        <v>55.89</v>
      </c>
      <c r="L6123" s="2">
        <v>45411.167384259257</v>
      </c>
      <c r="M6123" s="1">
        <v>4.99</v>
      </c>
      <c r="N6123" s="1">
        <v>983.04</v>
      </c>
      <c r="O6123" s="1">
        <v>10.5</v>
      </c>
      <c r="P6123" s="1">
        <v>4</v>
      </c>
      <c r="Q6123" s="1">
        <v>13.73</v>
      </c>
      <c r="R6123" s="1" t="b">
        <v>1</v>
      </c>
      <c r="S6123" s="1" t="s">
        <v>7078</v>
      </c>
      <c r="T6123" s="1" t="s">
        <v>7083</v>
      </c>
    </row>
    <row r="6124" spans="1:20" x14ac:dyDescent="0.3">
      <c r="A6124" s="1" t="s">
        <v>6194</v>
      </c>
      <c r="B6124" s="1" t="s">
        <v>25</v>
      </c>
      <c r="C6124" s="1" t="s">
        <v>65</v>
      </c>
      <c r="D6124" s="1">
        <v>-30.895482000000001</v>
      </c>
      <c r="E6124" s="1">
        <v>61.993482</v>
      </c>
      <c r="F6124" s="1" t="s">
        <v>35</v>
      </c>
      <c r="G6124" s="1">
        <v>147.77000000000001</v>
      </c>
      <c r="H6124" s="3" t="s">
        <v>7073</v>
      </c>
      <c r="I6124" s="1">
        <v>343</v>
      </c>
      <c r="J6124" s="1">
        <v>11</v>
      </c>
      <c r="K6124" s="1">
        <v>59.97</v>
      </c>
      <c r="L6124" s="2">
        <v>45604.235439814816</v>
      </c>
      <c r="M6124" s="1">
        <v>0.65</v>
      </c>
      <c r="N6124" s="1">
        <v>984.65</v>
      </c>
      <c r="O6124" s="1">
        <v>10.6</v>
      </c>
      <c r="P6124" s="1">
        <v>7.3</v>
      </c>
      <c r="Q6124" s="1">
        <v>6</v>
      </c>
      <c r="R6124" s="1" t="b">
        <v>0</v>
      </c>
      <c r="S6124" s="1" t="s">
        <v>7078</v>
      </c>
      <c r="T6124" s="1" t="s">
        <v>7084</v>
      </c>
    </row>
    <row r="6125" spans="1:20" x14ac:dyDescent="0.3">
      <c r="A6125" s="1" t="s">
        <v>6195</v>
      </c>
      <c r="B6125" s="1" t="s">
        <v>38</v>
      </c>
      <c r="C6125" s="1" t="s">
        <v>92</v>
      </c>
      <c r="D6125" s="1">
        <v>50.538528999999997</v>
      </c>
      <c r="E6125" s="1">
        <v>-31.708687000000001</v>
      </c>
      <c r="F6125" s="1" t="s">
        <v>28</v>
      </c>
      <c r="G6125" s="1">
        <v>324.17</v>
      </c>
      <c r="H6125" s="3" t="s">
        <v>7073</v>
      </c>
      <c r="I6125" s="1">
        <v>1</v>
      </c>
      <c r="J6125" s="1">
        <v>5</v>
      </c>
      <c r="K6125" s="1">
        <v>45.87</v>
      </c>
      <c r="L6125" s="2">
        <v>45266.211828703701</v>
      </c>
      <c r="M6125" s="1">
        <v>39.979999999999997</v>
      </c>
      <c r="N6125" s="1">
        <v>1018.63</v>
      </c>
      <c r="O6125" s="1">
        <v>6.1</v>
      </c>
      <c r="P6125" s="1">
        <v>15.6</v>
      </c>
      <c r="Q6125" s="1">
        <v>11.36</v>
      </c>
      <c r="R6125" s="1" t="b">
        <v>0</v>
      </c>
      <c r="S6125" s="1" t="s">
        <v>7077</v>
      </c>
      <c r="T6125" s="1" t="s">
        <v>7085</v>
      </c>
    </row>
    <row r="6126" spans="1:20" x14ac:dyDescent="0.3">
      <c r="A6126" s="1" t="s">
        <v>6196</v>
      </c>
      <c r="B6126" s="1" t="s">
        <v>38</v>
      </c>
      <c r="C6126" s="1" t="s">
        <v>81</v>
      </c>
      <c r="D6126" s="1">
        <v>46.371974000000002</v>
      </c>
      <c r="E6126" s="1">
        <v>94.681227000000007</v>
      </c>
      <c r="F6126" s="1" t="s">
        <v>23</v>
      </c>
      <c r="G6126" s="1">
        <v>73.84</v>
      </c>
      <c r="H6126" s="3" t="s">
        <v>7073</v>
      </c>
      <c r="I6126" s="1">
        <v>117</v>
      </c>
      <c r="J6126" s="1">
        <v>5</v>
      </c>
      <c r="K6126" s="1">
        <v>72.05</v>
      </c>
      <c r="L6126" s="2">
        <v>45078.918773148151</v>
      </c>
      <c r="M6126" s="1">
        <v>32.19</v>
      </c>
      <c r="N6126" s="1">
        <v>987.35</v>
      </c>
      <c r="O6126" s="1">
        <v>6.7</v>
      </c>
      <c r="P6126" s="1">
        <v>5.4</v>
      </c>
      <c r="Q6126" s="1">
        <v>12.32</v>
      </c>
      <c r="R6126" s="1" t="b">
        <v>1</v>
      </c>
      <c r="S6126" s="1" t="s">
        <v>7077</v>
      </c>
      <c r="T6126" s="1" t="s">
        <v>7085</v>
      </c>
    </row>
    <row r="6127" spans="1:20" x14ac:dyDescent="0.3">
      <c r="A6127" s="1" t="s">
        <v>6197</v>
      </c>
      <c r="B6127" s="1" t="s">
        <v>17</v>
      </c>
      <c r="C6127" s="1" t="s">
        <v>103</v>
      </c>
      <c r="D6127" s="1">
        <v>63.913614000000003</v>
      </c>
      <c r="E6127" s="1">
        <v>131.180398</v>
      </c>
      <c r="F6127" s="1" t="s">
        <v>43</v>
      </c>
      <c r="G6127" s="1">
        <v>283.89</v>
      </c>
      <c r="H6127" s="3" t="s">
        <v>7073</v>
      </c>
      <c r="I6127" s="1">
        <v>305</v>
      </c>
      <c r="J6127" s="1">
        <v>5</v>
      </c>
      <c r="K6127" s="1">
        <v>45.59</v>
      </c>
      <c r="L6127" s="2">
        <v>45112.57571759259</v>
      </c>
      <c r="M6127" s="1">
        <v>31.58</v>
      </c>
      <c r="N6127" s="1">
        <v>981.56</v>
      </c>
      <c r="O6127" s="1">
        <v>2</v>
      </c>
      <c r="P6127" s="1">
        <v>10.1</v>
      </c>
      <c r="Q6127" s="1">
        <v>8.35</v>
      </c>
      <c r="R6127" s="1" t="b">
        <v>1</v>
      </c>
      <c r="S6127" s="1" t="s">
        <v>7077</v>
      </c>
      <c r="T6127" s="1" t="s">
        <v>7085</v>
      </c>
    </row>
    <row r="6128" spans="1:20" x14ac:dyDescent="0.3">
      <c r="A6128" s="1" t="s">
        <v>6198</v>
      </c>
      <c r="B6128" s="1" t="s">
        <v>78</v>
      </c>
      <c r="C6128" s="1" t="s">
        <v>106</v>
      </c>
      <c r="D6128" s="1">
        <v>7.1429369999999999</v>
      </c>
      <c r="E6128" s="1">
        <v>137.459361</v>
      </c>
      <c r="F6128" s="1" t="s">
        <v>19</v>
      </c>
      <c r="G6128" s="1">
        <v>262.49</v>
      </c>
      <c r="H6128" s="3" t="s">
        <v>7073</v>
      </c>
      <c r="I6128" s="1">
        <v>441</v>
      </c>
      <c r="J6128" s="1">
        <v>43</v>
      </c>
      <c r="K6128" s="1">
        <v>49.19</v>
      </c>
      <c r="L6128" s="2">
        <v>45156.016689814816</v>
      </c>
      <c r="M6128" s="1">
        <v>20.63</v>
      </c>
      <c r="N6128" s="1">
        <v>992.01</v>
      </c>
      <c r="O6128" s="1">
        <v>7.6</v>
      </c>
      <c r="P6128" s="1">
        <v>11.7</v>
      </c>
      <c r="Q6128" s="1">
        <v>19.5</v>
      </c>
      <c r="R6128" s="1" t="b">
        <v>0</v>
      </c>
      <c r="S6128" s="1" t="s">
        <v>7079</v>
      </c>
      <c r="T6128" s="1" t="s">
        <v>7083</v>
      </c>
    </row>
    <row r="6129" spans="1:20" x14ac:dyDescent="0.3">
      <c r="A6129" s="1" t="s">
        <v>6199</v>
      </c>
      <c r="B6129" s="1" t="s">
        <v>30</v>
      </c>
      <c r="C6129" s="1" t="s">
        <v>74</v>
      </c>
      <c r="D6129" s="1">
        <v>22.231580000000001</v>
      </c>
      <c r="E6129" s="1">
        <v>-41.153990999999998</v>
      </c>
      <c r="F6129" s="1" t="s">
        <v>28</v>
      </c>
      <c r="G6129" s="1">
        <v>59.95</v>
      </c>
      <c r="H6129" s="3" t="s">
        <v>7073</v>
      </c>
      <c r="I6129" s="1">
        <v>119</v>
      </c>
      <c r="J6129" s="1">
        <v>42</v>
      </c>
      <c r="K6129" s="1">
        <v>73.23</v>
      </c>
      <c r="L6129" s="2">
        <v>45429.01599537037</v>
      </c>
      <c r="M6129" s="1">
        <v>12.35</v>
      </c>
      <c r="N6129" s="1">
        <v>1019.54</v>
      </c>
      <c r="O6129" s="1">
        <v>0.8</v>
      </c>
      <c r="P6129" s="1">
        <v>12.5</v>
      </c>
      <c r="Q6129" s="1">
        <v>2.64</v>
      </c>
      <c r="R6129" s="1" t="b">
        <v>1</v>
      </c>
      <c r="S6129" s="1" t="s">
        <v>7077</v>
      </c>
      <c r="T6129" s="1" t="s">
        <v>7083</v>
      </c>
    </row>
    <row r="6130" spans="1:20" x14ac:dyDescent="0.3">
      <c r="A6130" s="1" t="s">
        <v>6200</v>
      </c>
      <c r="B6130" s="1" t="s">
        <v>114</v>
      </c>
      <c r="C6130" s="1" t="s">
        <v>115</v>
      </c>
      <c r="D6130" s="1">
        <v>-87.988046999999995</v>
      </c>
      <c r="E6130" s="1">
        <v>-176.74213599999999</v>
      </c>
      <c r="F6130" s="1" t="s">
        <v>23</v>
      </c>
      <c r="G6130" s="1">
        <v>117.52</v>
      </c>
      <c r="H6130" s="3" t="s">
        <v>7073</v>
      </c>
      <c r="I6130" s="1">
        <v>355</v>
      </c>
      <c r="J6130" s="1">
        <v>32</v>
      </c>
      <c r="K6130" s="1">
        <v>28.51</v>
      </c>
      <c r="L6130" s="2">
        <v>45394.296550925923</v>
      </c>
      <c r="M6130" s="1">
        <v>6.47</v>
      </c>
      <c r="N6130" s="1">
        <v>1029.23</v>
      </c>
      <c r="O6130" s="1">
        <v>3.1</v>
      </c>
      <c r="P6130" s="1">
        <v>18.8</v>
      </c>
      <c r="Q6130" s="1">
        <v>7.83</v>
      </c>
      <c r="R6130" s="1" t="b">
        <v>1</v>
      </c>
      <c r="S6130" s="1" t="s">
        <v>7078</v>
      </c>
      <c r="T6130" s="1" t="s">
        <v>7083</v>
      </c>
    </row>
    <row r="6131" spans="1:20" x14ac:dyDescent="0.3">
      <c r="A6131" s="1" t="s">
        <v>6201</v>
      </c>
      <c r="B6131" s="1" t="s">
        <v>41</v>
      </c>
      <c r="C6131" s="1" t="s">
        <v>70</v>
      </c>
      <c r="D6131" s="1">
        <v>-72.409609000000003</v>
      </c>
      <c r="E6131" s="1">
        <v>-14.600934000000001</v>
      </c>
      <c r="F6131" s="1" t="s">
        <v>19</v>
      </c>
      <c r="G6131" s="1">
        <v>319.60000000000002</v>
      </c>
      <c r="H6131" s="3" t="s">
        <v>7073</v>
      </c>
      <c r="I6131" s="1">
        <v>323</v>
      </c>
      <c r="J6131" s="1">
        <v>16</v>
      </c>
      <c r="K6131" s="1">
        <v>88.85</v>
      </c>
      <c r="L6131" s="2">
        <v>45291.147245370368</v>
      </c>
      <c r="M6131" s="1">
        <v>11.74</v>
      </c>
      <c r="N6131" s="1">
        <v>994.17</v>
      </c>
      <c r="O6131" s="1">
        <v>7.4</v>
      </c>
      <c r="P6131" s="1">
        <v>13.6</v>
      </c>
      <c r="Q6131" s="1">
        <v>8.61</v>
      </c>
      <c r="R6131" s="1" t="b">
        <v>1</v>
      </c>
      <c r="S6131" s="1" t="s">
        <v>7078</v>
      </c>
      <c r="T6131" s="1" t="s">
        <v>7082</v>
      </c>
    </row>
    <row r="6132" spans="1:20" x14ac:dyDescent="0.3">
      <c r="A6132" s="1" t="s">
        <v>6202</v>
      </c>
      <c r="B6132" s="1" t="s">
        <v>25</v>
      </c>
      <c r="C6132" s="1" t="s">
        <v>53</v>
      </c>
      <c r="D6132" s="1">
        <v>87.353559000000004</v>
      </c>
      <c r="E6132" s="1">
        <v>-5.9877159999999998</v>
      </c>
      <c r="F6132" s="1" t="s">
        <v>43</v>
      </c>
      <c r="G6132" s="1">
        <v>368.78</v>
      </c>
      <c r="H6132" s="3" t="s">
        <v>7073</v>
      </c>
      <c r="I6132" s="1">
        <v>328</v>
      </c>
      <c r="J6132" s="1">
        <v>15</v>
      </c>
      <c r="K6132" s="1">
        <v>52.96</v>
      </c>
      <c r="L6132" s="2">
        <v>45466.034050925926</v>
      </c>
      <c r="M6132" s="1">
        <v>15.35</v>
      </c>
      <c r="N6132" s="1">
        <v>1026.78</v>
      </c>
      <c r="O6132" s="1">
        <v>3.4</v>
      </c>
      <c r="P6132" s="1">
        <v>15.9</v>
      </c>
      <c r="Q6132" s="1">
        <v>12.62</v>
      </c>
      <c r="R6132" s="1" t="b">
        <v>0</v>
      </c>
      <c r="S6132" s="1" t="s">
        <v>7077</v>
      </c>
      <c r="T6132" s="1" t="s">
        <v>7082</v>
      </c>
    </row>
    <row r="6133" spans="1:20" x14ac:dyDescent="0.3">
      <c r="A6133" s="1" t="s">
        <v>6203</v>
      </c>
      <c r="B6133" s="1" t="s">
        <v>17</v>
      </c>
      <c r="C6133" s="1" t="s">
        <v>47</v>
      </c>
      <c r="D6133" s="1">
        <v>-22.738330999999999</v>
      </c>
      <c r="E6133" s="1">
        <v>74.236945000000006</v>
      </c>
      <c r="F6133" s="1" t="s">
        <v>48</v>
      </c>
      <c r="G6133" s="1">
        <v>176.29</v>
      </c>
      <c r="H6133" s="3" t="s">
        <v>7073</v>
      </c>
      <c r="I6133" s="1">
        <v>20</v>
      </c>
      <c r="J6133" s="1">
        <v>35</v>
      </c>
      <c r="K6133" s="1">
        <v>61.26</v>
      </c>
      <c r="L6133" s="2">
        <v>45663.287523148145</v>
      </c>
      <c r="M6133" s="1">
        <v>30.37</v>
      </c>
      <c r="N6133" s="1">
        <v>992.77</v>
      </c>
      <c r="O6133" s="1">
        <v>0.5</v>
      </c>
      <c r="P6133" s="1">
        <v>12.1</v>
      </c>
      <c r="Q6133" s="1">
        <v>8.15</v>
      </c>
      <c r="R6133" s="1" t="b">
        <v>0</v>
      </c>
      <c r="S6133" s="1" t="s">
        <v>7078</v>
      </c>
      <c r="T6133" s="1" t="s">
        <v>7083</v>
      </c>
    </row>
    <row r="6134" spans="1:20" x14ac:dyDescent="0.3">
      <c r="A6134" s="1" t="s">
        <v>6204</v>
      </c>
      <c r="B6134" s="1" t="s">
        <v>50</v>
      </c>
      <c r="C6134" s="1" t="s">
        <v>51</v>
      </c>
      <c r="D6134" s="1">
        <v>-63.944581999999997</v>
      </c>
      <c r="E6134" s="1">
        <v>146.08809099999999</v>
      </c>
      <c r="F6134" s="1" t="s">
        <v>19</v>
      </c>
      <c r="G6134" s="1">
        <v>274.98</v>
      </c>
      <c r="H6134" s="3" t="s">
        <v>7073</v>
      </c>
      <c r="I6134" s="1">
        <v>147</v>
      </c>
      <c r="J6134" s="1">
        <v>33</v>
      </c>
      <c r="K6134" s="1">
        <v>16.670000000000002</v>
      </c>
      <c r="L6134" s="2">
        <v>45251.542384259257</v>
      </c>
      <c r="M6134" s="1">
        <v>21.82</v>
      </c>
      <c r="N6134" s="1">
        <v>1022.94</v>
      </c>
      <c r="O6134" s="1">
        <v>9.1999999999999993</v>
      </c>
      <c r="P6134" s="1">
        <v>16.8</v>
      </c>
      <c r="Q6134" s="1">
        <v>1.94</v>
      </c>
      <c r="R6134" s="1" t="b">
        <v>0</v>
      </c>
      <c r="S6134" s="1" t="s">
        <v>7078</v>
      </c>
      <c r="T6134" s="1" t="s">
        <v>7083</v>
      </c>
    </row>
    <row r="6135" spans="1:20" x14ac:dyDescent="0.3">
      <c r="A6135" s="1" t="s">
        <v>6205</v>
      </c>
      <c r="B6135" s="1" t="s">
        <v>30</v>
      </c>
      <c r="C6135" s="1" t="s">
        <v>129</v>
      </c>
      <c r="D6135" s="1">
        <v>-73.352456000000004</v>
      </c>
      <c r="E6135" s="1">
        <v>71.610246000000004</v>
      </c>
      <c r="F6135" s="1" t="s">
        <v>28</v>
      </c>
      <c r="G6135" s="1">
        <v>228.99</v>
      </c>
      <c r="H6135" s="3" t="s">
        <v>7073</v>
      </c>
      <c r="I6135" s="1">
        <v>199</v>
      </c>
      <c r="J6135" s="1">
        <v>7</v>
      </c>
      <c r="K6135" s="1">
        <v>77.94</v>
      </c>
      <c r="L6135" s="2">
        <v>45500.349328703705</v>
      </c>
      <c r="M6135" s="1">
        <v>3.56</v>
      </c>
      <c r="N6135" s="1">
        <v>1008.84</v>
      </c>
      <c r="O6135" s="1">
        <v>3.4</v>
      </c>
      <c r="P6135" s="1">
        <v>6</v>
      </c>
      <c r="Q6135" s="1">
        <v>18.95</v>
      </c>
      <c r="R6135" s="1" t="b">
        <v>1</v>
      </c>
      <c r="S6135" s="1" t="s">
        <v>7077</v>
      </c>
      <c r="T6135" s="1" t="s">
        <v>7084</v>
      </c>
    </row>
    <row r="6136" spans="1:20" x14ac:dyDescent="0.3">
      <c r="A6136" s="1" t="s">
        <v>6206</v>
      </c>
      <c r="B6136" s="1" t="s">
        <v>25</v>
      </c>
      <c r="C6136" s="1" t="s">
        <v>53</v>
      </c>
      <c r="D6136" s="1">
        <v>-36.232751</v>
      </c>
      <c r="E6136" s="1">
        <v>-101.378683</v>
      </c>
      <c r="F6136" s="1" t="s">
        <v>23</v>
      </c>
      <c r="G6136" s="1">
        <v>88.43</v>
      </c>
      <c r="H6136" s="3" t="s">
        <v>7073</v>
      </c>
      <c r="I6136" s="1">
        <v>377</v>
      </c>
      <c r="J6136" s="1">
        <v>7</v>
      </c>
      <c r="K6136" s="1">
        <v>88.85</v>
      </c>
      <c r="L6136" s="2">
        <v>45268.291689814818</v>
      </c>
      <c r="M6136" s="1">
        <v>1.21</v>
      </c>
      <c r="N6136" s="1">
        <v>1025.77</v>
      </c>
      <c r="O6136" s="1">
        <v>0.7</v>
      </c>
      <c r="P6136" s="1">
        <v>5</v>
      </c>
      <c r="Q6136" s="1">
        <v>8.32</v>
      </c>
      <c r="R6136" s="1" t="b">
        <v>0</v>
      </c>
      <c r="S6136" s="1" t="s">
        <v>7079</v>
      </c>
      <c r="T6136" s="1" t="s">
        <v>7084</v>
      </c>
    </row>
    <row r="6137" spans="1:20" x14ac:dyDescent="0.3">
      <c r="A6137" s="1" t="s">
        <v>6207</v>
      </c>
      <c r="B6137" s="1" t="s">
        <v>50</v>
      </c>
      <c r="C6137" s="1" t="s">
        <v>133</v>
      </c>
      <c r="D6137" s="1">
        <v>-85.447288999999998</v>
      </c>
      <c r="E6137" s="1">
        <v>28.048403</v>
      </c>
      <c r="F6137" s="1" t="s">
        <v>35</v>
      </c>
      <c r="G6137" s="1">
        <v>83.02</v>
      </c>
      <c r="H6137" s="3" t="s">
        <v>7073</v>
      </c>
      <c r="I6137" s="1">
        <v>198</v>
      </c>
      <c r="J6137" s="1">
        <v>4</v>
      </c>
      <c r="K6137" s="1">
        <v>46.41</v>
      </c>
      <c r="L6137" s="2">
        <v>45200.814606481479</v>
      </c>
      <c r="M6137" s="1">
        <v>4.54</v>
      </c>
      <c r="N6137" s="1">
        <v>1049.6500000000001</v>
      </c>
      <c r="O6137" s="1">
        <v>0.8</v>
      </c>
      <c r="P6137" s="1">
        <v>18.600000000000001</v>
      </c>
      <c r="Q6137" s="1">
        <v>6.85</v>
      </c>
      <c r="R6137" s="1" t="b">
        <v>0</v>
      </c>
      <c r="S6137" s="1" t="s">
        <v>7078</v>
      </c>
      <c r="T6137" s="1" t="s">
        <v>7085</v>
      </c>
    </row>
    <row r="6138" spans="1:20" x14ac:dyDescent="0.3">
      <c r="A6138" s="1" t="s">
        <v>6208</v>
      </c>
      <c r="B6138" s="1" t="s">
        <v>38</v>
      </c>
      <c r="C6138" s="1" t="s">
        <v>92</v>
      </c>
      <c r="D6138" s="1">
        <v>-9.3985339999999997</v>
      </c>
      <c r="E6138" s="1">
        <v>171.17499599999999</v>
      </c>
      <c r="F6138" s="1" t="s">
        <v>28</v>
      </c>
      <c r="G6138" s="1">
        <v>75.319999999999993</v>
      </c>
      <c r="H6138" s="3" t="s">
        <v>7073</v>
      </c>
      <c r="I6138" s="1">
        <v>105</v>
      </c>
      <c r="J6138" s="1">
        <v>2</v>
      </c>
      <c r="K6138" s="1">
        <v>54.23</v>
      </c>
      <c r="L6138" s="2">
        <v>45568.070856481485</v>
      </c>
      <c r="M6138" s="1">
        <v>16.71</v>
      </c>
      <c r="N6138" s="1">
        <v>1045.6500000000001</v>
      </c>
      <c r="O6138" s="1">
        <v>2.8</v>
      </c>
      <c r="P6138" s="1">
        <v>14.2</v>
      </c>
      <c r="Q6138" s="1">
        <v>8.93</v>
      </c>
      <c r="R6138" s="1" t="b">
        <v>1</v>
      </c>
      <c r="S6138" s="1" t="s">
        <v>7079</v>
      </c>
      <c r="T6138" s="1" t="s">
        <v>7085</v>
      </c>
    </row>
    <row r="6139" spans="1:20" x14ac:dyDescent="0.3">
      <c r="A6139" s="1" t="s">
        <v>6209</v>
      </c>
      <c r="B6139" s="1" t="s">
        <v>21</v>
      </c>
      <c r="C6139" s="1" t="s">
        <v>142</v>
      </c>
      <c r="D6139" s="1">
        <v>-85.350100999999995</v>
      </c>
      <c r="E6139" s="1">
        <v>112.50205699999999</v>
      </c>
      <c r="F6139" s="1" t="s">
        <v>28</v>
      </c>
      <c r="G6139" s="1">
        <v>126.99</v>
      </c>
      <c r="H6139" s="3" t="s">
        <v>7073</v>
      </c>
      <c r="I6139" s="1">
        <v>77</v>
      </c>
      <c r="J6139" s="1">
        <v>4</v>
      </c>
      <c r="K6139" s="1">
        <v>20.67</v>
      </c>
      <c r="L6139" s="2">
        <v>45563.691689814812</v>
      </c>
      <c r="M6139" s="1">
        <v>37.36</v>
      </c>
      <c r="N6139" s="1">
        <v>980.3</v>
      </c>
      <c r="O6139" s="1">
        <v>2</v>
      </c>
      <c r="P6139" s="1">
        <v>13.8</v>
      </c>
      <c r="Q6139" s="1">
        <v>4.33</v>
      </c>
      <c r="R6139" s="1" t="b">
        <v>0</v>
      </c>
      <c r="S6139" s="1" t="s">
        <v>7080</v>
      </c>
      <c r="T6139" s="1" t="s">
        <v>7085</v>
      </c>
    </row>
    <row r="6140" spans="1:20" x14ac:dyDescent="0.3">
      <c r="A6140" s="1" t="s">
        <v>6210</v>
      </c>
      <c r="B6140" s="1" t="s">
        <v>30</v>
      </c>
      <c r="C6140" s="1" t="s">
        <v>129</v>
      </c>
      <c r="D6140" s="1">
        <v>55.166274000000001</v>
      </c>
      <c r="E6140" s="1">
        <v>31.389676999999999</v>
      </c>
      <c r="F6140" s="1" t="s">
        <v>48</v>
      </c>
      <c r="G6140" s="1">
        <v>189.13</v>
      </c>
      <c r="H6140" s="3" t="s">
        <v>7073</v>
      </c>
      <c r="I6140" s="1">
        <v>297</v>
      </c>
      <c r="J6140" s="1">
        <v>17</v>
      </c>
      <c r="K6140" s="1">
        <v>47.71</v>
      </c>
      <c r="L6140" s="2">
        <v>45393.922939814816</v>
      </c>
      <c r="M6140" s="1">
        <v>25.68</v>
      </c>
      <c r="N6140" s="1">
        <v>1041.98</v>
      </c>
      <c r="O6140" s="1">
        <v>8.5</v>
      </c>
      <c r="P6140" s="1">
        <v>9.9</v>
      </c>
      <c r="Q6140" s="1">
        <v>2</v>
      </c>
      <c r="R6140" s="1" t="b">
        <v>0</v>
      </c>
      <c r="S6140" s="1" t="s">
        <v>7077</v>
      </c>
      <c r="T6140" s="1" t="s">
        <v>7082</v>
      </c>
    </row>
    <row r="6141" spans="1:20" x14ac:dyDescent="0.3">
      <c r="A6141" s="1" t="s">
        <v>6211</v>
      </c>
      <c r="B6141" s="1" t="s">
        <v>41</v>
      </c>
      <c r="C6141" s="1" t="s">
        <v>70</v>
      </c>
      <c r="D6141" s="1">
        <v>36.298656999999999</v>
      </c>
      <c r="E6141" s="1">
        <v>-32.475963</v>
      </c>
      <c r="F6141" s="1" t="s">
        <v>35</v>
      </c>
      <c r="G6141" s="1">
        <v>201.15</v>
      </c>
      <c r="H6141" s="3" t="s">
        <v>7073</v>
      </c>
      <c r="I6141" s="1">
        <v>440</v>
      </c>
      <c r="J6141" s="1">
        <v>14</v>
      </c>
      <c r="K6141" s="1">
        <v>85.55</v>
      </c>
      <c r="L6141" s="2">
        <v>45737.829884259256</v>
      </c>
      <c r="M6141" s="1">
        <v>32.17</v>
      </c>
      <c r="N6141" s="1">
        <v>984.65</v>
      </c>
      <c r="O6141" s="1">
        <v>3.5</v>
      </c>
      <c r="P6141" s="1">
        <v>8.1999999999999993</v>
      </c>
      <c r="Q6141" s="1">
        <v>2.97</v>
      </c>
      <c r="R6141" s="1" t="b">
        <v>0</v>
      </c>
      <c r="S6141" s="1" t="s">
        <v>7078</v>
      </c>
      <c r="T6141" s="1" t="s">
        <v>7082</v>
      </c>
    </row>
    <row r="6142" spans="1:20" x14ac:dyDescent="0.3">
      <c r="A6142" s="1" t="s">
        <v>6212</v>
      </c>
      <c r="B6142" s="1" t="s">
        <v>17</v>
      </c>
      <c r="C6142" s="1" t="s">
        <v>103</v>
      </c>
      <c r="D6142" s="1">
        <v>12.433586999999999</v>
      </c>
      <c r="E6142" s="1">
        <v>-10.846954</v>
      </c>
      <c r="F6142" s="1" t="s">
        <v>48</v>
      </c>
      <c r="G6142" s="1">
        <v>377.16</v>
      </c>
      <c r="H6142" s="3" t="s">
        <v>7073</v>
      </c>
      <c r="I6142" s="1">
        <v>23</v>
      </c>
      <c r="J6142" s="1">
        <v>17</v>
      </c>
      <c r="K6142" s="1">
        <v>11.1</v>
      </c>
      <c r="L6142" s="2">
        <v>45286.638912037037</v>
      </c>
      <c r="M6142" s="1">
        <v>18.920000000000002</v>
      </c>
      <c r="N6142" s="1">
        <v>1046.71</v>
      </c>
      <c r="O6142" s="1">
        <v>8.9</v>
      </c>
      <c r="P6142" s="1">
        <v>11.6</v>
      </c>
      <c r="Q6142" s="1">
        <v>3.33</v>
      </c>
      <c r="R6142" s="1" t="b">
        <v>1</v>
      </c>
      <c r="S6142" s="1" t="s">
        <v>7079</v>
      </c>
      <c r="T6142" s="1" t="s">
        <v>7082</v>
      </c>
    </row>
    <row r="6143" spans="1:20" x14ac:dyDescent="0.3">
      <c r="A6143" s="1" t="s">
        <v>6213</v>
      </c>
      <c r="B6143" s="1" t="s">
        <v>33</v>
      </c>
      <c r="C6143" s="1" t="s">
        <v>112</v>
      </c>
      <c r="D6143" s="1">
        <v>-34.567976999999999</v>
      </c>
      <c r="E6143" s="1">
        <v>-132.933618</v>
      </c>
      <c r="F6143" s="1" t="s">
        <v>23</v>
      </c>
      <c r="G6143" s="1">
        <v>75.03</v>
      </c>
      <c r="H6143" s="3" t="s">
        <v>7073</v>
      </c>
      <c r="I6143" s="1">
        <v>124</v>
      </c>
      <c r="J6143" s="1">
        <v>20</v>
      </c>
      <c r="K6143" s="1">
        <v>21.28</v>
      </c>
      <c r="L6143" s="2">
        <v>45320.084745370368</v>
      </c>
      <c r="M6143" s="1">
        <v>14.79</v>
      </c>
      <c r="N6143" s="1">
        <v>999.73</v>
      </c>
      <c r="O6143" s="1">
        <v>1.9</v>
      </c>
      <c r="P6143" s="1">
        <v>3.3</v>
      </c>
      <c r="Q6143" s="1">
        <v>3.95</v>
      </c>
      <c r="R6143" s="1" t="b">
        <v>1</v>
      </c>
      <c r="S6143" s="1" t="s">
        <v>7077</v>
      </c>
      <c r="T6143" s="1" t="s">
        <v>7083</v>
      </c>
    </row>
    <row r="6144" spans="1:20" x14ac:dyDescent="0.3">
      <c r="A6144" s="1" t="s">
        <v>6214</v>
      </c>
      <c r="B6144" s="1" t="s">
        <v>38</v>
      </c>
      <c r="C6144" s="1" t="s">
        <v>94</v>
      </c>
      <c r="D6144" s="1">
        <v>-60.265118999999999</v>
      </c>
      <c r="E6144" s="1">
        <v>-86.427040000000005</v>
      </c>
      <c r="F6144" s="1" t="s">
        <v>28</v>
      </c>
      <c r="G6144" s="1">
        <v>265.3</v>
      </c>
      <c r="H6144" s="3" t="s">
        <v>7073</v>
      </c>
      <c r="I6144" s="1">
        <v>201</v>
      </c>
      <c r="J6144" s="1">
        <v>7</v>
      </c>
      <c r="K6144" s="1">
        <v>18.690000000000001</v>
      </c>
      <c r="L6144" s="2">
        <v>45219.31391203704</v>
      </c>
      <c r="M6144" s="1">
        <v>4.78</v>
      </c>
      <c r="N6144" s="1">
        <v>1006.74</v>
      </c>
      <c r="O6144" s="1">
        <v>5.4</v>
      </c>
      <c r="P6144" s="1">
        <v>9.6</v>
      </c>
      <c r="Q6144" s="1">
        <v>8.4</v>
      </c>
      <c r="R6144" s="1" t="b">
        <v>0</v>
      </c>
      <c r="S6144" s="1" t="s">
        <v>7078</v>
      </c>
      <c r="T6144" s="1" t="s">
        <v>7084</v>
      </c>
    </row>
    <row r="6145" spans="1:20" x14ac:dyDescent="0.3">
      <c r="A6145" s="1" t="s">
        <v>6215</v>
      </c>
      <c r="B6145" s="1" t="s">
        <v>21</v>
      </c>
      <c r="C6145" s="1" t="s">
        <v>61</v>
      </c>
      <c r="D6145" s="1">
        <v>-25.011787999999999</v>
      </c>
      <c r="E6145" s="1">
        <v>179.959745</v>
      </c>
      <c r="F6145" s="1" t="s">
        <v>43</v>
      </c>
      <c r="G6145" s="1">
        <v>329.95</v>
      </c>
      <c r="H6145" s="3" t="s">
        <v>7073</v>
      </c>
      <c r="I6145" s="1">
        <v>289</v>
      </c>
      <c r="J6145" s="1">
        <v>4</v>
      </c>
      <c r="K6145" s="1">
        <v>80.72</v>
      </c>
      <c r="L6145" s="2">
        <v>45344.283356481479</v>
      </c>
      <c r="M6145" s="1">
        <v>35.1</v>
      </c>
      <c r="N6145" s="1">
        <v>986.41</v>
      </c>
      <c r="O6145" s="1">
        <v>7.6</v>
      </c>
      <c r="P6145" s="1">
        <v>9.6999999999999993</v>
      </c>
      <c r="Q6145" s="1">
        <v>12.48</v>
      </c>
      <c r="R6145" s="1" t="b">
        <v>0</v>
      </c>
      <c r="S6145" s="1" t="s">
        <v>7079</v>
      </c>
      <c r="T6145" s="1" t="s">
        <v>7085</v>
      </c>
    </row>
    <row r="6146" spans="1:20" x14ac:dyDescent="0.3">
      <c r="A6146" s="1" t="s">
        <v>6216</v>
      </c>
      <c r="B6146" s="1" t="s">
        <v>30</v>
      </c>
      <c r="C6146" s="1" t="s">
        <v>129</v>
      </c>
      <c r="D6146" s="1">
        <v>-43.022916000000002</v>
      </c>
      <c r="E6146" s="1">
        <v>-122.660381</v>
      </c>
      <c r="F6146" s="1" t="s">
        <v>43</v>
      </c>
      <c r="G6146" s="1">
        <v>132.13</v>
      </c>
      <c r="H6146" s="3" t="s">
        <v>7073</v>
      </c>
      <c r="I6146" s="1">
        <v>222</v>
      </c>
      <c r="J6146" s="1">
        <v>3</v>
      </c>
      <c r="K6146" s="1">
        <v>43.26</v>
      </c>
      <c r="L6146" s="2">
        <v>45312.054884259262</v>
      </c>
      <c r="M6146" s="1">
        <v>31.43</v>
      </c>
      <c r="N6146" s="1">
        <v>987.86</v>
      </c>
      <c r="O6146" s="1">
        <v>7.2</v>
      </c>
      <c r="P6146" s="1">
        <v>11.2</v>
      </c>
      <c r="Q6146" s="1">
        <v>12.58</v>
      </c>
      <c r="R6146" s="1" t="b">
        <v>1</v>
      </c>
      <c r="S6146" s="1" t="s">
        <v>7080</v>
      </c>
      <c r="T6146" s="1" t="s">
        <v>7085</v>
      </c>
    </row>
    <row r="6147" spans="1:20" x14ac:dyDescent="0.3">
      <c r="A6147" s="1" t="s">
        <v>6217</v>
      </c>
      <c r="B6147" s="1" t="s">
        <v>50</v>
      </c>
      <c r="C6147" s="1" t="s">
        <v>152</v>
      </c>
      <c r="D6147" s="1">
        <v>-14.073359</v>
      </c>
      <c r="E6147" s="1">
        <v>125.313636</v>
      </c>
      <c r="F6147" s="1" t="s">
        <v>28</v>
      </c>
      <c r="G6147" s="1">
        <v>20.190000000000001</v>
      </c>
      <c r="H6147" s="3" t="s">
        <v>7073</v>
      </c>
      <c r="I6147" s="1">
        <v>300</v>
      </c>
      <c r="J6147" s="1">
        <v>2</v>
      </c>
      <c r="K6147" s="1">
        <v>42.61</v>
      </c>
      <c r="L6147" s="2">
        <v>45386.48474537037</v>
      </c>
      <c r="M6147" s="1">
        <v>7.14</v>
      </c>
      <c r="N6147" s="1">
        <v>1030.8699999999999</v>
      </c>
      <c r="O6147" s="1">
        <v>6.6</v>
      </c>
      <c r="P6147" s="1">
        <v>13.1</v>
      </c>
      <c r="Q6147" s="1">
        <v>0</v>
      </c>
      <c r="R6147" s="1" t="b">
        <v>1</v>
      </c>
      <c r="S6147" s="1" t="s">
        <v>7077</v>
      </c>
      <c r="T6147" s="1" t="s">
        <v>7085</v>
      </c>
    </row>
    <row r="6148" spans="1:20" x14ac:dyDescent="0.3">
      <c r="A6148" s="1" t="s">
        <v>6218</v>
      </c>
      <c r="B6148" s="1" t="s">
        <v>41</v>
      </c>
      <c r="C6148" s="1" t="s">
        <v>45</v>
      </c>
      <c r="D6148" s="1">
        <v>-23.267088999999999</v>
      </c>
      <c r="E6148" s="1">
        <v>170.18407400000001</v>
      </c>
      <c r="F6148" s="1" t="s">
        <v>19</v>
      </c>
      <c r="G6148" s="1">
        <v>33.159999999999997</v>
      </c>
      <c r="H6148" s="3" t="s">
        <v>7073</v>
      </c>
      <c r="I6148" s="1">
        <v>365</v>
      </c>
      <c r="J6148" s="1">
        <v>44</v>
      </c>
      <c r="K6148" s="1">
        <v>66.930000000000007</v>
      </c>
      <c r="L6148" s="2">
        <v>45686.425023148149</v>
      </c>
      <c r="M6148" s="1">
        <v>20.73</v>
      </c>
      <c r="N6148" s="1">
        <v>1046.0999999999999</v>
      </c>
      <c r="O6148" s="1">
        <v>10.199999999999999</v>
      </c>
      <c r="P6148" s="1">
        <v>19.2</v>
      </c>
      <c r="Q6148" s="1">
        <v>18.420000000000002</v>
      </c>
      <c r="R6148" s="1" t="b">
        <v>1</v>
      </c>
      <c r="S6148" s="1" t="s">
        <v>7080</v>
      </c>
      <c r="T6148" s="1" t="s">
        <v>7083</v>
      </c>
    </row>
    <row r="6149" spans="1:20" x14ac:dyDescent="0.3">
      <c r="A6149" s="1" t="s">
        <v>6219</v>
      </c>
      <c r="B6149" s="1" t="s">
        <v>38</v>
      </c>
      <c r="C6149" s="1" t="s">
        <v>39</v>
      </c>
      <c r="D6149" s="1">
        <v>63.931646999999998</v>
      </c>
      <c r="E6149" s="1">
        <v>-34.078274999999998</v>
      </c>
      <c r="F6149" s="1" t="s">
        <v>28</v>
      </c>
      <c r="G6149" s="1">
        <v>102.17</v>
      </c>
      <c r="H6149" s="3" t="s">
        <v>7073</v>
      </c>
      <c r="I6149" s="1">
        <v>89</v>
      </c>
      <c r="J6149" s="1">
        <v>31</v>
      </c>
      <c r="K6149" s="1">
        <v>39.299999999999997</v>
      </c>
      <c r="L6149" s="2">
        <v>45373.878495370373</v>
      </c>
      <c r="M6149" s="1">
        <v>19.75</v>
      </c>
      <c r="N6149" s="1">
        <v>1022.75</v>
      </c>
      <c r="O6149" s="1">
        <v>2.5</v>
      </c>
      <c r="P6149" s="1">
        <v>13.4</v>
      </c>
      <c r="Q6149" s="1">
        <v>16.46</v>
      </c>
      <c r="R6149" s="1" t="b">
        <v>0</v>
      </c>
      <c r="S6149" s="1" t="s">
        <v>7080</v>
      </c>
      <c r="T6149" s="1" t="s">
        <v>7083</v>
      </c>
    </row>
    <row r="6150" spans="1:20" x14ac:dyDescent="0.3">
      <c r="A6150" s="1" t="s">
        <v>6220</v>
      </c>
      <c r="B6150" s="1" t="s">
        <v>41</v>
      </c>
      <c r="C6150" s="1" t="s">
        <v>42</v>
      </c>
      <c r="D6150" s="1">
        <v>-8.4960199999999997</v>
      </c>
      <c r="E6150" s="1">
        <v>35.896957</v>
      </c>
      <c r="F6150" s="1" t="s">
        <v>23</v>
      </c>
      <c r="G6150" s="1">
        <v>327.19</v>
      </c>
      <c r="H6150" s="3" t="s">
        <v>7073</v>
      </c>
      <c r="I6150" s="1">
        <v>11</v>
      </c>
      <c r="J6150" s="1">
        <v>22</v>
      </c>
      <c r="K6150" s="1">
        <v>68.33</v>
      </c>
      <c r="L6150" s="2">
        <v>45360.318773148145</v>
      </c>
      <c r="M6150" s="1">
        <v>25.19</v>
      </c>
      <c r="N6150" s="1">
        <v>1030.1099999999999</v>
      </c>
      <c r="O6150" s="1">
        <v>5.4</v>
      </c>
      <c r="P6150" s="1">
        <v>17.8</v>
      </c>
      <c r="Q6150" s="1">
        <v>19.28</v>
      </c>
      <c r="R6150" s="1" t="b">
        <v>0</v>
      </c>
      <c r="S6150" s="1" t="s">
        <v>7079</v>
      </c>
      <c r="T6150" s="1" t="s">
        <v>7083</v>
      </c>
    </row>
    <row r="6151" spans="1:20" x14ac:dyDescent="0.3">
      <c r="A6151" s="1" t="s">
        <v>6221</v>
      </c>
      <c r="B6151" s="1" t="s">
        <v>17</v>
      </c>
      <c r="C6151" s="1" t="s">
        <v>47</v>
      </c>
      <c r="D6151" s="1">
        <v>-49.854537000000001</v>
      </c>
      <c r="E6151" s="1">
        <v>123.583484</v>
      </c>
      <c r="F6151" s="1" t="s">
        <v>35</v>
      </c>
      <c r="G6151" s="1">
        <v>33.35</v>
      </c>
      <c r="H6151" s="3" t="s">
        <v>7073</v>
      </c>
      <c r="I6151" s="1">
        <v>152</v>
      </c>
      <c r="J6151" s="1">
        <v>15</v>
      </c>
      <c r="K6151" s="1">
        <v>17.690000000000001</v>
      </c>
      <c r="L6151" s="2">
        <v>45682.629884259259</v>
      </c>
      <c r="M6151" s="1">
        <v>37.869999999999997</v>
      </c>
      <c r="N6151" s="1">
        <v>1033.3399999999999</v>
      </c>
      <c r="O6151" s="1">
        <v>9.6999999999999993</v>
      </c>
      <c r="P6151" s="1">
        <v>11.6</v>
      </c>
      <c r="Q6151" s="1">
        <v>7.2</v>
      </c>
      <c r="R6151" s="1" t="b">
        <v>1</v>
      </c>
      <c r="S6151" s="1" t="s">
        <v>7077</v>
      </c>
      <c r="T6151" s="1" t="s">
        <v>7082</v>
      </c>
    </row>
    <row r="6152" spans="1:20" x14ac:dyDescent="0.3">
      <c r="A6152" s="1" t="s">
        <v>6222</v>
      </c>
      <c r="B6152" s="1" t="s">
        <v>33</v>
      </c>
      <c r="C6152" s="1" t="s">
        <v>112</v>
      </c>
      <c r="D6152" s="1">
        <v>-44.297015000000002</v>
      </c>
      <c r="E6152" s="1">
        <v>14.551544</v>
      </c>
      <c r="F6152" s="1" t="s">
        <v>23</v>
      </c>
      <c r="G6152" s="1">
        <v>31.05</v>
      </c>
      <c r="H6152" s="3" t="s">
        <v>7073</v>
      </c>
      <c r="I6152" s="1">
        <v>480</v>
      </c>
      <c r="J6152" s="1">
        <v>18</v>
      </c>
      <c r="K6152" s="1">
        <v>81.95</v>
      </c>
      <c r="L6152" s="2">
        <v>45418.672939814816</v>
      </c>
      <c r="M6152" s="1">
        <v>23.4</v>
      </c>
      <c r="N6152" s="1">
        <v>998.4</v>
      </c>
      <c r="O6152" s="1">
        <v>0.9</v>
      </c>
      <c r="P6152" s="1">
        <v>12.9</v>
      </c>
      <c r="Q6152" s="1">
        <v>13.3</v>
      </c>
      <c r="R6152" s="1" t="b">
        <v>1</v>
      </c>
      <c r="S6152" s="1" t="s">
        <v>7080</v>
      </c>
      <c r="T6152" s="1" t="s">
        <v>7082</v>
      </c>
    </row>
    <row r="6153" spans="1:20" x14ac:dyDescent="0.3">
      <c r="A6153" s="1" t="s">
        <v>6223</v>
      </c>
      <c r="B6153" s="1" t="s">
        <v>50</v>
      </c>
      <c r="C6153" s="1" t="s">
        <v>133</v>
      </c>
      <c r="D6153" s="1">
        <v>7.0052430000000001</v>
      </c>
      <c r="E6153" s="1">
        <v>-170.75472300000001</v>
      </c>
      <c r="F6153" s="1" t="s">
        <v>23</v>
      </c>
      <c r="G6153" s="1">
        <v>49.19</v>
      </c>
      <c r="H6153" s="3" t="s">
        <v>7073</v>
      </c>
      <c r="I6153" s="1">
        <v>322</v>
      </c>
      <c r="J6153" s="1">
        <v>44</v>
      </c>
      <c r="K6153" s="1">
        <v>77.78</v>
      </c>
      <c r="L6153" s="2">
        <v>45308.819467592592</v>
      </c>
      <c r="M6153" s="1">
        <v>21.84</v>
      </c>
      <c r="N6153" s="1">
        <v>983.17</v>
      </c>
      <c r="O6153" s="1">
        <v>0.6</v>
      </c>
      <c r="P6153" s="1">
        <v>2.2999999999999998</v>
      </c>
      <c r="Q6153" s="1">
        <v>3.36</v>
      </c>
      <c r="R6153" s="1" t="b">
        <v>0</v>
      </c>
      <c r="S6153" s="1" t="s">
        <v>7079</v>
      </c>
      <c r="T6153" s="1" t="s">
        <v>7083</v>
      </c>
    </row>
    <row r="6154" spans="1:20" x14ac:dyDescent="0.3">
      <c r="A6154" s="1" t="s">
        <v>6224</v>
      </c>
      <c r="B6154" s="1" t="s">
        <v>21</v>
      </c>
      <c r="C6154" s="1" t="s">
        <v>86</v>
      </c>
      <c r="D6154" s="1">
        <v>-55.602023000000003</v>
      </c>
      <c r="E6154" s="1">
        <v>61.655873</v>
      </c>
      <c r="F6154" s="1" t="s">
        <v>43</v>
      </c>
      <c r="G6154" s="1">
        <v>204.83</v>
      </c>
      <c r="H6154" s="3" t="s">
        <v>7073</v>
      </c>
      <c r="I6154" s="1">
        <v>38</v>
      </c>
      <c r="J6154" s="1">
        <v>21</v>
      </c>
      <c r="K6154" s="1">
        <v>65.55</v>
      </c>
      <c r="L6154" s="2">
        <v>45304.723634259259</v>
      </c>
      <c r="M6154" s="1">
        <v>2.4900000000000002</v>
      </c>
      <c r="N6154" s="1">
        <v>980.13</v>
      </c>
      <c r="O6154" s="1">
        <v>2.6</v>
      </c>
      <c r="P6154" s="1">
        <v>3.5</v>
      </c>
      <c r="Q6154" s="1">
        <v>16.34</v>
      </c>
      <c r="R6154" s="1" t="b">
        <v>1</v>
      </c>
      <c r="S6154" s="1" t="s">
        <v>7077</v>
      </c>
      <c r="T6154" s="1" t="s">
        <v>7083</v>
      </c>
    </row>
    <row r="6155" spans="1:20" x14ac:dyDescent="0.3">
      <c r="A6155" s="1" t="s">
        <v>6225</v>
      </c>
      <c r="B6155" s="1" t="s">
        <v>114</v>
      </c>
      <c r="C6155" s="1" t="s">
        <v>192</v>
      </c>
      <c r="D6155" s="1">
        <v>41.433756000000002</v>
      </c>
      <c r="E6155" s="1">
        <v>-89.385975000000002</v>
      </c>
      <c r="F6155" s="1" t="s">
        <v>19</v>
      </c>
      <c r="G6155" s="1">
        <v>396.05</v>
      </c>
      <c r="H6155" s="3" t="s">
        <v>7073</v>
      </c>
      <c r="I6155" s="1">
        <v>289</v>
      </c>
      <c r="J6155" s="1">
        <v>10</v>
      </c>
      <c r="K6155" s="1">
        <v>14.31</v>
      </c>
      <c r="L6155" s="2">
        <v>45344.878495370373</v>
      </c>
      <c r="M6155" s="1">
        <v>2.98</v>
      </c>
      <c r="N6155" s="1">
        <v>1004.55</v>
      </c>
      <c r="O6155" s="1">
        <v>7</v>
      </c>
      <c r="P6155" s="1">
        <v>12</v>
      </c>
      <c r="Q6155" s="1">
        <v>3.23</v>
      </c>
      <c r="R6155" s="1" t="b">
        <v>0</v>
      </c>
      <c r="S6155" s="1" t="s">
        <v>7080</v>
      </c>
      <c r="T6155" s="1" t="s">
        <v>7084</v>
      </c>
    </row>
    <row r="6156" spans="1:20" x14ac:dyDescent="0.3">
      <c r="A6156" s="1" t="s">
        <v>6226</v>
      </c>
      <c r="B6156" s="1" t="s">
        <v>25</v>
      </c>
      <c r="C6156" s="1" t="s">
        <v>59</v>
      </c>
      <c r="D6156" s="1">
        <v>-53.448403999999996</v>
      </c>
      <c r="E6156" s="1">
        <v>159.48691199999999</v>
      </c>
      <c r="F6156" s="1" t="s">
        <v>35</v>
      </c>
      <c r="G6156" s="1">
        <v>348.19</v>
      </c>
      <c r="H6156" s="3" t="s">
        <v>7073</v>
      </c>
      <c r="I6156" s="1">
        <v>126</v>
      </c>
      <c r="J6156" s="1">
        <v>7</v>
      </c>
      <c r="K6156" s="1">
        <v>63.42</v>
      </c>
      <c r="L6156" s="2">
        <v>45166.886134259257</v>
      </c>
      <c r="M6156" s="1">
        <v>7.9</v>
      </c>
      <c r="N6156" s="1">
        <v>996.9</v>
      </c>
      <c r="O6156" s="1">
        <v>2.9</v>
      </c>
      <c r="P6156" s="1">
        <v>8.5</v>
      </c>
      <c r="Q6156" s="1">
        <v>6.52</v>
      </c>
      <c r="R6156" s="1" t="b">
        <v>1</v>
      </c>
      <c r="S6156" s="1" t="s">
        <v>7080</v>
      </c>
      <c r="T6156" s="1" t="s">
        <v>7084</v>
      </c>
    </row>
    <row r="6157" spans="1:20" x14ac:dyDescent="0.3">
      <c r="A6157" s="1" t="s">
        <v>6227</v>
      </c>
      <c r="B6157" s="1" t="s">
        <v>33</v>
      </c>
      <c r="C6157" s="1" t="s">
        <v>67</v>
      </c>
      <c r="D6157" s="1">
        <v>27.530577000000001</v>
      </c>
      <c r="E6157" s="1">
        <v>144.32414399999999</v>
      </c>
      <c r="F6157" s="1" t="s">
        <v>43</v>
      </c>
      <c r="G6157" s="1">
        <v>172.96</v>
      </c>
      <c r="H6157" s="3" t="s">
        <v>7073</v>
      </c>
      <c r="I6157" s="1">
        <v>343</v>
      </c>
      <c r="J6157" s="1">
        <v>3</v>
      </c>
      <c r="K6157" s="1">
        <v>80.95</v>
      </c>
      <c r="L6157" s="2">
        <v>45295.872939814813</v>
      </c>
      <c r="M6157" s="1">
        <v>1.78</v>
      </c>
      <c r="N6157" s="1">
        <v>984.36</v>
      </c>
      <c r="O6157" s="1">
        <v>2.1</v>
      </c>
      <c r="P6157" s="1">
        <v>16.2</v>
      </c>
      <c r="Q6157" s="1">
        <v>9.82</v>
      </c>
      <c r="R6157" s="1" t="b">
        <v>0</v>
      </c>
      <c r="S6157" s="1" t="s">
        <v>7077</v>
      </c>
      <c r="T6157" s="1" t="s">
        <v>7085</v>
      </c>
    </row>
    <row r="6158" spans="1:20" x14ac:dyDescent="0.3">
      <c r="A6158" s="1" t="s">
        <v>6228</v>
      </c>
      <c r="B6158" s="1" t="s">
        <v>38</v>
      </c>
      <c r="C6158" s="1" t="s">
        <v>94</v>
      </c>
      <c r="D6158" s="1">
        <v>51.325485999999998</v>
      </c>
      <c r="E6158" s="1">
        <v>116.081402</v>
      </c>
      <c r="F6158" s="1" t="s">
        <v>19</v>
      </c>
      <c r="G6158" s="1">
        <v>377.81</v>
      </c>
      <c r="H6158" s="3" t="s">
        <v>7073</v>
      </c>
      <c r="I6158" s="1">
        <v>407</v>
      </c>
      <c r="J6158" s="1">
        <v>5</v>
      </c>
      <c r="K6158" s="1">
        <v>12.68</v>
      </c>
      <c r="L6158" s="2">
        <v>45251.554884259262</v>
      </c>
      <c r="M6158" s="1">
        <v>29.86</v>
      </c>
      <c r="N6158" s="1">
        <v>992.57</v>
      </c>
      <c r="O6158" s="1">
        <v>5</v>
      </c>
      <c r="P6158" s="1">
        <v>11.3</v>
      </c>
      <c r="Q6158" s="1">
        <v>11.89</v>
      </c>
      <c r="R6158" s="1" t="b">
        <v>1</v>
      </c>
      <c r="S6158" s="1" t="s">
        <v>7078</v>
      </c>
      <c r="T6158" s="1" t="s">
        <v>7085</v>
      </c>
    </row>
    <row r="6159" spans="1:20" x14ac:dyDescent="0.3">
      <c r="A6159" s="1" t="s">
        <v>6229</v>
      </c>
      <c r="B6159" s="1" t="s">
        <v>50</v>
      </c>
      <c r="C6159" s="1" t="s">
        <v>108</v>
      </c>
      <c r="D6159" s="1">
        <v>-24.431222999999999</v>
      </c>
      <c r="E6159" s="1">
        <v>-44.947299000000001</v>
      </c>
      <c r="F6159" s="1" t="s">
        <v>43</v>
      </c>
      <c r="G6159" s="1">
        <v>364.13</v>
      </c>
      <c r="H6159" s="3" t="s">
        <v>7073</v>
      </c>
      <c r="I6159" s="1">
        <v>95</v>
      </c>
      <c r="J6159" s="1">
        <v>5</v>
      </c>
      <c r="K6159" s="1">
        <v>54.94</v>
      </c>
      <c r="L6159" s="2">
        <v>45377.277106481481</v>
      </c>
      <c r="M6159" s="1">
        <v>29.07</v>
      </c>
      <c r="N6159" s="1">
        <v>988.71</v>
      </c>
      <c r="O6159" s="1">
        <v>6.7</v>
      </c>
      <c r="P6159" s="1">
        <v>17.8</v>
      </c>
      <c r="Q6159" s="1">
        <v>11.19</v>
      </c>
      <c r="R6159" s="1" t="b">
        <v>0</v>
      </c>
      <c r="S6159" s="1" t="s">
        <v>7078</v>
      </c>
      <c r="T6159" s="1" t="s">
        <v>7085</v>
      </c>
    </row>
    <row r="6160" spans="1:20" x14ac:dyDescent="0.3">
      <c r="A6160" s="1" t="s">
        <v>6230</v>
      </c>
      <c r="B6160" s="1" t="s">
        <v>17</v>
      </c>
      <c r="C6160" s="1" t="s">
        <v>47</v>
      </c>
      <c r="D6160" s="1">
        <v>-36.293767000000003</v>
      </c>
      <c r="E6160" s="1">
        <v>-119.80054699999999</v>
      </c>
      <c r="F6160" s="1" t="s">
        <v>35</v>
      </c>
      <c r="G6160" s="1">
        <v>34.81</v>
      </c>
      <c r="H6160" s="3" t="s">
        <v>7073</v>
      </c>
      <c r="I6160" s="1">
        <v>142</v>
      </c>
      <c r="J6160" s="1">
        <v>15</v>
      </c>
      <c r="K6160" s="1">
        <v>41.74</v>
      </c>
      <c r="L6160" s="2">
        <v>45529.490995370368</v>
      </c>
      <c r="M6160" s="1">
        <v>5.87</v>
      </c>
      <c r="N6160" s="1">
        <v>1044.04</v>
      </c>
      <c r="O6160" s="1">
        <v>2.7</v>
      </c>
      <c r="P6160" s="1">
        <v>19.5</v>
      </c>
      <c r="Q6160" s="1">
        <v>2.04</v>
      </c>
      <c r="R6160" s="1" t="b">
        <v>1</v>
      </c>
      <c r="S6160" s="1" t="s">
        <v>7077</v>
      </c>
      <c r="T6160" s="1" t="s">
        <v>7082</v>
      </c>
    </row>
    <row r="6161" spans="1:20" x14ac:dyDescent="0.3">
      <c r="A6161" s="1" t="s">
        <v>6231</v>
      </c>
      <c r="B6161" s="1" t="s">
        <v>25</v>
      </c>
      <c r="C6161" s="1" t="s">
        <v>65</v>
      </c>
      <c r="D6161" s="1">
        <v>-59.585543000000001</v>
      </c>
      <c r="E6161" s="1">
        <v>-65.987153000000006</v>
      </c>
      <c r="F6161" s="1" t="s">
        <v>43</v>
      </c>
      <c r="G6161" s="1">
        <v>254.95</v>
      </c>
      <c r="H6161" s="3" t="s">
        <v>7073</v>
      </c>
      <c r="I6161" s="1">
        <v>55</v>
      </c>
      <c r="J6161" s="1">
        <v>17</v>
      </c>
      <c r="K6161" s="1">
        <v>15.6</v>
      </c>
      <c r="L6161" s="2">
        <v>45082.122939814813</v>
      </c>
      <c r="M6161" s="1">
        <v>33.53</v>
      </c>
      <c r="N6161" s="1">
        <v>989.82</v>
      </c>
      <c r="O6161" s="1">
        <v>3.3</v>
      </c>
      <c r="P6161" s="1">
        <v>3.8</v>
      </c>
      <c r="Q6161" s="1">
        <v>8.43</v>
      </c>
      <c r="R6161" s="1" t="b">
        <v>0</v>
      </c>
      <c r="S6161" s="1" t="s">
        <v>7077</v>
      </c>
      <c r="T6161" s="1" t="s">
        <v>7082</v>
      </c>
    </row>
    <row r="6162" spans="1:20" x14ac:dyDescent="0.3">
      <c r="A6162" s="1" t="s">
        <v>6232</v>
      </c>
      <c r="B6162" s="1" t="s">
        <v>33</v>
      </c>
      <c r="C6162" s="1" t="s">
        <v>124</v>
      </c>
      <c r="D6162" s="1">
        <v>-58.045312000000003</v>
      </c>
      <c r="E6162" s="1">
        <v>-98.593575000000001</v>
      </c>
      <c r="F6162" s="1" t="s">
        <v>35</v>
      </c>
      <c r="G6162" s="1">
        <v>294.42</v>
      </c>
      <c r="H6162" s="3" t="s">
        <v>7073</v>
      </c>
      <c r="I6162" s="1">
        <v>229</v>
      </c>
      <c r="J6162" s="1">
        <v>14</v>
      </c>
      <c r="K6162" s="1">
        <v>30.22</v>
      </c>
      <c r="L6162" s="2">
        <v>45413.815300925926</v>
      </c>
      <c r="M6162" s="1">
        <v>6.61</v>
      </c>
      <c r="N6162" s="1">
        <v>1017.64</v>
      </c>
      <c r="O6162" s="1">
        <v>6.7</v>
      </c>
      <c r="P6162" s="1">
        <v>8.5</v>
      </c>
      <c r="Q6162" s="1">
        <v>18.46</v>
      </c>
      <c r="R6162" s="1" t="b">
        <v>0</v>
      </c>
      <c r="S6162" s="1" t="s">
        <v>7077</v>
      </c>
      <c r="T6162" s="1" t="s">
        <v>7082</v>
      </c>
    </row>
    <row r="6163" spans="1:20" x14ac:dyDescent="0.3">
      <c r="A6163" s="1" t="s">
        <v>6233</v>
      </c>
      <c r="B6163" s="1" t="s">
        <v>30</v>
      </c>
      <c r="C6163" s="1" t="s">
        <v>31</v>
      </c>
      <c r="D6163" s="1">
        <v>-6.7587320000000002</v>
      </c>
      <c r="E6163" s="1">
        <v>-162.53646599999999</v>
      </c>
      <c r="F6163" s="1" t="s">
        <v>28</v>
      </c>
      <c r="G6163" s="1">
        <v>258.29000000000002</v>
      </c>
      <c r="H6163" s="3" t="s">
        <v>7073</v>
      </c>
      <c r="I6163" s="1">
        <v>102</v>
      </c>
      <c r="J6163" s="1">
        <v>32</v>
      </c>
      <c r="K6163" s="1">
        <v>71.52</v>
      </c>
      <c r="L6163" s="2">
        <v>45096.206273148149</v>
      </c>
      <c r="M6163" s="1">
        <v>12.4</v>
      </c>
      <c r="N6163" s="1">
        <v>1021.52</v>
      </c>
      <c r="O6163" s="1">
        <v>10.4</v>
      </c>
      <c r="P6163" s="1">
        <v>13.6</v>
      </c>
      <c r="Q6163" s="1">
        <v>17.45</v>
      </c>
      <c r="R6163" s="1" t="b">
        <v>0</v>
      </c>
      <c r="S6163" s="1" t="s">
        <v>7079</v>
      </c>
      <c r="T6163" s="1" t="s">
        <v>7083</v>
      </c>
    </row>
    <row r="6164" spans="1:20" x14ac:dyDescent="0.3">
      <c r="A6164" s="1" t="s">
        <v>6234</v>
      </c>
      <c r="B6164" s="1" t="s">
        <v>30</v>
      </c>
      <c r="C6164" s="1" t="s">
        <v>129</v>
      </c>
      <c r="D6164" s="1">
        <v>-67.718806999999998</v>
      </c>
      <c r="E6164" s="1">
        <v>-18.378776999999999</v>
      </c>
      <c r="F6164" s="1" t="s">
        <v>48</v>
      </c>
      <c r="G6164" s="1">
        <v>92.02</v>
      </c>
      <c r="H6164" s="3" t="s">
        <v>7073</v>
      </c>
      <c r="I6164" s="1">
        <v>28</v>
      </c>
      <c r="J6164" s="1">
        <v>8</v>
      </c>
      <c r="K6164" s="1">
        <v>82.41</v>
      </c>
      <c r="L6164" s="2">
        <v>45168.922939814816</v>
      </c>
      <c r="M6164" s="1">
        <v>10.33</v>
      </c>
      <c r="N6164" s="1">
        <v>1018.04</v>
      </c>
      <c r="O6164" s="1">
        <v>7.4</v>
      </c>
      <c r="P6164" s="1">
        <v>6.8</v>
      </c>
      <c r="Q6164" s="1">
        <v>11.82</v>
      </c>
      <c r="R6164" s="1" t="b">
        <v>1</v>
      </c>
      <c r="S6164" s="1" t="s">
        <v>7077</v>
      </c>
      <c r="T6164" s="1" t="s">
        <v>7084</v>
      </c>
    </row>
    <row r="6165" spans="1:20" x14ac:dyDescent="0.3">
      <c r="A6165" s="1" t="s">
        <v>6235</v>
      </c>
      <c r="B6165" s="1" t="s">
        <v>114</v>
      </c>
      <c r="C6165" s="1" t="s">
        <v>115</v>
      </c>
      <c r="D6165" s="1">
        <v>-68.951712000000001</v>
      </c>
      <c r="E6165" s="1">
        <v>176.09284700000001</v>
      </c>
      <c r="F6165" s="1" t="s">
        <v>19</v>
      </c>
      <c r="G6165" s="1">
        <v>159.72</v>
      </c>
      <c r="H6165" s="3" t="s">
        <v>7073</v>
      </c>
      <c r="I6165" s="1">
        <v>359</v>
      </c>
      <c r="J6165" s="1">
        <v>2</v>
      </c>
      <c r="K6165" s="1">
        <v>78.31</v>
      </c>
      <c r="L6165" s="2">
        <v>45272.335439814815</v>
      </c>
      <c r="M6165" s="1">
        <v>15.21</v>
      </c>
      <c r="N6165" s="1">
        <v>986.93</v>
      </c>
      <c r="O6165" s="1">
        <v>8.6</v>
      </c>
      <c r="P6165" s="1">
        <v>6.1</v>
      </c>
      <c r="Q6165" s="1">
        <v>11.45</v>
      </c>
      <c r="R6165" s="1" t="b">
        <v>0</v>
      </c>
      <c r="S6165" s="1" t="s">
        <v>7078</v>
      </c>
      <c r="T6165" s="1" t="s">
        <v>7085</v>
      </c>
    </row>
    <row r="6166" spans="1:20" x14ac:dyDescent="0.3">
      <c r="A6166" s="1" t="s">
        <v>6236</v>
      </c>
      <c r="B6166" s="1" t="s">
        <v>17</v>
      </c>
      <c r="C6166" s="1" t="s">
        <v>195</v>
      </c>
      <c r="D6166" s="1">
        <v>77.094830000000002</v>
      </c>
      <c r="E6166" s="1">
        <v>147.90832700000001</v>
      </c>
      <c r="F6166" s="1" t="s">
        <v>23</v>
      </c>
      <c r="G6166" s="1">
        <v>379.32</v>
      </c>
      <c r="H6166" s="3" t="s">
        <v>7073</v>
      </c>
      <c r="I6166" s="1">
        <v>377</v>
      </c>
      <c r="J6166" s="1">
        <v>2</v>
      </c>
      <c r="K6166" s="1">
        <v>59.07</v>
      </c>
      <c r="L6166" s="2">
        <v>45611.562523148146</v>
      </c>
      <c r="M6166" s="1">
        <v>10.56</v>
      </c>
      <c r="N6166" s="1">
        <v>1002.32</v>
      </c>
      <c r="O6166" s="1">
        <v>4</v>
      </c>
      <c r="P6166" s="1">
        <v>16.5</v>
      </c>
      <c r="Q6166" s="1">
        <v>2.23</v>
      </c>
      <c r="R6166" s="1" t="b">
        <v>0</v>
      </c>
      <c r="S6166" s="1" t="s">
        <v>7078</v>
      </c>
      <c r="T6166" s="1" t="s">
        <v>7085</v>
      </c>
    </row>
    <row r="6167" spans="1:20" x14ac:dyDescent="0.3">
      <c r="A6167" s="1" t="s">
        <v>6237</v>
      </c>
      <c r="B6167" s="1" t="s">
        <v>21</v>
      </c>
      <c r="C6167" s="1" t="s">
        <v>61</v>
      </c>
      <c r="D6167" s="1">
        <v>-63.974257999999999</v>
      </c>
      <c r="E6167" s="1">
        <v>95.304328999999996</v>
      </c>
      <c r="F6167" s="1" t="s">
        <v>19</v>
      </c>
      <c r="G6167" s="1">
        <v>352.6</v>
      </c>
      <c r="H6167" s="3" t="s">
        <v>7073</v>
      </c>
      <c r="I6167" s="1">
        <v>15</v>
      </c>
      <c r="J6167" s="1">
        <v>3</v>
      </c>
      <c r="K6167" s="1">
        <v>73.040000000000006</v>
      </c>
      <c r="L6167" s="2">
        <v>45728.520856481482</v>
      </c>
      <c r="M6167" s="1">
        <v>19.809999999999999</v>
      </c>
      <c r="N6167" s="1">
        <v>983.59</v>
      </c>
      <c r="O6167" s="1">
        <v>3</v>
      </c>
      <c r="P6167" s="1">
        <v>19.600000000000001</v>
      </c>
      <c r="Q6167" s="1">
        <v>4.01</v>
      </c>
      <c r="R6167" s="1" t="b">
        <v>0</v>
      </c>
      <c r="S6167" s="1" t="s">
        <v>7077</v>
      </c>
      <c r="T6167" s="1" t="s">
        <v>7085</v>
      </c>
    </row>
    <row r="6168" spans="1:20" x14ac:dyDescent="0.3">
      <c r="A6168" s="1" t="s">
        <v>6238</v>
      </c>
      <c r="B6168" s="1" t="s">
        <v>33</v>
      </c>
      <c r="C6168" s="1" t="s">
        <v>112</v>
      </c>
      <c r="D6168" s="1">
        <v>84.911038000000005</v>
      </c>
      <c r="E6168" s="1">
        <v>-1.355961</v>
      </c>
      <c r="F6168" s="1" t="s">
        <v>23</v>
      </c>
      <c r="G6168" s="1">
        <v>126.5</v>
      </c>
      <c r="H6168" s="3" t="s">
        <v>7073</v>
      </c>
      <c r="I6168" s="1">
        <v>17</v>
      </c>
      <c r="J6168" s="1">
        <v>35</v>
      </c>
      <c r="K6168" s="1">
        <v>46.6</v>
      </c>
      <c r="L6168" s="2">
        <v>45196.934745370374</v>
      </c>
      <c r="M6168" s="1">
        <v>16.59</v>
      </c>
      <c r="N6168" s="1">
        <v>1007.7</v>
      </c>
      <c r="O6168" s="1">
        <v>5</v>
      </c>
      <c r="P6168" s="1">
        <v>15.7</v>
      </c>
      <c r="Q6168" s="1">
        <v>5.05</v>
      </c>
      <c r="R6168" s="1" t="b">
        <v>1</v>
      </c>
      <c r="S6168" s="1" t="s">
        <v>7078</v>
      </c>
      <c r="T6168" s="1" t="s">
        <v>7083</v>
      </c>
    </row>
    <row r="6169" spans="1:20" x14ac:dyDescent="0.3">
      <c r="A6169" s="1" t="s">
        <v>6239</v>
      </c>
      <c r="B6169" s="1" t="s">
        <v>38</v>
      </c>
      <c r="C6169" s="1" t="s">
        <v>92</v>
      </c>
      <c r="D6169" s="1">
        <v>-67.771413999999993</v>
      </c>
      <c r="E6169" s="1">
        <v>26.452461</v>
      </c>
      <c r="F6169" s="1" t="s">
        <v>35</v>
      </c>
      <c r="G6169" s="1">
        <v>249.77</v>
      </c>
      <c r="H6169" s="3" t="s">
        <v>7073</v>
      </c>
      <c r="I6169" s="1">
        <v>337</v>
      </c>
      <c r="J6169" s="1">
        <v>24</v>
      </c>
      <c r="K6169" s="1">
        <v>52.96</v>
      </c>
      <c r="L6169" s="2">
        <v>45514.15766203704</v>
      </c>
      <c r="M6169" s="1">
        <v>39.47</v>
      </c>
      <c r="N6169" s="1">
        <v>993.2</v>
      </c>
      <c r="O6169" s="1">
        <v>8.9</v>
      </c>
      <c r="P6169" s="1">
        <v>10.9</v>
      </c>
      <c r="Q6169" s="1">
        <v>9.76</v>
      </c>
      <c r="R6169" s="1" t="b">
        <v>1</v>
      </c>
      <c r="S6169" s="1" t="s">
        <v>7078</v>
      </c>
      <c r="T6169" s="1" t="s">
        <v>7083</v>
      </c>
    </row>
    <row r="6170" spans="1:20" x14ac:dyDescent="0.3">
      <c r="A6170" s="1" t="s">
        <v>6240</v>
      </c>
      <c r="B6170" s="1" t="s">
        <v>114</v>
      </c>
      <c r="C6170" s="1" t="s">
        <v>247</v>
      </c>
      <c r="D6170" s="1">
        <v>-0.139875</v>
      </c>
      <c r="E6170" s="1">
        <v>79.443100000000001</v>
      </c>
      <c r="F6170" s="1" t="s">
        <v>35</v>
      </c>
      <c r="G6170" s="1">
        <v>157.97</v>
      </c>
      <c r="H6170" s="3" t="s">
        <v>7073</v>
      </c>
      <c r="I6170" s="1">
        <v>437</v>
      </c>
      <c r="J6170" s="1">
        <v>21</v>
      </c>
      <c r="K6170" s="1">
        <v>22.35</v>
      </c>
      <c r="L6170" s="2">
        <v>45385.120856481481</v>
      </c>
      <c r="M6170" s="1">
        <v>2.71</v>
      </c>
      <c r="N6170" s="1">
        <v>1019.31</v>
      </c>
      <c r="O6170" s="1">
        <v>5</v>
      </c>
      <c r="P6170" s="1">
        <v>9.4</v>
      </c>
      <c r="Q6170" s="1">
        <v>14.63</v>
      </c>
      <c r="R6170" s="1" t="b">
        <v>1</v>
      </c>
      <c r="S6170" s="1" t="s">
        <v>7077</v>
      </c>
      <c r="T6170" s="1" t="s">
        <v>7083</v>
      </c>
    </row>
    <row r="6171" spans="1:20" x14ac:dyDescent="0.3">
      <c r="A6171" s="1" t="s">
        <v>6241</v>
      </c>
      <c r="B6171" s="1" t="s">
        <v>30</v>
      </c>
      <c r="C6171" s="1" t="s">
        <v>74</v>
      </c>
      <c r="D6171" s="1">
        <v>84.528025999999997</v>
      </c>
      <c r="E6171" s="1">
        <v>78.051843000000005</v>
      </c>
      <c r="F6171" s="1" t="s">
        <v>23</v>
      </c>
      <c r="G6171" s="1">
        <v>371.27</v>
      </c>
      <c r="H6171" s="3" t="s">
        <v>7073</v>
      </c>
      <c r="I6171" s="1">
        <v>408</v>
      </c>
      <c r="J6171" s="1">
        <v>18</v>
      </c>
      <c r="K6171" s="1">
        <v>38.93</v>
      </c>
      <c r="L6171" s="2">
        <v>45473.290995370371</v>
      </c>
      <c r="M6171" s="1">
        <v>6.12</v>
      </c>
      <c r="N6171" s="1">
        <v>1028.5</v>
      </c>
      <c r="O6171" s="1">
        <v>9.3000000000000007</v>
      </c>
      <c r="P6171" s="1">
        <v>11.3</v>
      </c>
      <c r="Q6171" s="1">
        <v>9.2100000000000009</v>
      </c>
      <c r="R6171" s="1" t="b">
        <v>0</v>
      </c>
      <c r="S6171" s="1" t="s">
        <v>7079</v>
      </c>
      <c r="T6171" s="1" t="s">
        <v>7082</v>
      </c>
    </row>
    <row r="6172" spans="1:20" x14ac:dyDescent="0.3">
      <c r="A6172" s="1" t="s">
        <v>6242</v>
      </c>
      <c r="B6172" s="1" t="s">
        <v>17</v>
      </c>
      <c r="C6172" s="1" t="s">
        <v>47</v>
      </c>
      <c r="D6172" s="1">
        <v>5.3817899999999996</v>
      </c>
      <c r="E6172" s="1">
        <v>-160.07324700000001</v>
      </c>
      <c r="F6172" s="1" t="s">
        <v>48</v>
      </c>
      <c r="G6172" s="1">
        <v>246.4</v>
      </c>
      <c r="H6172" s="3" t="s">
        <v>7073</v>
      </c>
      <c r="I6172" s="1">
        <v>447</v>
      </c>
      <c r="J6172" s="1">
        <v>19</v>
      </c>
      <c r="K6172" s="1">
        <v>72.75</v>
      </c>
      <c r="L6172" s="2">
        <v>45643.75141203704</v>
      </c>
      <c r="M6172" s="1">
        <v>2.59</v>
      </c>
      <c r="N6172" s="1">
        <v>1017.25</v>
      </c>
      <c r="O6172" s="1">
        <v>10.9</v>
      </c>
      <c r="P6172" s="1">
        <v>9.8000000000000007</v>
      </c>
      <c r="Q6172" s="1">
        <v>2.52</v>
      </c>
      <c r="R6172" s="1" t="b">
        <v>1</v>
      </c>
      <c r="S6172" s="1" t="s">
        <v>7078</v>
      </c>
      <c r="T6172" s="1" t="s">
        <v>7082</v>
      </c>
    </row>
    <row r="6173" spans="1:20" x14ac:dyDescent="0.3">
      <c r="A6173" s="1" t="s">
        <v>6243</v>
      </c>
      <c r="B6173" s="1" t="s">
        <v>17</v>
      </c>
      <c r="C6173" s="1" t="s">
        <v>18</v>
      </c>
      <c r="D6173" s="1">
        <v>-83.590074999999999</v>
      </c>
      <c r="E6173" s="1">
        <v>116.338854</v>
      </c>
      <c r="F6173" s="1" t="s">
        <v>28</v>
      </c>
      <c r="G6173" s="1">
        <v>92.7</v>
      </c>
      <c r="H6173" s="3" t="s">
        <v>7073</v>
      </c>
      <c r="I6173" s="1">
        <v>199</v>
      </c>
      <c r="J6173" s="1">
        <v>19</v>
      </c>
      <c r="K6173" s="1">
        <v>40.590000000000003</v>
      </c>
      <c r="L6173" s="2">
        <v>45474.301412037035</v>
      </c>
      <c r="M6173" s="1">
        <v>25.22</v>
      </c>
      <c r="N6173" s="1">
        <v>1010.4</v>
      </c>
      <c r="O6173" s="1">
        <v>0.8</v>
      </c>
      <c r="P6173" s="1">
        <v>10.6</v>
      </c>
      <c r="Q6173" s="1">
        <v>8.7899999999999991</v>
      </c>
      <c r="R6173" s="1" t="b">
        <v>0</v>
      </c>
      <c r="S6173" s="1" t="s">
        <v>7079</v>
      </c>
      <c r="T6173" s="1" t="s">
        <v>7083</v>
      </c>
    </row>
    <row r="6174" spans="1:20" x14ac:dyDescent="0.3">
      <c r="A6174" s="1" t="s">
        <v>6244</v>
      </c>
      <c r="B6174" s="1" t="s">
        <v>25</v>
      </c>
      <c r="C6174" s="1" t="s">
        <v>26</v>
      </c>
      <c r="D6174" s="1">
        <v>20.407464999999998</v>
      </c>
      <c r="E6174" s="1">
        <v>91.582841999999999</v>
      </c>
      <c r="F6174" s="1" t="s">
        <v>19</v>
      </c>
      <c r="G6174" s="1">
        <v>114.59</v>
      </c>
      <c r="H6174" s="3" t="s">
        <v>7073</v>
      </c>
      <c r="I6174" s="1">
        <v>57</v>
      </c>
      <c r="J6174" s="1">
        <v>34</v>
      </c>
      <c r="K6174" s="1">
        <v>20.43</v>
      </c>
      <c r="L6174" s="2">
        <v>45651.415995370371</v>
      </c>
      <c r="M6174" s="1">
        <v>2.65</v>
      </c>
      <c r="N6174" s="1">
        <v>1007.11</v>
      </c>
      <c r="O6174" s="1">
        <v>0.5</v>
      </c>
      <c r="P6174" s="1">
        <v>4.9000000000000004</v>
      </c>
      <c r="Q6174" s="1">
        <v>3.25</v>
      </c>
      <c r="R6174" s="1" t="b">
        <v>1</v>
      </c>
      <c r="S6174" s="1" t="s">
        <v>7080</v>
      </c>
      <c r="T6174" s="1" t="s">
        <v>7083</v>
      </c>
    </row>
    <row r="6175" spans="1:20" x14ac:dyDescent="0.3">
      <c r="A6175" s="1" t="s">
        <v>6245</v>
      </c>
      <c r="B6175" s="1" t="s">
        <v>50</v>
      </c>
      <c r="C6175" s="1" t="s">
        <v>51</v>
      </c>
      <c r="D6175" s="1">
        <v>-88.455123999999998</v>
      </c>
      <c r="E6175" s="1">
        <v>-119.32153700000001</v>
      </c>
      <c r="F6175" s="1" t="s">
        <v>19</v>
      </c>
      <c r="G6175" s="1">
        <v>224.87</v>
      </c>
      <c r="H6175" s="3" t="s">
        <v>7073</v>
      </c>
      <c r="I6175" s="1">
        <v>335</v>
      </c>
      <c r="J6175" s="1">
        <v>6</v>
      </c>
      <c r="K6175" s="1">
        <v>30.28</v>
      </c>
      <c r="L6175" s="2">
        <v>45307.28266203704</v>
      </c>
      <c r="M6175" s="1">
        <v>33.54</v>
      </c>
      <c r="N6175" s="1">
        <v>1038.92</v>
      </c>
      <c r="O6175" s="1">
        <v>1.6</v>
      </c>
      <c r="P6175" s="1">
        <v>18.2</v>
      </c>
      <c r="Q6175" s="1">
        <v>15.02</v>
      </c>
      <c r="R6175" s="1" t="b">
        <v>1</v>
      </c>
      <c r="S6175" s="1" t="s">
        <v>7077</v>
      </c>
      <c r="T6175" s="1" t="s">
        <v>7084</v>
      </c>
    </row>
    <row r="6176" spans="1:20" x14ac:dyDescent="0.3">
      <c r="A6176" s="1" t="s">
        <v>6246</v>
      </c>
      <c r="B6176" s="1" t="s">
        <v>30</v>
      </c>
      <c r="C6176" s="1" t="s">
        <v>129</v>
      </c>
      <c r="D6176" s="1">
        <v>34.002353999999997</v>
      </c>
      <c r="E6176" s="1">
        <v>-51.230378999999999</v>
      </c>
      <c r="F6176" s="1" t="s">
        <v>28</v>
      </c>
      <c r="G6176" s="1">
        <v>26.8</v>
      </c>
      <c r="H6176" s="3" t="s">
        <v>7073</v>
      </c>
      <c r="I6176" s="1">
        <v>251</v>
      </c>
      <c r="J6176" s="1">
        <v>10</v>
      </c>
      <c r="K6176" s="1">
        <v>53.26</v>
      </c>
      <c r="L6176" s="2">
        <v>45113.852106481485</v>
      </c>
      <c r="M6176" s="1">
        <v>20.72</v>
      </c>
      <c r="N6176" s="1">
        <v>995.36</v>
      </c>
      <c r="O6176" s="1">
        <v>4.2</v>
      </c>
      <c r="P6176" s="1">
        <v>15.3</v>
      </c>
      <c r="Q6176" s="1">
        <v>3.33</v>
      </c>
      <c r="R6176" s="1" t="b">
        <v>1</v>
      </c>
      <c r="S6176" s="1" t="s">
        <v>7078</v>
      </c>
      <c r="T6176" s="1" t="s">
        <v>7084</v>
      </c>
    </row>
    <row r="6177" spans="1:20" x14ac:dyDescent="0.3">
      <c r="A6177" s="1" t="s">
        <v>6247</v>
      </c>
      <c r="B6177" s="1" t="s">
        <v>114</v>
      </c>
      <c r="C6177" s="1" t="s">
        <v>180</v>
      </c>
      <c r="D6177" s="1">
        <v>-20.342137999999998</v>
      </c>
      <c r="E6177" s="1">
        <v>-161.89163600000001</v>
      </c>
      <c r="F6177" s="1" t="s">
        <v>19</v>
      </c>
      <c r="G6177" s="1">
        <v>236.01</v>
      </c>
      <c r="H6177" s="3" t="s">
        <v>7073</v>
      </c>
      <c r="I6177" s="1">
        <v>274</v>
      </c>
      <c r="J6177" s="1">
        <v>2</v>
      </c>
      <c r="K6177" s="1">
        <v>53.19</v>
      </c>
      <c r="L6177" s="2">
        <v>45317.429884259262</v>
      </c>
      <c r="M6177" s="1">
        <v>21.32</v>
      </c>
      <c r="N6177" s="1">
        <v>1031.4000000000001</v>
      </c>
      <c r="O6177" s="1">
        <v>1.4</v>
      </c>
      <c r="P6177" s="1">
        <v>13.9</v>
      </c>
      <c r="Q6177" s="1">
        <v>9.65</v>
      </c>
      <c r="R6177" s="1" t="b">
        <v>0</v>
      </c>
      <c r="S6177" s="1" t="s">
        <v>7079</v>
      </c>
      <c r="T6177" s="1" t="s">
        <v>7085</v>
      </c>
    </row>
    <row r="6178" spans="1:20" x14ac:dyDescent="0.3">
      <c r="A6178" s="1" t="s">
        <v>6248</v>
      </c>
      <c r="B6178" s="1" t="s">
        <v>41</v>
      </c>
      <c r="C6178" s="1" t="s">
        <v>42</v>
      </c>
      <c r="D6178" s="1">
        <v>21.882776</v>
      </c>
      <c r="E6178" s="1">
        <v>119.766454</v>
      </c>
      <c r="F6178" s="1" t="s">
        <v>28</v>
      </c>
      <c r="G6178" s="1">
        <v>309.3</v>
      </c>
      <c r="H6178" s="3" t="s">
        <v>7073</v>
      </c>
      <c r="I6178" s="1">
        <v>422</v>
      </c>
      <c r="J6178" s="1">
        <v>5</v>
      </c>
      <c r="K6178" s="1">
        <v>21.68</v>
      </c>
      <c r="L6178" s="2">
        <v>45476.100717592592</v>
      </c>
      <c r="M6178" s="1">
        <v>22.68</v>
      </c>
      <c r="N6178" s="1">
        <v>1033.02</v>
      </c>
      <c r="O6178" s="1">
        <v>9.6</v>
      </c>
      <c r="P6178" s="1">
        <v>19</v>
      </c>
      <c r="Q6178" s="1">
        <v>13.87</v>
      </c>
      <c r="R6178" s="1" t="b">
        <v>0</v>
      </c>
      <c r="S6178" s="1" t="s">
        <v>7077</v>
      </c>
      <c r="T6178" s="1" t="s">
        <v>7085</v>
      </c>
    </row>
    <row r="6179" spans="1:20" x14ac:dyDescent="0.3">
      <c r="A6179" s="1" t="s">
        <v>6249</v>
      </c>
      <c r="B6179" s="1" t="s">
        <v>41</v>
      </c>
      <c r="C6179" s="1" t="s">
        <v>70</v>
      </c>
      <c r="D6179" s="1">
        <v>12.795342</v>
      </c>
      <c r="E6179" s="1">
        <v>-48.316066999999997</v>
      </c>
      <c r="F6179" s="1" t="s">
        <v>28</v>
      </c>
      <c r="G6179" s="1">
        <v>28.9</v>
      </c>
      <c r="H6179" s="3" t="s">
        <v>7073</v>
      </c>
      <c r="I6179" s="1">
        <v>340</v>
      </c>
      <c r="J6179" s="1">
        <v>3</v>
      </c>
      <c r="K6179" s="1">
        <v>88.07</v>
      </c>
      <c r="L6179" s="2">
        <v>45375.459050925929</v>
      </c>
      <c r="M6179" s="1">
        <v>7.25</v>
      </c>
      <c r="N6179" s="1">
        <v>1009.34</v>
      </c>
      <c r="O6179" s="1">
        <v>0.3</v>
      </c>
      <c r="P6179" s="1">
        <v>6.4</v>
      </c>
      <c r="Q6179" s="1">
        <v>4.5599999999999996</v>
      </c>
      <c r="R6179" s="1" t="b">
        <v>1</v>
      </c>
      <c r="S6179" s="1" t="s">
        <v>7078</v>
      </c>
      <c r="T6179" s="1" t="s">
        <v>7085</v>
      </c>
    </row>
    <row r="6180" spans="1:20" x14ac:dyDescent="0.3">
      <c r="A6180" s="1" t="s">
        <v>6250</v>
      </c>
      <c r="B6180" s="1" t="s">
        <v>41</v>
      </c>
      <c r="C6180" s="1" t="s">
        <v>70</v>
      </c>
      <c r="D6180" s="1">
        <v>-56.281319000000003</v>
      </c>
      <c r="E6180" s="1">
        <v>-179.67936399999999</v>
      </c>
      <c r="F6180" s="1" t="s">
        <v>48</v>
      </c>
      <c r="G6180" s="1">
        <v>191.33</v>
      </c>
      <c r="H6180" s="3" t="s">
        <v>7073</v>
      </c>
      <c r="I6180" s="1">
        <v>97</v>
      </c>
      <c r="J6180" s="1">
        <v>16</v>
      </c>
      <c r="K6180" s="1">
        <v>81.67</v>
      </c>
      <c r="L6180" s="2">
        <v>45118.72016203704</v>
      </c>
      <c r="M6180" s="1">
        <v>8.31</v>
      </c>
      <c r="N6180" s="1">
        <v>1000.81</v>
      </c>
      <c r="O6180" s="1">
        <v>3.5</v>
      </c>
      <c r="P6180" s="1">
        <v>2.5</v>
      </c>
      <c r="Q6180" s="1">
        <v>1.52</v>
      </c>
      <c r="R6180" s="1" t="b">
        <v>1</v>
      </c>
      <c r="S6180" s="1" t="s">
        <v>7079</v>
      </c>
      <c r="T6180" s="1" t="s">
        <v>7082</v>
      </c>
    </row>
    <row r="6181" spans="1:20" x14ac:dyDescent="0.3">
      <c r="A6181" s="1" t="s">
        <v>6251</v>
      </c>
      <c r="B6181" s="1" t="s">
        <v>17</v>
      </c>
      <c r="C6181" s="1" t="s">
        <v>195</v>
      </c>
      <c r="D6181" s="1">
        <v>-48.630609</v>
      </c>
      <c r="E6181" s="1">
        <v>-121.394329</v>
      </c>
      <c r="F6181" s="1" t="s">
        <v>23</v>
      </c>
      <c r="G6181" s="1">
        <v>95.96</v>
      </c>
      <c r="H6181" s="3" t="s">
        <v>7073</v>
      </c>
      <c r="I6181" s="1">
        <v>101</v>
      </c>
      <c r="J6181" s="1">
        <v>17</v>
      </c>
      <c r="K6181" s="1">
        <v>82.51</v>
      </c>
      <c r="L6181" s="2">
        <v>45431.93613425926</v>
      </c>
      <c r="M6181" s="1">
        <v>13.09</v>
      </c>
      <c r="N6181" s="1">
        <v>1012.94</v>
      </c>
      <c r="O6181" s="1">
        <v>2</v>
      </c>
      <c r="P6181" s="1">
        <v>16.7</v>
      </c>
      <c r="Q6181" s="1">
        <v>11.27</v>
      </c>
      <c r="R6181" s="1" t="b">
        <v>0</v>
      </c>
      <c r="S6181" s="1" t="s">
        <v>7080</v>
      </c>
      <c r="T6181" s="1" t="s">
        <v>7082</v>
      </c>
    </row>
    <row r="6182" spans="1:20" x14ac:dyDescent="0.3">
      <c r="A6182" s="1" t="s">
        <v>6252</v>
      </c>
      <c r="B6182" s="1" t="s">
        <v>21</v>
      </c>
      <c r="C6182" s="1" t="s">
        <v>86</v>
      </c>
      <c r="D6182" s="1">
        <v>-64.603812000000005</v>
      </c>
      <c r="E6182" s="1">
        <v>-2.4536750000000001</v>
      </c>
      <c r="F6182" s="1" t="s">
        <v>19</v>
      </c>
      <c r="G6182" s="1">
        <v>147.83000000000001</v>
      </c>
      <c r="H6182" s="3" t="s">
        <v>7073</v>
      </c>
      <c r="I6182" s="1">
        <v>270</v>
      </c>
      <c r="J6182" s="1">
        <v>12</v>
      </c>
      <c r="K6182" s="1">
        <v>72.260000000000005</v>
      </c>
      <c r="L6182" s="2">
        <v>45076.730578703704</v>
      </c>
      <c r="M6182" s="1">
        <v>23.94</v>
      </c>
      <c r="N6182" s="1">
        <v>986.52</v>
      </c>
      <c r="O6182" s="1">
        <v>10.199999999999999</v>
      </c>
      <c r="P6182" s="1">
        <v>20</v>
      </c>
      <c r="Q6182" s="1">
        <v>1.08</v>
      </c>
      <c r="R6182" s="1" t="b">
        <v>0</v>
      </c>
      <c r="S6182" s="1" t="s">
        <v>7077</v>
      </c>
      <c r="T6182" s="1" t="s">
        <v>7082</v>
      </c>
    </row>
    <row r="6183" spans="1:20" x14ac:dyDescent="0.3">
      <c r="A6183" s="1" t="s">
        <v>6253</v>
      </c>
      <c r="B6183" s="1" t="s">
        <v>25</v>
      </c>
      <c r="C6183" s="1" t="s">
        <v>53</v>
      </c>
      <c r="D6183" s="1">
        <v>51.735230999999999</v>
      </c>
      <c r="E6183" s="1">
        <v>-128.35995700000001</v>
      </c>
      <c r="F6183" s="1" t="s">
        <v>19</v>
      </c>
      <c r="G6183" s="1">
        <v>369.28</v>
      </c>
      <c r="H6183" s="3" t="s">
        <v>7073</v>
      </c>
      <c r="I6183" s="1">
        <v>70</v>
      </c>
      <c r="J6183" s="1">
        <v>26</v>
      </c>
      <c r="K6183" s="1">
        <v>70.569999999999993</v>
      </c>
      <c r="L6183" s="2">
        <v>45387.917384259257</v>
      </c>
      <c r="M6183" s="1">
        <v>8.8000000000000007</v>
      </c>
      <c r="N6183" s="1">
        <v>983.22</v>
      </c>
      <c r="O6183" s="1">
        <v>7.4</v>
      </c>
      <c r="P6183" s="1">
        <v>12</v>
      </c>
      <c r="Q6183" s="1">
        <v>11.76</v>
      </c>
      <c r="R6183" s="1" t="b">
        <v>0</v>
      </c>
      <c r="S6183" s="1" t="s">
        <v>7080</v>
      </c>
      <c r="T6183" s="1" t="s">
        <v>7083</v>
      </c>
    </row>
    <row r="6184" spans="1:20" x14ac:dyDescent="0.3">
      <c r="A6184" s="1" t="s">
        <v>6254</v>
      </c>
      <c r="B6184" s="1" t="s">
        <v>38</v>
      </c>
      <c r="C6184" s="1" t="s">
        <v>94</v>
      </c>
      <c r="D6184" s="1">
        <v>-35.310625999999999</v>
      </c>
      <c r="E6184" s="1">
        <v>-151.56774100000001</v>
      </c>
      <c r="F6184" s="1" t="s">
        <v>19</v>
      </c>
      <c r="G6184" s="1">
        <v>199.63</v>
      </c>
      <c r="H6184" s="3" t="s">
        <v>7073</v>
      </c>
      <c r="I6184" s="1">
        <v>89</v>
      </c>
      <c r="J6184" s="1">
        <v>5</v>
      </c>
      <c r="K6184" s="1">
        <v>63.74</v>
      </c>
      <c r="L6184" s="2">
        <v>45677.140300925923</v>
      </c>
      <c r="M6184" s="1">
        <v>5.0999999999999996</v>
      </c>
      <c r="N6184" s="1">
        <v>987.81</v>
      </c>
      <c r="O6184" s="1">
        <v>10</v>
      </c>
      <c r="P6184" s="1">
        <v>2.1</v>
      </c>
      <c r="Q6184" s="1">
        <v>15.07</v>
      </c>
      <c r="R6184" s="1" t="b">
        <v>0</v>
      </c>
      <c r="S6184" s="1" t="s">
        <v>7080</v>
      </c>
      <c r="T6184" s="1" t="s">
        <v>7084</v>
      </c>
    </row>
    <row r="6185" spans="1:20" x14ac:dyDescent="0.3">
      <c r="A6185" s="1" t="s">
        <v>6255</v>
      </c>
      <c r="B6185" s="1" t="s">
        <v>17</v>
      </c>
      <c r="C6185" s="1" t="s">
        <v>195</v>
      </c>
      <c r="D6185" s="1">
        <v>-35.805135999999997</v>
      </c>
      <c r="E6185" s="1">
        <v>-82.239447999999996</v>
      </c>
      <c r="F6185" s="1" t="s">
        <v>43</v>
      </c>
      <c r="G6185" s="1">
        <v>369</v>
      </c>
      <c r="H6185" s="3" t="s">
        <v>7073</v>
      </c>
      <c r="I6185" s="1">
        <v>376</v>
      </c>
      <c r="J6185" s="1">
        <v>2</v>
      </c>
      <c r="K6185" s="1">
        <v>64.180000000000007</v>
      </c>
      <c r="L6185" s="2">
        <v>45207.90488425926</v>
      </c>
      <c r="M6185" s="1">
        <v>38.82</v>
      </c>
      <c r="N6185" s="1">
        <v>993.1</v>
      </c>
      <c r="O6185" s="1">
        <v>10.7</v>
      </c>
      <c r="P6185" s="1">
        <v>15.8</v>
      </c>
      <c r="Q6185" s="1">
        <v>6.59</v>
      </c>
      <c r="R6185" s="1" t="b">
        <v>1</v>
      </c>
      <c r="S6185" s="1" t="s">
        <v>7079</v>
      </c>
      <c r="T6185" s="1" t="s">
        <v>7085</v>
      </c>
    </row>
    <row r="6186" spans="1:20" x14ac:dyDescent="0.3">
      <c r="A6186" s="1" t="s">
        <v>6256</v>
      </c>
      <c r="B6186" s="1" t="s">
        <v>30</v>
      </c>
      <c r="C6186" s="1" t="s">
        <v>31</v>
      </c>
      <c r="D6186" s="1">
        <v>-86.706607000000005</v>
      </c>
      <c r="E6186" s="1">
        <v>68.858232999999998</v>
      </c>
      <c r="F6186" s="1" t="s">
        <v>48</v>
      </c>
      <c r="G6186" s="1">
        <v>334.47</v>
      </c>
      <c r="H6186" s="3" t="s">
        <v>7073</v>
      </c>
      <c r="I6186" s="1">
        <v>47</v>
      </c>
      <c r="J6186" s="1">
        <v>2</v>
      </c>
      <c r="K6186" s="1">
        <v>18.18</v>
      </c>
      <c r="L6186" s="2">
        <v>45110.659050925926</v>
      </c>
      <c r="M6186" s="1">
        <v>1.37</v>
      </c>
      <c r="N6186" s="1">
        <v>1015.29</v>
      </c>
      <c r="O6186" s="1">
        <v>5.5</v>
      </c>
      <c r="P6186" s="1">
        <v>2.4</v>
      </c>
      <c r="Q6186" s="1">
        <v>9.77</v>
      </c>
      <c r="R6186" s="1" t="b">
        <v>1</v>
      </c>
      <c r="S6186" s="1" t="s">
        <v>7077</v>
      </c>
      <c r="T6186" s="1" t="s">
        <v>7085</v>
      </c>
    </row>
    <row r="6187" spans="1:20" x14ac:dyDescent="0.3">
      <c r="A6187" s="1" t="s">
        <v>6257</v>
      </c>
      <c r="B6187" s="1" t="s">
        <v>25</v>
      </c>
      <c r="C6187" s="1" t="s">
        <v>59</v>
      </c>
      <c r="D6187" s="1">
        <v>32.101864999999997</v>
      </c>
      <c r="E6187" s="1">
        <v>124.561646</v>
      </c>
      <c r="F6187" s="1" t="s">
        <v>48</v>
      </c>
      <c r="G6187" s="1">
        <v>100.28</v>
      </c>
      <c r="H6187" s="3" t="s">
        <v>7073</v>
      </c>
      <c r="I6187" s="1">
        <v>470</v>
      </c>
      <c r="J6187" s="1">
        <v>3</v>
      </c>
      <c r="K6187" s="1">
        <v>36.79</v>
      </c>
      <c r="L6187" s="2">
        <v>45689.334050925929</v>
      </c>
      <c r="M6187" s="1">
        <v>32.21</v>
      </c>
      <c r="N6187" s="1">
        <v>1039.44</v>
      </c>
      <c r="O6187" s="1">
        <v>2.6</v>
      </c>
      <c r="P6187" s="1">
        <v>11.3</v>
      </c>
      <c r="Q6187" s="1">
        <v>18.579999999999998</v>
      </c>
      <c r="R6187" s="1" t="b">
        <v>1</v>
      </c>
      <c r="S6187" s="1" t="s">
        <v>7080</v>
      </c>
      <c r="T6187" s="1" t="s">
        <v>7085</v>
      </c>
    </row>
    <row r="6188" spans="1:20" x14ac:dyDescent="0.3">
      <c r="A6188" s="1" t="s">
        <v>6258</v>
      </c>
      <c r="B6188" s="1" t="s">
        <v>38</v>
      </c>
      <c r="C6188" s="1" t="s">
        <v>81</v>
      </c>
      <c r="D6188" s="1">
        <v>-88.126430999999997</v>
      </c>
      <c r="E6188" s="1">
        <v>-111.49234800000001</v>
      </c>
      <c r="F6188" s="1" t="s">
        <v>48</v>
      </c>
      <c r="G6188" s="1">
        <v>77.06</v>
      </c>
      <c r="H6188" s="3" t="s">
        <v>7073</v>
      </c>
      <c r="I6188" s="1">
        <v>154</v>
      </c>
      <c r="J6188" s="1">
        <v>44</v>
      </c>
      <c r="K6188" s="1">
        <v>24.24</v>
      </c>
      <c r="L6188" s="2">
        <v>45267.250023148146</v>
      </c>
      <c r="M6188" s="1">
        <v>31.63</v>
      </c>
      <c r="N6188" s="1">
        <v>996.49</v>
      </c>
      <c r="O6188" s="1">
        <v>2.1</v>
      </c>
      <c r="P6188" s="1">
        <v>6.3</v>
      </c>
      <c r="Q6188" s="1">
        <v>9.42</v>
      </c>
      <c r="R6188" s="1" t="b">
        <v>0</v>
      </c>
      <c r="S6188" s="1" t="s">
        <v>7079</v>
      </c>
      <c r="T6188" s="1" t="s">
        <v>7083</v>
      </c>
    </row>
    <row r="6189" spans="1:20" x14ac:dyDescent="0.3">
      <c r="A6189" s="1" t="s">
        <v>6259</v>
      </c>
      <c r="B6189" s="1" t="s">
        <v>38</v>
      </c>
      <c r="C6189" s="1" t="s">
        <v>94</v>
      </c>
      <c r="D6189" s="1">
        <v>-38.919217000000003</v>
      </c>
      <c r="E6189" s="1">
        <v>152.75957600000001</v>
      </c>
      <c r="F6189" s="1" t="s">
        <v>35</v>
      </c>
      <c r="G6189" s="1">
        <v>71.7</v>
      </c>
      <c r="H6189" s="3" t="s">
        <v>7073</v>
      </c>
      <c r="I6189" s="1">
        <v>222</v>
      </c>
      <c r="J6189" s="1">
        <v>32</v>
      </c>
      <c r="K6189" s="1">
        <v>43.98</v>
      </c>
      <c r="L6189" s="2">
        <v>45243.418078703704</v>
      </c>
      <c r="M6189" s="1">
        <v>12.24</v>
      </c>
      <c r="N6189" s="1">
        <v>1045.46</v>
      </c>
      <c r="O6189" s="1">
        <v>2.5</v>
      </c>
      <c r="P6189" s="1">
        <v>18.399999999999999</v>
      </c>
      <c r="Q6189" s="1">
        <v>19.93</v>
      </c>
      <c r="R6189" s="1" t="b">
        <v>0</v>
      </c>
      <c r="S6189" s="1" t="s">
        <v>7077</v>
      </c>
      <c r="T6189" s="1" t="s">
        <v>7083</v>
      </c>
    </row>
    <row r="6190" spans="1:20" x14ac:dyDescent="0.3">
      <c r="A6190" s="1" t="s">
        <v>6260</v>
      </c>
      <c r="B6190" s="1" t="s">
        <v>33</v>
      </c>
      <c r="C6190" s="1" t="s">
        <v>34</v>
      </c>
      <c r="D6190" s="1">
        <v>-54.002758</v>
      </c>
      <c r="E6190" s="1">
        <v>-155.03367600000001</v>
      </c>
      <c r="F6190" s="1" t="s">
        <v>28</v>
      </c>
      <c r="G6190" s="1">
        <v>152.21</v>
      </c>
      <c r="H6190" s="3" t="s">
        <v>7073</v>
      </c>
      <c r="I6190" s="1">
        <v>16</v>
      </c>
      <c r="J6190" s="1">
        <v>24</v>
      </c>
      <c r="K6190" s="1">
        <v>11.27</v>
      </c>
      <c r="L6190" s="2">
        <v>45584.848634259259</v>
      </c>
      <c r="M6190" s="1">
        <v>5.86</v>
      </c>
      <c r="N6190" s="1">
        <v>1046.8399999999999</v>
      </c>
      <c r="O6190" s="1">
        <v>7.8</v>
      </c>
      <c r="P6190" s="1">
        <v>9.6</v>
      </c>
      <c r="Q6190" s="1">
        <v>3.14</v>
      </c>
      <c r="R6190" s="1" t="b">
        <v>1</v>
      </c>
      <c r="S6190" s="1" t="s">
        <v>7080</v>
      </c>
      <c r="T6190" s="1" t="s">
        <v>7083</v>
      </c>
    </row>
    <row r="6191" spans="1:20" x14ac:dyDescent="0.3">
      <c r="A6191" s="1" t="s">
        <v>6261</v>
      </c>
      <c r="B6191" s="1" t="s">
        <v>17</v>
      </c>
      <c r="C6191" s="1" t="s">
        <v>47</v>
      </c>
      <c r="D6191" s="1">
        <v>5.2006220000000001</v>
      </c>
      <c r="E6191" s="1">
        <v>-23.486236000000002</v>
      </c>
      <c r="F6191" s="1" t="s">
        <v>48</v>
      </c>
      <c r="G6191" s="1">
        <v>176.87</v>
      </c>
      <c r="H6191" s="3" t="s">
        <v>7073</v>
      </c>
      <c r="I6191" s="1">
        <v>219</v>
      </c>
      <c r="J6191" s="1">
        <v>18</v>
      </c>
      <c r="K6191" s="1">
        <v>41.95</v>
      </c>
      <c r="L6191" s="2">
        <v>45314.384050925924</v>
      </c>
      <c r="M6191" s="1">
        <v>6.25</v>
      </c>
      <c r="N6191" s="1">
        <v>1047.1199999999999</v>
      </c>
      <c r="O6191" s="1">
        <v>0.4</v>
      </c>
      <c r="P6191" s="1">
        <v>18.100000000000001</v>
      </c>
      <c r="Q6191" s="1">
        <v>14.18</v>
      </c>
      <c r="R6191" s="1" t="b">
        <v>1</v>
      </c>
      <c r="S6191" s="1" t="s">
        <v>7080</v>
      </c>
      <c r="T6191" s="1" t="s">
        <v>7082</v>
      </c>
    </row>
    <row r="6192" spans="1:20" x14ac:dyDescent="0.3">
      <c r="A6192" s="1" t="s">
        <v>6262</v>
      </c>
      <c r="B6192" s="1" t="s">
        <v>50</v>
      </c>
      <c r="C6192" s="1" t="s">
        <v>152</v>
      </c>
      <c r="D6192" s="1">
        <v>-21.095822999999999</v>
      </c>
      <c r="E6192" s="1">
        <v>-105.734139</v>
      </c>
      <c r="F6192" s="1" t="s">
        <v>19</v>
      </c>
      <c r="G6192" s="1">
        <v>23.56</v>
      </c>
      <c r="H6192" s="3" t="s">
        <v>7073</v>
      </c>
      <c r="I6192" s="1">
        <v>141</v>
      </c>
      <c r="J6192" s="1">
        <v>17</v>
      </c>
      <c r="K6192" s="1">
        <v>42.52</v>
      </c>
      <c r="L6192" s="2">
        <v>45147.739606481482</v>
      </c>
      <c r="M6192" s="1">
        <v>28.05</v>
      </c>
      <c r="N6192" s="1">
        <v>1038.6300000000001</v>
      </c>
      <c r="O6192" s="1">
        <v>0.6</v>
      </c>
      <c r="P6192" s="1">
        <v>6.7</v>
      </c>
      <c r="Q6192" s="1">
        <v>13.05</v>
      </c>
      <c r="R6192" s="1" t="b">
        <v>1</v>
      </c>
      <c r="S6192" s="1" t="s">
        <v>7077</v>
      </c>
      <c r="T6192" s="1" t="s">
        <v>7082</v>
      </c>
    </row>
    <row r="6193" spans="1:20" x14ac:dyDescent="0.3">
      <c r="A6193" s="1" t="s">
        <v>6263</v>
      </c>
      <c r="B6193" s="1" t="s">
        <v>114</v>
      </c>
      <c r="C6193" s="1" t="s">
        <v>192</v>
      </c>
      <c r="D6193" s="1">
        <v>-74.629418000000001</v>
      </c>
      <c r="E6193" s="1">
        <v>29.640903999999999</v>
      </c>
      <c r="F6193" s="1" t="s">
        <v>23</v>
      </c>
      <c r="G6193" s="1">
        <v>267.31</v>
      </c>
      <c r="H6193" s="3" t="s">
        <v>7073</v>
      </c>
      <c r="I6193" s="1">
        <v>1</v>
      </c>
      <c r="J6193" s="1">
        <v>23</v>
      </c>
      <c r="K6193" s="1">
        <v>85.72</v>
      </c>
      <c r="L6193" s="2">
        <v>45166.866689814815</v>
      </c>
      <c r="M6193" s="1">
        <v>25.89</v>
      </c>
      <c r="N6193" s="1">
        <v>1005.47</v>
      </c>
      <c r="O6193" s="1">
        <v>6.7</v>
      </c>
      <c r="P6193" s="1">
        <v>8.4</v>
      </c>
      <c r="Q6193" s="1">
        <v>17.45</v>
      </c>
      <c r="R6193" s="1" t="b">
        <v>1</v>
      </c>
      <c r="S6193" s="1" t="s">
        <v>7078</v>
      </c>
      <c r="T6193" s="1" t="s">
        <v>7083</v>
      </c>
    </row>
    <row r="6194" spans="1:20" x14ac:dyDescent="0.3">
      <c r="A6194" s="1" t="s">
        <v>6264</v>
      </c>
      <c r="B6194" s="1" t="s">
        <v>21</v>
      </c>
      <c r="C6194" s="1" t="s">
        <v>22</v>
      </c>
      <c r="D6194" s="1">
        <v>46.111704000000003</v>
      </c>
      <c r="E6194" s="1">
        <v>-43.054135000000002</v>
      </c>
      <c r="F6194" s="1" t="s">
        <v>23</v>
      </c>
      <c r="G6194" s="1">
        <v>193.15</v>
      </c>
      <c r="H6194" s="3" t="s">
        <v>7073</v>
      </c>
      <c r="I6194" s="1">
        <v>482</v>
      </c>
      <c r="J6194" s="1">
        <v>37</v>
      </c>
      <c r="K6194" s="1">
        <v>66.44</v>
      </c>
      <c r="L6194" s="2">
        <v>45411.869467592594</v>
      </c>
      <c r="M6194" s="1">
        <v>31.42</v>
      </c>
      <c r="N6194" s="1">
        <v>985.09</v>
      </c>
      <c r="O6194" s="1">
        <v>7.1</v>
      </c>
      <c r="P6194" s="1">
        <v>19</v>
      </c>
      <c r="Q6194" s="1">
        <v>1.85</v>
      </c>
      <c r="R6194" s="1" t="b">
        <v>1</v>
      </c>
      <c r="S6194" s="1" t="s">
        <v>7078</v>
      </c>
      <c r="T6194" s="1" t="s">
        <v>7083</v>
      </c>
    </row>
    <row r="6195" spans="1:20" x14ac:dyDescent="0.3">
      <c r="A6195" s="1" t="s">
        <v>6265</v>
      </c>
      <c r="B6195" s="1" t="s">
        <v>33</v>
      </c>
      <c r="C6195" s="1" t="s">
        <v>67</v>
      </c>
      <c r="D6195" s="1">
        <v>-42.023277999999998</v>
      </c>
      <c r="E6195" s="1">
        <v>-39.624439000000002</v>
      </c>
      <c r="F6195" s="1" t="s">
        <v>23</v>
      </c>
      <c r="G6195" s="1">
        <v>314.37</v>
      </c>
      <c r="H6195" s="3" t="s">
        <v>7073</v>
      </c>
      <c r="I6195" s="1">
        <v>45</v>
      </c>
      <c r="J6195" s="1">
        <v>11</v>
      </c>
      <c r="K6195" s="1">
        <v>72.63</v>
      </c>
      <c r="L6195" s="2">
        <v>45554.727800925924</v>
      </c>
      <c r="M6195" s="1">
        <v>37.53</v>
      </c>
      <c r="N6195" s="1">
        <v>1019.82</v>
      </c>
      <c r="O6195" s="1">
        <v>7.3</v>
      </c>
      <c r="P6195" s="1">
        <v>4.8</v>
      </c>
      <c r="Q6195" s="1">
        <v>5.6</v>
      </c>
      <c r="R6195" s="1" t="b">
        <v>0</v>
      </c>
      <c r="S6195" s="1" t="s">
        <v>7077</v>
      </c>
      <c r="T6195" s="1" t="s">
        <v>7084</v>
      </c>
    </row>
    <row r="6196" spans="1:20" x14ac:dyDescent="0.3">
      <c r="A6196" s="1" t="s">
        <v>6266</v>
      </c>
      <c r="B6196" s="1" t="s">
        <v>78</v>
      </c>
      <c r="C6196" s="1" t="s">
        <v>79</v>
      </c>
      <c r="D6196" s="1">
        <v>48.895352000000003</v>
      </c>
      <c r="E6196" s="1">
        <v>2.9405480000000002</v>
      </c>
      <c r="F6196" s="1" t="s">
        <v>23</v>
      </c>
      <c r="G6196" s="1">
        <v>296.24</v>
      </c>
      <c r="H6196" s="3" t="s">
        <v>7073</v>
      </c>
      <c r="I6196" s="1">
        <v>119</v>
      </c>
      <c r="J6196" s="1">
        <v>8</v>
      </c>
      <c r="K6196" s="1">
        <v>60.59</v>
      </c>
      <c r="L6196" s="2">
        <v>45304.20349537037</v>
      </c>
      <c r="M6196" s="1">
        <v>27.83</v>
      </c>
      <c r="N6196" s="1">
        <v>1019.11</v>
      </c>
      <c r="O6196" s="1">
        <v>4.0999999999999996</v>
      </c>
      <c r="P6196" s="1">
        <v>12</v>
      </c>
      <c r="Q6196" s="1">
        <v>2.64</v>
      </c>
      <c r="R6196" s="1" t="b">
        <v>1</v>
      </c>
      <c r="S6196" s="1" t="s">
        <v>7077</v>
      </c>
      <c r="T6196" s="1" t="s">
        <v>7084</v>
      </c>
    </row>
    <row r="6197" spans="1:20" x14ac:dyDescent="0.3">
      <c r="A6197" s="1" t="s">
        <v>6267</v>
      </c>
      <c r="B6197" s="1" t="s">
        <v>30</v>
      </c>
      <c r="C6197" s="1" t="s">
        <v>187</v>
      </c>
      <c r="D6197" s="1">
        <v>63.287148999999999</v>
      </c>
      <c r="E6197" s="1">
        <v>80.104266999999993</v>
      </c>
      <c r="F6197" s="1" t="s">
        <v>43</v>
      </c>
      <c r="G6197" s="1">
        <v>271.85000000000002</v>
      </c>
      <c r="H6197" s="3" t="s">
        <v>7073</v>
      </c>
      <c r="I6197" s="1">
        <v>339</v>
      </c>
      <c r="J6197" s="1">
        <v>2</v>
      </c>
      <c r="K6197" s="1">
        <v>85.93</v>
      </c>
      <c r="L6197" s="2">
        <v>45577.347245370373</v>
      </c>
      <c r="M6197" s="1">
        <v>6.66</v>
      </c>
      <c r="N6197" s="1">
        <v>1039.5</v>
      </c>
      <c r="O6197" s="1">
        <v>8.9</v>
      </c>
      <c r="P6197" s="1">
        <v>8.4</v>
      </c>
      <c r="Q6197" s="1">
        <v>18.66</v>
      </c>
      <c r="R6197" s="1" t="b">
        <v>0</v>
      </c>
      <c r="S6197" s="1" t="s">
        <v>7077</v>
      </c>
      <c r="T6197" s="1" t="s">
        <v>7085</v>
      </c>
    </row>
    <row r="6198" spans="1:20" x14ac:dyDescent="0.3">
      <c r="A6198" s="1" t="s">
        <v>6268</v>
      </c>
      <c r="B6198" s="1" t="s">
        <v>25</v>
      </c>
      <c r="C6198" s="1" t="s">
        <v>65</v>
      </c>
      <c r="D6198" s="1">
        <v>-43.971504000000003</v>
      </c>
      <c r="E6198" s="1">
        <v>138.083528</v>
      </c>
      <c r="F6198" s="1" t="s">
        <v>43</v>
      </c>
      <c r="G6198" s="1">
        <v>288.98</v>
      </c>
      <c r="H6198" s="3" t="s">
        <v>7073</v>
      </c>
      <c r="I6198" s="1">
        <v>302</v>
      </c>
      <c r="J6198" s="1">
        <v>3</v>
      </c>
      <c r="K6198" s="1">
        <v>29.76</v>
      </c>
      <c r="L6198" s="2">
        <v>45658.09238425926</v>
      </c>
      <c r="M6198" s="1">
        <v>10.119999999999999</v>
      </c>
      <c r="N6198" s="1">
        <v>1049.72</v>
      </c>
      <c r="O6198" s="1">
        <v>5.9</v>
      </c>
      <c r="P6198" s="1">
        <v>15.7</v>
      </c>
      <c r="Q6198" s="1">
        <v>8.5299999999999994</v>
      </c>
      <c r="R6198" s="1" t="b">
        <v>0</v>
      </c>
      <c r="S6198" s="1" t="s">
        <v>7079</v>
      </c>
      <c r="T6198" s="1" t="s">
        <v>7085</v>
      </c>
    </row>
    <row r="6199" spans="1:20" x14ac:dyDescent="0.3">
      <c r="A6199" s="1" t="s">
        <v>6269</v>
      </c>
      <c r="B6199" s="1" t="s">
        <v>38</v>
      </c>
      <c r="C6199" s="1" t="s">
        <v>94</v>
      </c>
      <c r="D6199" s="1">
        <v>76.780429999999996</v>
      </c>
      <c r="E6199" s="1">
        <v>-154.10926000000001</v>
      </c>
      <c r="F6199" s="1" t="s">
        <v>48</v>
      </c>
      <c r="G6199" s="1">
        <v>277.22000000000003</v>
      </c>
      <c r="H6199" s="3" t="s">
        <v>7073</v>
      </c>
      <c r="I6199" s="1">
        <v>323</v>
      </c>
      <c r="J6199" s="1">
        <v>3</v>
      </c>
      <c r="K6199" s="1">
        <v>38.61</v>
      </c>
      <c r="L6199" s="2">
        <v>45330.229884259257</v>
      </c>
      <c r="M6199" s="1">
        <v>33.770000000000003</v>
      </c>
      <c r="N6199" s="1">
        <v>1015.57</v>
      </c>
      <c r="O6199" s="1">
        <v>1.2</v>
      </c>
      <c r="P6199" s="1">
        <v>3.5</v>
      </c>
      <c r="Q6199" s="1">
        <v>18.2</v>
      </c>
      <c r="R6199" s="1" t="b">
        <v>0</v>
      </c>
      <c r="S6199" s="1" t="s">
        <v>7077</v>
      </c>
      <c r="T6199" s="1" t="s">
        <v>7085</v>
      </c>
    </row>
    <row r="6200" spans="1:20" x14ac:dyDescent="0.3">
      <c r="A6200" s="1" t="s">
        <v>6270</v>
      </c>
      <c r="B6200" s="1" t="s">
        <v>78</v>
      </c>
      <c r="C6200" s="1" t="s">
        <v>106</v>
      </c>
      <c r="D6200" s="1">
        <v>-44.587549000000003</v>
      </c>
      <c r="E6200" s="1">
        <v>-46.470461999999998</v>
      </c>
      <c r="F6200" s="1" t="s">
        <v>28</v>
      </c>
      <c r="G6200" s="1">
        <v>291.35000000000002</v>
      </c>
      <c r="H6200" s="3" t="s">
        <v>7073</v>
      </c>
      <c r="I6200" s="1">
        <v>203</v>
      </c>
      <c r="J6200" s="1">
        <v>17</v>
      </c>
      <c r="K6200" s="1">
        <v>51.91</v>
      </c>
      <c r="L6200" s="2">
        <v>45480.331273148149</v>
      </c>
      <c r="M6200" s="1">
        <v>8.77</v>
      </c>
      <c r="N6200" s="1">
        <v>1004.16</v>
      </c>
      <c r="O6200" s="1">
        <v>8.8000000000000007</v>
      </c>
      <c r="P6200" s="1">
        <v>9.3000000000000007</v>
      </c>
      <c r="Q6200" s="1">
        <v>5.89</v>
      </c>
      <c r="R6200" s="1" t="b">
        <v>1</v>
      </c>
      <c r="S6200" s="1" t="s">
        <v>7078</v>
      </c>
      <c r="T6200" s="1" t="s">
        <v>7082</v>
      </c>
    </row>
    <row r="6201" spans="1:20" x14ac:dyDescent="0.3">
      <c r="A6201" s="1" t="s">
        <v>6271</v>
      </c>
      <c r="B6201" s="1" t="s">
        <v>17</v>
      </c>
      <c r="C6201" s="1" t="s">
        <v>103</v>
      </c>
      <c r="D6201" s="1">
        <v>42.612912999999999</v>
      </c>
      <c r="E6201" s="1">
        <v>-145.883634</v>
      </c>
      <c r="F6201" s="1" t="s">
        <v>28</v>
      </c>
      <c r="G6201" s="1">
        <v>387.02</v>
      </c>
      <c r="H6201" s="3" t="s">
        <v>7073</v>
      </c>
      <c r="I6201" s="1">
        <v>314</v>
      </c>
      <c r="J6201" s="1">
        <v>16</v>
      </c>
      <c r="K6201" s="1">
        <v>70.16</v>
      </c>
      <c r="L6201" s="2">
        <v>45645.054189814815</v>
      </c>
      <c r="M6201" s="1">
        <v>3.36</v>
      </c>
      <c r="N6201" s="1">
        <v>993.01</v>
      </c>
      <c r="O6201" s="1">
        <v>10.5</v>
      </c>
      <c r="P6201" s="1">
        <v>14.3</v>
      </c>
      <c r="Q6201" s="1">
        <v>2.5299999999999998</v>
      </c>
      <c r="R6201" s="1" t="b">
        <v>0</v>
      </c>
      <c r="S6201" s="1" t="s">
        <v>7078</v>
      </c>
      <c r="T6201" s="1" t="s">
        <v>7082</v>
      </c>
    </row>
    <row r="6202" spans="1:20" x14ac:dyDescent="0.3">
      <c r="A6202" s="1" t="s">
        <v>6272</v>
      </c>
      <c r="B6202" s="1" t="s">
        <v>114</v>
      </c>
      <c r="C6202" s="1" t="s">
        <v>180</v>
      </c>
      <c r="D6202" s="1">
        <v>-56.627200999999999</v>
      </c>
      <c r="E6202" s="1">
        <v>131.296404</v>
      </c>
      <c r="F6202" s="1" t="s">
        <v>19</v>
      </c>
      <c r="G6202" s="1">
        <v>42.51</v>
      </c>
      <c r="H6202" s="3" t="s">
        <v>7073</v>
      </c>
      <c r="I6202" s="1">
        <v>221</v>
      </c>
      <c r="J6202" s="1">
        <v>16</v>
      </c>
      <c r="K6202" s="1">
        <v>13.8</v>
      </c>
      <c r="L6202" s="2">
        <v>45225.261134259257</v>
      </c>
      <c r="M6202" s="1">
        <v>28.28</v>
      </c>
      <c r="N6202" s="1">
        <v>980.34</v>
      </c>
      <c r="O6202" s="1">
        <v>0.7</v>
      </c>
      <c r="P6202" s="1">
        <v>8.6999999999999993</v>
      </c>
      <c r="Q6202" s="1">
        <v>5.93</v>
      </c>
      <c r="R6202" s="1" t="b">
        <v>1</v>
      </c>
      <c r="S6202" s="1" t="s">
        <v>7077</v>
      </c>
      <c r="T6202" s="1" t="s">
        <v>7082</v>
      </c>
    </row>
    <row r="6203" spans="1:20" x14ac:dyDescent="0.3">
      <c r="A6203" s="1" t="s">
        <v>6273</v>
      </c>
      <c r="B6203" s="1" t="s">
        <v>38</v>
      </c>
      <c r="C6203" s="1" t="s">
        <v>94</v>
      </c>
      <c r="D6203" s="1">
        <v>-36.482511000000002</v>
      </c>
      <c r="E6203" s="1">
        <v>-84.114761000000001</v>
      </c>
      <c r="F6203" s="1" t="s">
        <v>28</v>
      </c>
      <c r="G6203" s="1">
        <v>67.12</v>
      </c>
      <c r="H6203" s="3" t="s">
        <v>7073</v>
      </c>
      <c r="I6203" s="1">
        <v>339</v>
      </c>
      <c r="J6203" s="1">
        <v>27</v>
      </c>
      <c r="K6203" s="1">
        <v>22.4</v>
      </c>
      <c r="L6203" s="2">
        <v>45707.538912037038</v>
      </c>
      <c r="M6203" s="1">
        <v>16.399999999999999</v>
      </c>
      <c r="N6203" s="1">
        <v>1015.64</v>
      </c>
      <c r="O6203" s="1">
        <v>4.3</v>
      </c>
      <c r="P6203" s="1">
        <v>2.1</v>
      </c>
      <c r="Q6203" s="1">
        <v>11.94</v>
      </c>
      <c r="R6203" s="1" t="b">
        <v>1</v>
      </c>
      <c r="S6203" s="1" t="s">
        <v>7078</v>
      </c>
      <c r="T6203" s="1" t="s">
        <v>7083</v>
      </c>
    </row>
    <row r="6204" spans="1:20" x14ac:dyDescent="0.3">
      <c r="A6204" s="1" t="s">
        <v>6274</v>
      </c>
      <c r="B6204" s="1" t="s">
        <v>30</v>
      </c>
      <c r="C6204" s="1" t="s">
        <v>31</v>
      </c>
      <c r="D6204" s="1">
        <v>-43.851081999999998</v>
      </c>
      <c r="E6204" s="1">
        <v>-73.117704000000003</v>
      </c>
      <c r="F6204" s="1" t="s">
        <v>35</v>
      </c>
      <c r="G6204" s="1">
        <v>352.68</v>
      </c>
      <c r="H6204" s="3" t="s">
        <v>7073</v>
      </c>
      <c r="I6204" s="1">
        <v>14</v>
      </c>
      <c r="J6204" s="1">
        <v>8</v>
      </c>
      <c r="K6204" s="1">
        <v>47.04</v>
      </c>
      <c r="L6204" s="2">
        <v>45472.288912037038</v>
      </c>
      <c r="M6204" s="1">
        <v>36.840000000000003</v>
      </c>
      <c r="N6204" s="1">
        <v>1018.89</v>
      </c>
      <c r="O6204" s="1">
        <v>5.4</v>
      </c>
      <c r="P6204" s="1">
        <v>14.4</v>
      </c>
      <c r="Q6204" s="1">
        <v>16.899999999999999</v>
      </c>
      <c r="R6204" s="1" t="b">
        <v>0</v>
      </c>
      <c r="S6204" s="1" t="s">
        <v>7078</v>
      </c>
      <c r="T6204" s="1" t="s">
        <v>7084</v>
      </c>
    </row>
    <row r="6205" spans="1:20" x14ac:dyDescent="0.3">
      <c r="A6205" s="1" t="s">
        <v>6275</v>
      </c>
      <c r="B6205" s="1" t="s">
        <v>30</v>
      </c>
      <c r="C6205" s="1" t="s">
        <v>31</v>
      </c>
      <c r="D6205" s="1">
        <v>83.111461000000006</v>
      </c>
      <c r="E6205" s="1">
        <v>-51.503228</v>
      </c>
      <c r="F6205" s="1" t="s">
        <v>43</v>
      </c>
      <c r="G6205" s="1">
        <v>94.98</v>
      </c>
      <c r="H6205" s="3" t="s">
        <v>7073</v>
      </c>
      <c r="I6205" s="1">
        <v>420</v>
      </c>
      <c r="J6205" s="1">
        <v>4</v>
      </c>
      <c r="K6205" s="1">
        <v>48.45</v>
      </c>
      <c r="L6205" s="2">
        <v>45373.603495370371</v>
      </c>
      <c r="M6205" s="1">
        <v>26.19</v>
      </c>
      <c r="N6205" s="1">
        <v>1037.75</v>
      </c>
      <c r="O6205" s="1">
        <v>1.6</v>
      </c>
      <c r="P6205" s="1">
        <v>10.6</v>
      </c>
      <c r="Q6205" s="1">
        <v>7.71</v>
      </c>
      <c r="R6205" s="1" t="b">
        <v>1</v>
      </c>
      <c r="S6205" s="1" t="s">
        <v>7077</v>
      </c>
      <c r="T6205" s="1" t="s">
        <v>7085</v>
      </c>
    </row>
    <row r="6206" spans="1:20" x14ac:dyDescent="0.3">
      <c r="A6206" s="1" t="s">
        <v>6276</v>
      </c>
      <c r="B6206" s="1" t="s">
        <v>33</v>
      </c>
      <c r="C6206" s="1" t="s">
        <v>112</v>
      </c>
      <c r="D6206" s="1">
        <v>-38.898285000000001</v>
      </c>
      <c r="E6206" s="1">
        <v>-44.551074999999997</v>
      </c>
      <c r="F6206" s="1" t="s">
        <v>43</v>
      </c>
      <c r="G6206" s="1">
        <v>245.27</v>
      </c>
      <c r="H6206" s="3" t="s">
        <v>7073</v>
      </c>
      <c r="I6206" s="1">
        <v>112</v>
      </c>
      <c r="J6206" s="1">
        <v>2</v>
      </c>
      <c r="K6206" s="1">
        <v>48.52</v>
      </c>
      <c r="L6206" s="2">
        <v>45184.863217592596</v>
      </c>
      <c r="M6206" s="1">
        <v>4.07</v>
      </c>
      <c r="N6206" s="1">
        <v>1015.32</v>
      </c>
      <c r="O6206" s="1">
        <v>9.5</v>
      </c>
      <c r="P6206" s="1">
        <v>1.2</v>
      </c>
      <c r="Q6206" s="1">
        <v>18.3</v>
      </c>
      <c r="R6206" s="1" t="b">
        <v>0</v>
      </c>
      <c r="S6206" s="1" t="s">
        <v>7079</v>
      </c>
      <c r="T6206" s="1" t="s">
        <v>7085</v>
      </c>
    </row>
    <row r="6207" spans="1:20" x14ac:dyDescent="0.3">
      <c r="A6207" s="1" t="s">
        <v>6277</v>
      </c>
      <c r="B6207" s="1" t="s">
        <v>78</v>
      </c>
      <c r="C6207" s="1" t="s">
        <v>79</v>
      </c>
      <c r="D6207" s="1">
        <v>48.933109999999999</v>
      </c>
      <c r="E6207" s="1">
        <v>-116.552722</v>
      </c>
      <c r="F6207" s="1" t="s">
        <v>28</v>
      </c>
      <c r="G6207" s="1">
        <v>75.86</v>
      </c>
      <c r="H6207" s="3" t="s">
        <v>7073</v>
      </c>
      <c r="I6207" s="1">
        <v>255</v>
      </c>
      <c r="J6207" s="1">
        <v>3</v>
      </c>
      <c r="K6207" s="1">
        <v>15.77</v>
      </c>
      <c r="L6207" s="2">
        <v>45142.310439814813</v>
      </c>
      <c r="M6207" s="1">
        <v>37.94</v>
      </c>
      <c r="N6207" s="1">
        <v>1044.1500000000001</v>
      </c>
      <c r="O6207" s="1">
        <v>3.1</v>
      </c>
      <c r="P6207" s="1">
        <v>12.6</v>
      </c>
      <c r="Q6207" s="1">
        <v>4.88</v>
      </c>
      <c r="R6207" s="1" t="b">
        <v>1</v>
      </c>
      <c r="S6207" s="1" t="s">
        <v>7078</v>
      </c>
      <c r="T6207" s="1" t="s">
        <v>7085</v>
      </c>
    </row>
    <row r="6208" spans="1:20" x14ac:dyDescent="0.3">
      <c r="A6208" s="1" t="s">
        <v>6278</v>
      </c>
      <c r="B6208" s="1" t="s">
        <v>50</v>
      </c>
      <c r="C6208" s="1" t="s">
        <v>108</v>
      </c>
      <c r="D6208" s="1">
        <v>25.277989999999999</v>
      </c>
      <c r="E6208" s="1">
        <v>97.338001000000006</v>
      </c>
      <c r="F6208" s="1" t="s">
        <v>35</v>
      </c>
      <c r="G6208" s="1">
        <v>62.11</v>
      </c>
      <c r="H6208" s="3" t="s">
        <v>7073</v>
      </c>
      <c r="I6208" s="1">
        <v>368</v>
      </c>
      <c r="J6208" s="1">
        <v>26</v>
      </c>
      <c r="K6208" s="1">
        <v>88.02</v>
      </c>
      <c r="L6208" s="2">
        <v>45642.637523148151</v>
      </c>
      <c r="M6208" s="1">
        <v>10.71</v>
      </c>
      <c r="N6208" s="1">
        <v>1023.97</v>
      </c>
      <c r="O6208" s="1">
        <v>8.6</v>
      </c>
      <c r="P6208" s="1">
        <v>18.5</v>
      </c>
      <c r="Q6208" s="1">
        <v>13.87</v>
      </c>
      <c r="R6208" s="1" t="b">
        <v>1</v>
      </c>
      <c r="S6208" s="1" t="s">
        <v>7079</v>
      </c>
      <c r="T6208" s="1" t="s">
        <v>7083</v>
      </c>
    </row>
    <row r="6209" spans="1:20" x14ac:dyDescent="0.3">
      <c r="A6209" s="1" t="s">
        <v>6279</v>
      </c>
      <c r="B6209" s="1" t="s">
        <v>38</v>
      </c>
      <c r="C6209" s="1" t="s">
        <v>81</v>
      </c>
      <c r="D6209" s="1">
        <v>-9.3070240000000002</v>
      </c>
      <c r="E6209" s="1">
        <v>24.20656</v>
      </c>
      <c r="F6209" s="1" t="s">
        <v>28</v>
      </c>
      <c r="G6209" s="1">
        <v>266.89999999999998</v>
      </c>
      <c r="H6209" s="3" t="s">
        <v>7073</v>
      </c>
      <c r="I6209" s="1">
        <v>416</v>
      </c>
      <c r="J6209" s="1">
        <v>44</v>
      </c>
      <c r="K6209" s="1">
        <v>56.63</v>
      </c>
      <c r="L6209" s="2">
        <v>45254.10974537037</v>
      </c>
      <c r="M6209" s="1">
        <v>13.82</v>
      </c>
      <c r="N6209" s="1">
        <v>1038.82</v>
      </c>
      <c r="O6209" s="1">
        <v>7.4</v>
      </c>
      <c r="P6209" s="1">
        <v>3.1</v>
      </c>
      <c r="Q6209" s="1">
        <v>14.71</v>
      </c>
      <c r="R6209" s="1" t="b">
        <v>0</v>
      </c>
      <c r="S6209" s="1" t="s">
        <v>7080</v>
      </c>
      <c r="T6209" s="1" t="s">
        <v>7083</v>
      </c>
    </row>
    <row r="6210" spans="1:20" x14ac:dyDescent="0.3">
      <c r="A6210" s="1" t="s">
        <v>6280</v>
      </c>
      <c r="B6210" s="1" t="s">
        <v>21</v>
      </c>
      <c r="C6210" s="1" t="s">
        <v>142</v>
      </c>
      <c r="D6210" s="1">
        <v>37.228453999999999</v>
      </c>
      <c r="E6210" s="1">
        <v>-136.15987000000001</v>
      </c>
      <c r="F6210" s="1" t="s">
        <v>48</v>
      </c>
      <c r="G6210" s="1">
        <v>145.32</v>
      </c>
      <c r="H6210" s="3" t="s">
        <v>7073</v>
      </c>
      <c r="I6210" s="1">
        <v>482</v>
      </c>
      <c r="J6210" s="1">
        <v>35</v>
      </c>
      <c r="K6210" s="1">
        <v>33.54</v>
      </c>
      <c r="L6210" s="2">
        <v>45731.945162037038</v>
      </c>
      <c r="M6210" s="1">
        <v>16.39</v>
      </c>
      <c r="N6210" s="1">
        <v>990.38</v>
      </c>
      <c r="O6210" s="1">
        <v>6.6</v>
      </c>
      <c r="P6210" s="1">
        <v>12.2</v>
      </c>
      <c r="Q6210" s="1">
        <v>5.48</v>
      </c>
      <c r="R6210" s="1" t="b">
        <v>0</v>
      </c>
      <c r="S6210" s="1" t="s">
        <v>7077</v>
      </c>
      <c r="T6210" s="1" t="s">
        <v>7083</v>
      </c>
    </row>
    <row r="6211" spans="1:20" x14ac:dyDescent="0.3">
      <c r="A6211" s="1" t="s">
        <v>6281</v>
      </c>
      <c r="B6211" s="1" t="s">
        <v>50</v>
      </c>
      <c r="C6211" s="1" t="s">
        <v>108</v>
      </c>
      <c r="D6211" s="1">
        <v>-5.0037229999999999</v>
      </c>
      <c r="E6211" s="1">
        <v>174.419713</v>
      </c>
      <c r="F6211" s="1" t="s">
        <v>19</v>
      </c>
      <c r="G6211" s="1">
        <v>136.21</v>
      </c>
      <c r="H6211" s="3" t="s">
        <v>7073</v>
      </c>
      <c r="I6211" s="1">
        <v>261</v>
      </c>
      <c r="J6211" s="1">
        <v>16</v>
      </c>
      <c r="K6211" s="1">
        <v>86.91</v>
      </c>
      <c r="L6211" s="2">
        <v>45379.639606481483</v>
      </c>
      <c r="M6211" s="1">
        <v>2.52</v>
      </c>
      <c r="N6211" s="1">
        <v>1039.8699999999999</v>
      </c>
      <c r="O6211" s="1">
        <v>2.1</v>
      </c>
      <c r="P6211" s="1">
        <v>14.8</v>
      </c>
      <c r="Q6211" s="1">
        <v>0.54</v>
      </c>
      <c r="R6211" s="1" t="b">
        <v>1</v>
      </c>
      <c r="S6211" s="1" t="s">
        <v>7078</v>
      </c>
      <c r="T6211" s="1" t="s">
        <v>7082</v>
      </c>
    </row>
    <row r="6212" spans="1:20" x14ac:dyDescent="0.3">
      <c r="A6212" s="1" t="s">
        <v>6282</v>
      </c>
      <c r="B6212" s="1" t="s">
        <v>17</v>
      </c>
      <c r="C6212" s="1" t="s">
        <v>18</v>
      </c>
      <c r="D6212" s="1">
        <v>-21.883123000000001</v>
      </c>
      <c r="E6212" s="1">
        <v>-122.50216899999999</v>
      </c>
      <c r="F6212" s="1" t="s">
        <v>48</v>
      </c>
      <c r="G6212" s="1">
        <v>38.950000000000003</v>
      </c>
      <c r="H6212" s="3" t="s">
        <v>7073</v>
      </c>
      <c r="I6212" s="1">
        <v>470</v>
      </c>
      <c r="J6212" s="1">
        <v>13</v>
      </c>
      <c r="K6212" s="1">
        <v>41.33</v>
      </c>
      <c r="L6212" s="2">
        <v>45617.319467592592</v>
      </c>
      <c r="M6212" s="1">
        <v>20.11</v>
      </c>
      <c r="N6212" s="1">
        <v>1027.26</v>
      </c>
      <c r="O6212" s="1">
        <v>2.4</v>
      </c>
      <c r="P6212" s="1">
        <v>2.2999999999999998</v>
      </c>
      <c r="Q6212" s="1">
        <v>7.3</v>
      </c>
      <c r="R6212" s="1" t="b">
        <v>0</v>
      </c>
      <c r="S6212" s="1" t="s">
        <v>7079</v>
      </c>
      <c r="T6212" s="1" t="s">
        <v>7082</v>
      </c>
    </row>
    <row r="6213" spans="1:20" x14ac:dyDescent="0.3">
      <c r="A6213" s="1" t="s">
        <v>6283</v>
      </c>
      <c r="B6213" s="1" t="s">
        <v>50</v>
      </c>
      <c r="C6213" s="1" t="s">
        <v>108</v>
      </c>
      <c r="D6213" s="1">
        <v>70.662711999999999</v>
      </c>
      <c r="E6213" s="1">
        <v>-154.957258</v>
      </c>
      <c r="F6213" s="1" t="s">
        <v>19</v>
      </c>
      <c r="G6213" s="1">
        <v>19.989999999999998</v>
      </c>
      <c r="H6213" s="3" t="s">
        <v>7073</v>
      </c>
      <c r="I6213" s="1">
        <v>131</v>
      </c>
      <c r="J6213" s="1">
        <v>22</v>
      </c>
      <c r="K6213" s="1">
        <v>20.3</v>
      </c>
      <c r="L6213" s="2">
        <v>45739.577800925923</v>
      </c>
      <c r="M6213" s="1">
        <v>5.37</v>
      </c>
      <c r="N6213" s="1">
        <v>991.92</v>
      </c>
      <c r="O6213" s="1">
        <v>0.5</v>
      </c>
      <c r="P6213" s="1">
        <v>1.4</v>
      </c>
      <c r="Q6213" s="1">
        <v>0.9</v>
      </c>
      <c r="R6213" s="1" t="b">
        <v>0</v>
      </c>
      <c r="S6213" s="1" t="s">
        <v>7077</v>
      </c>
      <c r="T6213" s="1" t="s">
        <v>7083</v>
      </c>
    </row>
    <row r="6214" spans="1:20" x14ac:dyDescent="0.3">
      <c r="A6214" s="1" t="s">
        <v>6284</v>
      </c>
      <c r="B6214" s="1" t="s">
        <v>25</v>
      </c>
      <c r="C6214" s="1" t="s">
        <v>59</v>
      </c>
      <c r="D6214" s="1">
        <v>68.479438999999999</v>
      </c>
      <c r="E6214" s="1">
        <v>-72.221549999999993</v>
      </c>
      <c r="F6214" s="1" t="s">
        <v>48</v>
      </c>
      <c r="G6214" s="1">
        <v>13.02</v>
      </c>
      <c r="H6214" s="3" t="s">
        <v>7073</v>
      </c>
      <c r="I6214" s="1">
        <v>210</v>
      </c>
      <c r="J6214" s="1">
        <v>35</v>
      </c>
      <c r="K6214" s="1">
        <v>89.91</v>
      </c>
      <c r="L6214" s="2">
        <v>45089.288217592592</v>
      </c>
      <c r="M6214" s="1">
        <v>16.34</v>
      </c>
      <c r="N6214" s="1">
        <v>993.28</v>
      </c>
      <c r="O6214" s="1">
        <v>2.6</v>
      </c>
      <c r="P6214" s="1">
        <v>9.8000000000000007</v>
      </c>
      <c r="Q6214" s="1">
        <v>18.02</v>
      </c>
      <c r="R6214" s="1" t="b">
        <v>1</v>
      </c>
      <c r="S6214" s="1" t="s">
        <v>7078</v>
      </c>
      <c r="T6214" s="1" t="s">
        <v>7083</v>
      </c>
    </row>
    <row r="6215" spans="1:20" x14ac:dyDescent="0.3">
      <c r="A6215" s="1" t="s">
        <v>6285</v>
      </c>
      <c r="B6215" s="1" t="s">
        <v>21</v>
      </c>
      <c r="C6215" s="1" t="s">
        <v>61</v>
      </c>
      <c r="D6215" s="1">
        <v>29.413374999999998</v>
      </c>
      <c r="E6215" s="1">
        <v>-110.482629</v>
      </c>
      <c r="F6215" s="1" t="s">
        <v>19</v>
      </c>
      <c r="G6215" s="1">
        <v>201.72</v>
      </c>
      <c r="H6215" s="3" t="s">
        <v>7073</v>
      </c>
      <c r="I6215" s="1">
        <v>15</v>
      </c>
      <c r="J6215" s="1">
        <v>8</v>
      </c>
      <c r="K6215" s="1">
        <v>29.53</v>
      </c>
      <c r="L6215" s="2">
        <v>45351.115995370368</v>
      </c>
      <c r="M6215" s="1">
        <v>14.35</v>
      </c>
      <c r="N6215" s="1">
        <v>1044.8599999999999</v>
      </c>
      <c r="O6215" s="1">
        <v>3.8</v>
      </c>
      <c r="P6215" s="1">
        <v>16</v>
      </c>
      <c r="Q6215" s="1">
        <v>19.07</v>
      </c>
      <c r="R6215" s="1" t="b">
        <v>0</v>
      </c>
      <c r="S6215" s="1" t="s">
        <v>7079</v>
      </c>
      <c r="T6215" s="1" t="s">
        <v>7084</v>
      </c>
    </row>
    <row r="6216" spans="1:20" x14ac:dyDescent="0.3">
      <c r="A6216" s="1" t="s">
        <v>6286</v>
      </c>
      <c r="B6216" s="1" t="s">
        <v>17</v>
      </c>
      <c r="C6216" s="1" t="s">
        <v>47</v>
      </c>
      <c r="D6216" s="1">
        <v>56.235168000000002</v>
      </c>
      <c r="E6216" s="1">
        <v>14.419473999999999</v>
      </c>
      <c r="F6216" s="1" t="s">
        <v>28</v>
      </c>
      <c r="G6216" s="1">
        <v>378.64</v>
      </c>
      <c r="H6216" s="3" t="s">
        <v>7073</v>
      </c>
      <c r="I6216" s="1">
        <v>345</v>
      </c>
      <c r="J6216" s="1">
        <v>10</v>
      </c>
      <c r="K6216" s="1">
        <v>36.22</v>
      </c>
      <c r="L6216" s="2">
        <v>45130.572939814818</v>
      </c>
      <c r="M6216" s="1">
        <v>31.03</v>
      </c>
      <c r="N6216" s="1">
        <v>982.26</v>
      </c>
      <c r="O6216" s="1">
        <v>9.1999999999999993</v>
      </c>
      <c r="P6216" s="1">
        <v>4.0999999999999996</v>
      </c>
      <c r="Q6216" s="1">
        <v>14.71</v>
      </c>
      <c r="R6216" s="1" t="b">
        <v>0</v>
      </c>
      <c r="S6216" s="1" t="s">
        <v>7080</v>
      </c>
      <c r="T6216" s="1" t="s">
        <v>7084</v>
      </c>
    </row>
    <row r="6217" spans="1:20" x14ac:dyDescent="0.3">
      <c r="A6217" s="1" t="s">
        <v>6287</v>
      </c>
      <c r="B6217" s="1" t="s">
        <v>33</v>
      </c>
      <c r="C6217" s="1" t="s">
        <v>34</v>
      </c>
      <c r="D6217" s="1">
        <v>26.958511000000001</v>
      </c>
      <c r="E6217" s="1">
        <v>-155.56795099999999</v>
      </c>
      <c r="F6217" s="1" t="s">
        <v>23</v>
      </c>
      <c r="G6217" s="1">
        <v>392.91</v>
      </c>
      <c r="H6217" s="3" t="s">
        <v>7073</v>
      </c>
      <c r="I6217" s="1">
        <v>156</v>
      </c>
      <c r="J6217" s="1">
        <v>5</v>
      </c>
      <c r="K6217" s="1">
        <v>55.27</v>
      </c>
      <c r="L6217" s="2">
        <v>45456.128495370373</v>
      </c>
      <c r="M6217" s="1">
        <v>32.229999999999997</v>
      </c>
      <c r="N6217" s="1">
        <v>1012.38</v>
      </c>
      <c r="O6217" s="1">
        <v>4</v>
      </c>
      <c r="P6217" s="1">
        <v>16.899999999999999</v>
      </c>
      <c r="Q6217" s="1">
        <v>14.53</v>
      </c>
      <c r="R6217" s="1" t="b">
        <v>1</v>
      </c>
      <c r="S6217" s="1" t="s">
        <v>7077</v>
      </c>
      <c r="T6217" s="1" t="s">
        <v>7085</v>
      </c>
    </row>
    <row r="6218" spans="1:20" x14ac:dyDescent="0.3">
      <c r="A6218" s="1" t="s">
        <v>6288</v>
      </c>
      <c r="B6218" s="1" t="s">
        <v>33</v>
      </c>
      <c r="C6218" s="1" t="s">
        <v>34</v>
      </c>
      <c r="D6218" s="1">
        <v>61.006939000000003</v>
      </c>
      <c r="E6218" s="1">
        <v>154.15769800000001</v>
      </c>
      <c r="F6218" s="1" t="s">
        <v>19</v>
      </c>
      <c r="G6218" s="1">
        <v>123.15</v>
      </c>
      <c r="H6218" s="3" t="s">
        <v>7073</v>
      </c>
      <c r="I6218" s="1">
        <v>429</v>
      </c>
      <c r="J6218" s="1">
        <v>5</v>
      </c>
      <c r="K6218" s="1">
        <v>13.13</v>
      </c>
      <c r="L6218" s="2">
        <v>45556.645856481482</v>
      </c>
      <c r="M6218" s="1">
        <v>6.56</v>
      </c>
      <c r="N6218" s="1">
        <v>1001.94</v>
      </c>
      <c r="O6218" s="1">
        <v>8.3000000000000007</v>
      </c>
      <c r="P6218" s="1">
        <v>13.5</v>
      </c>
      <c r="Q6218" s="1">
        <v>4.82</v>
      </c>
      <c r="R6218" s="1" t="b">
        <v>0</v>
      </c>
      <c r="S6218" s="1" t="s">
        <v>7080</v>
      </c>
      <c r="T6218" s="1" t="s">
        <v>7085</v>
      </c>
    </row>
    <row r="6219" spans="1:20" x14ac:dyDescent="0.3">
      <c r="A6219" s="1" t="s">
        <v>6289</v>
      </c>
      <c r="B6219" s="1" t="s">
        <v>114</v>
      </c>
      <c r="C6219" s="1" t="s">
        <v>180</v>
      </c>
      <c r="D6219" s="1">
        <v>44.391855999999997</v>
      </c>
      <c r="E6219" s="1">
        <v>161.495936</v>
      </c>
      <c r="F6219" s="1" t="s">
        <v>43</v>
      </c>
      <c r="G6219" s="1">
        <v>165.67</v>
      </c>
      <c r="H6219" s="3" t="s">
        <v>7073</v>
      </c>
      <c r="I6219" s="1">
        <v>191</v>
      </c>
      <c r="J6219" s="1">
        <v>2</v>
      </c>
      <c r="K6219" s="1">
        <v>39.869999999999997</v>
      </c>
      <c r="L6219" s="2">
        <v>45384.827106481483</v>
      </c>
      <c r="M6219" s="1">
        <v>14.98</v>
      </c>
      <c r="N6219" s="1">
        <v>1026.56</v>
      </c>
      <c r="O6219" s="1">
        <v>4.8</v>
      </c>
      <c r="P6219" s="1">
        <v>7.3</v>
      </c>
      <c r="Q6219" s="1">
        <v>1.48</v>
      </c>
      <c r="R6219" s="1" t="b">
        <v>1</v>
      </c>
      <c r="S6219" s="1" t="s">
        <v>7080</v>
      </c>
      <c r="T6219" s="1" t="s">
        <v>7085</v>
      </c>
    </row>
    <row r="6220" spans="1:20" x14ac:dyDescent="0.3">
      <c r="A6220" s="1" t="s">
        <v>6290</v>
      </c>
      <c r="B6220" s="1" t="s">
        <v>21</v>
      </c>
      <c r="C6220" s="1" t="s">
        <v>86</v>
      </c>
      <c r="D6220" s="1">
        <v>12.378194000000001</v>
      </c>
      <c r="E6220" s="1">
        <v>50.875439</v>
      </c>
      <c r="F6220" s="1" t="s">
        <v>19</v>
      </c>
      <c r="G6220" s="1">
        <v>235.88</v>
      </c>
      <c r="H6220" s="3" t="s">
        <v>7073</v>
      </c>
      <c r="I6220" s="1">
        <v>479</v>
      </c>
      <c r="J6220" s="1">
        <v>17</v>
      </c>
      <c r="K6220" s="1">
        <v>36.950000000000003</v>
      </c>
      <c r="L6220" s="2">
        <v>45375.343773148146</v>
      </c>
      <c r="M6220" s="1">
        <v>15.25</v>
      </c>
      <c r="N6220" s="1">
        <v>1038.77</v>
      </c>
      <c r="O6220" s="1">
        <v>8.6</v>
      </c>
      <c r="P6220" s="1">
        <v>10.8</v>
      </c>
      <c r="Q6220" s="1">
        <v>16.04</v>
      </c>
      <c r="R6220" s="1" t="b">
        <v>0</v>
      </c>
      <c r="S6220" s="1" t="s">
        <v>7079</v>
      </c>
      <c r="T6220" s="1" t="s">
        <v>7082</v>
      </c>
    </row>
    <row r="6221" spans="1:20" x14ac:dyDescent="0.3">
      <c r="A6221" s="1" t="s">
        <v>6291</v>
      </c>
      <c r="B6221" s="1" t="s">
        <v>50</v>
      </c>
      <c r="C6221" s="1" t="s">
        <v>152</v>
      </c>
      <c r="D6221" s="1">
        <v>-60.646495999999999</v>
      </c>
      <c r="E6221" s="1">
        <v>160.883645</v>
      </c>
      <c r="F6221" s="1" t="s">
        <v>48</v>
      </c>
      <c r="G6221" s="1">
        <v>31.87</v>
      </c>
      <c r="H6221" s="3" t="s">
        <v>7073</v>
      </c>
      <c r="I6221" s="1">
        <v>55</v>
      </c>
      <c r="J6221" s="1">
        <v>19</v>
      </c>
      <c r="K6221" s="1">
        <v>69.92</v>
      </c>
      <c r="L6221" s="2">
        <v>45465.752800925926</v>
      </c>
      <c r="M6221" s="1">
        <v>6.48</v>
      </c>
      <c r="N6221" s="1">
        <v>1005.23</v>
      </c>
      <c r="O6221" s="1">
        <v>10.7</v>
      </c>
      <c r="P6221" s="1">
        <v>19.3</v>
      </c>
      <c r="Q6221" s="1">
        <v>11.18</v>
      </c>
      <c r="R6221" s="1" t="b">
        <v>1</v>
      </c>
      <c r="S6221" s="1" t="s">
        <v>7077</v>
      </c>
      <c r="T6221" s="1" t="s">
        <v>7082</v>
      </c>
    </row>
    <row r="6222" spans="1:20" x14ac:dyDescent="0.3">
      <c r="A6222" s="1" t="s">
        <v>6292</v>
      </c>
      <c r="B6222" s="1" t="s">
        <v>21</v>
      </c>
      <c r="C6222" s="1" t="s">
        <v>61</v>
      </c>
      <c r="D6222" s="1">
        <v>57.245542999999998</v>
      </c>
      <c r="E6222" s="1">
        <v>39.333159000000002</v>
      </c>
      <c r="F6222" s="1" t="s">
        <v>43</v>
      </c>
      <c r="G6222" s="1">
        <v>80.959999999999994</v>
      </c>
      <c r="H6222" s="3" t="s">
        <v>7073</v>
      </c>
      <c r="I6222" s="1">
        <v>439</v>
      </c>
      <c r="J6222" s="1">
        <v>13</v>
      </c>
      <c r="K6222" s="1">
        <v>59.16</v>
      </c>
      <c r="L6222" s="2">
        <v>45317.503495370373</v>
      </c>
      <c r="M6222" s="1">
        <v>32.04</v>
      </c>
      <c r="N6222" s="1">
        <v>1009.88</v>
      </c>
      <c r="O6222" s="1">
        <v>2.6</v>
      </c>
      <c r="P6222" s="1">
        <v>5.0999999999999996</v>
      </c>
      <c r="Q6222" s="1">
        <v>13.63</v>
      </c>
      <c r="R6222" s="1" t="b">
        <v>0</v>
      </c>
      <c r="S6222" s="1" t="s">
        <v>7080</v>
      </c>
      <c r="T6222" s="1" t="s">
        <v>7082</v>
      </c>
    </row>
    <row r="6223" spans="1:20" x14ac:dyDescent="0.3">
      <c r="A6223" s="1" t="s">
        <v>6293</v>
      </c>
      <c r="B6223" s="1" t="s">
        <v>30</v>
      </c>
      <c r="C6223" s="1" t="s">
        <v>129</v>
      </c>
      <c r="D6223" s="1">
        <v>69.946235999999999</v>
      </c>
      <c r="E6223" s="1">
        <v>129.69820000000001</v>
      </c>
      <c r="F6223" s="1" t="s">
        <v>23</v>
      </c>
      <c r="G6223" s="1">
        <v>268.12</v>
      </c>
      <c r="H6223" s="3" t="s">
        <v>7073</v>
      </c>
      <c r="I6223" s="1">
        <v>47</v>
      </c>
      <c r="J6223" s="1">
        <v>25</v>
      </c>
      <c r="K6223" s="1">
        <v>54.15</v>
      </c>
      <c r="L6223" s="2">
        <v>45201.399328703701</v>
      </c>
      <c r="M6223" s="1">
        <v>28.44</v>
      </c>
      <c r="N6223" s="1">
        <v>1048.73</v>
      </c>
      <c r="O6223" s="1">
        <v>9.5</v>
      </c>
      <c r="P6223" s="1">
        <v>10.5</v>
      </c>
      <c r="Q6223" s="1">
        <v>15.59</v>
      </c>
      <c r="R6223" s="1" t="b">
        <v>1</v>
      </c>
      <c r="S6223" s="1" t="s">
        <v>7079</v>
      </c>
      <c r="T6223" s="1" t="s">
        <v>7083</v>
      </c>
    </row>
    <row r="6224" spans="1:20" x14ac:dyDescent="0.3">
      <c r="A6224" s="1" t="s">
        <v>6294</v>
      </c>
      <c r="B6224" s="1" t="s">
        <v>114</v>
      </c>
      <c r="C6224" s="1" t="s">
        <v>115</v>
      </c>
      <c r="D6224" s="1">
        <v>31.635078</v>
      </c>
      <c r="E6224" s="1">
        <v>18.853739999999998</v>
      </c>
      <c r="F6224" s="1" t="s">
        <v>19</v>
      </c>
      <c r="G6224" s="1">
        <v>386.83</v>
      </c>
      <c r="H6224" s="3" t="s">
        <v>7073</v>
      </c>
      <c r="I6224" s="1">
        <v>402</v>
      </c>
      <c r="J6224" s="1">
        <v>5</v>
      </c>
      <c r="K6224" s="1">
        <v>15.52</v>
      </c>
      <c r="L6224" s="2">
        <v>45583.04446759259</v>
      </c>
      <c r="M6224" s="1">
        <v>8.02</v>
      </c>
      <c r="N6224" s="1">
        <v>1034.8699999999999</v>
      </c>
      <c r="O6224" s="1">
        <v>6.8</v>
      </c>
      <c r="P6224" s="1">
        <v>12.9</v>
      </c>
      <c r="Q6224" s="1">
        <v>8.19</v>
      </c>
      <c r="R6224" s="1" t="b">
        <v>1</v>
      </c>
      <c r="S6224" s="1" t="s">
        <v>7077</v>
      </c>
      <c r="T6224" s="1" t="s">
        <v>7084</v>
      </c>
    </row>
    <row r="6225" spans="1:20" x14ac:dyDescent="0.3">
      <c r="A6225" s="1" t="s">
        <v>6295</v>
      </c>
      <c r="B6225" s="1" t="s">
        <v>50</v>
      </c>
      <c r="C6225" s="1" t="s">
        <v>152</v>
      </c>
      <c r="D6225" s="1">
        <v>-49.939357999999999</v>
      </c>
      <c r="E6225" s="1">
        <v>-43.973185000000001</v>
      </c>
      <c r="F6225" s="1" t="s">
        <v>43</v>
      </c>
      <c r="G6225" s="1">
        <v>340.89</v>
      </c>
      <c r="H6225" s="3" t="s">
        <v>7073</v>
      </c>
      <c r="I6225" s="1">
        <v>153</v>
      </c>
      <c r="J6225" s="1">
        <v>5</v>
      </c>
      <c r="K6225" s="1">
        <v>32.619999999999997</v>
      </c>
      <c r="L6225" s="2">
        <v>45248.354884259257</v>
      </c>
      <c r="M6225" s="1">
        <v>14.99</v>
      </c>
      <c r="N6225" s="1">
        <v>1042.8</v>
      </c>
      <c r="O6225" s="1">
        <v>9</v>
      </c>
      <c r="P6225" s="1">
        <v>3.6</v>
      </c>
      <c r="Q6225" s="1">
        <v>2.89</v>
      </c>
      <c r="R6225" s="1" t="b">
        <v>1</v>
      </c>
      <c r="S6225" s="1" t="s">
        <v>7080</v>
      </c>
      <c r="T6225" s="1" t="s">
        <v>7085</v>
      </c>
    </row>
    <row r="6226" spans="1:20" x14ac:dyDescent="0.3">
      <c r="A6226" s="1" t="s">
        <v>6296</v>
      </c>
      <c r="B6226" s="1" t="s">
        <v>38</v>
      </c>
      <c r="C6226" s="1" t="s">
        <v>39</v>
      </c>
      <c r="D6226" s="1">
        <v>-80.559645000000003</v>
      </c>
      <c r="E6226" s="1">
        <v>-73.998177999999996</v>
      </c>
      <c r="F6226" s="1" t="s">
        <v>19</v>
      </c>
      <c r="G6226" s="1">
        <v>177.78</v>
      </c>
      <c r="H6226" s="3" t="s">
        <v>7073</v>
      </c>
      <c r="I6226" s="1">
        <v>471</v>
      </c>
      <c r="J6226" s="1">
        <v>5</v>
      </c>
      <c r="K6226" s="1">
        <v>72.11</v>
      </c>
      <c r="L6226" s="2">
        <v>45167.276412037034</v>
      </c>
      <c r="M6226" s="1">
        <v>4.68</v>
      </c>
      <c r="N6226" s="1">
        <v>1010.71</v>
      </c>
      <c r="O6226" s="1">
        <v>7.2</v>
      </c>
      <c r="P6226" s="1">
        <v>1.8</v>
      </c>
      <c r="Q6226" s="1">
        <v>15.9</v>
      </c>
      <c r="R6226" s="1" t="b">
        <v>0</v>
      </c>
      <c r="S6226" s="1" t="s">
        <v>7080</v>
      </c>
      <c r="T6226" s="1" t="s">
        <v>7085</v>
      </c>
    </row>
    <row r="6227" spans="1:20" x14ac:dyDescent="0.3">
      <c r="A6227" s="1" t="s">
        <v>6297</v>
      </c>
      <c r="B6227" s="1" t="s">
        <v>114</v>
      </c>
      <c r="C6227" s="1" t="s">
        <v>247</v>
      </c>
      <c r="D6227" s="1">
        <v>-11.835989</v>
      </c>
      <c r="E6227" s="1">
        <v>168.438783</v>
      </c>
      <c r="F6227" s="1" t="s">
        <v>35</v>
      </c>
      <c r="G6227" s="1">
        <v>52.48</v>
      </c>
      <c r="H6227" s="3" t="s">
        <v>7073</v>
      </c>
      <c r="I6227" s="1">
        <v>165</v>
      </c>
      <c r="J6227" s="1">
        <v>3</v>
      </c>
      <c r="K6227" s="1">
        <v>54.98</v>
      </c>
      <c r="L6227" s="2">
        <v>45702.598634259259</v>
      </c>
      <c r="M6227" s="1">
        <v>25.31</v>
      </c>
      <c r="N6227" s="1">
        <v>996.39</v>
      </c>
      <c r="O6227" s="1">
        <v>4.7</v>
      </c>
      <c r="P6227" s="1">
        <v>1.3</v>
      </c>
      <c r="Q6227" s="1">
        <v>9.08</v>
      </c>
      <c r="R6227" s="1" t="b">
        <v>1</v>
      </c>
      <c r="S6227" s="1" t="s">
        <v>7077</v>
      </c>
      <c r="T6227" s="1" t="s">
        <v>7085</v>
      </c>
    </row>
    <row r="6228" spans="1:20" x14ac:dyDescent="0.3">
      <c r="A6228" s="1" t="s">
        <v>6298</v>
      </c>
      <c r="B6228" s="1" t="s">
        <v>30</v>
      </c>
      <c r="C6228" s="1" t="s">
        <v>31</v>
      </c>
      <c r="D6228" s="1">
        <v>17.325765000000001</v>
      </c>
      <c r="E6228" s="1">
        <v>-42.159824</v>
      </c>
      <c r="F6228" s="1" t="s">
        <v>43</v>
      </c>
      <c r="G6228" s="1">
        <v>32.44</v>
      </c>
      <c r="H6228" s="3" t="s">
        <v>7073</v>
      </c>
      <c r="I6228" s="1">
        <v>219</v>
      </c>
      <c r="J6228" s="1">
        <v>42</v>
      </c>
      <c r="K6228" s="1">
        <v>44.22</v>
      </c>
      <c r="L6228" s="2">
        <v>45738.755578703705</v>
      </c>
      <c r="M6228" s="1">
        <v>5.29</v>
      </c>
      <c r="N6228" s="1">
        <v>1008.83</v>
      </c>
      <c r="O6228" s="1">
        <v>2.5</v>
      </c>
      <c r="P6228" s="1">
        <v>7.2</v>
      </c>
      <c r="Q6228" s="1">
        <v>16.54</v>
      </c>
      <c r="R6228" s="1" t="b">
        <v>1</v>
      </c>
      <c r="S6228" s="1" t="s">
        <v>7078</v>
      </c>
      <c r="T6228" s="1" t="s">
        <v>7083</v>
      </c>
    </row>
    <row r="6229" spans="1:20" x14ac:dyDescent="0.3">
      <c r="A6229" s="1" t="s">
        <v>6299</v>
      </c>
      <c r="B6229" s="1" t="s">
        <v>17</v>
      </c>
      <c r="C6229" s="1" t="s">
        <v>103</v>
      </c>
      <c r="D6229" s="1">
        <v>77.868303999999995</v>
      </c>
      <c r="E6229" s="1">
        <v>-123.27215700000001</v>
      </c>
      <c r="F6229" s="1" t="s">
        <v>23</v>
      </c>
      <c r="G6229" s="1">
        <v>158.54</v>
      </c>
      <c r="H6229" s="3" t="s">
        <v>7073</v>
      </c>
      <c r="I6229" s="1">
        <v>48</v>
      </c>
      <c r="J6229" s="1">
        <v>27</v>
      </c>
      <c r="K6229" s="1">
        <v>69.92</v>
      </c>
      <c r="L6229" s="2">
        <v>45415.731273148151</v>
      </c>
      <c r="M6229" s="1">
        <v>39.44</v>
      </c>
      <c r="N6229" s="1">
        <v>1030.1300000000001</v>
      </c>
      <c r="O6229" s="1">
        <v>0.8</v>
      </c>
      <c r="P6229" s="1">
        <v>2.4</v>
      </c>
      <c r="Q6229" s="1">
        <v>8.75</v>
      </c>
      <c r="R6229" s="1" t="b">
        <v>0</v>
      </c>
      <c r="S6229" s="1" t="s">
        <v>7078</v>
      </c>
      <c r="T6229" s="1" t="s">
        <v>7083</v>
      </c>
    </row>
    <row r="6230" spans="1:20" x14ac:dyDescent="0.3">
      <c r="A6230" s="1" t="s">
        <v>6300</v>
      </c>
      <c r="B6230" s="1" t="s">
        <v>33</v>
      </c>
      <c r="C6230" s="1" t="s">
        <v>124</v>
      </c>
      <c r="D6230" s="1">
        <v>-8.5546640000000007</v>
      </c>
      <c r="E6230" s="1">
        <v>151.54110700000001</v>
      </c>
      <c r="F6230" s="1" t="s">
        <v>43</v>
      </c>
      <c r="G6230" s="1">
        <v>21.11</v>
      </c>
      <c r="H6230" s="3" t="s">
        <v>7073</v>
      </c>
      <c r="I6230" s="1">
        <v>228</v>
      </c>
      <c r="J6230" s="1">
        <v>37</v>
      </c>
      <c r="K6230" s="1">
        <v>67.010000000000005</v>
      </c>
      <c r="L6230" s="2">
        <v>45661.288912037038</v>
      </c>
      <c r="M6230" s="1">
        <v>31.34</v>
      </c>
      <c r="N6230" s="1">
        <v>987.66</v>
      </c>
      <c r="O6230" s="1">
        <v>5.9</v>
      </c>
      <c r="P6230" s="1">
        <v>16.3</v>
      </c>
      <c r="Q6230" s="1">
        <v>4.34</v>
      </c>
      <c r="R6230" s="1" t="b">
        <v>1</v>
      </c>
      <c r="S6230" s="1" t="s">
        <v>7077</v>
      </c>
      <c r="T6230" s="1" t="s">
        <v>7083</v>
      </c>
    </row>
    <row r="6231" spans="1:20" x14ac:dyDescent="0.3">
      <c r="A6231" s="1" t="s">
        <v>6301</v>
      </c>
      <c r="B6231" s="1" t="s">
        <v>25</v>
      </c>
      <c r="C6231" s="1" t="s">
        <v>65</v>
      </c>
      <c r="D6231" s="1">
        <v>-87.744811999999996</v>
      </c>
      <c r="E6231" s="1">
        <v>116.56254199999999</v>
      </c>
      <c r="F6231" s="1" t="s">
        <v>23</v>
      </c>
      <c r="G6231" s="1">
        <v>176.66</v>
      </c>
      <c r="H6231" s="3" t="s">
        <v>7073</v>
      </c>
      <c r="I6231" s="1">
        <v>395</v>
      </c>
      <c r="J6231" s="1">
        <v>14</v>
      </c>
      <c r="K6231" s="1">
        <v>41.62</v>
      </c>
      <c r="L6231" s="2">
        <v>45487.176412037035</v>
      </c>
      <c r="M6231" s="1">
        <v>15.91</v>
      </c>
      <c r="N6231" s="1">
        <v>998.93</v>
      </c>
      <c r="O6231" s="1">
        <v>10.9</v>
      </c>
      <c r="P6231" s="1">
        <v>19.899999999999999</v>
      </c>
      <c r="Q6231" s="1">
        <v>3.42</v>
      </c>
      <c r="R6231" s="1" t="b">
        <v>1</v>
      </c>
      <c r="S6231" s="1" t="s">
        <v>7077</v>
      </c>
      <c r="T6231" s="1" t="s">
        <v>7082</v>
      </c>
    </row>
    <row r="6232" spans="1:20" x14ac:dyDescent="0.3">
      <c r="A6232" s="1" t="s">
        <v>6302</v>
      </c>
      <c r="B6232" s="1" t="s">
        <v>78</v>
      </c>
      <c r="C6232" s="1" t="s">
        <v>84</v>
      </c>
      <c r="D6232" s="1">
        <v>-4.4604850000000003</v>
      </c>
      <c r="E6232" s="1">
        <v>134.91086000000001</v>
      </c>
      <c r="F6232" s="1" t="s">
        <v>43</v>
      </c>
      <c r="G6232" s="1">
        <v>162.71</v>
      </c>
      <c r="H6232" s="3" t="s">
        <v>7073</v>
      </c>
      <c r="I6232" s="1">
        <v>278</v>
      </c>
      <c r="J6232" s="1">
        <v>15</v>
      </c>
      <c r="K6232" s="1">
        <v>53.69</v>
      </c>
      <c r="L6232" s="2">
        <v>45564.764606481483</v>
      </c>
      <c r="M6232" s="1">
        <v>23.35</v>
      </c>
      <c r="N6232" s="1">
        <v>983.26</v>
      </c>
      <c r="O6232" s="1">
        <v>8.1</v>
      </c>
      <c r="P6232" s="1">
        <v>2.2000000000000002</v>
      </c>
      <c r="Q6232" s="1">
        <v>14.88</v>
      </c>
      <c r="R6232" s="1" t="b">
        <v>1</v>
      </c>
      <c r="S6232" s="1" t="s">
        <v>7077</v>
      </c>
      <c r="T6232" s="1" t="s">
        <v>7082</v>
      </c>
    </row>
    <row r="6233" spans="1:20" x14ac:dyDescent="0.3">
      <c r="A6233" s="1" t="s">
        <v>6303</v>
      </c>
      <c r="B6233" s="1" t="s">
        <v>33</v>
      </c>
      <c r="C6233" s="1" t="s">
        <v>112</v>
      </c>
      <c r="D6233" s="1">
        <v>11.166817999999999</v>
      </c>
      <c r="E6233" s="1">
        <v>117.652519</v>
      </c>
      <c r="F6233" s="1" t="s">
        <v>19</v>
      </c>
      <c r="G6233" s="1">
        <v>278.56</v>
      </c>
      <c r="H6233" s="3" t="s">
        <v>7073</v>
      </c>
      <c r="I6233" s="1">
        <v>11</v>
      </c>
      <c r="J6233" s="1">
        <v>27</v>
      </c>
      <c r="K6233" s="1">
        <v>51.8</v>
      </c>
      <c r="L6233" s="2">
        <v>45681.312523148146</v>
      </c>
      <c r="M6233" s="1">
        <v>36.5</v>
      </c>
      <c r="N6233" s="1">
        <v>1010.26</v>
      </c>
      <c r="O6233" s="1">
        <v>3.6</v>
      </c>
      <c r="P6233" s="1">
        <v>9.1999999999999993</v>
      </c>
      <c r="Q6233" s="1">
        <v>11.5</v>
      </c>
      <c r="R6233" s="1" t="b">
        <v>1</v>
      </c>
      <c r="S6233" s="1" t="s">
        <v>7079</v>
      </c>
      <c r="T6233" s="1" t="s">
        <v>7083</v>
      </c>
    </row>
    <row r="6234" spans="1:20" x14ac:dyDescent="0.3">
      <c r="A6234" s="1" t="s">
        <v>6304</v>
      </c>
      <c r="B6234" s="1" t="s">
        <v>38</v>
      </c>
      <c r="C6234" s="1" t="s">
        <v>92</v>
      </c>
      <c r="D6234" s="1">
        <v>-6.0739780000000003</v>
      </c>
      <c r="E6234" s="1">
        <v>27.187446000000001</v>
      </c>
      <c r="F6234" s="1" t="s">
        <v>28</v>
      </c>
      <c r="G6234" s="1">
        <v>379.45</v>
      </c>
      <c r="H6234" s="3" t="s">
        <v>7073</v>
      </c>
      <c r="I6234" s="1">
        <v>406</v>
      </c>
      <c r="J6234" s="1">
        <v>31</v>
      </c>
      <c r="K6234" s="1">
        <v>73.59</v>
      </c>
      <c r="L6234" s="2">
        <v>45615.299328703702</v>
      </c>
      <c r="M6234" s="1">
        <v>22.39</v>
      </c>
      <c r="N6234" s="1">
        <v>1037.92</v>
      </c>
      <c r="O6234" s="1">
        <v>9.1</v>
      </c>
      <c r="P6234" s="1">
        <v>1.5</v>
      </c>
      <c r="Q6234" s="1">
        <v>8.09</v>
      </c>
      <c r="R6234" s="1" t="b">
        <v>0</v>
      </c>
      <c r="S6234" s="1" t="s">
        <v>7077</v>
      </c>
      <c r="T6234" s="1" t="s">
        <v>7083</v>
      </c>
    </row>
    <row r="6235" spans="1:20" x14ac:dyDescent="0.3">
      <c r="A6235" s="1" t="s">
        <v>6305</v>
      </c>
      <c r="B6235" s="1" t="s">
        <v>50</v>
      </c>
      <c r="C6235" s="1" t="s">
        <v>51</v>
      </c>
      <c r="D6235" s="1">
        <v>-28.381658000000002</v>
      </c>
      <c r="E6235" s="1">
        <v>-27.310607000000001</v>
      </c>
      <c r="F6235" s="1" t="s">
        <v>48</v>
      </c>
      <c r="G6235" s="1">
        <v>235.46</v>
      </c>
      <c r="H6235" s="3" t="s">
        <v>7073</v>
      </c>
      <c r="I6235" s="1">
        <v>298</v>
      </c>
      <c r="J6235" s="1">
        <v>9</v>
      </c>
      <c r="K6235" s="1">
        <v>20.48</v>
      </c>
      <c r="L6235" s="2">
        <v>45700.198634259257</v>
      </c>
      <c r="M6235" s="1">
        <v>7.39</v>
      </c>
      <c r="N6235" s="1">
        <v>981.73</v>
      </c>
      <c r="O6235" s="1">
        <v>8.5</v>
      </c>
      <c r="P6235" s="1">
        <v>3.5</v>
      </c>
      <c r="Q6235" s="1">
        <v>9.84</v>
      </c>
      <c r="R6235" s="1" t="b">
        <v>0</v>
      </c>
      <c r="S6235" s="1" t="s">
        <v>7078</v>
      </c>
      <c r="T6235" s="1" t="s">
        <v>7084</v>
      </c>
    </row>
    <row r="6236" spans="1:20" x14ac:dyDescent="0.3">
      <c r="A6236" s="1" t="s">
        <v>6306</v>
      </c>
      <c r="B6236" s="1" t="s">
        <v>114</v>
      </c>
      <c r="C6236" s="1" t="s">
        <v>247</v>
      </c>
      <c r="D6236" s="1">
        <v>-74.904726999999994</v>
      </c>
      <c r="E6236" s="1">
        <v>53.609352000000001</v>
      </c>
      <c r="F6236" s="1" t="s">
        <v>19</v>
      </c>
      <c r="G6236" s="1">
        <v>395.73</v>
      </c>
      <c r="H6236" s="3" t="s">
        <v>7073</v>
      </c>
      <c r="I6236" s="1">
        <v>314</v>
      </c>
      <c r="J6236" s="1">
        <v>10</v>
      </c>
      <c r="K6236" s="1">
        <v>72.66</v>
      </c>
      <c r="L6236" s="2">
        <v>45123.286828703705</v>
      </c>
      <c r="M6236" s="1">
        <v>15.46</v>
      </c>
      <c r="N6236" s="1">
        <v>1027.27</v>
      </c>
      <c r="O6236" s="1">
        <v>3.1</v>
      </c>
      <c r="P6236" s="1">
        <v>7.1</v>
      </c>
      <c r="Q6236" s="1">
        <v>10.99</v>
      </c>
      <c r="R6236" s="1" t="b">
        <v>0</v>
      </c>
      <c r="S6236" s="1" t="s">
        <v>7078</v>
      </c>
      <c r="T6236" s="1" t="s">
        <v>7084</v>
      </c>
    </row>
    <row r="6237" spans="1:20" x14ac:dyDescent="0.3">
      <c r="A6237" s="1" t="s">
        <v>6307</v>
      </c>
      <c r="B6237" s="1" t="s">
        <v>30</v>
      </c>
      <c r="C6237" s="1" t="s">
        <v>74</v>
      </c>
      <c r="D6237" s="1">
        <v>17.069697000000001</v>
      </c>
      <c r="E6237" s="1">
        <v>-147.49715900000001</v>
      </c>
      <c r="F6237" s="1" t="s">
        <v>43</v>
      </c>
      <c r="G6237" s="1">
        <v>256.36</v>
      </c>
      <c r="H6237" s="3" t="s">
        <v>7073</v>
      </c>
      <c r="I6237" s="1">
        <v>310</v>
      </c>
      <c r="J6237" s="1">
        <v>3</v>
      </c>
      <c r="K6237" s="1">
        <v>49.95</v>
      </c>
      <c r="L6237" s="2">
        <v>45197.175717592596</v>
      </c>
      <c r="M6237" s="1">
        <v>33.799999999999997</v>
      </c>
      <c r="N6237" s="1">
        <v>1045.27</v>
      </c>
      <c r="O6237" s="1">
        <v>0.2</v>
      </c>
      <c r="P6237" s="1">
        <v>8.5</v>
      </c>
      <c r="Q6237" s="1">
        <v>4.79</v>
      </c>
      <c r="R6237" s="1" t="b">
        <v>1</v>
      </c>
      <c r="S6237" s="1" t="s">
        <v>7077</v>
      </c>
      <c r="T6237" s="1" t="s">
        <v>7085</v>
      </c>
    </row>
    <row r="6238" spans="1:20" x14ac:dyDescent="0.3">
      <c r="A6238" s="1" t="s">
        <v>6308</v>
      </c>
      <c r="B6238" s="1" t="s">
        <v>41</v>
      </c>
      <c r="C6238" s="1" t="s">
        <v>45</v>
      </c>
      <c r="D6238" s="1">
        <v>-19.211741</v>
      </c>
      <c r="E6238" s="1">
        <v>-13.022425999999999</v>
      </c>
      <c r="F6238" s="1" t="s">
        <v>43</v>
      </c>
      <c r="G6238" s="1">
        <v>159.52000000000001</v>
      </c>
      <c r="H6238" s="3" t="s">
        <v>7073</v>
      </c>
      <c r="I6238" s="1">
        <v>292</v>
      </c>
      <c r="J6238" s="1">
        <v>2</v>
      </c>
      <c r="K6238" s="1">
        <v>88.81</v>
      </c>
      <c r="L6238" s="2">
        <v>45395.018078703702</v>
      </c>
      <c r="M6238" s="1">
        <v>25.95</v>
      </c>
      <c r="N6238" s="1">
        <v>996.58</v>
      </c>
      <c r="O6238" s="1">
        <v>1.3</v>
      </c>
      <c r="P6238" s="1">
        <v>18.899999999999999</v>
      </c>
      <c r="Q6238" s="1">
        <v>7.56</v>
      </c>
      <c r="R6238" s="1" t="b">
        <v>0</v>
      </c>
      <c r="S6238" s="1" t="s">
        <v>7078</v>
      </c>
      <c r="T6238" s="1" t="s">
        <v>7085</v>
      </c>
    </row>
    <row r="6239" spans="1:20" x14ac:dyDescent="0.3">
      <c r="A6239" s="1" t="s">
        <v>6309</v>
      </c>
      <c r="B6239" s="1" t="s">
        <v>17</v>
      </c>
      <c r="C6239" s="1" t="s">
        <v>18</v>
      </c>
      <c r="D6239" s="1">
        <v>31.363513999999999</v>
      </c>
      <c r="E6239" s="1">
        <v>-6.3539219999999998</v>
      </c>
      <c r="F6239" s="1" t="s">
        <v>19</v>
      </c>
      <c r="G6239" s="1">
        <v>113.82</v>
      </c>
      <c r="H6239" s="3" t="s">
        <v>7073</v>
      </c>
      <c r="I6239" s="1">
        <v>290</v>
      </c>
      <c r="J6239" s="1">
        <v>5</v>
      </c>
      <c r="K6239" s="1">
        <v>60.69</v>
      </c>
      <c r="L6239" s="2">
        <v>45099.839606481481</v>
      </c>
      <c r="M6239" s="1">
        <v>26.2</v>
      </c>
      <c r="N6239" s="1">
        <v>1028.55</v>
      </c>
      <c r="O6239" s="1">
        <v>9.6999999999999993</v>
      </c>
      <c r="P6239" s="1">
        <v>8.5</v>
      </c>
      <c r="Q6239" s="1">
        <v>5.85</v>
      </c>
      <c r="R6239" s="1" t="b">
        <v>1</v>
      </c>
      <c r="S6239" s="1" t="s">
        <v>7078</v>
      </c>
      <c r="T6239" s="1" t="s">
        <v>7085</v>
      </c>
    </row>
    <row r="6240" spans="1:20" x14ac:dyDescent="0.3">
      <c r="A6240" s="1" t="s">
        <v>6310</v>
      </c>
      <c r="B6240" s="1" t="s">
        <v>41</v>
      </c>
      <c r="C6240" s="1" t="s">
        <v>45</v>
      </c>
      <c r="D6240" s="1">
        <v>48.998967999999998</v>
      </c>
      <c r="E6240" s="1">
        <v>121.740522</v>
      </c>
      <c r="F6240" s="1" t="s">
        <v>35</v>
      </c>
      <c r="G6240" s="1">
        <v>43.95</v>
      </c>
      <c r="H6240" s="3" t="s">
        <v>7073</v>
      </c>
      <c r="I6240" s="1">
        <v>243</v>
      </c>
      <c r="J6240" s="1">
        <v>14</v>
      </c>
      <c r="K6240" s="1">
        <v>27.45</v>
      </c>
      <c r="L6240" s="2">
        <v>45175.726412037038</v>
      </c>
      <c r="M6240" s="1">
        <v>34.74</v>
      </c>
      <c r="N6240" s="1">
        <v>1048.26</v>
      </c>
      <c r="O6240" s="1">
        <v>9.1999999999999993</v>
      </c>
      <c r="P6240" s="1">
        <v>10.4</v>
      </c>
      <c r="Q6240" s="1">
        <v>7.77</v>
      </c>
      <c r="R6240" s="1" t="b">
        <v>1</v>
      </c>
      <c r="S6240" s="1" t="s">
        <v>7077</v>
      </c>
      <c r="T6240" s="1" t="s">
        <v>7082</v>
      </c>
    </row>
    <row r="6241" spans="1:20" x14ac:dyDescent="0.3">
      <c r="A6241" s="1" t="s">
        <v>6311</v>
      </c>
      <c r="B6241" s="1" t="s">
        <v>38</v>
      </c>
      <c r="C6241" s="1" t="s">
        <v>92</v>
      </c>
      <c r="D6241" s="1">
        <v>-79.477930000000001</v>
      </c>
      <c r="E6241" s="1">
        <v>-162.04926499999999</v>
      </c>
      <c r="F6241" s="1" t="s">
        <v>35</v>
      </c>
      <c r="G6241" s="1">
        <v>23.59</v>
      </c>
      <c r="H6241" s="3" t="s">
        <v>7073</v>
      </c>
      <c r="I6241" s="1">
        <v>51</v>
      </c>
      <c r="J6241" s="1">
        <v>15</v>
      </c>
      <c r="K6241" s="1">
        <v>73.03</v>
      </c>
      <c r="L6241" s="2">
        <v>45625.790995370371</v>
      </c>
      <c r="M6241" s="1">
        <v>35.81</v>
      </c>
      <c r="N6241" s="1">
        <v>1047.3599999999999</v>
      </c>
      <c r="O6241" s="1">
        <v>3.2</v>
      </c>
      <c r="P6241" s="1">
        <v>5.7</v>
      </c>
      <c r="Q6241" s="1">
        <v>10.01</v>
      </c>
      <c r="R6241" s="1" t="b">
        <v>0</v>
      </c>
      <c r="S6241" s="1" t="s">
        <v>7079</v>
      </c>
      <c r="T6241" s="1" t="s">
        <v>7082</v>
      </c>
    </row>
    <row r="6242" spans="1:20" x14ac:dyDescent="0.3">
      <c r="A6242" s="1" t="s">
        <v>6312</v>
      </c>
      <c r="B6242" s="1" t="s">
        <v>30</v>
      </c>
      <c r="C6242" s="1" t="s">
        <v>187</v>
      </c>
      <c r="D6242" s="1">
        <v>21.715502999999998</v>
      </c>
      <c r="E6242" s="1">
        <v>-28.910945999999999</v>
      </c>
      <c r="F6242" s="1" t="s">
        <v>48</v>
      </c>
      <c r="G6242" s="1">
        <v>73.400000000000006</v>
      </c>
      <c r="H6242" s="3" t="s">
        <v>7073</v>
      </c>
      <c r="I6242" s="1">
        <v>388</v>
      </c>
      <c r="J6242" s="1">
        <v>18</v>
      </c>
      <c r="K6242" s="1">
        <v>50.35</v>
      </c>
      <c r="L6242" s="2">
        <v>45151.29446759259</v>
      </c>
      <c r="M6242" s="1">
        <v>36.83</v>
      </c>
      <c r="N6242" s="1">
        <v>996.45</v>
      </c>
      <c r="O6242" s="1">
        <v>3.1</v>
      </c>
      <c r="P6242" s="1">
        <v>1</v>
      </c>
      <c r="Q6242" s="1">
        <v>3.47</v>
      </c>
      <c r="R6242" s="1" t="b">
        <v>1</v>
      </c>
      <c r="S6242" s="1" t="s">
        <v>7078</v>
      </c>
      <c r="T6242" s="1" t="s">
        <v>7082</v>
      </c>
    </row>
    <row r="6243" spans="1:20" x14ac:dyDescent="0.3">
      <c r="A6243" s="1" t="s">
        <v>6313</v>
      </c>
      <c r="B6243" s="1" t="s">
        <v>33</v>
      </c>
      <c r="C6243" s="1" t="s">
        <v>67</v>
      </c>
      <c r="D6243" s="1">
        <v>-58.481867999999999</v>
      </c>
      <c r="E6243" s="1">
        <v>111.808865</v>
      </c>
      <c r="F6243" s="1" t="s">
        <v>48</v>
      </c>
      <c r="G6243" s="1">
        <v>369.75</v>
      </c>
      <c r="H6243" s="3" t="s">
        <v>7073</v>
      </c>
      <c r="I6243" s="1">
        <v>488</v>
      </c>
      <c r="J6243" s="1">
        <v>34</v>
      </c>
      <c r="K6243" s="1">
        <v>55.16</v>
      </c>
      <c r="L6243" s="2">
        <v>45178.63821759259</v>
      </c>
      <c r="M6243" s="1">
        <v>4.25</v>
      </c>
      <c r="N6243" s="1">
        <v>987.02</v>
      </c>
      <c r="O6243" s="1">
        <v>8.6999999999999993</v>
      </c>
      <c r="P6243" s="1">
        <v>18.100000000000001</v>
      </c>
      <c r="Q6243" s="1">
        <v>7.87</v>
      </c>
      <c r="R6243" s="1" t="b">
        <v>1</v>
      </c>
      <c r="S6243" s="1" t="s">
        <v>7079</v>
      </c>
      <c r="T6243" s="1" t="s">
        <v>7083</v>
      </c>
    </row>
    <row r="6244" spans="1:20" x14ac:dyDescent="0.3">
      <c r="A6244" s="1" t="s">
        <v>6314</v>
      </c>
      <c r="B6244" s="1" t="s">
        <v>50</v>
      </c>
      <c r="C6244" s="1" t="s">
        <v>152</v>
      </c>
      <c r="D6244" s="1">
        <v>-35.175285000000002</v>
      </c>
      <c r="E6244" s="1">
        <v>-28.651174999999999</v>
      </c>
      <c r="F6244" s="1" t="s">
        <v>23</v>
      </c>
      <c r="G6244" s="1">
        <v>378.83</v>
      </c>
      <c r="H6244" s="3" t="s">
        <v>7073</v>
      </c>
      <c r="I6244" s="1">
        <v>377</v>
      </c>
      <c r="J6244" s="1">
        <v>5</v>
      </c>
      <c r="K6244" s="1">
        <v>13.57</v>
      </c>
      <c r="L6244" s="2">
        <v>45414.526412037034</v>
      </c>
      <c r="M6244" s="1">
        <v>21.99</v>
      </c>
      <c r="N6244" s="1">
        <v>990.38</v>
      </c>
      <c r="O6244" s="1">
        <v>10.3</v>
      </c>
      <c r="P6244" s="1">
        <v>2.6</v>
      </c>
      <c r="Q6244" s="1">
        <v>7.71</v>
      </c>
      <c r="R6244" s="1" t="b">
        <v>0</v>
      </c>
      <c r="S6244" s="1" t="s">
        <v>7080</v>
      </c>
      <c r="T6244" s="1" t="s">
        <v>7084</v>
      </c>
    </row>
    <row r="6245" spans="1:20" x14ac:dyDescent="0.3">
      <c r="A6245" s="1" t="s">
        <v>6315</v>
      </c>
      <c r="B6245" s="1" t="s">
        <v>50</v>
      </c>
      <c r="C6245" s="1" t="s">
        <v>108</v>
      </c>
      <c r="D6245" s="1">
        <v>-61.568677999999998</v>
      </c>
      <c r="E6245" s="1">
        <v>-14.880471999999999</v>
      </c>
      <c r="F6245" s="1" t="s">
        <v>28</v>
      </c>
      <c r="G6245" s="1">
        <v>386.38</v>
      </c>
      <c r="H6245" s="3" t="s">
        <v>7073</v>
      </c>
      <c r="I6245" s="1">
        <v>292</v>
      </c>
      <c r="J6245" s="1">
        <v>2</v>
      </c>
      <c r="K6245" s="1">
        <v>67.95</v>
      </c>
      <c r="L6245" s="2">
        <v>45417.468773148146</v>
      </c>
      <c r="M6245" s="1">
        <v>29.75</v>
      </c>
      <c r="N6245" s="1">
        <v>1029.1400000000001</v>
      </c>
      <c r="O6245" s="1">
        <v>8.6</v>
      </c>
      <c r="P6245" s="1">
        <v>19.3</v>
      </c>
      <c r="Q6245" s="1">
        <v>5.72</v>
      </c>
      <c r="R6245" s="1" t="b">
        <v>0</v>
      </c>
      <c r="S6245" s="1" t="s">
        <v>7077</v>
      </c>
      <c r="T6245" s="1" t="s">
        <v>7085</v>
      </c>
    </row>
    <row r="6246" spans="1:20" x14ac:dyDescent="0.3">
      <c r="A6246" s="1" t="s">
        <v>6316</v>
      </c>
      <c r="B6246" s="1" t="s">
        <v>21</v>
      </c>
      <c r="C6246" s="1" t="s">
        <v>22</v>
      </c>
      <c r="D6246" s="1">
        <v>-61.617457000000002</v>
      </c>
      <c r="E6246" s="1">
        <v>117.579162</v>
      </c>
      <c r="F6246" s="1" t="s">
        <v>23</v>
      </c>
      <c r="G6246" s="1">
        <v>92.44</v>
      </c>
      <c r="H6246" s="3" t="s">
        <v>7073</v>
      </c>
      <c r="I6246" s="1">
        <v>338</v>
      </c>
      <c r="J6246" s="1">
        <v>4</v>
      </c>
      <c r="K6246" s="1">
        <v>71.52</v>
      </c>
      <c r="L6246" s="2">
        <v>45259.40488425926</v>
      </c>
      <c r="M6246" s="1">
        <v>30.4</v>
      </c>
      <c r="N6246" s="1">
        <v>1030.8</v>
      </c>
      <c r="O6246" s="1">
        <v>6.7</v>
      </c>
      <c r="P6246" s="1">
        <v>3.5</v>
      </c>
      <c r="Q6246" s="1">
        <v>19.97</v>
      </c>
      <c r="R6246" s="1" t="b">
        <v>1</v>
      </c>
      <c r="S6246" s="1" t="s">
        <v>7078</v>
      </c>
      <c r="T6246" s="1" t="s">
        <v>7085</v>
      </c>
    </row>
    <row r="6247" spans="1:20" x14ac:dyDescent="0.3">
      <c r="A6247" s="1" t="s">
        <v>6317</v>
      </c>
      <c r="B6247" s="1" t="s">
        <v>114</v>
      </c>
      <c r="C6247" s="1" t="s">
        <v>115</v>
      </c>
      <c r="D6247" s="1">
        <v>-75.854376999999999</v>
      </c>
      <c r="E6247" s="1">
        <v>101.793215</v>
      </c>
      <c r="F6247" s="1" t="s">
        <v>28</v>
      </c>
      <c r="G6247" s="1">
        <v>160.78</v>
      </c>
      <c r="H6247" s="3" t="s">
        <v>7073</v>
      </c>
      <c r="I6247" s="1">
        <v>244</v>
      </c>
      <c r="J6247" s="1">
        <v>4</v>
      </c>
      <c r="K6247" s="1">
        <v>13.37</v>
      </c>
      <c r="L6247" s="2">
        <v>45444.527106481481</v>
      </c>
      <c r="M6247" s="1">
        <v>24.47</v>
      </c>
      <c r="N6247" s="1">
        <v>1027.2</v>
      </c>
      <c r="O6247" s="1">
        <v>2.7</v>
      </c>
      <c r="P6247" s="1">
        <v>12.5</v>
      </c>
      <c r="Q6247" s="1">
        <v>1.47</v>
      </c>
      <c r="R6247" s="1" t="b">
        <v>1</v>
      </c>
      <c r="S6247" s="1" t="s">
        <v>7079</v>
      </c>
      <c r="T6247" s="1" t="s">
        <v>7085</v>
      </c>
    </row>
    <row r="6248" spans="1:20" x14ac:dyDescent="0.3">
      <c r="A6248" s="1" t="s">
        <v>6318</v>
      </c>
      <c r="B6248" s="1" t="s">
        <v>30</v>
      </c>
      <c r="C6248" s="1" t="s">
        <v>129</v>
      </c>
      <c r="D6248" s="1">
        <v>74.430232000000004</v>
      </c>
      <c r="E6248" s="1">
        <v>17.513914</v>
      </c>
      <c r="F6248" s="1" t="s">
        <v>19</v>
      </c>
      <c r="G6248" s="1">
        <v>29.53</v>
      </c>
      <c r="H6248" s="3" t="s">
        <v>7073</v>
      </c>
      <c r="I6248" s="1">
        <v>130</v>
      </c>
      <c r="J6248" s="1">
        <v>30</v>
      </c>
      <c r="K6248" s="1">
        <v>65.59</v>
      </c>
      <c r="L6248" s="2">
        <v>45387.961134259262</v>
      </c>
      <c r="M6248" s="1">
        <v>7.09</v>
      </c>
      <c r="N6248" s="1">
        <v>1003.53</v>
      </c>
      <c r="O6248" s="1">
        <v>5.8</v>
      </c>
      <c r="P6248" s="1">
        <v>20</v>
      </c>
      <c r="Q6248" s="1">
        <v>12.86</v>
      </c>
      <c r="R6248" s="1" t="b">
        <v>1</v>
      </c>
      <c r="S6248" s="1" t="s">
        <v>7077</v>
      </c>
      <c r="T6248" s="1" t="s">
        <v>7083</v>
      </c>
    </row>
    <row r="6249" spans="1:20" x14ac:dyDescent="0.3">
      <c r="A6249" s="1" t="s">
        <v>6319</v>
      </c>
      <c r="B6249" s="1" t="s">
        <v>30</v>
      </c>
      <c r="C6249" s="1" t="s">
        <v>129</v>
      </c>
      <c r="D6249" s="1">
        <v>21.340637000000001</v>
      </c>
      <c r="E6249" s="1">
        <v>-125.986903</v>
      </c>
      <c r="F6249" s="1" t="s">
        <v>19</v>
      </c>
      <c r="G6249" s="1">
        <v>347.63</v>
      </c>
      <c r="H6249" s="3" t="s">
        <v>7073</v>
      </c>
      <c r="I6249" s="1">
        <v>488</v>
      </c>
      <c r="J6249" s="1">
        <v>29</v>
      </c>
      <c r="K6249" s="1">
        <v>40.79</v>
      </c>
      <c r="L6249" s="2">
        <v>45180.302106481482</v>
      </c>
      <c r="M6249" s="1">
        <v>32</v>
      </c>
      <c r="N6249" s="1">
        <v>991.88</v>
      </c>
      <c r="O6249" s="1">
        <v>2.6</v>
      </c>
      <c r="P6249" s="1">
        <v>3.6</v>
      </c>
      <c r="Q6249" s="1">
        <v>3.49</v>
      </c>
      <c r="R6249" s="1" t="b">
        <v>1</v>
      </c>
      <c r="S6249" s="1" t="s">
        <v>7078</v>
      </c>
      <c r="T6249" s="1" t="s">
        <v>7083</v>
      </c>
    </row>
    <row r="6250" spans="1:20" x14ac:dyDescent="0.3">
      <c r="A6250" s="1" t="s">
        <v>6320</v>
      </c>
      <c r="B6250" s="1" t="s">
        <v>114</v>
      </c>
      <c r="C6250" s="1" t="s">
        <v>247</v>
      </c>
      <c r="D6250" s="1">
        <v>26.407606000000001</v>
      </c>
      <c r="E6250" s="1">
        <v>-69.915188000000001</v>
      </c>
      <c r="F6250" s="1" t="s">
        <v>35</v>
      </c>
      <c r="G6250" s="1">
        <v>125.79</v>
      </c>
      <c r="H6250" s="3" t="s">
        <v>7073</v>
      </c>
      <c r="I6250" s="1">
        <v>68</v>
      </c>
      <c r="J6250" s="1">
        <v>30</v>
      </c>
      <c r="K6250" s="1">
        <v>50.61</v>
      </c>
      <c r="L6250" s="2">
        <v>45073.912523148145</v>
      </c>
      <c r="M6250" s="1">
        <v>28.94</v>
      </c>
      <c r="N6250" s="1">
        <v>1020.65</v>
      </c>
      <c r="O6250" s="1">
        <v>8.9</v>
      </c>
      <c r="P6250" s="1">
        <v>9.1</v>
      </c>
      <c r="Q6250" s="1">
        <v>16.79</v>
      </c>
      <c r="R6250" s="1" t="b">
        <v>0</v>
      </c>
      <c r="S6250" s="1" t="s">
        <v>7079</v>
      </c>
      <c r="T6250" s="1" t="s">
        <v>7083</v>
      </c>
    </row>
    <row r="6251" spans="1:20" x14ac:dyDescent="0.3">
      <c r="A6251" s="1" t="s">
        <v>6321</v>
      </c>
      <c r="B6251" s="1" t="s">
        <v>21</v>
      </c>
      <c r="C6251" s="1" t="s">
        <v>61</v>
      </c>
      <c r="D6251" s="1">
        <v>75.571550999999999</v>
      </c>
      <c r="E6251" s="1">
        <v>160.317972</v>
      </c>
      <c r="F6251" s="1" t="s">
        <v>35</v>
      </c>
      <c r="G6251" s="1">
        <v>289.79000000000002</v>
      </c>
      <c r="H6251" s="3" t="s">
        <v>7073</v>
      </c>
      <c r="I6251" s="1">
        <v>500</v>
      </c>
      <c r="J6251" s="1">
        <v>19</v>
      </c>
      <c r="K6251" s="1">
        <v>47.38</v>
      </c>
      <c r="L6251" s="2">
        <v>45087.004884259259</v>
      </c>
      <c r="M6251" s="1">
        <v>3.9</v>
      </c>
      <c r="N6251" s="1">
        <v>1013.86</v>
      </c>
      <c r="O6251" s="1">
        <v>4.3</v>
      </c>
      <c r="P6251" s="1">
        <v>15.8</v>
      </c>
      <c r="Q6251" s="1">
        <v>18.28</v>
      </c>
      <c r="R6251" s="1" t="b">
        <v>0</v>
      </c>
      <c r="S6251" s="1" t="s">
        <v>7080</v>
      </c>
      <c r="T6251" s="1" t="s">
        <v>7082</v>
      </c>
    </row>
    <row r="6252" spans="1:20" x14ac:dyDescent="0.3">
      <c r="A6252" s="1" t="s">
        <v>6322</v>
      </c>
      <c r="B6252" s="1" t="s">
        <v>78</v>
      </c>
      <c r="C6252" s="1" t="s">
        <v>84</v>
      </c>
      <c r="D6252" s="1">
        <v>76.392640999999998</v>
      </c>
      <c r="E6252" s="1">
        <v>-170.11963700000001</v>
      </c>
      <c r="F6252" s="1" t="s">
        <v>43</v>
      </c>
      <c r="G6252" s="1">
        <v>177.33</v>
      </c>
      <c r="H6252" s="3" t="s">
        <v>7073</v>
      </c>
      <c r="I6252" s="1">
        <v>262</v>
      </c>
      <c r="J6252" s="1">
        <v>12</v>
      </c>
      <c r="K6252" s="1">
        <v>73.3</v>
      </c>
      <c r="L6252" s="2">
        <v>45276.741689814815</v>
      </c>
      <c r="M6252" s="1">
        <v>18.82</v>
      </c>
      <c r="N6252" s="1">
        <v>1031.02</v>
      </c>
      <c r="O6252" s="1">
        <v>9.1999999999999993</v>
      </c>
      <c r="P6252" s="1">
        <v>1.6</v>
      </c>
      <c r="Q6252" s="1">
        <v>8.0299999999999994</v>
      </c>
      <c r="R6252" s="1" t="b">
        <v>1</v>
      </c>
      <c r="S6252" s="1" t="s">
        <v>7077</v>
      </c>
      <c r="T6252" s="1" t="s">
        <v>7082</v>
      </c>
    </row>
    <row r="6253" spans="1:20" x14ac:dyDescent="0.3">
      <c r="A6253" s="1" t="s">
        <v>6323</v>
      </c>
      <c r="B6253" s="1" t="s">
        <v>50</v>
      </c>
      <c r="C6253" s="1" t="s">
        <v>51</v>
      </c>
      <c r="D6253" s="1">
        <v>53.896132999999999</v>
      </c>
      <c r="E6253" s="1">
        <v>39.815452000000001</v>
      </c>
      <c r="F6253" s="1" t="s">
        <v>19</v>
      </c>
      <c r="G6253" s="1">
        <v>58.51</v>
      </c>
      <c r="H6253" s="3" t="s">
        <v>7073</v>
      </c>
      <c r="I6253" s="1">
        <v>478</v>
      </c>
      <c r="J6253" s="1">
        <v>41</v>
      </c>
      <c r="K6253" s="1">
        <v>21.75</v>
      </c>
      <c r="L6253" s="2">
        <v>45729.102800925924</v>
      </c>
      <c r="M6253" s="1">
        <v>7.37</v>
      </c>
      <c r="N6253" s="1">
        <v>1010.9</v>
      </c>
      <c r="O6253" s="1">
        <v>4.2</v>
      </c>
      <c r="P6253" s="1">
        <v>14.1</v>
      </c>
      <c r="Q6253" s="1">
        <v>16.47</v>
      </c>
      <c r="R6253" s="1" t="b">
        <v>0</v>
      </c>
      <c r="S6253" s="1" t="s">
        <v>7080</v>
      </c>
      <c r="T6253" s="1" t="s">
        <v>7083</v>
      </c>
    </row>
    <row r="6254" spans="1:20" x14ac:dyDescent="0.3">
      <c r="A6254" s="1" t="s">
        <v>6324</v>
      </c>
      <c r="B6254" s="1" t="s">
        <v>38</v>
      </c>
      <c r="C6254" s="1" t="s">
        <v>81</v>
      </c>
      <c r="D6254" s="1">
        <v>35.364327000000003</v>
      </c>
      <c r="E6254" s="1">
        <v>2.6794579999999999</v>
      </c>
      <c r="F6254" s="1" t="s">
        <v>48</v>
      </c>
      <c r="G6254" s="1">
        <v>324.55</v>
      </c>
      <c r="H6254" s="3" t="s">
        <v>7073</v>
      </c>
      <c r="I6254" s="1">
        <v>302</v>
      </c>
      <c r="J6254" s="1">
        <v>39</v>
      </c>
      <c r="K6254" s="1">
        <v>69.819999999999993</v>
      </c>
      <c r="L6254" s="2">
        <v>45267.707662037035</v>
      </c>
      <c r="M6254" s="1">
        <v>13.83</v>
      </c>
      <c r="N6254" s="1">
        <v>1003.7</v>
      </c>
      <c r="O6254" s="1">
        <v>9.1</v>
      </c>
      <c r="P6254" s="1">
        <v>2.5</v>
      </c>
      <c r="Q6254" s="1">
        <v>5</v>
      </c>
      <c r="R6254" s="1" t="b">
        <v>1</v>
      </c>
      <c r="S6254" s="1" t="s">
        <v>7080</v>
      </c>
      <c r="T6254" s="1" t="s">
        <v>7083</v>
      </c>
    </row>
    <row r="6255" spans="1:20" x14ac:dyDescent="0.3">
      <c r="A6255" s="1" t="s">
        <v>6325</v>
      </c>
      <c r="B6255" s="1" t="s">
        <v>17</v>
      </c>
      <c r="C6255" s="1" t="s">
        <v>103</v>
      </c>
      <c r="D6255" s="1">
        <v>30.623999999999999</v>
      </c>
      <c r="E6255" s="1">
        <v>-51.132480999999999</v>
      </c>
      <c r="F6255" s="1" t="s">
        <v>43</v>
      </c>
      <c r="G6255" s="1">
        <v>49.69</v>
      </c>
      <c r="H6255" s="3" t="s">
        <v>7073</v>
      </c>
      <c r="I6255" s="1">
        <v>112</v>
      </c>
      <c r="J6255" s="1">
        <v>8</v>
      </c>
      <c r="K6255" s="1">
        <v>66.2</v>
      </c>
      <c r="L6255" s="2">
        <v>45637.083356481482</v>
      </c>
      <c r="M6255" s="1">
        <v>1.21</v>
      </c>
      <c r="N6255" s="1">
        <v>1000.54</v>
      </c>
      <c r="O6255" s="1">
        <v>3.7</v>
      </c>
      <c r="P6255" s="1">
        <v>5.5</v>
      </c>
      <c r="Q6255" s="1">
        <v>2.8</v>
      </c>
      <c r="R6255" s="1" t="b">
        <v>0</v>
      </c>
      <c r="S6255" s="1" t="s">
        <v>7079</v>
      </c>
      <c r="T6255" s="1" t="s">
        <v>7084</v>
      </c>
    </row>
    <row r="6256" spans="1:20" x14ac:dyDescent="0.3">
      <c r="A6256" s="1" t="s">
        <v>6326</v>
      </c>
      <c r="B6256" s="1" t="s">
        <v>78</v>
      </c>
      <c r="C6256" s="1" t="s">
        <v>84</v>
      </c>
      <c r="D6256" s="1">
        <v>7.7711690000000004</v>
      </c>
      <c r="E6256" s="1">
        <v>130.91124099999999</v>
      </c>
      <c r="F6256" s="1" t="s">
        <v>43</v>
      </c>
      <c r="G6256" s="1">
        <v>20.75</v>
      </c>
      <c r="H6256" s="3" t="s">
        <v>7073</v>
      </c>
      <c r="I6256" s="1">
        <v>50</v>
      </c>
      <c r="J6256" s="1">
        <v>11</v>
      </c>
      <c r="K6256" s="1">
        <v>66.73</v>
      </c>
      <c r="L6256" s="2">
        <v>45494.056967592594</v>
      </c>
      <c r="M6256" s="1">
        <v>16.309999999999999</v>
      </c>
      <c r="N6256" s="1">
        <v>994.8</v>
      </c>
      <c r="O6256" s="1">
        <v>4.8</v>
      </c>
      <c r="P6256" s="1">
        <v>4</v>
      </c>
      <c r="Q6256" s="1">
        <v>6.32</v>
      </c>
      <c r="R6256" s="1" t="b">
        <v>0</v>
      </c>
      <c r="S6256" s="1" t="s">
        <v>7077</v>
      </c>
      <c r="T6256" s="1" t="s">
        <v>7084</v>
      </c>
    </row>
    <row r="6257" spans="1:20" x14ac:dyDescent="0.3">
      <c r="A6257" s="1" t="s">
        <v>6327</v>
      </c>
      <c r="B6257" s="1" t="s">
        <v>21</v>
      </c>
      <c r="C6257" s="1" t="s">
        <v>142</v>
      </c>
      <c r="D6257" s="1">
        <v>59.462688999999997</v>
      </c>
      <c r="E6257" s="1">
        <v>36.821252000000001</v>
      </c>
      <c r="F6257" s="1" t="s">
        <v>28</v>
      </c>
      <c r="G6257" s="1">
        <v>199.1</v>
      </c>
      <c r="H6257" s="3" t="s">
        <v>7073</v>
      </c>
      <c r="I6257" s="1">
        <v>97</v>
      </c>
      <c r="J6257" s="1">
        <v>5</v>
      </c>
      <c r="K6257" s="1">
        <v>53.77</v>
      </c>
      <c r="L6257" s="2">
        <v>45252.631273148145</v>
      </c>
      <c r="M6257" s="1">
        <v>22.22</v>
      </c>
      <c r="N6257" s="1">
        <v>998.6</v>
      </c>
      <c r="O6257" s="1">
        <v>6.8</v>
      </c>
      <c r="P6257" s="1">
        <v>18.2</v>
      </c>
      <c r="Q6257" s="1">
        <v>6.83</v>
      </c>
      <c r="R6257" s="1" t="b">
        <v>1</v>
      </c>
      <c r="S6257" s="1" t="s">
        <v>7080</v>
      </c>
      <c r="T6257" s="1" t="s">
        <v>7085</v>
      </c>
    </row>
    <row r="6258" spans="1:20" x14ac:dyDescent="0.3">
      <c r="A6258" s="1" t="s">
        <v>6328</v>
      </c>
      <c r="B6258" s="1" t="s">
        <v>38</v>
      </c>
      <c r="C6258" s="1" t="s">
        <v>81</v>
      </c>
      <c r="D6258" s="1">
        <v>-88.865170000000006</v>
      </c>
      <c r="E6258" s="1">
        <v>61.972793000000003</v>
      </c>
      <c r="F6258" s="1" t="s">
        <v>23</v>
      </c>
      <c r="G6258" s="1">
        <v>66.73</v>
      </c>
      <c r="H6258" s="3" t="s">
        <v>7073</v>
      </c>
      <c r="I6258" s="1">
        <v>348</v>
      </c>
      <c r="J6258" s="1">
        <v>2</v>
      </c>
      <c r="K6258" s="1">
        <v>89.27</v>
      </c>
      <c r="L6258" s="2">
        <v>45417.663912037038</v>
      </c>
      <c r="M6258" s="1">
        <v>24.97</v>
      </c>
      <c r="N6258" s="1">
        <v>986.64</v>
      </c>
      <c r="O6258" s="1">
        <v>0.8</v>
      </c>
      <c r="P6258" s="1">
        <v>4.4000000000000004</v>
      </c>
      <c r="Q6258" s="1">
        <v>7.95</v>
      </c>
      <c r="R6258" s="1" t="b">
        <v>0</v>
      </c>
      <c r="S6258" s="1" t="s">
        <v>7079</v>
      </c>
      <c r="T6258" s="1" t="s">
        <v>7085</v>
      </c>
    </row>
    <row r="6259" spans="1:20" x14ac:dyDescent="0.3">
      <c r="A6259" s="1" t="s">
        <v>6329</v>
      </c>
      <c r="B6259" s="1" t="s">
        <v>41</v>
      </c>
      <c r="C6259" s="1" t="s">
        <v>42</v>
      </c>
      <c r="D6259" s="1">
        <v>76.584846999999996</v>
      </c>
      <c r="E6259" s="1">
        <v>-68.129508000000001</v>
      </c>
      <c r="F6259" s="1" t="s">
        <v>28</v>
      </c>
      <c r="G6259" s="1">
        <v>321.29000000000002</v>
      </c>
      <c r="H6259" s="3" t="s">
        <v>7073</v>
      </c>
      <c r="I6259" s="1">
        <v>335</v>
      </c>
      <c r="J6259" s="1">
        <v>2</v>
      </c>
      <c r="K6259" s="1">
        <v>39.520000000000003</v>
      </c>
      <c r="L6259" s="2">
        <v>45446.18891203704</v>
      </c>
      <c r="M6259" s="1">
        <v>26.71</v>
      </c>
      <c r="N6259" s="1">
        <v>1004.28</v>
      </c>
      <c r="O6259" s="1">
        <v>10.4</v>
      </c>
      <c r="P6259" s="1">
        <v>1.8</v>
      </c>
      <c r="Q6259" s="1">
        <v>7.46</v>
      </c>
      <c r="R6259" s="1" t="b">
        <v>1</v>
      </c>
      <c r="S6259" s="1" t="s">
        <v>7077</v>
      </c>
      <c r="T6259" s="1" t="s">
        <v>7085</v>
      </c>
    </row>
    <row r="6260" spans="1:20" x14ac:dyDescent="0.3">
      <c r="A6260" s="1" t="s">
        <v>6330</v>
      </c>
      <c r="B6260" s="1" t="s">
        <v>30</v>
      </c>
      <c r="C6260" s="1" t="s">
        <v>31</v>
      </c>
      <c r="D6260" s="1">
        <v>59.603779000000003</v>
      </c>
      <c r="E6260" s="1">
        <v>36.145465999999999</v>
      </c>
      <c r="F6260" s="1" t="s">
        <v>19</v>
      </c>
      <c r="G6260" s="1">
        <v>44.15</v>
      </c>
      <c r="H6260" s="3" t="s">
        <v>7073</v>
      </c>
      <c r="I6260" s="1">
        <v>85</v>
      </c>
      <c r="J6260" s="1">
        <v>13</v>
      </c>
      <c r="K6260" s="1">
        <v>56.7</v>
      </c>
      <c r="L6260" s="2">
        <v>45627.263912037037</v>
      </c>
      <c r="M6260" s="1">
        <v>33.53</v>
      </c>
      <c r="N6260" s="1">
        <v>982.56</v>
      </c>
      <c r="O6260" s="1">
        <v>6.3</v>
      </c>
      <c r="P6260" s="1">
        <v>12.2</v>
      </c>
      <c r="Q6260" s="1">
        <v>8.2200000000000006</v>
      </c>
      <c r="R6260" s="1" t="b">
        <v>0</v>
      </c>
      <c r="S6260" s="1" t="s">
        <v>7080</v>
      </c>
      <c r="T6260" s="1" t="s">
        <v>7082</v>
      </c>
    </row>
    <row r="6261" spans="1:20" x14ac:dyDescent="0.3">
      <c r="A6261" s="1" t="s">
        <v>6331</v>
      </c>
      <c r="B6261" s="1" t="s">
        <v>41</v>
      </c>
      <c r="C6261" s="1" t="s">
        <v>42</v>
      </c>
      <c r="D6261" s="1">
        <v>-88.219821999999994</v>
      </c>
      <c r="E6261" s="1">
        <v>150.11389299999999</v>
      </c>
      <c r="F6261" s="1" t="s">
        <v>23</v>
      </c>
      <c r="G6261" s="1">
        <v>198.48</v>
      </c>
      <c r="H6261" s="3" t="s">
        <v>7073</v>
      </c>
      <c r="I6261" s="1">
        <v>192</v>
      </c>
      <c r="J6261" s="1">
        <v>18</v>
      </c>
      <c r="K6261" s="1">
        <v>25.55</v>
      </c>
      <c r="L6261" s="2">
        <v>45174.076412037037</v>
      </c>
      <c r="M6261" s="1">
        <v>9.01</v>
      </c>
      <c r="N6261" s="1">
        <v>993.05</v>
      </c>
      <c r="O6261" s="1">
        <v>5.6</v>
      </c>
      <c r="P6261" s="1">
        <v>7.6</v>
      </c>
      <c r="Q6261" s="1">
        <v>14.2</v>
      </c>
      <c r="R6261" s="1" t="b">
        <v>0</v>
      </c>
      <c r="S6261" s="1" t="s">
        <v>7080</v>
      </c>
      <c r="T6261" s="1" t="s">
        <v>7082</v>
      </c>
    </row>
    <row r="6262" spans="1:20" x14ac:dyDescent="0.3">
      <c r="A6262" s="1" t="s">
        <v>6332</v>
      </c>
      <c r="B6262" s="1" t="s">
        <v>17</v>
      </c>
      <c r="C6262" s="1" t="s">
        <v>103</v>
      </c>
      <c r="D6262" s="1">
        <v>-28.858359</v>
      </c>
      <c r="E6262" s="1">
        <v>109.81775500000001</v>
      </c>
      <c r="F6262" s="1" t="s">
        <v>43</v>
      </c>
      <c r="G6262" s="1">
        <v>11.79</v>
      </c>
      <c r="H6262" s="3" t="s">
        <v>7073</v>
      </c>
      <c r="I6262" s="1">
        <v>278</v>
      </c>
      <c r="J6262" s="1">
        <v>16</v>
      </c>
      <c r="K6262" s="1">
        <v>63.51</v>
      </c>
      <c r="L6262" s="2">
        <v>45264.565995370373</v>
      </c>
      <c r="M6262" s="1">
        <v>5.26</v>
      </c>
      <c r="N6262" s="1">
        <v>1032.27</v>
      </c>
      <c r="O6262" s="1">
        <v>9.1999999999999993</v>
      </c>
      <c r="P6262" s="1">
        <v>8.6999999999999993</v>
      </c>
      <c r="Q6262" s="1">
        <v>4.91</v>
      </c>
      <c r="R6262" s="1" t="b">
        <v>1</v>
      </c>
      <c r="S6262" s="1" t="s">
        <v>7077</v>
      </c>
      <c r="T6262" s="1" t="s">
        <v>7082</v>
      </c>
    </row>
    <row r="6263" spans="1:20" x14ac:dyDescent="0.3">
      <c r="A6263" s="1" t="s">
        <v>6333</v>
      </c>
      <c r="B6263" s="1" t="s">
        <v>21</v>
      </c>
      <c r="C6263" s="1" t="s">
        <v>86</v>
      </c>
      <c r="D6263" s="1">
        <v>28.580943000000001</v>
      </c>
      <c r="E6263" s="1">
        <v>82.584040999999999</v>
      </c>
      <c r="F6263" s="1" t="s">
        <v>23</v>
      </c>
      <c r="G6263" s="1">
        <v>97.51</v>
      </c>
      <c r="H6263" s="3" t="s">
        <v>7073</v>
      </c>
      <c r="I6263" s="1">
        <v>262</v>
      </c>
      <c r="J6263" s="1">
        <v>39</v>
      </c>
      <c r="K6263" s="1">
        <v>64.36</v>
      </c>
      <c r="L6263" s="2">
        <v>45319.881967592592</v>
      </c>
      <c r="M6263" s="1">
        <v>34.14</v>
      </c>
      <c r="N6263" s="1">
        <v>1002.78</v>
      </c>
      <c r="O6263" s="1">
        <v>9.5</v>
      </c>
      <c r="P6263" s="1">
        <v>3.3</v>
      </c>
      <c r="Q6263" s="1">
        <v>0.37</v>
      </c>
      <c r="R6263" s="1" t="b">
        <v>0</v>
      </c>
      <c r="S6263" s="1" t="s">
        <v>7078</v>
      </c>
      <c r="T6263" s="1" t="s">
        <v>7083</v>
      </c>
    </row>
    <row r="6264" spans="1:20" x14ac:dyDescent="0.3">
      <c r="A6264" s="1" t="s">
        <v>6334</v>
      </c>
      <c r="B6264" s="1" t="s">
        <v>21</v>
      </c>
      <c r="C6264" s="1" t="s">
        <v>86</v>
      </c>
      <c r="D6264" s="1">
        <v>-28.509499000000002</v>
      </c>
      <c r="E6264" s="1">
        <v>3.8104480000000001</v>
      </c>
      <c r="F6264" s="1" t="s">
        <v>48</v>
      </c>
      <c r="G6264" s="1">
        <v>269.51</v>
      </c>
      <c r="H6264" s="3" t="s">
        <v>7073</v>
      </c>
      <c r="I6264" s="1">
        <v>235</v>
      </c>
      <c r="J6264" s="1">
        <v>5</v>
      </c>
      <c r="K6264" s="1">
        <v>78.790000000000006</v>
      </c>
      <c r="L6264" s="2">
        <v>45321.306967592594</v>
      </c>
      <c r="M6264" s="1">
        <v>6.69</v>
      </c>
      <c r="N6264" s="1">
        <v>1026.78</v>
      </c>
      <c r="O6264" s="1">
        <v>5.7</v>
      </c>
      <c r="P6264" s="1">
        <v>15.2</v>
      </c>
      <c r="Q6264" s="1">
        <v>9.7899999999999991</v>
      </c>
      <c r="R6264" s="1" t="b">
        <v>0</v>
      </c>
      <c r="S6264" s="1" t="s">
        <v>7078</v>
      </c>
      <c r="T6264" s="1" t="s">
        <v>7084</v>
      </c>
    </row>
    <row r="6265" spans="1:20" x14ac:dyDescent="0.3">
      <c r="A6265" s="1" t="s">
        <v>6335</v>
      </c>
      <c r="B6265" s="1" t="s">
        <v>33</v>
      </c>
      <c r="C6265" s="1" t="s">
        <v>124</v>
      </c>
      <c r="D6265" s="1">
        <v>-41.207492000000002</v>
      </c>
      <c r="E6265" s="1">
        <v>100.655134</v>
      </c>
      <c r="F6265" s="1" t="s">
        <v>35</v>
      </c>
      <c r="G6265" s="1">
        <v>44.14</v>
      </c>
      <c r="H6265" s="3" t="s">
        <v>7073</v>
      </c>
      <c r="I6265" s="1">
        <v>281</v>
      </c>
      <c r="J6265" s="1">
        <v>5</v>
      </c>
      <c r="K6265" s="1">
        <v>71.75</v>
      </c>
      <c r="L6265" s="2">
        <v>45642.189606481479</v>
      </c>
      <c r="M6265" s="1">
        <v>39</v>
      </c>
      <c r="N6265" s="1">
        <v>1030.18</v>
      </c>
      <c r="O6265" s="1">
        <v>10.199999999999999</v>
      </c>
      <c r="P6265" s="1">
        <v>12.4</v>
      </c>
      <c r="Q6265" s="1">
        <v>8.9700000000000006</v>
      </c>
      <c r="R6265" s="1" t="b">
        <v>1</v>
      </c>
      <c r="S6265" s="1" t="s">
        <v>7077</v>
      </c>
      <c r="T6265" s="1" t="s">
        <v>7085</v>
      </c>
    </row>
    <row r="6266" spans="1:20" x14ac:dyDescent="0.3">
      <c r="A6266" s="1" t="s">
        <v>6336</v>
      </c>
      <c r="B6266" s="1" t="s">
        <v>25</v>
      </c>
      <c r="C6266" s="1" t="s">
        <v>65</v>
      </c>
      <c r="D6266" s="1">
        <v>-70.009849000000003</v>
      </c>
      <c r="E6266" s="1">
        <v>95.393129999999999</v>
      </c>
      <c r="F6266" s="1" t="s">
        <v>48</v>
      </c>
      <c r="G6266" s="1">
        <v>352.13</v>
      </c>
      <c r="H6266" s="3" t="s">
        <v>7073</v>
      </c>
      <c r="I6266" s="1">
        <v>176</v>
      </c>
      <c r="J6266" s="1">
        <v>5</v>
      </c>
      <c r="K6266" s="1">
        <v>83.81</v>
      </c>
      <c r="L6266" s="2">
        <v>45623.483356481483</v>
      </c>
      <c r="M6266" s="1">
        <v>33.78</v>
      </c>
      <c r="N6266" s="1">
        <v>1020.68</v>
      </c>
      <c r="O6266" s="1">
        <v>0.7</v>
      </c>
      <c r="P6266" s="1">
        <v>7.9</v>
      </c>
      <c r="Q6266" s="1">
        <v>1.2</v>
      </c>
      <c r="R6266" s="1" t="b">
        <v>0</v>
      </c>
      <c r="S6266" s="1" t="s">
        <v>7077</v>
      </c>
      <c r="T6266" s="1" t="s">
        <v>7085</v>
      </c>
    </row>
    <row r="6267" spans="1:20" x14ac:dyDescent="0.3">
      <c r="A6267" s="1" t="s">
        <v>6337</v>
      </c>
      <c r="B6267" s="1" t="s">
        <v>38</v>
      </c>
      <c r="C6267" s="1" t="s">
        <v>94</v>
      </c>
      <c r="D6267" s="1">
        <v>-61.809967999999998</v>
      </c>
      <c r="E6267" s="1">
        <v>-39.753256</v>
      </c>
      <c r="F6267" s="1" t="s">
        <v>28</v>
      </c>
      <c r="G6267" s="1">
        <v>293.75</v>
      </c>
      <c r="H6267" s="3" t="s">
        <v>7073</v>
      </c>
      <c r="I6267" s="1">
        <v>350</v>
      </c>
      <c r="J6267" s="1">
        <v>5</v>
      </c>
      <c r="K6267" s="1">
        <v>51.3</v>
      </c>
      <c r="L6267" s="2">
        <v>45667.834745370368</v>
      </c>
      <c r="M6267" s="1">
        <v>20.28</v>
      </c>
      <c r="N6267" s="1">
        <v>1047.1099999999999</v>
      </c>
      <c r="O6267" s="1">
        <v>1.2</v>
      </c>
      <c r="P6267" s="1">
        <v>4.3</v>
      </c>
      <c r="Q6267" s="1">
        <v>2.68</v>
      </c>
      <c r="R6267" s="1" t="b">
        <v>0</v>
      </c>
      <c r="S6267" s="1" t="s">
        <v>7077</v>
      </c>
      <c r="T6267" s="1" t="s">
        <v>7085</v>
      </c>
    </row>
    <row r="6268" spans="1:20" x14ac:dyDescent="0.3">
      <c r="A6268" s="1" t="s">
        <v>6338</v>
      </c>
      <c r="B6268" s="1" t="s">
        <v>21</v>
      </c>
      <c r="C6268" s="1" t="s">
        <v>22</v>
      </c>
      <c r="D6268" s="1">
        <v>79.067572999999996</v>
      </c>
      <c r="E6268" s="1">
        <v>24.110654</v>
      </c>
      <c r="F6268" s="1" t="s">
        <v>23</v>
      </c>
      <c r="G6268" s="1">
        <v>396.21</v>
      </c>
      <c r="H6268" s="3" t="s">
        <v>7073</v>
      </c>
      <c r="I6268" s="1">
        <v>314</v>
      </c>
      <c r="J6268" s="1">
        <v>31</v>
      </c>
      <c r="K6268" s="1">
        <v>24.5</v>
      </c>
      <c r="L6268" s="2">
        <v>45332.534050925926</v>
      </c>
      <c r="M6268" s="1">
        <v>39.270000000000003</v>
      </c>
      <c r="N6268" s="1">
        <v>981.5</v>
      </c>
      <c r="O6268" s="1">
        <v>6.6</v>
      </c>
      <c r="P6268" s="1">
        <v>12.3</v>
      </c>
      <c r="Q6268" s="1">
        <v>10.199999999999999</v>
      </c>
      <c r="R6268" s="1" t="b">
        <v>1</v>
      </c>
      <c r="S6268" s="1" t="s">
        <v>7079</v>
      </c>
      <c r="T6268" s="1" t="s">
        <v>7083</v>
      </c>
    </row>
    <row r="6269" spans="1:20" x14ac:dyDescent="0.3">
      <c r="A6269" s="1" t="s">
        <v>6339</v>
      </c>
      <c r="B6269" s="1" t="s">
        <v>78</v>
      </c>
      <c r="C6269" s="1" t="s">
        <v>79</v>
      </c>
      <c r="D6269" s="1">
        <v>-44.135697</v>
      </c>
      <c r="E6269" s="1">
        <v>128.505606</v>
      </c>
      <c r="F6269" s="1" t="s">
        <v>35</v>
      </c>
      <c r="G6269" s="1">
        <v>289.64999999999998</v>
      </c>
      <c r="H6269" s="3" t="s">
        <v>7073</v>
      </c>
      <c r="I6269" s="1">
        <v>200</v>
      </c>
      <c r="J6269" s="1">
        <v>20</v>
      </c>
      <c r="K6269" s="1">
        <v>82.42</v>
      </c>
      <c r="L6269" s="2">
        <v>45138.29724537037</v>
      </c>
      <c r="M6269" s="1">
        <v>4.3499999999999996</v>
      </c>
      <c r="N6269" s="1">
        <v>1031.71</v>
      </c>
      <c r="O6269" s="1">
        <v>3.9</v>
      </c>
      <c r="P6269" s="1">
        <v>15.8</v>
      </c>
      <c r="Q6269" s="1">
        <v>4.7</v>
      </c>
      <c r="R6269" s="1" t="b">
        <v>1</v>
      </c>
      <c r="S6269" s="1" t="s">
        <v>7077</v>
      </c>
      <c r="T6269" s="1" t="s">
        <v>7083</v>
      </c>
    </row>
    <row r="6270" spans="1:20" x14ac:dyDescent="0.3">
      <c r="A6270" s="1" t="s">
        <v>6340</v>
      </c>
      <c r="B6270" s="1" t="s">
        <v>114</v>
      </c>
      <c r="C6270" s="1" t="s">
        <v>192</v>
      </c>
      <c r="D6270" s="1">
        <v>34.816454999999998</v>
      </c>
      <c r="E6270" s="1">
        <v>-131.66022899999999</v>
      </c>
      <c r="F6270" s="1" t="s">
        <v>23</v>
      </c>
      <c r="G6270" s="1">
        <v>201.37</v>
      </c>
      <c r="H6270" s="3" t="s">
        <v>7073</v>
      </c>
      <c r="I6270" s="1">
        <v>192</v>
      </c>
      <c r="J6270" s="1">
        <v>44</v>
      </c>
      <c r="K6270" s="1">
        <v>75.53</v>
      </c>
      <c r="L6270" s="2">
        <v>45477.20071759259</v>
      </c>
      <c r="M6270" s="1">
        <v>12.47</v>
      </c>
      <c r="N6270" s="1">
        <v>1047.1199999999999</v>
      </c>
      <c r="O6270" s="1">
        <v>5.0999999999999996</v>
      </c>
      <c r="P6270" s="1">
        <v>6.9</v>
      </c>
      <c r="Q6270" s="1">
        <v>17.55</v>
      </c>
      <c r="R6270" s="1" t="b">
        <v>0</v>
      </c>
      <c r="S6270" s="1" t="s">
        <v>7078</v>
      </c>
      <c r="T6270" s="1" t="s">
        <v>7083</v>
      </c>
    </row>
    <row r="6271" spans="1:20" x14ac:dyDescent="0.3">
      <c r="A6271" s="1" t="s">
        <v>6341</v>
      </c>
      <c r="B6271" s="1" t="s">
        <v>17</v>
      </c>
      <c r="C6271" s="1" t="s">
        <v>47</v>
      </c>
      <c r="D6271" s="1">
        <v>44.765574000000001</v>
      </c>
      <c r="E6271" s="1">
        <v>21.892890000000001</v>
      </c>
      <c r="F6271" s="1" t="s">
        <v>28</v>
      </c>
      <c r="G6271" s="1">
        <v>323.42</v>
      </c>
      <c r="H6271" s="3" t="s">
        <v>7073</v>
      </c>
      <c r="I6271" s="1">
        <v>169</v>
      </c>
      <c r="J6271" s="1">
        <v>17</v>
      </c>
      <c r="K6271" s="1">
        <v>33.57</v>
      </c>
      <c r="L6271" s="2">
        <v>45630.211134259262</v>
      </c>
      <c r="M6271" s="1">
        <v>25.71</v>
      </c>
      <c r="N6271" s="1">
        <v>1040.3599999999999</v>
      </c>
      <c r="O6271" s="1">
        <v>3.6</v>
      </c>
      <c r="P6271" s="1">
        <v>1.5</v>
      </c>
      <c r="Q6271" s="1">
        <v>3.47</v>
      </c>
      <c r="R6271" s="1" t="b">
        <v>0</v>
      </c>
      <c r="S6271" s="1" t="s">
        <v>7078</v>
      </c>
      <c r="T6271" s="1" t="s">
        <v>7082</v>
      </c>
    </row>
    <row r="6272" spans="1:20" x14ac:dyDescent="0.3">
      <c r="A6272" s="1" t="s">
        <v>6342</v>
      </c>
      <c r="B6272" s="1" t="s">
        <v>17</v>
      </c>
      <c r="C6272" s="1" t="s">
        <v>18</v>
      </c>
      <c r="D6272" s="1">
        <v>37.503410000000002</v>
      </c>
      <c r="E6272" s="1">
        <v>-118.634056</v>
      </c>
      <c r="F6272" s="1" t="s">
        <v>28</v>
      </c>
      <c r="G6272" s="1">
        <v>157.19999999999999</v>
      </c>
      <c r="H6272" s="3" t="s">
        <v>7073</v>
      </c>
      <c r="I6272" s="1">
        <v>30</v>
      </c>
      <c r="J6272" s="1">
        <v>12</v>
      </c>
      <c r="K6272" s="1">
        <v>50.94</v>
      </c>
      <c r="L6272" s="2">
        <v>45718.374328703707</v>
      </c>
      <c r="M6272" s="1">
        <v>14.33</v>
      </c>
      <c r="N6272" s="1">
        <v>991.75</v>
      </c>
      <c r="O6272" s="1">
        <v>4.5</v>
      </c>
      <c r="P6272" s="1">
        <v>5.0999999999999996</v>
      </c>
      <c r="Q6272" s="1">
        <v>0.4</v>
      </c>
      <c r="R6272" s="1" t="b">
        <v>1</v>
      </c>
      <c r="S6272" s="1" t="s">
        <v>7077</v>
      </c>
      <c r="T6272" s="1" t="s">
        <v>7082</v>
      </c>
    </row>
    <row r="6273" spans="1:20" x14ac:dyDescent="0.3">
      <c r="A6273" s="1" t="s">
        <v>6343</v>
      </c>
      <c r="B6273" s="1" t="s">
        <v>50</v>
      </c>
      <c r="C6273" s="1" t="s">
        <v>51</v>
      </c>
      <c r="D6273" s="1">
        <v>9.4330409999999993</v>
      </c>
      <c r="E6273" s="1">
        <v>-139.00863200000001</v>
      </c>
      <c r="F6273" s="1" t="s">
        <v>48</v>
      </c>
      <c r="G6273" s="1">
        <v>376.51</v>
      </c>
      <c r="H6273" s="3" t="s">
        <v>7073</v>
      </c>
      <c r="I6273" s="1">
        <v>1</v>
      </c>
      <c r="J6273" s="1">
        <v>29</v>
      </c>
      <c r="K6273" s="1">
        <v>18.88</v>
      </c>
      <c r="L6273" s="2">
        <v>45511.074328703704</v>
      </c>
      <c r="M6273" s="1">
        <v>37.17</v>
      </c>
      <c r="N6273" s="1">
        <v>1002.88</v>
      </c>
      <c r="O6273" s="1">
        <v>9</v>
      </c>
      <c r="P6273" s="1">
        <v>14</v>
      </c>
      <c r="Q6273" s="1">
        <v>8.9499999999999993</v>
      </c>
      <c r="R6273" s="1" t="b">
        <v>1</v>
      </c>
      <c r="S6273" s="1" t="s">
        <v>7078</v>
      </c>
      <c r="T6273" s="1" t="s">
        <v>7083</v>
      </c>
    </row>
    <row r="6274" spans="1:20" x14ac:dyDescent="0.3">
      <c r="A6274" s="1" t="s">
        <v>6344</v>
      </c>
      <c r="B6274" s="1" t="s">
        <v>33</v>
      </c>
      <c r="C6274" s="1" t="s">
        <v>34</v>
      </c>
      <c r="D6274" s="1">
        <v>-10.378679</v>
      </c>
      <c r="E6274" s="1">
        <v>-109.35006199999999</v>
      </c>
      <c r="F6274" s="1" t="s">
        <v>28</v>
      </c>
      <c r="G6274" s="1">
        <v>70.44</v>
      </c>
      <c r="H6274" s="3" t="s">
        <v>7073</v>
      </c>
      <c r="I6274" s="1">
        <v>30</v>
      </c>
      <c r="J6274" s="1">
        <v>20</v>
      </c>
      <c r="K6274" s="1">
        <v>89.38</v>
      </c>
      <c r="L6274" s="2">
        <v>45420.679884259262</v>
      </c>
      <c r="M6274" s="1">
        <v>3.09</v>
      </c>
      <c r="N6274" s="1">
        <v>992.07</v>
      </c>
      <c r="O6274" s="1">
        <v>6.5</v>
      </c>
      <c r="P6274" s="1">
        <v>19.8</v>
      </c>
      <c r="Q6274" s="1">
        <v>19.72</v>
      </c>
      <c r="R6274" s="1" t="b">
        <v>0</v>
      </c>
      <c r="S6274" s="1" t="s">
        <v>7078</v>
      </c>
      <c r="T6274" s="1" t="s">
        <v>7083</v>
      </c>
    </row>
    <row r="6275" spans="1:20" x14ac:dyDescent="0.3">
      <c r="A6275" s="1" t="s">
        <v>6345</v>
      </c>
      <c r="B6275" s="1" t="s">
        <v>21</v>
      </c>
      <c r="C6275" s="1" t="s">
        <v>61</v>
      </c>
      <c r="D6275" s="1">
        <v>-12.455022</v>
      </c>
      <c r="E6275" s="1">
        <v>24.736176</v>
      </c>
      <c r="F6275" s="1" t="s">
        <v>28</v>
      </c>
      <c r="G6275" s="1">
        <v>236.37</v>
      </c>
      <c r="H6275" s="3" t="s">
        <v>7073</v>
      </c>
      <c r="I6275" s="1">
        <v>158</v>
      </c>
      <c r="J6275" s="1">
        <v>9</v>
      </c>
      <c r="K6275" s="1">
        <v>68.22</v>
      </c>
      <c r="L6275" s="2">
        <v>45183.870856481481</v>
      </c>
      <c r="M6275" s="1">
        <v>22.2</v>
      </c>
      <c r="N6275" s="1">
        <v>1022.09</v>
      </c>
      <c r="O6275" s="1">
        <v>11</v>
      </c>
      <c r="P6275" s="1">
        <v>1.3</v>
      </c>
      <c r="Q6275" s="1">
        <v>12.68</v>
      </c>
      <c r="R6275" s="1" t="b">
        <v>0</v>
      </c>
      <c r="S6275" s="1" t="s">
        <v>7077</v>
      </c>
      <c r="T6275" s="1" t="s">
        <v>7084</v>
      </c>
    </row>
    <row r="6276" spans="1:20" x14ac:dyDescent="0.3">
      <c r="A6276" s="1" t="s">
        <v>6346</v>
      </c>
      <c r="B6276" s="1" t="s">
        <v>25</v>
      </c>
      <c r="C6276" s="1" t="s">
        <v>65</v>
      </c>
      <c r="D6276" s="1">
        <v>18.243770000000001</v>
      </c>
      <c r="E6276" s="1">
        <v>71.899145000000004</v>
      </c>
      <c r="F6276" s="1" t="s">
        <v>43</v>
      </c>
      <c r="G6276" s="1">
        <v>177.88</v>
      </c>
      <c r="H6276" s="3" t="s">
        <v>7073</v>
      </c>
      <c r="I6276" s="1">
        <v>288</v>
      </c>
      <c r="J6276" s="1">
        <v>6</v>
      </c>
      <c r="K6276" s="1">
        <v>53.05</v>
      </c>
      <c r="L6276" s="2">
        <v>45115.059745370374</v>
      </c>
      <c r="M6276" s="1">
        <v>23.84</v>
      </c>
      <c r="N6276" s="1">
        <v>1029.8499999999999</v>
      </c>
      <c r="O6276" s="1">
        <v>8.6999999999999993</v>
      </c>
      <c r="P6276" s="1">
        <v>6.8</v>
      </c>
      <c r="Q6276" s="1">
        <v>7.08</v>
      </c>
      <c r="R6276" s="1" t="b">
        <v>1</v>
      </c>
      <c r="S6276" s="1" t="s">
        <v>7079</v>
      </c>
      <c r="T6276" s="1" t="s">
        <v>7084</v>
      </c>
    </row>
    <row r="6277" spans="1:20" x14ac:dyDescent="0.3">
      <c r="A6277" s="1" t="s">
        <v>6347</v>
      </c>
      <c r="B6277" s="1" t="s">
        <v>17</v>
      </c>
      <c r="C6277" s="1" t="s">
        <v>18</v>
      </c>
      <c r="D6277" s="1">
        <v>41.129877</v>
      </c>
      <c r="E6277" s="1">
        <v>-128.37764200000001</v>
      </c>
      <c r="F6277" s="1" t="s">
        <v>35</v>
      </c>
      <c r="G6277" s="1">
        <v>263.27999999999997</v>
      </c>
      <c r="H6277" s="3" t="s">
        <v>7073</v>
      </c>
      <c r="I6277" s="1">
        <v>114</v>
      </c>
      <c r="J6277" s="1">
        <v>2</v>
      </c>
      <c r="K6277" s="1">
        <v>66.180000000000007</v>
      </c>
      <c r="L6277" s="2">
        <v>45231.571550925924</v>
      </c>
      <c r="M6277" s="1">
        <v>26.28</v>
      </c>
      <c r="N6277" s="1">
        <v>1002.2</v>
      </c>
      <c r="O6277" s="1">
        <v>3</v>
      </c>
      <c r="P6277" s="1">
        <v>2.2000000000000002</v>
      </c>
      <c r="Q6277" s="1">
        <v>0.34</v>
      </c>
      <c r="R6277" s="1" t="b">
        <v>0</v>
      </c>
      <c r="S6277" s="1" t="s">
        <v>7078</v>
      </c>
      <c r="T6277" s="1" t="s">
        <v>7085</v>
      </c>
    </row>
    <row r="6278" spans="1:20" x14ac:dyDescent="0.3">
      <c r="A6278" s="1" t="s">
        <v>6348</v>
      </c>
      <c r="B6278" s="1" t="s">
        <v>17</v>
      </c>
      <c r="C6278" s="1" t="s">
        <v>103</v>
      </c>
      <c r="D6278" s="1">
        <v>-1.950178</v>
      </c>
      <c r="E6278" s="1">
        <v>-40.955038999999999</v>
      </c>
      <c r="F6278" s="1" t="s">
        <v>43</v>
      </c>
      <c r="G6278" s="1">
        <v>195.27</v>
      </c>
      <c r="H6278" s="3" t="s">
        <v>7073</v>
      </c>
      <c r="I6278" s="1">
        <v>409</v>
      </c>
      <c r="J6278" s="1">
        <v>3</v>
      </c>
      <c r="K6278" s="1">
        <v>21.6</v>
      </c>
      <c r="L6278" s="2">
        <v>45545.784050925926</v>
      </c>
      <c r="M6278" s="1">
        <v>10.6</v>
      </c>
      <c r="N6278" s="1">
        <v>1017.77</v>
      </c>
      <c r="O6278" s="1">
        <v>2.9</v>
      </c>
      <c r="P6278" s="1">
        <v>7</v>
      </c>
      <c r="Q6278" s="1">
        <v>9.6999999999999993</v>
      </c>
      <c r="R6278" s="1" t="b">
        <v>0</v>
      </c>
      <c r="S6278" s="1" t="s">
        <v>7079</v>
      </c>
      <c r="T6278" s="1" t="s">
        <v>7085</v>
      </c>
    </row>
    <row r="6279" spans="1:20" x14ac:dyDescent="0.3">
      <c r="A6279" s="1" t="s">
        <v>6349</v>
      </c>
      <c r="B6279" s="1" t="s">
        <v>17</v>
      </c>
      <c r="C6279" s="1" t="s">
        <v>18</v>
      </c>
      <c r="D6279" s="1">
        <v>51.437891</v>
      </c>
      <c r="E6279" s="1">
        <v>-29.584001000000001</v>
      </c>
      <c r="F6279" s="1" t="s">
        <v>35</v>
      </c>
      <c r="G6279" s="1">
        <v>16.46</v>
      </c>
      <c r="H6279" s="3" t="s">
        <v>7073</v>
      </c>
      <c r="I6279" s="1">
        <v>103</v>
      </c>
      <c r="J6279" s="1">
        <v>4</v>
      </c>
      <c r="K6279" s="1">
        <v>76.75</v>
      </c>
      <c r="L6279" s="2">
        <v>45745.143078703702</v>
      </c>
      <c r="M6279" s="1">
        <v>14.9</v>
      </c>
      <c r="N6279" s="1">
        <v>1028.3599999999999</v>
      </c>
      <c r="O6279" s="1">
        <v>3.7</v>
      </c>
      <c r="P6279" s="1">
        <v>8.6999999999999993</v>
      </c>
      <c r="Q6279" s="1">
        <v>4.13</v>
      </c>
      <c r="R6279" s="1" t="b">
        <v>1</v>
      </c>
      <c r="S6279" s="1" t="s">
        <v>7080</v>
      </c>
      <c r="T6279" s="1" t="s">
        <v>7085</v>
      </c>
    </row>
    <row r="6280" spans="1:20" x14ac:dyDescent="0.3">
      <c r="A6280" s="1" t="s">
        <v>6350</v>
      </c>
      <c r="B6280" s="1" t="s">
        <v>41</v>
      </c>
      <c r="C6280" s="1" t="s">
        <v>70</v>
      </c>
      <c r="D6280" s="1">
        <v>-35.309291000000002</v>
      </c>
      <c r="E6280" s="1">
        <v>-98.507645999999994</v>
      </c>
      <c r="F6280" s="1" t="s">
        <v>35</v>
      </c>
      <c r="G6280" s="1">
        <v>336.52</v>
      </c>
      <c r="H6280" s="3" t="s">
        <v>7073</v>
      </c>
      <c r="I6280" s="1">
        <v>119</v>
      </c>
      <c r="J6280" s="1">
        <v>12</v>
      </c>
      <c r="K6280" s="1">
        <v>81.87</v>
      </c>
      <c r="L6280" s="2">
        <v>45144.711134259262</v>
      </c>
      <c r="M6280" s="1">
        <v>33.83</v>
      </c>
      <c r="N6280" s="1">
        <v>1009.49</v>
      </c>
      <c r="O6280" s="1">
        <v>9.3000000000000007</v>
      </c>
      <c r="P6280" s="1">
        <v>18.5</v>
      </c>
      <c r="Q6280" s="1">
        <v>12.96</v>
      </c>
      <c r="R6280" s="1" t="b">
        <v>0</v>
      </c>
      <c r="S6280" s="1" t="s">
        <v>7077</v>
      </c>
      <c r="T6280" s="1" t="s">
        <v>7082</v>
      </c>
    </row>
    <row r="6281" spans="1:20" x14ac:dyDescent="0.3">
      <c r="A6281" s="1" t="s">
        <v>6351</v>
      </c>
      <c r="B6281" s="1" t="s">
        <v>17</v>
      </c>
      <c r="C6281" s="1" t="s">
        <v>195</v>
      </c>
      <c r="D6281" s="1">
        <v>54.210720000000002</v>
      </c>
      <c r="E6281" s="1">
        <v>-90.751436999999996</v>
      </c>
      <c r="F6281" s="1" t="s">
        <v>35</v>
      </c>
      <c r="G6281" s="1">
        <v>274.14999999999998</v>
      </c>
      <c r="H6281" s="3" t="s">
        <v>7073</v>
      </c>
      <c r="I6281" s="1">
        <v>353</v>
      </c>
      <c r="J6281" s="1">
        <v>15</v>
      </c>
      <c r="K6281" s="1">
        <v>23.4</v>
      </c>
      <c r="L6281" s="2">
        <v>45719.648634259262</v>
      </c>
      <c r="M6281" s="1">
        <v>8.1999999999999993</v>
      </c>
      <c r="N6281" s="1">
        <v>1039.78</v>
      </c>
      <c r="O6281" s="1">
        <v>0.3</v>
      </c>
      <c r="P6281" s="1">
        <v>2.5</v>
      </c>
      <c r="Q6281" s="1">
        <v>11.66</v>
      </c>
      <c r="R6281" s="1" t="b">
        <v>0</v>
      </c>
      <c r="S6281" s="1" t="s">
        <v>7078</v>
      </c>
      <c r="T6281" s="1" t="s">
        <v>7082</v>
      </c>
    </row>
    <row r="6282" spans="1:20" x14ac:dyDescent="0.3">
      <c r="A6282" s="1" t="s">
        <v>6352</v>
      </c>
      <c r="B6282" s="1" t="s">
        <v>25</v>
      </c>
      <c r="C6282" s="1" t="s">
        <v>65</v>
      </c>
      <c r="D6282" s="1">
        <v>-75.658799000000002</v>
      </c>
      <c r="E6282" s="1">
        <v>31.724333000000001</v>
      </c>
      <c r="F6282" s="1" t="s">
        <v>19</v>
      </c>
      <c r="G6282" s="1">
        <v>231.46</v>
      </c>
      <c r="H6282" s="3" t="s">
        <v>7073</v>
      </c>
      <c r="I6282" s="1">
        <v>260</v>
      </c>
      <c r="J6282" s="1">
        <v>13</v>
      </c>
      <c r="K6282" s="1">
        <v>52.33</v>
      </c>
      <c r="L6282" s="2">
        <v>45081.695162037038</v>
      </c>
      <c r="M6282" s="1">
        <v>33.159999999999997</v>
      </c>
      <c r="N6282" s="1">
        <v>1034.01</v>
      </c>
      <c r="O6282" s="1">
        <v>2.5</v>
      </c>
      <c r="P6282" s="1">
        <v>15.8</v>
      </c>
      <c r="Q6282" s="1">
        <v>5.3</v>
      </c>
      <c r="R6282" s="1" t="b">
        <v>1</v>
      </c>
      <c r="S6282" s="1" t="s">
        <v>7079</v>
      </c>
      <c r="T6282" s="1" t="s">
        <v>7082</v>
      </c>
    </row>
    <row r="6283" spans="1:20" x14ac:dyDescent="0.3">
      <c r="A6283" s="1" t="s">
        <v>6353</v>
      </c>
      <c r="B6283" s="1" t="s">
        <v>25</v>
      </c>
      <c r="C6283" s="1" t="s">
        <v>53</v>
      </c>
      <c r="D6283" s="1">
        <v>-52.131543000000001</v>
      </c>
      <c r="E6283" s="1">
        <v>159.272616</v>
      </c>
      <c r="F6283" s="1" t="s">
        <v>43</v>
      </c>
      <c r="G6283" s="1">
        <v>25.93</v>
      </c>
      <c r="H6283" s="3" t="s">
        <v>7073</v>
      </c>
      <c r="I6283" s="1">
        <v>70</v>
      </c>
      <c r="J6283" s="1">
        <v>35</v>
      </c>
      <c r="K6283" s="1">
        <v>47.52</v>
      </c>
      <c r="L6283" s="2">
        <v>45468.125717592593</v>
      </c>
      <c r="M6283" s="1">
        <v>22.72</v>
      </c>
      <c r="N6283" s="1">
        <v>984.53</v>
      </c>
      <c r="O6283" s="1">
        <v>10</v>
      </c>
      <c r="P6283" s="1">
        <v>8.5</v>
      </c>
      <c r="Q6283" s="1">
        <v>1.38</v>
      </c>
      <c r="R6283" s="1" t="b">
        <v>0</v>
      </c>
      <c r="S6283" s="1" t="s">
        <v>7077</v>
      </c>
      <c r="T6283" s="1" t="s">
        <v>7083</v>
      </c>
    </row>
    <row r="6284" spans="1:20" x14ac:dyDescent="0.3">
      <c r="A6284" s="1" t="s">
        <v>6354</v>
      </c>
      <c r="B6284" s="1" t="s">
        <v>50</v>
      </c>
      <c r="C6284" s="1" t="s">
        <v>51</v>
      </c>
      <c r="D6284" s="1">
        <v>43.485095000000001</v>
      </c>
      <c r="E6284" s="1">
        <v>-177.52320800000001</v>
      </c>
      <c r="F6284" s="1" t="s">
        <v>43</v>
      </c>
      <c r="G6284" s="1">
        <v>376.01</v>
      </c>
      <c r="H6284" s="3" t="s">
        <v>7073</v>
      </c>
      <c r="I6284" s="1">
        <v>407</v>
      </c>
      <c r="J6284" s="1">
        <v>9</v>
      </c>
      <c r="K6284" s="1">
        <v>59.33</v>
      </c>
      <c r="L6284" s="2">
        <v>45553.611828703702</v>
      </c>
      <c r="M6284" s="1">
        <v>30.61</v>
      </c>
      <c r="N6284" s="1">
        <v>1023.48</v>
      </c>
      <c r="O6284" s="1">
        <v>7</v>
      </c>
      <c r="P6284" s="1">
        <v>16.399999999999999</v>
      </c>
      <c r="Q6284" s="1">
        <v>15.1</v>
      </c>
      <c r="R6284" s="1" t="b">
        <v>0</v>
      </c>
      <c r="S6284" s="1" t="s">
        <v>7078</v>
      </c>
      <c r="T6284" s="1" t="s">
        <v>7084</v>
      </c>
    </row>
    <row r="6285" spans="1:20" x14ac:dyDescent="0.3">
      <c r="A6285" s="1" t="s">
        <v>6355</v>
      </c>
      <c r="B6285" s="1" t="s">
        <v>78</v>
      </c>
      <c r="C6285" s="1" t="s">
        <v>106</v>
      </c>
      <c r="D6285" s="1">
        <v>67.719577000000001</v>
      </c>
      <c r="E6285" s="1">
        <v>85.367804000000007</v>
      </c>
      <c r="F6285" s="1" t="s">
        <v>23</v>
      </c>
      <c r="G6285" s="1">
        <v>354.83</v>
      </c>
      <c r="H6285" s="3" t="s">
        <v>7073</v>
      </c>
      <c r="I6285" s="1">
        <v>265</v>
      </c>
      <c r="J6285" s="1">
        <v>2</v>
      </c>
      <c r="K6285" s="1">
        <v>39.85</v>
      </c>
      <c r="L6285" s="2">
        <v>45145.539606481485</v>
      </c>
      <c r="M6285" s="1">
        <v>28.69</v>
      </c>
      <c r="N6285" s="1">
        <v>996.47</v>
      </c>
      <c r="O6285" s="1">
        <v>2.5</v>
      </c>
      <c r="P6285" s="1">
        <v>10.8</v>
      </c>
      <c r="Q6285" s="1">
        <v>11.71</v>
      </c>
      <c r="R6285" s="1" t="b">
        <v>1</v>
      </c>
      <c r="S6285" s="1" t="s">
        <v>7079</v>
      </c>
      <c r="T6285" s="1" t="s">
        <v>7085</v>
      </c>
    </row>
    <row r="6286" spans="1:20" x14ac:dyDescent="0.3">
      <c r="A6286" s="1" t="s">
        <v>6356</v>
      </c>
      <c r="B6286" s="1" t="s">
        <v>41</v>
      </c>
      <c r="C6286" s="1" t="s">
        <v>70</v>
      </c>
      <c r="D6286" s="1">
        <v>-56.119410000000002</v>
      </c>
      <c r="E6286" s="1">
        <v>8.4493799999999997</v>
      </c>
      <c r="F6286" s="1" t="s">
        <v>28</v>
      </c>
      <c r="G6286" s="1">
        <v>379.93</v>
      </c>
      <c r="H6286" s="3" t="s">
        <v>7073</v>
      </c>
      <c r="I6286" s="1">
        <v>113</v>
      </c>
      <c r="J6286" s="1">
        <v>4</v>
      </c>
      <c r="K6286" s="1">
        <v>46.84</v>
      </c>
      <c r="L6286" s="2">
        <v>45286.400717592594</v>
      </c>
      <c r="M6286" s="1">
        <v>8.6999999999999993</v>
      </c>
      <c r="N6286" s="1">
        <v>1019.03</v>
      </c>
      <c r="O6286" s="1">
        <v>2.4</v>
      </c>
      <c r="P6286" s="1">
        <v>1.7</v>
      </c>
      <c r="Q6286" s="1">
        <v>16.84</v>
      </c>
      <c r="R6286" s="1" t="b">
        <v>1</v>
      </c>
      <c r="S6286" s="1" t="s">
        <v>7080</v>
      </c>
      <c r="T6286" s="1" t="s">
        <v>7085</v>
      </c>
    </row>
    <row r="6287" spans="1:20" x14ac:dyDescent="0.3">
      <c r="A6287" s="1" t="s">
        <v>6357</v>
      </c>
      <c r="B6287" s="1" t="s">
        <v>38</v>
      </c>
      <c r="C6287" s="1" t="s">
        <v>92</v>
      </c>
      <c r="D6287" s="1">
        <v>6.6901489999999999</v>
      </c>
      <c r="E6287" s="1">
        <v>51.886645000000001</v>
      </c>
      <c r="F6287" s="1" t="s">
        <v>43</v>
      </c>
      <c r="G6287" s="1">
        <v>57.36</v>
      </c>
      <c r="H6287" s="3" t="s">
        <v>7073</v>
      </c>
      <c r="I6287" s="1">
        <v>291</v>
      </c>
      <c r="J6287" s="1">
        <v>2</v>
      </c>
      <c r="K6287" s="1">
        <v>85.64</v>
      </c>
      <c r="L6287" s="2">
        <v>45270.07571759259</v>
      </c>
      <c r="M6287" s="1">
        <v>22.97</v>
      </c>
      <c r="N6287" s="1">
        <v>1046.98</v>
      </c>
      <c r="O6287" s="1">
        <v>9.5</v>
      </c>
      <c r="P6287" s="1">
        <v>19</v>
      </c>
      <c r="Q6287" s="1">
        <v>5.2</v>
      </c>
      <c r="R6287" s="1" t="b">
        <v>1</v>
      </c>
      <c r="S6287" s="1" t="s">
        <v>7077</v>
      </c>
      <c r="T6287" s="1" t="s">
        <v>7085</v>
      </c>
    </row>
    <row r="6288" spans="1:20" x14ac:dyDescent="0.3">
      <c r="A6288" s="1" t="s">
        <v>6358</v>
      </c>
      <c r="B6288" s="1" t="s">
        <v>33</v>
      </c>
      <c r="C6288" s="1" t="s">
        <v>67</v>
      </c>
      <c r="D6288" s="1">
        <v>-43.164403</v>
      </c>
      <c r="E6288" s="1">
        <v>-165.078318</v>
      </c>
      <c r="F6288" s="1" t="s">
        <v>28</v>
      </c>
      <c r="G6288" s="1">
        <v>289.89999999999998</v>
      </c>
      <c r="H6288" s="3" t="s">
        <v>7073</v>
      </c>
      <c r="I6288" s="1">
        <v>326</v>
      </c>
      <c r="J6288" s="1">
        <v>31</v>
      </c>
      <c r="K6288" s="1">
        <v>73.430000000000007</v>
      </c>
      <c r="L6288" s="2">
        <v>45092.922939814816</v>
      </c>
      <c r="M6288" s="1">
        <v>34.78</v>
      </c>
      <c r="N6288" s="1">
        <v>1041.53</v>
      </c>
      <c r="O6288" s="1">
        <v>9.8000000000000007</v>
      </c>
      <c r="P6288" s="1">
        <v>2.6</v>
      </c>
      <c r="Q6288" s="1">
        <v>13.06</v>
      </c>
      <c r="R6288" s="1" t="b">
        <v>0</v>
      </c>
      <c r="S6288" s="1" t="s">
        <v>7080</v>
      </c>
      <c r="T6288" s="1" t="s">
        <v>7083</v>
      </c>
    </row>
    <row r="6289" spans="1:20" x14ac:dyDescent="0.3">
      <c r="A6289" s="1" t="s">
        <v>6359</v>
      </c>
      <c r="B6289" s="1" t="s">
        <v>17</v>
      </c>
      <c r="C6289" s="1" t="s">
        <v>18</v>
      </c>
      <c r="D6289" s="1">
        <v>4.5926099999999996</v>
      </c>
      <c r="E6289" s="1">
        <v>38.274937999999999</v>
      </c>
      <c r="F6289" s="1" t="s">
        <v>43</v>
      </c>
      <c r="G6289" s="1">
        <v>328.1</v>
      </c>
      <c r="H6289" s="3" t="s">
        <v>7073</v>
      </c>
      <c r="I6289" s="1">
        <v>222</v>
      </c>
      <c r="J6289" s="1">
        <v>21</v>
      </c>
      <c r="K6289" s="1">
        <v>81.36</v>
      </c>
      <c r="L6289" s="2">
        <v>45274.95071759259</v>
      </c>
      <c r="M6289" s="1">
        <v>17.57</v>
      </c>
      <c r="N6289" s="1">
        <v>1008.32</v>
      </c>
      <c r="O6289" s="1">
        <v>2.8</v>
      </c>
      <c r="P6289" s="1">
        <v>12.4</v>
      </c>
      <c r="Q6289" s="1">
        <v>2.37</v>
      </c>
      <c r="R6289" s="1" t="b">
        <v>0</v>
      </c>
      <c r="S6289" s="1" t="s">
        <v>7080</v>
      </c>
      <c r="T6289" s="1" t="s">
        <v>7083</v>
      </c>
    </row>
    <row r="6290" spans="1:20" x14ac:dyDescent="0.3">
      <c r="A6290" s="1" t="s">
        <v>6360</v>
      </c>
      <c r="B6290" s="1" t="s">
        <v>25</v>
      </c>
      <c r="C6290" s="1" t="s">
        <v>26</v>
      </c>
      <c r="D6290" s="1">
        <v>6.3775320000000004</v>
      </c>
      <c r="E6290" s="1">
        <v>-92.378663000000003</v>
      </c>
      <c r="F6290" s="1" t="s">
        <v>28</v>
      </c>
      <c r="G6290" s="1">
        <v>244.71</v>
      </c>
      <c r="H6290" s="3" t="s">
        <v>7073</v>
      </c>
      <c r="I6290" s="1">
        <v>315</v>
      </c>
      <c r="J6290" s="1">
        <v>38</v>
      </c>
      <c r="K6290" s="1">
        <v>69.91</v>
      </c>
      <c r="L6290" s="2">
        <v>45443.195856481485</v>
      </c>
      <c r="M6290" s="1">
        <v>38.68</v>
      </c>
      <c r="N6290" s="1">
        <v>1000.41</v>
      </c>
      <c r="O6290" s="1">
        <v>4.5999999999999996</v>
      </c>
      <c r="P6290" s="1">
        <v>17.7</v>
      </c>
      <c r="Q6290" s="1">
        <v>5.84</v>
      </c>
      <c r="R6290" s="1" t="b">
        <v>0</v>
      </c>
      <c r="S6290" s="1" t="s">
        <v>7079</v>
      </c>
      <c r="T6290" s="1" t="s">
        <v>7083</v>
      </c>
    </row>
    <row r="6291" spans="1:20" x14ac:dyDescent="0.3">
      <c r="A6291" s="1" t="s">
        <v>6361</v>
      </c>
      <c r="B6291" s="1" t="s">
        <v>38</v>
      </c>
      <c r="C6291" s="1" t="s">
        <v>81</v>
      </c>
      <c r="D6291" s="1">
        <v>35.645091000000001</v>
      </c>
      <c r="E6291" s="1">
        <v>21.281189999999999</v>
      </c>
      <c r="F6291" s="1" t="s">
        <v>48</v>
      </c>
      <c r="G6291" s="1">
        <v>275.38</v>
      </c>
      <c r="H6291" s="3" t="s">
        <v>7073</v>
      </c>
      <c r="I6291" s="1">
        <v>412</v>
      </c>
      <c r="J6291" s="1">
        <v>13</v>
      </c>
      <c r="K6291" s="1">
        <v>49.95</v>
      </c>
      <c r="L6291" s="2">
        <v>45397.648634259262</v>
      </c>
      <c r="M6291" s="1">
        <v>18.36</v>
      </c>
      <c r="N6291" s="1">
        <v>996.41</v>
      </c>
      <c r="O6291" s="1">
        <v>9.1999999999999993</v>
      </c>
      <c r="P6291" s="1">
        <v>2.5</v>
      </c>
      <c r="Q6291" s="1">
        <v>13.13</v>
      </c>
      <c r="R6291" s="1" t="b">
        <v>0</v>
      </c>
      <c r="S6291" s="1" t="s">
        <v>7077</v>
      </c>
      <c r="T6291" s="1" t="s">
        <v>7082</v>
      </c>
    </row>
    <row r="6292" spans="1:20" x14ac:dyDescent="0.3">
      <c r="A6292" s="1" t="s">
        <v>6362</v>
      </c>
      <c r="B6292" s="1" t="s">
        <v>25</v>
      </c>
      <c r="C6292" s="1" t="s">
        <v>26</v>
      </c>
      <c r="D6292" s="1">
        <v>-47.487613000000003</v>
      </c>
      <c r="E6292" s="1">
        <v>4.1125069999999999</v>
      </c>
      <c r="F6292" s="1" t="s">
        <v>23</v>
      </c>
      <c r="G6292" s="1">
        <v>56.15</v>
      </c>
      <c r="H6292" s="3" t="s">
        <v>7073</v>
      </c>
      <c r="I6292" s="1">
        <v>225</v>
      </c>
      <c r="J6292" s="1">
        <v>17</v>
      </c>
      <c r="K6292" s="1">
        <v>27.98</v>
      </c>
      <c r="L6292" s="2">
        <v>45620.490995370368</v>
      </c>
      <c r="M6292" s="1">
        <v>6.14</v>
      </c>
      <c r="N6292" s="1">
        <v>1017.28</v>
      </c>
      <c r="O6292" s="1">
        <v>8.5</v>
      </c>
      <c r="P6292" s="1">
        <v>11.5</v>
      </c>
      <c r="Q6292" s="1">
        <v>16.510000000000002</v>
      </c>
      <c r="R6292" s="1" t="b">
        <v>1</v>
      </c>
      <c r="S6292" s="1" t="s">
        <v>7080</v>
      </c>
      <c r="T6292" s="1" t="s">
        <v>7082</v>
      </c>
    </row>
    <row r="6293" spans="1:20" x14ac:dyDescent="0.3">
      <c r="A6293" s="1" t="s">
        <v>6363</v>
      </c>
      <c r="B6293" s="1" t="s">
        <v>78</v>
      </c>
      <c r="C6293" s="1" t="s">
        <v>79</v>
      </c>
      <c r="D6293" s="1">
        <v>-5.1168740000000001</v>
      </c>
      <c r="E6293" s="1">
        <v>-151.31043</v>
      </c>
      <c r="F6293" s="1" t="s">
        <v>43</v>
      </c>
      <c r="G6293" s="1">
        <v>53.67</v>
      </c>
      <c r="H6293" s="3" t="s">
        <v>7073</v>
      </c>
      <c r="I6293" s="1">
        <v>424</v>
      </c>
      <c r="J6293" s="1">
        <v>27</v>
      </c>
      <c r="K6293" s="1">
        <v>19.47</v>
      </c>
      <c r="L6293" s="2">
        <v>45447.734050925923</v>
      </c>
      <c r="M6293" s="1">
        <v>15.88</v>
      </c>
      <c r="N6293" s="1">
        <v>988</v>
      </c>
      <c r="O6293" s="1">
        <v>9</v>
      </c>
      <c r="P6293" s="1">
        <v>16.7</v>
      </c>
      <c r="Q6293" s="1">
        <v>6.42</v>
      </c>
      <c r="R6293" s="1" t="b">
        <v>1</v>
      </c>
      <c r="S6293" s="1" t="s">
        <v>7079</v>
      </c>
      <c r="T6293" s="1" t="s">
        <v>7083</v>
      </c>
    </row>
    <row r="6294" spans="1:20" x14ac:dyDescent="0.3">
      <c r="A6294" s="1" t="s">
        <v>6364</v>
      </c>
      <c r="B6294" s="1" t="s">
        <v>78</v>
      </c>
      <c r="C6294" s="1" t="s">
        <v>84</v>
      </c>
      <c r="D6294" s="1">
        <v>85.410257000000001</v>
      </c>
      <c r="E6294" s="1">
        <v>7.2765019999999998</v>
      </c>
      <c r="F6294" s="1" t="s">
        <v>48</v>
      </c>
      <c r="G6294" s="1">
        <v>109.63</v>
      </c>
      <c r="H6294" s="3" t="s">
        <v>7073</v>
      </c>
      <c r="I6294" s="1">
        <v>499</v>
      </c>
      <c r="J6294" s="1">
        <v>24</v>
      </c>
      <c r="K6294" s="1">
        <v>71.459999999999994</v>
      </c>
      <c r="L6294" s="2">
        <v>45612.003495370373</v>
      </c>
      <c r="M6294" s="1">
        <v>38.090000000000003</v>
      </c>
      <c r="N6294" s="1">
        <v>1018.45</v>
      </c>
      <c r="O6294" s="1">
        <v>5.7</v>
      </c>
      <c r="P6294" s="1">
        <v>19.7</v>
      </c>
      <c r="Q6294" s="1">
        <v>15.98</v>
      </c>
      <c r="R6294" s="1" t="b">
        <v>1</v>
      </c>
      <c r="S6294" s="1" t="s">
        <v>7077</v>
      </c>
      <c r="T6294" s="1" t="s">
        <v>7083</v>
      </c>
    </row>
    <row r="6295" spans="1:20" x14ac:dyDescent="0.3">
      <c r="A6295" s="1" t="s">
        <v>6365</v>
      </c>
      <c r="B6295" s="1" t="s">
        <v>17</v>
      </c>
      <c r="C6295" s="1" t="s">
        <v>103</v>
      </c>
      <c r="D6295" s="1">
        <v>10.763488000000001</v>
      </c>
      <c r="E6295" s="1">
        <v>-148.01018400000001</v>
      </c>
      <c r="F6295" s="1" t="s">
        <v>43</v>
      </c>
      <c r="G6295" s="1">
        <v>144.53</v>
      </c>
      <c r="H6295" s="3" t="s">
        <v>7073</v>
      </c>
      <c r="I6295" s="1">
        <v>337</v>
      </c>
      <c r="J6295" s="1">
        <v>5</v>
      </c>
      <c r="K6295" s="1">
        <v>59.27</v>
      </c>
      <c r="L6295" s="2">
        <v>45239.347245370373</v>
      </c>
      <c r="M6295" s="1">
        <v>13.13</v>
      </c>
      <c r="N6295" s="1">
        <v>980.09</v>
      </c>
      <c r="O6295" s="1">
        <v>10</v>
      </c>
      <c r="P6295" s="1">
        <v>14.8</v>
      </c>
      <c r="Q6295" s="1">
        <v>13.56</v>
      </c>
      <c r="R6295" s="1" t="b">
        <v>0</v>
      </c>
      <c r="S6295" s="1" t="s">
        <v>7080</v>
      </c>
      <c r="T6295" s="1" t="s">
        <v>7084</v>
      </c>
    </row>
    <row r="6296" spans="1:20" x14ac:dyDescent="0.3">
      <c r="A6296" s="1" t="s">
        <v>6366</v>
      </c>
      <c r="B6296" s="1" t="s">
        <v>41</v>
      </c>
      <c r="C6296" s="1" t="s">
        <v>70</v>
      </c>
      <c r="D6296" s="1">
        <v>-1.1707270000000001</v>
      </c>
      <c r="E6296" s="1">
        <v>47.634760999999997</v>
      </c>
      <c r="F6296" s="1" t="s">
        <v>28</v>
      </c>
      <c r="G6296" s="1">
        <v>143.07</v>
      </c>
      <c r="H6296" s="3" t="s">
        <v>7073</v>
      </c>
      <c r="I6296" s="1">
        <v>300</v>
      </c>
      <c r="J6296" s="1">
        <v>6</v>
      </c>
      <c r="K6296" s="1">
        <v>76.55</v>
      </c>
      <c r="L6296" s="2">
        <v>45123.511828703704</v>
      </c>
      <c r="M6296" s="1">
        <v>34.79</v>
      </c>
      <c r="N6296" s="1">
        <v>1002.67</v>
      </c>
      <c r="O6296" s="1">
        <v>3.6</v>
      </c>
      <c r="P6296" s="1">
        <v>6.3</v>
      </c>
      <c r="Q6296" s="1">
        <v>6.97</v>
      </c>
      <c r="R6296" s="1" t="b">
        <v>1</v>
      </c>
      <c r="S6296" s="1" t="s">
        <v>7080</v>
      </c>
      <c r="T6296" s="1" t="s">
        <v>7084</v>
      </c>
    </row>
    <row r="6297" spans="1:20" x14ac:dyDescent="0.3">
      <c r="A6297" s="1" t="s">
        <v>6367</v>
      </c>
      <c r="B6297" s="1" t="s">
        <v>78</v>
      </c>
      <c r="C6297" s="1" t="s">
        <v>88</v>
      </c>
      <c r="D6297" s="1">
        <v>44.936467</v>
      </c>
      <c r="E6297" s="1">
        <v>-43.057585000000003</v>
      </c>
      <c r="F6297" s="1" t="s">
        <v>48</v>
      </c>
      <c r="G6297" s="1">
        <v>35.43</v>
      </c>
      <c r="H6297" s="3" t="s">
        <v>7073</v>
      </c>
      <c r="I6297" s="1">
        <v>401</v>
      </c>
      <c r="J6297" s="1">
        <v>2</v>
      </c>
      <c r="K6297" s="1">
        <v>19.170000000000002</v>
      </c>
      <c r="L6297" s="2">
        <v>45283.091689814813</v>
      </c>
      <c r="M6297" s="1">
        <v>35.31</v>
      </c>
      <c r="N6297" s="1">
        <v>995.4</v>
      </c>
      <c r="O6297" s="1">
        <v>1.7</v>
      </c>
      <c r="P6297" s="1">
        <v>14.3</v>
      </c>
      <c r="Q6297" s="1">
        <v>17.53</v>
      </c>
      <c r="R6297" s="1" t="b">
        <v>0</v>
      </c>
      <c r="S6297" s="1" t="s">
        <v>7077</v>
      </c>
      <c r="T6297" s="1" t="s">
        <v>7085</v>
      </c>
    </row>
    <row r="6298" spans="1:20" x14ac:dyDescent="0.3">
      <c r="A6298" s="1" t="s">
        <v>6368</v>
      </c>
      <c r="B6298" s="1" t="s">
        <v>38</v>
      </c>
      <c r="C6298" s="1" t="s">
        <v>92</v>
      </c>
      <c r="D6298" s="1">
        <v>-60.489345</v>
      </c>
      <c r="E6298" s="1">
        <v>-64.764443999999997</v>
      </c>
      <c r="F6298" s="1" t="s">
        <v>28</v>
      </c>
      <c r="G6298" s="1">
        <v>344.75</v>
      </c>
      <c r="H6298" s="3" t="s">
        <v>7073</v>
      </c>
      <c r="I6298" s="1">
        <v>422</v>
      </c>
      <c r="J6298" s="1">
        <v>3</v>
      </c>
      <c r="K6298" s="1">
        <v>19.55</v>
      </c>
      <c r="L6298" s="2">
        <v>45600.004884259259</v>
      </c>
      <c r="M6298" s="1">
        <v>14.33</v>
      </c>
      <c r="N6298" s="1">
        <v>1047.99</v>
      </c>
      <c r="O6298" s="1">
        <v>7.8</v>
      </c>
      <c r="P6298" s="1">
        <v>14.4</v>
      </c>
      <c r="Q6298" s="1">
        <v>10.18</v>
      </c>
      <c r="R6298" s="1" t="b">
        <v>0</v>
      </c>
      <c r="S6298" s="1" t="s">
        <v>7078</v>
      </c>
      <c r="T6298" s="1" t="s">
        <v>7085</v>
      </c>
    </row>
    <row r="6299" spans="1:20" x14ac:dyDescent="0.3">
      <c r="A6299" s="1" t="s">
        <v>6369</v>
      </c>
      <c r="B6299" s="1" t="s">
        <v>21</v>
      </c>
      <c r="C6299" s="1" t="s">
        <v>142</v>
      </c>
      <c r="D6299" s="1">
        <v>38.662267</v>
      </c>
      <c r="E6299" s="1">
        <v>169.46624</v>
      </c>
      <c r="F6299" s="1" t="s">
        <v>28</v>
      </c>
      <c r="G6299" s="1">
        <v>331.76</v>
      </c>
      <c r="H6299" s="3" t="s">
        <v>7073</v>
      </c>
      <c r="I6299" s="1">
        <v>244</v>
      </c>
      <c r="J6299" s="1">
        <v>3</v>
      </c>
      <c r="K6299" s="1">
        <v>56.4</v>
      </c>
      <c r="L6299" s="2">
        <v>45197.772939814815</v>
      </c>
      <c r="M6299" s="1">
        <v>3.79</v>
      </c>
      <c r="N6299" s="1">
        <v>1030.9100000000001</v>
      </c>
      <c r="O6299" s="1">
        <v>5.9</v>
      </c>
      <c r="P6299" s="1">
        <v>14.3</v>
      </c>
      <c r="Q6299" s="1">
        <v>12.96</v>
      </c>
      <c r="R6299" s="1" t="b">
        <v>0</v>
      </c>
      <c r="S6299" s="1" t="s">
        <v>7078</v>
      </c>
      <c r="T6299" s="1" t="s">
        <v>7085</v>
      </c>
    </row>
    <row r="6300" spans="1:20" x14ac:dyDescent="0.3">
      <c r="A6300" s="1" t="s">
        <v>6370</v>
      </c>
      <c r="B6300" s="1" t="s">
        <v>50</v>
      </c>
      <c r="C6300" s="1" t="s">
        <v>108</v>
      </c>
      <c r="D6300" s="1">
        <v>-26.514119000000001</v>
      </c>
      <c r="E6300" s="1">
        <v>-57.534514000000001</v>
      </c>
      <c r="F6300" s="1" t="s">
        <v>43</v>
      </c>
      <c r="G6300" s="1">
        <v>230</v>
      </c>
      <c r="H6300" s="3" t="s">
        <v>7073</v>
      </c>
      <c r="I6300" s="1">
        <v>102</v>
      </c>
      <c r="J6300" s="1">
        <v>13</v>
      </c>
      <c r="K6300" s="1">
        <v>87.1</v>
      </c>
      <c r="L6300" s="2">
        <v>45518.877106481479</v>
      </c>
      <c r="M6300" s="1">
        <v>29.12</v>
      </c>
      <c r="N6300" s="1">
        <v>1004.48</v>
      </c>
      <c r="O6300" s="1">
        <v>9.4</v>
      </c>
      <c r="P6300" s="1">
        <v>17.2</v>
      </c>
      <c r="Q6300" s="1">
        <v>9.91</v>
      </c>
      <c r="R6300" s="1" t="b">
        <v>1</v>
      </c>
      <c r="S6300" s="1" t="s">
        <v>7077</v>
      </c>
      <c r="T6300" s="1" t="s">
        <v>7082</v>
      </c>
    </row>
    <row r="6301" spans="1:20" x14ac:dyDescent="0.3">
      <c r="A6301" s="1" t="s">
        <v>6371</v>
      </c>
      <c r="B6301" s="1" t="s">
        <v>41</v>
      </c>
      <c r="C6301" s="1" t="s">
        <v>42</v>
      </c>
      <c r="D6301" s="1">
        <v>74.828053999999995</v>
      </c>
      <c r="E6301" s="1">
        <v>171.16364200000001</v>
      </c>
      <c r="F6301" s="1" t="s">
        <v>35</v>
      </c>
      <c r="G6301" s="1">
        <v>101.93</v>
      </c>
      <c r="H6301" s="3" t="s">
        <v>7073</v>
      </c>
      <c r="I6301" s="1">
        <v>113</v>
      </c>
      <c r="J6301" s="1">
        <v>15</v>
      </c>
      <c r="K6301" s="1">
        <v>84.64</v>
      </c>
      <c r="L6301" s="2">
        <v>45217.852106481485</v>
      </c>
      <c r="M6301" s="1">
        <v>12.8</v>
      </c>
      <c r="N6301" s="1">
        <v>986.5</v>
      </c>
      <c r="O6301" s="1">
        <v>0.9</v>
      </c>
      <c r="P6301" s="1">
        <v>2.7</v>
      </c>
      <c r="Q6301" s="1">
        <v>9.0500000000000007</v>
      </c>
      <c r="R6301" s="1" t="b">
        <v>0</v>
      </c>
      <c r="S6301" s="1" t="s">
        <v>7077</v>
      </c>
      <c r="T6301" s="1" t="s">
        <v>7082</v>
      </c>
    </row>
    <row r="6302" spans="1:20" x14ac:dyDescent="0.3">
      <c r="A6302" s="1" t="s">
        <v>6372</v>
      </c>
      <c r="B6302" s="1" t="s">
        <v>41</v>
      </c>
      <c r="C6302" s="1" t="s">
        <v>42</v>
      </c>
      <c r="D6302" s="1">
        <v>73.316227999999995</v>
      </c>
      <c r="E6302" s="1">
        <v>-109.305379</v>
      </c>
      <c r="F6302" s="1" t="s">
        <v>19</v>
      </c>
      <c r="G6302" s="1">
        <v>81.53</v>
      </c>
      <c r="H6302" s="3" t="s">
        <v>7073</v>
      </c>
      <c r="I6302" s="1">
        <v>208</v>
      </c>
      <c r="J6302" s="1">
        <v>16</v>
      </c>
      <c r="K6302" s="1">
        <v>38.479999999999997</v>
      </c>
      <c r="L6302" s="2">
        <v>45454.060439814813</v>
      </c>
      <c r="M6302" s="1">
        <v>31.43</v>
      </c>
      <c r="N6302" s="1">
        <v>1016.18</v>
      </c>
      <c r="O6302" s="1">
        <v>9.3000000000000007</v>
      </c>
      <c r="P6302" s="1">
        <v>3.1</v>
      </c>
      <c r="Q6302" s="1">
        <v>16.96</v>
      </c>
      <c r="R6302" s="1" t="b">
        <v>0</v>
      </c>
      <c r="S6302" s="1" t="s">
        <v>7077</v>
      </c>
      <c r="T6302" s="1" t="s">
        <v>7082</v>
      </c>
    </row>
    <row r="6303" spans="1:20" x14ac:dyDescent="0.3">
      <c r="A6303" s="1" t="s">
        <v>6373</v>
      </c>
      <c r="B6303" s="1" t="s">
        <v>41</v>
      </c>
      <c r="C6303" s="1" t="s">
        <v>45</v>
      </c>
      <c r="D6303" s="1">
        <v>9.2934389999999993</v>
      </c>
      <c r="E6303" s="1">
        <v>105.13852</v>
      </c>
      <c r="F6303" s="1" t="s">
        <v>43</v>
      </c>
      <c r="G6303" s="1">
        <v>372.21</v>
      </c>
      <c r="H6303" s="3" t="s">
        <v>7073</v>
      </c>
      <c r="I6303" s="1">
        <v>406</v>
      </c>
      <c r="J6303" s="1">
        <v>43</v>
      </c>
      <c r="K6303" s="1">
        <v>73.73</v>
      </c>
      <c r="L6303" s="2">
        <v>45205.277106481481</v>
      </c>
      <c r="M6303" s="1">
        <v>17.98</v>
      </c>
      <c r="N6303" s="1">
        <v>994.94</v>
      </c>
      <c r="O6303" s="1">
        <v>3.2</v>
      </c>
      <c r="P6303" s="1">
        <v>13.2</v>
      </c>
      <c r="Q6303" s="1">
        <v>5.89</v>
      </c>
      <c r="R6303" s="1" t="b">
        <v>1</v>
      </c>
      <c r="S6303" s="1" t="s">
        <v>7079</v>
      </c>
      <c r="T6303" s="1" t="s">
        <v>7083</v>
      </c>
    </row>
    <row r="6304" spans="1:20" x14ac:dyDescent="0.3">
      <c r="A6304" s="1" t="s">
        <v>6374</v>
      </c>
      <c r="B6304" s="1" t="s">
        <v>21</v>
      </c>
      <c r="C6304" s="1" t="s">
        <v>86</v>
      </c>
      <c r="D6304" s="1">
        <v>-48.602443000000001</v>
      </c>
      <c r="E6304" s="1">
        <v>22.553145000000001</v>
      </c>
      <c r="F6304" s="1" t="s">
        <v>48</v>
      </c>
      <c r="G6304" s="1">
        <v>343.9</v>
      </c>
      <c r="H6304" s="3" t="s">
        <v>7073</v>
      </c>
      <c r="I6304" s="1">
        <v>251</v>
      </c>
      <c r="J6304" s="1">
        <v>10</v>
      </c>
      <c r="K6304" s="1">
        <v>31.84</v>
      </c>
      <c r="L6304" s="2">
        <v>45419.877106481479</v>
      </c>
      <c r="M6304" s="1">
        <v>19.670000000000002</v>
      </c>
      <c r="N6304" s="1">
        <v>1017.55</v>
      </c>
      <c r="O6304" s="1">
        <v>7.2</v>
      </c>
      <c r="P6304" s="1">
        <v>19.100000000000001</v>
      </c>
      <c r="Q6304" s="1">
        <v>0.73</v>
      </c>
      <c r="R6304" s="1" t="b">
        <v>1</v>
      </c>
      <c r="S6304" s="1" t="s">
        <v>7077</v>
      </c>
      <c r="T6304" s="1" t="s">
        <v>7084</v>
      </c>
    </row>
    <row r="6305" spans="1:20" x14ac:dyDescent="0.3">
      <c r="A6305" s="1" t="s">
        <v>6375</v>
      </c>
      <c r="B6305" s="1" t="s">
        <v>17</v>
      </c>
      <c r="C6305" s="1" t="s">
        <v>103</v>
      </c>
      <c r="D6305" s="1">
        <v>40.384163000000001</v>
      </c>
      <c r="E6305" s="1">
        <v>-26.830929999999999</v>
      </c>
      <c r="F6305" s="1" t="s">
        <v>48</v>
      </c>
      <c r="G6305" s="1">
        <v>119.93</v>
      </c>
      <c r="H6305" s="3" t="s">
        <v>7073</v>
      </c>
      <c r="I6305" s="1">
        <v>178</v>
      </c>
      <c r="J6305" s="1">
        <v>4</v>
      </c>
      <c r="K6305" s="1">
        <v>73.180000000000007</v>
      </c>
      <c r="L6305" s="2">
        <v>45133.350023148145</v>
      </c>
      <c r="M6305" s="1">
        <v>31.23</v>
      </c>
      <c r="N6305" s="1">
        <v>1038.48</v>
      </c>
      <c r="O6305" s="1">
        <v>0.4</v>
      </c>
      <c r="P6305" s="1">
        <v>9.9</v>
      </c>
      <c r="Q6305" s="1">
        <v>17.600000000000001</v>
      </c>
      <c r="R6305" s="1" t="b">
        <v>0</v>
      </c>
      <c r="S6305" s="1" t="s">
        <v>7078</v>
      </c>
      <c r="T6305" s="1" t="s">
        <v>7085</v>
      </c>
    </row>
    <row r="6306" spans="1:20" x14ac:dyDescent="0.3">
      <c r="A6306" s="1" t="s">
        <v>6376</v>
      </c>
      <c r="B6306" s="1" t="s">
        <v>78</v>
      </c>
      <c r="C6306" s="1" t="s">
        <v>79</v>
      </c>
      <c r="D6306" s="1">
        <v>-86.670902999999996</v>
      </c>
      <c r="E6306" s="1">
        <v>-106.856117</v>
      </c>
      <c r="F6306" s="1" t="s">
        <v>28</v>
      </c>
      <c r="G6306" s="1">
        <v>199.91</v>
      </c>
      <c r="H6306" s="3" t="s">
        <v>7073</v>
      </c>
      <c r="I6306" s="1">
        <v>468</v>
      </c>
      <c r="J6306" s="1">
        <v>2</v>
      </c>
      <c r="K6306" s="1">
        <v>69.290000000000006</v>
      </c>
      <c r="L6306" s="2">
        <v>45253.593078703707</v>
      </c>
      <c r="M6306" s="1">
        <v>15.6</v>
      </c>
      <c r="N6306" s="1">
        <v>1023.11</v>
      </c>
      <c r="O6306" s="1">
        <v>6.7</v>
      </c>
      <c r="P6306" s="1">
        <v>19.3</v>
      </c>
      <c r="Q6306" s="1">
        <v>16.5</v>
      </c>
      <c r="R6306" s="1" t="b">
        <v>0</v>
      </c>
      <c r="S6306" s="1" t="s">
        <v>7078</v>
      </c>
      <c r="T6306" s="1" t="s">
        <v>7085</v>
      </c>
    </row>
    <row r="6307" spans="1:20" x14ac:dyDescent="0.3">
      <c r="A6307" s="1" t="s">
        <v>6377</v>
      </c>
      <c r="B6307" s="1" t="s">
        <v>38</v>
      </c>
      <c r="C6307" s="1" t="s">
        <v>92</v>
      </c>
      <c r="D6307" s="1">
        <v>-89.920227999999994</v>
      </c>
      <c r="E6307" s="1">
        <v>-38.499206000000001</v>
      </c>
      <c r="F6307" s="1" t="s">
        <v>23</v>
      </c>
      <c r="G6307" s="1">
        <v>240.73</v>
      </c>
      <c r="H6307" s="3" t="s">
        <v>7073</v>
      </c>
      <c r="I6307" s="1">
        <v>150</v>
      </c>
      <c r="J6307" s="1">
        <v>3</v>
      </c>
      <c r="K6307" s="1">
        <v>22.92</v>
      </c>
      <c r="L6307" s="2">
        <v>45621.257662037038</v>
      </c>
      <c r="M6307" s="1">
        <v>18</v>
      </c>
      <c r="N6307" s="1">
        <v>1024.3699999999999</v>
      </c>
      <c r="O6307" s="1">
        <v>7.9</v>
      </c>
      <c r="P6307" s="1">
        <v>18.8</v>
      </c>
      <c r="Q6307" s="1">
        <v>7.33</v>
      </c>
      <c r="R6307" s="1" t="b">
        <v>0</v>
      </c>
      <c r="S6307" s="1" t="s">
        <v>7077</v>
      </c>
      <c r="T6307" s="1" t="s">
        <v>7085</v>
      </c>
    </row>
    <row r="6308" spans="1:20" x14ac:dyDescent="0.3">
      <c r="A6308" s="1" t="s">
        <v>6378</v>
      </c>
      <c r="B6308" s="1" t="s">
        <v>30</v>
      </c>
      <c r="C6308" s="1" t="s">
        <v>74</v>
      </c>
      <c r="D6308" s="1">
        <v>-89.019948999999997</v>
      </c>
      <c r="E6308" s="1">
        <v>45.297697999999997</v>
      </c>
      <c r="F6308" s="1" t="s">
        <v>23</v>
      </c>
      <c r="G6308" s="1">
        <v>21.74</v>
      </c>
      <c r="H6308" s="3" t="s">
        <v>7073</v>
      </c>
      <c r="I6308" s="1">
        <v>49</v>
      </c>
      <c r="J6308" s="1">
        <v>29</v>
      </c>
      <c r="K6308" s="1">
        <v>53.27</v>
      </c>
      <c r="L6308" s="2">
        <v>45631.427800925929</v>
      </c>
      <c r="M6308" s="1">
        <v>15.36</v>
      </c>
      <c r="N6308" s="1">
        <v>1017.87</v>
      </c>
      <c r="O6308" s="1">
        <v>4.0999999999999996</v>
      </c>
      <c r="P6308" s="1">
        <v>18.2</v>
      </c>
      <c r="Q6308" s="1">
        <v>3.71</v>
      </c>
      <c r="R6308" s="1" t="b">
        <v>1</v>
      </c>
      <c r="S6308" s="1" t="s">
        <v>7078</v>
      </c>
      <c r="T6308" s="1" t="s">
        <v>7083</v>
      </c>
    </row>
    <row r="6309" spans="1:20" x14ac:dyDescent="0.3">
      <c r="A6309" s="1" t="s">
        <v>6379</v>
      </c>
      <c r="B6309" s="1" t="s">
        <v>17</v>
      </c>
      <c r="C6309" s="1" t="s">
        <v>47</v>
      </c>
      <c r="D6309" s="1">
        <v>12.189423</v>
      </c>
      <c r="E6309" s="1">
        <v>81.693427</v>
      </c>
      <c r="F6309" s="1" t="s">
        <v>43</v>
      </c>
      <c r="G6309" s="1">
        <v>16.66</v>
      </c>
      <c r="H6309" s="3" t="s">
        <v>7073</v>
      </c>
      <c r="I6309" s="1">
        <v>82</v>
      </c>
      <c r="J6309" s="1">
        <v>41</v>
      </c>
      <c r="K6309" s="1">
        <v>74.819999999999993</v>
      </c>
      <c r="L6309" s="2">
        <v>45447.056273148148</v>
      </c>
      <c r="M6309" s="1">
        <v>15.01</v>
      </c>
      <c r="N6309" s="1">
        <v>1044.9100000000001</v>
      </c>
      <c r="O6309" s="1">
        <v>2.4</v>
      </c>
      <c r="P6309" s="1">
        <v>18.3</v>
      </c>
      <c r="Q6309" s="1">
        <v>13.51</v>
      </c>
      <c r="R6309" s="1" t="b">
        <v>1</v>
      </c>
      <c r="S6309" s="1" t="s">
        <v>7078</v>
      </c>
      <c r="T6309" s="1" t="s">
        <v>7083</v>
      </c>
    </row>
    <row r="6310" spans="1:20" x14ac:dyDescent="0.3">
      <c r="A6310" s="1" t="s">
        <v>6380</v>
      </c>
      <c r="B6310" s="1" t="s">
        <v>114</v>
      </c>
      <c r="C6310" s="1" t="s">
        <v>247</v>
      </c>
      <c r="D6310" s="1">
        <v>69.512057999999996</v>
      </c>
      <c r="E6310" s="1">
        <v>-120.82372700000001</v>
      </c>
      <c r="F6310" s="1" t="s">
        <v>19</v>
      </c>
      <c r="G6310" s="1">
        <v>219.4</v>
      </c>
      <c r="H6310" s="3" t="s">
        <v>7073</v>
      </c>
      <c r="I6310" s="1">
        <v>334</v>
      </c>
      <c r="J6310" s="1">
        <v>24</v>
      </c>
      <c r="K6310" s="1">
        <v>13.81</v>
      </c>
      <c r="L6310" s="2">
        <v>45361.844467592593</v>
      </c>
      <c r="M6310" s="1">
        <v>21.27</v>
      </c>
      <c r="N6310" s="1">
        <v>1045.23</v>
      </c>
      <c r="O6310" s="1">
        <v>5.9</v>
      </c>
      <c r="P6310" s="1">
        <v>18.100000000000001</v>
      </c>
      <c r="Q6310" s="1">
        <v>1.58</v>
      </c>
      <c r="R6310" s="1" t="b">
        <v>1</v>
      </c>
      <c r="S6310" s="1" t="s">
        <v>7077</v>
      </c>
      <c r="T6310" s="1" t="s">
        <v>7083</v>
      </c>
    </row>
    <row r="6311" spans="1:20" x14ac:dyDescent="0.3">
      <c r="A6311" s="1" t="s">
        <v>6381</v>
      </c>
      <c r="B6311" s="1" t="s">
        <v>30</v>
      </c>
      <c r="C6311" s="1" t="s">
        <v>31</v>
      </c>
      <c r="D6311" s="1">
        <v>14.683389</v>
      </c>
      <c r="E6311" s="1">
        <v>138.333438</v>
      </c>
      <c r="F6311" s="1" t="s">
        <v>19</v>
      </c>
      <c r="G6311" s="1">
        <v>377.54</v>
      </c>
      <c r="H6311" s="3" t="s">
        <v>7073</v>
      </c>
      <c r="I6311" s="1">
        <v>384</v>
      </c>
      <c r="J6311" s="1">
        <v>15</v>
      </c>
      <c r="K6311" s="1">
        <v>70.459999999999994</v>
      </c>
      <c r="L6311" s="2">
        <v>45141.742384259262</v>
      </c>
      <c r="M6311" s="1">
        <v>32.450000000000003</v>
      </c>
      <c r="N6311" s="1">
        <v>1015.89</v>
      </c>
      <c r="O6311" s="1">
        <v>9.1999999999999993</v>
      </c>
      <c r="P6311" s="1">
        <v>16.600000000000001</v>
      </c>
      <c r="Q6311" s="1">
        <v>8.48</v>
      </c>
      <c r="R6311" s="1" t="b">
        <v>1</v>
      </c>
      <c r="S6311" s="1" t="s">
        <v>7079</v>
      </c>
      <c r="T6311" s="1" t="s">
        <v>7082</v>
      </c>
    </row>
    <row r="6312" spans="1:20" x14ac:dyDescent="0.3">
      <c r="A6312" s="1" t="s">
        <v>6382</v>
      </c>
      <c r="B6312" s="1" t="s">
        <v>30</v>
      </c>
      <c r="C6312" s="1" t="s">
        <v>129</v>
      </c>
      <c r="D6312" s="1">
        <v>85.689413999999999</v>
      </c>
      <c r="E6312" s="1">
        <v>68.491361999999995</v>
      </c>
      <c r="F6312" s="1" t="s">
        <v>23</v>
      </c>
      <c r="G6312" s="1">
        <v>139.72</v>
      </c>
      <c r="H6312" s="3" t="s">
        <v>7073</v>
      </c>
      <c r="I6312" s="1">
        <v>270</v>
      </c>
      <c r="J6312" s="1">
        <v>18</v>
      </c>
      <c r="K6312" s="1">
        <v>38.9</v>
      </c>
      <c r="L6312" s="2">
        <v>45095.055578703701</v>
      </c>
      <c r="M6312" s="1">
        <v>14.79</v>
      </c>
      <c r="N6312" s="1">
        <v>1001.4</v>
      </c>
      <c r="O6312" s="1">
        <v>3.6</v>
      </c>
      <c r="P6312" s="1">
        <v>14.2</v>
      </c>
      <c r="Q6312" s="1">
        <v>1.72</v>
      </c>
      <c r="R6312" s="1" t="b">
        <v>1</v>
      </c>
      <c r="S6312" s="1" t="s">
        <v>7078</v>
      </c>
      <c r="T6312" s="1" t="s">
        <v>7082</v>
      </c>
    </row>
    <row r="6313" spans="1:20" x14ac:dyDescent="0.3">
      <c r="A6313" s="1" t="s">
        <v>6383</v>
      </c>
      <c r="B6313" s="1" t="s">
        <v>17</v>
      </c>
      <c r="C6313" s="1" t="s">
        <v>195</v>
      </c>
      <c r="D6313" s="1">
        <v>-81.645258999999996</v>
      </c>
      <c r="E6313" s="1">
        <v>51.866607000000002</v>
      </c>
      <c r="F6313" s="1" t="s">
        <v>48</v>
      </c>
      <c r="G6313" s="1">
        <v>104.11</v>
      </c>
      <c r="H6313" s="3" t="s">
        <v>7073</v>
      </c>
      <c r="I6313" s="1">
        <v>18</v>
      </c>
      <c r="J6313" s="1">
        <v>41</v>
      </c>
      <c r="K6313" s="1">
        <v>51.01</v>
      </c>
      <c r="L6313" s="2">
        <v>45373.611134259256</v>
      </c>
      <c r="M6313" s="1">
        <v>21.21</v>
      </c>
      <c r="N6313" s="1">
        <v>1012.17</v>
      </c>
      <c r="O6313" s="1">
        <v>2.8</v>
      </c>
      <c r="P6313" s="1">
        <v>1.5</v>
      </c>
      <c r="Q6313" s="1">
        <v>11.96</v>
      </c>
      <c r="R6313" s="1" t="b">
        <v>0</v>
      </c>
      <c r="S6313" s="1" t="s">
        <v>7079</v>
      </c>
      <c r="T6313" s="1" t="s">
        <v>7083</v>
      </c>
    </row>
    <row r="6314" spans="1:20" x14ac:dyDescent="0.3">
      <c r="A6314" s="1" t="s">
        <v>6384</v>
      </c>
      <c r="B6314" s="1" t="s">
        <v>38</v>
      </c>
      <c r="C6314" s="1" t="s">
        <v>81</v>
      </c>
      <c r="D6314" s="1">
        <v>59.658478000000002</v>
      </c>
      <c r="E6314" s="1">
        <v>-156.97763900000001</v>
      </c>
      <c r="F6314" s="1" t="s">
        <v>19</v>
      </c>
      <c r="G6314" s="1">
        <v>81.19</v>
      </c>
      <c r="H6314" s="3" t="s">
        <v>7073</v>
      </c>
      <c r="I6314" s="1">
        <v>492</v>
      </c>
      <c r="J6314" s="1">
        <v>23</v>
      </c>
      <c r="K6314" s="1">
        <v>42.51</v>
      </c>
      <c r="L6314" s="2">
        <v>45086.48196759259</v>
      </c>
      <c r="M6314" s="1">
        <v>26.99</v>
      </c>
      <c r="N6314" s="1">
        <v>993.06</v>
      </c>
      <c r="O6314" s="1">
        <v>3.1</v>
      </c>
      <c r="P6314" s="1">
        <v>3.5</v>
      </c>
      <c r="Q6314" s="1">
        <v>0.54</v>
      </c>
      <c r="R6314" s="1" t="b">
        <v>0</v>
      </c>
      <c r="S6314" s="1" t="s">
        <v>7080</v>
      </c>
      <c r="T6314" s="1" t="s">
        <v>7083</v>
      </c>
    </row>
    <row r="6315" spans="1:20" x14ac:dyDescent="0.3">
      <c r="A6315" s="1" t="s">
        <v>6385</v>
      </c>
      <c r="B6315" s="1" t="s">
        <v>33</v>
      </c>
      <c r="C6315" s="1" t="s">
        <v>67</v>
      </c>
      <c r="D6315" s="1">
        <v>-13.971626000000001</v>
      </c>
      <c r="E6315" s="1">
        <v>117.196776</v>
      </c>
      <c r="F6315" s="1" t="s">
        <v>43</v>
      </c>
      <c r="G6315" s="1">
        <v>11.91</v>
      </c>
      <c r="H6315" s="3" t="s">
        <v>7073</v>
      </c>
      <c r="I6315" s="1">
        <v>407</v>
      </c>
      <c r="J6315" s="1">
        <v>11</v>
      </c>
      <c r="K6315" s="1">
        <v>36.85</v>
      </c>
      <c r="L6315" s="2">
        <v>45124.173634259256</v>
      </c>
      <c r="M6315" s="1">
        <v>11.14</v>
      </c>
      <c r="N6315" s="1">
        <v>1024.54</v>
      </c>
      <c r="O6315" s="1">
        <v>10.4</v>
      </c>
      <c r="P6315" s="1">
        <v>3.6</v>
      </c>
      <c r="Q6315" s="1">
        <v>12.58</v>
      </c>
      <c r="R6315" s="1" t="b">
        <v>0</v>
      </c>
      <c r="S6315" s="1" t="s">
        <v>7077</v>
      </c>
      <c r="T6315" s="1" t="s">
        <v>7084</v>
      </c>
    </row>
    <row r="6316" spans="1:20" x14ac:dyDescent="0.3">
      <c r="A6316" s="1" t="s">
        <v>6386</v>
      </c>
      <c r="B6316" s="1" t="s">
        <v>17</v>
      </c>
      <c r="C6316" s="1" t="s">
        <v>103</v>
      </c>
      <c r="D6316" s="1">
        <v>23.515153000000002</v>
      </c>
      <c r="E6316" s="1">
        <v>56.742351999999997</v>
      </c>
      <c r="F6316" s="1" t="s">
        <v>35</v>
      </c>
      <c r="G6316" s="1">
        <v>55.94</v>
      </c>
      <c r="H6316" s="3" t="s">
        <v>7073</v>
      </c>
      <c r="I6316" s="1">
        <v>279</v>
      </c>
      <c r="J6316" s="1">
        <v>7</v>
      </c>
      <c r="K6316" s="1">
        <v>55.91</v>
      </c>
      <c r="L6316" s="2">
        <v>45578.256273148145</v>
      </c>
      <c r="M6316" s="1">
        <v>11.46</v>
      </c>
      <c r="N6316" s="1">
        <v>1015.01</v>
      </c>
      <c r="O6316" s="1">
        <v>4</v>
      </c>
      <c r="P6316" s="1">
        <v>1.4</v>
      </c>
      <c r="Q6316" s="1">
        <v>13.46</v>
      </c>
      <c r="R6316" s="1" t="b">
        <v>0</v>
      </c>
      <c r="S6316" s="1" t="s">
        <v>7078</v>
      </c>
      <c r="T6316" s="1" t="s">
        <v>7084</v>
      </c>
    </row>
    <row r="6317" spans="1:20" x14ac:dyDescent="0.3">
      <c r="A6317" s="1" t="s">
        <v>6387</v>
      </c>
      <c r="B6317" s="1" t="s">
        <v>21</v>
      </c>
      <c r="C6317" s="1" t="s">
        <v>86</v>
      </c>
      <c r="D6317" s="1">
        <v>-76.644638999999998</v>
      </c>
      <c r="E6317" s="1">
        <v>-124.188907</v>
      </c>
      <c r="F6317" s="1" t="s">
        <v>35</v>
      </c>
      <c r="G6317" s="1">
        <v>248.07</v>
      </c>
      <c r="H6317" s="3" t="s">
        <v>7073</v>
      </c>
      <c r="I6317" s="1">
        <v>176</v>
      </c>
      <c r="J6317" s="1">
        <v>5</v>
      </c>
      <c r="K6317" s="1">
        <v>17</v>
      </c>
      <c r="L6317" s="2">
        <v>45423.973634259259</v>
      </c>
      <c r="M6317" s="1">
        <v>37.369999999999997</v>
      </c>
      <c r="N6317" s="1">
        <v>987.23</v>
      </c>
      <c r="O6317" s="1">
        <v>0</v>
      </c>
      <c r="P6317" s="1">
        <v>3.2</v>
      </c>
      <c r="Q6317" s="1">
        <v>9.74</v>
      </c>
      <c r="R6317" s="1" t="b">
        <v>1</v>
      </c>
      <c r="S6317" s="1" t="s">
        <v>7079</v>
      </c>
      <c r="T6317" s="1" t="s">
        <v>7085</v>
      </c>
    </row>
    <row r="6318" spans="1:20" x14ac:dyDescent="0.3">
      <c r="A6318" s="1" t="s">
        <v>6388</v>
      </c>
      <c r="B6318" s="1" t="s">
        <v>41</v>
      </c>
      <c r="C6318" s="1" t="s">
        <v>45</v>
      </c>
      <c r="D6318" s="1">
        <v>30.192916</v>
      </c>
      <c r="E6318" s="1">
        <v>74.939573999999993</v>
      </c>
      <c r="F6318" s="1" t="s">
        <v>48</v>
      </c>
      <c r="G6318" s="1">
        <v>64.83</v>
      </c>
      <c r="H6318" s="3" t="s">
        <v>7073</v>
      </c>
      <c r="I6318" s="1">
        <v>488</v>
      </c>
      <c r="J6318" s="1">
        <v>4</v>
      </c>
      <c r="K6318" s="1">
        <v>57.26</v>
      </c>
      <c r="L6318" s="2">
        <v>45424.738912037035</v>
      </c>
      <c r="M6318" s="1">
        <v>29.08</v>
      </c>
      <c r="N6318" s="1">
        <v>993.84</v>
      </c>
      <c r="O6318" s="1">
        <v>8.6</v>
      </c>
      <c r="P6318" s="1">
        <v>18.5</v>
      </c>
      <c r="Q6318" s="1">
        <v>3.5</v>
      </c>
      <c r="R6318" s="1" t="b">
        <v>1</v>
      </c>
      <c r="S6318" s="1" t="s">
        <v>7077</v>
      </c>
      <c r="T6318" s="1" t="s">
        <v>7085</v>
      </c>
    </row>
    <row r="6319" spans="1:20" x14ac:dyDescent="0.3">
      <c r="A6319" s="1" t="s">
        <v>6389</v>
      </c>
      <c r="B6319" s="1" t="s">
        <v>41</v>
      </c>
      <c r="C6319" s="1" t="s">
        <v>45</v>
      </c>
      <c r="D6319" s="1">
        <v>-17.284336</v>
      </c>
      <c r="E6319" s="1">
        <v>5.4898850000000001</v>
      </c>
      <c r="F6319" s="1" t="s">
        <v>28</v>
      </c>
      <c r="G6319" s="1">
        <v>293.19</v>
      </c>
      <c r="H6319" s="3" t="s">
        <v>7073</v>
      </c>
      <c r="I6319" s="1">
        <v>99</v>
      </c>
      <c r="J6319" s="1">
        <v>3</v>
      </c>
      <c r="K6319" s="1">
        <v>40.840000000000003</v>
      </c>
      <c r="L6319" s="2">
        <v>45132.878495370373</v>
      </c>
      <c r="M6319" s="1">
        <v>23.3</v>
      </c>
      <c r="N6319" s="1">
        <v>1013.57</v>
      </c>
      <c r="O6319" s="1">
        <v>7.7</v>
      </c>
      <c r="P6319" s="1">
        <v>13.6</v>
      </c>
      <c r="Q6319" s="1">
        <v>2.0299999999999998</v>
      </c>
      <c r="R6319" s="1" t="b">
        <v>0</v>
      </c>
      <c r="S6319" s="1" t="s">
        <v>7078</v>
      </c>
      <c r="T6319" s="1" t="s">
        <v>7085</v>
      </c>
    </row>
    <row r="6320" spans="1:20" x14ac:dyDescent="0.3">
      <c r="A6320" s="1" t="s">
        <v>6390</v>
      </c>
      <c r="B6320" s="1" t="s">
        <v>38</v>
      </c>
      <c r="C6320" s="1" t="s">
        <v>92</v>
      </c>
      <c r="D6320" s="1">
        <v>1.079439</v>
      </c>
      <c r="E6320" s="1">
        <v>39.776950999999997</v>
      </c>
      <c r="F6320" s="1" t="s">
        <v>28</v>
      </c>
      <c r="G6320" s="1">
        <v>167.13</v>
      </c>
      <c r="H6320" s="3" t="s">
        <v>7073</v>
      </c>
      <c r="I6320" s="1">
        <v>103</v>
      </c>
      <c r="J6320" s="1">
        <v>17</v>
      </c>
      <c r="K6320" s="1">
        <v>48.15</v>
      </c>
      <c r="L6320" s="2">
        <v>45577.951412037037</v>
      </c>
      <c r="M6320" s="1">
        <v>26.08</v>
      </c>
      <c r="N6320" s="1">
        <v>1042.1300000000001</v>
      </c>
      <c r="O6320" s="1">
        <v>1.4</v>
      </c>
      <c r="P6320" s="1">
        <v>6.9</v>
      </c>
      <c r="Q6320" s="1">
        <v>6.27</v>
      </c>
      <c r="R6320" s="1" t="b">
        <v>0</v>
      </c>
      <c r="S6320" s="1" t="s">
        <v>7079</v>
      </c>
      <c r="T6320" s="1" t="s">
        <v>7082</v>
      </c>
    </row>
    <row r="6321" spans="1:20" x14ac:dyDescent="0.3">
      <c r="A6321" s="1" t="s">
        <v>6391</v>
      </c>
      <c r="B6321" s="1" t="s">
        <v>33</v>
      </c>
      <c r="C6321" s="1" t="s">
        <v>124</v>
      </c>
      <c r="D6321" s="1">
        <v>-82.469723000000002</v>
      </c>
      <c r="E6321" s="1">
        <v>82.268296000000007</v>
      </c>
      <c r="F6321" s="1" t="s">
        <v>28</v>
      </c>
      <c r="G6321" s="1">
        <v>187.96</v>
      </c>
      <c r="H6321" s="3" t="s">
        <v>7073</v>
      </c>
      <c r="I6321" s="1">
        <v>191</v>
      </c>
      <c r="J6321" s="1">
        <v>17</v>
      </c>
      <c r="K6321" s="1">
        <v>80.52</v>
      </c>
      <c r="L6321" s="2">
        <v>45587.218773148146</v>
      </c>
      <c r="M6321" s="1">
        <v>1.66</v>
      </c>
      <c r="N6321" s="1">
        <v>1019.65</v>
      </c>
      <c r="O6321" s="1">
        <v>10.8</v>
      </c>
      <c r="P6321" s="1">
        <v>16.100000000000001</v>
      </c>
      <c r="Q6321" s="1">
        <v>9.3000000000000007</v>
      </c>
      <c r="R6321" s="1" t="b">
        <v>1</v>
      </c>
      <c r="S6321" s="1" t="s">
        <v>7080</v>
      </c>
      <c r="T6321" s="1" t="s">
        <v>7082</v>
      </c>
    </row>
    <row r="6322" spans="1:20" x14ac:dyDescent="0.3">
      <c r="A6322" s="1" t="s">
        <v>6392</v>
      </c>
      <c r="B6322" s="1" t="s">
        <v>38</v>
      </c>
      <c r="C6322" s="1" t="s">
        <v>39</v>
      </c>
      <c r="D6322" s="1">
        <v>-24.125145</v>
      </c>
      <c r="E6322" s="1">
        <v>88.154939999999996</v>
      </c>
      <c r="F6322" s="1" t="s">
        <v>35</v>
      </c>
      <c r="G6322" s="1">
        <v>392.89</v>
      </c>
      <c r="H6322" s="3" t="s">
        <v>7073</v>
      </c>
      <c r="I6322" s="1">
        <v>454</v>
      </c>
      <c r="J6322" s="1">
        <v>16</v>
      </c>
      <c r="K6322" s="1">
        <v>74.599999999999994</v>
      </c>
      <c r="L6322" s="2">
        <v>45173.477800925924</v>
      </c>
      <c r="M6322" s="1">
        <v>24.92</v>
      </c>
      <c r="N6322" s="1">
        <v>1027.71</v>
      </c>
      <c r="O6322" s="1">
        <v>6.7</v>
      </c>
      <c r="P6322" s="1">
        <v>10.3</v>
      </c>
      <c r="Q6322" s="1">
        <v>12.84</v>
      </c>
      <c r="R6322" s="1" t="b">
        <v>0</v>
      </c>
      <c r="S6322" s="1" t="s">
        <v>7077</v>
      </c>
      <c r="T6322" s="1" t="s">
        <v>7082</v>
      </c>
    </row>
    <row r="6323" spans="1:20" x14ac:dyDescent="0.3">
      <c r="A6323" s="1" t="s">
        <v>6393</v>
      </c>
      <c r="B6323" s="1" t="s">
        <v>17</v>
      </c>
      <c r="C6323" s="1" t="s">
        <v>195</v>
      </c>
      <c r="D6323" s="1">
        <v>-87.849756999999997</v>
      </c>
      <c r="E6323" s="1">
        <v>-178.59730400000001</v>
      </c>
      <c r="F6323" s="1" t="s">
        <v>35</v>
      </c>
      <c r="G6323" s="1">
        <v>63.06</v>
      </c>
      <c r="H6323" s="3" t="s">
        <v>7073</v>
      </c>
      <c r="I6323" s="1">
        <v>172</v>
      </c>
      <c r="J6323" s="1">
        <v>21</v>
      </c>
      <c r="K6323" s="1">
        <v>63.1</v>
      </c>
      <c r="L6323" s="2">
        <v>45392.710439814815</v>
      </c>
      <c r="M6323" s="1">
        <v>20.63</v>
      </c>
      <c r="N6323" s="1">
        <v>1003.73</v>
      </c>
      <c r="O6323" s="1">
        <v>5.5</v>
      </c>
      <c r="P6323" s="1">
        <v>3.7</v>
      </c>
      <c r="Q6323" s="1">
        <v>0.03</v>
      </c>
      <c r="R6323" s="1" t="b">
        <v>0</v>
      </c>
      <c r="S6323" s="1" t="s">
        <v>7080</v>
      </c>
      <c r="T6323" s="1" t="s">
        <v>7083</v>
      </c>
    </row>
    <row r="6324" spans="1:20" x14ac:dyDescent="0.3">
      <c r="A6324" s="1" t="s">
        <v>6394</v>
      </c>
      <c r="B6324" s="1" t="s">
        <v>17</v>
      </c>
      <c r="C6324" s="1" t="s">
        <v>103</v>
      </c>
      <c r="D6324" s="1">
        <v>42.081136999999998</v>
      </c>
      <c r="E6324" s="1">
        <v>-74.862199000000004</v>
      </c>
      <c r="F6324" s="1" t="s">
        <v>28</v>
      </c>
      <c r="G6324" s="1">
        <v>160.69999999999999</v>
      </c>
      <c r="H6324" s="3" t="s">
        <v>7073</v>
      </c>
      <c r="I6324" s="1">
        <v>208</v>
      </c>
      <c r="J6324" s="1">
        <v>9</v>
      </c>
      <c r="K6324" s="1">
        <v>28.91</v>
      </c>
      <c r="L6324" s="2">
        <v>45726.403495370374</v>
      </c>
      <c r="M6324" s="1">
        <v>22.06</v>
      </c>
      <c r="N6324" s="1">
        <v>1020</v>
      </c>
      <c r="O6324" s="1">
        <v>4.2</v>
      </c>
      <c r="P6324" s="1">
        <v>17.8</v>
      </c>
      <c r="Q6324" s="1">
        <v>14.22</v>
      </c>
      <c r="R6324" s="1" t="b">
        <v>1</v>
      </c>
      <c r="S6324" s="1" t="s">
        <v>7080</v>
      </c>
      <c r="T6324" s="1" t="s">
        <v>7084</v>
      </c>
    </row>
    <row r="6325" spans="1:20" x14ac:dyDescent="0.3">
      <c r="A6325" s="1" t="s">
        <v>6395</v>
      </c>
      <c r="B6325" s="1" t="s">
        <v>25</v>
      </c>
      <c r="C6325" s="1" t="s">
        <v>53</v>
      </c>
      <c r="D6325" s="1">
        <v>23.701806000000001</v>
      </c>
      <c r="E6325" s="1">
        <v>96.187593000000007</v>
      </c>
      <c r="F6325" s="1" t="s">
        <v>19</v>
      </c>
      <c r="G6325" s="1">
        <v>259.69</v>
      </c>
      <c r="H6325" s="3" t="s">
        <v>7073</v>
      </c>
      <c r="I6325" s="1">
        <v>237</v>
      </c>
      <c r="J6325" s="1">
        <v>4</v>
      </c>
      <c r="K6325" s="1">
        <v>46.48</v>
      </c>
      <c r="L6325" s="2">
        <v>45491.238217592596</v>
      </c>
      <c r="M6325" s="1">
        <v>14.7</v>
      </c>
      <c r="N6325" s="1">
        <v>1011.32</v>
      </c>
      <c r="O6325" s="1">
        <v>9.9</v>
      </c>
      <c r="P6325" s="1">
        <v>7.4</v>
      </c>
      <c r="Q6325" s="1">
        <v>14.25</v>
      </c>
      <c r="R6325" s="1" t="b">
        <v>0</v>
      </c>
      <c r="S6325" s="1" t="s">
        <v>7079</v>
      </c>
      <c r="T6325" s="1" t="s">
        <v>7085</v>
      </c>
    </row>
    <row r="6326" spans="1:20" x14ac:dyDescent="0.3">
      <c r="A6326" s="1" t="s">
        <v>6396</v>
      </c>
      <c r="B6326" s="1" t="s">
        <v>17</v>
      </c>
      <c r="C6326" s="1" t="s">
        <v>195</v>
      </c>
      <c r="D6326" s="1">
        <v>-47.518684</v>
      </c>
      <c r="E6326" s="1">
        <v>165.79729599999999</v>
      </c>
      <c r="F6326" s="1" t="s">
        <v>28</v>
      </c>
      <c r="G6326" s="1">
        <v>147.09</v>
      </c>
      <c r="H6326" s="3" t="s">
        <v>7073</v>
      </c>
      <c r="I6326" s="1">
        <v>131</v>
      </c>
      <c r="J6326" s="1">
        <v>5</v>
      </c>
      <c r="K6326" s="1">
        <v>20.079999999999998</v>
      </c>
      <c r="L6326" s="2">
        <v>45262.837523148148</v>
      </c>
      <c r="M6326" s="1">
        <v>3.72</v>
      </c>
      <c r="N6326" s="1">
        <v>1026.1400000000001</v>
      </c>
      <c r="O6326" s="1">
        <v>2.7</v>
      </c>
      <c r="P6326" s="1">
        <v>14.3</v>
      </c>
      <c r="Q6326" s="1">
        <v>8.89</v>
      </c>
      <c r="R6326" s="1" t="b">
        <v>1</v>
      </c>
      <c r="S6326" s="1" t="s">
        <v>7077</v>
      </c>
      <c r="T6326" s="1" t="s">
        <v>7085</v>
      </c>
    </row>
    <row r="6327" spans="1:20" x14ac:dyDescent="0.3">
      <c r="A6327" s="1" t="s">
        <v>6397</v>
      </c>
      <c r="B6327" s="1" t="s">
        <v>50</v>
      </c>
      <c r="C6327" s="1" t="s">
        <v>133</v>
      </c>
      <c r="D6327" s="1">
        <v>-7.5242950000000004</v>
      </c>
      <c r="E6327" s="1">
        <v>152.69254100000001</v>
      </c>
      <c r="F6327" s="1" t="s">
        <v>48</v>
      </c>
      <c r="G6327" s="1">
        <v>23.88</v>
      </c>
      <c r="H6327" s="3" t="s">
        <v>7073</v>
      </c>
      <c r="I6327" s="1">
        <v>306</v>
      </c>
      <c r="J6327" s="1">
        <v>2</v>
      </c>
      <c r="K6327" s="1">
        <v>82.55</v>
      </c>
      <c r="L6327" s="2">
        <v>45193.595856481479</v>
      </c>
      <c r="M6327" s="1">
        <v>8.14</v>
      </c>
      <c r="N6327" s="1">
        <v>983.54</v>
      </c>
      <c r="O6327" s="1">
        <v>3.1</v>
      </c>
      <c r="P6327" s="1">
        <v>6.5</v>
      </c>
      <c r="Q6327" s="1">
        <v>6.87</v>
      </c>
      <c r="R6327" s="1" t="b">
        <v>0</v>
      </c>
      <c r="S6327" s="1" t="s">
        <v>7080</v>
      </c>
      <c r="T6327" s="1" t="s">
        <v>7085</v>
      </c>
    </row>
    <row r="6328" spans="1:20" x14ac:dyDescent="0.3">
      <c r="A6328" s="1" t="s">
        <v>6398</v>
      </c>
      <c r="B6328" s="1" t="s">
        <v>41</v>
      </c>
      <c r="C6328" s="1" t="s">
        <v>70</v>
      </c>
      <c r="D6328" s="1">
        <v>13.598712000000001</v>
      </c>
      <c r="E6328" s="1">
        <v>149.08889500000001</v>
      </c>
      <c r="F6328" s="1" t="s">
        <v>35</v>
      </c>
      <c r="G6328" s="1">
        <v>262.11</v>
      </c>
      <c r="H6328" s="3" t="s">
        <v>7073</v>
      </c>
      <c r="I6328" s="1">
        <v>190</v>
      </c>
      <c r="J6328" s="1">
        <v>21</v>
      </c>
      <c r="K6328" s="1">
        <v>39.880000000000003</v>
      </c>
      <c r="L6328" s="2">
        <v>45687.280578703707</v>
      </c>
      <c r="M6328" s="1">
        <v>38.049999999999997</v>
      </c>
      <c r="N6328" s="1">
        <v>1014.53</v>
      </c>
      <c r="O6328" s="1">
        <v>1.3</v>
      </c>
      <c r="P6328" s="1">
        <v>10.5</v>
      </c>
      <c r="Q6328" s="1">
        <v>16.850000000000001</v>
      </c>
      <c r="R6328" s="1" t="b">
        <v>0</v>
      </c>
      <c r="S6328" s="1" t="s">
        <v>7079</v>
      </c>
      <c r="T6328" s="1" t="s">
        <v>7083</v>
      </c>
    </row>
    <row r="6329" spans="1:20" x14ac:dyDescent="0.3">
      <c r="A6329" s="1" t="s">
        <v>6399</v>
      </c>
      <c r="B6329" s="1" t="s">
        <v>114</v>
      </c>
      <c r="C6329" s="1" t="s">
        <v>180</v>
      </c>
      <c r="D6329" s="1">
        <v>-36.443109</v>
      </c>
      <c r="E6329" s="1">
        <v>15.864603000000001</v>
      </c>
      <c r="F6329" s="1" t="s">
        <v>28</v>
      </c>
      <c r="G6329" s="1">
        <v>252.65</v>
      </c>
      <c r="H6329" s="3" t="s">
        <v>7073</v>
      </c>
      <c r="I6329" s="1">
        <v>459</v>
      </c>
      <c r="J6329" s="1">
        <v>20</v>
      </c>
      <c r="K6329" s="1">
        <v>34.869999999999997</v>
      </c>
      <c r="L6329" s="2">
        <v>45387.681967592594</v>
      </c>
      <c r="M6329" s="1">
        <v>16.64</v>
      </c>
      <c r="N6329" s="1">
        <v>1000.72</v>
      </c>
      <c r="O6329" s="1">
        <v>8.4</v>
      </c>
      <c r="P6329" s="1">
        <v>16.5</v>
      </c>
      <c r="Q6329" s="1">
        <v>15.69</v>
      </c>
      <c r="R6329" s="1" t="b">
        <v>0</v>
      </c>
      <c r="S6329" s="1" t="s">
        <v>7077</v>
      </c>
      <c r="T6329" s="1" t="s">
        <v>7083</v>
      </c>
    </row>
    <row r="6330" spans="1:20" x14ac:dyDescent="0.3">
      <c r="A6330" s="1" t="s">
        <v>6400</v>
      </c>
      <c r="B6330" s="1" t="s">
        <v>41</v>
      </c>
      <c r="C6330" s="1" t="s">
        <v>45</v>
      </c>
      <c r="D6330" s="1">
        <v>-29.672225000000001</v>
      </c>
      <c r="E6330" s="1">
        <v>-177.196811</v>
      </c>
      <c r="F6330" s="1" t="s">
        <v>28</v>
      </c>
      <c r="G6330" s="1">
        <v>160.79</v>
      </c>
      <c r="H6330" s="3" t="s">
        <v>7073</v>
      </c>
      <c r="I6330" s="1">
        <v>184</v>
      </c>
      <c r="J6330" s="1">
        <v>29</v>
      </c>
      <c r="K6330" s="1">
        <v>57.8</v>
      </c>
      <c r="L6330" s="2">
        <v>45530.181273148148</v>
      </c>
      <c r="M6330" s="1">
        <v>18.93</v>
      </c>
      <c r="N6330" s="1">
        <v>1002.83</v>
      </c>
      <c r="O6330" s="1">
        <v>6.6</v>
      </c>
      <c r="P6330" s="1">
        <v>4</v>
      </c>
      <c r="Q6330" s="1">
        <v>19.670000000000002</v>
      </c>
      <c r="R6330" s="1" t="b">
        <v>1</v>
      </c>
      <c r="S6330" s="1" t="s">
        <v>7080</v>
      </c>
      <c r="T6330" s="1" t="s">
        <v>7083</v>
      </c>
    </row>
    <row r="6331" spans="1:20" x14ac:dyDescent="0.3">
      <c r="A6331" s="1" t="s">
        <v>6401</v>
      </c>
      <c r="B6331" s="1" t="s">
        <v>30</v>
      </c>
      <c r="C6331" s="1" t="s">
        <v>187</v>
      </c>
      <c r="D6331" s="1">
        <v>82.358615</v>
      </c>
      <c r="E6331" s="1">
        <v>-50.199477000000002</v>
      </c>
      <c r="F6331" s="1" t="s">
        <v>48</v>
      </c>
      <c r="G6331" s="1">
        <v>366.47</v>
      </c>
      <c r="H6331" s="3" t="s">
        <v>7073</v>
      </c>
      <c r="I6331" s="1">
        <v>382</v>
      </c>
      <c r="J6331" s="1">
        <v>19</v>
      </c>
      <c r="K6331" s="1">
        <v>33.340000000000003</v>
      </c>
      <c r="L6331" s="2">
        <v>45725.695162037038</v>
      </c>
      <c r="M6331" s="1">
        <v>2.58</v>
      </c>
      <c r="N6331" s="1">
        <v>1047.26</v>
      </c>
      <c r="O6331" s="1">
        <v>6.7</v>
      </c>
      <c r="P6331" s="1">
        <v>19.600000000000001</v>
      </c>
      <c r="Q6331" s="1">
        <v>7.44</v>
      </c>
      <c r="R6331" s="1" t="b">
        <v>1</v>
      </c>
      <c r="S6331" s="1" t="s">
        <v>7080</v>
      </c>
      <c r="T6331" s="1" t="s">
        <v>7082</v>
      </c>
    </row>
    <row r="6332" spans="1:20" x14ac:dyDescent="0.3">
      <c r="A6332" s="1" t="s">
        <v>6402</v>
      </c>
      <c r="B6332" s="1" t="s">
        <v>17</v>
      </c>
      <c r="C6332" s="1" t="s">
        <v>195</v>
      </c>
      <c r="D6332" s="1">
        <v>-65.969346000000002</v>
      </c>
      <c r="E6332" s="1">
        <v>40.453125</v>
      </c>
      <c r="F6332" s="1" t="s">
        <v>28</v>
      </c>
      <c r="G6332" s="1">
        <v>19.89</v>
      </c>
      <c r="H6332" s="3" t="s">
        <v>7073</v>
      </c>
      <c r="I6332" s="1">
        <v>45</v>
      </c>
      <c r="J6332" s="1">
        <v>17</v>
      </c>
      <c r="K6332" s="1">
        <v>44.44</v>
      </c>
      <c r="L6332" s="2">
        <v>45326.525717592594</v>
      </c>
      <c r="M6332" s="1">
        <v>1.98</v>
      </c>
      <c r="N6332" s="1">
        <v>992.79</v>
      </c>
      <c r="O6332" s="1">
        <v>2.4</v>
      </c>
      <c r="P6332" s="1">
        <v>2.2999999999999998</v>
      </c>
      <c r="Q6332" s="1">
        <v>18.14</v>
      </c>
      <c r="R6332" s="1" t="b">
        <v>1</v>
      </c>
      <c r="S6332" s="1" t="s">
        <v>7077</v>
      </c>
      <c r="T6332" s="1" t="s">
        <v>7082</v>
      </c>
    </row>
    <row r="6333" spans="1:20" x14ac:dyDescent="0.3">
      <c r="A6333" s="1" t="s">
        <v>6403</v>
      </c>
      <c r="B6333" s="1" t="s">
        <v>38</v>
      </c>
      <c r="C6333" s="1" t="s">
        <v>39</v>
      </c>
      <c r="D6333" s="1">
        <v>-85.815842000000004</v>
      </c>
      <c r="E6333" s="1">
        <v>-126.795072</v>
      </c>
      <c r="F6333" s="1" t="s">
        <v>35</v>
      </c>
      <c r="G6333" s="1">
        <v>189.01</v>
      </c>
      <c r="H6333" s="3" t="s">
        <v>7073</v>
      </c>
      <c r="I6333" s="1">
        <v>389</v>
      </c>
      <c r="J6333" s="1">
        <v>19</v>
      </c>
      <c r="K6333" s="1">
        <v>34.04</v>
      </c>
      <c r="L6333" s="2">
        <v>45572.515300925923</v>
      </c>
      <c r="M6333" s="1">
        <v>28.83</v>
      </c>
      <c r="N6333" s="1">
        <v>1001.79</v>
      </c>
      <c r="O6333" s="1">
        <v>7.2</v>
      </c>
      <c r="P6333" s="1">
        <v>11.1</v>
      </c>
      <c r="Q6333" s="1">
        <v>1.75</v>
      </c>
      <c r="R6333" s="1" t="b">
        <v>1</v>
      </c>
      <c r="S6333" s="1" t="s">
        <v>7078</v>
      </c>
      <c r="T6333" s="1" t="s">
        <v>7083</v>
      </c>
    </row>
    <row r="6334" spans="1:20" x14ac:dyDescent="0.3">
      <c r="A6334" s="1" t="s">
        <v>6404</v>
      </c>
      <c r="B6334" s="1" t="s">
        <v>78</v>
      </c>
      <c r="C6334" s="1" t="s">
        <v>88</v>
      </c>
      <c r="D6334" s="1">
        <v>-85.599861000000004</v>
      </c>
      <c r="E6334" s="1">
        <v>152.702561</v>
      </c>
      <c r="F6334" s="1" t="s">
        <v>28</v>
      </c>
      <c r="G6334" s="1">
        <v>386.33</v>
      </c>
      <c r="H6334" s="3" t="s">
        <v>7073</v>
      </c>
      <c r="I6334" s="1">
        <v>498</v>
      </c>
      <c r="J6334" s="1">
        <v>19</v>
      </c>
      <c r="K6334" s="1">
        <v>53.8</v>
      </c>
      <c r="L6334" s="2">
        <v>45497.006967592592</v>
      </c>
      <c r="M6334" s="1">
        <v>21.75</v>
      </c>
      <c r="N6334" s="1">
        <v>1015.69</v>
      </c>
      <c r="O6334" s="1">
        <v>8.4</v>
      </c>
      <c r="P6334" s="1">
        <v>18.399999999999999</v>
      </c>
      <c r="Q6334" s="1">
        <v>8.23</v>
      </c>
      <c r="R6334" s="1" t="b">
        <v>1</v>
      </c>
      <c r="S6334" s="1" t="s">
        <v>7078</v>
      </c>
      <c r="T6334" s="1" t="s">
        <v>7083</v>
      </c>
    </row>
    <row r="6335" spans="1:20" x14ac:dyDescent="0.3">
      <c r="A6335" s="1" t="s">
        <v>6405</v>
      </c>
      <c r="B6335" s="1" t="s">
        <v>25</v>
      </c>
      <c r="C6335" s="1" t="s">
        <v>59</v>
      </c>
      <c r="D6335" s="1">
        <v>40.942698</v>
      </c>
      <c r="E6335" s="1">
        <v>-9.1316950000000006</v>
      </c>
      <c r="F6335" s="1" t="s">
        <v>28</v>
      </c>
      <c r="G6335" s="1">
        <v>53.05</v>
      </c>
      <c r="H6335" s="3" t="s">
        <v>7073</v>
      </c>
      <c r="I6335" s="1">
        <v>358</v>
      </c>
      <c r="J6335" s="1">
        <v>5</v>
      </c>
      <c r="K6335" s="1">
        <v>21.92</v>
      </c>
      <c r="L6335" s="2">
        <v>45730.009050925924</v>
      </c>
      <c r="M6335" s="1">
        <v>20.59</v>
      </c>
      <c r="N6335" s="1">
        <v>1040.4100000000001</v>
      </c>
      <c r="O6335" s="1">
        <v>3.9</v>
      </c>
      <c r="P6335" s="1">
        <v>19</v>
      </c>
      <c r="Q6335" s="1">
        <v>9.31</v>
      </c>
      <c r="R6335" s="1" t="b">
        <v>1</v>
      </c>
      <c r="S6335" s="1" t="s">
        <v>7077</v>
      </c>
      <c r="T6335" s="1" t="s">
        <v>7084</v>
      </c>
    </row>
    <row r="6336" spans="1:20" x14ac:dyDescent="0.3">
      <c r="A6336" s="1" t="s">
        <v>6406</v>
      </c>
      <c r="B6336" s="1" t="s">
        <v>25</v>
      </c>
      <c r="C6336" s="1" t="s">
        <v>65</v>
      </c>
      <c r="D6336" s="1">
        <v>-33.231197000000002</v>
      </c>
      <c r="E6336" s="1">
        <v>-144.159436</v>
      </c>
      <c r="F6336" s="1" t="s">
        <v>19</v>
      </c>
      <c r="G6336" s="1">
        <v>162.18</v>
      </c>
      <c r="H6336" s="3" t="s">
        <v>7073</v>
      </c>
      <c r="I6336" s="1">
        <v>34</v>
      </c>
      <c r="J6336" s="1">
        <v>8</v>
      </c>
      <c r="K6336" s="1">
        <v>30.32</v>
      </c>
      <c r="L6336" s="2">
        <v>45396.577800925923</v>
      </c>
      <c r="M6336" s="1">
        <v>10.1</v>
      </c>
      <c r="N6336" s="1">
        <v>1009.17</v>
      </c>
      <c r="O6336" s="1">
        <v>8.8000000000000007</v>
      </c>
      <c r="P6336" s="1">
        <v>5.4</v>
      </c>
      <c r="Q6336" s="1">
        <v>8.82</v>
      </c>
      <c r="R6336" s="1" t="b">
        <v>0</v>
      </c>
      <c r="S6336" s="1" t="s">
        <v>7077</v>
      </c>
      <c r="T6336" s="1" t="s">
        <v>7084</v>
      </c>
    </row>
    <row r="6337" spans="1:20" x14ac:dyDescent="0.3">
      <c r="A6337" s="1" t="s">
        <v>6407</v>
      </c>
      <c r="B6337" s="1" t="s">
        <v>50</v>
      </c>
      <c r="C6337" s="1" t="s">
        <v>133</v>
      </c>
      <c r="D6337" s="1">
        <v>-52.404505</v>
      </c>
      <c r="E6337" s="1">
        <v>132.10990100000001</v>
      </c>
      <c r="F6337" s="1" t="s">
        <v>43</v>
      </c>
      <c r="G6337" s="1">
        <v>151.76</v>
      </c>
      <c r="H6337" s="3" t="s">
        <v>7073</v>
      </c>
      <c r="I6337" s="1">
        <v>465</v>
      </c>
      <c r="J6337" s="1">
        <v>5</v>
      </c>
      <c r="K6337" s="1">
        <v>35.5</v>
      </c>
      <c r="L6337" s="2">
        <v>45579.003495370373</v>
      </c>
      <c r="M6337" s="1">
        <v>29.92</v>
      </c>
      <c r="N6337" s="1">
        <v>1032.07</v>
      </c>
      <c r="O6337" s="1">
        <v>3.8</v>
      </c>
      <c r="P6337" s="1">
        <v>3.7</v>
      </c>
      <c r="Q6337" s="1">
        <v>12.5</v>
      </c>
      <c r="R6337" s="1" t="b">
        <v>0</v>
      </c>
      <c r="S6337" s="1" t="s">
        <v>7077</v>
      </c>
      <c r="T6337" s="1" t="s">
        <v>7085</v>
      </c>
    </row>
    <row r="6338" spans="1:20" x14ac:dyDescent="0.3">
      <c r="A6338" s="1" t="s">
        <v>6408</v>
      </c>
      <c r="B6338" s="1" t="s">
        <v>114</v>
      </c>
      <c r="C6338" s="1" t="s">
        <v>115</v>
      </c>
      <c r="D6338" s="1">
        <v>24.373013</v>
      </c>
      <c r="E6338" s="1">
        <v>42.614370000000001</v>
      </c>
      <c r="F6338" s="1" t="s">
        <v>28</v>
      </c>
      <c r="G6338" s="1">
        <v>56.77</v>
      </c>
      <c r="H6338" s="3" t="s">
        <v>7073</v>
      </c>
      <c r="I6338" s="1">
        <v>135</v>
      </c>
      <c r="J6338" s="1">
        <v>2</v>
      </c>
      <c r="K6338" s="1">
        <v>29.85</v>
      </c>
      <c r="L6338" s="2">
        <v>45081.859050925923</v>
      </c>
      <c r="M6338" s="1">
        <v>7.15</v>
      </c>
      <c r="N6338" s="1">
        <v>1039.95</v>
      </c>
      <c r="O6338" s="1">
        <v>8.3000000000000007</v>
      </c>
      <c r="P6338" s="1">
        <v>14.8</v>
      </c>
      <c r="Q6338" s="1">
        <v>3.4</v>
      </c>
      <c r="R6338" s="1" t="b">
        <v>0</v>
      </c>
      <c r="S6338" s="1" t="s">
        <v>7079</v>
      </c>
      <c r="T6338" s="1" t="s">
        <v>7085</v>
      </c>
    </row>
    <row r="6339" spans="1:20" x14ac:dyDescent="0.3">
      <c r="A6339" s="1" t="s">
        <v>6409</v>
      </c>
      <c r="B6339" s="1" t="s">
        <v>21</v>
      </c>
      <c r="C6339" s="1" t="s">
        <v>86</v>
      </c>
      <c r="D6339" s="1">
        <v>-46.816535999999999</v>
      </c>
      <c r="E6339" s="1">
        <v>-2.492842</v>
      </c>
      <c r="F6339" s="1" t="s">
        <v>28</v>
      </c>
      <c r="G6339" s="1">
        <v>101.76</v>
      </c>
      <c r="H6339" s="3" t="s">
        <v>7073</v>
      </c>
      <c r="I6339" s="1">
        <v>492</v>
      </c>
      <c r="J6339" s="1">
        <v>3</v>
      </c>
      <c r="K6339" s="1">
        <v>54.67</v>
      </c>
      <c r="L6339" s="2">
        <v>45464.291689814818</v>
      </c>
      <c r="M6339" s="1">
        <v>8</v>
      </c>
      <c r="N6339" s="1">
        <v>1001.7</v>
      </c>
      <c r="O6339" s="1">
        <v>0.4</v>
      </c>
      <c r="P6339" s="1">
        <v>1.8</v>
      </c>
      <c r="Q6339" s="1">
        <v>17.329999999999998</v>
      </c>
      <c r="R6339" s="1" t="b">
        <v>0</v>
      </c>
      <c r="S6339" s="1" t="s">
        <v>7077</v>
      </c>
      <c r="T6339" s="1" t="s">
        <v>7085</v>
      </c>
    </row>
    <row r="6340" spans="1:20" x14ac:dyDescent="0.3">
      <c r="A6340" s="1" t="s">
        <v>6410</v>
      </c>
      <c r="B6340" s="1" t="s">
        <v>21</v>
      </c>
      <c r="C6340" s="1" t="s">
        <v>142</v>
      </c>
      <c r="D6340" s="1">
        <v>63.199299000000003</v>
      </c>
      <c r="E6340" s="1">
        <v>54.119059999999998</v>
      </c>
      <c r="F6340" s="1" t="s">
        <v>28</v>
      </c>
      <c r="G6340" s="1">
        <v>127.1</v>
      </c>
      <c r="H6340" s="3" t="s">
        <v>7073</v>
      </c>
      <c r="I6340" s="1">
        <v>77</v>
      </c>
      <c r="J6340" s="1">
        <v>12</v>
      </c>
      <c r="K6340" s="1">
        <v>80.849999999999994</v>
      </c>
      <c r="L6340" s="2">
        <v>45722.486134259256</v>
      </c>
      <c r="M6340" s="1">
        <v>18.7</v>
      </c>
      <c r="N6340" s="1">
        <v>1007.49</v>
      </c>
      <c r="O6340" s="1">
        <v>6.1</v>
      </c>
      <c r="P6340" s="1">
        <v>10.199999999999999</v>
      </c>
      <c r="Q6340" s="1">
        <v>11.04</v>
      </c>
      <c r="R6340" s="1" t="b">
        <v>1</v>
      </c>
      <c r="S6340" s="1" t="s">
        <v>7078</v>
      </c>
      <c r="T6340" s="1" t="s">
        <v>7082</v>
      </c>
    </row>
    <row r="6341" spans="1:20" x14ac:dyDescent="0.3">
      <c r="A6341" s="1" t="s">
        <v>6411</v>
      </c>
      <c r="B6341" s="1" t="s">
        <v>41</v>
      </c>
      <c r="C6341" s="1" t="s">
        <v>45</v>
      </c>
      <c r="D6341" s="1">
        <v>14.218527999999999</v>
      </c>
      <c r="E6341" s="1">
        <v>-90.639505999999997</v>
      </c>
      <c r="F6341" s="1" t="s">
        <v>48</v>
      </c>
      <c r="G6341" s="1">
        <v>139.46</v>
      </c>
      <c r="H6341" s="3" t="s">
        <v>7073</v>
      </c>
      <c r="I6341" s="1">
        <v>243</v>
      </c>
      <c r="J6341" s="1">
        <v>18</v>
      </c>
      <c r="K6341" s="1">
        <v>18.07</v>
      </c>
      <c r="L6341" s="2">
        <v>45499.902106481481</v>
      </c>
      <c r="M6341" s="1">
        <v>11.81</v>
      </c>
      <c r="N6341" s="1">
        <v>1004.96</v>
      </c>
      <c r="O6341" s="1">
        <v>10.7</v>
      </c>
      <c r="P6341" s="1">
        <v>16.100000000000001</v>
      </c>
      <c r="Q6341" s="1">
        <v>18.079999999999998</v>
      </c>
      <c r="R6341" s="1" t="b">
        <v>0</v>
      </c>
      <c r="S6341" s="1" t="s">
        <v>7078</v>
      </c>
      <c r="T6341" s="1" t="s">
        <v>7082</v>
      </c>
    </row>
    <row r="6342" spans="1:20" x14ac:dyDescent="0.3">
      <c r="A6342" s="1" t="s">
        <v>6412</v>
      </c>
      <c r="B6342" s="1" t="s">
        <v>21</v>
      </c>
      <c r="C6342" s="1" t="s">
        <v>22</v>
      </c>
      <c r="D6342" s="1">
        <v>66.226428999999996</v>
      </c>
      <c r="E6342" s="1">
        <v>-107.251565</v>
      </c>
      <c r="F6342" s="1" t="s">
        <v>28</v>
      </c>
      <c r="G6342" s="1">
        <v>213.03</v>
      </c>
      <c r="H6342" s="3" t="s">
        <v>7073</v>
      </c>
      <c r="I6342" s="1">
        <v>166</v>
      </c>
      <c r="J6342" s="1">
        <v>14</v>
      </c>
      <c r="K6342" s="1">
        <v>60.2</v>
      </c>
      <c r="L6342" s="2">
        <v>45105.573634259257</v>
      </c>
      <c r="M6342" s="1">
        <v>10.27</v>
      </c>
      <c r="N6342" s="1">
        <v>1038.3</v>
      </c>
      <c r="O6342" s="1">
        <v>10.8</v>
      </c>
      <c r="P6342" s="1">
        <v>11.6</v>
      </c>
      <c r="Q6342" s="1">
        <v>0.05</v>
      </c>
      <c r="R6342" s="1" t="b">
        <v>1</v>
      </c>
      <c r="S6342" s="1" t="s">
        <v>7077</v>
      </c>
      <c r="T6342" s="1" t="s">
        <v>7082</v>
      </c>
    </row>
    <row r="6343" spans="1:20" x14ac:dyDescent="0.3">
      <c r="A6343" s="1" t="s">
        <v>6413</v>
      </c>
      <c r="B6343" s="1" t="s">
        <v>78</v>
      </c>
      <c r="C6343" s="1" t="s">
        <v>106</v>
      </c>
      <c r="D6343" s="1">
        <v>-28.083093000000002</v>
      </c>
      <c r="E6343" s="1">
        <v>-6.2483560000000002</v>
      </c>
      <c r="F6343" s="1" t="s">
        <v>28</v>
      </c>
      <c r="G6343" s="1">
        <v>194.9</v>
      </c>
      <c r="H6343" s="3" t="s">
        <v>7073</v>
      </c>
      <c r="I6343" s="1">
        <v>363</v>
      </c>
      <c r="J6343" s="1">
        <v>43</v>
      </c>
      <c r="K6343" s="1">
        <v>58.66</v>
      </c>
      <c r="L6343" s="2">
        <v>45500.90766203704</v>
      </c>
      <c r="M6343" s="1">
        <v>25.99</v>
      </c>
      <c r="N6343" s="1">
        <v>983.1</v>
      </c>
      <c r="O6343" s="1">
        <v>3.1</v>
      </c>
      <c r="P6343" s="1">
        <v>4.5999999999999996</v>
      </c>
      <c r="Q6343" s="1">
        <v>12.6</v>
      </c>
      <c r="R6343" s="1" t="b">
        <v>0</v>
      </c>
      <c r="S6343" s="1" t="s">
        <v>7078</v>
      </c>
      <c r="T6343" s="1" t="s">
        <v>7083</v>
      </c>
    </row>
    <row r="6344" spans="1:20" x14ac:dyDescent="0.3">
      <c r="A6344" s="1" t="s">
        <v>6414</v>
      </c>
      <c r="B6344" s="1" t="s">
        <v>30</v>
      </c>
      <c r="C6344" s="1" t="s">
        <v>74</v>
      </c>
      <c r="D6344" s="1">
        <v>73.771681000000001</v>
      </c>
      <c r="E6344" s="1">
        <v>-160.48633599999999</v>
      </c>
      <c r="F6344" s="1" t="s">
        <v>35</v>
      </c>
      <c r="G6344" s="1">
        <v>331.4</v>
      </c>
      <c r="H6344" s="3" t="s">
        <v>7073</v>
      </c>
      <c r="I6344" s="1">
        <v>119</v>
      </c>
      <c r="J6344" s="1">
        <v>8</v>
      </c>
      <c r="K6344" s="1">
        <v>12.41</v>
      </c>
      <c r="L6344" s="2">
        <v>45425.40766203704</v>
      </c>
      <c r="M6344" s="1">
        <v>26.21</v>
      </c>
      <c r="N6344" s="1">
        <v>1001.59</v>
      </c>
      <c r="O6344" s="1">
        <v>4.9000000000000004</v>
      </c>
      <c r="P6344" s="1">
        <v>10.3</v>
      </c>
      <c r="Q6344" s="1">
        <v>8.25</v>
      </c>
      <c r="R6344" s="1" t="b">
        <v>0</v>
      </c>
      <c r="S6344" s="1" t="s">
        <v>7078</v>
      </c>
      <c r="T6344" s="1" t="s">
        <v>7084</v>
      </c>
    </row>
    <row r="6345" spans="1:20" x14ac:dyDescent="0.3">
      <c r="A6345" s="1" t="s">
        <v>6415</v>
      </c>
      <c r="B6345" s="1" t="s">
        <v>114</v>
      </c>
      <c r="C6345" s="1" t="s">
        <v>115</v>
      </c>
      <c r="D6345" s="1">
        <v>-42.868811000000001</v>
      </c>
      <c r="E6345" s="1">
        <v>-3.4646590000000002</v>
      </c>
      <c r="F6345" s="1" t="s">
        <v>35</v>
      </c>
      <c r="G6345" s="1">
        <v>58.55</v>
      </c>
      <c r="H6345" s="3" t="s">
        <v>7073</v>
      </c>
      <c r="I6345" s="1">
        <v>138</v>
      </c>
      <c r="J6345" s="1">
        <v>3</v>
      </c>
      <c r="K6345" s="1">
        <v>57.16</v>
      </c>
      <c r="L6345" s="2">
        <v>45743.777106481481</v>
      </c>
      <c r="M6345" s="1">
        <v>33.07</v>
      </c>
      <c r="N6345" s="1">
        <v>1027.56</v>
      </c>
      <c r="O6345" s="1">
        <v>0.7</v>
      </c>
      <c r="P6345" s="1">
        <v>18.5</v>
      </c>
      <c r="Q6345" s="1">
        <v>10.1</v>
      </c>
      <c r="R6345" s="1" t="b">
        <v>1</v>
      </c>
      <c r="S6345" s="1" t="s">
        <v>7077</v>
      </c>
      <c r="T6345" s="1" t="s">
        <v>7085</v>
      </c>
    </row>
    <row r="6346" spans="1:20" x14ac:dyDescent="0.3">
      <c r="A6346" s="1" t="s">
        <v>6416</v>
      </c>
      <c r="B6346" s="1" t="s">
        <v>33</v>
      </c>
      <c r="C6346" s="1" t="s">
        <v>67</v>
      </c>
      <c r="D6346" s="1">
        <v>-12.9933</v>
      </c>
      <c r="E6346" s="1">
        <v>-91.930597000000006</v>
      </c>
      <c r="F6346" s="1" t="s">
        <v>23</v>
      </c>
      <c r="G6346" s="1">
        <v>97.72</v>
      </c>
      <c r="H6346" s="3" t="s">
        <v>7073</v>
      </c>
      <c r="I6346" s="1">
        <v>18</v>
      </c>
      <c r="J6346" s="1">
        <v>4</v>
      </c>
      <c r="K6346" s="1">
        <v>19.86</v>
      </c>
      <c r="L6346" s="2">
        <v>45563.00141203704</v>
      </c>
      <c r="M6346" s="1">
        <v>17</v>
      </c>
      <c r="N6346" s="1">
        <v>1019.58</v>
      </c>
      <c r="O6346" s="1">
        <v>9.6</v>
      </c>
      <c r="P6346" s="1">
        <v>12.7</v>
      </c>
      <c r="Q6346" s="1">
        <v>14.88</v>
      </c>
      <c r="R6346" s="1" t="b">
        <v>1</v>
      </c>
      <c r="S6346" s="1" t="s">
        <v>7079</v>
      </c>
      <c r="T6346" s="1" t="s">
        <v>7085</v>
      </c>
    </row>
    <row r="6347" spans="1:20" x14ac:dyDescent="0.3">
      <c r="A6347" s="1" t="s">
        <v>6417</v>
      </c>
      <c r="B6347" s="1" t="s">
        <v>114</v>
      </c>
      <c r="C6347" s="1" t="s">
        <v>115</v>
      </c>
      <c r="D6347" s="1">
        <v>45.422460999999998</v>
      </c>
      <c r="E6347" s="1">
        <v>7.0389020000000002</v>
      </c>
      <c r="F6347" s="1" t="s">
        <v>43</v>
      </c>
      <c r="G6347" s="1">
        <v>254.44</v>
      </c>
      <c r="H6347" s="3" t="s">
        <v>7073</v>
      </c>
      <c r="I6347" s="1">
        <v>472</v>
      </c>
      <c r="J6347" s="1">
        <v>5</v>
      </c>
      <c r="K6347" s="1">
        <v>41.12</v>
      </c>
      <c r="L6347" s="2">
        <v>45471.402106481481</v>
      </c>
      <c r="M6347" s="1">
        <v>3.39</v>
      </c>
      <c r="N6347" s="1">
        <v>1010.54</v>
      </c>
      <c r="O6347" s="1">
        <v>6.3</v>
      </c>
      <c r="P6347" s="1">
        <v>14.7</v>
      </c>
      <c r="Q6347" s="1">
        <v>4.54</v>
      </c>
      <c r="R6347" s="1" t="b">
        <v>0</v>
      </c>
      <c r="S6347" s="1" t="s">
        <v>7078</v>
      </c>
      <c r="T6347" s="1" t="s">
        <v>7085</v>
      </c>
    </row>
    <row r="6348" spans="1:20" x14ac:dyDescent="0.3">
      <c r="A6348" s="1" t="s">
        <v>6418</v>
      </c>
      <c r="B6348" s="1" t="s">
        <v>114</v>
      </c>
      <c r="C6348" s="1" t="s">
        <v>192</v>
      </c>
      <c r="D6348" s="1">
        <v>73.219606999999996</v>
      </c>
      <c r="E6348" s="1">
        <v>48.489840000000001</v>
      </c>
      <c r="F6348" s="1" t="s">
        <v>19</v>
      </c>
      <c r="G6348" s="1">
        <v>18.03</v>
      </c>
      <c r="H6348" s="3" t="s">
        <v>7073</v>
      </c>
      <c r="I6348" s="1">
        <v>211</v>
      </c>
      <c r="J6348" s="1">
        <v>24</v>
      </c>
      <c r="K6348" s="1">
        <v>82.94</v>
      </c>
      <c r="L6348" s="2">
        <v>45615.050717592596</v>
      </c>
      <c r="M6348" s="1">
        <v>11.31</v>
      </c>
      <c r="N6348" s="1">
        <v>1017.8</v>
      </c>
      <c r="O6348" s="1">
        <v>4.2</v>
      </c>
      <c r="P6348" s="1">
        <v>7.4</v>
      </c>
      <c r="Q6348" s="1">
        <v>4.0999999999999996</v>
      </c>
      <c r="R6348" s="1" t="b">
        <v>1</v>
      </c>
      <c r="S6348" s="1" t="s">
        <v>7079</v>
      </c>
      <c r="T6348" s="1" t="s">
        <v>7083</v>
      </c>
    </row>
    <row r="6349" spans="1:20" x14ac:dyDescent="0.3">
      <c r="A6349" s="1" t="s">
        <v>6419</v>
      </c>
      <c r="B6349" s="1" t="s">
        <v>38</v>
      </c>
      <c r="C6349" s="1" t="s">
        <v>94</v>
      </c>
      <c r="D6349" s="1">
        <v>-15.253819</v>
      </c>
      <c r="E6349" s="1">
        <v>131.75445199999999</v>
      </c>
      <c r="F6349" s="1" t="s">
        <v>28</v>
      </c>
      <c r="G6349" s="1">
        <v>299.55</v>
      </c>
      <c r="H6349" s="3" t="s">
        <v>7073</v>
      </c>
      <c r="I6349" s="1">
        <v>246</v>
      </c>
      <c r="J6349" s="1">
        <v>27</v>
      </c>
      <c r="K6349" s="1">
        <v>77.98</v>
      </c>
      <c r="L6349" s="2">
        <v>45340.058356481481</v>
      </c>
      <c r="M6349" s="1">
        <v>39.21</v>
      </c>
      <c r="N6349" s="1">
        <v>993.83</v>
      </c>
      <c r="O6349" s="1">
        <v>1.2</v>
      </c>
      <c r="P6349" s="1">
        <v>4.5999999999999996</v>
      </c>
      <c r="Q6349" s="1">
        <v>14.06</v>
      </c>
      <c r="R6349" s="1" t="b">
        <v>1</v>
      </c>
      <c r="S6349" s="1" t="s">
        <v>7080</v>
      </c>
      <c r="T6349" s="1" t="s">
        <v>7083</v>
      </c>
    </row>
    <row r="6350" spans="1:20" x14ac:dyDescent="0.3">
      <c r="A6350" s="1" t="s">
        <v>6420</v>
      </c>
      <c r="B6350" s="1" t="s">
        <v>21</v>
      </c>
      <c r="C6350" s="1" t="s">
        <v>86</v>
      </c>
      <c r="D6350" s="1">
        <v>-25.417717</v>
      </c>
      <c r="E6350" s="1">
        <v>49.547621999999997</v>
      </c>
      <c r="F6350" s="1" t="s">
        <v>19</v>
      </c>
      <c r="G6350" s="1">
        <v>172.35</v>
      </c>
      <c r="H6350" s="3" t="s">
        <v>7073</v>
      </c>
      <c r="I6350" s="1">
        <v>93</v>
      </c>
      <c r="J6350" s="1">
        <v>30</v>
      </c>
      <c r="K6350" s="1">
        <v>16.45</v>
      </c>
      <c r="L6350" s="2">
        <v>45302.258356481485</v>
      </c>
      <c r="M6350" s="1">
        <v>24.05</v>
      </c>
      <c r="N6350" s="1">
        <v>1010.15</v>
      </c>
      <c r="O6350" s="1">
        <v>10.4</v>
      </c>
      <c r="P6350" s="1">
        <v>5.9</v>
      </c>
      <c r="Q6350" s="1">
        <v>10.43</v>
      </c>
      <c r="R6350" s="1" t="b">
        <v>0</v>
      </c>
      <c r="S6350" s="1" t="s">
        <v>7077</v>
      </c>
      <c r="T6350" s="1" t="s">
        <v>7083</v>
      </c>
    </row>
    <row r="6351" spans="1:20" x14ac:dyDescent="0.3">
      <c r="A6351" s="1" t="s">
        <v>6421</v>
      </c>
      <c r="B6351" s="1" t="s">
        <v>33</v>
      </c>
      <c r="C6351" s="1" t="s">
        <v>124</v>
      </c>
      <c r="D6351" s="1">
        <v>35.650450999999997</v>
      </c>
      <c r="E6351" s="1">
        <v>66.997067000000001</v>
      </c>
      <c r="F6351" s="1" t="s">
        <v>43</v>
      </c>
      <c r="G6351" s="1">
        <v>28.27</v>
      </c>
      <c r="H6351" s="3" t="s">
        <v>7073</v>
      </c>
      <c r="I6351" s="1">
        <v>62</v>
      </c>
      <c r="J6351" s="1">
        <v>16</v>
      </c>
      <c r="K6351" s="1">
        <v>89.88</v>
      </c>
      <c r="L6351" s="2">
        <v>45600.81391203704</v>
      </c>
      <c r="M6351" s="1">
        <v>28.53</v>
      </c>
      <c r="N6351" s="1">
        <v>1015.12</v>
      </c>
      <c r="O6351" s="1">
        <v>5.8</v>
      </c>
      <c r="P6351" s="1">
        <v>11.1</v>
      </c>
      <c r="Q6351" s="1">
        <v>4.67</v>
      </c>
      <c r="R6351" s="1" t="b">
        <v>1</v>
      </c>
      <c r="S6351" s="1" t="s">
        <v>7078</v>
      </c>
      <c r="T6351" s="1" t="s">
        <v>7082</v>
      </c>
    </row>
    <row r="6352" spans="1:20" x14ac:dyDescent="0.3">
      <c r="A6352" s="1" t="s">
        <v>6422</v>
      </c>
      <c r="B6352" s="1" t="s">
        <v>50</v>
      </c>
      <c r="C6352" s="1" t="s">
        <v>108</v>
      </c>
      <c r="D6352" s="1">
        <v>-5.1682730000000001</v>
      </c>
      <c r="E6352" s="1">
        <v>154.311904</v>
      </c>
      <c r="F6352" s="1" t="s">
        <v>23</v>
      </c>
      <c r="G6352" s="1">
        <v>20.18</v>
      </c>
      <c r="H6352" s="3" t="s">
        <v>7073</v>
      </c>
      <c r="I6352" s="1">
        <v>17</v>
      </c>
      <c r="J6352" s="1">
        <v>13</v>
      </c>
      <c r="K6352" s="1">
        <v>49.96</v>
      </c>
      <c r="L6352" s="2">
        <v>45351.681273148148</v>
      </c>
      <c r="M6352" s="1">
        <v>0.79</v>
      </c>
      <c r="N6352" s="1">
        <v>1043.08</v>
      </c>
      <c r="O6352" s="1">
        <v>3.1</v>
      </c>
      <c r="P6352" s="1">
        <v>6.3</v>
      </c>
      <c r="Q6352" s="1">
        <v>9.68</v>
      </c>
      <c r="R6352" s="1" t="b">
        <v>1</v>
      </c>
      <c r="S6352" s="1" t="s">
        <v>7079</v>
      </c>
      <c r="T6352" s="1" t="s">
        <v>7082</v>
      </c>
    </row>
    <row r="6353" spans="1:20" x14ac:dyDescent="0.3">
      <c r="A6353" s="1" t="s">
        <v>6423</v>
      </c>
      <c r="B6353" s="1" t="s">
        <v>41</v>
      </c>
      <c r="C6353" s="1" t="s">
        <v>70</v>
      </c>
      <c r="D6353" s="1">
        <v>64.595791000000006</v>
      </c>
      <c r="E6353" s="1">
        <v>68.872371999999999</v>
      </c>
      <c r="F6353" s="1" t="s">
        <v>23</v>
      </c>
      <c r="G6353" s="1">
        <v>312.22000000000003</v>
      </c>
      <c r="H6353" s="3" t="s">
        <v>7073</v>
      </c>
      <c r="I6353" s="1">
        <v>226</v>
      </c>
      <c r="J6353" s="1">
        <v>40</v>
      </c>
      <c r="K6353" s="1">
        <v>84.01</v>
      </c>
      <c r="L6353" s="2">
        <v>45130.912523148145</v>
      </c>
      <c r="M6353" s="1">
        <v>20.97</v>
      </c>
      <c r="N6353" s="1">
        <v>998.26</v>
      </c>
      <c r="O6353" s="1">
        <v>3.9</v>
      </c>
      <c r="P6353" s="1">
        <v>11.3</v>
      </c>
      <c r="Q6353" s="1">
        <v>9.19</v>
      </c>
      <c r="R6353" s="1" t="b">
        <v>1</v>
      </c>
      <c r="S6353" s="1" t="s">
        <v>7077</v>
      </c>
      <c r="T6353" s="1" t="s">
        <v>7083</v>
      </c>
    </row>
    <row r="6354" spans="1:20" x14ac:dyDescent="0.3">
      <c r="A6354" s="1" t="s">
        <v>6424</v>
      </c>
      <c r="B6354" s="1" t="s">
        <v>30</v>
      </c>
      <c r="C6354" s="1" t="s">
        <v>187</v>
      </c>
      <c r="D6354" s="1">
        <v>1.681079</v>
      </c>
      <c r="E6354" s="1">
        <v>2.5404659999999999</v>
      </c>
      <c r="F6354" s="1" t="s">
        <v>19</v>
      </c>
      <c r="G6354" s="1">
        <v>330.91</v>
      </c>
      <c r="H6354" s="3" t="s">
        <v>7073</v>
      </c>
      <c r="I6354" s="1">
        <v>469</v>
      </c>
      <c r="J6354" s="1">
        <v>43</v>
      </c>
      <c r="K6354" s="1">
        <v>12.6</v>
      </c>
      <c r="L6354" s="2">
        <v>45363.406273148146</v>
      </c>
      <c r="M6354" s="1">
        <v>1.98</v>
      </c>
      <c r="N6354" s="1">
        <v>1040.75</v>
      </c>
      <c r="O6354" s="1">
        <v>3</v>
      </c>
      <c r="P6354" s="1">
        <v>14.4</v>
      </c>
      <c r="Q6354" s="1">
        <v>13.83</v>
      </c>
      <c r="R6354" s="1" t="b">
        <v>0</v>
      </c>
      <c r="S6354" s="1" t="s">
        <v>7078</v>
      </c>
      <c r="T6354" s="1" t="s">
        <v>7083</v>
      </c>
    </row>
    <row r="6355" spans="1:20" x14ac:dyDescent="0.3">
      <c r="A6355" s="1" t="s">
        <v>6425</v>
      </c>
      <c r="B6355" s="1" t="s">
        <v>33</v>
      </c>
      <c r="C6355" s="1" t="s">
        <v>67</v>
      </c>
      <c r="D6355" s="1">
        <v>71.787880999999999</v>
      </c>
      <c r="E6355" s="1">
        <v>-156.230334</v>
      </c>
      <c r="F6355" s="1" t="s">
        <v>19</v>
      </c>
      <c r="G6355" s="1">
        <v>201.25</v>
      </c>
      <c r="H6355" s="3" t="s">
        <v>7073</v>
      </c>
      <c r="I6355" s="1">
        <v>394</v>
      </c>
      <c r="J6355" s="1">
        <v>8</v>
      </c>
      <c r="K6355" s="1">
        <v>13.57</v>
      </c>
      <c r="L6355" s="2">
        <v>45143.640300925923</v>
      </c>
      <c r="M6355" s="1">
        <v>22.98</v>
      </c>
      <c r="N6355" s="1">
        <v>1025.0999999999999</v>
      </c>
      <c r="O6355" s="1">
        <v>6.6</v>
      </c>
      <c r="P6355" s="1">
        <v>15</v>
      </c>
      <c r="Q6355" s="1">
        <v>0.05</v>
      </c>
      <c r="R6355" s="1" t="b">
        <v>1</v>
      </c>
      <c r="S6355" s="1" t="s">
        <v>7079</v>
      </c>
      <c r="T6355" s="1" t="s">
        <v>7084</v>
      </c>
    </row>
    <row r="6356" spans="1:20" x14ac:dyDescent="0.3">
      <c r="A6356" s="1" t="s">
        <v>6426</v>
      </c>
      <c r="B6356" s="1" t="s">
        <v>38</v>
      </c>
      <c r="C6356" s="1" t="s">
        <v>94</v>
      </c>
      <c r="D6356" s="1">
        <v>-25.211856000000001</v>
      </c>
      <c r="E6356" s="1">
        <v>-108.27338</v>
      </c>
      <c r="F6356" s="1" t="s">
        <v>23</v>
      </c>
      <c r="G6356" s="1">
        <v>99.78</v>
      </c>
      <c r="H6356" s="3" t="s">
        <v>7073</v>
      </c>
      <c r="I6356" s="1">
        <v>188</v>
      </c>
      <c r="J6356" s="1">
        <v>5</v>
      </c>
      <c r="K6356" s="1">
        <v>58.11</v>
      </c>
      <c r="L6356" s="2">
        <v>45565.640300925923</v>
      </c>
      <c r="M6356" s="1">
        <v>36.869999999999997</v>
      </c>
      <c r="N6356" s="1">
        <v>981.42</v>
      </c>
      <c r="O6356" s="1">
        <v>10.199999999999999</v>
      </c>
      <c r="P6356" s="1">
        <v>4.0999999999999996</v>
      </c>
      <c r="Q6356" s="1">
        <v>11.74</v>
      </c>
      <c r="R6356" s="1" t="b">
        <v>1</v>
      </c>
      <c r="S6356" s="1" t="s">
        <v>7080</v>
      </c>
      <c r="T6356" s="1" t="s">
        <v>7084</v>
      </c>
    </row>
    <row r="6357" spans="1:20" x14ac:dyDescent="0.3">
      <c r="A6357" s="1" t="s">
        <v>6427</v>
      </c>
      <c r="B6357" s="1" t="s">
        <v>25</v>
      </c>
      <c r="C6357" s="1" t="s">
        <v>65</v>
      </c>
      <c r="D6357" s="1">
        <v>2.7456779999999998</v>
      </c>
      <c r="E6357" s="1">
        <v>-78.522779</v>
      </c>
      <c r="F6357" s="1" t="s">
        <v>23</v>
      </c>
      <c r="G6357" s="1">
        <v>133.46</v>
      </c>
      <c r="H6357" s="3" t="s">
        <v>7073</v>
      </c>
      <c r="I6357" s="1">
        <v>107</v>
      </c>
      <c r="J6357" s="1">
        <v>3</v>
      </c>
      <c r="K6357" s="1">
        <v>88.37</v>
      </c>
      <c r="L6357" s="2">
        <v>45233.259050925924</v>
      </c>
      <c r="M6357" s="1">
        <v>38.75</v>
      </c>
      <c r="N6357" s="1">
        <v>1030.72</v>
      </c>
      <c r="O6357" s="1">
        <v>9.4</v>
      </c>
      <c r="P6357" s="1">
        <v>15.3</v>
      </c>
      <c r="Q6357" s="1">
        <v>12.11</v>
      </c>
      <c r="R6357" s="1" t="b">
        <v>1</v>
      </c>
      <c r="S6357" s="1" t="s">
        <v>7077</v>
      </c>
      <c r="T6357" s="1" t="s">
        <v>7085</v>
      </c>
    </row>
    <row r="6358" spans="1:20" x14ac:dyDescent="0.3">
      <c r="A6358" s="1" t="s">
        <v>6428</v>
      </c>
      <c r="B6358" s="1" t="s">
        <v>50</v>
      </c>
      <c r="C6358" s="1" t="s">
        <v>51</v>
      </c>
      <c r="D6358" s="1">
        <v>-73.734622000000002</v>
      </c>
      <c r="E6358" s="1">
        <v>148.98005499999999</v>
      </c>
      <c r="F6358" s="1" t="s">
        <v>19</v>
      </c>
      <c r="G6358" s="1">
        <v>269.8</v>
      </c>
      <c r="H6358" s="3" t="s">
        <v>7073</v>
      </c>
      <c r="I6358" s="1">
        <v>184</v>
      </c>
      <c r="J6358" s="1">
        <v>5</v>
      </c>
      <c r="K6358" s="1">
        <v>43.06</v>
      </c>
      <c r="L6358" s="2">
        <v>45128.640300925923</v>
      </c>
      <c r="M6358" s="1">
        <v>21.85</v>
      </c>
      <c r="N6358" s="1">
        <v>982.49</v>
      </c>
      <c r="O6358" s="1">
        <v>5.0999999999999996</v>
      </c>
      <c r="P6358" s="1">
        <v>13.8</v>
      </c>
      <c r="Q6358" s="1">
        <v>14.91</v>
      </c>
      <c r="R6358" s="1" t="b">
        <v>0</v>
      </c>
      <c r="S6358" s="1" t="s">
        <v>7080</v>
      </c>
      <c r="T6358" s="1" t="s">
        <v>7085</v>
      </c>
    </row>
    <row r="6359" spans="1:20" x14ac:dyDescent="0.3">
      <c r="A6359" s="1" t="s">
        <v>6429</v>
      </c>
      <c r="B6359" s="1" t="s">
        <v>21</v>
      </c>
      <c r="C6359" s="1" t="s">
        <v>22</v>
      </c>
      <c r="D6359" s="1">
        <v>-53.195228999999998</v>
      </c>
      <c r="E6359" s="1">
        <v>122.377501</v>
      </c>
      <c r="F6359" s="1" t="s">
        <v>35</v>
      </c>
      <c r="G6359" s="1">
        <v>73.33</v>
      </c>
      <c r="H6359" s="3" t="s">
        <v>7073</v>
      </c>
      <c r="I6359" s="1">
        <v>56</v>
      </c>
      <c r="J6359" s="1">
        <v>3</v>
      </c>
      <c r="K6359" s="1">
        <v>20.86</v>
      </c>
      <c r="L6359" s="2">
        <v>45280.781967592593</v>
      </c>
      <c r="M6359" s="1">
        <v>18.600000000000001</v>
      </c>
      <c r="N6359" s="1">
        <v>1049.82</v>
      </c>
      <c r="O6359" s="1">
        <v>9.1</v>
      </c>
      <c r="P6359" s="1">
        <v>1.2</v>
      </c>
      <c r="Q6359" s="1">
        <v>17.78</v>
      </c>
      <c r="R6359" s="1" t="b">
        <v>0</v>
      </c>
      <c r="S6359" s="1" t="s">
        <v>7080</v>
      </c>
      <c r="T6359" s="1" t="s">
        <v>7085</v>
      </c>
    </row>
    <row r="6360" spans="1:20" x14ac:dyDescent="0.3">
      <c r="A6360" s="1" t="s">
        <v>6430</v>
      </c>
      <c r="B6360" s="1" t="s">
        <v>50</v>
      </c>
      <c r="C6360" s="1" t="s">
        <v>108</v>
      </c>
      <c r="D6360" s="1">
        <v>-79.102590000000006</v>
      </c>
      <c r="E6360" s="1">
        <v>-140.22282300000001</v>
      </c>
      <c r="F6360" s="1" t="s">
        <v>19</v>
      </c>
      <c r="G6360" s="1">
        <v>207.92</v>
      </c>
      <c r="H6360" s="3" t="s">
        <v>7073</v>
      </c>
      <c r="I6360" s="1">
        <v>162</v>
      </c>
      <c r="J6360" s="1">
        <v>15</v>
      </c>
      <c r="K6360" s="1">
        <v>38.31</v>
      </c>
      <c r="L6360" s="2">
        <v>45507.086828703701</v>
      </c>
      <c r="M6360" s="1">
        <v>37.83</v>
      </c>
      <c r="N6360" s="1">
        <v>1041.08</v>
      </c>
      <c r="O6360" s="1">
        <v>4.7</v>
      </c>
      <c r="P6360" s="1">
        <v>2.1</v>
      </c>
      <c r="Q6360" s="1">
        <v>8.8000000000000007</v>
      </c>
      <c r="R6360" s="1" t="b">
        <v>0</v>
      </c>
      <c r="S6360" s="1" t="s">
        <v>7079</v>
      </c>
      <c r="T6360" s="1" t="s">
        <v>7082</v>
      </c>
    </row>
    <row r="6361" spans="1:20" x14ac:dyDescent="0.3">
      <c r="A6361" s="1" t="s">
        <v>6431</v>
      </c>
      <c r="B6361" s="1" t="s">
        <v>17</v>
      </c>
      <c r="C6361" s="1" t="s">
        <v>18</v>
      </c>
      <c r="D6361" s="1">
        <v>58.580157</v>
      </c>
      <c r="E6361" s="1">
        <v>155.656499</v>
      </c>
      <c r="F6361" s="1" t="s">
        <v>48</v>
      </c>
      <c r="G6361" s="1">
        <v>340.84</v>
      </c>
      <c r="H6361" s="3" t="s">
        <v>7073</v>
      </c>
      <c r="I6361" s="1">
        <v>463</v>
      </c>
      <c r="J6361" s="1">
        <v>12</v>
      </c>
      <c r="K6361" s="1">
        <v>17.329999999999998</v>
      </c>
      <c r="L6361" s="2">
        <v>45642.815300925926</v>
      </c>
      <c r="M6361" s="1">
        <v>27.11</v>
      </c>
      <c r="N6361" s="1">
        <v>1000.81</v>
      </c>
      <c r="O6361" s="1">
        <v>2.8</v>
      </c>
      <c r="P6361" s="1">
        <v>13.3</v>
      </c>
      <c r="Q6361" s="1">
        <v>6.85</v>
      </c>
      <c r="R6361" s="1" t="b">
        <v>1</v>
      </c>
      <c r="S6361" s="1" t="s">
        <v>7077</v>
      </c>
      <c r="T6361" s="1" t="s">
        <v>7082</v>
      </c>
    </row>
    <row r="6362" spans="1:20" x14ac:dyDescent="0.3">
      <c r="A6362" s="1" t="s">
        <v>6432</v>
      </c>
      <c r="B6362" s="1" t="s">
        <v>30</v>
      </c>
      <c r="C6362" s="1" t="s">
        <v>187</v>
      </c>
      <c r="D6362" s="1">
        <v>-65.060959999999994</v>
      </c>
      <c r="E6362" s="1">
        <v>-69.955789999999993</v>
      </c>
      <c r="F6362" s="1" t="s">
        <v>48</v>
      </c>
      <c r="G6362" s="1">
        <v>202.85</v>
      </c>
      <c r="H6362" s="3" t="s">
        <v>7073</v>
      </c>
      <c r="I6362" s="1">
        <v>381</v>
      </c>
      <c r="J6362" s="1">
        <v>14</v>
      </c>
      <c r="K6362" s="1">
        <v>30.57</v>
      </c>
      <c r="L6362" s="2">
        <v>45199.994467592594</v>
      </c>
      <c r="M6362" s="1">
        <v>3.06</v>
      </c>
      <c r="N6362" s="1">
        <v>998.02</v>
      </c>
      <c r="O6362" s="1">
        <v>10.8</v>
      </c>
      <c r="P6362" s="1">
        <v>8.3000000000000007</v>
      </c>
      <c r="Q6362" s="1">
        <v>2.0499999999999998</v>
      </c>
      <c r="R6362" s="1" t="b">
        <v>0</v>
      </c>
      <c r="S6362" s="1" t="s">
        <v>7080</v>
      </c>
      <c r="T6362" s="1" t="s">
        <v>7082</v>
      </c>
    </row>
    <row r="6363" spans="1:20" x14ac:dyDescent="0.3">
      <c r="A6363" s="1" t="s">
        <v>6433</v>
      </c>
      <c r="B6363" s="1" t="s">
        <v>17</v>
      </c>
      <c r="C6363" s="1" t="s">
        <v>18</v>
      </c>
      <c r="D6363" s="1">
        <v>-87.143271999999996</v>
      </c>
      <c r="E6363" s="1">
        <v>-165.50289100000001</v>
      </c>
      <c r="F6363" s="1" t="s">
        <v>43</v>
      </c>
      <c r="G6363" s="1">
        <v>356.04</v>
      </c>
      <c r="H6363" s="3" t="s">
        <v>7073</v>
      </c>
      <c r="I6363" s="1">
        <v>322</v>
      </c>
      <c r="J6363" s="1">
        <v>36</v>
      </c>
      <c r="K6363" s="1">
        <v>32.04</v>
      </c>
      <c r="L6363" s="2">
        <v>45683.681273148148</v>
      </c>
      <c r="M6363" s="1">
        <v>18.899999999999999</v>
      </c>
      <c r="N6363" s="1">
        <v>1006.7</v>
      </c>
      <c r="O6363" s="1">
        <v>3.3</v>
      </c>
      <c r="P6363" s="1">
        <v>3.8</v>
      </c>
      <c r="Q6363" s="1">
        <v>6.74</v>
      </c>
      <c r="R6363" s="1" t="b">
        <v>1</v>
      </c>
      <c r="S6363" s="1" t="s">
        <v>7079</v>
      </c>
      <c r="T6363" s="1" t="s">
        <v>7083</v>
      </c>
    </row>
    <row r="6364" spans="1:20" x14ac:dyDescent="0.3">
      <c r="A6364" s="1" t="s">
        <v>6434</v>
      </c>
      <c r="B6364" s="1" t="s">
        <v>33</v>
      </c>
      <c r="C6364" s="1" t="s">
        <v>34</v>
      </c>
      <c r="D6364" s="1">
        <v>28.147832000000001</v>
      </c>
      <c r="E6364" s="1">
        <v>-8.4365869999999994</v>
      </c>
      <c r="F6364" s="1" t="s">
        <v>23</v>
      </c>
      <c r="G6364" s="1">
        <v>241.13</v>
      </c>
      <c r="H6364" s="3" t="s">
        <v>7073</v>
      </c>
      <c r="I6364" s="1">
        <v>472</v>
      </c>
      <c r="J6364" s="1">
        <v>6</v>
      </c>
      <c r="K6364" s="1">
        <v>39.75</v>
      </c>
      <c r="L6364" s="2">
        <v>45400.740995370368</v>
      </c>
      <c r="M6364" s="1">
        <v>9.99</v>
      </c>
      <c r="N6364" s="1">
        <v>1004.93</v>
      </c>
      <c r="O6364" s="1">
        <v>3.6</v>
      </c>
      <c r="P6364" s="1">
        <v>1.8</v>
      </c>
      <c r="Q6364" s="1">
        <v>1.37</v>
      </c>
      <c r="R6364" s="1" t="b">
        <v>0</v>
      </c>
      <c r="S6364" s="1" t="s">
        <v>7077</v>
      </c>
      <c r="T6364" s="1" t="s">
        <v>7084</v>
      </c>
    </row>
    <row r="6365" spans="1:20" x14ac:dyDescent="0.3">
      <c r="A6365" s="1" t="s">
        <v>6435</v>
      </c>
      <c r="B6365" s="1" t="s">
        <v>114</v>
      </c>
      <c r="C6365" s="1" t="s">
        <v>192</v>
      </c>
      <c r="D6365" s="1">
        <v>-73.759360999999998</v>
      </c>
      <c r="E6365" s="1">
        <v>-4.1994230000000003</v>
      </c>
      <c r="F6365" s="1" t="s">
        <v>23</v>
      </c>
      <c r="G6365" s="1">
        <v>374.6</v>
      </c>
      <c r="H6365" s="3" t="s">
        <v>7073</v>
      </c>
      <c r="I6365" s="1">
        <v>3</v>
      </c>
      <c r="J6365" s="1">
        <v>5</v>
      </c>
      <c r="K6365" s="1">
        <v>45.34</v>
      </c>
      <c r="L6365" s="2">
        <v>45497.977800925924</v>
      </c>
      <c r="M6365" s="1">
        <v>19.059999999999999</v>
      </c>
      <c r="N6365" s="1">
        <v>1006.06</v>
      </c>
      <c r="O6365" s="1">
        <v>10.9</v>
      </c>
      <c r="P6365" s="1">
        <v>4</v>
      </c>
      <c r="Q6365" s="1">
        <v>16.059999999999999</v>
      </c>
      <c r="R6365" s="1" t="b">
        <v>0</v>
      </c>
      <c r="S6365" s="1" t="s">
        <v>7080</v>
      </c>
      <c r="T6365" s="1" t="s">
        <v>7085</v>
      </c>
    </row>
    <row r="6366" spans="1:20" x14ac:dyDescent="0.3">
      <c r="A6366" s="1" t="s">
        <v>6436</v>
      </c>
      <c r="B6366" s="1" t="s">
        <v>30</v>
      </c>
      <c r="C6366" s="1" t="s">
        <v>129</v>
      </c>
      <c r="D6366" s="1">
        <v>-20.717669999999998</v>
      </c>
      <c r="E6366" s="1">
        <v>141.94437600000001</v>
      </c>
      <c r="F6366" s="1" t="s">
        <v>48</v>
      </c>
      <c r="G6366" s="1">
        <v>87.18</v>
      </c>
      <c r="H6366" s="3" t="s">
        <v>7073</v>
      </c>
      <c r="I6366" s="1">
        <v>129</v>
      </c>
      <c r="J6366" s="1">
        <v>3</v>
      </c>
      <c r="K6366" s="1">
        <v>53.73</v>
      </c>
      <c r="L6366" s="2">
        <v>45316.106273148151</v>
      </c>
      <c r="M6366" s="1">
        <v>18.489999999999998</v>
      </c>
      <c r="N6366" s="1">
        <v>1002.28</v>
      </c>
      <c r="O6366" s="1">
        <v>1.5</v>
      </c>
      <c r="P6366" s="1">
        <v>19.2</v>
      </c>
      <c r="Q6366" s="1">
        <v>16.14</v>
      </c>
      <c r="R6366" s="1" t="b">
        <v>1</v>
      </c>
      <c r="S6366" s="1" t="s">
        <v>7080</v>
      </c>
      <c r="T6366" s="1" t="s">
        <v>7085</v>
      </c>
    </row>
    <row r="6367" spans="1:20" x14ac:dyDescent="0.3">
      <c r="A6367" s="1" t="s">
        <v>6437</v>
      </c>
      <c r="B6367" s="1" t="s">
        <v>17</v>
      </c>
      <c r="C6367" s="1" t="s">
        <v>18</v>
      </c>
      <c r="D6367" s="1">
        <v>-85.460438999999994</v>
      </c>
      <c r="E6367" s="1">
        <v>119.19938500000001</v>
      </c>
      <c r="F6367" s="1" t="s">
        <v>35</v>
      </c>
      <c r="G6367" s="1">
        <v>370.44</v>
      </c>
      <c r="H6367" s="3" t="s">
        <v>7073</v>
      </c>
      <c r="I6367" s="1">
        <v>84</v>
      </c>
      <c r="J6367" s="1">
        <v>5</v>
      </c>
      <c r="K6367" s="1">
        <v>83.1</v>
      </c>
      <c r="L6367" s="2">
        <v>45706.134050925924</v>
      </c>
      <c r="M6367" s="1">
        <v>23.49</v>
      </c>
      <c r="N6367" s="1">
        <v>1023.48</v>
      </c>
      <c r="O6367" s="1">
        <v>8.4</v>
      </c>
      <c r="P6367" s="1">
        <v>14.8</v>
      </c>
      <c r="Q6367" s="1">
        <v>8.34</v>
      </c>
      <c r="R6367" s="1" t="b">
        <v>1</v>
      </c>
      <c r="S6367" s="1" t="s">
        <v>7077</v>
      </c>
      <c r="T6367" s="1" t="s">
        <v>7085</v>
      </c>
    </row>
    <row r="6368" spans="1:20" x14ac:dyDescent="0.3">
      <c r="A6368" s="1" t="s">
        <v>6438</v>
      </c>
      <c r="B6368" s="1" t="s">
        <v>78</v>
      </c>
      <c r="C6368" s="1" t="s">
        <v>106</v>
      </c>
      <c r="D6368" s="1">
        <v>-6.8063269999999996</v>
      </c>
      <c r="E6368" s="1">
        <v>105.092691</v>
      </c>
      <c r="F6368" s="1" t="s">
        <v>48</v>
      </c>
      <c r="G6368" s="1">
        <v>384.99</v>
      </c>
      <c r="H6368" s="3" t="s">
        <v>7073</v>
      </c>
      <c r="I6368" s="1">
        <v>495</v>
      </c>
      <c r="J6368" s="1">
        <v>25</v>
      </c>
      <c r="K6368" s="1">
        <v>63.58</v>
      </c>
      <c r="L6368" s="2">
        <v>45488.99863425926</v>
      </c>
      <c r="M6368" s="1">
        <v>14.59</v>
      </c>
      <c r="N6368" s="1">
        <v>991.5</v>
      </c>
      <c r="O6368" s="1">
        <v>10.3</v>
      </c>
      <c r="P6368" s="1">
        <v>11</v>
      </c>
      <c r="Q6368" s="1">
        <v>5.19</v>
      </c>
      <c r="R6368" s="1" t="b">
        <v>1</v>
      </c>
      <c r="S6368" s="1" t="s">
        <v>7078</v>
      </c>
      <c r="T6368" s="1" t="s">
        <v>7083</v>
      </c>
    </row>
    <row r="6369" spans="1:20" x14ac:dyDescent="0.3">
      <c r="A6369" s="1" t="s">
        <v>6439</v>
      </c>
      <c r="B6369" s="1" t="s">
        <v>25</v>
      </c>
      <c r="C6369" s="1" t="s">
        <v>59</v>
      </c>
      <c r="D6369" s="1">
        <v>-36.747810999999999</v>
      </c>
      <c r="E6369" s="1">
        <v>-139.975041</v>
      </c>
      <c r="F6369" s="1" t="s">
        <v>19</v>
      </c>
      <c r="G6369" s="1">
        <v>295.44</v>
      </c>
      <c r="H6369" s="3" t="s">
        <v>7073</v>
      </c>
      <c r="I6369" s="1">
        <v>155</v>
      </c>
      <c r="J6369" s="1">
        <v>41</v>
      </c>
      <c r="K6369" s="1">
        <v>17.48</v>
      </c>
      <c r="L6369" s="2">
        <v>45223.75141203704</v>
      </c>
      <c r="M6369" s="1">
        <v>6.99</v>
      </c>
      <c r="N6369" s="1">
        <v>1039.22</v>
      </c>
      <c r="O6369" s="1">
        <v>5.6</v>
      </c>
      <c r="P6369" s="1">
        <v>18.899999999999999</v>
      </c>
      <c r="Q6369" s="1">
        <v>2.36</v>
      </c>
      <c r="R6369" s="1" t="b">
        <v>1</v>
      </c>
      <c r="S6369" s="1" t="s">
        <v>7078</v>
      </c>
      <c r="T6369" s="1" t="s">
        <v>7083</v>
      </c>
    </row>
    <row r="6370" spans="1:20" x14ac:dyDescent="0.3">
      <c r="A6370" s="1" t="s">
        <v>6440</v>
      </c>
      <c r="B6370" s="1" t="s">
        <v>78</v>
      </c>
      <c r="C6370" s="1" t="s">
        <v>106</v>
      </c>
      <c r="D6370" s="1">
        <v>-44.369739000000003</v>
      </c>
      <c r="E6370" s="1">
        <v>144.10160999999999</v>
      </c>
      <c r="F6370" s="1" t="s">
        <v>43</v>
      </c>
      <c r="G6370" s="1">
        <v>67.94</v>
      </c>
      <c r="H6370" s="3" t="s">
        <v>7073</v>
      </c>
      <c r="I6370" s="1">
        <v>491</v>
      </c>
      <c r="J6370" s="1">
        <v>19</v>
      </c>
      <c r="K6370" s="1">
        <v>14.4</v>
      </c>
      <c r="L6370" s="2">
        <v>45218.736134259256</v>
      </c>
      <c r="M6370" s="1">
        <v>20.399999999999999</v>
      </c>
      <c r="N6370" s="1">
        <v>1036.8699999999999</v>
      </c>
      <c r="O6370" s="1">
        <v>0</v>
      </c>
      <c r="P6370" s="1">
        <v>12.8</v>
      </c>
      <c r="Q6370" s="1">
        <v>17.02</v>
      </c>
      <c r="R6370" s="1" t="b">
        <v>1</v>
      </c>
      <c r="S6370" s="1" t="s">
        <v>7077</v>
      </c>
      <c r="T6370" s="1" t="s">
        <v>7083</v>
      </c>
    </row>
    <row r="6371" spans="1:20" x14ac:dyDescent="0.3">
      <c r="A6371" s="1" t="s">
        <v>6441</v>
      </c>
      <c r="B6371" s="1" t="s">
        <v>38</v>
      </c>
      <c r="C6371" s="1" t="s">
        <v>81</v>
      </c>
      <c r="D6371" s="1">
        <v>10.264505</v>
      </c>
      <c r="E6371" s="1">
        <v>22.796250000000001</v>
      </c>
      <c r="F6371" s="1" t="s">
        <v>43</v>
      </c>
      <c r="G6371" s="1">
        <v>43.64</v>
      </c>
      <c r="H6371" s="3" t="s">
        <v>7073</v>
      </c>
      <c r="I6371" s="1">
        <v>216</v>
      </c>
      <c r="J6371" s="1">
        <v>13</v>
      </c>
      <c r="K6371" s="1">
        <v>15.61</v>
      </c>
      <c r="L6371" s="2">
        <v>45454.705578703702</v>
      </c>
      <c r="M6371" s="1">
        <v>33.29</v>
      </c>
      <c r="N6371" s="1">
        <v>1013.35</v>
      </c>
      <c r="O6371" s="1">
        <v>4.0999999999999996</v>
      </c>
      <c r="P6371" s="1">
        <v>14.8</v>
      </c>
      <c r="Q6371" s="1">
        <v>17.55</v>
      </c>
      <c r="R6371" s="1" t="b">
        <v>1</v>
      </c>
      <c r="S6371" s="1" t="s">
        <v>7077</v>
      </c>
      <c r="T6371" s="1" t="s">
        <v>7082</v>
      </c>
    </row>
    <row r="6372" spans="1:20" x14ac:dyDescent="0.3">
      <c r="A6372" s="1" t="s">
        <v>6442</v>
      </c>
      <c r="B6372" s="1" t="s">
        <v>50</v>
      </c>
      <c r="C6372" s="1" t="s">
        <v>133</v>
      </c>
      <c r="D6372" s="1">
        <v>46.701934999999999</v>
      </c>
      <c r="E6372" s="1">
        <v>60.606886000000003</v>
      </c>
      <c r="F6372" s="1" t="s">
        <v>23</v>
      </c>
      <c r="G6372" s="1">
        <v>255.12</v>
      </c>
      <c r="H6372" s="3" t="s">
        <v>7073</v>
      </c>
      <c r="I6372" s="1">
        <v>450</v>
      </c>
      <c r="J6372" s="1">
        <v>15</v>
      </c>
      <c r="K6372" s="1">
        <v>16.03</v>
      </c>
      <c r="L6372" s="2">
        <v>45647.525023148148</v>
      </c>
      <c r="M6372" s="1">
        <v>26.73</v>
      </c>
      <c r="N6372" s="1">
        <v>1039.69</v>
      </c>
      <c r="O6372" s="1">
        <v>1.2</v>
      </c>
      <c r="P6372" s="1">
        <v>6.4</v>
      </c>
      <c r="Q6372" s="1">
        <v>5.33</v>
      </c>
      <c r="R6372" s="1" t="b">
        <v>1</v>
      </c>
      <c r="S6372" s="1" t="s">
        <v>7077</v>
      </c>
      <c r="T6372" s="1" t="s">
        <v>7082</v>
      </c>
    </row>
    <row r="6373" spans="1:20" x14ac:dyDescent="0.3">
      <c r="A6373" s="1" t="s">
        <v>6443</v>
      </c>
      <c r="B6373" s="1" t="s">
        <v>30</v>
      </c>
      <c r="C6373" s="1" t="s">
        <v>74</v>
      </c>
      <c r="D6373" s="1">
        <v>34.191313999999998</v>
      </c>
      <c r="E6373" s="1">
        <v>67.626991000000004</v>
      </c>
      <c r="F6373" s="1" t="s">
        <v>19</v>
      </c>
      <c r="G6373" s="1">
        <v>186.05</v>
      </c>
      <c r="H6373" s="3" t="s">
        <v>7073</v>
      </c>
      <c r="I6373" s="1">
        <v>297</v>
      </c>
      <c r="J6373" s="1">
        <v>25</v>
      </c>
      <c r="K6373" s="1">
        <v>38.03</v>
      </c>
      <c r="L6373" s="2">
        <v>45092.242384259262</v>
      </c>
      <c r="M6373" s="1">
        <v>13.87</v>
      </c>
      <c r="N6373" s="1">
        <v>997.3</v>
      </c>
      <c r="O6373" s="1">
        <v>4.5999999999999996</v>
      </c>
      <c r="P6373" s="1">
        <v>12.2</v>
      </c>
      <c r="Q6373" s="1">
        <v>12.44</v>
      </c>
      <c r="R6373" s="1" t="b">
        <v>0</v>
      </c>
      <c r="S6373" s="1" t="s">
        <v>7079</v>
      </c>
      <c r="T6373" s="1" t="s">
        <v>7083</v>
      </c>
    </row>
    <row r="6374" spans="1:20" x14ac:dyDescent="0.3">
      <c r="A6374" s="1" t="s">
        <v>6444</v>
      </c>
      <c r="B6374" s="1" t="s">
        <v>114</v>
      </c>
      <c r="C6374" s="1" t="s">
        <v>180</v>
      </c>
      <c r="D6374" s="1">
        <v>16.296142</v>
      </c>
      <c r="E6374" s="1">
        <v>-93.869647000000001</v>
      </c>
      <c r="F6374" s="1" t="s">
        <v>19</v>
      </c>
      <c r="G6374" s="1">
        <v>86.33</v>
      </c>
      <c r="H6374" s="3" t="s">
        <v>7073</v>
      </c>
      <c r="I6374" s="1">
        <v>23</v>
      </c>
      <c r="J6374" s="1">
        <v>31</v>
      </c>
      <c r="K6374" s="1">
        <v>48.13</v>
      </c>
      <c r="L6374" s="2">
        <v>45597.249328703707</v>
      </c>
      <c r="M6374" s="1">
        <v>37.450000000000003</v>
      </c>
      <c r="N6374" s="1">
        <v>981.23</v>
      </c>
      <c r="O6374" s="1">
        <v>8.6999999999999993</v>
      </c>
      <c r="P6374" s="1">
        <v>3.7</v>
      </c>
      <c r="Q6374" s="1">
        <v>5.17</v>
      </c>
      <c r="R6374" s="1" t="b">
        <v>0</v>
      </c>
      <c r="S6374" s="1" t="s">
        <v>7077</v>
      </c>
      <c r="T6374" s="1" t="s">
        <v>7083</v>
      </c>
    </row>
    <row r="6375" spans="1:20" x14ac:dyDescent="0.3">
      <c r="A6375" s="1" t="s">
        <v>6445</v>
      </c>
      <c r="B6375" s="1" t="s">
        <v>50</v>
      </c>
      <c r="C6375" s="1" t="s">
        <v>152</v>
      </c>
      <c r="D6375" s="1">
        <v>36.785372000000002</v>
      </c>
      <c r="E6375" s="1">
        <v>122.817396</v>
      </c>
      <c r="F6375" s="1" t="s">
        <v>23</v>
      </c>
      <c r="G6375" s="1">
        <v>223.19</v>
      </c>
      <c r="H6375" s="3" t="s">
        <v>7073</v>
      </c>
      <c r="I6375" s="1">
        <v>375</v>
      </c>
      <c r="J6375" s="1">
        <v>7</v>
      </c>
      <c r="K6375" s="1">
        <v>33.369999999999997</v>
      </c>
      <c r="L6375" s="2">
        <v>45434.131967592592</v>
      </c>
      <c r="M6375" s="1">
        <v>36.53</v>
      </c>
      <c r="N6375" s="1">
        <v>1023.34</v>
      </c>
      <c r="O6375" s="1">
        <v>4.8</v>
      </c>
      <c r="P6375" s="1">
        <v>8.6999999999999993</v>
      </c>
      <c r="Q6375" s="1">
        <v>4.5</v>
      </c>
      <c r="R6375" s="1" t="b">
        <v>0</v>
      </c>
      <c r="S6375" s="1" t="s">
        <v>7078</v>
      </c>
      <c r="T6375" s="1" t="s">
        <v>7084</v>
      </c>
    </row>
    <row r="6376" spans="1:20" x14ac:dyDescent="0.3">
      <c r="A6376" s="1" t="s">
        <v>6446</v>
      </c>
      <c r="B6376" s="1" t="s">
        <v>33</v>
      </c>
      <c r="C6376" s="1" t="s">
        <v>34</v>
      </c>
      <c r="D6376" s="1">
        <v>-34.903097000000002</v>
      </c>
      <c r="E6376" s="1">
        <v>-69.903049999999993</v>
      </c>
      <c r="F6376" s="1" t="s">
        <v>48</v>
      </c>
      <c r="G6376" s="1">
        <v>352.8</v>
      </c>
      <c r="H6376" s="3" t="s">
        <v>7073</v>
      </c>
      <c r="I6376" s="1">
        <v>403</v>
      </c>
      <c r="J6376" s="1">
        <v>9</v>
      </c>
      <c r="K6376" s="1">
        <v>30.87</v>
      </c>
      <c r="L6376" s="2">
        <v>45571.252800925926</v>
      </c>
      <c r="M6376" s="1">
        <v>8.77</v>
      </c>
      <c r="N6376" s="1">
        <v>1012.05</v>
      </c>
      <c r="O6376" s="1">
        <v>4.8</v>
      </c>
      <c r="P6376" s="1">
        <v>1.6</v>
      </c>
      <c r="Q6376" s="1">
        <v>0.42</v>
      </c>
      <c r="R6376" s="1" t="b">
        <v>1</v>
      </c>
      <c r="S6376" s="1" t="s">
        <v>7078</v>
      </c>
      <c r="T6376" s="1" t="s">
        <v>7084</v>
      </c>
    </row>
    <row r="6377" spans="1:20" x14ac:dyDescent="0.3">
      <c r="A6377" s="1" t="s">
        <v>6447</v>
      </c>
      <c r="B6377" s="1" t="s">
        <v>41</v>
      </c>
      <c r="C6377" s="1" t="s">
        <v>45</v>
      </c>
      <c r="D6377" s="1">
        <v>63.239505999999999</v>
      </c>
      <c r="E6377" s="1">
        <v>24.356655</v>
      </c>
      <c r="F6377" s="1" t="s">
        <v>19</v>
      </c>
      <c r="G6377" s="1">
        <v>48.45</v>
      </c>
      <c r="H6377" s="3" t="s">
        <v>7073</v>
      </c>
      <c r="I6377" s="1">
        <v>7</v>
      </c>
      <c r="J6377" s="1">
        <v>2</v>
      </c>
      <c r="K6377" s="1">
        <v>39.79</v>
      </c>
      <c r="L6377" s="2">
        <v>45148.938217592593</v>
      </c>
      <c r="M6377" s="1">
        <v>2.06</v>
      </c>
      <c r="N6377" s="1">
        <v>1019.7</v>
      </c>
      <c r="O6377" s="1">
        <v>6.1</v>
      </c>
      <c r="P6377" s="1">
        <v>5.0999999999999996</v>
      </c>
      <c r="Q6377" s="1">
        <v>11.54</v>
      </c>
      <c r="R6377" s="1" t="b">
        <v>0</v>
      </c>
      <c r="S6377" s="1" t="s">
        <v>7077</v>
      </c>
      <c r="T6377" s="1" t="s">
        <v>7085</v>
      </c>
    </row>
    <row r="6378" spans="1:20" x14ac:dyDescent="0.3">
      <c r="A6378" s="1" t="s">
        <v>6448</v>
      </c>
      <c r="B6378" s="1" t="s">
        <v>78</v>
      </c>
      <c r="C6378" s="1" t="s">
        <v>84</v>
      </c>
      <c r="D6378" s="1">
        <v>86.159538999999995</v>
      </c>
      <c r="E6378" s="1">
        <v>45.009627999999999</v>
      </c>
      <c r="F6378" s="1" t="s">
        <v>35</v>
      </c>
      <c r="G6378" s="1">
        <v>146.94</v>
      </c>
      <c r="H6378" s="3" t="s">
        <v>7073</v>
      </c>
      <c r="I6378" s="1">
        <v>378</v>
      </c>
      <c r="J6378" s="1">
        <v>4</v>
      </c>
      <c r="K6378" s="1">
        <v>53.24</v>
      </c>
      <c r="L6378" s="2">
        <v>45706.133356481485</v>
      </c>
      <c r="M6378" s="1">
        <v>29.78</v>
      </c>
      <c r="N6378" s="1">
        <v>1042.95</v>
      </c>
      <c r="O6378" s="1">
        <v>6.4</v>
      </c>
      <c r="P6378" s="1">
        <v>2.4</v>
      </c>
      <c r="Q6378" s="1">
        <v>3</v>
      </c>
      <c r="R6378" s="1" t="b">
        <v>1</v>
      </c>
      <c r="S6378" s="1" t="s">
        <v>7078</v>
      </c>
      <c r="T6378" s="1" t="s">
        <v>7085</v>
      </c>
    </row>
    <row r="6379" spans="1:20" x14ac:dyDescent="0.3">
      <c r="A6379" s="1" t="s">
        <v>6449</v>
      </c>
      <c r="B6379" s="1" t="s">
        <v>78</v>
      </c>
      <c r="C6379" s="1" t="s">
        <v>88</v>
      </c>
      <c r="D6379" s="1">
        <v>-13.384137000000001</v>
      </c>
      <c r="E6379" s="1">
        <v>170.85339300000001</v>
      </c>
      <c r="F6379" s="1" t="s">
        <v>23</v>
      </c>
      <c r="G6379" s="1">
        <v>215.44</v>
      </c>
      <c r="H6379" s="3" t="s">
        <v>7073</v>
      </c>
      <c r="I6379" s="1">
        <v>192</v>
      </c>
      <c r="J6379" s="1">
        <v>2</v>
      </c>
      <c r="K6379" s="1">
        <v>54.21</v>
      </c>
      <c r="L6379" s="2">
        <v>45632.729189814818</v>
      </c>
      <c r="M6379" s="1">
        <v>33.19</v>
      </c>
      <c r="N6379" s="1">
        <v>1047.8900000000001</v>
      </c>
      <c r="O6379" s="1">
        <v>9.4</v>
      </c>
      <c r="P6379" s="1">
        <v>8.4</v>
      </c>
      <c r="Q6379" s="1">
        <v>0.25</v>
      </c>
      <c r="R6379" s="1" t="b">
        <v>0</v>
      </c>
      <c r="S6379" s="1" t="s">
        <v>7078</v>
      </c>
      <c r="T6379" s="1" t="s">
        <v>7085</v>
      </c>
    </row>
    <row r="6380" spans="1:20" x14ac:dyDescent="0.3">
      <c r="A6380" s="1" t="s">
        <v>6450</v>
      </c>
      <c r="B6380" s="1" t="s">
        <v>33</v>
      </c>
      <c r="C6380" s="1" t="s">
        <v>67</v>
      </c>
      <c r="D6380" s="1">
        <v>-47.309379</v>
      </c>
      <c r="E6380" s="1">
        <v>-46.282620999999999</v>
      </c>
      <c r="F6380" s="1" t="s">
        <v>35</v>
      </c>
      <c r="G6380" s="1">
        <v>106.1</v>
      </c>
      <c r="H6380" s="3" t="s">
        <v>7073</v>
      </c>
      <c r="I6380" s="1">
        <v>293</v>
      </c>
      <c r="J6380" s="1">
        <v>14</v>
      </c>
      <c r="K6380" s="1">
        <v>23.81</v>
      </c>
      <c r="L6380" s="2">
        <v>45234.403495370374</v>
      </c>
      <c r="M6380" s="1">
        <v>38.729999999999997</v>
      </c>
      <c r="N6380" s="1">
        <v>1024.4100000000001</v>
      </c>
      <c r="O6380" s="1">
        <v>3.4</v>
      </c>
      <c r="P6380" s="1">
        <v>17</v>
      </c>
      <c r="Q6380" s="1">
        <v>2.1</v>
      </c>
      <c r="R6380" s="1" t="b">
        <v>0</v>
      </c>
      <c r="S6380" s="1" t="s">
        <v>7077</v>
      </c>
      <c r="T6380" s="1" t="s">
        <v>7082</v>
      </c>
    </row>
    <row r="6381" spans="1:20" x14ac:dyDescent="0.3">
      <c r="A6381" s="1" t="s">
        <v>6451</v>
      </c>
      <c r="B6381" s="1" t="s">
        <v>38</v>
      </c>
      <c r="C6381" s="1" t="s">
        <v>92</v>
      </c>
      <c r="D6381" s="1">
        <v>-24.912542999999999</v>
      </c>
      <c r="E6381" s="1">
        <v>-173.062308</v>
      </c>
      <c r="F6381" s="1" t="s">
        <v>35</v>
      </c>
      <c r="G6381" s="1">
        <v>193.16</v>
      </c>
      <c r="H6381" s="3" t="s">
        <v>7073</v>
      </c>
      <c r="I6381" s="1">
        <v>273</v>
      </c>
      <c r="J6381" s="1">
        <v>18</v>
      </c>
      <c r="K6381" s="1">
        <v>75.489999999999995</v>
      </c>
      <c r="L6381" s="2">
        <v>45161.611828703702</v>
      </c>
      <c r="M6381" s="1">
        <v>35.65</v>
      </c>
      <c r="N6381" s="1">
        <v>1033.48</v>
      </c>
      <c r="O6381" s="1">
        <v>9</v>
      </c>
      <c r="P6381" s="1">
        <v>8.1999999999999993</v>
      </c>
      <c r="Q6381" s="1">
        <v>6.28</v>
      </c>
      <c r="R6381" s="1" t="b">
        <v>1</v>
      </c>
      <c r="S6381" s="1" t="s">
        <v>7079</v>
      </c>
      <c r="T6381" s="1" t="s">
        <v>7082</v>
      </c>
    </row>
    <row r="6382" spans="1:20" x14ac:dyDescent="0.3">
      <c r="A6382" s="1" t="s">
        <v>6452</v>
      </c>
      <c r="B6382" s="1" t="s">
        <v>17</v>
      </c>
      <c r="C6382" s="1" t="s">
        <v>47</v>
      </c>
      <c r="D6382" s="1">
        <v>59.515937000000001</v>
      </c>
      <c r="E6382" s="1">
        <v>-79.849036999999996</v>
      </c>
      <c r="F6382" s="1" t="s">
        <v>35</v>
      </c>
      <c r="G6382" s="1">
        <v>341.31</v>
      </c>
      <c r="H6382" s="3" t="s">
        <v>7073</v>
      </c>
      <c r="I6382" s="1">
        <v>94</v>
      </c>
      <c r="J6382" s="1">
        <v>12</v>
      </c>
      <c r="K6382" s="1">
        <v>33.4</v>
      </c>
      <c r="L6382" s="2">
        <v>45556.759050925924</v>
      </c>
      <c r="M6382" s="1">
        <v>24.22</v>
      </c>
      <c r="N6382" s="1">
        <v>985.87</v>
      </c>
      <c r="O6382" s="1">
        <v>6.2</v>
      </c>
      <c r="P6382" s="1">
        <v>16.8</v>
      </c>
      <c r="Q6382" s="1">
        <v>13.38</v>
      </c>
      <c r="R6382" s="1" t="b">
        <v>0</v>
      </c>
      <c r="S6382" s="1" t="s">
        <v>7078</v>
      </c>
      <c r="T6382" s="1" t="s">
        <v>7082</v>
      </c>
    </row>
    <row r="6383" spans="1:20" x14ac:dyDescent="0.3">
      <c r="A6383" s="1" t="s">
        <v>6453</v>
      </c>
      <c r="B6383" s="1" t="s">
        <v>78</v>
      </c>
      <c r="C6383" s="1" t="s">
        <v>88</v>
      </c>
      <c r="D6383" s="1">
        <v>-10.991123</v>
      </c>
      <c r="E6383" s="1">
        <v>-22.236744000000002</v>
      </c>
      <c r="F6383" s="1" t="s">
        <v>28</v>
      </c>
      <c r="G6383" s="1">
        <v>286.35000000000002</v>
      </c>
      <c r="H6383" s="3" t="s">
        <v>7073</v>
      </c>
      <c r="I6383" s="1">
        <v>340</v>
      </c>
      <c r="J6383" s="1">
        <v>36</v>
      </c>
      <c r="K6383" s="1">
        <v>70.680000000000007</v>
      </c>
      <c r="L6383" s="2">
        <v>45130.128495370373</v>
      </c>
      <c r="M6383" s="1">
        <v>21.44</v>
      </c>
      <c r="N6383" s="1">
        <v>991.25</v>
      </c>
      <c r="O6383" s="1">
        <v>3.3</v>
      </c>
      <c r="P6383" s="1">
        <v>13.5</v>
      </c>
      <c r="Q6383" s="1">
        <v>4.05</v>
      </c>
      <c r="R6383" s="1" t="b">
        <v>0</v>
      </c>
      <c r="S6383" s="1" t="s">
        <v>7079</v>
      </c>
      <c r="T6383" s="1" t="s">
        <v>7083</v>
      </c>
    </row>
    <row r="6384" spans="1:20" x14ac:dyDescent="0.3">
      <c r="A6384" s="1" t="s">
        <v>6454</v>
      </c>
      <c r="B6384" s="1" t="s">
        <v>17</v>
      </c>
      <c r="C6384" s="1" t="s">
        <v>103</v>
      </c>
      <c r="D6384" s="1">
        <v>46.742505999999999</v>
      </c>
      <c r="E6384" s="1">
        <v>-96.550933999999998</v>
      </c>
      <c r="F6384" s="1" t="s">
        <v>43</v>
      </c>
      <c r="G6384" s="1">
        <v>85.58</v>
      </c>
      <c r="H6384" s="3" t="s">
        <v>7073</v>
      </c>
      <c r="I6384" s="1">
        <v>34</v>
      </c>
      <c r="J6384" s="1">
        <v>10</v>
      </c>
      <c r="K6384" s="1">
        <v>88.73</v>
      </c>
      <c r="L6384" s="2">
        <v>45146.340300925927</v>
      </c>
      <c r="M6384" s="1">
        <v>1.6</v>
      </c>
      <c r="N6384" s="1">
        <v>1031.32</v>
      </c>
      <c r="O6384" s="1">
        <v>3.2</v>
      </c>
      <c r="P6384" s="1">
        <v>10.7</v>
      </c>
      <c r="Q6384" s="1">
        <v>17.75</v>
      </c>
      <c r="R6384" s="1" t="b">
        <v>0</v>
      </c>
      <c r="S6384" s="1" t="s">
        <v>7080</v>
      </c>
      <c r="T6384" s="1" t="s">
        <v>7084</v>
      </c>
    </row>
    <row r="6385" spans="1:20" x14ac:dyDescent="0.3">
      <c r="A6385" s="1" t="s">
        <v>6455</v>
      </c>
      <c r="B6385" s="1" t="s">
        <v>50</v>
      </c>
      <c r="C6385" s="1" t="s">
        <v>108</v>
      </c>
      <c r="D6385" s="1">
        <v>-19.421685</v>
      </c>
      <c r="E6385" s="1">
        <v>-18.462876999999999</v>
      </c>
      <c r="F6385" s="1" t="s">
        <v>35</v>
      </c>
      <c r="G6385" s="1">
        <v>383.78</v>
      </c>
      <c r="H6385" s="3" t="s">
        <v>7073</v>
      </c>
      <c r="I6385" s="1">
        <v>186</v>
      </c>
      <c r="J6385" s="1">
        <v>3</v>
      </c>
      <c r="K6385" s="1">
        <v>43.66</v>
      </c>
      <c r="L6385" s="2">
        <v>45080.315995370373</v>
      </c>
      <c r="M6385" s="1">
        <v>10.24</v>
      </c>
      <c r="N6385" s="1">
        <v>1010.2</v>
      </c>
      <c r="O6385" s="1">
        <v>4</v>
      </c>
      <c r="P6385" s="1">
        <v>5.5</v>
      </c>
      <c r="Q6385" s="1">
        <v>5.77</v>
      </c>
      <c r="R6385" s="1" t="b">
        <v>0</v>
      </c>
      <c r="S6385" s="1" t="s">
        <v>7077</v>
      </c>
      <c r="T6385" s="1" t="s">
        <v>7085</v>
      </c>
    </row>
    <row r="6386" spans="1:20" x14ac:dyDescent="0.3">
      <c r="A6386" s="1" t="s">
        <v>6456</v>
      </c>
      <c r="B6386" s="1" t="s">
        <v>114</v>
      </c>
      <c r="C6386" s="1" t="s">
        <v>115</v>
      </c>
      <c r="D6386" s="1">
        <v>24.477713999999999</v>
      </c>
      <c r="E6386" s="1">
        <v>154.219954</v>
      </c>
      <c r="F6386" s="1" t="s">
        <v>48</v>
      </c>
      <c r="G6386" s="1">
        <v>66.569999999999993</v>
      </c>
      <c r="H6386" s="3" t="s">
        <v>7073</v>
      </c>
      <c r="I6386" s="1">
        <v>279</v>
      </c>
      <c r="J6386" s="1">
        <v>2</v>
      </c>
      <c r="K6386" s="1">
        <v>16.12</v>
      </c>
      <c r="L6386" s="2">
        <v>45600.975023148145</v>
      </c>
      <c r="M6386" s="1">
        <v>18.649999999999999</v>
      </c>
      <c r="N6386" s="1">
        <v>1011.22</v>
      </c>
      <c r="O6386" s="1">
        <v>6.8</v>
      </c>
      <c r="P6386" s="1">
        <v>18.5</v>
      </c>
      <c r="Q6386" s="1">
        <v>6.62</v>
      </c>
      <c r="R6386" s="1" t="b">
        <v>0</v>
      </c>
      <c r="S6386" s="1" t="s">
        <v>7078</v>
      </c>
      <c r="T6386" s="1" t="s">
        <v>7085</v>
      </c>
    </row>
    <row r="6387" spans="1:20" x14ac:dyDescent="0.3">
      <c r="A6387" s="1" t="s">
        <v>6457</v>
      </c>
      <c r="B6387" s="1" t="s">
        <v>30</v>
      </c>
      <c r="C6387" s="1" t="s">
        <v>31</v>
      </c>
      <c r="D6387" s="1">
        <v>70.314571000000001</v>
      </c>
      <c r="E6387" s="1">
        <v>-7.1389680000000002</v>
      </c>
      <c r="F6387" s="1" t="s">
        <v>35</v>
      </c>
      <c r="G6387" s="1">
        <v>128.56</v>
      </c>
      <c r="H6387" s="3" t="s">
        <v>7073</v>
      </c>
      <c r="I6387" s="1">
        <v>242</v>
      </c>
      <c r="J6387" s="1">
        <v>4</v>
      </c>
      <c r="K6387" s="1">
        <v>80.400000000000006</v>
      </c>
      <c r="L6387" s="2">
        <v>45632.378495370373</v>
      </c>
      <c r="M6387" s="1">
        <v>25.33</v>
      </c>
      <c r="N6387" s="1">
        <v>1001.6</v>
      </c>
      <c r="O6387" s="1">
        <v>2.5</v>
      </c>
      <c r="P6387" s="1">
        <v>2</v>
      </c>
      <c r="Q6387" s="1">
        <v>4.3600000000000003</v>
      </c>
      <c r="R6387" s="1" t="b">
        <v>1</v>
      </c>
      <c r="S6387" s="1" t="s">
        <v>7079</v>
      </c>
      <c r="T6387" s="1" t="s">
        <v>7085</v>
      </c>
    </row>
    <row r="6388" spans="1:20" x14ac:dyDescent="0.3">
      <c r="A6388" s="1" t="s">
        <v>6458</v>
      </c>
      <c r="B6388" s="1" t="s">
        <v>78</v>
      </c>
      <c r="C6388" s="1" t="s">
        <v>79</v>
      </c>
      <c r="D6388" s="1">
        <v>-30.485412</v>
      </c>
      <c r="E6388" s="1">
        <v>160.65534600000001</v>
      </c>
      <c r="F6388" s="1" t="s">
        <v>23</v>
      </c>
      <c r="G6388" s="1">
        <v>168.12</v>
      </c>
      <c r="H6388" s="3" t="s">
        <v>7073</v>
      </c>
      <c r="I6388" s="1">
        <v>403</v>
      </c>
      <c r="J6388" s="1">
        <v>42</v>
      </c>
      <c r="K6388" s="1">
        <v>32.56</v>
      </c>
      <c r="L6388" s="2">
        <v>45547.150023148148</v>
      </c>
      <c r="M6388" s="1">
        <v>22.51</v>
      </c>
      <c r="N6388" s="1">
        <v>1022.51</v>
      </c>
      <c r="O6388" s="1">
        <v>10.1</v>
      </c>
      <c r="P6388" s="1">
        <v>14.1</v>
      </c>
      <c r="Q6388" s="1">
        <v>5.08</v>
      </c>
      <c r="R6388" s="1" t="b">
        <v>1</v>
      </c>
      <c r="S6388" s="1" t="s">
        <v>7077</v>
      </c>
      <c r="T6388" s="1" t="s">
        <v>7083</v>
      </c>
    </row>
    <row r="6389" spans="1:20" x14ac:dyDescent="0.3">
      <c r="A6389" s="1" t="s">
        <v>6459</v>
      </c>
      <c r="B6389" s="1" t="s">
        <v>17</v>
      </c>
      <c r="C6389" s="1" t="s">
        <v>18</v>
      </c>
      <c r="D6389" s="1">
        <v>50.729824999999998</v>
      </c>
      <c r="E6389" s="1">
        <v>-83.489778000000001</v>
      </c>
      <c r="F6389" s="1" t="s">
        <v>35</v>
      </c>
      <c r="G6389" s="1">
        <v>20.88</v>
      </c>
      <c r="H6389" s="3" t="s">
        <v>7073</v>
      </c>
      <c r="I6389" s="1">
        <v>163</v>
      </c>
      <c r="J6389" s="1">
        <v>26</v>
      </c>
      <c r="K6389" s="1">
        <v>68.86</v>
      </c>
      <c r="L6389" s="2">
        <v>45172.855578703704</v>
      </c>
      <c r="M6389" s="1">
        <v>29.83</v>
      </c>
      <c r="N6389" s="1">
        <v>992.96</v>
      </c>
      <c r="O6389" s="1">
        <v>6.3</v>
      </c>
      <c r="P6389" s="1">
        <v>12.8</v>
      </c>
      <c r="Q6389" s="1">
        <v>1.48</v>
      </c>
      <c r="R6389" s="1" t="b">
        <v>0</v>
      </c>
      <c r="S6389" s="1" t="s">
        <v>7078</v>
      </c>
      <c r="T6389" s="1" t="s">
        <v>7083</v>
      </c>
    </row>
    <row r="6390" spans="1:20" x14ac:dyDescent="0.3">
      <c r="A6390" s="1" t="s">
        <v>6460</v>
      </c>
      <c r="B6390" s="1" t="s">
        <v>21</v>
      </c>
      <c r="C6390" s="1" t="s">
        <v>86</v>
      </c>
      <c r="D6390" s="1">
        <v>48.472157000000003</v>
      </c>
      <c r="E6390" s="1">
        <v>-173.156991</v>
      </c>
      <c r="F6390" s="1" t="s">
        <v>48</v>
      </c>
      <c r="G6390" s="1">
        <v>306.76</v>
      </c>
      <c r="H6390" s="3" t="s">
        <v>7073</v>
      </c>
      <c r="I6390" s="1">
        <v>199</v>
      </c>
      <c r="J6390" s="1">
        <v>32</v>
      </c>
      <c r="K6390" s="1">
        <v>59.06</v>
      </c>
      <c r="L6390" s="2">
        <v>45731.596550925926</v>
      </c>
      <c r="M6390" s="1">
        <v>11.55</v>
      </c>
      <c r="N6390" s="1">
        <v>1023.88</v>
      </c>
      <c r="O6390" s="1">
        <v>10.1</v>
      </c>
      <c r="P6390" s="1">
        <v>9.4</v>
      </c>
      <c r="Q6390" s="1">
        <v>5.9</v>
      </c>
      <c r="R6390" s="1" t="b">
        <v>1</v>
      </c>
      <c r="S6390" s="1" t="s">
        <v>7079</v>
      </c>
      <c r="T6390" s="1" t="s">
        <v>7083</v>
      </c>
    </row>
    <row r="6391" spans="1:20" x14ac:dyDescent="0.3">
      <c r="A6391" s="1" t="s">
        <v>6461</v>
      </c>
      <c r="B6391" s="1" t="s">
        <v>41</v>
      </c>
      <c r="C6391" s="1" t="s">
        <v>45</v>
      </c>
      <c r="D6391" s="1">
        <v>16.386569999999999</v>
      </c>
      <c r="E6391" s="1">
        <v>105.69432</v>
      </c>
      <c r="F6391" s="1" t="s">
        <v>48</v>
      </c>
      <c r="G6391" s="1">
        <v>138.37</v>
      </c>
      <c r="H6391" s="3" t="s">
        <v>7073</v>
      </c>
      <c r="I6391" s="1">
        <v>288</v>
      </c>
      <c r="J6391" s="1">
        <v>12</v>
      </c>
      <c r="K6391" s="1">
        <v>18.059999999999999</v>
      </c>
      <c r="L6391" s="2">
        <v>45353.896550925929</v>
      </c>
      <c r="M6391" s="1">
        <v>22.82</v>
      </c>
      <c r="N6391" s="1">
        <v>992.17</v>
      </c>
      <c r="O6391" s="1">
        <v>0.5</v>
      </c>
      <c r="P6391" s="1">
        <v>5.6</v>
      </c>
      <c r="Q6391" s="1">
        <v>17.190000000000001</v>
      </c>
      <c r="R6391" s="1" t="b">
        <v>1</v>
      </c>
      <c r="S6391" s="1" t="s">
        <v>7080</v>
      </c>
      <c r="T6391" s="1" t="s">
        <v>7082</v>
      </c>
    </row>
    <row r="6392" spans="1:20" x14ac:dyDescent="0.3">
      <c r="A6392" s="1" t="s">
        <v>6462</v>
      </c>
      <c r="B6392" s="1" t="s">
        <v>25</v>
      </c>
      <c r="C6392" s="1" t="s">
        <v>53</v>
      </c>
      <c r="D6392" s="1">
        <v>85.765456999999998</v>
      </c>
      <c r="E6392" s="1">
        <v>58.874606</v>
      </c>
      <c r="F6392" s="1" t="s">
        <v>23</v>
      </c>
      <c r="G6392" s="1">
        <v>189.11</v>
      </c>
      <c r="H6392" s="3" t="s">
        <v>7073</v>
      </c>
      <c r="I6392" s="1">
        <v>371</v>
      </c>
      <c r="J6392" s="1">
        <v>14</v>
      </c>
      <c r="K6392" s="1">
        <v>82.66</v>
      </c>
      <c r="L6392" s="2">
        <v>45253.337523148148</v>
      </c>
      <c r="M6392" s="1">
        <v>3.98</v>
      </c>
      <c r="N6392" s="1">
        <v>984.47</v>
      </c>
      <c r="O6392" s="1">
        <v>3.8</v>
      </c>
      <c r="P6392" s="1">
        <v>9.1999999999999993</v>
      </c>
      <c r="Q6392" s="1">
        <v>13.77</v>
      </c>
      <c r="R6392" s="1" t="b">
        <v>0</v>
      </c>
      <c r="S6392" s="1" t="s">
        <v>7077</v>
      </c>
      <c r="T6392" s="1" t="s">
        <v>7082</v>
      </c>
    </row>
    <row r="6393" spans="1:20" x14ac:dyDescent="0.3">
      <c r="A6393" s="1" t="s">
        <v>6463</v>
      </c>
      <c r="B6393" s="1" t="s">
        <v>41</v>
      </c>
      <c r="C6393" s="1" t="s">
        <v>70</v>
      </c>
      <c r="D6393" s="1">
        <v>-13.991130999999999</v>
      </c>
      <c r="E6393" s="1">
        <v>-5.0408580000000001</v>
      </c>
      <c r="F6393" s="1" t="s">
        <v>48</v>
      </c>
      <c r="G6393" s="1">
        <v>353.68</v>
      </c>
      <c r="H6393" s="3" t="s">
        <v>7073</v>
      </c>
      <c r="I6393" s="1">
        <v>217</v>
      </c>
      <c r="J6393" s="1">
        <v>34</v>
      </c>
      <c r="K6393" s="1">
        <v>56.02</v>
      </c>
      <c r="L6393" s="2">
        <v>45103.841689814813</v>
      </c>
      <c r="M6393" s="1">
        <v>16.84</v>
      </c>
      <c r="N6393" s="1">
        <v>1003.13</v>
      </c>
      <c r="O6393" s="1">
        <v>0.3</v>
      </c>
      <c r="P6393" s="1">
        <v>17.600000000000001</v>
      </c>
      <c r="Q6393" s="1">
        <v>17.510000000000002</v>
      </c>
      <c r="R6393" s="1" t="b">
        <v>1</v>
      </c>
      <c r="S6393" s="1" t="s">
        <v>7080</v>
      </c>
      <c r="T6393" s="1" t="s">
        <v>7083</v>
      </c>
    </row>
    <row r="6394" spans="1:20" x14ac:dyDescent="0.3">
      <c r="A6394" s="1" t="s">
        <v>6464</v>
      </c>
      <c r="B6394" s="1" t="s">
        <v>30</v>
      </c>
      <c r="C6394" s="1" t="s">
        <v>187</v>
      </c>
      <c r="D6394" s="1">
        <v>-1.3929009999999999</v>
      </c>
      <c r="E6394" s="1">
        <v>118.856083</v>
      </c>
      <c r="F6394" s="1" t="s">
        <v>23</v>
      </c>
      <c r="G6394" s="1">
        <v>138.63999999999999</v>
      </c>
      <c r="H6394" s="3" t="s">
        <v>7073</v>
      </c>
      <c r="I6394" s="1">
        <v>366</v>
      </c>
      <c r="J6394" s="1">
        <v>29</v>
      </c>
      <c r="K6394" s="1">
        <v>11.85</v>
      </c>
      <c r="L6394" s="2">
        <v>45353.398634259262</v>
      </c>
      <c r="M6394" s="1">
        <v>30.13</v>
      </c>
      <c r="N6394" s="1">
        <v>996.18</v>
      </c>
      <c r="O6394" s="1">
        <v>3</v>
      </c>
      <c r="P6394" s="1">
        <v>16.899999999999999</v>
      </c>
      <c r="Q6394" s="1">
        <v>2.1</v>
      </c>
      <c r="R6394" s="1" t="b">
        <v>1</v>
      </c>
      <c r="S6394" s="1" t="s">
        <v>7080</v>
      </c>
      <c r="T6394" s="1" t="s">
        <v>7083</v>
      </c>
    </row>
    <row r="6395" spans="1:20" x14ac:dyDescent="0.3">
      <c r="A6395" s="1" t="s">
        <v>6465</v>
      </c>
      <c r="B6395" s="1" t="s">
        <v>114</v>
      </c>
      <c r="C6395" s="1" t="s">
        <v>192</v>
      </c>
      <c r="D6395" s="1">
        <v>27.854084</v>
      </c>
      <c r="E6395" s="1">
        <v>-48.272803000000003</v>
      </c>
      <c r="F6395" s="1" t="s">
        <v>23</v>
      </c>
      <c r="G6395" s="1">
        <v>126.58</v>
      </c>
      <c r="H6395" s="3" t="s">
        <v>7073</v>
      </c>
      <c r="I6395" s="1">
        <v>30</v>
      </c>
      <c r="J6395" s="1">
        <v>5</v>
      </c>
      <c r="K6395" s="1">
        <v>36.97</v>
      </c>
      <c r="L6395" s="2">
        <v>45088.89099537037</v>
      </c>
      <c r="M6395" s="1">
        <v>27.89</v>
      </c>
      <c r="N6395" s="1">
        <v>1042.23</v>
      </c>
      <c r="O6395" s="1">
        <v>9.5</v>
      </c>
      <c r="P6395" s="1">
        <v>18.899999999999999</v>
      </c>
      <c r="Q6395" s="1">
        <v>9.11</v>
      </c>
      <c r="R6395" s="1" t="b">
        <v>1</v>
      </c>
      <c r="S6395" s="1" t="s">
        <v>7079</v>
      </c>
      <c r="T6395" s="1" t="s">
        <v>7084</v>
      </c>
    </row>
    <row r="6396" spans="1:20" x14ac:dyDescent="0.3">
      <c r="A6396" s="1" t="s">
        <v>6466</v>
      </c>
      <c r="B6396" s="1" t="s">
        <v>38</v>
      </c>
      <c r="C6396" s="1" t="s">
        <v>94</v>
      </c>
      <c r="D6396" s="1">
        <v>29.966069000000001</v>
      </c>
      <c r="E6396" s="1">
        <v>158.46198999999999</v>
      </c>
      <c r="F6396" s="1" t="s">
        <v>48</v>
      </c>
      <c r="G6396" s="1">
        <v>210.54</v>
      </c>
      <c r="H6396" s="3" t="s">
        <v>7073</v>
      </c>
      <c r="I6396" s="1">
        <v>293</v>
      </c>
      <c r="J6396" s="1">
        <v>7</v>
      </c>
      <c r="K6396" s="1">
        <v>18.45</v>
      </c>
      <c r="L6396" s="2">
        <v>45355.992384259262</v>
      </c>
      <c r="M6396" s="1">
        <v>39.630000000000003</v>
      </c>
      <c r="N6396" s="1">
        <v>983.85</v>
      </c>
      <c r="O6396" s="1">
        <v>0.4</v>
      </c>
      <c r="P6396" s="1">
        <v>6.8</v>
      </c>
      <c r="Q6396" s="1">
        <v>4.59</v>
      </c>
      <c r="R6396" s="1" t="b">
        <v>0</v>
      </c>
      <c r="S6396" s="1" t="s">
        <v>7077</v>
      </c>
      <c r="T6396" s="1" t="s">
        <v>7084</v>
      </c>
    </row>
    <row r="6397" spans="1:20" x14ac:dyDescent="0.3">
      <c r="A6397" s="1" t="s">
        <v>6467</v>
      </c>
      <c r="B6397" s="1" t="s">
        <v>17</v>
      </c>
      <c r="C6397" s="1" t="s">
        <v>18</v>
      </c>
      <c r="D6397" s="1">
        <v>-21.506340000000002</v>
      </c>
      <c r="E6397" s="1">
        <v>102.03744500000001</v>
      </c>
      <c r="F6397" s="1" t="s">
        <v>48</v>
      </c>
      <c r="G6397" s="1">
        <v>393.83</v>
      </c>
      <c r="H6397" s="3" t="s">
        <v>7073</v>
      </c>
      <c r="I6397" s="1">
        <v>268</v>
      </c>
      <c r="J6397" s="1">
        <v>5</v>
      </c>
      <c r="K6397" s="1">
        <v>50.91</v>
      </c>
      <c r="L6397" s="2">
        <v>45718.254189814812</v>
      </c>
      <c r="M6397" s="1">
        <v>11.48</v>
      </c>
      <c r="N6397" s="1">
        <v>992.36</v>
      </c>
      <c r="O6397" s="1">
        <v>4.8</v>
      </c>
      <c r="P6397" s="1">
        <v>8.4</v>
      </c>
      <c r="Q6397" s="1">
        <v>14.42</v>
      </c>
      <c r="R6397" s="1" t="b">
        <v>0</v>
      </c>
      <c r="S6397" s="1" t="s">
        <v>7080</v>
      </c>
      <c r="T6397" s="1" t="s">
        <v>7085</v>
      </c>
    </row>
    <row r="6398" spans="1:20" x14ac:dyDescent="0.3">
      <c r="A6398" s="1" t="s">
        <v>6468</v>
      </c>
      <c r="B6398" s="1" t="s">
        <v>50</v>
      </c>
      <c r="C6398" s="1" t="s">
        <v>133</v>
      </c>
      <c r="D6398" s="1">
        <v>-68.988195000000005</v>
      </c>
      <c r="E6398" s="1">
        <v>-89.141689</v>
      </c>
      <c r="F6398" s="1" t="s">
        <v>48</v>
      </c>
      <c r="G6398" s="1">
        <v>347.11</v>
      </c>
      <c r="H6398" s="3" t="s">
        <v>7073</v>
      </c>
      <c r="I6398" s="1">
        <v>226</v>
      </c>
      <c r="J6398" s="1">
        <v>3</v>
      </c>
      <c r="K6398" s="1">
        <v>18.010000000000002</v>
      </c>
      <c r="L6398" s="2">
        <v>45065.444467592592</v>
      </c>
      <c r="M6398" s="1">
        <v>20.18</v>
      </c>
      <c r="N6398" s="1">
        <v>1018.41</v>
      </c>
      <c r="O6398" s="1">
        <v>1.3</v>
      </c>
      <c r="P6398" s="1">
        <v>1.4</v>
      </c>
      <c r="Q6398" s="1">
        <v>19.399999999999999</v>
      </c>
      <c r="R6398" s="1" t="b">
        <v>0</v>
      </c>
      <c r="S6398" s="1" t="s">
        <v>7079</v>
      </c>
      <c r="T6398" s="1" t="s">
        <v>7085</v>
      </c>
    </row>
    <row r="6399" spans="1:20" x14ac:dyDescent="0.3">
      <c r="A6399" s="1" t="s">
        <v>6469</v>
      </c>
      <c r="B6399" s="1" t="s">
        <v>30</v>
      </c>
      <c r="C6399" s="1" t="s">
        <v>129</v>
      </c>
      <c r="D6399" s="1">
        <v>-37.723754</v>
      </c>
      <c r="E6399" s="1">
        <v>-129.38574700000001</v>
      </c>
      <c r="F6399" s="1" t="s">
        <v>35</v>
      </c>
      <c r="G6399" s="1">
        <v>395.22</v>
      </c>
      <c r="H6399" s="3" t="s">
        <v>7073</v>
      </c>
      <c r="I6399" s="1">
        <v>487</v>
      </c>
      <c r="J6399" s="1">
        <v>2</v>
      </c>
      <c r="K6399" s="1">
        <v>32.979999999999997</v>
      </c>
      <c r="L6399" s="2">
        <v>45624.514606481483</v>
      </c>
      <c r="M6399" s="1">
        <v>13.52</v>
      </c>
      <c r="N6399" s="1">
        <v>1013.67</v>
      </c>
      <c r="O6399" s="1">
        <v>4.5999999999999996</v>
      </c>
      <c r="P6399" s="1">
        <v>18.899999999999999</v>
      </c>
      <c r="Q6399" s="1">
        <v>16.309999999999999</v>
      </c>
      <c r="R6399" s="1" t="b">
        <v>0</v>
      </c>
      <c r="S6399" s="1" t="s">
        <v>7077</v>
      </c>
      <c r="T6399" s="1" t="s">
        <v>7085</v>
      </c>
    </row>
    <row r="6400" spans="1:20" x14ac:dyDescent="0.3">
      <c r="A6400" s="1" t="s">
        <v>6470</v>
      </c>
      <c r="B6400" s="1" t="s">
        <v>30</v>
      </c>
      <c r="C6400" s="1" t="s">
        <v>74</v>
      </c>
      <c r="D6400" s="1">
        <v>20.345727</v>
      </c>
      <c r="E6400" s="1">
        <v>100.48735600000001</v>
      </c>
      <c r="F6400" s="1" t="s">
        <v>48</v>
      </c>
      <c r="G6400" s="1">
        <v>239.25</v>
      </c>
      <c r="H6400" s="3" t="s">
        <v>7073</v>
      </c>
      <c r="I6400" s="1">
        <v>172</v>
      </c>
      <c r="J6400" s="1">
        <v>15</v>
      </c>
      <c r="K6400" s="1">
        <v>27.59</v>
      </c>
      <c r="L6400" s="2">
        <v>45105.420856481483</v>
      </c>
      <c r="M6400" s="1">
        <v>17.899999999999999</v>
      </c>
      <c r="N6400" s="1">
        <v>983.21</v>
      </c>
      <c r="O6400" s="1">
        <v>9.1999999999999993</v>
      </c>
      <c r="P6400" s="1">
        <v>7.3</v>
      </c>
      <c r="Q6400" s="1">
        <v>0.71</v>
      </c>
      <c r="R6400" s="1" t="b">
        <v>0</v>
      </c>
      <c r="S6400" s="1" t="s">
        <v>7080</v>
      </c>
      <c r="T6400" s="1" t="s">
        <v>7082</v>
      </c>
    </row>
    <row r="6401" spans="1:20" x14ac:dyDescent="0.3">
      <c r="A6401" s="1" t="s">
        <v>6471</v>
      </c>
      <c r="B6401" s="1" t="s">
        <v>41</v>
      </c>
      <c r="C6401" s="1" t="s">
        <v>42</v>
      </c>
      <c r="D6401" s="1">
        <v>-6.483352</v>
      </c>
      <c r="E6401" s="1">
        <v>-163.642822</v>
      </c>
      <c r="F6401" s="1" t="s">
        <v>48</v>
      </c>
      <c r="G6401" s="1">
        <v>223.34</v>
      </c>
      <c r="H6401" s="3" t="s">
        <v>7073</v>
      </c>
      <c r="I6401" s="1">
        <v>146</v>
      </c>
      <c r="J6401" s="1">
        <v>19</v>
      </c>
      <c r="K6401" s="1">
        <v>21.67</v>
      </c>
      <c r="L6401" s="2">
        <v>45225.482662037037</v>
      </c>
      <c r="M6401" s="1">
        <v>34.35</v>
      </c>
      <c r="N6401" s="1">
        <v>980.51</v>
      </c>
      <c r="O6401" s="1">
        <v>6.9</v>
      </c>
      <c r="P6401" s="1">
        <v>8.6999999999999993</v>
      </c>
      <c r="Q6401" s="1">
        <v>6.33</v>
      </c>
      <c r="R6401" s="1" t="b">
        <v>0</v>
      </c>
      <c r="S6401" s="1" t="s">
        <v>7080</v>
      </c>
      <c r="T6401" s="1" t="s">
        <v>7082</v>
      </c>
    </row>
    <row r="6402" spans="1:20" x14ac:dyDescent="0.3">
      <c r="A6402" s="1" t="s">
        <v>6472</v>
      </c>
      <c r="B6402" s="1" t="s">
        <v>38</v>
      </c>
      <c r="C6402" s="1" t="s">
        <v>94</v>
      </c>
      <c r="D6402" s="1">
        <v>-58.653579999999998</v>
      </c>
      <c r="E6402" s="1">
        <v>6.9018730000000001</v>
      </c>
      <c r="F6402" s="1" t="s">
        <v>48</v>
      </c>
      <c r="G6402" s="1">
        <v>325.33999999999997</v>
      </c>
      <c r="H6402" s="3" t="s">
        <v>7073</v>
      </c>
      <c r="I6402" s="1">
        <v>268</v>
      </c>
      <c r="J6402" s="1">
        <v>19</v>
      </c>
      <c r="K6402" s="1">
        <v>25.13</v>
      </c>
      <c r="L6402" s="2">
        <v>45610.931967592594</v>
      </c>
      <c r="M6402" s="1">
        <v>27.53</v>
      </c>
      <c r="N6402" s="1">
        <v>1049.1600000000001</v>
      </c>
      <c r="O6402" s="1">
        <v>8.1</v>
      </c>
      <c r="P6402" s="1">
        <v>18.2</v>
      </c>
      <c r="Q6402" s="1">
        <v>0.56999999999999995</v>
      </c>
      <c r="R6402" s="1" t="b">
        <v>0</v>
      </c>
      <c r="S6402" s="1" t="s">
        <v>7077</v>
      </c>
      <c r="T6402" s="1" t="s">
        <v>7082</v>
      </c>
    </row>
    <row r="6403" spans="1:20" x14ac:dyDescent="0.3">
      <c r="A6403" s="1" t="s">
        <v>6473</v>
      </c>
      <c r="B6403" s="1" t="s">
        <v>50</v>
      </c>
      <c r="C6403" s="1" t="s">
        <v>51</v>
      </c>
      <c r="D6403" s="1">
        <v>72.396546999999998</v>
      </c>
      <c r="E6403" s="1">
        <v>82.971159999999998</v>
      </c>
      <c r="F6403" s="1" t="s">
        <v>48</v>
      </c>
      <c r="G6403" s="1">
        <v>379.5</v>
      </c>
      <c r="H6403" s="3" t="s">
        <v>7073</v>
      </c>
      <c r="I6403" s="1">
        <v>26</v>
      </c>
      <c r="J6403" s="1">
        <v>40</v>
      </c>
      <c r="K6403" s="1">
        <v>41.69</v>
      </c>
      <c r="L6403" s="2">
        <v>45249.668078703704</v>
      </c>
      <c r="M6403" s="1">
        <v>35.36</v>
      </c>
      <c r="N6403" s="1">
        <v>1026.1199999999999</v>
      </c>
      <c r="O6403" s="1">
        <v>3.8</v>
      </c>
      <c r="P6403" s="1">
        <v>11</v>
      </c>
      <c r="Q6403" s="1">
        <v>0.8</v>
      </c>
      <c r="R6403" s="1" t="b">
        <v>1</v>
      </c>
      <c r="S6403" s="1" t="s">
        <v>7078</v>
      </c>
      <c r="T6403" s="1" t="s">
        <v>7083</v>
      </c>
    </row>
    <row r="6404" spans="1:20" x14ac:dyDescent="0.3">
      <c r="A6404" s="1" t="s">
        <v>6474</v>
      </c>
      <c r="B6404" s="1" t="s">
        <v>78</v>
      </c>
      <c r="C6404" s="1" t="s">
        <v>106</v>
      </c>
      <c r="D6404" s="1">
        <v>-64.041892000000004</v>
      </c>
      <c r="E6404" s="1">
        <v>22.770906</v>
      </c>
      <c r="F6404" s="1" t="s">
        <v>19</v>
      </c>
      <c r="G6404" s="1">
        <v>68.739999999999995</v>
      </c>
      <c r="H6404" s="3" t="s">
        <v>7073</v>
      </c>
      <c r="I6404" s="1">
        <v>390</v>
      </c>
      <c r="J6404" s="1">
        <v>8</v>
      </c>
      <c r="K6404" s="1">
        <v>89.74</v>
      </c>
      <c r="L6404" s="2">
        <v>45498.830578703702</v>
      </c>
      <c r="M6404" s="1">
        <v>8.5399999999999991</v>
      </c>
      <c r="N6404" s="1">
        <v>1005.58</v>
      </c>
      <c r="O6404" s="1">
        <v>10.4</v>
      </c>
      <c r="P6404" s="1">
        <v>11.8</v>
      </c>
      <c r="Q6404" s="1">
        <v>1.59</v>
      </c>
      <c r="R6404" s="1" t="b">
        <v>0</v>
      </c>
      <c r="S6404" s="1" t="s">
        <v>7078</v>
      </c>
      <c r="T6404" s="1" t="s">
        <v>7084</v>
      </c>
    </row>
    <row r="6405" spans="1:20" x14ac:dyDescent="0.3">
      <c r="A6405" s="1" t="s">
        <v>6475</v>
      </c>
      <c r="B6405" s="1" t="s">
        <v>33</v>
      </c>
      <c r="C6405" s="1" t="s">
        <v>112</v>
      </c>
      <c r="D6405" s="1">
        <v>-13.349774</v>
      </c>
      <c r="E6405" s="1">
        <v>-137.239859</v>
      </c>
      <c r="F6405" s="1" t="s">
        <v>35</v>
      </c>
      <c r="G6405" s="1">
        <v>292.45999999999998</v>
      </c>
      <c r="H6405" s="3" t="s">
        <v>7073</v>
      </c>
      <c r="I6405" s="1">
        <v>275</v>
      </c>
      <c r="J6405" s="1">
        <v>4</v>
      </c>
      <c r="K6405" s="1">
        <v>24.5</v>
      </c>
      <c r="L6405" s="2">
        <v>45434.801412037035</v>
      </c>
      <c r="M6405" s="1">
        <v>35</v>
      </c>
      <c r="N6405" s="1">
        <v>1012.93</v>
      </c>
      <c r="O6405" s="1">
        <v>7.8</v>
      </c>
      <c r="P6405" s="1">
        <v>4.3</v>
      </c>
      <c r="Q6405" s="1">
        <v>5.53</v>
      </c>
      <c r="R6405" s="1" t="b">
        <v>1</v>
      </c>
      <c r="S6405" s="1" t="s">
        <v>7077</v>
      </c>
      <c r="T6405" s="1" t="s">
        <v>7085</v>
      </c>
    </row>
    <row r="6406" spans="1:20" x14ac:dyDescent="0.3">
      <c r="A6406" s="1" t="s">
        <v>6476</v>
      </c>
      <c r="B6406" s="1" t="s">
        <v>78</v>
      </c>
      <c r="C6406" s="1" t="s">
        <v>106</v>
      </c>
      <c r="D6406" s="1">
        <v>54.347937999999999</v>
      </c>
      <c r="E6406" s="1">
        <v>107.042745</v>
      </c>
      <c r="F6406" s="1" t="s">
        <v>35</v>
      </c>
      <c r="G6406" s="1">
        <v>178.67</v>
      </c>
      <c r="H6406" s="3" t="s">
        <v>7073</v>
      </c>
      <c r="I6406" s="1">
        <v>232</v>
      </c>
      <c r="J6406" s="1">
        <v>5</v>
      </c>
      <c r="K6406" s="1">
        <v>80.45</v>
      </c>
      <c r="L6406" s="2">
        <v>45287.259745370371</v>
      </c>
      <c r="M6406" s="1">
        <v>2.86</v>
      </c>
      <c r="N6406" s="1">
        <v>998.66</v>
      </c>
      <c r="O6406" s="1">
        <v>4.5999999999999996</v>
      </c>
      <c r="P6406" s="1">
        <v>10.5</v>
      </c>
      <c r="Q6406" s="1">
        <v>6.08</v>
      </c>
      <c r="R6406" s="1" t="b">
        <v>0</v>
      </c>
      <c r="S6406" s="1" t="s">
        <v>7077</v>
      </c>
      <c r="T6406" s="1" t="s">
        <v>7085</v>
      </c>
    </row>
    <row r="6407" spans="1:20" x14ac:dyDescent="0.3">
      <c r="A6407" s="1" t="s">
        <v>6477</v>
      </c>
      <c r="B6407" s="1" t="s">
        <v>21</v>
      </c>
      <c r="C6407" s="1" t="s">
        <v>86</v>
      </c>
      <c r="D6407" s="1">
        <v>78.859611000000001</v>
      </c>
      <c r="E6407" s="1">
        <v>-0.80421699999999996</v>
      </c>
      <c r="F6407" s="1" t="s">
        <v>35</v>
      </c>
      <c r="G6407" s="1">
        <v>103.8</v>
      </c>
      <c r="H6407" s="3" t="s">
        <v>7073</v>
      </c>
      <c r="I6407" s="1">
        <v>162</v>
      </c>
      <c r="J6407" s="1">
        <v>2</v>
      </c>
      <c r="K6407" s="1">
        <v>72.02</v>
      </c>
      <c r="L6407" s="2">
        <v>45486.059050925927</v>
      </c>
      <c r="M6407" s="1">
        <v>35.6</v>
      </c>
      <c r="N6407" s="1">
        <v>1004.14</v>
      </c>
      <c r="O6407" s="1">
        <v>4.7</v>
      </c>
      <c r="P6407" s="1">
        <v>18.399999999999999</v>
      </c>
      <c r="Q6407" s="1">
        <v>8.01</v>
      </c>
      <c r="R6407" s="1" t="b">
        <v>0</v>
      </c>
      <c r="S6407" s="1" t="s">
        <v>7077</v>
      </c>
      <c r="T6407" s="1" t="s">
        <v>7085</v>
      </c>
    </row>
    <row r="6408" spans="1:20" x14ac:dyDescent="0.3">
      <c r="A6408" s="1" t="s">
        <v>6478</v>
      </c>
      <c r="B6408" s="1" t="s">
        <v>21</v>
      </c>
      <c r="C6408" s="1" t="s">
        <v>61</v>
      </c>
      <c r="D6408" s="1">
        <v>-89.282968999999994</v>
      </c>
      <c r="E6408" s="1">
        <v>-35.759675999999999</v>
      </c>
      <c r="F6408" s="1" t="s">
        <v>19</v>
      </c>
      <c r="G6408" s="1">
        <v>229.83</v>
      </c>
      <c r="H6408" s="3" t="s">
        <v>7073</v>
      </c>
      <c r="I6408" s="1">
        <v>258</v>
      </c>
      <c r="J6408" s="1">
        <v>26</v>
      </c>
      <c r="K6408" s="1">
        <v>83.85</v>
      </c>
      <c r="L6408" s="2">
        <v>45721.187523148146</v>
      </c>
      <c r="M6408" s="1">
        <v>13.5</v>
      </c>
      <c r="N6408" s="1">
        <v>1025.43</v>
      </c>
      <c r="O6408" s="1">
        <v>10.1</v>
      </c>
      <c r="P6408" s="1">
        <v>11.6</v>
      </c>
      <c r="Q6408" s="1">
        <v>8.1</v>
      </c>
      <c r="R6408" s="1" t="b">
        <v>0</v>
      </c>
      <c r="S6408" s="1" t="s">
        <v>7079</v>
      </c>
      <c r="T6408" s="1" t="s">
        <v>7083</v>
      </c>
    </row>
    <row r="6409" spans="1:20" x14ac:dyDescent="0.3">
      <c r="A6409" s="1" t="s">
        <v>6479</v>
      </c>
      <c r="B6409" s="1" t="s">
        <v>38</v>
      </c>
      <c r="C6409" s="1" t="s">
        <v>81</v>
      </c>
      <c r="D6409" s="1">
        <v>-2.1395360000000001</v>
      </c>
      <c r="E6409" s="1">
        <v>30.180254000000001</v>
      </c>
      <c r="F6409" s="1" t="s">
        <v>19</v>
      </c>
      <c r="G6409" s="1">
        <v>183.92</v>
      </c>
      <c r="H6409" s="3" t="s">
        <v>7073</v>
      </c>
      <c r="I6409" s="1">
        <v>310</v>
      </c>
      <c r="J6409" s="1">
        <v>22</v>
      </c>
      <c r="K6409" s="1">
        <v>56.75</v>
      </c>
      <c r="L6409" s="2">
        <v>45707.556967592594</v>
      </c>
      <c r="M6409" s="1">
        <v>12.93</v>
      </c>
      <c r="N6409" s="1">
        <v>1041.8</v>
      </c>
      <c r="O6409" s="1">
        <v>6.3</v>
      </c>
      <c r="P6409" s="1">
        <v>5.8</v>
      </c>
      <c r="Q6409" s="1">
        <v>15.43</v>
      </c>
      <c r="R6409" s="1" t="b">
        <v>0</v>
      </c>
      <c r="S6409" s="1" t="s">
        <v>7077</v>
      </c>
      <c r="T6409" s="1" t="s">
        <v>7083</v>
      </c>
    </row>
    <row r="6410" spans="1:20" x14ac:dyDescent="0.3">
      <c r="A6410" s="1" t="s">
        <v>6480</v>
      </c>
      <c r="B6410" s="1" t="s">
        <v>30</v>
      </c>
      <c r="C6410" s="1" t="s">
        <v>74</v>
      </c>
      <c r="D6410" s="1">
        <v>-8.6434739999999994</v>
      </c>
      <c r="E6410" s="1">
        <v>41.683093</v>
      </c>
      <c r="F6410" s="1" t="s">
        <v>35</v>
      </c>
      <c r="G6410" s="1">
        <v>23.93</v>
      </c>
      <c r="H6410" s="3" t="s">
        <v>7073</v>
      </c>
      <c r="I6410" s="1">
        <v>378</v>
      </c>
      <c r="J6410" s="1">
        <v>33</v>
      </c>
      <c r="K6410" s="1">
        <v>10.119999999999999</v>
      </c>
      <c r="L6410" s="2">
        <v>45254.266689814816</v>
      </c>
      <c r="M6410" s="1">
        <v>20.73</v>
      </c>
      <c r="N6410" s="1">
        <v>992.89</v>
      </c>
      <c r="O6410" s="1">
        <v>7.8</v>
      </c>
      <c r="P6410" s="1">
        <v>1.6</v>
      </c>
      <c r="Q6410" s="1">
        <v>2.83</v>
      </c>
      <c r="R6410" s="1" t="b">
        <v>1</v>
      </c>
      <c r="S6410" s="1" t="s">
        <v>7078</v>
      </c>
      <c r="T6410" s="1" t="s">
        <v>7083</v>
      </c>
    </row>
    <row r="6411" spans="1:20" x14ac:dyDescent="0.3">
      <c r="A6411" s="1" t="s">
        <v>6481</v>
      </c>
      <c r="B6411" s="1" t="s">
        <v>50</v>
      </c>
      <c r="C6411" s="1" t="s">
        <v>152</v>
      </c>
      <c r="D6411" s="1">
        <v>88.034521999999996</v>
      </c>
      <c r="E6411" s="1">
        <v>28.186885</v>
      </c>
      <c r="F6411" s="1" t="s">
        <v>23</v>
      </c>
      <c r="G6411" s="1">
        <v>368.4</v>
      </c>
      <c r="H6411" s="3" t="s">
        <v>7073</v>
      </c>
      <c r="I6411" s="1">
        <v>398</v>
      </c>
      <c r="J6411" s="1">
        <v>15</v>
      </c>
      <c r="K6411" s="1">
        <v>54.92</v>
      </c>
      <c r="L6411" s="2">
        <v>45121.035439814812</v>
      </c>
      <c r="M6411" s="1">
        <v>37.659999999999997</v>
      </c>
      <c r="N6411" s="1">
        <v>1038.83</v>
      </c>
      <c r="O6411" s="1">
        <v>4.5999999999999996</v>
      </c>
      <c r="P6411" s="1">
        <v>7.4</v>
      </c>
      <c r="Q6411" s="1">
        <v>3.15</v>
      </c>
      <c r="R6411" s="1" t="b">
        <v>0</v>
      </c>
      <c r="S6411" s="1" t="s">
        <v>7078</v>
      </c>
      <c r="T6411" s="1" t="s">
        <v>7082</v>
      </c>
    </row>
    <row r="6412" spans="1:20" x14ac:dyDescent="0.3">
      <c r="A6412" s="1" t="s">
        <v>6482</v>
      </c>
      <c r="B6412" s="1" t="s">
        <v>25</v>
      </c>
      <c r="C6412" s="1" t="s">
        <v>59</v>
      </c>
      <c r="D6412" s="1">
        <v>-82.976234000000005</v>
      </c>
      <c r="E6412" s="1">
        <v>-155.12688</v>
      </c>
      <c r="F6412" s="1" t="s">
        <v>43</v>
      </c>
      <c r="G6412" s="1">
        <v>75.599999999999994</v>
      </c>
      <c r="H6412" s="3" t="s">
        <v>7073</v>
      </c>
      <c r="I6412" s="1">
        <v>372</v>
      </c>
      <c r="J6412" s="1">
        <v>19</v>
      </c>
      <c r="K6412" s="1">
        <v>88.76</v>
      </c>
      <c r="L6412" s="2">
        <v>45552.211134259262</v>
      </c>
      <c r="M6412" s="1">
        <v>2.39</v>
      </c>
      <c r="N6412" s="1">
        <v>988.51</v>
      </c>
      <c r="O6412" s="1">
        <v>2.5</v>
      </c>
      <c r="P6412" s="1">
        <v>11.9</v>
      </c>
      <c r="Q6412" s="1">
        <v>12.53</v>
      </c>
      <c r="R6412" s="1" t="b">
        <v>1</v>
      </c>
      <c r="S6412" s="1" t="s">
        <v>7077</v>
      </c>
      <c r="T6412" s="1" t="s">
        <v>7082</v>
      </c>
    </row>
    <row r="6413" spans="1:20" x14ac:dyDescent="0.3">
      <c r="A6413" s="1" t="s">
        <v>6483</v>
      </c>
      <c r="B6413" s="1" t="s">
        <v>33</v>
      </c>
      <c r="C6413" s="1" t="s">
        <v>124</v>
      </c>
      <c r="D6413" s="1">
        <v>-82.002695000000003</v>
      </c>
      <c r="E6413" s="1">
        <v>163.796682</v>
      </c>
      <c r="F6413" s="1" t="s">
        <v>23</v>
      </c>
      <c r="G6413" s="1">
        <v>233.67</v>
      </c>
      <c r="H6413" s="3" t="s">
        <v>7073</v>
      </c>
      <c r="I6413" s="1">
        <v>406</v>
      </c>
      <c r="J6413" s="1">
        <v>21</v>
      </c>
      <c r="K6413" s="1">
        <v>81.63</v>
      </c>
      <c r="L6413" s="2">
        <v>45464.597939814812</v>
      </c>
      <c r="M6413" s="1">
        <v>14.41</v>
      </c>
      <c r="N6413" s="1">
        <v>995.05</v>
      </c>
      <c r="O6413" s="1">
        <v>8</v>
      </c>
      <c r="P6413" s="1">
        <v>1.8</v>
      </c>
      <c r="Q6413" s="1">
        <v>11.43</v>
      </c>
      <c r="R6413" s="1" t="b">
        <v>1</v>
      </c>
      <c r="S6413" s="1" t="s">
        <v>7078</v>
      </c>
      <c r="T6413" s="1" t="s">
        <v>7083</v>
      </c>
    </row>
    <row r="6414" spans="1:20" x14ac:dyDescent="0.3">
      <c r="A6414" s="1" t="s">
        <v>6484</v>
      </c>
      <c r="B6414" s="1" t="s">
        <v>25</v>
      </c>
      <c r="C6414" s="1" t="s">
        <v>26</v>
      </c>
      <c r="D6414" s="1">
        <v>57.033588999999999</v>
      </c>
      <c r="E6414" s="1">
        <v>-167.20677599999999</v>
      </c>
      <c r="F6414" s="1" t="s">
        <v>19</v>
      </c>
      <c r="G6414" s="1">
        <v>399.61</v>
      </c>
      <c r="H6414" s="3" t="s">
        <v>7073</v>
      </c>
      <c r="I6414" s="1">
        <v>170</v>
      </c>
      <c r="J6414" s="1">
        <v>19</v>
      </c>
      <c r="K6414" s="1">
        <v>68.680000000000007</v>
      </c>
      <c r="L6414" s="2">
        <v>45651.706273148149</v>
      </c>
      <c r="M6414" s="1">
        <v>34.33</v>
      </c>
      <c r="N6414" s="1">
        <v>982.6</v>
      </c>
      <c r="O6414" s="1">
        <v>6.7</v>
      </c>
      <c r="P6414" s="1">
        <v>12.6</v>
      </c>
      <c r="Q6414" s="1">
        <v>3.08</v>
      </c>
      <c r="R6414" s="1" t="b">
        <v>1</v>
      </c>
      <c r="S6414" s="1" t="s">
        <v>7078</v>
      </c>
      <c r="T6414" s="1" t="s">
        <v>7083</v>
      </c>
    </row>
    <row r="6415" spans="1:20" x14ac:dyDescent="0.3">
      <c r="A6415" s="1" t="s">
        <v>6485</v>
      </c>
      <c r="B6415" s="1" t="s">
        <v>25</v>
      </c>
      <c r="C6415" s="1" t="s">
        <v>53</v>
      </c>
      <c r="D6415" s="1">
        <v>52.81514</v>
      </c>
      <c r="E6415" s="1">
        <v>5.3730120000000001</v>
      </c>
      <c r="F6415" s="1" t="s">
        <v>35</v>
      </c>
      <c r="G6415" s="1">
        <v>279.81</v>
      </c>
      <c r="H6415" s="3" t="s">
        <v>7073</v>
      </c>
      <c r="I6415" s="1">
        <v>257</v>
      </c>
      <c r="J6415" s="1">
        <v>9</v>
      </c>
      <c r="K6415" s="1">
        <v>53.61</v>
      </c>
      <c r="L6415" s="2">
        <v>45586.047939814816</v>
      </c>
      <c r="M6415" s="1">
        <v>16.14</v>
      </c>
      <c r="N6415" s="1">
        <v>989.86</v>
      </c>
      <c r="O6415" s="1">
        <v>5.5</v>
      </c>
      <c r="P6415" s="1">
        <v>10.9</v>
      </c>
      <c r="Q6415" s="1">
        <v>17.05</v>
      </c>
      <c r="R6415" s="1" t="b">
        <v>0</v>
      </c>
      <c r="S6415" s="1" t="s">
        <v>7077</v>
      </c>
      <c r="T6415" s="1" t="s">
        <v>7084</v>
      </c>
    </row>
    <row r="6416" spans="1:20" x14ac:dyDescent="0.3">
      <c r="A6416" s="1" t="s">
        <v>6486</v>
      </c>
      <c r="B6416" s="1" t="s">
        <v>38</v>
      </c>
      <c r="C6416" s="1" t="s">
        <v>39</v>
      </c>
      <c r="D6416" s="1">
        <v>-84.719558000000006</v>
      </c>
      <c r="E6416" s="1">
        <v>-15.506574000000001</v>
      </c>
      <c r="F6416" s="1" t="s">
        <v>28</v>
      </c>
      <c r="G6416" s="1">
        <v>330.95</v>
      </c>
      <c r="H6416" s="3" t="s">
        <v>7073</v>
      </c>
      <c r="I6416" s="1">
        <v>391</v>
      </c>
      <c r="J6416" s="1">
        <v>8</v>
      </c>
      <c r="K6416" s="1">
        <v>80.5</v>
      </c>
      <c r="L6416" s="2">
        <v>45079.776412037034</v>
      </c>
      <c r="M6416" s="1">
        <v>8.3699999999999992</v>
      </c>
      <c r="N6416" s="1">
        <v>1044.21</v>
      </c>
      <c r="O6416" s="1">
        <v>6.9</v>
      </c>
      <c r="P6416" s="1">
        <v>15.9</v>
      </c>
      <c r="Q6416" s="1">
        <v>6.58</v>
      </c>
      <c r="R6416" s="1" t="b">
        <v>0</v>
      </c>
      <c r="S6416" s="1" t="s">
        <v>7079</v>
      </c>
      <c r="T6416" s="1" t="s">
        <v>7084</v>
      </c>
    </row>
    <row r="6417" spans="1:20" x14ac:dyDescent="0.3">
      <c r="A6417" s="1" t="s">
        <v>6487</v>
      </c>
      <c r="B6417" s="1" t="s">
        <v>114</v>
      </c>
      <c r="C6417" s="1" t="s">
        <v>115</v>
      </c>
      <c r="D6417" s="1">
        <v>-27.851790999999999</v>
      </c>
      <c r="E6417" s="1">
        <v>104.343609</v>
      </c>
      <c r="F6417" s="1" t="s">
        <v>23</v>
      </c>
      <c r="G6417" s="1">
        <v>61.49</v>
      </c>
      <c r="H6417" s="3" t="s">
        <v>7073</v>
      </c>
      <c r="I6417" s="1">
        <v>247</v>
      </c>
      <c r="J6417" s="1">
        <v>2</v>
      </c>
      <c r="K6417" s="1">
        <v>81.06</v>
      </c>
      <c r="L6417" s="2">
        <v>45362.179189814815</v>
      </c>
      <c r="M6417" s="1">
        <v>17.28</v>
      </c>
      <c r="N6417" s="1">
        <v>1012.16</v>
      </c>
      <c r="O6417" s="1">
        <v>2.2999999999999998</v>
      </c>
      <c r="P6417" s="1">
        <v>1.5</v>
      </c>
      <c r="Q6417" s="1">
        <v>7.34</v>
      </c>
      <c r="R6417" s="1" t="b">
        <v>1</v>
      </c>
      <c r="S6417" s="1" t="s">
        <v>7078</v>
      </c>
      <c r="T6417" s="1" t="s">
        <v>7085</v>
      </c>
    </row>
    <row r="6418" spans="1:20" x14ac:dyDescent="0.3">
      <c r="A6418" s="1" t="s">
        <v>6488</v>
      </c>
      <c r="B6418" s="1" t="s">
        <v>30</v>
      </c>
      <c r="C6418" s="1" t="s">
        <v>129</v>
      </c>
      <c r="D6418" s="1">
        <v>89.867554999999996</v>
      </c>
      <c r="E6418" s="1">
        <v>-145.146151</v>
      </c>
      <c r="F6418" s="1" t="s">
        <v>48</v>
      </c>
      <c r="G6418" s="1">
        <v>119.26</v>
      </c>
      <c r="H6418" s="3" t="s">
        <v>7073</v>
      </c>
      <c r="I6418" s="1">
        <v>276</v>
      </c>
      <c r="J6418" s="1">
        <v>5</v>
      </c>
      <c r="K6418" s="1">
        <v>33.909999999999997</v>
      </c>
      <c r="L6418" s="2">
        <v>45281.443773148145</v>
      </c>
      <c r="M6418" s="1">
        <v>15.73</v>
      </c>
      <c r="N6418" s="1">
        <v>985.44</v>
      </c>
      <c r="O6418" s="1">
        <v>8.6999999999999993</v>
      </c>
      <c r="P6418" s="1">
        <v>15.8</v>
      </c>
      <c r="Q6418" s="1">
        <v>8.41</v>
      </c>
      <c r="R6418" s="1" t="b">
        <v>0</v>
      </c>
      <c r="S6418" s="1" t="s">
        <v>7079</v>
      </c>
      <c r="T6418" s="1" t="s">
        <v>7085</v>
      </c>
    </row>
    <row r="6419" spans="1:20" x14ac:dyDescent="0.3">
      <c r="A6419" s="1" t="s">
        <v>6489</v>
      </c>
      <c r="B6419" s="1" t="s">
        <v>25</v>
      </c>
      <c r="C6419" s="1" t="s">
        <v>26</v>
      </c>
      <c r="D6419" s="1">
        <v>8.4168090000000007</v>
      </c>
      <c r="E6419" s="1">
        <v>-123.75074499999999</v>
      </c>
      <c r="F6419" s="1" t="s">
        <v>19</v>
      </c>
      <c r="G6419" s="1">
        <v>76.69</v>
      </c>
      <c r="H6419" s="3" t="s">
        <v>7073</v>
      </c>
      <c r="I6419" s="1">
        <v>269</v>
      </c>
      <c r="J6419" s="1">
        <v>4</v>
      </c>
      <c r="K6419" s="1">
        <v>30.32</v>
      </c>
      <c r="L6419" s="2">
        <v>45164.077800925923</v>
      </c>
      <c r="M6419" s="1">
        <v>36.659999999999997</v>
      </c>
      <c r="N6419" s="1">
        <v>1047.18</v>
      </c>
      <c r="O6419" s="1">
        <v>10.4</v>
      </c>
      <c r="P6419" s="1">
        <v>10.9</v>
      </c>
      <c r="Q6419" s="1">
        <v>6.45</v>
      </c>
      <c r="R6419" s="1" t="b">
        <v>0</v>
      </c>
      <c r="S6419" s="1" t="s">
        <v>7080</v>
      </c>
      <c r="T6419" s="1" t="s">
        <v>7085</v>
      </c>
    </row>
    <row r="6420" spans="1:20" x14ac:dyDescent="0.3">
      <c r="A6420" s="1" t="s">
        <v>6490</v>
      </c>
      <c r="B6420" s="1" t="s">
        <v>114</v>
      </c>
      <c r="C6420" s="1" t="s">
        <v>180</v>
      </c>
      <c r="D6420" s="1">
        <v>-35.501530000000002</v>
      </c>
      <c r="E6420" s="1">
        <v>-79.682451</v>
      </c>
      <c r="F6420" s="1" t="s">
        <v>48</v>
      </c>
      <c r="G6420" s="1">
        <v>46.5</v>
      </c>
      <c r="H6420" s="3" t="s">
        <v>7073</v>
      </c>
      <c r="I6420" s="1">
        <v>348</v>
      </c>
      <c r="J6420" s="1">
        <v>18</v>
      </c>
      <c r="K6420" s="1">
        <v>66.03</v>
      </c>
      <c r="L6420" s="2">
        <v>45405.298634259256</v>
      </c>
      <c r="M6420" s="1">
        <v>30.6</v>
      </c>
      <c r="N6420" s="1">
        <v>1041.53</v>
      </c>
      <c r="O6420" s="1">
        <v>9.8000000000000007</v>
      </c>
      <c r="P6420" s="1">
        <v>8</v>
      </c>
      <c r="Q6420" s="1">
        <v>11.15</v>
      </c>
      <c r="R6420" s="1" t="b">
        <v>0</v>
      </c>
      <c r="S6420" s="1" t="s">
        <v>7077</v>
      </c>
      <c r="T6420" s="1" t="s">
        <v>7082</v>
      </c>
    </row>
    <row r="6421" spans="1:20" x14ac:dyDescent="0.3">
      <c r="A6421" s="1" t="s">
        <v>6491</v>
      </c>
      <c r="B6421" s="1" t="s">
        <v>38</v>
      </c>
      <c r="C6421" s="1" t="s">
        <v>39</v>
      </c>
      <c r="D6421" s="1">
        <v>-20.368058999999999</v>
      </c>
      <c r="E6421" s="1">
        <v>113.383675</v>
      </c>
      <c r="F6421" s="1" t="s">
        <v>23</v>
      </c>
      <c r="G6421" s="1">
        <v>222.49</v>
      </c>
      <c r="H6421" s="3" t="s">
        <v>7073</v>
      </c>
      <c r="I6421" s="1">
        <v>401</v>
      </c>
      <c r="J6421" s="1">
        <v>14</v>
      </c>
      <c r="K6421" s="1">
        <v>87.41</v>
      </c>
      <c r="L6421" s="2">
        <v>45462.208356481482</v>
      </c>
      <c r="M6421" s="1">
        <v>20.45</v>
      </c>
      <c r="N6421" s="1">
        <v>1032.83</v>
      </c>
      <c r="O6421" s="1">
        <v>3.5</v>
      </c>
      <c r="P6421" s="1">
        <v>19.3</v>
      </c>
      <c r="Q6421" s="1">
        <v>7.77</v>
      </c>
      <c r="R6421" s="1" t="b">
        <v>1</v>
      </c>
      <c r="S6421" s="1" t="s">
        <v>7078</v>
      </c>
      <c r="T6421" s="1" t="s">
        <v>7082</v>
      </c>
    </row>
    <row r="6422" spans="1:20" x14ac:dyDescent="0.3">
      <c r="A6422" s="1" t="s">
        <v>6492</v>
      </c>
      <c r="B6422" s="1" t="s">
        <v>30</v>
      </c>
      <c r="C6422" s="1" t="s">
        <v>31</v>
      </c>
      <c r="D6422" s="1">
        <v>74.214327999999995</v>
      </c>
      <c r="E6422" s="1">
        <v>-82.839770000000001</v>
      </c>
      <c r="F6422" s="1" t="s">
        <v>35</v>
      </c>
      <c r="G6422" s="1">
        <v>42.53</v>
      </c>
      <c r="H6422" s="3" t="s">
        <v>7073</v>
      </c>
      <c r="I6422" s="1">
        <v>216</v>
      </c>
      <c r="J6422" s="1">
        <v>16</v>
      </c>
      <c r="K6422" s="1">
        <v>18.04</v>
      </c>
      <c r="L6422" s="2">
        <v>45175.871550925927</v>
      </c>
      <c r="M6422" s="1">
        <v>39.54</v>
      </c>
      <c r="N6422" s="1">
        <v>1045.3399999999999</v>
      </c>
      <c r="O6422" s="1">
        <v>4.5</v>
      </c>
      <c r="P6422" s="1">
        <v>4</v>
      </c>
      <c r="Q6422" s="1">
        <v>5.19</v>
      </c>
      <c r="R6422" s="1" t="b">
        <v>1</v>
      </c>
      <c r="S6422" s="1" t="s">
        <v>7079</v>
      </c>
      <c r="T6422" s="1" t="s">
        <v>7082</v>
      </c>
    </row>
    <row r="6423" spans="1:20" x14ac:dyDescent="0.3">
      <c r="A6423" s="1" t="s">
        <v>6493</v>
      </c>
      <c r="B6423" s="1" t="s">
        <v>38</v>
      </c>
      <c r="C6423" s="1" t="s">
        <v>94</v>
      </c>
      <c r="D6423" s="1">
        <v>60.100261000000003</v>
      </c>
      <c r="E6423" s="1">
        <v>-142.167857</v>
      </c>
      <c r="F6423" s="1" t="s">
        <v>43</v>
      </c>
      <c r="G6423" s="1">
        <v>169.68</v>
      </c>
      <c r="H6423" s="3" t="s">
        <v>7073</v>
      </c>
      <c r="I6423" s="1">
        <v>228</v>
      </c>
      <c r="J6423" s="1">
        <v>31</v>
      </c>
      <c r="K6423" s="1">
        <v>18.100000000000001</v>
      </c>
      <c r="L6423" s="2">
        <v>45333.156273148146</v>
      </c>
      <c r="M6423" s="1">
        <v>18.88</v>
      </c>
      <c r="N6423" s="1">
        <v>995.41</v>
      </c>
      <c r="O6423" s="1">
        <v>8.9</v>
      </c>
      <c r="P6423" s="1">
        <v>11.3</v>
      </c>
      <c r="Q6423" s="1">
        <v>18.09</v>
      </c>
      <c r="R6423" s="1" t="b">
        <v>1</v>
      </c>
      <c r="S6423" s="1" t="s">
        <v>7077</v>
      </c>
      <c r="T6423" s="1" t="s">
        <v>7083</v>
      </c>
    </row>
    <row r="6424" spans="1:20" x14ac:dyDescent="0.3">
      <c r="A6424" s="1" t="s">
        <v>6494</v>
      </c>
      <c r="B6424" s="1" t="s">
        <v>30</v>
      </c>
      <c r="C6424" s="1" t="s">
        <v>74</v>
      </c>
      <c r="D6424" s="1">
        <v>-16.433382999999999</v>
      </c>
      <c r="E6424" s="1">
        <v>-114.786293</v>
      </c>
      <c r="F6424" s="1" t="s">
        <v>48</v>
      </c>
      <c r="G6424" s="1">
        <v>228.79</v>
      </c>
      <c r="H6424" s="3" t="s">
        <v>7073</v>
      </c>
      <c r="I6424" s="1">
        <v>234</v>
      </c>
      <c r="J6424" s="1">
        <v>9</v>
      </c>
      <c r="K6424" s="1">
        <v>22.52</v>
      </c>
      <c r="L6424" s="2">
        <v>45482.27988425926</v>
      </c>
      <c r="M6424" s="1">
        <v>2.8</v>
      </c>
      <c r="N6424" s="1">
        <v>1038.55</v>
      </c>
      <c r="O6424" s="1">
        <v>6.5</v>
      </c>
      <c r="P6424" s="1">
        <v>7.1</v>
      </c>
      <c r="Q6424" s="1">
        <v>6.17</v>
      </c>
      <c r="R6424" s="1" t="b">
        <v>1</v>
      </c>
      <c r="S6424" s="1" t="s">
        <v>7078</v>
      </c>
      <c r="T6424" s="1" t="s">
        <v>7084</v>
      </c>
    </row>
    <row r="6425" spans="1:20" x14ac:dyDescent="0.3">
      <c r="A6425" s="1" t="s">
        <v>6495</v>
      </c>
      <c r="B6425" s="1" t="s">
        <v>33</v>
      </c>
      <c r="C6425" s="1" t="s">
        <v>124</v>
      </c>
      <c r="D6425" s="1">
        <v>51.071289</v>
      </c>
      <c r="E6425" s="1">
        <v>-155.604929</v>
      </c>
      <c r="F6425" s="1" t="s">
        <v>35</v>
      </c>
      <c r="G6425" s="1">
        <v>368.01</v>
      </c>
      <c r="H6425" s="3" t="s">
        <v>7073</v>
      </c>
      <c r="I6425" s="1">
        <v>65</v>
      </c>
      <c r="J6425" s="1">
        <v>2</v>
      </c>
      <c r="K6425" s="1">
        <v>24.56</v>
      </c>
      <c r="L6425" s="2">
        <v>45498.57849537037</v>
      </c>
      <c r="M6425" s="1">
        <v>10.86</v>
      </c>
      <c r="N6425" s="1">
        <v>1028.3</v>
      </c>
      <c r="O6425" s="1">
        <v>6</v>
      </c>
      <c r="P6425" s="1">
        <v>11</v>
      </c>
      <c r="Q6425" s="1">
        <v>13.97</v>
      </c>
      <c r="R6425" s="1" t="b">
        <v>1</v>
      </c>
      <c r="S6425" s="1" t="s">
        <v>7079</v>
      </c>
      <c r="T6425" s="1" t="s">
        <v>7085</v>
      </c>
    </row>
    <row r="6426" spans="1:20" x14ac:dyDescent="0.3">
      <c r="A6426" s="1" t="s">
        <v>6496</v>
      </c>
      <c r="B6426" s="1" t="s">
        <v>38</v>
      </c>
      <c r="C6426" s="1" t="s">
        <v>94</v>
      </c>
      <c r="D6426" s="1">
        <v>29.593859999999999</v>
      </c>
      <c r="E6426" s="1">
        <v>107.055302</v>
      </c>
      <c r="F6426" s="1" t="s">
        <v>23</v>
      </c>
      <c r="G6426" s="1">
        <v>283.77</v>
      </c>
      <c r="H6426" s="3" t="s">
        <v>7073</v>
      </c>
      <c r="I6426" s="1">
        <v>143</v>
      </c>
      <c r="J6426" s="1">
        <v>2</v>
      </c>
      <c r="K6426" s="1">
        <v>74.680000000000007</v>
      </c>
      <c r="L6426" s="2">
        <v>45216.198634259257</v>
      </c>
      <c r="M6426" s="1">
        <v>17.72</v>
      </c>
      <c r="N6426" s="1">
        <v>1040.8800000000001</v>
      </c>
      <c r="O6426" s="1">
        <v>10.199999999999999</v>
      </c>
      <c r="P6426" s="1">
        <v>11.5</v>
      </c>
      <c r="Q6426" s="1">
        <v>6.94</v>
      </c>
      <c r="R6426" s="1" t="b">
        <v>0</v>
      </c>
      <c r="S6426" s="1" t="s">
        <v>7080</v>
      </c>
      <c r="T6426" s="1" t="s">
        <v>7085</v>
      </c>
    </row>
    <row r="6427" spans="1:20" x14ac:dyDescent="0.3">
      <c r="A6427" s="1" t="s">
        <v>6497</v>
      </c>
      <c r="B6427" s="1" t="s">
        <v>17</v>
      </c>
      <c r="C6427" s="1" t="s">
        <v>103</v>
      </c>
      <c r="D6427" s="1">
        <v>-58.880448000000001</v>
      </c>
      <c r="E6427" s="1">
        <v>-80.251806999999999</v>
      </c>
      <c r="F6427" s="1" t="s">
        <v>48</v>
      </c>
      <c r="G6427" s="1">
        <v>363.9</v>
      </c>
      <c r="H6427" s="3" t="s">
        <v>7073</v>
      </c>
      <c r="I6427" s="1">
        <v>69</v>
      </c>
      <c r="J6427" s="1">
        <v>2</v>
      </c>
      <c r="K6427" s="1">
        <v>26.69</v>
      </c>
      <c r="L6427" s="2">
        <v>45376.602106481485</v>
      </c>
      <c r="M6427" s="1">
        <v>6.7</v>
      </c>
      <c r="N6427" s="1">
        <v>1035.78</v>
      </c>
      <c r="O6427" s="1">
        <v>5.9</v>
      </c>
      <c r="P6427" s="1">
        <v>2.7</v>
      </c>
      <c r="Q6427" s="1">
        <v>8.6999999999999993</v>
      </c>
      <c r="R6427" s="1" t="b">
        <v>1</v>
      </c>
      <c r="S6427" s="1" t="s">
        <v>7077</v>
      </c>
      <c r="T6427" s="1" t="s">
        <v>7085</v>
      </c>
    </row>
    <row r="6428" spans="1:20" x14ac:dyDescent="0.3">
      <c r="A6428" s="1" t="s">
        <v>6498</v>
      </c>
      <c r="B6428" s="1" t="s">
        <v>50</v>
      </c>
      <c r="C6428" s="1" t="s">
        <v>108</v>
      </c>
      <c r="D6428" s="1">
        <v>-83.325391999999994</v>
      </c>
      <c r="E6428" s="1">
        <v>149.20034699999999</v>
      </c>
      <c r="F6428" s="1" t="s">
        <v>28</v>
      </c>
      <c r="G6428" s="1">
        <v>114.21</v>
      </c>
      <c r="H6428" s="3" t="s">
        <v>7073</v>
      </c>
      <c r="I6428" s="1">
        <v>71</v>
      </c>
      <c r="J6428" s="1">
        <v>38</v>
      </c>
      <c r="K6428" s="1">
        <v>32.53</v>
      </c>
      <c r="L6428" s="2">
        <v>45549.024328703701</v>
      </c>
      <c r="M6428" s="1">
        <v>37.93</v>
      </c>
      <c r="N6428" s="1">
        <v>1004.25</v>
      </c>
      <c r="O6428" s="1">
        <v>5.7</v>
      </c>
      <c r="P6428" s="1">
        <v>13.6</v>
      </c>
      <c r="Q6428" s="1">
        <v>4.72</v>
      </c>
      <c r="R6428" s="1" t="b">
        <v>1</v>
      </c>
      <c r="S6428" s="1" t="s">
        <v>7080</v>
      </c>
      <c r="T6428" s="1" t="s">
        <v>7083</v>
      </c>
    </row>
    <row r="6429" spans="1:20" x14ac:dyDescent="0.3">
      <c r="A6429" s="1" t="s">
        <v>6499</v>
      </c>
      <c r="B6429" s="1" t="s">
        <v>114</v>
      </c>
      <c r="C6429" s="1" t="s">
        <v>247</v>
      </c>
      <c r="D6429" s="1">
        <v>-76.805955999999995</v>
      </c>
      <c r="E6429" s="1">
        <v>44.864991000000003</v>
      </c>
      <c r="F6429" s="1" t="s">
        <v>43</v>
      </c>
      <c r="G6429" s="1">
        <v>180.17</v>
      </c>
      <c r="H6429" s="3" t="s">
        <v>7073</v>
      </c>
      <c r="I6429" s="1">
        <v>238</v>
      </c>
      <c r="J6429" s="1">
        <v>28</v>
      </c>
      <c r="K6429" s="1">
        <v>21.85</v>
      </c>
      <c r="L6429" s="2">
        <v>45302.223634259259</v>
      </c>
      <c r="M6429" s="1">
        <v>30.79</v>
      </c>
      <c r="N6429" s="1">
        <v>1034.21</v>
      </c>
      <c r="O6429" s="1">
        <v>0.5</v>
      </c>
      <c r="P6429" s="1">
        <v>13.1</v>
      </c>
      <c r="Q6429" s="1">
        <v>15.05</v>
      </c>
      <c r="R6429" s="1" t="b">
        <v>1</v>
      </c>
      <c r="S6429" s="1" t="s">
        <v>7080</v>
      </c>
      <c r="T6429" s="1" t="s">
        <v>7083</v>
      </c>
    </row>
    <row r="6430" spans="1:20" x14ac:dyDescent="0.3">
      <c r="A6430" s="1" t="s">
        <v>6500</v>
      </c>
      <c r="B6430" s="1" t="s">
        <v>17</v>
      </c>
      <c r="C6430" s="1" t="s">
        <v>195</v>
      </c>
      <c r="D6430" s="1">
        <v>-63.973751999999998</v>
      </c>
      <c r="E6430" s="1">
        <v>-147.05631500000001</v>
      </c>
      <c r="F6430" s="1" t="s">
        <v>28</v>
      </c>
      <c r="G6430" s="1">
        <v>19.649999999999999</v>
      </c>
      <c r="H6430" s="3" t="s">
        <v>7073</v>
      </c>
      <c r="I6430" s="1">
        <v>328</v>
      </c>
      <c r="J6430" s="1">
        <v>23</v>
      </c>
      <c r="K6430" s="1">
        <v>79.08</v>
      </c>
      <c r="L6430" s="2">
        <v>45440.71738425926</v>
      </c>
      <c r="M6430" s="1">
        <v>11.1</v>
      </c>
      <c r="N6430" s="1">
        <v>998.37</v>
      </c>
      <c r="O6430" s="1">
        <v>0.8</v>
      </c>
      <c r="P6430" s="1">
        <v>15.6</v>
      </c>
      <c r="Q6430" s="1">
        <v>14.74</v>
      </c>
      <c r="R6430" s="1" t="b">
        <v>1</v>
      </c>
      <c r="S6430" s="1" t="s">
        <v>7079</v>
      </c>
      <c r="T6430" s="1" t="s">
        <v>7083</v>
      </c>
    </row>
    <row r="6431" spans="1:20" x14ac:dyDescent="0.3">
      <c r="A6431" s="1" t="s">
        <v>6501</v>
      </c>
      <c r="B6431" s="1" t="s">
        <v>30</v>
      </c>
      <c r="C6431" s="1" t="s">
        <v>129</v>
      </c>
      <c r="D6431" s="1">
        <v>17.556004000000001</v>
      </c>
      <c r="E6431" s="1">
        <v>117.31875599999999</v>
      </c>
      <c r="F6431" s="1" t="s">
        <v>35</v>
      </c>
      <c r="G6431" s="1">
        <v>202.9</v>
      </c>
      <c r="H6431" s="3" t="s">
        <v>7073</v>
      </c>
      <c r="I6431" s="1">
        <v>96</v>
      </c>
      <c r="J6431" s="1">
        <v>18</v>
      </c>
      <c r="K6431" s="1">
        <v>77.900000000000006</v>
      </c>
      <c r="L6431" s="2">
        <v>45546.14099537037</v>
      </c>
      <c r="M6431" s="1">
        <v>23.84</v>
      </c>
      <c r="N6431" s="1">
        <v>1003</v>
      </c>
      <c r="O6431" s="1">
        <v>0.1</v>
      </c>
      <c r="P6431" s="1">
        <v>2.7</v>
      </c>
      <c r="Q6431" s="1">
        <v>0.44</v>
      </c>
      <c r="R6431" s="1" t="b">
        <v>0</v>
      </c>
      <c r="S6431" s="1" t="s">
        <v>7077</v>
      </c>
      <c r="T6431" s="1" t="s">
        <v>7082</v>
      </c>
    </row>
    <row r="6432" spans="1:20" x14ac:dyDescent="0.3">
      <c r="A6432" s="1" t="s">
        <v>6502</v>
      </c>
      <c r="B6432" s="1" t="s">
        <v>78</v>
      </c>
      <c r="C6432" s="1" t="s">
        <v>106</v>
      </c>
      <c r="D6432" s="1">
        <v>-69.384809000000004</v>
      </c>
      <c r="E6432" s="1">
        <v>88.810102999999998</v>
      </c>
      <c r="F6432" s="1" t="s">
        <v>43</v>
      </c>
      <c r="G6432" s="1">
        <v>113.35</v>
      </c>
      <c r="H6432" s="3" t="s">
        <v>7073</v>
      </c>
      <c r="I6432" s="1">
        <v>149</v>
      </c>
      <c r="J6432" s="1">
        <v>18</v>
      </c>
      <c r="K6432" s="1">
        <v>63.4</v>
      </c>
      <c r="L6432" s="2">
        <v>45542.254189814812</v>
      </c>
      <c r="M6432" s="1">
        <v>29</v>
      </c>
      <c r="N6432" s="1">
        <v>987.55</v>
      </c>
      <c r="O6432" s="1">
        <v>10</v>
      </c>
      <c r="P6432" s="1">
        <v>6.6</v>
      </c>
      <c r="Q6432" s="1">
        <v>1.2</v>
      </c>
      <c r="R6432" s="1" t="b">
        <v>0</v>
      </c>
      <c r="S6432" s="1" t="s">
        <v>7080</v>
      </c>
      <c r="T6432" s="1" t="s">
        <v>7082</v>
      </c>
    </row>
    <row r="6433" spans="1:20" x14ac:dyDescent="0.3">
      <c r="A6433" s="1" t="s">
        <v>6503</v>
      </c>
      <c r="B6433" s="1" t="s">
        <v>41</v>
      </c>
      <c r="C6433" s="1" t="s">
        <v>96</v>
      </c>
      <c r="D6433" s="1">
        <v>-66.923772999999997</v>
      </c>
      <c r="E6433" s="1">
        <v>-133.98644100000001</v>
      </c>
      <c r="F6433" s="1" t="s">
        <v>43</v>
      </c>
      <c r="G6433" s="1">
        <v>183.59</v>
      </c>
      <c r="H6433" s="3" t="s">
        <v>7073</v>
      </c>
      <c r="I6433" s="1">
        <v>407</v>
      </c>
      <c r="J6433" s="1">
        <v>19</v>
      </c>
      <c r="K6433" s="1">
        <v>67.94</v>
      </c>
      <c r="L6433" s="2">
        <v>45547.011828703704</v>
      </c>
      <c r="M6433" s="1">
        <v>37.68</v>
      </c>
      <c r="N6433" s="1">
        <v>1045.46</v>
      </c>
      <c r="O6433" s="1">
        <v>4.5</v>
      </c>
      <c r="P6433" s="1">
        <v>13.4</v>
      </c>
      <c r="Q6433" s="1">
        <v>18.45</v>
      </c>
      <c r="R6433" s="1" t="b">
        <v>1</v>
      </c>
      <c r="S6433" s="1" t="s">
        <v>7079</v>
      </c>
      <c r="T6433" s="1" t="s">
        <v>7083</v>
      </c>
    </row>
    <row r="6434" spans="1:20" x14ac:dyDescent="0.3">
      <c r="A6434" s="1" t="s">
        <v>6504</v>
      </c>
      <c r="B6434" s="1" t="s">
        <v>21</v>
      </c>
      <c r="C6434" s="1" t="s">
        <v>22</v>
      </c>
      <c r="D6434" s="1">
        <v>-39.569186999999999</v>
      </c>
      <c r="E6434" s="1">
        <v>0.35624299999999998</v>
      </c>
      <c r="F6434" s="1" t="s">
        <v>43</v>
      </c>
      <c r="G6434" s="1">
        <v>232.84</v>
      </c>
      <c r="H6434" s="3" t="s">
        <v>7073</v>
      </c>
      <c r="I6434" s="1">
        <v>411</v>
      </c>
      <c r="J6434" s="1">
        <v>28</v>
      </c>
      <c r="K6434" s="1">
        <v>31.29</v>
      </c>
      <c r="L6434" s="2">
        <v>45294.78266203704</v>
      </c>
      <c r="M6434" s="1">
        <v>35.32</v>
      </c>
      <c r="N6434" s="1">
        <v>1000.37</v>
      </c>
      <c r="O6434" s="1">
        <v>5.2</v>
      </c>
      <c r="P6434" s="1">
        <v>3.6</v>
      </c>
      <c r="Q6434" s="1">
        <v>17.78</v>
      </c>
      <c r="R6434" s="1" t="b">
        <v>0</v>
      </c>
      <c r="S6434" s="1" t="s">
        <v>7077</v>
      </c>
      <c r="T6434" s="1" t="s">
        <v>7083</v>
      </c>
    </row>
    <row r="6435" spans="1:20" x14ac:dyDescent="0.3">
      <c r="A6435" s="1" t="s">
        <v>6505</v>
      </c>
      <c r="B6435" s="1" t="s">
        <v>38</v>
      </c>
      <c r="C6435" s="1" t="s">
        <v>92</v>
      </c>
      <c r="D6435" s="1">
        <v>-12.793506000000001</v>
      </c>
      <c r="E6435" s="1">
        <v>-33.032995</v>
      </c>
      <c r="F6435" s="1" t="s">
        <v>48</v>
      </c>
      <c r="G6435" s="1">
        <v>95.1</v>
      </c>
      <c r="H6435" s="3" t="s">
        <v>7073</v>
      </c>
      <c r="I6435" s="1">
        <v>241</v>
      </c>
      <c r="J6435" s="1">
        <v>6</v>
      </c>
      <c r="K6435" s="1">
        <v>13.36</v>
      </c>
      <c r="L6435" s="2">
        <v>45693.218773148146</v>
      </c>
      <c r="M6435" s="1">
        <v>20.85</v>
      </c>
      <c r="N6435" s="1">
        <v>1016.44</v>
      </c>
      <c r="O6435" s="1">
        <v>9.3000000000000007</v>
      </c>
      <c r="P6435" s="1">
        <v>13.9</v>
      </c>
      <c r="Q6435" s="1">
        <v>10.119999999999999</v>
      </c>
      <c r="R6435" s="1" t="b">
        <v>1</v>
      </c>
      <c r="S6435" s="1" t="s">
        <v>7080</v>
      </c>
      <c r="T6435" s="1" t="s">
        <v>7084</v>
      </c>
    </row>
    <row r="6436" spans="1:20" x14ac:dyDescent="0.3">
      <c r="A6436" s="1" t="s">
        <v>6506</v>
      </c>
      <c r="B6436" s="1" t="s">
        <v>78</v>
      </c>
      <c r="C6436" s="1" t="s">
        <v>84</v>
      </c>
      <c r="D6436" s="1">
        <v>-20.580629999999999</v>
      </c>
      <c r="E6436" s="1">
        <v>-93.238026000000005</v>
      </c>
      <c r="F6436" s="1" t="s">
        <v>48</v>
      </c>
      <c r="G6436" s="1">
        <v>149.11000000000001</v>
      </c>
      <c r="H6436" s="3" t="s">
        <v>7073</v>
      </c>
      <c r="I6436" s="1">
        <v>289</v>
      </c>
      <c r="J6436" s="1">
        <v>8</v>
      </c>
      <c r="K6436" s="1">
        <v>59.57</v>
      </c>
      <c r="L6436" s="2">
        <v>45323.582662037035</v>
      </c>
      <c r="M6436" s="1">
        <v>31.1</v>
      </c>
      <c r="N6436" s="1">
        <v>1007.39</v>
      </c>
      <c r="O6436" s="1">
        <v>6.7</v>
      </c>
      <c r="P6436" s="1">
        <v>2.1</v>
      </c>
      <c r="Q6436" s="1">
        <v>9.8699999999999992</v>
      </c>
      <c r="R6436" s="1" t="b">
        <v>1</v>
      </c>
      <c r="S6436" s="1" t="s">
        <v>7080</v>
      </c>
      <c r="T6436" s="1" t="s">
        <v>7084</v>
      </c>
    </row>
    <row r="6437" spans="1:20" x14ac:dyDescent="0.3">
      <c r="A6437" s="1" t="s">
        <v>6507</v>
      </c>
      <c r="B6437" s="1" t="s">
        <v>25</v>
      </c>
      <c r="C6437" s="1" t="s">
        <v>26</v>
      </c>
      <c r="D6437" s="1">
        <v>71.034486999999999</v>
      </c>
      <c r="E6437" s="1">
        <v>-14.190355</v>
      </c>
      <c r="F6437" s="1" t="s">
        <v>48</v>
      </c>
      <c r="G6437" s="1">
        <v>119.32</v>
      </c>
      <c r="H6437" s="3" t="s">
        <v>7073</v>
      </c>
      <c r="I6437" s="1">
        <v>330</v>
      </c>
      <c r="J6437" s="1">
        <v>3</v>
      </c>
      <c r="K6437" s="1">
        <v>41.74</v>
      </c>
      <c r="L6437" s="2">
        <v>45437.504884259259</v>
      </c>
      <c r="M6437" s="1">
        <v>22.7</v>
      </c>
      <c r="N6437" s="1">
        <v>1047.19</v>
      </c>
      <c r="O6437" s="1">
        <v>6.7</v>
      </c>
      <c r="P6437" s="1">
        <v>7.4</v>
      </c>
      <c r="Q6437" s="1">
        <v>16.25</v>
      </c>
      <c r="R6437" s="1" t="b">
        <v>1</v>
      </c>
      <c r="S6437" s="1" t="s">
        <v>7077</v>
      </c>
      <c r="T6437" s="1" t="s">
        <v>7085</v>
      </c>
    </row>
    <row r="6438" spans="1:20" x14ac:dyDescent="0.3">
      <c r="A6438" s="1" t="s">
        <v>6508</v>
      </c>
      <c r="B6438" s="1" t="s">
        <v>38</v>
      </c>
      <c r="C6438" s="1" t="s">
        <v>94</v>
      </c>
      <c r="D6438" s="1">
        <v>-50.446668000000003</v>
      </c>
      <c r="E6438" s="1">
        <v>72.942803999999995</v>
      </c>
      <c r="F6438" s="1" t="s">
        <v>35</v>
      </c>
      <c r="G6438" s="1">
        <v>163.27000000000001</v>
      </c>
      <c r="H6438" s="3" t="s">
        <v>7073</v>
      </c>
      <c r="I6438" s="1">
        <v>292</v>
      </c>
      <c r="J6438" s="1">
        <v>5</v>
      </c>
      <c r="K6438" s="1">
        <v>68.11</v>
      </c>
      <c r="L6438" s="2">
        <v>45556.079189814816</v>
      </c>
      <c r="M6438" s="1">
        <v>22.33</v>
      </c>
      <c r="N6438" s="1">
        <v>1003.45</v>
      </c>
      <c r="O6438" s="1">
        <v>3.3</v>
      </c>
      <c r="P6438" s="1">
        <v>17.100000000000001</v>
      </c>
      <c r="Q6438" s="1">
        <v>2.77</v>
      </c>
      <c r="R6438" s="1" t="b">
        <v>0</v>
      </c>
      <c r="S6438" s="1" t="s">
        <v>7078</v>
      </c>
      <c r="T6438" s="1" t="s">
        <v>7085</v>
      </c>
    </row>
    <row r="6439" spans="1:20" x14ac:dyDescent="0.3">
      <c r="A6439" s="1" t="s">
        <v>6509</v>
      </c>
      <c r="B6439" s="1" t="s">
        <v>21</v>
      </c>
      <c r="C6439" s="1" t="s">
        <v>61</v>
      </c>
      <c r="D6439" s="1">
        <v>-60.114342999999998</v>
      </c>
      <c r="E6439" s="1">
        <v>100.351721</v>
      </c>
      <c r="F6439" s="1" t="s">
        <v>19</v>
      </c>
      <c r="G6439" s="1">
        <v>53.14</v>
      </c>
      <c r="H6439" s="3" t="s">
        <v>7073</v>
      </c>
      <c r="I6439" s="1">
        <v>497</v>
      </c>
      <c r="J6439" s="1">
        <v>3</v>
      </c>
      <c r="K6439" s="1">
        <v>38.25</v>
      </c>
      <c r="L6439" s="2">
        <v>45247.761828703704</v>
      </c>
      <c r="M6439" s="1">
        <v>5.03</v>
      </c>
      <c r="N6439" s="1">
        <v>1034.5</v>
      </c>
      <c r="O6439" s="1">
        <v>9.1999999999999993</v>
      </c>
      <c r="P6439" s="1">
        <v>15.7</v>
      </c>
      <c r="Q6439" s="1">
        <v>13.07</v>
      </c>
      <c r="R6439" s="1" t="b">
        <v>0</v>
      </c>
      <c r="S6439" s="1" t="s">
        <v>7078</v>
      </c>
      <c r="T6439" s="1" t="s">
        <v>7085</v>
      </c>
    </row>
    <row r="6440" spans="1:20" x14ac:dyDescent="0.3">
      <c r="A6440" s="1" t="s">
        <v>6510</v>
      </c>
      <c r="B6440" s="1" t="s">
        <v>78</v>
      </c>
      <c r="C6440" s="1" t="s">
        <v>79</v>
      </c>
      <c r="D6440" s="1">
        <v>39.862732999999999</v>
      </c>
      <c r="E6440" s="1">
        <v>-76.715862000000001</v>
      </c>
      <c r="F6440" s="1" t="s">
        <v>43</v>
      </c>
      <c r="G6440" s="1">
        <v>61.95</v>
      </c>
      <c r="H6440" s="3" t="s">
        <v>7073</v>
      </c>
      <c r="I6440" s="1">
        <v>153</v>
      </c>
      <c r="J6440" s="1">
        <v>17</v>
      </c>
      <c r="K6440" s="1">
        <v>11.31</v>
      </c>
      <c r="L6440" s="2">
        <v>45342.09516203704</v>
      </c>
      <c r="M6440" s="1">
        <v>5.48</v>
      </c>
      <c r="N6440" s="1">
        <v>1039.8800000000001</v>
      </c>
      <c r="O6440" s="1">
        <v>1.8</v>
      </c>
      <c r="P6440" s="1">
        <v>13.3</v>
      </c>
      <c r="Q6440" s="1">
        <v>9.52</v>
      </c>
      <c r="R6440" s="1" t="b">
        <v>1</v>
      </c>
      <c r="S6440" s="1" t="s">
        <v>7077</v>
      </c>
      <c r="T6440" s="1" t="s">
        <v>7082</v>
      </c>
    </row>
    <row r="6441" spans="1:20" x14ac:dyDescent="0.3">
      <c r="A6441" s="1" t="s">
        <v>6511</v>
      </c>
      <c r="B6441" s="1" t="s">
        <v>50</v>
      </c>
      <c r="C6441" s="1" t="s">
        <v>152</v>
      </c>
      <c r="D6441" s="1">
        <v>-33.230099000000003</v>
      </c>
      <c r="E6441" s="1">
        <v>43.523203000000002</v>
      </c>
      <c r="F6441" s="1" t="s">
        <v>35</v>
      </c>
      <c r="G6441" s="1">
        <v>140.4</v>
      </c>
      <c r="H6441" s="3" t="s">
        <v>7073</v>
      </c>
      <c r="I6441" s="1">
        <v>251</v>
      </c>
      <c r="J6441" s="1">
        <v>13</v>
      </c>
      <c r="K6441" s="1">
        <v>86.53</v>
      </c>
      <c r="L6441" s="2">
        <v>45619.01599537037</v>
      </c>
      <c r="M6441" s="1">
        <v>21.42</v>
      </c>
      <c r="N6441" s="1">
        <v>1010.49</v>
      </c>
      <c r="O6441" s="1">
        <v>0.6</v>
      </c>
      <c r="P6441" s="1">
        <v>17.5</v>
      </c>
      <c r="Q6441" s="1">
        <v>14.87</v>
      </c>
      <c r="R6441" s="1" t="b">
        <v>1</v>
      </c>
      <c r="S6441" s="1" t="s">
        <v>7077</v>
      </c>
      <c r="T6441" s="1" t="s">
        <v>7082</v>
      </c>
    </row>
    <row r="6442" spans="1:20" x14ac:dyDescent="0.3">
      <c r="A6442" s="1" t="s">
        <v>6512</v>
      </c>
      <c r="B6442" s="1" t="s">
        <v>30</v>
      </c>
      <c r="C6442" s="1" t="s">
        <v>129</v>
      </c>
      <c r="D6442" s="1">
        <v>-76.401377999999994</v>
      </c>
      <c r="E6442" s="1">
        <v>-74.582116999999997</v>
      </c>
      <c r="F6442" s="1" t="s">
        <v>23</v>
      </c>
      <c r="G6442" s="1">
        <v>32.35</v>
      </c>
      <c r="H6442" s="3" t="s">
        <v>7073</v>
      </c>
      <c r="I6442" s="1">
        <v>298</v>
      </c>
      <c r="J6442" s="1">
        <v>19</v>
      </c>
      <c r="K6442" s="1">
        <v>82.53</v>
      </c>
      <c r="L6442" s="2">
        <v>45408.301412037035</v>
      </c>
      <c r="M6442" s="1">
        <v>11.12</v>
      </c>
      <c r="N6442" s="1">
        <v>1006.47</v>
      </c>
      <c r="O6442" s="1">
        <v>2.1</v>
      </c>
      <c r="P6442" s="1">
        <v>14.5</v>
      </c>
      <c r="Q6442" s="1">
        <v>0.6</v>
      </c>
      <c r="R6442" s="1" t="b">
        <v>1</v>
      </c>
      <c r="S6442" s="1" t="s">
        <v>7077</v>
      </c>
      <c r="T6442" s="1" t="s">
        <v>7082</v>
      </c>
    </row>
    <row r="6443" spans="1:20" x14ac:dyDescent="0.3">
      <c r="A6443" s="1" t="s">
        <v>6513</v>
      </c>
      <c r="B6443" s="1" t="s">
        <v>30</v>
      </c>
      <c r="C6443" s="1" t="s">
        <v>129</v>
      </c>
      <c r="D6443" s="1">
        <v>-53.189067999999999</v>
      </c>
      <c r="E6443" s="1">
        <v>-15.378227000000001</v>
      </c>
      <c r="F6443" s="1" t="s">
        <v>35</v>
      </c>
      <c r="G6443" s="1">
        <v>24.18</v>
      </c>
      <c r="H6443" s="3" t="s">
        <v>7073</v>
      </c>
      <c r="I6443" s="1">
        <v>229</v>
      </c>
      <c r="J6443" s="1">
        <v>37</v>
      </c>
      <c r="K6443" s="1">
        <v>71.25</v>
      </c>
      <c r="L6443" s="2">
        <v>45692.316689814812</v>
      </c>
      <c r="M6443" s="1">
        <v>1.33</v>
      </c>
      <c r="N6443" s="1">
        <v>1032.3399999999999</v>
      </c>
      <c r="O6443" s="1">
        <v>2.9</v>
      </c>
      <c r="P6443" s="1">
        <v>10.9</v>
      </c>
      <c r="Q6443" s="1">
        <v>11.85</v>
      </c>
      <c r="R6443" s="1" t="b">
        <v>0</v>
      </c>
      <c r="S6443" s="1" t="s">
        <v>7079</v>
      </c>
      <c r="T6443" s="1" t="s">
        <v>7083</v>
      </c>
    </row>
    <row r="6444" spans="1:20" x14ac:dyDescent="0.3">
      <c r="A6444" s="1" t="s">
        <v>6514</v>
      </c>
      <c r="B6444" s="1" t="s">
        <v>21</v>
      </c>
      <c r="C6444" s="1" t="s">
        <v>22</v>
      </c>
      <c r="D6444" s="1">
        <v>-0.37115999999999999</v>
      </c>
      <c r="E6444" s="1">
        <v>-167.08237099999999</v>
      </c>
      <c r="F6444" s="1" t="s">
        <v>23</v>
      </c>
      <c r="G6444" s="1">
        <v>139.44</v>
      </c>
      <c r="H6444" s="3" t="s">
        <v>7073</v>
      </c>
      <c r="I6444" s="1">
        <v>329</v>
      </c>
      <c r="J6444" s="1">
        <v>10</v>
      </c>
      <c r="K6444" s="1">
        <v>89.92</v>
      </c>
      <c r="L6444" s="2">
        <v>45560.409050925926</v>
      </c>
      <c r="M6444" s="1">
        <v>29.05</v>
      </c>
      <c r="N6444" s="1">
        <v>1043.9000000000001</v>
      </c>
      <c r="O6444" s="1">
        <v>3.1</v>
      </c>
      <c r="P6444" s="1">
        <v>19.600000000000001</v>
      </c>
      <c r="Q6444" s="1">
        <v>11.13</v>
      </c>
      <c r="R6444" s="1" t="b">
        <v>1</v>
      </c>
      <c r="S6444" s="1" t="s">
        <v>7077</v>
      </c>
      <c r="T6444" s="1" t="s">
        <v>7084</v>
      </c>
    </row>
    <row r="6445" spans="1:20" x14ac:dyDescent="0.3">
      <c r="A6445" s="1" t="s">
        <v>6515</v>
      </c>
      <c r="B6445" s="1" t="s">
        <v>114</v>
      </c>
      <c r="C6445" s="1" t="s">
        <v>180</v>
      </c>
      <c r="D6445" s="1">
        <v>-52.292842999999998</v>
      </c>
      <c r="E6445" s="1">
        <v>-25.269335000000002</v>
      </c>
      <c r="F6445" s="1" t="s">
        <v>28</v>
      </c>
      <c r="G6445" s="1">
        <v>24.57</v>
      </c>
      <c r="H6445" s="3" t="s">
        <v>7073</v>
      </c>
      <c r="I6445" s="1">
        <v>363</v>
      </c>
      <c r="J6445" s="1">
        <v>5</v>
      </c>
      <c r="K6445" s="1">
        <v>33.869999999999997</v>
      </c>
      <c r="L6445" s="2">
        <v>45228.601412037038</v>
      </c>
      <c r="M6445" s="1">
        <v>1.78</v>
      </c>
      <c r="N6445" s="1">
        <v>1032.8499999999999</v>
      </c>
      <c r="O6445" s="1">
        <v>7.4</v>
      </c>
      <c r="P6445" s="1">
        <v>14.2</v>
      </c>
      <c r="Q6445" s="1">
        <v>16.82</v>
      </c>
      <c r="R6445" s="1" t="b">
        <v>1</v>
      </c>
      <c r="S6445" s="1" t="s">
        <v>7078</v>
      </c>
      <c r="T6445" s="1" t="s">
        <v>7085</v>
      </c>
    </row>
    <row r="6446" spans="1:20" x14ac:dyDescent="0.3">
      <c r="A6446" s="1" t="s">
        <v>6516</v>
      </c>
      <c r="B6446" s="1" t="s">
        <v>78</v>
      </c>
      <c r="C6446" s="1" t="s">
        <v>84</v>
      </c>
      <c r="D6446" s="1">
        <v>29.748322999999999</v>
      </c>
      <c r="E6446" s="1">
        <v>21.937805000000001</v>
      </c>
      <c r="F6446" s="1" t="s">
        <v>23</v>
      </c>
      <c r="G6446" s="1">
        <v>135.31</v>
      </c>
      <c r="H6446" s="3" t="s">
        <v>7073</v>
      </c>
      <c r="I6446" s="1">
        <v>472</v>
      </c>
      <c r="J6446" s="1">
        <v>3</v>
      </c>
      <c r="K6446" s="1">
        <v>17.97</v>
      </c>
      <c r="L6446" s="2">
        <v>45181.977106481485</v>
      </c>
      <c r="M6446" s="1">
        <v>24.01</v>
      </c>
      <c r="N6446" s="1">
        <v>995.9</v>
      </c>
      <c r="O6446" s="1">
        <v>2.4</v>
      </c>
      <c r="P6446" s="1">
        <v>12.4</v>
      </c>
      <c r="Q6446" s="1">
        <v>13.54</v>
      </c>
      <c r="R6446" s="1" t="b">
        <v>0</v>
      </c>
      <c r="S6446" s="1" t="s">
        <v>7078</v>
      </c>
      <c r="T6446" s="1" t="s">
        <v>7085</v>
      </c>
    </row>
    <row r="6447" spans="1:20" x14ac:dyDescent="0.3">
      <c r="A6447" s="1" t="s">
        <v>6517</v>
      </c>
      <c r="B6447" s="1" t="s">
        <v>17</v>
      </c>
      <c r="C6447" s="1" t="s">
        <v>195</v>
      </c>
      <c r="D6447" s="1">
        <v>-29.357792</v>
      </c>
      <c r="E6447" s="1">
        <v>26.407961</v>
      </c>
      <c r="F6447" s="1" t="s">
        <v>23</v>
      </c>
      <c r="G6447" s="1">
        <v>249.54</v>
      </c>
      <c r="H6447" s="3" t="s">
        <v>7073</v>
      </c>
      <c r="I6447" s="1">
        <v>457</v>
      </c>
      <c r="J6447" s="1">
        <v>5</v>
      </c>
      <c r="K6447" s="1">
        <v>72.03</v>
      </c>
      <c r="L6447" s="2">
        <v>45093.920856481483</v>
      </c>
      <c r="M6447" s="1">
        <v>21.8</v>
      </c>
      <c r="N6447" s="1">
        <v>1042.18</v>
      </c>
      <c r="O6447" s="1">
        <v>7.4</v>
      </c>
      <c r="P6447" s="1">
        <v>8.8000000000000007</v>
      </c>
      <c r="Q6447" s="1">
        <v>17.600000000000001</v>
      </c>
      <c r="R6447" s="1" t="b">
        <v>1</v>
      </c>
      <c r="S6447" s="1" t="s">
        <v>7077</v>
      </c>
      <c r="T6447" s="1" t="s">
        <v>7085</v>
      </c>
    </row>
    <row r="6448" spans="1:20" x14ac:dyDescent="0.3">
      <c r="A6448" s="1" t="s">
        <v>6518</v>
      </c>
      <c r="B6448" s="1" t="s">
        <v>38</v>
      </c>
      <c r="C6448" s="1" t="s">
        <v>94</v>
      </c>
      <c r="D6448" s="1">
        <v>19.365759000000001</v>
      </c>
      <c r="E6448" s="1">
        <v>-21.807241000000001</v>
      </c>
      <c r="F6448" s="1" t="s">
        <v>48</v>
      </c>
      <c r="G6448" s="1">
        <v>162.65</v>
      </c>
      <c r="H6448" s="3" t="s">
        <v>7073</v>
      </c>
      <c r="I6448" s="1">
        <v>161</v>
      </c>
      <c r="J6448" s="1">
        <v>25</v>
      </c>
      <c r="K6448" s="1">
        <v>40.33</v>
      </c>
      <c r="L6448" s="2">
        <v>45725.207662037035</v>
      </c>
      <c r="M6448" s="1">
        <v>38.770000000000003</v>
      </c>
      <c r="N6448" s="1">
        <v>1007.13</v>
      </c>
      <c r="O6448" s="1">
        <v>1</v>
      </c>
      <c r="P6448" s="1">
        <v>18.100000000000001</v>
      </c>
      <c r="Q6448" s="1">
        <v>17.75</v>
      </c>
      <c r="R6448" s="1" t="b">
        <v>0</v>
      </c>
      <c r="S6448" s="1" t="s">
        <v>7078</v>
      </c>
      <c r="T6448" s="1" t="s">
        <v>7083</v>
      </c>
    </row>
    <row r="6449" spans="1:20" x14ac:dyDescent="0.3">
      <c r="A6449" s="1" t="s">
        <v>6519</v>
      </c>
      <c r="B6449" s="1" t="s">
        <v>17</v>
      </c>
      <c r="C6449" s="1" t="s">
        <v>18</v>
      </c>
      <c r="D6449" s="1">
        <v>-70.348543000000006</v>
      </c>
      <c r="E6449" s="1">
        <v>-10.65779</v>
      </c>
      <c r="F6449" s="1" t="s">
        <v>35</v>
      </c>
      <c r="G6449" s="1">
        <v>89.8</v>
      </c>
      <c r="H6449" s="3" t="s">
        <v>7073</v>
      </c>
      <c r="I6449" s="1">
        <v>274</v>
      </c>
      <c r="J6449" s="1">
        <v>19</v>
      </c>
      <c r="K6449" s="1">
        <v>22.09</v>
      </c>
      <c r="L6449" s="2">
        <v>45500.152800925927</v>
      </c>
      <c r="M6449" s="1">
        <v>19.63</v>
      </c>
      <c r="N6449" s="1">
        <v>1020.34</v>
      </c>
      <c r="O6449" s="1">
        <v>1.6</v>
      </c>
      <c r="P6449" s="1">
        <v>6.6</v>
      </c>
      <c r="Q6449" s="1">
        <v>8.16</v>
      </c>
      <c r="R6449" s="1" t="b">
        <v>1</v>
      </c>
      <c r="S6449" s="1" t="s">
        <v>7078</v>
      </c>
      <c r="T6449" s="1" t="s">
        <v>7083</v>
      </c>
    </row>
    <row r="6450" spans="1:20" x14ac:dyDescent="0.3">
      <c r="A6450" s="1" t="s">
        <v>6520</v>
      </c>
      <c r="B6450" s="1" t="s">
        <v>33</v>
      </c>
      <c r="C6450" s="1" t="s">
        <v>67</v>
      </c>
      <c r="D6450" s="1">
        <v>-18.555865000000001</v>
      </c>
      <c r="E6450" s="1">
        <v>135.509186</v>
      </c>
      <c r="F6450" s="1" t="s">
        <v>28</v>
      </c>
      <c r="G6450" s="1">
        <v>390.38</v>
      </c>
      <c r="H6450" s="3" t="s">
        <v>7073</v>
      </c>
      <c r="I6450" s="1">
        <v>348</v>
      </c>
      <c r="J6450" s="1">
        <v>37</v>
      </c>
      <c r="K6450" s="1">
        <v>47.58</v>
      </c>
      <c r="L6450" s="2">
        <v>45645.114606481482</v>
      </c>
      <c r="M6450" s="1">
        <v>3.01</v>
      </c>
      <c r="N6450" s="1">
        <v>1038.2</v>
      </c>
      <c r="O6450" s="1">
        <v>5.6</v>
      </c>
      <c r="P6450" s="1">
        <v>1.2</v>
      </c>
      <c r="Q6450" s="1">
        <v>2.75</v>
      </c>
      <c r="R6450" s="1" t="b">
        <v>0</v>
      </c>
      <c r="S6450" s="1" t="s">
        <v>7077</v>
      </c>
      <c r="T6450" s="1" t="s">
        <v>7083</v>
      </c>
    </row>
    <row r="6451" spans="1:20" x14ac:dyDescent="0.3">
      <c r="A6451" s="1" t="s">
        <v>6521</v>
      </c>
      <c r="B6451" s="1" t="s">
        <v>17</v>
      </c>
      <c r="C6451" s="1" t="s">
        <v>103</v>
      </c>
      <c r="D6451" s="1">
        <v>-29.172381999999999</v>
      </c>
      <c r="E6451" s="1">
        <v>-67.842049000000003</v>
      </c>
      <c r="F6451" s="1" t="s">
        <v>23</v>
      </c>
      <c r="G6451" s="1">
        <v>57.06</v>
      </c>
      <c r="H6451" s="3" t="s">
        <v>7073</v>
      </c>
      <c r="I6451" s="1">
        <v>32</v>
      </c>
      <c r="J6451" s="1">
        <v>12</v>
      </c>
      <c r="K6451" s="1">
        <v>78.77</v>
      </c>
      <c r="L6451" s="2">
        <v>45105.209050925929</v>
      </c>
      <c r="M6451" s="1">
        <v>22.29</v>
      </c>
      <c r="N6451" s="1">
        <v>993.19</v>
      </c>
      <c r="O6451" s="1">
        <v>10.1</v>
      </c>
      <c r="P6451" s="1">
        <v>4.7</v>
      </c>
      <c r="Q6451" s="1">
        <v>12.61</v>
      </c>
      <c r="R6451" s="1" t="b">
        <v>1</v>
      </c>
      <c r="S6451" s="1" t="s">
        <v>7079</v>
      </c>
      <c r="T6451" s="1" t="s">
        <v>7082</v>
      </c>
    </row>
    <row r="6452" spans="1:20" x14ac:dyDescent="0.3">
      <c r="A6452" s="1" t="s">
        <v>6522</v>
      </c>
      <c r="B6452" s="1" t="s">
        <v>30</v>
      </c>
      <c r="C6452" s="1" t="s">
        <v>187</v>
      </c>
      <c r="D6452" s="1">
        <v>81.061402999999999</v>
      </c>
      <c r="E6452" s="1">
        <v>-43.420518999999999</v>
      </c>
      <c r="F6452" s="1" t="s">
        <v>35</v>
      </c>
      <c r="G6452" s="1">
        <v>202.51</v>
      </c>
      <c r="H6452" s="3" t="s">
        <v>7073</v>
      </c>
      <c r="I6452" s="1">
        <v>239</v>
      </c>
      <c r="J6452" s="1">
        <v>17</v>
      </c>
      <c r="K6452" s="1">
        <v>39.99</v>
      </c>
      <c r="L6452" s="2">
        <v>45361.853495370371</v>
      </c>
      <c r="M6452" s="1">
        <v>33.72</v>
      </c>
      <c r="N6452" s="1">
        <v>1034.92</v>
      </c>
      <c r="O6452" s="1">
        <v>9.5</v>
      </c>
      <c r="P6452" s="1">
        <v>3.1</v>
      </c>
      <c r="Q6452" s="1">
        <v>17.47</v>
      </c>
      <c r="R6452" s="1" t="b">
        <v>1</v>
      </c>
      <c r="S6452" s="1" t="s">
        <v>7078</v>
      </c>
      <c r="T6452" s="1" t="s">
        <v>7082</v>
      </c>
    </row>
    <row r="6453" spans="1:20" x14ac:dyDescent="0.3">
      <c r="A6453" s="1" t="s">
        <v>6523</v>
      </c>
      <c r="B6453" s="1" t="s">
        <v>38</v>
      </c>
      <c r="C6453" s="1" t="s">
        <v>92</v>
      </c>
      <c r="D6453" s="1">
        <v>-82.515736000000004</v>
      </c>
      <c r="E6453" s="1">
        <v>-106.522431</v>
      </c>
      <c r="F6453" s="1" t="s">
        <v>28</v>
      </c>
      <c r="G6453" s="1">
        <v>254.56</v>
      </c>
      <c r="H6453" s="3" t="s">
        <v>7073</v>
      </c>
      <c r="I6453" s="1">
        <v>299</v>
      </c>
      <c r="J6453" s="1">
        <v>23</v>
      </c>
      <c r="K6453" s="1">
        <v>27.89</v>
      </c>
      <c r="L6453" s="2">
        <v>45613.969467592593</v>
      </c>
      <c r="M6453" s="1">
        <v>39.880000000000003</v>
      </c>
      <c r="N6453" s="1">
        <v>1021.73</v>
      </c>
      <c r="O6453" s="1">
        <v>10.7</v>
      </c>
      <c r="P6453" s="1">
        <v>7.1</v>
      </c>
      <c r="Q6453" s="1">
        <v>1.5</v>
      </c>
      <c r="R6453" s="1" t="b">
        <v>0</v>
      </c>
      <c r="S6453" s="1" t="s">
        <v>7079</v>
      </c>
      <c r="T6453" s="1" t="s">
        <v>7083</v>
      </c>
    </row>
    <row r="6454" spans="1:20" x14ac:dyDescent="0.3">
      <c r="A6454" s="1" t="s">
        <v>6524</v>
      </c>
      <c r="B6454" s="1" t="s">
        <v>17</v>
      </c>
      <c r="C6454" s="1" t="s">
        <v>47</v>
      </c>
      <c r="D6454" s="1">
        <v>-68.899024999999995</v>
      </c>
      <c r="E6454" s="1">
        <v>109.193614</v>
      </c>
      <c r="F6454" s="1" t="s">
        <v>35</v>
      </c>
      <c r="G6454" s="1">
        <v>388.4</v>
      </c>
      <c r="H6454" s="3" t="s">
        <v>7073</v>
      </c>
      <c r="I6454" s="1">
        <v>449</v>
      </c>
      <c r="J6454" s="1">
        <v>23</v>
      </c>
      <c r="K6454" s="1">
        <v>25.83</v>
      </c>
      <c r="L6454" s="2">
        <v>45242.896550925929</v>
      </c>
      <c r="M6454" s="1">
        <v>17.5</v>
      </c>
      <c r="N6454" s="1">
        <v>1042.53</v>
      </c>
      <c r="O6454" s="1">
        <v>7.2</v>
      </c>
      <c r="P6454" s="1">
        <v>16.7</v>
      </c>
      <c r="Q6454" s="1">
        <v>11.16</v>
      </c>
      <c r="R6454" s="1" t="b">
        <v>1</v>
      </c>
      <c r="S6454" s="1" t="s">
        <v>7080</v>
      </c>
      <c r="T6454" s="1" t="s">
        <v>7083</v>
      </c>
    </row>
    <row r="6455" spans="1:20" x14ac:dyDescent="0.3">
      <c r="A6455" s="1" t="s">
        <v>6525</v>
      </c>
      <c r="B6455" s="1" t="s">
        <v>30</v>
      </c>
      <c r="C6455" s="1" t="s">
        <v>187</v>
      </c>
      <c r="D6455" s="1">
        <v>35.484957999999999</v>
      </c>
      <c r="E6455" s="1">
        <v>-133.87052</v>
      </c>
      <c r="F6455" s="1" t="s">
        <v>23</v>
      </c>
      <c r="G6455" s="1">
        <v>53.39</v>
      </c>
      <c r="H6455" s="3" t="s">
        <v>7073</v>
      </c>
      <c r="I6455" s="1">
        <v>101</v>
      </c>
      <c r="J6455" s="1">
        <v>5</v>
      </c>
      <c r="K6455" s="1">
        <v>40.17</v>
      </c>
      <c r="L6455" s="2">
        <v>45628.895162037035</v>
      </c>
      <c r="M6455" s="1">
        <v>13.15</v>
      </c>
      <c r="N6455" s="1">
        <v>992.04</v>
      </c>
      <c r="O6455" s="1">
        <v>7.4</v>
      </c>
      <c r="P6455" s="1">
        <v>13.4</v>
      </c>
      <c r="Q6455" s="1">
        <v>2.2999999999999998</v>
      </c>
      <c r="R6455" s="1" t="b">
        <v>0</v>
      </c>
      <c r="S6455" s="1" t="s">
        <v>7077</v>
      </c>
      <c r="T6455" s="1" t="s">
        <v>7084</v>
      </c>
    </row>
    <row r="6456" spans="1:20" x14ac:dyDescent="0.3">
      <c r="A6456" s="1" t="s">
        <v>6526</v>
      </c>
      <c r="B6456" s="1" t="s">
        <v>17</v>
      </c>
      <c r="C6456" s="1" t="s">
        <v>195</v>
      </c>
      <c r="D6456" s="1">
        <v>-49.141452999999998</v>
      </c>
      <c r="E6456" s="1">
        <v>-80.645925000000005</v>
      </c>
      <c r="F6456" s="1" t="s">
        <v>28</v>
      </c>
      <c r="G6456" s="1">
        <v>15.64</v>
      </c>
      <c r="H6456" s="3" t="s">
        <v>7073</v>
      </c>
      <c r="I6456" s="1">
        <v>192</v>
      </c>
      <c r="J6456" s="1">
        <v>11</v>
      </c>
      <c r="K6456" s="1">
        <v>85.77</v>
      </c>
      <c r="L6456" s="2">
        <v>45453.581967592596</v>
      </c>
      <c r="M6456" s="1">
        <v>36.31</v>
      </c>
      <c r="N6456" s="1">
        <v>1009.45</v>
      </c>
      <c r="O6456" s="1">
        <v>6.9</v>
      </c>
      <c r="P6456" s="1">
        <v>4.2</v>
      </c>
      <c r="Q6456" s="1">
        <v>0.54</v>
      </c>
      <c r="R6456" s="1" t="b">
        <v>1</v>
      </c>
      <c r="S6456" s="1" t="s">
        <v>7078</v>
      </c>
      <c r="T6456" s="1" t="s">
        <v>7084</v>
      </c>
    </row>
    <row r="6457" spans="1:20" x14ac:dyDescent="0.3">
      <c r="A6457" s="1" t="s">
        <v>6527</v>
      </c>
      <c r="B6457" s="1" t="s">
        <v>17</v>
      </c>
      <c r="C6457" s="1" t="s">
        <v>47</v>
      </c>
      <c r="D6457" s="1">
        <v>-88.316289999999995</v>
      </c>
      <c r="E6457" s="1">
        <v>78.713761000000005</v>
      </c>
      <c r="F6457" s="1" t="s">
        <v>23</v>
      </c>
      <c r="G6457" s="1">
        <v>117.34</v>
      </c>
      <c r="H6457" s="3" t="s">
        <v>7073</v>
      </c>
      <c r="I6457" s="1">
        <v>279</v>
      </c>
      <c r="J6457" s="1">
        <v>4</v>
      </c>
      <c r="K6457" s="1">
        <v>46.14</v>
      </c>
      <c r="L6457" s="2">
        <v>45598.654189814813</v>
      </c>
      <c r="M6457" s="1">
        <v>8.0500000000000007</v>
      </c>
      <c r="N6457" s="1">
        <v>1038.3</v>
      </c>
      <c r="O6457" s="1">
        <v>6.9</v>
      </c>
      <c r="P6457" s="1">
        <v>16</v>
      </c>
      <c r="Q6457" s="1">
        <v>13.59</v>
      </c>
      <c r="R6457" s="1" t="b">
        <v>0</v>
      </c>
      <c r="S6457" s="1" t="s">
        <v>7079</v>
      </c>
      <c r="T6457" s="1" t="s">
        <v>7085</v>
      </c>
    </row>
    <row r="6458" spans="1:20" x14ac:dyDescent="0.3">
      <c r="A6458" s="1" t="s">
        <v>6528</v>
      </c>
      <c r="B6458" s="1" t="s">
        <v>41</v>
      </c>
      <c r="C6458" s="1" t="s">
        <v>96</v>
      </c>
      <c r="D6458" s="1">
        <v>-13.38119</v>
      </c>
      <c r="E6458" s="1">
        <v>-157.80348900000001</v>
      </c>
      <c r="F6458" s="1" t="s">
        <v>48</v>
      </c>
      <c r="G6458" s="1">
        <v>125.53</v>
      </c>
      <c r="H6458" s="3" t="s">
        <v>7073</v>
      </c>
      <c r="I6458" s="1">
        <v>55</v>
      </c>
      <c r="J6458" s="1">
        <v>5</v>
      </c>
      <c r="K6458" s="1">
        <v>64.819999999999993</v>
      </c>
      <c r="L6458" s="2">
        <v>45489.713912037034</v>
      </c>
      <c r="M6458" s="1">
        <v>24.81</v>
      </c>
      <c r="N6458" s="1">
        <v>981.35</v>
      </c>
      <c r="O6458" s="1">
        <v>1.6</v>
      </c>
      <c r="P6458" s="1">
        <v>10.6</v>
      </c>
      <c r="Q6458" s="1">
        <v>13.64</v>
      </c>
      <c r="R6458" s="1" t="b">
        <v>1</v>
      </c>
      <c r="S6458" s="1" t="s">
        <v>7077</v>
      </c>
      <c r="T6458" s="1" t="s">
        <v>7085</v>
      </c>
    </row>
    <row r="6459" spans="1:20" x14ac:dyDescent="0.3">
      <c r="A6459" s="1" t="s">
        <v>6529</v>
      </c>
      <c r="B6459" s="1" t="s">
        <v>33</v>
      </c>
      <c r="C6459" s="1" t="s">
        <v>67</v>
      </c>
      <c r="D6459" s="1">
        <v>82.926323999999994</v>
      </c>
      <c r="E6459" s="1">
        <v>-91.957530000000006</v>
      </c>
      <c r="F6459" s="1" t="s">
        <v>48</v>
      </c>
      <c r="G6459" s="1">
        <v>364.32</v>
      </c>
      <c r="H6459" s="3" t="s">
        <v>7073</v>
      </c>
      <c r="I6459" s="1">
        <v>138</v>
      </c>
      <c r="J6459" s="1">
        <v>4</v>
      </c>
      <c r="K6459" s="1">
        <v>38.01</v>
      </c>
      <c r="L6459" s="2">
        <v>45393.636828703704</v>
      </c>
      <c r="M6459" s="1">
        <v>16.53</v>
      </c>
      <c r="N6459" s="1">
        <v>987.85</v>
      </c>
      <c r="O6459" s="1">
        <v>6</v>
      </c>
      <c r="P6459" s="1">
        <v>10.7</v>
      </c>
      <c r="Q6459" s="1">
        <v>12.01</v>
      </c>
      <c r="R6459" s="1" t="b">
        <v>0</v>
      </c>
      <c r="S6459" s="1" t="s">
        <v>7078</v>
      </c>
      <c r="T6459" s="1" t="s">
        <v>7085</v>
      </c>
    </row>
    <row r="6460" spans="1:20" x14ac:dyDescent="0.3">
      <c r="A6460" s="1" t="s">
        <v>6530</v>
      </c>
      <c r="B6460" s="1" t="s">
        <v>21</v>
      </c>
      <c r="C6460" s="1" t="s">
        <v>22</v>
      </c>
      <c r="D6460" s="1">
        <v>-9.2954559999999997</v>
      </c>
      <c r="E6460" s="1">
        <v>-54.058892</v>
      </c>
      <c r="F6460" s="1" t="s">
        <v>28</v>
      </c>
      <c r="G6460" s="1">
        <v>218.76</v>
      </c>
      <c r="H6460" s="3" t="s">
        <v>7073</v>
      </c>
      <c r="I6460" s="1">
        <v>168</v>
      </c>
      <c r="J6460" s="1">
        <v>14</v>
      </c>
      <c r="K6460" s="1">
        <v>50.85</v>
      </c>
      <c r="L6460" s="2">
        <v>45584.895856481482</v>
      </c>
      <c r="M6460" s="1">
        <v>2.12</v>
      </c>
      <c r="N6460" s="1">
        <v>1049.3399999999999</v>
      </c>
      <c r="O6460" s="1">
        <v>4.2</v>
      </c>
      <c r="P6460" s="1">
        <v>7.9</v>
      </c>
      <c r="Q6460" s="1">
        <v>17.18</v>
      </c>
      <c r="R6460" s="1" t="b">
        <v>0</v>
      </c>
      <c r="S6460" s="1" t="s">
        <v>7079</v>
      </c>
      <c r="T6460" s="1" t="s">
        <v>7082</v>
      </c>
    </row>
    <row r="6461" spans="1:20" x14ac:dyDescent="0.3">
      <c r="A6461" s="1" t="s">
        <v>6531</v>
      </c>
      <c r="B6461" s="1" t="s">
        <v>50</v>
      </c>
      <c r="C6461" s="1" t="s">
        <v>108</v>
      </c>
      <c r="D6461" s="1">
        <v>10.544331</v>
      </c>
      <c r="E6461" s="1">
        <v>169.40384700000001</v>
      </c>
      <c r="F6461" s="1" t="s">
        <v>48</v>
      </c>
      <c r="G6461" s="1">
        <v>44.41</v>
      </c>
      <c r="H6461" s="3" t="s">
        <v>7073</v>
      </c>
      <c r="I6461" s="1">
        <v>99</v>
      </c>
      <c r="J6461" s="1">
        <v>14</v>
      </c>
      <c r="K6461" s="1">
        <v>37.229999999999997</v>
      </c>
      <c r="L6461" s="2">
        <v>45379.242384259262</v>
      </c>
      <c r="M6461" s="1">
        <v>14.22</v>
      </c>
      <c r="N6461" s="1">
        <v>999.63</v>
      </c>
      <c r="O6461" s="1">
        <v>4.9000000000000004</v>
      </c>
      <c r="P6461" s="1">
        <v>17.399999999999999</v>
      </c>
      <c r="Q6461" s="1">
        <v>1.62</v>
      </c>
      <c r="R6461" s="1" t="b">
        <v>1</v>
      </c>
      <c r="S6461" s="1" t="s">
        <v>7080</v>
      </c>
      <c r="T6461" s="1" t="s">
        <v>7082</v>
      </c>
    </row>
    <row r="6462" spans="1:20" x14ac:dyDescent="0.3">
      <c r="A6462" s="1" t="s">
        <v>6532</v>
      </c>
      <c r="B6462" s="1" t="s">
        <v>25</v>
      </c>
      <c r="C6462" s="1" t="s">
        <v>53</v>
      </c>
      <c r="D6462" s="1">
        <v>76.051641000000004</v>
      </c>
      <c r="E6462" s="1">
        <v>-178.36851799999999</v>
      </c>
      <c r="F6462" s="1" t="s">
        <v>19</v>
      </c>
      <c r="G6462" s="1">
        <v>26.35</v>
      </c>
      <c r="H6462" s="3" t="s">
        <v>7073</v>
      </c>
      <c r="I6462" s="1">
        <v>369</v>
      </c>
      <c r="J6462" s="1">
        <v>12</v>
      </c>
      <c r="K6462" s="1">
        <v>79.260000000000005</v>
      </c>
      <c r="L6462" s="2">
        <v>45346.881273148145</v>
      </c>
      <c r="M6462" s="1">
        <v>10.98</v>
      </c>
      <c r="N6462" s="1">
        <v>1048.29</v>
      </c>
      <c r="O6462" s="1">
        <v>5.8</v>
      </c>
      <c r="P6462" s="1">
        <v>7</v>
      </c>
      <c r="Q6462" s="1">
        <v>2.11</v>
      </c>
      <c r="R6462" s="1" t="b">
        <v>1</v>
      </c>
      <c r="S6462" s="1" t="s">
        <v>7077</v>
      </c>
      <c r="T6462" s="1" t="s">
        <v>7082</v>
      </c>
    </row>
    <row r="6463" spans="1:20" x14ac:dyDescent="0.3">
      <c r="A6463" s="1" t="s">
        <v>6533</v>
      </c>
      <c r="B6463" s="1" t="s">
        <v>38</v>
      </c>
      <c r="C6463" s="1" t="s">
        <v>92</v>
      </c>
      <c r="D6463" s="1">
        <v>-20.454083000000001</v>
      </c>
      <c r="E6463" s="1">
        <v>106.217449</v>
      </c>
      <c r="F6463" s="1" t="s">
        <v>48</v>
      </c>
      <c r="G6463" s="1">
        <v>176.17</v>
      </c>
      <c r="H6463" s="3" t="s">
        <v>7073</v>
      </c>
      <c r="I6463" s="1">
        <v>221</v>
      </c>
      <c r="J6463" s="1">
        <v>39</v>
      </c>
      <c r="K6463" s="1">
        <v>83.8</v>
      </c>
      <c r="L6463" s="2">
        <v>45207.975717592592</v>
      </c>
      <c r="M6463" s="1">
        <v>27.6</v>
      </c>
      <c r="N6463" s="1">
        <v>992.78</v>
      </c>
      <c r="O6463" s="1">
        <v>1.4</v>
      </c>
      <c r="P6463" s="1">
        <v>2.8</v>
      </c>
      <c r="Q6463" s="1">
        <v>17.29</v>
      </c>
      <c r="R6463" s="1" t="b">
        <v>0</v>
      </c>
      <c r="S6463" s="1" t="s">
        <v>7080</v>
      </c>
      <c r="T6463" s="1" t="s">
        <v>7083</v>
      </c>
    </row>
    <row r="6464" spans="1:20" x14ac:dyDescent="0.3">
      <c r="A6464" s="1" t="s">
        <v>6534</v>
      </c>
      <c r="B6464" s="1" t="s">
        <v>41</v>
      </c>
      <c r="C6464" s="1" t="s">
        <v>45</v>
      </c>
      <c r="D6464" s="1">
        <v>44.751027000000001</v>
      </c>
      <c r="E6464" s="1">
        <v>68.345704999999995</v>
      </c>
      <c r="F6464" s="1" t="s">
        <v>48</v>
      </c>
      <c r="G6464" s="1">
        <v>106.35</v>
      </c>
      <c r="H6464" s="3" t="s">
        <v>7073</v>
      </c>
      <c r="I6464" s="1">
        <v>272</v>
      </c>
      <c r="J6464" s="1">
        <v>9</v>
      </c>
      <c r="K6464" s="1">
        <v>34.619999999999997</v>
      </c>
      <c r="L6464" s="2">
        <v>45741.927800925929</v>
      </c>
      <c r="M6464" s="1">
        <v>37.979999999999997</v>
      </c>
      <c r="N6464" s="1">
        <v>1005.28</v>
      </c>
      <c r="O6464" s="1">
        <v>4</v>
      </c>
      <c r="P6464" s="1">
        <v>6.8</v>
      </c>
      <c r="Q6464" s="1">
        <v>10.07</v>
      </c>
      <c r="R6464" s="1" t="b">
        <v>0</v>
      </c>
      <c r="S6464" s="1" t="s">
        <v>7080</v>
      </c>
      <c r="T6464" s="1" t="s">
        <v>7084</v>
      </c>
    </row>
    <row r="6465" spans="1:20" x14ac:dyDescent="0.3">
      <c r="A6465" s="1" t="s">
        <v>6535</v>
      </c>
      <c r="B6465" s="1" t="s">
        <v>17</v>
      </c>
      <c r="C6465" s="1" t="s">
        <v>18</v>
      </c>
      <c r="D6465" s="1">
        <v>-57.315058000000001</v>
      </c>
      <c r="E6465" s="1">
        <v>-76.556465000000003</v>
      </c>
      <c r="F6465" s="1" t="s">
        <v>43</v>
      </c>
      <c r="G6465" s="1">
        <v>149.85</v>
      </c>
      <c r="H6465" s="3" t="s">
        <v>7073</v>
      </c>
      <c r="I6465" s="1">
        <v>412</v>
      </c>
      <c r="J6465" s="1">
        <v>3</v>
      </c>
      <c r="K6465" s="1">
        <v>81.64</v>
      </c>
      <c r="L6465" s="2">
        <v>45593.210439814815</v>
      </c>
      <c r="M6465" s="1">
        <v>11.09</v>
      </c>
      <c r="N6465" s="1">
        <v>1032.7</v>
      </c>
      <c r="O6465" s="1">
        <v>0.7</v>
      </c>
      <c r="P6465" s="1">
        <v>14.6</v>
      </c>
      <c r="Q6465" s="1">
        <v>5.46</v>
      </c>
      <c r="R6465" s="1" t="b">
        <v>0</v>
      </c>
      <c r="S6465" s="1" t="s">
        <v>7079</v>
      </c>
      <c r="T6465" s="1" t="s">
        <v>7085</v>
      </c>
    </row>
    <row r="6466" spans="1:20" x14ac:dyDescent="0.3">
      <c r="A6466" s="1" t="s">
        <v>6536</v>
      </c>
      <c r="B6466" s="1" t="s">
        <v>41</v>
      </c>
      <c r="C6466" s="1" t="s">
        <v>42</v>
      </c>
      <c r="D6466" s="1">
        <v>-60.986882000000001</v>
      </c>
      <c r="E6466" s="1">
        <v>-19.823027</v>
      </c>
      <c r="F6466" s="1" t="s">
        <v>19</v>
      </c>
      <c r="G6466" s="1">
        <v>209.58</v>
      </c>
      <c r="H6466" s="3" t="s">
        <v>7073</v>
      </c>
      <c r="I6466" s="1">
        <v>373</v>
      </c>
      <c r="J6466" s="1">
        <v>3</v>
      </c>
      <c r="K6466" s="1">
        <v>73.59</v>
      </c>
      <c r="L6466" s="2">
        <v>45112.943773148145</v>
      </c>
      <c r="M6466" s="1">
        <v>32.549999999999997</v>
      </c>
      <c r="N6466" s="1">
        <v>1026.04</v>
      </c>
      <c r="O6466" s="1">
        <v>10.8</v>
      </c>
      <c r="P6466" s="1">
        <v>13.5</v>
      </c>
      <c r="Q6466" s="1">
        <v>14.76</v>
      </c>
      <c r="R6466" s="1" t="b">
        <v>1</v>
      </c>
      <c r="S6466" s="1" t="s">
        <v>7077</v>
      </c>
      <c r="T6466" s="1" t="s">
        <v>7085</v>
      </c>
    </row>
    <row r="6467" spans="1:20" x14ac:dyDescent="0.3">
      <c r="A6467" s="1" t="s">
        <v>6537</v>
      </c>
      <c r="B6467" s="1" t="s">
        <v>50</v>
      </c>
      <c r="C6467" s="1" t="s">
        <v>51</v>
      </c>
      <c r="D6467" s="1">
        <v>48.321592000000003</v>
      </c>
      <c r="E6467" s="1">
        <v>138.35013699999999</v>
      </c>
      <c r="F6467" s="1" t="s">
        <v>28</v>
      </c>
      <c r="G6467" s="1">
        <v>299.83</v>
      </c>
      <c r="H6467" s="3" t="s">
        <v>7073</v>
      </c>
      <c r="I6467" s="1">
        <v>380</v>
      </c>
      <c r="J6467" s="1">
        <v>2</v>
      </c>
      <c r="K6467" s="1">
        <v>33.51</v>
      </c>
      <c r="L6467" s="2">
        <v>45630.847245370373</v>
      </c>
      <c r="M6467" s="1">
        <v>2.69</v>
      </c>
      <c r="N6467" s="1">
        <v>1020.68</v>
      </c>
      <c r="O6467" s="1">
        <v>1.3</v>
      </c>
      <c r="P6467" s="1">
        <v>4.5999999999999996</v>
      </c>
      <c r="Q6467" s="1">
        <v>17.89</v>
      </c>
      <c r="R6467" s="1" t="b">
        <v>0</v>
      </c>
      <c r="S6467" s="1" t="s">
        <v>7080</v>
      </c>
      <c r="T6467" s="1" t="s">
        <v>7085</v>
      </c>
    </row>
    <row r="6468" spans="1:20" x14ac:dyDescent="0.3">
      <c r="A6468" s="1" t="s">
        <v>6538</v>
      </c>
      <c r="B6468" s="1" t="s">
        <v>50</v>
      </c>
      <c r="C6468" s="1" t="s">
        <v>108</v>
      </c>
      <c r="D6468" s="1">
        <v>-39.312739000000001</v>
      </c>
      <c r="E6468" s="1">
        <v>-14.291404</v>
      </c>
      <c r="F6468" s="1" t="s">
        <v>35</v>
      </c>
      <c r="G6468" s="1">
        <v>159.99</v>
      </c>
      <c r="H6468" s="3" t="s">
        <v>7073</v>
      </c>
      <c r="I6468" s="1">
        <v>271</v>
      </c>
      <c r="J6468" s="1">
        <v>42</v>
      </c>
      <c r="K6468" s="1">
        <v>36.979999999999997</v>
      </c>
      <c r="L6468" s="2">
        <v>45378.268078703702</v>
      </c>
      <c r="M6468" s="1">
        <v>21.76</v>
      </c>
      <c r="N6468" s="1">
        <v>1017.09</v>
      </c>
      <c r="O6468" s="1">
        <v>2.8</v>
      </c>
      <c r="P6468" s="1">
        <v>3.1</v>
      </c>
      <c r="Q6468" s="1">
        <v>13.79</v>
      </c>
      <c r="R6468" s="1" t="b">
        <v>0</v>
      </c>
      <c r="S6468" s="1" t="s">
        <v>7079</v>
      </c>
      <c r="T6468" s="1" t="s">
        <v>7083</v>
      </c>
    </row>
    <row r="6469" spans="1:20" x14ac:dyDescent="0.3">
      <c r="A6469" s="1" t="s">
        <v>6539</v>
      </c>
      <c r="B6469" s="1" t="s">
        <v>78</v>
      </c>
      <c r="C6469" s="1" t="s">
        <v>88</v>
      </c>
      <c r="D6469" s="1">
        <v>-41.735194999999997</v>
      </c>
      <c r="E6469" s="1">
        <v>88.584950000000006</v>
      </c>
      <c r="F6469" s="1" t="s">
        <v>19</v>
      </c>
      <c r="G6469" s="1">
        <v>100.4</v>
      </c>
      <c r="H6469" s="3" t="s">
        <v>7073</v>
      </c>
      <c r="I6469" s="1">
        <v>163</v>
      </c>
      <c r="J6469" s="1">
        <v>40</v>
      </c>
      <c r="K6469" s="1">
        <v>53.7</v>
      </c>
      <c r="L6469" s="2">
        <v>45531.364606481482</v>
      </c>
      <c r="M6469" s="1">
        <v>3.29</v>
      </c>
      <c r="N6469" s="1">
        <v>1039.04</v>
      </c>
      <c r="O6469" s="1">
        <v>9.8000000000000007</v>
      </c>
      <c r="P6469" s="1">
        <v>13.6</v>
      </c>
      <c r="Q6469" s="1">
        <v>15.84</v>
      </c>
      <c r="R6469" s="1" t="b">
        <v>0</v>
      </c>
      <c r="S6469" s="1" t="s">
        <v>7077</v>
      </c>
      <c r="T6469" s="1" t="s">
        <v>7083</v>
      </c>
    </row>
    <row r="6470" spans="1:20" x14ac:dyDescent="0.3">
      <c r="A6470" s="1" t="s">
        <v>6540</v>
      </c>
      <c r="B6470" s="1" t="s">
        <v>33</v>
      </c>
      <c r="C6470" s="1" t="s">
        <v>67</v>
      </c>
      <c r="D6470" s="1">
        <v>16.297497</v>
      </c>
      <c r="E6470" s="1">
        <v>-99.751934000000006</v>
      </c>
      <c r="F6470" s="1" t="s">
        <v>23</v>
      </c>
      <c r="G6470" s="1">
        <v>161.86000000000001</v>
      </c>
      <c r="H6470" s="3" t="s">
        <v>7073</v>
      </c>
      <c r="I6470" s="1">
        <v>196</v>
      </c>
      <c r="J6470" s="1">
        <v>19</v>
      </c>
      <c r="K6470" s="1">
        <v>43.78</v>
      </c>
      <c r="L6470" s="2">
        <v>45363.506273148145</v>
      </c>
      <c r="M6470" s="1">
        <v>37.39</v>
      </c>
      <c r="N6470" s="1">
        <v>996.45</v>
      </c>
      <c r="O6470" s="1">
        <v>5.3</v>
      </c>
      <c r="P6470" s="1">
        <v>13.9</v>
      </c>
      <c r="Q6470" s="1">
        <v>5.65</v>
      </c>
      <c r="R6470" s="1" t="b">
        <v>1</v>
      </c>
      <c r="S6470" s="1" t="s">
        <v>7080</v>
      </c>
      <c r="T6470" s="1" t="s">
        <v>7083</v>
      </c>
    </row>
    <row r="6471" spans="1:20" x14ac:dyDescent="0.3">
      <c r="A6471" s="1" t="s">
        <v>6541</v>
      </c>
      <c r="B6471" s="1" t="s">
        <v>78</v>
      </c>
      <c r="C6471" s="1" t="s">
        <v>88</v>
      </c>
      <c r="D6471" s="1">
        <v>21.633499</v>
      </c>
      <c r="E6471" s="1">
        <v>35.844014000000001</v>
      </c>
      <c r="F6471" s="1" t="s">
        <v>23</v>
      </c>
      <c r="G6471" s="1">
        <v>125.31</v>
      </c>
      <c r="H6471" s="3" t="s">
        <v>7073</v>
      </c>
      <c r="I6471" s="1">
        <v>461</v>
      </c>
      <c r="J6471" s="1">
        <v>19</v>
      </c>
      <c r="K6471" s="1">
        <v>65</v>
      </c>
      <c r="L6471" s="2">
        <v>45415.97016203704</v>
      </c>
      <c r="M6471" s="1">
        <v>30.77</v>
      </c>
      <c r="N6471" s="1">
        <v>1010.97</v>
      </c>
      <c r="O6471" s="1">
        <v>1.5</v>
      </c>
      <c r="P6471" s="1">
        <v>8</v>
      </c>
      <c r="Q6471" s="1">
        <v>5.78</v>
      </c>
      <c r="R6471" s="1" t="b">
        <v>1</v>
      </c>
      <c r="S6471" s="1" t="s">
        <v>7080</v>
      </c>
      <c r="T6471" s="1" t="s">
        <v>7082</v>
      </c>
    </row>
    <row r="6472" spans="1:20" x14ac:dyDescent="0.3">
      <c r="A6472" s="1" t="s">
        <v>6542</v>
      </c>
      <c r="B6472" s="1" t="s">
        <v>38</v>
      </c>
      <c r="C6472" s="1" t="s">
        <v>92</v>
      </c>
      <c r="D6472" s="1">
        <v>52.257133000000003</v>
      </c>
      <c r="E6472" s="1">
        <v>109.685425</v>
      </c>
      <c r="F6472" s="1" t="s">
        <v>48</v>
      </c>
      <c r="G6472" s="1">
        <v>289.48</v>
      </c>
      <c r="H6472" s="3" t="s">
        <v>7073</v>
      </c>
      <c r="I6472" s="1">
        <v>355</v>
      </c>
      <c r="J6472" s="1">
        <v>12</v>
      </c>
      <c r="K6472" s="1">
        <v>25.37</v>
      </c>
      <c r="L6472" s="2">
        <v>45670.070856481485</v>
      </c>
      <c r="M6472" s="1">
        <v>26.49</v>
      </c>
      <c r="N6472" s="1">
        <v>990.88</v>
      </c>
      <c r="O6472" s="1">
        <v>4.2</v>
      </c>
      <c r="P6472" s="1">
        <v>17</v>
      </c>
      <c r="Q6472" s="1">
        <v>17.28</v>
      </c>
      <c r="R6472" s="1" t="b">
        <v>1</v>
      </c>
      <c r="S6472" s="1" t="s">
        <v>7077</v>
      </c>
      <c r="T6472" s="1" t="s">
        <v>7082</v>
      </c>
    </row>
    <row r="6473" spans="1:20" x14ac:dyDescent="0.3">
      <c r="A6473" s="1" t="s">
        <v>6543</v>
      </c>
      <c r="B6473" s="1" t="s">
        <v>50</v>
      </c>
      <c r="C6473" s="1" t="s">
        <v>108</v>
      </c>
      <c r="D6473" s="1">
        <v>0.79016900000000001</v>
      </c>
      <c r="E6473" s="1">
        <v>117.16892199999999</v>
      </c>
      <c r="F6473" s="1" t="s">
        <v>28</v>
      </c>
      <c r="G6473" s="1">
        <v>237.17</v>
      </c>
      <c r="H6473" s="3" t="s">
        <v>7073</v>
      </c>
      <c r="I6473" s="1">
        <v>237</v>
      </c>
      <c r="J6473" s="1">
        <v>27</v>
      </c>
      <c r="K6473" s="1">
        <v>80.16</v>
      </c>
      <c r="L6473" s="2">
        <v>45084.367384259262</v>
      </c>
      <c r="M6473" s="1">
        <v>33.04</v>
      </c>
      <c r="N6473" s="1">
        <v>1021.72</v>
      </c>
      <c r="O6473" s="1">
        <v>1.3</v>
      </c>
      <c r="P6473" s="1">
        <v>19.600000000000001</v>
      </c>
      <c r="Q6473" s="1">
        <v>12.3</v>
      </c>
      <c r="R6473" s="1" t="b">
        <v>0</v>
      </c>
      <c r="S6473" s="1" t="s">
        <v>7078</v>
      </c>
      <c r="T6473" s="1" t="s">
        <v>7083</v>
      </c>
    </row>
    <row r="6474" spans="1:20" x14ac:dyDescent="0.3">
      <c r="A6474" s="1" t="s">
        <v>6544</v>
      </c>
      <c r="B6474" s="1" t="s">
        <v>50</v>
      </c>
      <c r="C6474" s="1" t="s">
        <v>51</v>
      </c>
      <c r="D6474" s="1">
        <v>57.552078999999999</v>
      </c>
      <c r="E6474" s="1">
        <v>-116.430341</v>
      </c>
      <c r="F6474" s="1" t="s">
        <v>43</v>
      </c>
      <c r="G6474" s="1">
        <v>170.78</v>
      </c>
      <c r="H6474" s="3" t="s">
        <v>7073</v>
      </c>
      <c r="I6474" s="1">
        <v>161</v>
      </c>
      <c r="J6474" s="1">
        <v>42</v>
      </c>
      <c r="K6474" s="1">
        <v>51.58</v>
      </c>
      <c r="L6474" s="2">
        <v>45108.429884259262</v>
      </c>
      <c r="M6474" s="1">
        <v>26.08</v>
      </c>
      <c r="N6474" s="1">
        <v>997.54</v>
      </c>
      <c r="O6474" s="1">
        <v>2.2000000000000002</v>
      </c>
      <c r="P6474" s="1">
        <v>4.9000000000000004</v>
      </c>
      <c r="Q6474" s="1">
        <v>4.68</v>
      </c>
      <c r="R6474" s="1" t="b">
        <v>0</v>
      </c>
      <c r="S6474" s="1" t="s">
        <v>7078</v>
      </c>
      <c r="T6474" s="1" t="s">
        <v>7083</v>
      </c>
    </row>
    <row r="6475" spans="1:20" x14ac:dyDescent="0.3">
      <c r="A6475" s="1" t="s">
        <v>6545</v>
      </c>
      <c r="B6475" s="1" t="s">
        <v>78</v>
      </c>
      <c r="C6475" s="1" t="s">
        <v>106</v>
      </c>
      <c r="D6475" s="1">
        <v>-0.81565799999999999</v>
      </c>
      <c r="E6475" s="1">
        <v>23.746803</v>
      </c>
      <c r="F6475" s="1" t="s">
        <v>43</v>
      </c>
      <c r="G6475" s="1">
        <v>145.57</v>
      </c>
      <c r="H6475" s="3" t="s">
        <v>7073</v>
      </c>
      <c r="I6475" s="1">
        <v>40</v>
      </c>
      <c r="J6475" s="1">
        <v>9</v>
      </c>
      <c r="K6475" s="1">
        <v>59.9</v>
      </c>
      <c r="L6475" s="2">
        <v>45331.055578703701</v>
      </c>
      <c r="M6475" s="1">
        <v>38.770000000000003</v>
      </c>
      <c r="N6475" s="1">
        <v>1003.37</v>
      </c>
      <c r="O6475" s="1">
        <v>0.6</v>
      </c>
      <c r="P6475" s="1">
        <v>12</v>
      </c>
      <c r="Q6475" s="1">
        <v>10.48</v>
      </c>
      <c r="R6475" s="1" t="b">
        <v>1</v>
      </c>
      <c r="S6475" s="1" t="s">
        <v>7077</v>
      </c>
      <c r="T6475" s="1" t="s">
        <v>7084</v>
      </c>
    </row>
    <row r="6476" spans="1:20" x14ac:dyDescent="0.3">
      <c r="A6476" s="1" t="s">
        <v>6546</v>
      </c>
      <c r="B6476" s="1" t="s">
        <v>38</v>
      </c>
      <c r="C6476" s="1" t="s">
        <v>94</v>
      </c>
      <c r="D6476" s="1">
        <v>59.139479000000001</v>
      </c>
      <c r="E6476" s="1">
        <v>-98.168459999999996</v>
      </c>
      <c r="F6476" s="1" t="s">
        <v>28</v>
      </c>
      <c r="G6476" s="1">
        <v>130.97999999999999</v>
      </c>
      <c r="H6476" s="3" t="s">
        <v>7073</v>
      </c>
      <c r="I6476" s="1">
        <v>223</v>
      </c>
      <c r="J6476" s="1">
        <v>5</v>
      </c>
      <c r="K6476" s="1">
        <v>17.72</v>
      </c>
      <c r="L6476" s="2">
        <v>45363.804884259262</v>
      </c>
      <c r="M6476" s="1">
        <v>28.7</v>
      </c>
      <c r="N6476" s="1">
        <v>1012.99</v>
      </c>
      <c r="O6476" s="1">
        <v>4.8</v>
      </c>
      <c r="P6476" s="1">
        <v>1.1000000000000001</v>
      </c>
      <c r="Q6476" s="1">
        <v>13.72</v>
      </c>
      <c r="R6476" s="1" t="b">
        <v>1</v>
      </c>
      <c r="S6476" s="1" t="s">
        <v>7077</v>
      </c>
      <c r="T6476" s="1" t="s">
        <v>7084</v>
      </c>
    </row>
    <row r="6477" spans="1:20" x14ac:dyDescent="0.3">
      <c r="A6477" s="1" t="s">
        <v>6547</v>
      </c>
      <c r="B6477" s="1" t="s">
        <v>50</v>
      </c>
      <c r="C6477" s="1" t="s">
        <v>133</v>
      </c>
      <c r="D6477" s="1">
        <v>65.311691999999994</v>
      </c>
      <c r="E6477" s="1">
        <v>-164.38676799999999</v>
      </c>
      <c r="F6477" s="1" t="s">
        <v>35</v>
      </c>
      <c r="G6477" s="1">
        <v>320.97000000000003</v>
      </c>
      <c r="H6477" s="3" t="s">
        <v>7073</v>
      </c>
      <c r="I6477" s="1">
        <v>224</v>
      </c>
      <c r="J6477" s="1">
        <v>3</v>
      </c>
      <c r="K6477" s="1">
        <v>54.53</v>
      </c>
      <c r="L6477" s="2">
        <v>45613.793773148151</v>
      </c>
      <c r="M6477" s="1">
        <v>37.020000000000003</v>
      </c>
      <c r="N6477" s="1">
        <v>981.87</v>
      </c>
      <c r="O6477" s="1">
        <v>8.9</v>
      </c>
      <c r="P6477" s="1">
        <v>14.5</v>
      </c>
      <c r="Q6477" s="1">
        <v>4.37</v>
      </c>
      <c r="R6477" s="1" t="b">
        <v>1</v>
      </c>
      <c r="S6477" s="1" t="s">
        <v>7077</v>
      </c>
      <c r="T6477" s="1" t="s">
        <v>7085</v>
      </c>
    </row>
    <row r="6478" spans="1:20" x14ac:dyDescent="0.3">
      <c r="A6478" s="1" t="s">
        <v>6548</v>
      </c>
      <c r="B6478" s="1" t="s">
        <v>17</v>
      </c>
      <c r="C6478" s="1" t="s">
        <v>103</v>
      </c>
      <c r="D6478" s="1">
        <v>-70.152141</v>
      </c>
      <c r="E6478" s="1">
        <v>53.713926000000001</v>
      </c>
      <c r="F6478" s="1" t="s">
        <v>28</v>
      </c>
      <c r="G6478" s="1">
        <v>209.68</v>
      </c>
      <c r="H6478" s="3" t="s">
        <v>7073</v>
      </c>
      <c r="I6478" s="1">
        <v>273</v>
      </c>
      <c r="J6478" s="1">
        <v>3</v>
      </c>
      <c r="K6478" s="1">
        <v>51.29</v>
      </c>
      <c r="L6478" s="2">
        <v>45258.058356481481</v>
      </c>
      <c r="M6478" s="1">
        <v>20.93</v>
      </c>
      <c r="N6478" s="1">
        <v>986.44</v>
      </c>
      <c r="O6478" s="1">
        <v>6.4</v>
      </c>
      <c r="P6478" s="1">
        <v>8.9</v>
      </c>
      <c r="Q6478" s="1">
        <v>13.1</v>
      </c>
      <c r="R6478" s="1" t="b">
        <v>1</v>
      </c>
      <c r="S6478" s="1" t="s">
        <v>7079</v>
      </c>
      <c r="T6478" s="1" t="s">
        <v>7085</v>
      </c>
    </row>
    <row r="6479" spans="1:20" x14ac:dyDescent="0.3">
      <c r="A6479" s="1" t="s">
        <v>6549</v>
      </c>
      <c r="B6479" s="1" t="s">
        <v>38</v>
      </c>
      <c r="C6479" s="1" t="s">
        <v>39</v>
      </c>
      <c r="D6479" s="1">
        <v>81.499540999999994</v>
      </c>
      <c r="E6479" s="1">
        <v>170.23806300000001</v>
      </c>
      <c r="F6479" s="1" t="s">
        <v>43</v>
      </c>
      <c r="G6479" s="1">
        <v>324.58</v>
      </c>
      <c r="H6479" s="3" t="s">
        <v>7073</v>
      </c>
      <c r="I6479" s="1">
        <v>423</v>
      </c>
      <c r="J6479" s="1">
        <v>3</v>
      </c>
      <c r="K6479" s="1">
        <v>36.08</v>
      </c>
      <c r="L6479" s="2">
        <v>45077.79724537037</v>
      </c>
      <c r="M6479" s="1">
        <v>5.12</v>
      </c>
      <c r="N6479" s="1">
        <v>1028.02</v>
      </c>
      <c r="O6479" s="1">
        <v>6.7</v>
      </c>
      <c r="P6479" s="1">
        <v>4.7</v>
      </c>
      <c r="Q6479" s="1">
        <v>0.84</v>
      </c>
      <c r="R6479" s="1" t="b">
        <v>0</v>
      </c>
      <c r="S6479" s="1" t="s">
        <v>7077</v>
      </c>
      <c r="T6479" s="1" t="s">
        <v>7085</v>
      </c>
    </row>
    <row r="6480" spans="1:20" x14ac:dyDescent="0.3">
      <c r="A6480" s="1" t="s">
        <v>6550</v>
      </c>
      <c r="B6480" s="1" t="s">
        <v>17</v>
      </c>
      <c r="C6480" s="1" t="s">
        <v>47</v>
      </c>
      <c r="D6480" s="1">
        <v>76.728451000000007</v>
      </c>
      <c r="E6480" s="1">
        <v>132.13573600000001</v>
      </c>
      <c r="F6480" s="1" t="s">
        <v>23</v>
      </c>
      <c r="G6480" s="1">
        <v>230.51</v>
      </c>
      <c r="H6480" s="3" t="s">
        <v>7073</v>
      </c>
      <c r="I6480" s="1">
        <v>58</v>
      </c>
      <c r="J6480" s="1">
        <v>12</v>
      </c>
      <c r="K6480" s="1">
        <v>76.17</v>
      </c>
      <c r="L6480" s="2">
        <v>45411.122245370374</v>
      </c>
      <c r="M6480" s="1">
        <v>21.36</v>
      </c>
      <c r="N6480" s="1">
        <v>1010.03</v>
      </c>
      <c r="O6480" s="1">
        <v>2.2000000000000002</v>
      </c>
      <c r="P6480" s="1">
        <v>15.3</v>
      </c>
      <c r="Q6480" s="1">
        <v>6.07</v>
      </c>
      <c r="R6480" s="1" t="b">
        <v>1</v>
      </c>
      <c r="S6480" s="1" t="s">
        <v>7078</v>
      </c>
      <c r="T6480" s="1" t="s">
        <v>7082</v>
      </c>
    </row>
    <row r="6481" spans="1:20" x14ac:dyDescent="0.3">
      <c r="A6481" s="1" t="s">
        <v>6551</v>
      </c>
      <c r="B6481" s="1" t="s">
        <v>38</v>
      </c>
      <c r="C6481" s="1" t="s">
        <v>92</v>
      </c>
      <c r="D6481" s="1">
        <v>55.943471000000002</v>
      </c>
      <c r="E6481" s="1">
        <v>154.70239799999999</v>
      </c>
      <c r="F6481" s="1" t="s">
        <v>48</v>
      </c>
      <c r="G6481" s="1">
        <v>302.69</v>
      </c>
      <c r="H6481" s="3" t="s">
        <v>7073</v>
      </c>
      <c r="I6481" s="1">
        <v>372</v>
      </c>
      <c r="J6481" s="1">
        <v>13</v>
      </c>
      <c r="K6481" s="1">
        <v>19.93</v>
      </c>
      <c r="L6481" s="2">
        <v>45391.965995370374</v>
      </c>
      <c r="M6481" s="1">
        <v>5.51</v>
      </c>
      <c r="N6481" s="1">
        <v>1040.54</v>
      </c>
      <c r="O6481" s="1">
        <v>3.8</v>
      </c>
      <c r="P6481" s="1">
        <v>16.399999999999999</v>
      </c>
      <c r="Q6481" s="1">
        <v>13.48</v>
      </c>
      <c r="R6481" s="1" t="b">
        <v>1</v>
      </c>
      <c r="S6481" s="1" t="s">
        <v>7078</v>
      </c>
      <c r="T6481" s="1" t="s">
        <v>7082</v>
      </c>
    </row>
    <row r="6482" spans="1:20" x14ac:dyDescent="0.3">
      <c r="A6482" s="1" t="s">
        <v>6552</v>
      </c>
      <c r="B6482" s="1" t="s">
        <v>33</v>
      </c>
      <c r="C6482" s="1" t="s">
        <v>112</v>
      </c>
      <c r="D6482" s="1">
        <v>-85.752229</v>
      </c>
      <c r="E6482" s="1">
        <v>-14.862632</v>
      </c>
      <c r="F6482" s="1" t="s">
        <v>43</v>
      </c>
      <c r="G6482" s="1">
        <v>73.97</v>
      </c>
      <c r="H6482" s="3" t="s">
        <v>7073</v>
      </c>
      <c r="I6482" s="1">
        <v>432</v>
      </c>
      <c r="J6482" s="1">
        <v>13</v>
      </c>
      <c r="K6482" s="1">
        <v>62.47</v>
      </c>
      <c r="L6482" s="2">
        <v>45640.000717592593</v>
      </c>
      <c r="M6482" s="1">
        <v>23.9</v>
      </c>
      <c r="N6482" s="1">
        <v>1028.6300000000001</v>
      </c>
      <c r="O6482" s="1">
        <v>9.3000000000000007</v>
      </c>
      <c r="P6482" s="1">
        <v>3.1</v>
      </c>
      <c r="Q6482" s="1">
        <v>2.99</v>
      </c>
      <c r="R6482" s="1" t="b">
        <v>0</v>
      </c>
      <c r="S6482" s="1" t="s">
        <v>7077</v>
      </c>
      <c r="T6482" s="1" t="s">
        <v>7082</v>
      </c>
    </row>
    <row r="6483" spans="1:20" x14ac:dyDescent="0.3">
      <c r="A6483" s="1" t="s">
        <v>6553</v>
      </c>
      <c r="B6483" s="1" t="s">
        <v>114</v>
      </c>
      <c r="C6483" s="1" t="s">
        <v>180</v>
      </c>
      <c r="D6483" s="1">
        <v>-22.178331</v>
      </c>
      <c r="E6483" s="1">
        <v>3.4392659999999999</v>
      </c>
      <c r="F6483" s="1" t="s">
        <v>35</v>
      </c>
      <c r="G6483" s="1">
        <v>295.76</v>
      </c>
      <c r="H6483" s="3" t="s">
        <v>7073</v>
      </c>
      <c r="I6483" s="1">
        <v>69</v>
      </c>
      <c r="J6483" s="1">
        <v>35</v>
      </c>
      <c r="K6483" s="1">
        <v>27.52</v>
      </c>
      <c r="L6483" s="2">
        <v>45134.647245370368</v>
      </c>
      <c r="M6483" s="1">
        <v>19.559999999999999</v>
      </c>
      <c r="N6483" s="1">
        <v>980.57</v>
      </c>
      <c r="O6483" s="1">
        <v>1</v>
      </c>
      <c r="P6483" s="1">
        <v>1.8</v>
      </c>
      <c r="Q6483" s="1">
        <v>4.4400000000000004</v>
      </c>
      <c r="R6483" s="1" t="b">
        <v>0</v>
      </c>
      <c r="S6483" s="1" t="s">
        <v>7078</v>
      </c>
      <c r="T6483" s="1" t="s">
        <v>7083</v>
      </c>
    </row>
    <row r="6484" spans="1:20" x14ac:dyDescent="0.3">
      <c r="A6484" s="1" t="s">
        <v>6554</v>
      </c>
      <c r="B6484" s="1" t="s">
        <v>114</v>
      </c>
      <c r="C6484" s="1" t="s">
        <v>180</v>
      </c>
      <c r="D6484" s="1">
        <v>50.497138999999997</v>
      </c>
      <c r="E6484" s="1">
        <v>170.39656500000001</v>
      </c>
      <c r="F6484" s="1" t="s">
        <v>23</v>
      </c>
      <c r="G6484" s="1">
        <v>255.56</v>
      </c>
      <c r="H6484" s="3" t="s">
        <v>7073</v>
      </c>
      <c r="I6484" s="1">
        <v>222</v>
      </c>
      <c r="J6484" s="1">
        <v>9</v>
      </c>
      <c r="K6484" s="1">
        <v>62.86</v>
      </c>
      <c r="L6484" s="2">
        <v>45698.34238425926</v>
      </c>
      <c r="M6484" s="1">
        <v>25.09</v>
      </c>
      <c r="N6484" s="1">
        <v>1023.17</v>
      </c>
      <c r="O6484" s="1">
        <v>9.4</v>
      </c>
      <c r="P6484" s="1">
        <v>7.3</v>
      </c>
      <c r="Q6484" s="1">
        <v>17.579999999999998</v>
      </c>
      <c r="R6484" s="1" t="b">
        <v>1</v>
      </c>
      <c r="S6484" s="1" t="s">
        <v>7078</v>
      </c>
      <c r="T6484" s="1" t="s">
        <v>7084</v>
      </c>
    </row>
    <row r="6485" spans="1:20" x14ac:dyDescent="0.3">
      <c r="A6485" s="1" t="s">
        <v>6555</v>
      </c>
      <c r="B6485" s="1" t="s">
        <v>41</v>
      </c>
      <c r="C6485" s="1" t="s">
        <v>45</v>
      </c>
      <c r="D6485" s="1">
        <v>24.118212</v>
      </c>
      <c r="E6485" s="1">
        <v>72.773717000000005</v>
      </c>
      <c r="F6485" s="1" t="s">
        <v>28</v>
      </c>
      <c r="G6485" s="1">
        <v>68.44</v>
      </c>
      <c r="H6485" s="3" t="s">
        <v>7073</v>
      </c>
      <c r="I6485" s="1">
        <v>16</v>
      </c>
      <c r="J6485" s="1">
        <v>5</v>
      </c>
      <c r="K6485" s="1">
        <v>55.31</v>
      </c>
      <c r="L6485" s="2">
        <v>45632.23196759259</v>
      </c>
      <c r="M6485" s="1">
        <v>0.9</v>
      </c>
      <c r="N6485" s="1">
        <v>986.56</v>
      </c>
      <c r="O6485" s="1">
        <v>5.3</v>
      </c>
      <c r="P6485" s="1">
        <v>12.9</v>
      </c>
      <c r="Q6485" s="1">
        <v>13.49</v>
      </c>
      <c r="R6485" s="1" t="b">
        <v>1</v>
      </c>
      <c r="S6485" s="1" t="s">
        <v>7077</v>
      </c>
      <c r="T6485" s="1" t="s">
        <v>7085</v>
      </c>
    </row>
    <row r="6486" spans="1:20" x14ac:dyDescent="0.3">
      <c r="A6486" s="1" t="s">
        <v>6556</v>
      </c>
      <c r="B6486" s="1" t="s">
        <v>33</v>
      </c>
      <c r="C6486" s="1" t="s">
        <v>34</v>
      </c>
      <c r="D6486" s="1">
        <v>17.163384000000001</v>
      </c>
      <c r="E6486" s="1">
        <v>104.43291600000001</v>
      </c>
      <c r="F6486" s="1" t="s">
        <v>23</v>
      </c>
      <c r="G6486" s="1">
        <v>395.22</v>
      </c>
      <c r="H6486" s="3" t="s">
        <v>7073</v>
      </c>
      <c r="I6486" s="1">
        <v>312</v>
      </c>
      <c r="J6486" s="1">
        <v>2</v>
      </c>
      <c r="K6486" s="1">
        <v>87.39</v>
      </c>
      <c r="L6486" s="2">
        <v>45194.057662037034</v>
      </c>
      <c r="M6486" s="1">
        <v>8.1999999999999993</v>
      </c>
      <c r="N6486" s="1">
        <v>1034.67</v>
      </c>
      <c r="O6486" s="1">
        <v>9.1999999999999993</v>
      </c>
      <c r="P6486" s="1">
        <v>16.100000000000001</v>
      </c>
      <c r="Q6486" s="1">
        <v>9.98</v>
      </c>
      <c r="R6486" s="1" t="b">
        <v>1</v>
      </c>
      <c r="S6486" s="1" t="s">
        <v>7079</v>
      </c>
      <c r="T6486" s="1" t="s">
        <v>7085</v>
      </c>
    </row>
    <row r="6487" spans="1:20" x14ac:dyDescent="0.3">
      <c r="A6487" s="1" t="s">
        <v>6557</v>
      </c>
      <c r="B6487" s="1" t="s">
        <v>114</v>
      </c>
      <c r="C6487" s="1" t="s">
        <v>192</v>
      </c>
      <c r="D6487" s="1">
        <v>62.827641999999997</v>
      </c>
      <c r="E6487" s="1">
        <v>36.097541999999997</v>
      </c>
      <c r="F6487" s="1" t="s">
        <v>23</v>
      </c>
      <c r="G6487" s="1">
        <v>181.16</v>
      </c>
      <c r="H6487" s="3" t="s">
        <v>7073</v>
      </c>
      <c r="I6487" s="1">
        <v>393</v>
      </c>
      <c r="J6487" s="1">
        <v>3</v>
      </c>
      <c r="K6487" s="1">
        <v>60.46</v>
      </c>
      <c r="L6487" s="2">
        <v>45181.145162037035</v>
      </c>
      <c r="M6487" s="1">
        <v>19.91</v>
      </c>
      <c r="N6487" s="1">
        <v>1049.4100000000001</v>
      </c>
      <c r="O6487" s="1">
        <v>3.5</v>
      </c>
      <c r="P6487" s="1">
        <v>11.4</v>
      </c>
      <c r="Q6487" s="1">
        <v>4.22</v>
      </c>
      <c r="R6487" s="1" t="b">
        <v>1</v>
      </c>
      <c r="S6487" s="1" t="s">
        <v>7078</v>
      </c>
      <c r="T6487" s="1" t="s">
        <v>7085</v>
      </c>
    </row>
    <row r="6488" spans="1:20" x14ac:dyDescent="0.3">
      <c r="A6488" s="1" t="s">
        <v>6558</v>
      </c>
      <c r="B6488" s="1" t="s">
        <v>50</v>
      </c>
      <c r="C6488" s="1" t="s">
        <v>133</v>
      </c>
      <c r="D6488" s="1">
        <v>-26.075800000000001</v>
      </c>
      <c r="E6488" s="1">
        <v>111.163094</v>
      </c>
      <c r="F6488" s="1" t="s">
        <v>28</v>
      </c>
      <c r="G6488" s="1">
        <v>338.4</v>
      </c>
      <c r="H6488" s="3" t="s">
        <v>7073</v>
      </c>
      <c r="I6488" s="1">
        <v>68</v>
      </c>
      <c r="J6488" s="1">
        <v>23</v>
      </c>
      <c r="K6488" s="1">
        <v>35.71</v>
      </c>
      <c r="L6488" s="2">
        <v>45228.129884259259</v>
      </c>
      <c r="M6488" s="1">
        <v>38.04</v>
      </c>
      <c r="N6488" s="1">
        <v>1017.18</v>
      </c>
      <c r="O6488" s="1">
        <v>3.7</v>
      </c>
      <c r="P6488" s="1">
        <v>12</v>
      </c>
      <c r="Q6488" s="1">
        <v>6.83</v>
      </c>
      <c r="R6488" s="1" t="b">
        <v>0</v>
      </c>
      <c r="S6488" s="1" t="s">
        <v>7079</v>
      </c>
      <c r="T6488" s="1" t="s">
        <v>7083</v>
      </c>
    </row>
    <row r="6489" spans="1:20" x14ac:dyDescent="0.3">
      <c r="A6489" s="1" t="s">
        <v>6559</v>
      </c>
      <c r="B6489" s="1" t="s">
        <v>50</v>
      </c>
      <c r="C6489" s="1" t="s">
        <v>108</v>
      </c>
      <c r="D6489" s="1">
        <v>78.006618000000003</v>
      </c>
      <c r="E6489" s="1">
        <v>122.44566</v>
      </c>
      <c r="F6489" s="1" t="s">
        <v>23</v>
      </c>
      <c r="G6489" s="1">
        <v>53.15</v>
      </c>
      <c r="H6489" s="3" t="s">
        <v>7073</v>
      </c>
      <c r="I6489" s="1">
        <v>300</v>
      </c>
      <c r="J6489" s="1">
        <v>44</v>
      </c>
      <c r="K6489" s="1">
        <v>80.430000000000007</v>
      </c>
      <c r="L6489" s="2">
        <v>45348.62363425926</v>
      </c>
      <c r="M6489" s="1">
        <v>15.65</v>
      </c>
      <c r="N6489" s="1">
        <v>1027.79</v>
      </c>
      <c r="O6489" s="1">
        <v>8.3000000000000007</v>
      </c>
      <c r="P6489" s="1">
        <v>16.2</v>
      </c>
      <c r="Q6489" s="1">
        <v>11.49</v>
      </c>
      <c r="R6489" s="1" t="b">
        <v>1</v>
      </c>
      <c r="S6489" s="1" t="s">
        <v>7080</v>
      </c>
      <c r="T6489" s="1" t="s">
        <v>7083</v>
      </c>
    </row>
    <row r="6490" spans="1:20" x14ac:dyDescent="0.3">
      <c r="A6490" s="1" t="s">
        <v>6560</v>
      </c>
      <c r="B6490" s="1" t="s">
        <v>30</v>
      </c>
      <c r="C6490" s="1" t="s">
        <v>187</v>
      </c>
      <c r="D6490" s="1">
        <v>-47.103197999999999</v>
      </c>
      <c r="E6490" s="1">
        <v>54.701379000000003</v>
      </c>
      <c r="F6490" s="1" t="s">
        <v>43</v>
      </c>
      <c r="G6490" s="1">
        <v>347.42</v>
      </c>
      <c r="H6490" s="3" t="s">
        <v>7073</v>
      </c>
      <c r="I6490" s="1">
        <v>118</v>
      </c>
      <c r="J6490" s="1">
        <v>44</v>
      </c>
      <c r="K6490" s="1">
        <v>60.55</v>
      </c>
      <c r="L6490" s="2">
        <v>45215.262523148151</v>
      </c>
      <c r="M6490" s="1">
        <v>17.260000000000002</v>
      </c>
      <c r="N6490" s="1">
        <v>996.61</v>
      </c>
      <c r="O6490" s="1">
        <v>8.6</v>
      </c>
      <c r="P6490" s="1">
        <v>11</v>
      </c>
      <c r="Q6490" s="1">
        <v>3.11</v>
      </c>
      <c r="R6490" s="1" t="b">
        <v>1</v>
      </c>
      <c r="S6490" s="1" t="s">
        <v>7077</v>
      </c>
      <c r="T6490" s="1" t="s">
        <v>7083</v>
      </c>
    </row>
    <row r="6491" spans="1:20" x14ac:dyDescent="0.3">
      <c r="A6491" s="1" t="s">
        <v>6561</v>
      </c>
      <c r="B6491" s="1" t="s">
        <v>33</v>
      </c>
      <c r="C6491" s="1" t="s">
        <v>67</v>
      </c>
      <c r="D6491" s="1">
        <v>-52.901958</v>
      </c>
      <c r="E6491" s="1">
        <v>-178.73052200000001</v>
      </c>
      <c r="F6491" s="1" t="s">
        <v>35</v>
      </c>
      <c r="G6491" s="1">
        <v>181.77</v>
      </c>
      <c r="H6491" s="3" t="s">
        <v>7073</v>
      </c>
      <c r="I6491" s="1">
        <v>304</v>
      </c>
      <c r="J6491" s="1">
        <v>14</v>
      </c>
      <c r="K6491" s="1">
        <v>38.31</v>
      </c>
      <c r="L6491" s="2">
        <v>45499.477800925924</v>
      </c>
      <c r="M6491" s="1">
        <v>28.73</v>
      </c>
      <c r="N6491" s="1">
        <v>1010.63</v>
      </c>
      <c r="O6491" s="1">
        <v>2.5</v>
      </c>
      <c r="P6491" s="1">
        <v>12.6</v>
      </c>
      <c r="Q6491" s="1">
        <v>9.6300000000000008</v>
      </c>
      <c r="R6491" s="1" t="b">
        <v>1</v>
      </c>
      <c r="S6491" s="1" t="s">
        <v>7078</v>
      </c>
      <c r="T6491" s="1" t="s">
        <v>7082</v>
      </c>
    </row>
    <row r="6492" spans="1:20" x14ac:dyDescent="0.3">
      <c r="A6492" s="1" t="s">
        <v>6562</v>
      </c>
      <c r="B6492" s="1" t="s">
        <v>25</v>
      </c>
      <c r="C6492" s="1" t="s">
        <v>59</v>
      </c>
      <c r="D6492" s="1">
        <v>-55.993996000000003</v>
      </c>
      <c r="E6492" s="1">
        <v>34.348733000000003</v>
      </c>
      <c r="F6492" s="1" t="s">
        <v>28</v>
      </c>
      <c r="G6492" s="1">
        <v>263.16000000000003</v>
      </c>
      <c r="H6492" s="3" t="s">
        <v>7073</v>
      </c>
      <c r="I6492" s="1">
        <v>60</v>
      </c>
      <c r="J6492" s="1">
        <v>13</v>
      </c>
      <c r="K6492" s="1">
        <v>20.100000000000001</v>
      </c>
      <c r="L6492" s="2">
        <v>45121.159050925926</v>
      </c>
      <c r="M6492" s="1">
        <v>24.35</v>
      </c>
      <c r="N6492" s="1">
        <v>1039.93</v>
      </c>
      <c r="O6492" s="1">
        <v>10.7</v>
      </c>
      <c r="P6492" s="1">
        <v>10.8</v>
      </c>
      <c r="Q6492" s="1">
        <v>8.18</v>
      </c>
      <c r="R6492" s="1" t="b">
        <v>1</v>
      </c>
      <c r="S6492" s="1" t="s">
        <v>7079</v>
      </c>
      <c r="T6492" s="1" t="s">
        <v>7082</v>
      </c>
    </row>
    <row r="6493" spans="1:20" x14ac:dyDescent="0.3">
      <c r="A6493" s="1" t="s">
        <v>6563</v>
      </c>
      <c r="B6493" s="1" t="s">
        <v>114</v>
      </c>
      <c r="C6493" s="1" t="s">
        <v>247</v>
      </c>
      <c r="D6493" s="1">
        <v>24.355181000000002</v>
      </c>
      <c r="E6493" s="1">
        <v>121.606117</v>
      </c>
      <c r="F6493" s="1" t="s">
        <v>28</v>
      </c>
      <c r="G6493" s="1">
        <v>320.39999999999998</v>
      </c>
      <c r="H6493" s="3" t="s">
        <v>7073</v>
      </c>
      <c r="I6493" s="1">
        <v>370</v>
      </c>
      <c r="J6493" s="1">
        <v>34</v>
      </c>
      <c r="K6493" s="1">
        <v>32.61</v>
      </c>
      <c r="L6493" s="2">
        <v>45400.941689814812</v>
      </c>
      <c r="M6493" s="1">
        <v>12.31</v>
      </c>
      <c r="N6493" s="1">
        <v>991.72</v>
      </c>
      <c r="O6493" s="1">
        <v>0.9</v>
      </c>
      <c r="P6493" s="1">
        <v>17.7</v>
      </c>
      <c r="Q6493" s="1">
        <v>9.5299999999999994</v>
      </c>
      <c r="R6493" s="1" t="b">
        <v>0</v>
      </c>
      <c r="S6493" s="1" t="s">
        <v>7077</v>
      </c>
      <c r="T6493" s="1" t="s">
        <v>7083</v>
      </c>
    </row>
    <row r="6494" spans="1:20" x14ac:dyDescent="0.3">
      <c r="A6494" s="1" t="s">
        <v>6564</v>
      </c>
      <c r="B6494" s="1" t="s">
        <v>21</v>
      </c>
      <c r="C6494" s="1" t="s">
        <v>61</v>
      </c>
      <c r="D6494" s="1">
        <v>25.730691</v>
      </c>
      <c r="E6494" s="1">
        <v>-103.466461</v>
      </c>
      <c r="F6494" s="1" t="s">
        <v>48</v>
      </c>
      <c r="G6494" s="1">
        <v>104.9</v>
      </c>
      <c r="H6494" s="3" t="s">
        <v>7073</v>
      </c>
      <c r="I6494" s="1">
        <v>429</v>
      </c>
      <c r="J6494" s="1">
        <v>26</v>
      </c>
      <c r="K6494" s="1">
        <v>66.459999999999994</v>
      </c>
      <c r="L6494" s="2">
        <v>45665.930578703701</v>
      </c>
      <c r="M6494" s="1">
        <v>16.73</v>
      </c>
      <c r="N6494" s="1">
        <v>998.59</v>
      </c>
      <c r="O6494" s="1">
        <v>0.8</v>
      </c>
      <c r="P6494" s="1">
        <v>5.5</v>
      </c>
      <c r="Q6494" s="1">
        <v>2.11</v>
      </c>
      <c r="R6494" s="1" t="b">
        <v>1</v>
      </c>
      <c r="S6494" s="1" t="s">
        <v>7078</v>
      </c>
      <c r="T6494" s="1" t="s">
        <v>7083</v>
      </c>
    </row>
    <row r="6495" spans="1:20" x14ac:dyDescent="0.3">
      <c r="A6495" s="1" t="s">
        <v>6565</v>
      </c>
      <c r="B6495" s="1" t="s">
        <v>30</v>
      </c>
      <c r="C6495" s="1" t="s">
        <v>187</v>
      </c>
      <c r="D6495" s="1">
        <v>59.00544</v>
      </c>
      <c r="E6495" s="1">
        <v>65.100521000000001</v>
      </c>
      <c r="F6495" s="1" t="s">
        <v>28</v>
      </c>
      <c r="G6495" s="1">
        <v>374.63</v>
      </c>
      <c r="H6495" s="3" t="s">
        <v>7073</v>
      </c>
      <c r="I6495" s="1">
        <v>129</v>
      </c>
      <c r="J6495" s="1">
        <v>8</v>
      </c>
      <c r="K6495" s="1">
        <v>36.69</v>
      </c>
      <c r="L6495" s="2">
        <v>45201.761828703704</v>
      </c>
      <c r="M6495" s="1">
        <v>9.1</v>
      </c>
      <c r="N6495" s="1">
        <v>1011.18</v>
      </c>
      <c r="O6495" s="1">
        <v>6.6</v>
      </c>
      <c r="P6495" s="1">
        <v>6</v>
      </c>
      <c r="Q6495" s="1">
        <v>2.13</v>
      </c>
      <c r="R6495" s="1" t="b">
        <v>0</v>
      </c>
      <c r="S6495" s="1" t="s">
        <v>7079</v>
      </c>
      <c r="T6495" s="1" t="s">
        <v>7084</v>
      </c>
    </row>
    <row r="6496" spans="1:20" x14ac:dyDescent="0.3">
      <c r="A6496" s="1" t="s">
        <v>6566</v>
      </c>
      <c r="B6496" s="1" t="s">
        <v>17</v>
      </c>
      <c r="C6496" s="1" t="s">
        <v>103</v>
      </c>
      <c r="D6496" s="1">
        <v>-30.239916000000001</v>
      </c>
      <c r="E6496" s="1">
        <v>-62.723982999999997</v>
      </c>
      <c r="F6496" s="1" t="s">
        <v>19</v>
      </c>
      <c r="G6496" s="1">
        <v>207.67</v>
      </c>
      <c r="H6496" s="3" t="s">
        <v>7073</v>
      </c>
      <c r="I6496" s="1">
        <v>319</v>
      </c>
      <c r="J6496" s="1">
        <v>7</v>
      </c>
      <c r="K6496" s="1">
        <v>19.850000000000001</v>
      </c>
      <c r="L6496" s="2">
        <v>45644.511828703704</v>
      </c>
      <c r="M6496" s="1">
        <v>38.659999999999997</v>
      </c>
      <c r="N6496" s="1">
        <v>1029.8599999999999</v>
      </c>
      <c r="O6496" s="1">
        <v>8</v>
      </c>
      <c r="P6496" s="1">
        <v>3.4</v>
      </c>
      <c r="Q6496" s="1">
        <v>19.28</v>
      </c>
      <c r="R6496" s="1" t="b">
        <v>1</v>
      </c>
      <c r="S6496" s="1" t="s">
        <v>7080</v>
      </c>
      <c r="T6496" s="1" t="s">
        <v>7084</v>
      </c>
    </row>
    <row r="6497" spans="1:20" x14ac:dyDescent="0.3">
      <c r="A6497" s="1" t="s">
        <v>6567</v>
      </c>
      <c r="B6497" s="1" t="s">
        <v>25</v>
      </c>
      <c r="C6497" s="1" t="s">
        <v>26</v>
      </c>
      <c r="D6497" s="1">
        <v>69.594267000000002</v>
      </c>
      <c r="E6497" s="1">
        <v>-159.13782399999999</v>
      </c>
      <c r="F6497" s="1" t="s">
        <v>19</v>
      </c>
      <c r="G6497" s="1">
        <v>352.26</v>
      </c>
      <c r="H6497" s="3" t="s">
        <v>7073</v>
      </c>
      <c r="I6497" s="1">
        <v>45</v>
      </c>
      <c r="J6497" s="1">
        <v>2</v>
      </c>
      <c r="K6497" s="1">
        <v>79.25</v>
      </c>
      <c r="L6497" s="2">
        <v>45072.590995370374</v>
      </c>
      <c r="M6497" s="1">
        <v>5.66</v>
      </c>
      <c r="N6497" s="1">
        <v>1006.31</v>
      </c>
      <c r="O6497" s="1">
        <v>10.6</v>
      </c>
      <c r="P6497" s="1">
        <v>16.600000000000001</v>
      </c>
      <c r="Q6497" s="1">
        <v>19.59</v>
      </c>
      <c r="R6497" s="1" t="b">
        <v>1</v>
      </c>
      <c r="S6497" s="1" t="s">
        <v>7077</v>
      </c>
      <c r="T6497" s="1" t="s">
        <v>7085</v>
      </c>
    </row>
    <row r="6498" spans="1:20" x14ac:dyDescent="0.3">
      <c r="A6498" s="1" t="s">
        <v>6568</v>
      </c>
      <c r="B6498" s="1" t="s">
        <v>50</v>
      </c>
      <c r="C6498" s="1" t="s">
        <v>152</v>
      </c>
      <c r="D6498" s="1">
        <v>54.761636000000003</v>
      </c>
      <c r="E6498" s="1">
        <v>-17.651306000000002</v>
      </c>
      <c r="F6498" s="1" t="s">
        <v>19</v>
      </c>
      <c r="G6498" s="1">
        <v>155.47999999999999</v>
      </c>
      <c r="H6498" s="3" t="s">
        <v>7073</v>
      </c>
      <c r="I6498" s="1">
        <v>238</v>
      </c>
      <c r="J6498" s="1">
        <v>3</v>
      </c>
      <c r="K6498" s="1">
        <v>31.54</v>
      </c>
      <c r="L6498" s="2">
        <v>45213.164606481485</v>
      </c>
      <c r="M6498" s="1">
        <v>15.19</v>
      </c>
      <c r="N6498" s="1">
        <v>1044.94</v>
      </c>
      <c r="O6498" s="1">
        <v>4.5</v>
      </c>
      <c r="P6498" s="1">
        <v>8.8000000000000007</v>
      </c>
      <c r="Q6498" s="1">
        <v>8.52</v>
      </c>
      <c r="R6498" s="1" t="b">
        <v>1</v>
      </c>
      <c r="S6498" s="1" t="s">
        <v>7080</v>
      </c>
      <c r="T6498" s="1" t="s">
        <v>7085</v>
      </c>
    </row>
    <row r="6499" spans="1:20" x14ac:dyDescent="0.3">
      <c r="A6499" s="1" t="s">
        <v>6569</v>
      </c>
      <c r="B6499" s="1" t="s">
        <v>41</v>
      </c>
      <c r="C6499" s="1" t="s">
        <v>45</v>
      </c>
      <c r="D6499" s="1">
        <v>-43.559961999999999</v>
      </c>
      <c r="E6499" s="1">
        <v>-174.56594200000001</v>
      </c>
      <c r="F6499" s="1" t="s">
        <v>35</v>
      </c>
      <c r="G6499" s="1">
        <v>245.49</v>
      </c>
      <c r="H6499" s="3" t="s">
        <v>7073</v>
      </c>
      <c r="I6499" s="1">
        <v>25</v>
      </c>
      <c r="J6499" s="1">
        <v>4</v>
      </c>
      <c r="K6499" s="1">
        <v>62.88</v>
      </c>
      <c r="L6499" s="2">
        <v>45570.960439814815</v>
      </c>
      <c r="M6499" s="1">
        <v>1.52</v>
      </c>
      <c r="N6499" s="1">
        <v>986.61</v>
      </c>
      <c r="O6499" s="1">
        <v>0.3</v>
      </c>
      <c r="P6499" s="1">
        <v>7.6</v>
      </c>
      <c r="Q6499" s="1">
        <v>15.78</v>
      </c>
      <c r="R6499" s="1" t="b">
        <v>0</v>
      </c>
      <c r="S6499" s="1" t="s">
        <v>7080</v>
      </c>
      <c r="T6499" s="1" t="s">
        <v>7085</v>
      </c>
    </row>
    <row r="6500" spans="1:20" x14ac:dyDescent="0.3">
      <c r="A6500" s="1" t="s">
        <v>6570</v>
      </c>
      <c r="B6500" s="1" t="s">
        <v>21</v>
      </c>
      <c r="C6500" s="1" t="s">
        <v>142</v>
      </c>
      <c r="D6500" s="1">
        <v>28.801673999999998</v>
      </c>
      <c r="E6500" s="1">
        <v>-154.155394</v>
      </c>
      <c r="F6500" s="1" t="s">
        <v>19</v>
      </c>
      <c r="G6500" s="1">
        <v>275.42</v>
      </c>
      <c r="H6500" s="3" t="s">
        <v>7073</v>
      </c>
      <c r="I6500" s="1">
        <v>114</v>
      </c>
      <c r="J6500" s="1">
        <v>16</v>
      </c>
      <c r="K6500" s="1">
        <v>43.44</v>
      </c>
      <c r="L6500" s="2">
        <v>45688.147245370368</v>
      </c>
      <c r="M6500" s="1">
        <v>9.26</v>
      </c>
      <c r="N6500" s="1">
        <v>1005.96</v>
      </c>
      <c r="O6500" s="1">
        <v>6.6</v>
      </c>
      <c r="P6500" s="1">
        <v>19.600000000000001</v>
      </c>
      <c r="Q6500" s="1">
        <v>13.12</v>
      </c>
      <c r="R6500" s="1" t="b">
        <v>0</v>
      </c>
      <c r="S6500" s="1" t="s">
        <v>7079</v>
      </c>
      <c r="T6500" s="1" t="s">
        <v>7082</v>
      </c>
    </row>
    <row r="6501" spans="1:20" x14ac:dyDescent="0.3">
      <c r="A6501" s="1" t="s">
        <v>6571</v>
      </c>
      <c r="B6501" s="1" t="s">
        <v>114</v>
      </c>
      <c r="C6501" s="1" t="s">
        <v>115</v>
      </c>
      <c r="D6501" s="1">
        <v>22.670770000000001</v>
      </c>
      <c r="E6501" s="1">
        <v>-114.342348</v>
      </c>
      <c r="F6501" s="1" t="s">
        <v>28</v>
      </c>
      <c r="G6501" s="1">
        <v>255.49</v>
      </c>
      <c r="H6501" s="3" t="s">
        <v>7073</v>
      </c>
      <c r="I6501" s="1">
        <v>396</v>
      </c>
      <c r="J6501" s="1">
        <v>13</v>
      </c>
      <c r="K6501" s="1">
        <v>54.81</v>
      </c>
      <c r="L6501" s="2">
        <v>45263.908356481479</v>
      </c>
      <c r="M6501" s="1">
        <v>31.33</v>
      </c>
      <c r="N6501" s="1">
        <v>1029.6300000000001</v>
      </c>
      <c r="O6501" s="1">
        <v>3.2</v>
      </c>
      <c r="P6501" s="1">
        <v>18.600000000000001</v>
      </c>
      <c r="Q6501" s="1">
        <v>2.34</v>
      </c>
      <c r="R6501" s="1" t="b">
        <v>1</v>
      </c>
      <c r="S6501" s="1" t="s">
        <v>7077</v>
      </c>
      <c r="T6501" s="1" t="s">
        <v>7082</v>
      </c>
    </row>
    <row r="6502" spans="1:20" x14ac:dyDescent="0.3">
      <c r="A6502" s="1" t="s">
        <v>6572</v>
      </c>
      <c r="B6502" s="1" t="s">
        <v>78</v>
      </c>
      <c r="C6502" s="1" t="s">
        <v>84</v>
      </c>
      <c r="D6502" s="1">
        <v>-69.561457000000004</v>
      </c>
      <c r="E6502" s="1">
        <v>18.886662000000001</v>
      </c>
      <c r="F6502" s="1" t="s">
        <v>35</v>
      </c>
      <c r="G6502" s="1">
        <v>99.35</v>
      </c>
      <c r="H6502" s="3" t="s">
        <v>7073</v>
      </c>
      <c r="I6502" s="1">
        <v>15</v>
      </c>
      <c r="J6502" s="1">
        <v>16</v>
      </c>
      <c r="K6502" s="1">
        <v>62.16</v>
      </c>
      <c r="L6502" s="2">
        <v>45592.454884259256</v>
      </c>
      <c r="M6502" s="1">
        <v>8.4499999999999993</v>
      </c>
      <c r="N6502" s="1">
        <v>995.82</v>
      </c>
      <c r="O6502" s="1">
        <v>4.8</v>
      </c>
      <c r="P6502" s="1">
        <v>19.5</v>
      </c>
      <c r="Q6502" s="1">
        <v>5.93</v>
      </c>
      <c r="R6502" s="1" t="b">
        <v>0</v>
      </c>
      <c r="S6502" s="1" t="s">
        <v>7080</v>
      </c>
      <c r="T6502" s="1" t="s">
        <v>7082</v>
      </c>
    </row>
    <row r="6503" spans="1:20" x14ac:dyDescent="0.3">
      <c r="A6503" s="1" t="s">
        <v>6573</v>
      </c>
      <c r="B6503" s="1" t="s">
        <v>41</v>
      </c>
      <c r="C6503" s="1" t="s">
        <v>42</v>
      </c>
      <c r="D6503" s="1">
        <v>-55.697150000000001</v>
      </c>
      <c r="E6503" s="1">
        <v>-153.156734</v>
      </c>
      <c r="F6503" s="1" t="s">
        <v>48</v>
      </c>
      <c r="G6503" s="1">
        <v>258.68</v>
      </c>
      <c r="H6503" s="3" t="s">
        <v>7073</v>
      </c>
      <c r="I6503" s="1">
        <v>162</v>
      </c>
      <c r="J6503" s="1">
        <v>39</v>
      </c>
      <c r="K6503" s="1">
        <v>74.75</v>
      </c>
      <c r="L6503" s="2">
        <v>45502.16946759259</v>
      </c>
      <c r="M6503" s="1">
        <v>3.66</v>
      </c>
      <c r="N6503" s="1">
        <v>1025.95</v>
      </c>
      <c r="O6503" s="1">
        <v>5.4</v>
      </c>
      <c r="P6503" s="1">
        <v>3.7</v>
      </c>
      <c r="Q6503" s="1">
        <v>6.27</v>
      </c>
      <c r="R6503" s="1" t="b">
        <v>0</v>
      </c>
      <c r="S6503" s="1" t="s">
        <v>7079</v>
      </c>
      <c r="T6503" s="1" t="s">
        <v>7083</v>
      </c>
    </row>
    <row r="6504" spans="1:20" x14ac:dyDescent="0.3">
      <c r="A6504" s="1" t="s">
        <v>6574</v>
      </c>
      <c r="B6504" s="1" t="s">
        <v>78</v>
      </c>
      <c r="C6504" s="1" t="s">
        <v>88</v>
      </c>
      <c r="D6504" s="1">
        <v>69.291293999999994</v>
      </c>
      <c r="E6504" s="1">
        <v>172.795455</v>
      </c>
      <c r="F6504" s="1" t="s">
        <v>19</v>
      </c>
      <c r="G6504" s="1">
        <v>112.53</v>
      </c>
      <c r="H6504" s="3" t="s">
        <v>7073</v>
      </c>
      <c r="I6504" s="1">
        <v>396</v>
      </c>
      <c r="J6504" s="1">
        <v>5</v>
      </c>
      <c r="K6504" s="1">
        <v>75.17</v>
      </c>
      <c r="L6504" s="2">
        <v>45347.517384259256</v>
      </c>
      <c r="M6504" s="1">
        <v>19.239999999999998</v>
      </c>
      <c r="N6504" s="1">
        <v>991.5</v>
      </c>
      <c r="O6504" s="1">
        <v>0.7</v>
      </c>
      <c r="P6504" s="1">
        <v>17.899999999999999</v>
      </c>
      <c r="Q6504" s="1">
        <v>11.92</v>
      </c>
      <c r="R6504" s="1" t="b">
        <v>1</v>
      </c>
      <c r="S6504" s="1" t="s">
        <v>7077</v>
      </c>
      <c r="T6504" s="1" t="s">
        <v>7084</v>
      </c>
    </row>
    <row r="6505" spans="1:20" x14ac:dyDescent="0.3">
      <c r="A6505" s="1" t="s">
        <v>6575</v>
      </c>
      <c r="B6505" s="1" t="s">
        <v>30</v>
      </c>
      <c r="C6505" s="1" t="s">
        <v>31</v>
      </c>
      <c r="D6505" s="1">
        <v>33.718240999999999</v>
      </c>
      <c r="E6505" s="1">
        <v>156.01707200000001</v>
      </c>
      <c r="F6505" s="1" t="s">
        <v>35</v>
      </c>
      <c r="G6505" s="1">
        <v>362.62</v>
      </c>
      <c r="H6505" s="3" t="s">
        <v>7073</v>
      </c>
      <c r="I6505" s="1">
        <v>430</v>
      </c>
      <c r="J6505" s="1">
        <v>4</v>
      </c>
      <c r="K6505" s="1">
        <v>86.19</v>
      </c>
      <c r="L6505" s="2">
        <v>45479.557662037034</v>
      </c>
      <c r="M6505" s="1">
        <v>0.89</v>
      </c>
      <c r="N6505" s="1">
        <v>983.92</v>
      </c>
      <c r="O6505" s="1">
        <v>5.3</v>
      </c>
      <c r="P6505" s="1">
        <v>7.2</v>
      </c>
      <c r="Q6505" s="1">
        <v>11.6</v>
      </c>
      <c r="R6505" s="1" t="b">
        <v>0</v>
      </c>
      <c r="S6505" s="1" t="s">
        <v>7080</v>
      </c>
      <c r="T6505" s="1" t="s">
        <v>7085</v>
      </c>
    </row>
    <row r="6506" spans="1:20" x14ac:dyDescent="0.3">
      <c r="A6506" s="1" t="s">
        <v>6576</v>
      </c>
      <c r="B6506" s="1" t="s">
        <v>30</v>
      </c>
      <c r="C6506" s="1" t="s">
        <v>187</v>
      </c>
      <c r="D6506" s="1">
        <v>-87.821355999999994</v>
      </c>
      <c r="E6506" s="1">
        <v>134.73815400000001</v>
      </c>
      <c r="F6506" s="1" t="s">
        <v>35</v>
      </c>
      <c r="G6506" s="1">
        <v>159.78</v>
      </c>
      <c r="H6506" s="3" t="s">
        <v>7073</v>
      </c>
      <c r="I6506" s="1">
        <v>5</v>
      </c>
      <c r="J6506" s="1">
        <v>2</v>
      </c>
      <c r="K6506" s="1">
        <v>37.479999999999997</v>
      </c>
      <c r="L6506" s="2">
        <v>45120.760439814818</v>
      </c>
      <c r="M6506" s="1">
        <v>3.85</v>
      </c>
      <c r="N6506" s="1">
        <v>988.47</v>
      </c>
      <c r="O6506" s="1">
        <v>4.7</v>
      </c>
      <c r="P6506" s="1">
        <v>1.2</v>
      </c>
      <c r="Q6506" s="1">
        <v>18.47</v>
      </c>
      <c r="R6506" s="1" t="b">
        <v>0</v>
      </c>
      <c r="S6506" s="1" t="s">
        <v>7080</v>
      </c>
      <c r="T6506" s="1" t="s">
        <v>7085</v>
      </c>
    </row>
    <row r="6507" spans="1:20" x14ac:dyDescent="0.3">
      <c r="A6507" s="1" t="s">
        <v>6577</v>
      </c>
      <c r="B6507" s="1" t="s">
        <v>21</v>
      </c>
      <c r="C6507" s="1" t="s">
        <v>142</v>
      </c>
      <c r="D6507" s="1">
        <v>-37.842371999999997</v>
      </c>
      <c r="E6507" s="1">
        <v>-52.271205999999999</v>
      </c>
      <c r="F6507" s="1" t="s">
        <v>35</v>
      </c>
      <c r="G6507" s="1">
        <v>220.75</v>
      </c>
      <c r="H6507" s="3" t="s">
        <v>7073</v>
      </c>
      <c r="I6507" s="1">
        <v>89</v>
      </c>
      <c r="J6507" s="1">
        <v>5</v>
      </c>
      <c r="K6507" s="1">
        <v>11.76</v>
      </c>
      <c r="L6507" s="2">
        <v>45250.672939814816</v>
      </c>
      <c r="M6507" s="1">
        <v>32.4</v>
      </c>
      <c r="N6507" s="1">
        <v>1045.0999999999999</v>
      </c>
      <c r="O6507" s="1">
        <v>7.8</v>
      </c>
      <c r="P6507" s="1">
        <v>8.4</v>
      </c>
      <c r="Q6507" s="1">
        <v>15.8</v>
      </c>
      <c r="R6507" s="1" t="b">
        <v>0</v>
      </c>
      <c r="S6507" s="1" t="s">
        <v>7077</v>
      </c>
      <c r="T6507" s="1" t="s">
        <v>7085</v>
      </c>
    </row>
    <row r="6508" spans="1:20" x14ac:dyDescent="0.3">
      <c r="A6508" s="1" t="s">
        <v>6578</v>
      </c>
      <c r="B6508" s="1" t="s">
        <v>17</v>
      </c>
      <c r="C6508" s="1" t="s">
        <v>195</v>
      </c>
      <c r="D6508" s="1">
        <v>40.525841999999997</v>
      </c>
      <c r="E6508" s="1">
        <v>-165.34697800000001</v>
      </c>
      <c r="F6508" s="1" t="s">
        <v>23</v>
      </c>
      <c r="G6508" s="1">
        <v>17.91</v>
      </c>
      <c r="H6508" s="3" t="s">
        <v>7073</v>
      </c>
      <c r="I6508" s="1">
        <v>101</v>
      </c>
      <c r="J6508" s="1">
        <v>30</v>
      </c>
      <c r="K6508" s="1">
        <v>55.21</v>
      </c>
      <c r="L6508" s="2">
        <v>45209.191689814812</v>
      </c>
      <c r="M6508" s="1">
        <v>30.97</v>
      </c>
      <c r="N6508" s="1">
        <v>1018.62</v>
      </c>
      <c r="O6508" s="1">
        <v>7.1</v>
      </c>
      <c r="P6508" s="1">
        <v>10.7</v>
      </c>
      <c r="Q6508" s="1">
        <v>17.14</v>
      </c>
      <c r="R6508" s="1" t="b">
        <v>0</v>
      </c>
      <c r="S6508" s="1" t="s">
        <v>7078</v>
      </c>
      <c r="T6508" s="1" t="s">
        <v>7083</v>
      </c>
    </row>
    <row r="6509" spans="1:20" x14ac:dyDescent="0.3">
      <c r="A6509" s="1" t="s">
        <v>6579</v>
      </c>
      <c r="B6509" s="1" t="s">
        <v>33</v>
      </c>
      <c r="C6509" s="1" t="s">
        <v>34</v>
      </c>
      <c r="D6509" s="1">
        <v>-49.478157000000003</v>
      </c>
      <c r="E6509" s="1">
        <v>-16.374289999999998</v>
      </c>
      <c r="F6509" s="1" t="s">
        <v>43</v>
      </c>
      <c r="G6509" s="1">
        <v>67.11</v>
      </c>
      <c r="H6509" s="3" t="s">
        <v>7073</v>
      </c>
      <c r="I6509" s="1">
        <v>145</v>
      </c>
      <c r="J6509" s="1">
        <v>27</v>
      </c>
      <c r="K6509" s="1">
        <v>82.18</v>
      </c>
      <c r="L6509" s="2">
        <v>45497.843773148146</v>
      </c>
      <c r="M6509" s="1">
        <v>36.65</v>
      </c>
      <c r="N6509" s="1">
        <v>1035.74</v>
      </c>
      <c r="O6509" s="1">
        <v>2</v>
      </c>
      <c r="P6509" s="1">
        <v>3.1</v>
      </c>
      <c r="Q6509" s="1">
        <v>17.82</v>
      </c>
      <c r="R6509" s="1" t="b">
        <v>0</v>
      </c>
      <c r="S6509" s="1" t="s">
        <v>7078</v>
      </c>
      <c r="T6509" s="1" t="s">
        <v>7083</v>
      </c>
    </row>
    <row r="6510" spans="1:20" x14ac:dyDescent="0.3">
      <c r="A6510" s="1" t="s">
        <v>6580</v>
      </c>
      <c r="B6510" s="1" t="s">
        <v>78</v>
      </c>
      <c r="C6510" s="1" t="s">
        <v>88</v>
      </c>
      <c r="D6510" s="1">
        <v>-37.744979999999998</v>
      </c>
      <c r="E6510" s="1">
        <v>75.373440000000002</v>
      </c>
      <c r="F6510" s="1" t="s">
        <v>35</v>
      </c>
      <c r="G6510" s="1">
        <v>106.78</v>
      </c>
      <c r="H6510" s="3" t="s">
        <v>7073</v>
      </c>
      <c r="I6510" s="1">
        <v>130</v>
      </c>
      <c r="J6510" s="1">
        <v>32</v>
      </c>
      <c r="K6510" s="1">
        <v>54.18</v>
      </c>
      <c r="L6510" s="2">
        <v>45078.984050925923</v>
      </c>
      <c r="M6510" s="1">
        <v>34.25</v>
      </c>
      <c r="N6510" s="1">
        <v>1003.29</v>
      </c>
      <c r="O6510" s="1">
        <v>2.2999999999999998</v>
      </c>
      <c r="P6510" s="1">
        <v>11.2</v>
      </c>
      <c r="Q6510" s="1">
        <v>16.03</v>
      </c>
      <c r="R6510" s="1" t="b">
        <v>1</v>
      </c>
      <c r="S6510" s="1" t="s">
        <v>7077</v>
      </c>
      <c r="T6510" s="1" t="s">
        <v>7083</v>
      </c>
    </row>
    <row r="6511" spans="1:20" x14ac:dyDescent="0.3">
      <c r="A6511" s="1" t="s">
        <v>6581</v>
      </c>
      <c r="B6511" s="1" t="s">
        <v>17</v>
      </c>
      <c r="C6511" s="1" t="s">
        <v>47</v>
      </c>
      <c r="D6511" s="1">
        <v>-15.334633</v>
      </c>
      <c r="E6511" s="1">
        <v>17.699175</v>
      </c>
      <c r="F6511" s="1" t="s">
        <v>19</v>
      </c>
      <c r="G6511" s="1">
        <v>350.5</v>
      </c>
      <c r="H6511" s="3" t="s">
        <v>7073</v>
      </c>
      <c r="I6511" s="1">
        <v>192</v>
      </c>
      <c r="J6511" s="1">
        <v>15</v>
      </c>
      <c r="K6511" s="1">
        <v>27.53</v>
      </c>
      <c r="L6511" s="2">
        <v>45069.76599537037</v>
      </c>
      <c r="M6511" s="1">
        <v>27.49</v>
      </c>
      <c r="N6511" s="1">
        <v>1021.49</v>
      </c>
      <c r="O6511" s="1">
        <v>2.8</v>
      </c>
      <c r="P6511" s="1">
        <v>16.600000000000001</v>
      </c>
      <c r="Q6511" s="1">
        <v>6.66</v>
      </c>
      <c r="R6511" s="1" t="b">
        <v>1</v>
      </c>
      <c r="S6511" s="1" t="s">
        <v>7077</v>
      </c>
      <c r="T6511" s="1" t="s">
        <v>7082</v>
      </c>
    </row>
    <row r="6512" spans="1:20" x14ac:dyDescent="0.3">
      <c r="A6512" s="1" t="s">
        <v>6582</v>
      </c>
      <c r="B6512" s="1" t="s">
        <v>78</v>
      </c>
      <c r="C6512" s="1" t="s">
        <v>106</v>
      </c>
      <c r="D6512" s="1">
        <v>-46.824320999999998</v>
      </c>
      <c r="E6512" s="1">
        <v>-106.325523</v>
      </c>
      <c r="F6512" s="1" t="s">
        <v>43</v>
      </c>
      <c r="G6512" s="1">
        <v>263.51</v>
      </c>
      <c r="H6512" s="3" t="s">
        <v>7073</v>
      </c>
      <c r="I6512" s="1">
        <v>308</v>
      </c>
      <c r="J6512" s="1">
        <v>19</v>
      </c>
      <c r="K6512" s="1">
        <v>53.69</v>
      </c>
      <c r="L6512" s="2">
        <v>45461.743078703701</v>
      </c>
      <c r="M6512" s="1">
        <v>2.57</v>
      </c>
      <c r="N6512" s="1">
        <v>1014.65</v>
      </c>
      <c r="O6512" s="1">
        <v>2</v>
      </c>
      <c r="P6512" s="1">
        <v>8.1999999999999993</v>
      </c>
      <c r="Q6512" s="1">
        <v>4.3</v>
      </c>
      <c r="R6512" s="1" t="b">
        <v>1</v>
      </c>
      <c r="S6512" s="1" t="s">
        <v>7077</v>
      </c>
      <c r="T6512" s="1" t="s">
        <v>7082</v>
      </c>
    </row>
    <row r="6513" spans="1:20" x14ac:dyDescent="0.3">
      <c r="A6513" s="1" t="s">
        <v>6583</v>
      </c>
      <c r="B6513" s="1" t="s">
        <v>21</v>
      </c>
      <c r="C6513" s="1" t="s">
        <v>142</v>
      </c>
      <c r="D6513" s="1">
        <v>84.468880999999996</v>
      </c>
      <c r="E6513" s="1">
        <v>177.56328199999999</v>
      </c>
      <c r="F6513" s="1" t="s">
        <v>28</v>
      </c>
      <c r="G6513" s="1">
        <v>136.77000000000001</v>
      </c>
      <c r="H6513" s="3" t="s">
        <v>7073</v>
      </c>
      <c r="I6513" s="1">
        <v>203</v>
      </c>
      <c r="J6513" s="1">
        <v>34</v>
      </c>
      <c r="K6513" s="1">
        <v>31.91</v>
      </c>
      <c r="L6513" s="2">
        <v>45721.152106481481</v>
      </c>
      <c r="M6513" s="1">
        <v>31.42</v>
      </c>
      <c r="N6513" s="1">
        <v>1046.2</v>
      </c>
      <c r="O6513" s="1">
        <v>7.2</v>
      </c>
      <c r="P6513" s="1">
        <v>7.7</v>
      </c>
      <c r="Q6513" s="1">
        <v>11.44</v>
      </c>
      <c r="R6513" s="1" t="b">
        <v>0</v>
      </c>
      <c r="S6513" s="1" t="s">
        <v>7079</v>
      </c>
      <c r="T6513" s="1" t="s">
        <v>7083</v>
      </c>
    </row>
    <row r="6514" spans="1:20" x14ac:dyDescent="0.3">
      <c r="A6514" s="1" t="s">
        <v>6584</v>
      </c>
      <c r="B6514" s="1" t="s">
        <v>41</v>
      </c>
      <c r="C6514" s="1" t="s">
        <v>96</v>
      </c>
      <c r="D6514" s="1">
        <v>68.068708999999998</v>
      </c>
      <c r="E6514" s="1">
        <v>43.023314999999997</v>
      </c>
      <c r="F6514" s="1" t="s">
        <v>48</v>
      </c>
      <c r="G6514" s="1">
        <v>231.37</v>
      </c>
      <c r="H6514" s="3" t="s">
        <v>7073</v>
      </c>
      <c r="I6514" s="1">
        <v>295</v>
      </c>
      <c r="J6514" s="1">
        <v>31</v>
      </c>
      <c r="K6514" s="1">
        <v>18.3</v>
      </c>
      <c r="L6514" s="2">
        <v>45298.444467592592</v>
      </c>
      <c r="M6514" s="1">
        <v>33.9</v>
      </c>
      <c r="N6514" s="1">
        <v>1032.33</v>
      </c>
      <c r="O6514" s="1">
        <v>10.9</v>
      </c>
      <c r="P6514" s="1">
        <v>7.4</v>
      </c>
      <c r="Q6514" s="1">
        <v>13.79</v>
      </c>
      <c r="R6514" s="1" t="b">
        <v>1</v>
      </c>
      <c r="S6514" s="1" t="s">
        <v>7077</v>
      </c>
      <c r="T6514" s="1" t="s">
        <v>7083</v>
      </c>
    </row>
    <row r="6515" spans="1:20" x14ac:dyDescent="0.3">
      <c r="A6515" s="1" t="s">
        <v>6585</v>
      </c>
      <c r="B6515" s="1" t="s">
        <v>33</v>
      </c>
      <c r="C6515" s="1" t="s">
        <v>34</v>
      </c>
      <c r="D6515" s="1">
        <v>66.700359000000006</v>
      </c>
      <c r="E6515" s="1">
        <v>114.737796</v>
      </c>
      <c r="F6515" s="1" t="s">
        <v>43</v>
      </c>
      <c r="G6515" s="1">
        <v>311.93</v>
      </c>
      <c r="H6515" s="3" t="s">
        <v>7073</v>
      </c>
      <c r="I6515" s="1">
        <v>304</v>
      </c>
      <c r="J6515" s="1">
        <v>10</v>
      </c>
      <c r="K6515" s="1">
        <v>10.4</v>
      </c>
      <c r="L6515" s="2">
        <v>45283.854884259257</v>
      </c>
      <c r="M6515" s="1">
        <v>32.06</v>
      </c>
      <c r="N6515" s="1">
        <v>1031.1400000000001</v>
      </c>
      <c r="O6515" s="1">
        <v>7.2</v>
      </c>
      <c r="P6515" s="1">
        <v>18.5</v>
      </c>
      <c r="Q6515" s="1">
        <v>7.73</v>
      </c>
      <c r="R6515" s="1" t="b">
        <v>0</v>
      </c>
      <c r="S6515" s="1" t="s">
        <v>7078</v>
      </c>
      <c r="T6515" s="1" t="s">
        <v>7084</v>
      </c>
    </row>
    <row r="6516" spans="1:20" x14ac:dyDescent="0.3">
      <c r="A6516" s="1" t="s">
        <v>6586</v>
      </c>
      <c r="B6516" s="1" t="s">
        <v>50</v>
      </c>
      <c r="C6516" s="1" t="s">
        <v>133</v>
      </c>
      <c r="D6516" s="1">
        <v>-30.801594999999999</v>
      </c>
      <c r="E6516" s="1">
        <v>128.724964</v>
      </c>
      <c r="F6516" s="1" t="s">
        <v>23</v>
      </c>
      <c r="G6516" s="1">
        <v>112.27</v>
      </c>
      <c r="H6516" s="3" t="s">
        <v>7073</v>
      </c>
      <c r="I6516" s="1">
        <v>298</v>
      </c>
      <c r="J6516" s="1">
        <v>8</v>
      </c>
      <c r="K6516" s="1">
        <v>68.81</v>
      </c>
      <c r="L6516" s="2">
        <v>45635.956967592596</v>
      </c>
      <c r="M6516" s="1">
        <v>20.58</v>
      </c>
      <c r="N6516" s="1">
        <v>983.24</v>
      </c>
      <c r="O6516" s="1">
        <v>6.7</v>
      </c>
      <c r="P6516" s="1">
        <v>1.9</v>
      </c>
      <c r="Q6516" s="1">
        <v>16.97</v>
      </c>
      <c r="R6516" s="1" t="b">
        <v>1</v>
      </c>
      <c r="S6516" s="1" t="s">
        <v>7078</v>
      </c>
      <c r="T6516" s="1" t="s">
        <v>7084</v>
      </c>
    </row>
    <row r="6517" spans="1:20" x14ac:dyDescent="0.3">
      <c r="A6517" s="1" t="s">
        <v>6587</v>
      </c>
      <c r="B6517" s="1" t="s">
        <v>33</v>
      </c>
      <c r="C6517" s="1" t="s">
        <v>124</v>
      </c>
      <c r="D6517" s="1">
        <v>-3.5434950000000001</v>
      </c>
      <c r="E6517" s="1">
        <v>135.11639299999999</v>
      </c>
      <c r="F6517" s="1" t="s">
        <v>35</v>
      </c>
      <c r="G6517" s="1">
        <v>352.6</v>
      </c>
      <c r="H6517" s="3" t="s">
        <v>7073</v>
      </c>
      <c r="I6517" s="1">
        <v>392</v>
      </c>
      <c r="J6517" s="1">
        <v>3</v>
      </c>
      <c r="K6517" s="1">
        <v>75.930000000000007</v>
      </c>
      <c r="L6517" s="2">
        <v>45088.347939814812</v>
      </c>
      <c r="M6517" s="1">
        <v>9.6999999999999993</v>
      </c>
      <c r="N6517" s="1">
        <v>1018.48</v>
      </c>
      <c r="O6517" s="1">
        <v>4.5</v>
      </c>
      <c r="P6517" s="1">
        <v>9.5</v>
      </c>
      <c r="Q6517" s="1">
        <v>19.21</v>
      </c>
      <c r="R6517" s="1" t="b">
        <v>0</v>
      </c>
      <c r="S6517" s="1" t="s">
        <v>7077</v>
      </c>
      <c r="T6517" s="1" t="s">
        <v>7085</v>
      </c>
    </row>
    <row r="6518" spans="1:20" x14ac:dyDescent="0.3">
      <c r="A6518" s="1" t="s">
        <v>6588</v>
      </c>
      <c r="B6518" s="1" t="s">
        <v>21</v>
      </c>
      <c r="C6518" s="1" t="s">
        <v>61</v>
      </c>
      <c r="D6518" s="1">
        <v>10.108635</v>
      </c>
      <c r="E6518" s="1">
        <v>-175.28636900000001</v>
      </c>
      <c r="F6518" s="1" t="s">
        <v>35</v>
      </c>
      <c r="G6518" s="1">
        <v>399.43</v>
      </c>
      <c r="H6518" s="3" t="s">
        <v>7073</v>
      </c>
      <c r="I6518" s="1">
        <v>254</v>
      </c>
      <c r="J6518" s="1">
        <v>3</v>
      </c>
      <c r="K6518" s="1">
        <v>76.81</v>
      </c>
      <c r="L6518" s="2">
        <v>45709.724328703705</v>
      </c>
      <c r="M6518" s="1">
        <v>33.89</v>
      </c>
      <c r="N6518" s="1">
        <v>1012.69</v>
      </c>
      <c r="O6518" s="1">
        <v>3.4</v>
      </c>
      <c r="P6518" s="1">
        <v>6</v>
      </c>
      <c r="Q6518" s="1">
        <v>11.39</v>
      </c>
      <c r="R6518" s="1" t="b">
        <v>0</v>
      </c>
      <c r="S6518" s="1" t="s">
        <v>7078</v>
      </c>
      <c r="T6518" s="1" t="s">
        <v>7085</v>
      </c>
    </row>
    <row r="6519" spans="1:20" x14ac:dyDescent="0.3">
      <c r="A6519" s="1" t="s">
        <v>6589</v>
      </c>
      <c r="B6519" s="1" t="s">
        <v>21</v>
      </c>
      <c r="C6519" s="1" t="s">
        <v>22</v>
      </c>
      <c r="D6519" s="1">
        <v>51.316479999999999</v>
      </c>
      <c r="E6519" s="1">
        <v>142.26842300000001</v>
      </c>
      <c r="F6519" s="1" t="s">
        <v>43</v>
      </c>
      <c r="G6519" s="1">
        <v>244.19</v>
      </c>
      <c r="H6519" s="3" t="s">
        <v>7073</v>
      </c>
      <c r="I6519" s="1">
        <v>49</v>
      </c>
      <c r="J6519" s="1">
        <v>4</v>
      </c>
      <c r="K6519" s="1">
        <v>27.52</v>
      </c>
      <c r="L6519" s="2">
        <v>45374.250717592593</v>
      </c>
      <c r="M6519" s="1">
        <v>29.22</v>
      </c>
      <c r="N6519" s="1">
        <v>1044.95</v>
      </c>
      <c r="O6519" s="1">
        <v>10</v>
      </c>
      <c r="P6519" s="1">
        <v>18</v>
      </c>
      <c r="Q6519" s="1">
        <v>9.1300000000000008</v>
      </c>
      <c r="R6519" s="1" t="b">
        <v>0</v>
      </c>
      <c r="S6519" s="1" t="s">
        <v>7078</v>
      </c>
      <c r="T6519" s="1" t="s">
        <v>7085</v>
      </c>
    </row>
    <row r="6520" spans="1:20" x14ac:dyDescent="0.3">
      <c r="A6520" s="1" t="s">
        <v>6590</v>
      </c>
      <c r="B6520" s="1" t="s">
        <v>21</v>
      </c>
      <c r="C6520" s="1" t="s">
        <v>22</v>
      </c>
      <c r="D6520" s="1">
        <v>-70.053945999999996</v>
      </c>
      <c r="E6520" s="1">
        <v>-77.441158999999999</v>
      </c>
      <c r="F6520" s="1" t="s">
        <v>35</v>
      </c>
      <c r="G6520" s="1">
        <v>208.37</v>
      </c>
      <c r="H6520" s="3" t="s">
        <v>7073</v>
      </c>
      <c r="I6520" s="1">
        <v>322</v>
      </c>
      <c r="J6520" s="1">
        <v>13</v>
      </c>
      <c r="K6520" s="1">
        <v>72.989999999999995</v>
      </c>
      <c r="L6520" s="2">
        <v>45572.875023148146</v>
      </c>
      <c r="M6520" s="1">
        <v>39.24</v>
      </c>
      <c r="N6520" s="1">
        <v>998.01</v>
      </c>
      <c r="O6520" s="1">
        <v>10.7</v>
      </c>
      <c r="P6520" s="1">
        <v>2.8</v>
      </c>
      <c r="Q6520" s="1">
        <v>16.86</v>
      </c>
      <c r="R6520" s="1" t="b">
        <v>1</v>
      </c>
      <c r="S6520" s="1" t="s">
        <v>7077</v>
      </c>
      <c r="T6520" s="1" t="s">
        <v>7082</v>
      </c>
    </row>
    <row r="6521" spans="1:20" x14ac:dyDescent="0.3">
      <c r="A6521" s="1" t="s">
        <v>6591</v>
      </c>
      <c r="B6521" s="1" t="s">
        <v>114</v>
      </c>
      <c r="C6521" s="1" t="s">
        <v>192</v>
      </c>
      <c r="D6521" s="1">
        <v>49.442537000000002</v>
      </c>
      <c r="E6521" s="1">
        <v>123.50345299999999</v>
      </c>
      <c r="F6521" s="1" t="s">
        <v>19</v>
      </c>
      <c r="G6521" s="1">
        <v>146.15</v>
      </c>
      <c r="H6521" s="3" t="s">
        <v>7073</v>
      </c>
      <c r="I6521" s="1">
        <v>235</v>
      </c>
      <c r="J6521" s="1">
        <v>14</v>
      </c>
      <c r="K6521" s="1">
        <v>76.19</v>
      </c>
      <c r="L6521" s="2">
        <v>45253.096550925926</v>
      </c>
      <c r="M6521" s="1">
        <v>6.65</v>
      </c>
      <c r="N6521" s="1">
        <v>998.89</v>
      </c>
      <c r="O6521" s="1">
        <v>5.5</v>
      </c>
      <c r="P6521" s="1">
        <v>8.8000000000000007</v>
      </c>
      <c r="Q6521" s="1">
        <v>0.49</v>
      </c>
      <c r="R6521" s="1" t="b">
        <v>0</v>
      </c>
      <c r="S6521" s="1" t="s">
        <v>7079</v>
      </c>
      <c r="T6521" s="1" t="s">
        <v>7082</v>
      </c>
    </row>
    <row r="6522" spans="1:20" x14ac:dyDescent="0.3">
      <c r="A6522" s="1" t="s">
        <v>6592</v>
      </c>
      <c r="B6522" s="1" t="s">
        <v>17</v>
      </c>
      <c r="C6522" s="1" t="s">
        <v>195</v>
      </c>
      <c r="D6522" s="1">
        <v>-76.345110000000005</v>
      </c>
      <c r="E6522" s="1">
        <v>137.20175900000001</v>
      </c>
      <c r="F6522" s="1" t="s">
        <v>35</v>
      </c>
      <c r="G6522" s="1">
        <v>231.62</v>
      </c>
      <c r="H6522" s="3" t="s">
        <v>7073</v>
      </c>
      <c r="I6522" s="1">
        <v>181</v>
      </c>
      <c r="J6522" s="1">
        <v>14</v>
      </c>
      <c r="K6522" s="1">
        <v>72.900000000000006</v>
      </c>
      <c r="L6522" s="2">
        <v>45466.019467592596</v>
      </c>
      <c r="M6522" s="1">
        <v>9.41</v>
      </c>
      <c r="N6522" s="1">
        <v>1008.79</v>
      </c>
      <c r="O6522" s="1">
        <v>3.2</v>
      </c>
      <c r="P6522" s="1">
        <v>8.6999999999999993</v>
      </c>
      <c r="Q6522" s="1">
        <v>2.58</v>
      </c>
      <c r="R6522" s="1" t="b">
        <v>1</v>
      </c>
      <c r="S6522" s="1" t="s">
        <v>7078</v>
      </c>
      <c r="T6522" s="1" t="s">
        <v>7082</v>
      </c>
    </row>
    <row r="6523" spans="1:20" x14ac:dyDescent="0.3">
      <c r="A6523" s="1" t="s">
        <v>6593</v>
      </c>
      <c r="B6523" s="1" t="s">
        <v>114</v>
      </c>
      <c r="C6523" s="1" t="s">
        <v>192</v>
      </c>
      <c r="D6523" s="1">
        <v>-77.245977999999994</v>
      </c>
      <c r="E6523" s="1">
        <v>-57.084432</v>
      </c>
      <c r="F6523" s="1" t="s">
        <v>35</v>
      </c>
      <c r="G6523" s="1">
        <v>127.02</v>
      </c>
      <c r="H6523" s="3" t="s">
        <v>7073</v>
      </c>
      <c r="I6523" s="1">
        <v>217</v>
      </c>
      <c r="J6523" s="1">
        <v>32</v>
      </c>
      <c r="K6523" s="1">
        <v>79.319999999999993</v>
      </c>
      <c r="L6523" s="2">
        <v>45139.797939814816</v>
      </c>
      <c r="M6523" s="1">
        <v>8.8699999999999992</v>
      </c>
      <c r="N6523" s="1">
        <v>997.04</v>
      </c>
      <c r="O6523" s="1">
        <v>8.5</v>
      </c>
      <c r="P6523" s="1">
        <v>17.899999999999999</v>
      </c>
      <c r="Q6523" s="1">
        <v>16.91</v>
      </c>
      <c r="R6523" s="1" t="b">
        <v>0</v>
      </c>
      <c r="S6523" s="1" t="s">
        <v>7079</v>
      </c>
      <c r="T6523" s="1" t="s">
        <v>7083</v>
      </c>
    </row>
    <row r="6524" spans="1:20" x14ac:dyDescent="0.3">
      <c r="A6524" s="1" t="s">
        <v>6594</v>
      </c>
      <c r="B6524" s="1" t="s">
        <v>21</v>
      </c>
      <c r="C6524" s="1" t="s">
        <v>22</v>
      </c>
      <c r="D6524" s="1">
        <v>5.9610300000000001</v>
      </c>
      <c r="E6524" s="1">
        <v>4.4583320000000004</v>
      </c>
      <c r="F6524" s="1" t="s">
        <v>43</v>
      </c>
      <c r="G6524" s="1">
        <v>213.22</v>
      </c>
      <c r="H6524" s="3" t="s">
        <v>7073</v>
      </c>
      <c r="I6524" s="1">
        <v>487</v>
      </c>
      <c r="J6524" s="1">
        <v>9</v>
      </c>
      <c r="K6524" s="1">
        <v>43.71</v>
      </c>
      <c r="L6524" s="2">
        <v>45216.448634259257</v>
      </c>
      <c r="M6524" s="1">
        <v>31.81</v>
      </c>
      <c r="N6524" s="1">
        <v>989.04</v>
      </c>
      <c r="O6524" s="1">
        <v>1.5</v>
      </c>
      <c r="P6524" s="1">
        <v>5.0999999999999996</v>
      </c>
      <c r="Q6524" s="1">
        <v>14.64</v>
      </c>
      <c r="R6524" s="1" t="b">
        <v>0</v>
      </c>
      <c r="S6524" s="1" t="s">
        <v>7080</v>
      </c>
      <c r="T6524" s="1" t="s">
        <v>7084</v>
      </c>
    </row>
    <row r="6525" spans="1:20" x14ac:dyDescent="0.3">
      <c r="A6525" s="1" t="s">
        <v>6595</v>
      </c>
      <c r="B6525" s="1" t="s">
        <v>17</v>
      </c>
      <c r="C6525" s="1" t="s">
        <v>195</v>
      </c>
      <c r="D6525" s="1">
        <v>-46.806941999999999</v>
      </c>
      <c r="E6525" s="1">
        <v>142.76007200000001</v>
      </c>
      <c r="F6525" s="1" t="s">
        <v>19</v>
      </c>
      <c r="G6525" s="1">
        <v>72.44</v>
      </c>
      <c r="H6525" s="3" t="s">
        <v>7073</v>
      </c>
      <c r="I6525" s="1">
        <v>254</v>
      </c>
      <c r="J6525" s="1">
        <v>5</v>
      </c>
      <c r="K6525" s="1">
        <v>86.11</v>
      </c>
      <c r="L6525" s="2">
        <v>45184.193773148145</v>
      </c>
      <c r="M6525" s="1">
        <v>7.88</v>
      </c>
      <c r="N6525" s="1">
        <v>1040.02</v>
      </c>
      <c r="O6525" s="1">
        <v>8.4</v>
      </c>
      <c r="P6525" s="1">
        <v>13.3</v>
      </c>
      <c r="Q6525" s="1">
        <v>8.32</v>
      </c>
      <c r="R6525" s="1" t="b">
        <v>1</v>
      </c>
      <c r="S6525" s="1" t="s">
        <v>7077</v>
      </c>
      <c r="T6525" s="1" t="s">
        <v>7085</v>
      </c>
    </row>
    <row r="6526" spans="1:20" x14ac:dyDescent="0.3">
      <c r="A6526" s="1" t="s">
        <v>6596</v>
      </c>
      <c r="B6526" s="1" t="s">
        <v>41</v>
      </c>
      <c r="C6526" s="1" t="s">
        <v>96</v>
      </c>
      <c r="D6526" s="1">
        <v>-75.927082999999996</v>
      </c>
      <c r="E6526" s="1">
        <v>91.943974999999995</v>
      </c>
      <c r="F6526" s="1" t="s">
        <v>23</v>
      </c>
      <c r="G6526" s="1">
        <v>100.34</v>
      </c>
      <c r="H6526" s="3" t="s">
        <v>7073</v>
      </c>
      <c r="I6526" s="1">
        <v>144</v>
      </c>
      <c r="J6526" s="1">
        <v>2</v>
      </c>
      <c r="K6526" s="1">
        <v>67.78</v>
      </c>
      <c r="L6526" s="2">
        <v>45233.664606481485</v>
      </c>
      <c r="M6526" s="1">
        <v>3.13</v>
      </c>
      <c r="N6526" s="1">
        <v>1019.08</v>
      </c>
      <c r="O6526" s="1">
        <v>9</v>
      </c>
      <c r="P6526" s="1">
        <v>3.6</v>
      </c>
      <c r="Q6526" s="1">
        <v>17.78</v>
      </c>
      <c r="R6526" s="1" t="b">
        <v>1</v>
      </c>
      <c r="S6526" s="1" t="s">
        <v>7078</v>
      </c>
      <c r="T6526" s="1" t="s">
        <v>7085</v>
      </c>
    </row>
    <row r="6527" spans="1:20" x14ac:dyDescent="0.3">
      <c r="A6527" s="1" t="s">
        <v>6597</v>
      </c>
      <c r="B6527" s="1" t="s">
        <v>25</v>
      </c>
      <c r="C6527" s="1" t="s">
        <v>65</v>
      </c>
      <c r="D6527" s="1">
        <v>-64.237724999999998</v>
      </c>
      <c r="E6527" s="1">
        <v>-30.171652000000002</v>
      </c>
      <c r="F6527" s="1" t="s">
        <v>43</v>
      </c>
      <c r="G6527" s="1">
        <v>341.95</v>
      </c>
      <c r="H6527" s="3" t="s">
        <v>7073</v>
      </c>
      <c r="I6527" s="1">
        <v>295</v>
      </c>
      <c r="J6527" s="1">
        <v>4</v>
      </c>
      <c r="K6527" s="1">
        <v>67.78</v>
      </c>
      <c r="L6527" s="2">
        <v>45586.289606481485</v>
      </c>
      <c r="M6527" s="1">
        <v>39.94</v>
      </c>
      <c r="N6527" s="1">
        <v>1040.3</v>
      </c>
      <c r="O6527" s="1">
        <v>1.4</v>
      </c>
      <c r="P6527" s="1">
        <v>19.100000000000001</v>
      </c>
      <c r="Q6527" s="1">
        <v>7.03</v>
      </c>
      <c r="R6527" s="1" t="b">
        <v>0</v>
      </c>
      <c r="S6527" s="1" t="s">
        <v>7079</v>
      </c>
      <c r="T6527" s="1" t="s">
        <v>7085</v>
      </c>
    </row>
    <row r="6528" spans="1:20" x14ac:dyDescent="0.3">
      <c r="A6528" s="1" t="s">
        <v>6598</v>
      </c>
      <c r="B6528" s="1" t="s">
        <v>25</v>
      </c>
      <c r="C6528" s="1" t="s">
        <v>59</v>
      </c>
      <c r="D6528" s="1">
        <v>-8.7647589999999997</v>
      </c>
      <c r="E6528" s="1">
        <v>-148.17446100000001</v>
      </c>
      <c r="F6528" s="1" t="s">
        <v>35</v>
      </c>
      <c r="G6528" s="1">
        <v>319.27999999999997</v>
      </c>
      <c r="H6528" s="3" t="s">
        <v>7073</v>
      </c>
      <c r="I6528" s="1">
        <v>409</v>
      </c>
      <c r="J6528" s="1">
        <v>35</v>
      </c>
      <c r="K6528" s="1">
        <v>74.849999999999994</v>
      </c>
      <c r="L6528" s="2">
        <v>45188.91946759259</v>
      </c>
      <c r="M6528" s="1">
        <v>1.48</v>
      </c>
      <c r="N6528" s="1">
        <v>1038.18</v>
      </c>
      <c r="O6528" s="1">
        <v>10.7</v>
      </c>
      <c r="P6528" s="1">
        <v>12.3</v>
      </c>
      <c r="Q6528" s="1">
        <v>12.68</v>
      </c>
      <c r="R6528" s="1" t="b">
        <v>0</v>
      </c>
      <c r="S6528" s="1" t="s">
        <v>7077</v>
      </c>
      <c r="T6528" s="1" t="s">
        <v>7083</v>
      </c>
    </row>
    <row r="6529" spans="1:20" x14ac:dyDescent="0.3">
      <c r="A6529" s="1" t="s">
        <v>6599</v>
      </c>
      <c r="B6529" s="1" t="s">
        <v>25</v>
      </c>
      <c r="C6529" s="1" t="s">
        <v>26</v>
      </c>
      <c r="D6529" s="1">
        <v>64.447811000000002</v>
      </c>
      <c r="E6529" s="1">
        <v>28.990721000000001</v>
      </c>
      <c r="F6529" s="1" t="s">
        <v>19</v>
      </c>
      <c r="G6529" s="1">
        <v>138.78</v>
      </c>
      <c r="H6529" s="3" t="s">
        <v>7073</v>
      </c>
      <c r="I6529" s="1">
        <v>272</v>
      </c>
      <c r="J6529" s="1">
        <v>39</v>
      </c>
      <c r="K6529" s="1">
        <v>89.41</v>
      </c>
      <c r="L6529" s="2">
        <v>45272.920856481483</v>
      </c>
      <c r="M6529" s="1">
        <v>33.49</v>
      </c>
      <c r="N6529" s="1">
        <v>999.74</v>
      </c>
      <c r="O6529" s="1">
        <v>10.8</v>
      </c>
      <c r="P6529" s="1">
        <v>12.9</v>
      </c>
      <c r="Q6529" s="1">
        <v>12.69</v>
      </c>
      <c r="R6529" s="1" t="b">
        <v>0</v>
      </c>
      <c r="S6529" s="1" t="s">
        <v>7078</v>
      </c>
      <c r="T6529" s="1" t="s">
        <v>7083</v>
      </c>
    </row>
    <row r="6530" spans="1:20" x14ac:dyDescent="0.3">
      <c r="A6530" s="1" t="s">
        <v>6600</v>
      </c>
      <c r="B6530" s="1" t="s">
        <v>17</v>
      </c>
      <c r="C6530" s="1" t="s">
        <v>195</v>
      </c>
      <c r="D6530" s="1">
        <v>13.428445</v>
      </c>
      <c r="E6530" s="1">
        <v>-165.84272799999999</v>
      </c>
      <c r="F6530" s="1" t="s">
        <v>35</v>
      </c>
      <c r="G6530" s="1">
        <v>203</v>
      </c>
      <c r="H6530" s="3" t="s">
        <v>7073</v>
      </c>
      <c r="I6530" s="1">
        <v>461</v>
      </c>
      <c r="J6530" s="1">
        <v>28</v>
      </c>
      <c r="K6530" s="1">
        <v>78.040000000000006</v>
      </c>
      <c r="L6530" s="2">
        <v>45660.925023148149</v>
      </c>
      <c r="M6530" s="1">
        <v>14.93</v>
      </c>
      <c r="N6530" s="1">
        <v>1018.34</v>
      </c>
      <c r="O6530" s="1">
        <v>10.3</v>
      </c>
      <c r="P6530" s="1">
        <v>9.1999999999999993</v>
      </c>
      <c r="Q6530" s="1">
        <v>3.69</v>
      </c>
      <c r="R6530" s="1" t="b">
        <v>1</v>
      </c>
      <c r="S6530" s="1" t="s">
        <v>7079</v>
      </c>
      <c r="T6530" s="1" t="s">
        <v>7083</v>
      </c>
    </row>
    <row r="6531" spans="1:20" x14ac:dyDescent="0.3">
      <c r="A6531" s="1" t="s">
        <v>6601</v>
      </c>
      <c r="B6531" s="1" t="s">
        <v>33</v>
      </c>
      <c r="C6531" s="1" t="s">
        <v>112</v>
      </c>
      <c r="D6531" s="1">
        <v>49.065263000000002</v>
      </c>
      <c r="E6531" s="1">
        <v>112.51028599999999</v>
      </c>
      <c r="F6531" s="1" t="s">
        <v>23</v>
      </c>
      <c r="G6531" s="1">
        <v>219.2</v>
      </c>
      <c r="H6531" s="3" t="s">
        <v>7073</v>
      </c>
      <c r="I6531" s="1">
        <v>41</v>
      </c>
      <c r="J6531" s="1">
        <v>14</v>
      </c>
      <c r="K6531" s="1">
        <v>50.39</v>
      </c>
      <c r="L6531" s="2">
        <v>45688.661828703705</v>
      </c>
      <c r="M6531" s="1">
        <v>33.74</v>
      </c>
      <c r="N6531" s="1">
        <v>985.83</v>
      </c>
      <c r="O6531" s="1">
        <v>5.5</v>
      </c>
      <c r="P6531" s="1">
        <v>7.5</v>
      </c>
      <c r="Q6531" s="1">
        <v>5.7</v>
      </c>
      <c r="R6531" s="1" t="b">
        <v>0</v>
      </c>
      <c r="S6531" s="1" t="s">
        <v>7080</v>
      </c>
      <c r="T6531" s="1" t="s">
        <v>7082</v>
      </c>
    </row>
    <row r="6532" spans="1:20" x14ac:dyDescent="0.3">
      <c r="A6532" s="1" t="s">
        <v>6602</v>
      </c>
      <c r="B6532" s="1" t="s">
        <v>21</v>
      </c>
      <c r="C6532" s="1" t="s">
        <v>142</v>
      </c>
      <c r="D6532" s="1">
        <v>-21.999355999999999</v>
      </c>
      <c r="E6532" s="1">
        <v>98.126744000000002</v>
      </c>
      <c r="F6532" s="1" t="s">
        <v>43</v>
      </c>
      <c r="G6532" s="1">
        <v>22.53</v>
      </c>
      <c r="H6532" s="3" t="s">
        <v>7073</v>
      </c>
      <c r="I6532" s="1">
        <v>333</v>
      </c>
      <c r="J6532" s="1">
        <v>19</v>
      </c>
      <c r="K6532" s="1">
        <v>83.64</v>
      </c>
      <c r="L6532" s="2">
        <v>45109.202106481483</v>
      </c>
      <c r="M6532" s="1">
        <v>22.41</v>
      </c>
      <c r="N6532" s="1">
        <v>1044.07</v>
      </c>
      <c r="O6532" s="1">
        <v>2.7</v>
      </c>
      <c r="P6532" s="1">
        <v>5</v>
      </c>
      <c r="Q6532" s="1">
        <v>18.32</v>
      </c>
      <c r="R6532" s="1" t="b">
        <v>0</v>
      </c>
      <c r="S6532" s="1" t="s">
        <v>7077</v>
      </c>
      <c r="T6532" s="1" t="s">
        <v>7082</v>
      </c>
    </row>
    <row r="6533" spans="1:20" x14ac:dyDescent="0.3">
      <c r="A6533" s="1" t="s">
        <v>6603</v>
      </c>
      <c r="B6533" s="1" t="s">
        <v>114</v>
      </c>
      <c r="C6533" s="1" t="s">
        <v>247</v>
      </c>
      <c r="D6533" s="1">
        <v>88.939093</v>
      </c>
      <c r="E6533" s="1">
        <v>-163.77215699999999</v>
      </c>
      <c r="F6533" s="1" t="s">
        <v>19</v>
      </c>
      <c r="G6533" s="1">
        <v>153.72999999999999</v>
      </c>
      <c r="H6533" s="3" t="s">
        <v>7073</v>
      </c>
      <c r="I6533" s="1">
        <v>346</v>
      </c>
      <c r="J6533" s="1">
        <v>42</v>
      </c>
      <c r="K6533" s="1">
        <v>42.5</v>
      </c>
      <c r="L6533" s="2">
        <v>45237.277800925927</v>
      </c>
      <c r="M6533" s="1">
        <v>36.11</v>
      </c>
      <c r="N6533" s="1">
        <v>1008.3</v>
      </c>
      <c r="O6533" s="1">
        <v>6.4</v>
      </c>
      <c r="P6533" s="1">
        <v>12.5</v>
      </c>
      <c r="Q6533" s="1">
        <v>3.67</v>
      </c>
      <c r="R6533" s="1" t="b">
        <v>0</v>
      </c>
      <c r="S6533" s="1" t="s">
        <v>7080</v>
      </c>
      <c r="T6533" s="1" t="s">
        <v>7083</v>
      </c>
    </row>
    <row r="6534" spans="1:20" x14ac:dyDescent="0.3">
      <c r="A6534" s="1" t="s">
        <v>6604</v>
      </c>
      <c r="B6534" s="1" t="s">
        <v>30</v>
      </c>
      <c r="C6534" s="1" t="s">
        <v>187</v>
      </c>
      <c r="D6534" s="1">
        <v>38.747557999999998</v>
      </c>
      <c r="E6534" s="1">
        <v>-132.84729200000001</v>
      </c>
      <c r="F6534" s="1" t="s">
        <v>28</v>
      </c>
      <c r="G6534" s="1">
        <v>356.36</v>
      </c>
      <c r="H6534" s="3" t="s">
        <v>7073</v>
      </c>
      <c r="I6534" s="1">
        <v>294</v>
      </c>
      <c r="J6534" s="1">
        <v>25</v>
      </c>
      <c r="K6534" s="1">
        <v>81.96</v>
      </c>
      <c r="L6534" s="2">
        <v>45084.913912037038</v>
      </c>
      <c r="M6534" s="1">
        <v>37.08</v>
      </c>
      <c r="N6534" s="1">
        <v>1007.56</v>
      </c>
      <c r="O6534" s="1">
        <v>4.5999999999999996</v>
      </c>
      <c r="P6534" s="1">
        <v>19.100000000000001</v>
      </c>
      <c r="Q6534" s="1">
        <v>3.47</v>
      </c>
      <c r="R6534" s="1" t="b">
        <v>0</v>
      </c>
      <c r="S6534" s="1" t="s">
        <v>7080</v>
      </c>
      <c r="T6534" s="1" t="s">
        <v>7083</v>
      </c>
    </row>
    <row r="6535" spans="1:20" x14ac:dyDescent="0.3">
      <c r="A6535" s="1" t="s">
        <v>6605</v>
      </c>
      <c r="B6535" s="1" t="s">
        <v>25</v>
      </c>
      <c r="C6535" s="1" t="s">
        <v>53</v>
      </c>
      <c r="D6535" s="1">
        <v>-58.317279999999997</v>
      </c>
      <c r="E6535" s="1">
        <v>48.324159000000002</v>
      </c>
      <c r="F6535" s="1" t="s">
        <v>19</v>
      </c>
      <c r="G6535" s="1">
        <v>381.62</v>
      </c>
      <c r="H6535" s="3" t="s">
        <v>7073</v>
      </c>
      <c r="I6535" s="1">
        <v>398</v>
      </c>
      <c r="J6535" s="1">
        <v>9</v>
      </c>
      <c r="K6535" s="1">
        <v>26.74</v>
      </c>
      <c r="L6535" s="2">
        <v>45738.034050925926</v>
      </c>
      <c r="M6535" s="1">
        <v>0.86</v>
      </c>
      <c r="N6535" s="1">
        <v>1001.19</v>
      </c>
      <c r="O6535" s="1">
        <v>2.2999999999999998</v>
      </c>
      <c r="P6535" s="1">
        <v>7.8</v>
      </c>
      <c r="Q6535" s="1">
        <v>9.59</v>
      </c>
      <c r="R6535" s="1" t="b">
        <v>1</v>
      </c>
      <c r="S6535" s="1" t="s">
        <v>7079</v>
      </c>
      <c r="T6535" s="1" t="s">
        <v>7084</v>
      </c>
    </row>
    <row r="6536" spans="1:20" x14ac:dyDescent="0.3">
      <c r="A6536" s="1" t="s">
        <v>6606</v>
      </c>
      <c r="B6536" s="1" t="s">
        <v>114</v>
      </c>
      <c r="C6536" s="1" t="s">
        <v>247</v>
      </c>
      <c r="D6536" s="1">
        <v>-68.980660999999998</v>
      </c>
      <c r="E6536" s="1">
        <v>-123.89354299999999</v>
      </c>
      <c r="F6536" s="1" t="s">
        <v>48</v>
      </c>
      <c r="G6536" s="1">
        <v>342.43</v>
      </c>
      <c r="H6536" s="3" t="s">
        <v>7073</v>
      </c>
      <c r="I6536" s="1">
        <v>370</v>
      </c>
      <c r="J6536" s="1">
        <v>5</v>
      </c>
      <c r="K6536" s="1">
        <v>75.27</v>
      </c>
      <c r="L6536" s="2">
        <v>45627.766689814816</v>
      </c>
      <c r="M6536" s="1">
        <v>3.48</v>
      </c>
      <c r="N6536" s="1">
        <v>1012.25</v>
      </c>
      <c r="O6536" s="1">
        <v>4.7</v>
      </c>
      <c r="P6536" s="1">
        <v>17.8</v>
      </c>
      <c r="Q6536" s="1">
        <v>1.84</v>
      </c>
      <c r="R6536" s="1" t="b">
        <v>1</v>
      </c>
      <c r="S6536" s="1" t="s">
        <v>7077</v>
      </c>
      <c r="T6536" s="1" t="s">
        <v>7084</v>
      </c>
    </row>
    <row r="6537" spans="1:20" x14ac:dyDescent="0.3">
      <c r="A6537" s="1" t="s">
        <v>6607</v>
      </c>
      <c r="B6537" s="1" t="s">
        <v>41</v>
      </c>
      <c r="C6537" s="1" t="s">
        <v>45</v>
      </c>
      <c r="D6537" s="1">
        <v>30.973901000000001</v>
      </c>
      <c r="E6537" s="1">
        <v>-41.012771999999998</v>
      </c>
      <c r="F6537" s="1" t="s">
        <v>43</v>
      </c>
      <c r="G6537" s="1">
        <v>309.64</v>
      </c>
      <c r="H6537" s="3" t="s">
        <v>7073</v>
      </c>
      <c r="I6537" s="1">
        <v>91</v>
      </c>
      <c r="J6537" s="1">
        <v>2</v>
      </c>
      <c r="K6537" s="1">
        <v>23.53</v>
      </c>
      <c r="L6537" s="2">
        <v>45348.225023148145</v>
      </c>
      <c r="M6537" s="1">
        <v>10.39</v>
      </c>
      <c r="N6537" s="1">
        <v>997.62</v>
      </c>
      <c r="O6537" s="1">
        <v>7.3</v>
      </c>
      <c r="P6537" s="1">
        <v>3.8</v>
      </c>
      <c r="Q6537" s="1">
        <v>17.89</v>
      </c>
      <c r="R6537" s="1" t="b">
        <v>1</v>
      </c>
      <c r="S6537" s="1" t="s">
        <v>7080</v>
      </c>
      <c r="T6537" s="1" t="s">
        <v>7085</v>
      </c>
    </row>
    <row r="6538" spans="1:20" x14ac:dyDescent="0.3">
      <c r="A6538" s="1" t="s">
        <v>6608</v>
      </c>
      <c r="B6538" s="1" t="s">
        <v>21</v>
      </c>
      <c r="C6538" s="1" t="s">
        <v>86</v>
      </c>
      <c r="D6538" s="1">
        <v>-59.376143999999996</v>
      </c>
      <c r="E6538" s="1">
        <v>15.180183</v>
      </c>
      <c r="F6538" s="1" t="s">
        <v>43</v>
      </c>
      <c r="G6538" s="1">
        <v>277.62</v>
      </c>
      <c r="H6538" s="3" t="s">
        <v>7073</v>
      </c>
      <c r="I6538" s="1">
        <v>145</v>
      </c>
      <c r="J6538" s="1">
        <v>3</v>
      </c>
      <c r="K6538" s="1">
        <v>60.44</v>
      </c>
      <c r="L6538" s="2">
        <v>45300.024328703701</v>
      </c>
      <c r="M6538" s="1">
        <v>26.94</v>
      </c>
      <c r="N6538" s="1">
        <v>1006.24</v>
      </c>
      <c r="O6538" s="1">
        <v>0.8</v>
      </c>
      <c r="P6538" s="1">
        <v>18.8</v>
      </c>
      <c r="Q6538" s="1">
        <v>2</v>
      </c>
      <c r="R6538" s="1" t="b">
        <v>1</v>
      </c>
      <c r="S6538" s="1" t="s">
        <v>7079</v>
      </c>
      <c r="T6538" s="1" t="s">
        <v>7085</v>
      </c>
    </row>
    <row r="6539" spans="1:20" x14ac:dyDescent="0.3">
      <c r="A6539" s="1" t="s">
        <v>6609</v>
      </c>
      <c r="B6539" s="1" t="s">
        <v>30</v>
      </c>
      <c r="C6539" s="1" t="s">
        <v>129</v>
      </c>
      <c r="D6539" s="1">
        <v>78.735602999999998</v>
      </c>
      <c r="E6539" s="1">
        <v>169.79569000000001</v>
      </c>
      <c r="F6539" s="1" t="s">
        <v>23</v>
      </c>
      <c r="G6539" s="1">
        <v>315.5</v>
      </c>
      <c r="H6539" s="3" t="s">
        <v>7073</v>
      </c>
      <c r="I6539" s="1">
        <v>120</v>
      </c>
      <c r="J6539" s="1">
        <v>5</v>
      </c>
      <c r="K6539" s="1">
        <v>59.88</v>
      </c>
      <c r="L6539" s="2">
        <v>45269.969467592593</v>
      </c>
      <c r="M6539" s="1">
        <v>35.590000000000003</v>
      </c>
      <c r="N6539" s="1">
        <v>1036</v>
      </c>
      <c r="O6539" s="1">
        <v>3.7</v>
      </c>
      <c r="P6539" s="1">
        <v>7.7</v>
      </c>
      <c r="Q6539" s="1">
        <v>12.33</v>
      </c>
      <c r="R6539" s="1" t="b">
        <v>0</v>
      </c>
      <c r="S6539" s="1" t="s">
        <v>7077</v>
      </c>
      <c r="T6539" s="1" t="s">
        <v>7085</v>
      </c>
    </row>
    <row r="6540" spans="1:20" x14ac:dyDescent="0.3">
      <c r="A6540" s="1" t="s">
        <v>6610</v>
      </c>
      <c r="B6540" s="1" t="s">
        <v>33</v>
      </c>
      <c r="C6540" s="1" t="s">
        <v>67</v>
      </c>
      <c r="D6540" s="1">
        <v>42.077495999999996</v>
      </c>
      <c r="E6540" s="1">
        <v>151.617546</v>
      </c>
      <c r="F6540" s="1" t="s">
        <v>28</v>
      </c>
      <c r="G6540" s="1">
        <v>59.33</v>
      </c>
      <c r="H6540" s="3" t="s">
        <v>7073</v>
      </c>
      <c r="I6540" s="1">
        <v>239</v>
      </c>
      <c r="J6540" s="1">
        <v>15</v>
      </c>
      <c r="K6540" s="1">
        <v>26.82</v>
      </c>
      <c r="L6540" s="2">
        <v>45255.495856481481</v>
      </c>
      <c r="M6540" s="1">
        <v>18.670000000000002</v>
      </c>
      <c r="N6540" s="1">
        <v>1038.4000000000001</v>
      </c>
      <c r="O6540" s="1">
        <v>0.2</v>
      </c>
      <c r="P6540" s="1">
        <v>8.1999999999999993</v>
      </c>
      <c r="Q6540" s="1">
        <v>6.8</v>
      </c>
      <c r="R6540" s="1" t="b">
        <v>0</v>
      </c>
      <c r="S6540" s="1" t="s">
        <v>7080</v>
      </c>
      <c r="T6540" s="1" t="s">
        <v>7082</v>
      </c>
    </row>
    <row r="6541" spans="1:20" x14ac:dyDescent="0.3">
      <c r="A6541" s="1" t="s">
        <v>6611</v>
      </c>
      <c r="B6541" s="1" t="s">
        <v>50</v>
      </c>
      <c r="C6541" s="1" t="s">
        <v>133</v>
      </c>
      <c r="D6541" s="1">
        <v>-15.066147000000001</v>
      </c>
      <c r="E6541" s="1">
        <v>133.20515800000001</v>
      </c>
      <c r="F6541" s="1" t="s">
        <v>43</v>
      </c>
      <c r="G6541" s="1">
        <v>15.52</v>
      </c>
      <c r="H6541" s="3" t="s">
        <v>7073</v>
      </c>
      <c r="I6541" s="1">
        <v>156</v>
      </c>
      <c r="J6541" s="1">
        <v>17</v>
      </c>
      <c r="K6541" s="1">
        <v>11.98</v>
      </c>
      <c r="L6541" s="2">
        <v>45194.120162037034</v>
      </c>
      <c r="M6541" s="1">
        <v>24.48</v>
      </c>
      <c r="N6541" s="1">
        <v>1001.29</v>
      </c>
      <c r="O6541" s="1">
        <v>8.1999999999999993</v>
      </c>
      <c r="P6541" s="1">
        <v>9.8000000000000007</v>
      </c>
      <c r="Q6541" s="1">
        <v>16.09</v>
      </c>
      <c r="R6541" s="1" t="b">
        <v>1</v>
      </c>
      <c r="S6541" s="1" t="s">
        <v>7080</v>
      </c>
      <c r="T6541" s="1" t="s">
        <v>7082</v>
      </c>
    </row>
    <row r="6542" spans="1:20" x14ac:dyDescent="0.3">
      <c r="A6542" s="1" t="s">
        <v>6612</v>
      </c>
      <c r="B6542" s="1" t="s">
        <v>38</v>
      </c>
      <c r="C6542" s="1" t="s">
        <v>92</v>
      </c>
      <c r="D6542" s="1">
        <v>89.449444</v>
      </c>
      <c r="E6542" s="1">
        <v>-145.24559199999999</v>
      </c>
      <c r="F6542" s="1" t="s">
        <v>19</v>
      </c>
      <c r="G6542" s="1">
        <v>45.78</v>
      </c>
      <c r="H6542" s="3" t="s">
        <v>7073</v>
      </c>
      <c r="I6542" s="1">
        <v>362</v>
      </c>
      <c r="J6542" s="1">
        <v>19</v>
      </c>
      <c r="K6542" s="1">
        <v>70.11</v>
      </c>
      <c r="L6542" s="2">
        <v>45199.525023148148</v>
      </c>
      <c r="M6542" s="1">
        <v>7.95</v>
      </c>
      <c r="N6542" s="1">
        <v>1012.83</v>
      </c>
      <c r="O6542" s="1">
        <v>7</v>
      </c>
      <c r="P6542" s="1">
        <v>14.6</v>
      </c>
      <c r="Q6542" s="1">
        <v>11.8</v>
      </c>
      <c r="R6542" s="1" t="b">
        <v>0</v>
      </c>
      <c r="S6542" s="1" t="s">
        <v>7077</v>
      </c>
      <c r="T6542" s="1" t="s">
        <v>7082</v>
      </c>
    </row>
    <row r="6543" spans="1:20" x14ac:dyDescent="0.3">
      <c r="A6543" s="1" t="s">
        <v>6613</v>
      </c>
      <c r="B6543" s="1" t="s">
        <v>38</v>
      </c>
      <c r="C6543" s="1" t="s">
        <v>94</v>
      </c>
      <c r="D6543" s="1">
        <v>-2.35609</v>
      </c>
      <c r="E6543" s="1">
        <v>-160.86915999999999</v>
      </c>
      <c r="F6543" s="1" t="s">
        <v>19</v>
      </c>
      <c r="G6543" s="1">
        <v>95.39</v>
      </c>
      <c r="H6543" s="3" t="s">
        <v>7073</v>
      </c>
      <c r="I6543" s="1">
        <v>293</v>
      </c>
      <c r="J6543" s="1">
        <v>36</v>
      </c>
      <c r="K6543" s="1">
        <v>76.89</v>
      </c>
      <c r="L6543" s="2">
        <v>45437.862523148149</v>
      </c>
      <c r="M6543" s="1">
        <v>32.299999999999997</v>
      </c>
      <c r="N6543" s="1">
        <v>1041.17</v>
      </c>
      <c r="O6543" s="1">
        <v>0.7</v>
      </c>
      <c r="P6543" s="1">
        <v>14.7</v>
      </c>
      <c r="Q6543" s="1">
        <v>7.77</v>
      </c>
      <c r="R6543" s="1" t="b">
        <v>0</v>
      </c>
      <c r="S6543" s="1" t="s">
        <v>7078</v>
      </c>
      <c r="T6543" s="1" t="s">
        <v>7083</v>
      </c>
    </row>
    <row r="6544" spans="1:20" x14ac:dyDescent="0.3">
      <c r="A6544" s="1" t="s">
        <v>6614</v>
      </c>
      <c r="B6544" s="1" t="s">
        <v>38</v>
      </c>
      <c r="C6544" s="1" t="s">
        <v>39</v>
      </c>
      <c r="D6544" s="1">
        <v>-68.982170999999994</v>
      </c>
      <c r="E6544" s="1">
        <v>89.476551000000001</v>
      </c>
      <c r="F6544" s="1" t="s">
        <v>35</v>
      </c>
      <c r="G6544" s="1">
        <v>176.02</v>
      </c>
      <c r="H6544" s="3" t="s">
        <v>7073</v>
      </c>
      <c r="I6544" s="1">
        <v>437</v>
      </c>
      <c r="J6544" s="1">
        <v>9</v>
      </c>
      <c r="K6544" s="1">
        <v>39.99</v>
      </c>
      <c r="L6544" s="2">
        <v>45267.793773148151</v>
      </c>
      <c r="M6544" s="1">
        <v>38.71</v>
      </c>
      <c r="N6544" s="1">
        <v>983.69</v>
      </c>
      <c r="O6544" s="1">
        <v>10.6</v>
      </c>
      <c r="P6544" s="1">
        <v>10.1</v>
      </c>
      <c r="Q6544" s="1">
        <v>19.68</v>
      </c>
      <c r="R6544" s="1" t="b">
        <v>0</v>
      </c>
      <c r="S6544" s="1" t="s">
        <v>7078</v>
      </c>
      <c r="T6544" s="1" t="s">
        <v>7084</v>
      </c>
    </row>
    <row r="6545" spans="1:20" x14ac:dyDescent="0.3">
      <c r="A6545" s="1" t="s">
        <v>6615</v>
      </c>
      <c r="B6545" s="1" t="s">
        <v>50</v>
      </c>
      <c r="C6545" s="1" t="s">
        <v>51</v>
      </c>
      <c r="D6545" s="1">
        <v>34.862596000000003</v>
      </c>
      <c r="E6545" s="1">
        <v>12.728937</v>
      </c>
      <c r="F6545" s="1" t="s">
        <v>28</v>
      </c>
      <c r="G6545" s="1">
        <v>173.32</v>
      </c>
      <c r="H6545" s="3" t="s">
        <v>7073</v>
      </c>
      <c r="I6545" s="1">
        <v>462</v>
      </c>
      <c r="J6545" s="1">
        <v>4</v>
      </c>
      <c r="K6545" s="1">
        <v>67.95</v>
      </c>
      <c r="L6545" s="2">
        <v>45273.314606481479</v>
      </c>
      <c r="M6545" s="1">
        <v>11.11</v>
      </c>
      <c r="N6545" s="1">
        <v>1042.24</v>
      </c>
      <c r="O6545" s="1">
        <v>0.2</v>
      </c>
      <c r="P6545" s="1">
        <v>10.9</v>
      </c>
      <c r="Q6545" s="1">
        <v>1.32</v>
      </c>
      <c r="R6545" s="1" t="b">
        <v>1</v>
      </c>
      <c r="S6545" s="1" t="s">
        <v>7077</v>
      </c>
      <c r="T6545" s="1" t="s">
        <v>7085</v>
      </c>
    </row>
    <row r="6546" spans="1:20" x14ac:dyDescent="0.3">
      <c r="A6546" s="1" t="s">
        <v>6616</v>
      </c>
      <c r="B6546" s="1" t="s">
        <v>41</v>
      </c>
      <c r="C6546" s="1" t="s">
        <v>70</v>
      </c>
      <c r="D6546" s="1">
        <v>22.918538000000002</v>
      </c>
      <c r="E6546" s="1">
        <v>-161.23293100000001</v>
      </c>
      <c r="F6546" s="1" t="s">
        <v>23</v>
      </c>
      <c r="G6546" s="1">
        <v>205.81</v>
      </c>
      <c r="H6546" s="3" t="s">
        <v>7073</v>
      </c>
      <c r="I6546" s="1">
        <v>219</v>
      </c>
      <c r="J6546" s="1">
        <v>5</v>
      </c>
      <c r="K6546" s="1">
        <v>22.03</v>
      </c>
      <c r="L6546" s="2">
        <v>45713.590995370374</v>
      </c>
      <c r="M6546" s="1">
        <v>20.05</v>
      </c>
      <c r="N6546" s="1">
        <v>995.34</v>
      </c>
      <c r="O6546" s="1">
        <v>6.5</v>
      </c>
      <c r="P6546" s="1">
        <v>1.6</v>
      </c>
      <c r="Q6546" s="1">
        <v>11.56</v>
      </c>
      <c r="R6546" s="1" t="b">
        <v>1</v>
      </c>
      <c r="S6546" s="1" t="s">
        <v>7077</v>
      </c>
      <c r="T6546" s="1" t="s">
        <v>7085</v>
      </c>
    </row>
    <row r="6547" spans="1:20" x14ac:dyDescent="0.3">
      <c r="A6547" s="1" t="s">
        <v>6617</v>
      </c>
      <c r="B6547" s="1" t="s">
        <v>25</v>
      </c>
      <c r="C6547" s="1" t="s">
        <v>26</v>
      </c>
      <c r="D6547" s="1">
        <v>-47.703341999999999</v>
      </c>
      <c r="E6547" s="1">
        <v>166.168172</v>
      </c>
      <c r="F6547" s="1" t="s">
        <v>23</v>
      </c>
      <c r="G6547" s="1">
        <v>376.78</v>
      </c>
      <c r="H6547" s="3" t="s">
        <v>7073</v>
      </c>
      <c r="I6547" s="1">
        <v>222</v>
      </c>
      <c r="J6547" s="1">
        <v>2</v>
      </c>
      <c r="K6547" s="1">
        <v>22.12</v>
      </c>
      <c r="L6547" s="2">
        <v>45151.022245370368</v>
      </c>
      <c r="M6547" s="1">
        <v>3.9</v>
      </c>
      <c r="N6547" s="1">
        <v>1027.5</v>
      </c>
      <c r="O6547" s="1">
        <v>8.5</v>
      </c>
      <c r="P6547" s="1">
        <v>6.8</v>
      </c>
      <c r="Q6547" s="1">
        <v>19.79</v>
      </c>
      <c r="R6547" s="1" t="b">
        <v>1</v>
      </c>
      <c r="S6547" s="1" t="s">
        <v>7077</v>
      </c>
      <c r="T6547" s="1" t="s">
        <v>7085</v>
      </c>
    </row>
    <row r="6548" spans="1:20" x14ac:dyDescent="0.3">
      <c r="A6548" s="1" t="s">
        <v>6618</v>
      </c>
      <c r="B6548" s="1" t="s">
        <v>41</v>
      </c>
      <c r="C6548" s="1" t="s">
        <v>45</v>
      </c>
      <c r="D6548" s="1">
        <v>49.473931</v>
      </c>
      <c r="E6548" s="1">
        <v>150.27289099999999</v>
      </c>
      <c r="F6548" s="1" t="s">
        <v>48</v>
      </c>
      <c r="G6548" s="1">
        <v>98.02</v>
      </c>
      <c r="H6548" s="3" t="s">
        <v>7073</v>
      </c>
      <c r="I6548" s="1">
        <v>310</v>
      </c>
      <c r="J6548" s="1">
        <v>39</v>
      </c>
      <c r="K6548" s="1">
        <v>51.77</v>
      </c>
      <c r="L6548" s="2">
        <v>45185.927106481482</v>
      </c>
      <c r="M6548" s="1">
        <v>22.59</v>
      </c>
      <c r="N6548" s="1">
        <v>1020.78</v>
      </c>
      <c r="O6548" s="1">
        <v>8.6999999999999993</v>
      </c>
      <c r="P6548" s="1">
        <v>7.6</v>
      </c>
      <c r="Q6548" s="1">
        <v>13.82</v>
      </c>
      <c r="R6548" s="1" t="b">
        <v>0</v>
      </c>
      <c r="S6548" s="1" t="s">
        <v>7079</v>
      </c>
      <c r="T6548" s="1" t="s">
        <v>7083</v>
      </c>
    </row>
    <row r="6549" spans="1:20" x14ac:dyDescent="0.3">
      <c r="A6549" s="1" t="s">
        <v>6619</v>
      </c>
      <c r="B6549" s="1" t="s">
        <v>30</v>
      </c>
      <c r="C6549" s="1" t="s">
        <v>31</v>
      </c>
      <c r="D6549" s="1">
        <v>-73.921248000000006</v>
      </c>
      <c r="E6549" s="1">
        <v>-63.092514000000001</v>
      </c>
      <c r="F6549" s="1" t="s">
        <v>35</v>
      </c>
      <c r="G6549" s="1">
        <v>27.47</v>
      </c>
      <c r="H6549" s="3" t="s">
        <v>7073</v>
      </c>
      <c r="I6549" s="1">
        <v>186</v>
      </c>
      <c r="J6549" s="1">
        <v>19</v>
      </c>
      <c r="K6549" s="1">
        <v>70.709999999999994</v>
      </c>
      <c r="L6549" s="2">
        <v>45339.817384259259</v>
      </c>
      <c r="M6549" s="1">
        <v>20.36</v>
      </c>
      <c r="N6549" s="1">
        <v>1018.71</v>
      </c>
      <c r="O6549" s="1">
        <v>0.4</v>
      </c>
      <c r="P6549" s="1">
        <v>11.6</v>
      </c>
      <c r="Q6549" s="1">
        <v>14.8</v>
      </c>
      <c r="R6549" s="1" t="b">
        <v>0</v>
      </c>
      <c r="S6549" s="1" t="s">
        <v>7077</v>
      </c>
      <c r="T6549" s="1" t="s">
        <v>7083</v>
      </c>
    </row>
    <row r="6550" spans="1:20" x14ac:dyDescent="0.3">
      <c r="A6550" s="1" t="s">
        <v>6620</v>
      </c>
      <c r="B6550" s="1" t="s">
        <v>17</v>
      </c>
      <c r="C6550" s="1" t="s">
        <v>195</v>
      </c>
      <c r="D6550" s="1">
        <v>34.160251000000002</v>
      </c>
      <c r="E6550" s="1">
        <v>-53.946357999999996</v>
      </c>
      <c r="F6550" s="1" t="s">
        <v>48</v>
      </c>
      <c r="G6550" s="1">
        <v>359.65</v>
      </c>
      <c r="H6550" s="3" t="s">
        <v>7073</v>
      </c>
      <c r="I6550" s="1">
        <v>394</v>
      </c>
      <c r="J6550" s="1">
        <v>27</v>
      </c>
      <c r="K6550" s="1">
        <v>86.73</v>
      </c>
      <c r="L6550" s="2">
        <v>45654.63821759259</v>
      </c>
      <c r="M6550" s="1">
        <v>6.21</v>
      </c>
      <c r="N6550" s="1">
        <v>1040.1600000000001</v>
      </c>
      <c r="O6550" s="1">
        <v>10</v>
      </c>
      <c r="P6550" s="1">
        <v>11.6</v>
      </c>
      <c r="Q6550" s="1">
        <v>0.64</v>
      </c>
      <c r="R6550" s="1" t="b">
        <v>0</v>
      </c>
      <c r="S6550" s="1" t="s">
        <v>7078</v>
      </c>
      <c r="T6550" s="1" t="s">
        <v>7083</v>
      </c>
    </row>
    <row r="6551" spans="1:20" x14ac:dyDescent="0.3">
      <c r="A6551" s="1" t="s">
        <v>6621</v>
      </c>
      <c r="B6551" s="1" t="s">
        <v>25</v>
      </c>
      <c r="C6551" s="1" t="s">
        <v>53</v>
      </c>
      <c r="D6551" s="1">
        <v>39.509743999999998</v>
      </c>
      <c r="E6551" s="1">
        <v>163.806029</v>
      </c>
      <c r="F6551" s="1" t="s">
        <v>28</v>
      </c>
      <c r="G6551" s="1">
        <v>65.290000000000006</v>
      </c>
      <c r="H6551" s="3" t="s">
        <v>7073</v>
      </c>
      <c r="I6551" s="1">
        <v>46</v>
      </c>
      <c r="J6551" s="1">
        <v>19</v>
      </c>
      <c r="K6551" s="1">
        <v>43.52</v>
      </c>
      <c r="L6551" s="2">
        <v>45714.971550925926</v>
      </c>
      <c r="M6551" s="1">
        <v>17.96</v>
      </c>
      <c r="N6551" s="1">
        <v>987.11</v>
      </c>
      <c r="O6551" s="1">
        <v>10.1</v>
      </c>
      <c r="P6551" s="1">
        <v>14.5</v>
      </c>
      <c r="Q6551" s="1">
        <v>0.43</v>
      </c>
      <c r="R6551" s="1" t="b">
        <v>1</v>
      </c>
      <c r="S6551" s="1" t="s">
        <v>7078</v>
      </c>
      <c r="T6551" s="1" t="s">
        <v>7082</v>
      </c>
    </row>
    <row r="6552" spans="1:20" x14ac:dyDescent="0.3">
      <c r="A6552" s="1" t="s">
        <v>6622</v>
      </c>
      <c r="B6552" s="1" t="s">
        <v>41</v>
      </c>
      <c r="C6552" s="1" t="s">
        <v>45</v>
      </c>
      <c r="D6552" s="1">
        <v>0.92556000000000005</v>
      </c>
      <c r="E6552" s="1">
        <v>128.911843</v>
      </c>
      <c r="F6552" s="1" t="s">
        <v>43</v>
      </c>
      <c r="G6552" s="1">
        <v>301.18</v>
      </c>
      <c r="H6552" s="3" t="s">
        <v>7073</v>
      </c>
      <c r="I6552" s="1">
        <v>237</v>
      </c>
      <c r="J6552" s="1">
        <v>15</v>
      </c>
      <c r="K6552" s="1">
        <v>89.85</v>
      </c>
      <c r="L6552" s="2">
        <v>45196.763912037037</v>
      </c>
      <c r="M6552" s="1">
        <v>13.7</v>
      </c>
      <c r="N6552" s="1">
        <v>1004.29</v>
      </c>
      <c r="O6552" s="1">
        <v>6.2</v>
      </c>
      <c r="P6552" s="1">
        <v>14.6</v>
      </c>
      <c r="Q6552" s="1">
        <v>0.72</v>
      </c>
      <c r="R6552" s="1" t="b">
        <v>1</v>
      </c>
      <c r="S6552" s="1" t="s">
        <v>7077</v>
      </c>
      <c r="T6552" s="1" t="s">
        <v>7082</v>
      </c>
    </row>
    <row r="6553" spans="1:20" x14ac:dyDescent="0.3">
      <c r="A6553" s="1" t="s">
        <v>6623</v>
      </c>
      <c r="B6553" s="1" t="s">
        <v>30</v>
      </c>
      <c r="C6553" s="1" t="s">
        <v>129</v>
      </c>
      <c r="D6553" s="1">
        <v>7.4296290000000003</v>
      </c>
      <c r="E6553" s="1">
        <v>135.53557599999999</v>
      </c>
      <c r="F6553" s="1" t="s">
        <v>28</v>
      </c>
      <c r="G6553" s="1">
        <v>190.42</v>
      </c>
      <c r="H6553" s="3" t="s">
        <v>7073</v>
      </c>
      <c r="I6553" s="1">
        <v>123</v>
      </c>
      <c r="J6553" s="1">
        <v>31</v>
      </c>
      <c r="K6553" s="1">
        <v>36.090000000000003</v>
      </c>
      <c r="L6553" s="2">
        <v>45692.053495370368</v>
      </c>
      <c r="M6553" s="1">
        <v>21.11</v>
      </c>
      <c r="N6553" s="1">
        <v>1017.68</v>
      </c>
      <c r="O6553" s="1">
        <v>5.3</v>
      </c>
      <c r="P6553" s="1">
        <v>5.5</v>
      </c>
      <c r="Q6553" s="1">
        <v>19.829999999999998</v>
      </c>
      <c r="R6553" s="1" t="b">
        <v>1</v>
      </c>
      <c r="S6553" s="1" t="s">
        <v>7078</v>
      </c>
      <c r="T6553" s="1" t="s">
        <v>7083</v>
      </c>
    </row>
    <row r="6554" spans="1:20" x14ac:dyDescent="0.3">
      <c r="A6554" s="1" t="s">
        <v>6624</v>
      </c>
      <c r="B6554" s="1" t="s">
        <v>41</v>
      </c>
      <c r="C6554" s="1" t="s">
        <v>45</v>
      </c>
      <c r="D6554" s="1">
        <v>-52.417532999999999</v>
      </c>
      <c r="E6554" s="1">
        <v>19.577282</v>
      </c>
      <c r="F6554" s="1" t="s">
        <v>35</v>
      </c>
      <c r="G6554" s="1">
        <v>98.97</v>
      </c>
      <c r="H6554" s="3" t="s">
        <v>7073</v>
      </c>
      <c r="I6554" s="1">
        <v>422</v>
      </c>
      <c r="J6554" s="1">
        <v>32</v>
      </c>
      <c r="K6554" s="1">
        <v>87.47</v>
      </c>
      <c r="L6554" s="2">
        <v>45582.700023148151</v>
      </c>
      <c r="M6554" s="1">
        <v>23.63</v>
      </c>
      <c r="N6554" s="1">
        <v>1036.79</v>
      </c>
      <c r="O6554" s="1">
        <v>0.5</v>
      </c>
      <c r="P6554" s="1">
        <v>15.6</v>
      </c>
      <c r="Q6554" s="1">
        <v>19.59</v>
      </c>
      <c r="R6554" s="1" t="b">
        <v>1</v>
      </c>
      <c r="S6554" s="1" t="s">
        <v>7078</v>
      </c>
      <c r="T6554" s="1" t="s">
        <v>7083</v>
      </c>
    </row>
    <row r="6555" spans="1:20" x14ac:dyDescent="0.3">
      <c r="A6555" s="1" t="s">
        <v>6625</v>
      </c>
      <c r="B6555" s="1" t="s">
        <v>30</v>
      </c>
      <c r="C6555" s="1" t="s">
        <v>74</v>
      </c>
      <c r="D6555" s="1">
        <v>86.120903999999996</v>
      </c>
      <c r="E6555" s="1">
        <v>51.065871999999999</v>
      </c>
      <c r="F6555" s="1" t="s">
        <v>48</v>
      </c>
      <c r="G6555" s="1">
        <v>231.17</v>
      </c>
      <c r="H6555" s="3" t="s">
        <v>7073</v>
      </c>
      <c r="I6555" s="1">
        <v>334</v>
      </c>
      <c r="J6555" s="1">
        <v>11</v>
      </c>
      <c r="K6555" s="1">
        <v>69.8</v>
      </c>
      <c r="L6555" s="2">
        <v>45229.006273148145</v>
      </c>
      <c r="M6555" s="1">
        <v>0.84</v>
      </c>
      <c r="N6555" s="1">
        <v>995.15</v>
      </c>
      <c r="O6555" s="1">
        <v>6.2</v>
      </c>
      <c r="P6555" s="1">
        <v>1.4</v>
      </c>
      <c r="Q6555" s="1">
        <v>6.69</v>
      </c>
      <c r="R6555" s="1" t="b">
        <v>0</v>
      </c>
      <c r="S6555" s="1" t="s">
        <v>7077</v>
      </c>
      <c r="T6555" s="1" t="s">
        <v>7084</v>
      </c>
    </row>
    <row r="6556" spans="1:20" x14ac:dyDescent="0.3">
      <c r="A6556" s="1" t="s">
        <v>6626</v>
      </c>
      <c r="B6556" s="1" t="s">
        <v>41</v>
      </c>
      <c r="C6556" s="1" t="s">
        <v>96</v>
      </c>
      <c r="D6556" s="1">
        <v>-88.623737000000006</v>
      </c>
      <c r="E6556" s="1">
        <v>20.378903000000001</v>
      </c>
      <c r="F6556" s="1" t="s">
        <v>35</v>
      </c>
      <c r="G6556" s="1">
        <v>374.89</v>
      </c>
      <c r="H6556" s="3" t="s">
        <v>7073</v>
      </c>
      <c r="I6556" s="1">
        <v>250</v>
      </c>
      <c r="J6556" s="1">
        <v>10</v>
      </c>
      <c r="K6556" s="1">
        <v>83.45</v>
      </c>
      <c r="L6556" s="2">
        <v>45756.343773148146</v>
      </c>
      <c r="M6556" s="1">
        <v>30.56</v>
      </c>
      <c r="N6556" s="1">
        <v>1036.21</v>
      </c>
      <c r="O6556" s="1">
        <v>4.5</v>
      </c>
      <c r="P6556" s="1">
        <v>14.6</v>
      </c>
      <c r="Q6556" s="1">
        <v>5.82</v>
      </c>
      <c r="R6556" s="1" t="b">
        <v>0</v>
      </c>
      <c r="S6556" s="1" t="s">
        <v>7079</v>
      </c>
      <c r="T6556" s="1" t="s">
        <v>7084</v>
      </c>
    </row>
    <row r="6557" spans="1:20" x14ac:dyDescent="0.3">
      <c r="A6557" s="1" t="s">
        <v>6627</v>
      </c>
      <c r="B6557" s="1" t="s">
        <v>38</v>
      </c>
      <c r="C6557" s="1" t="s">
        <v>81</v>
      </c>
      <c r="D6557" s="1">
        <v>-21.967210000000001</v>
      </c>
      <c r="E6557" s="1">
        <v>-170.02123900000001</v>
      </c>
      <c r="F6557" s="1" t="s">
        <v>35</v>
      </c>
      <c r="G6557" s="1">
        <v>23.62</v>
      </c>
      <c r="H6557" s="3" t="s">
        <v>7073</v>
      </c>
      <c r="I6557" s="1">
        <v>484</v>
      </c>
      <c r="J6557" s="1">
        <v>4</v>
      </c>
      <c r="K6557" s="1">
        <v>66.239999999999995</v>
      </c>
      <c r="L6557" s="2">
        <v>45341.736828703702</v>
      </c>
      <c r="M6557" s="1">
        <v>28.66</v>
      </c>
      <c r="N6557" s="1">
        <v>1007.97</v>
      </c>
      <c r="O6557" s="1">
        <v>8.5</v>
      </c>
      <c r="P6557" s="1">
        <v>2.9</v>
      </c>
      <c r="Q6557" s="1">
        <v>2.92</v>
      </c>
      <c r="R6557" s="1" t="b">
        <v>1</v>
      </c>
      <c r="S6557" s="1" t="s">
        <v>7078</v>
      </c>
      <c r="T6557" s="1" t="s">
        <v>7085</v>
      </c>
    </row>
    <row r="6558" spans="1:20" x14ac:dyDescent="0.3">
      <c r="A6558" s="1" t="s">
        <v>6628</v>
      </c>
      <c r="B6558" s="1" t="s">
        <v>114</v>
      </c>
      <c r="C6558" s="1" t="s">
        <v>180</v>
      </c>
      <c r="D6558" s="1">
        <v>52.733621999999997</v>
      </c>
      <c r="E6558" s="1">
        <v>-147.03662299999999</v>
      </c>
      <c r="F6558" s="1" t="s">
        <v>23</v>
      </c>
      <c r="G6558" s="1">
        <v>89.05</v>
      </c>
      <c r="H6558" s="3" t="s">
        <v>7073</v>
      </c>
      <c r="I6558" s="1">
        <v>74</v>
      </c>
      <c r="J6558" s="1">
        <v>2</v>
      </c>
      <c r="K6558" s="1">
        <v>44.48</v>
      </c>
      <c r="L6558" s="2">
        <v>45618.232662037037</v>
      </c>
      <c r="M6558" s="1">
        <v>14.97</v>
      </c>
      <c r="N6558" s="1">
        <v>993.22</v>
      </c>
      <c r="O6558" s="1">
        <v>4.4000000000000004</v>
      </c>
      <c r="P6558" s="1">
        <v>14.9</v>
      </c>
      <c r="Q6558" s="1">
        <v>6.58</v>
      </c>
      <c r="R6558" s="1" t="b">
        <v>1</v>
      </c>
      <c r="S6558" s="1" t="s">
        <v>7079</v>
      </c>
      <c r="T6558" s="1" t="s">
        <v>7085</v>
      </c>
    </row>
    <row r="6559" spans="1:20" x14ac:dyDescent="0.3">
      <c r="A6559" s="1" t="s">
        <v>6629</v>
      </c>
      <c r="B6559" s="1" t="s">
        <v>30</v>
      </c>
      <c r="C6559" s="1" t="s">
        <v>187</v>
      </c>
      <c r="D6559" s="1">
        <v>49.243219000000003</v>
      </c>
      <c r="E6559" s="1">
        <v>-72.381838999999999</v>
      </c>
      <c r="F6559" s="1" t="s">
        <v>35</v>
      </c>
      <c r="G6559" s="1">
        <v>271.33999999999997</v>
      </c>
      <c r="H6559" s="3" t="s">
        <v>7073</v>
      </c>
      <c r="I6559" s="1">
        <v>277</v>
      </c>
      <c r="J6559" s="1">
        <v>2</v>
      </c>
      <c r="K6559" s="1">
        <v>54.73</v>
      </c>
      <c r="L6559" s="2">
        <v>45121.71738425926</v>
      </c>
      <c r="M6559" s="1">
        <v>2.59</v>
      </c>
      <c r="N6559" s="1">
        <v>1033.1300000000001</v>
      </c>
      <c r="O6559" s="1">
        <v>7.5</v>
      </c>
      <c r="P6559" s="1">
        <v>11</v>
      </c>
      <c r="Q6559" s="1">
        <v>7.4</v>
      </c>
      <c r="R6559" s="1" t="b">
        <v>0</v>
      </c>
      <c r="S6559" s="1" t="s">
        <v>7080</v>
      </c>
      <c r="T6559" s="1" t="s">
        <v>7085</v>
      </c>
    </row>
    <row r="6560" spans="1:20" x14ac:dyDescent="0.3">
      <c r="A6560" s="1" t="s">
        <v>6630</v>
      </c>
      <c r="B6560" s="1" t="s">
        <v>21</v>
      </c>
      <c r="C6560" s="1" t="s">
        <v>61</v>
      </c>
      <c r="D6560" s="1">
        <v>56.609468</v>
      </c>
      <c r="E6560" s="1">
        <v>-71.707307999999998</v>
      </c>
      <c r="F6560" s="1" t="s">
        <v>43</v>
      </c>
      <c r="G6560" s="1">
        <v>89.09</v>
      </c>
      <c r="H6560" s="3" t="s">
        <v>7073</v>
      </c>
      <c r="I6560" s="1">
        <v>323</v>
      </c>
      <c r="J6560" s="1">
        <v>12</v>
      </c>
      <c r="K6560" s="1">
        <v>15.25</v>
      </c>
      <c r="L6560" s="2">
        <v>45637.833356481482</v>
      </c>
      <c r="M6560" s="1">
        <v>30.32</v>
      </c>
      <c r="N6560" s="1">
        <v>986.36</v>
      </c>
      <c r="O6560" s="1">
        <v>1.1000000000000001</v>
      </c>
      <c r="P6560" s="1">
        <v>9.3000000000000007</v>
      </c>
      <c r="Q6560" s="1">
        <v>14.97</v>
      </c>
      <c r="R6560" s="1" t="b">
        <v>0</v>
      </c>
      <c r="S6560" s="1" t="s">
        <v>7077</v>
      </c>
      <c r="T6560" s="1" t="s">
        <v>7082</v>
      </c>
    </row>
    <row r="6561" spans="1:20" x14ac:dyDescent="0.3">
      <c r="A6561" s="1" t="s">
        <v>6631</v>
      </c>
      <c r="B6561" s="1" t="s">
        <v>30</v>
      </c>
      <c r="C6561" s="1" t="s">
        <v>31</v>
      </c>
      <c r="D6561" s="1">
        <v>83.545889000000003</v>
      </c>
      <c r="E6561" s="1">
        <v>151.21399</v>
      </c>
      <c r="F6561" s="1" t="s">
        <v>23</v>
      </c>
      <c r="G6561" s="1">
        <v>273.89999999999998</v>
      </c>
      <c r="H6561" s="3" t="s">
        <v>7073</v>
      </c>
      <c r="I6561" s="1">
        <v>65</v>
      </c>
      <c r="J6561" s="1">
        <v>14</v>
      </c>
      <c r="K6561" s="1">
        <v>75.16</v>
      </c>
      <c r="L6561" s="2">
        <v>45642.295856481483</v>
      </c>
      <c r="M6561" s="1">
        <v>38.229999999999997</v>
      </c>
      <c r="N6561" s="1">
        <v>1016.03</v>
      </c>
      <c r="O6561" s="1">
        <v>1.5</v>
      </c>
      <c r="P6561" s="1">
        <v>14.1</v>
      </c>
      <c r="Q6561" s="1">
        <v>17.329999999999998</v>
      </c>
      <c r="R6561" s="1" t="b">
        <v>1</v>
      </c>
      <c r="S6561" s="1" t="s">
        <v>7078</v>
      </c>
      <c r="T6561" s="1" t="s">
        <v>7082</v>
      </c>
    </row>
    <row r="6562" spans="1:20" x14ac:dyDescent="0.3">
      <c r="A6562" s="1" t="s">
        <v>6632</v>
      </c>
      <c r="B6562" s="1" t="s">
        <v>17</v>
      </c>
      <c r="C6562" s="1" t="s">
        <v>47</v>
      </c>
      <c r="D6562" s="1">
        <v>-75.469746000000001</v>
      </c>
      <c r="E6562" s="1">
        <v>54.885353000000002</v>
      </c>
      <c r="F6562" s="1" t="s">
        <v>43</v>
      </c>
      <c r="G6562" s="1">
        <v>253.59</v>
      </c>
      <c r="H6562" s="3" t="s">
        <v>7073</v>
      </c>
      <c r="I6562" s="1">
        <v>395</v>
      </c>
      <c r="J6562" s="1">
        <v>13</v>
      </c>
      <c r="K6562" s="1">
        <v>46.37</v>
      </c>
      <c r="L6562" s="2">
        <v>45746.242384259262</v>
      </c>
      <c r="M6562" s="1">
        <v>9.99</v>
      </c>
      <c r="N6562" s="1">
        <v>984.47</v>
      </c>
      <c r="O6562" s="1">
        <v>1.5</v>
      </c>
      <c r="P6562" s="1">
        <v>1.7</v>
      </c>
      <c r="Q6562" s="1">
        <v>14.93</v>
      </c>
      <c r="R6562" s="1" t="b">
        <v>1</v>
      </c>
      <c r="S6562" s="1" t="s">
        <v>7079</v>
      </c>
      <c r="T6562" s="1" t="s">
        <v>7082</v>
      </c>
    </row>
    <row r="6563" spans="1:20" x14ac:dyDescent="0.3">
      <c r="A6563" s="1" t="s">
        <v>6633</v>
      </c>
      <c r="B6563" s="1" t="s">
        <v>21</v>
      </c>
      <c r="C6563" s="1" t="s">
        <v>142</v>
      </c>
      <c r="D6563" s="1">
        <v>-82.994752000000005</v>
      </c>
      <c r="E6563" s="1">
        <v>-95.433287000000007</v>
      </c>
      <c r="F6563" s="1" t="s">
        <v>19</v>
      </c>
      <c r="G6563" s="1">
        <v>328.54</v>
      </c>
      <c r="H6563" s="3" t="s">
        <v>7073</v>
      </c>
      <c r="I6563" s="1">
        <v>400</v>
      </c>
      <c r="J6563" s="1">
        <v>36</v>
      </c>
      <c r="K6563" s="1">
        <v>58.17</v>
      </c>
      <c r="L6563" s="2">
        <v>45253.347939814812</v>
      </c>
      <c r="M6563" s="1">
        <v>13.28</v>
      </c>
      <c r="N6563" s="1">
        <v>1004.95</v>
      </c>
      <c r="O6563" s="1">
        <v>0.5</v>
      </c>
      <c r="P6563" s="1">
        <v>5.2</v>
      </c>
      <c r="Q6563" s="1">
        <v>12.93</v>
      </c>
      <c r="R6563" s="1" t="b">
        <v>1</v>
      </c>
      <c r="S6563" s="1" t="s">
        <v>7077</v>
      </c>
      <c r="T6563" s="1" t="s">
        <v>7083</v>
      </c>
    </row>
    <row r="6564" spans="1:20" x14ac:dyDescent="0.3">
      <c r="A6564" s="1" t="s">
        <v>6634</v>
      </c>
      <c r="B6564" s="1" t="s">
        <v>114</v>
      </c>
      <c r="C6564" s="1" t="s">
        <v>247</v>
      </c>
      <c r="D6564" s="1">
        <v>-49.107230999999999</v>
      </c>
      <c r="E6564" s="1">
        <v>87.342320000000001</v>
      </c>
      <c r="F6564" s="1" t="s">
        <v>48</v>
      </c>
      <c r="G6564" s="1">
        <v>153.32</v>
      </c>
      <c r="H6564" s="3" t="s">
        <v>7073</v>
      </c>
      <c r="I6564" s="1">
        <v>475</v>
      </c>
      <c r="J6564" s="1">
        <v>8</v>
      </c>
      <c r="K6564" s="1">
        <v>84.57</v>
      </c>
      <c r="L6564" s="2">
        <v>45091.223634259259</v>
      </c>
      <c r="M6564" s="1">
        <v>7.76</v>
      </c>
      <c r="N6564" s="1">
        <v>1022.08</v>
      </c>
      <c r="O6564" s="1">
        <v>6</v>
      </c>
      <c r="P6564" s="1">
        <v>12.7</v>
      </c>
      <c r="Q6564" s="1">
        <v>15.32</v>
      </c>
      <c r="R6564" s="1" t="b">
        <v>0</v>
      </c>
      <c r="S6564" s="1" t="s">
        <v>7078</v>
      </c>
      <c r="T6564" s="1" t="s">
        <v>7084</v>
      </c>
    </row>
    <row r="6565" spans="1:20" x14ac:dyDescent="0.3">
      <c r="A6565" s="1" t="s">
        <v>6635</v>
      </c>
      <c r="B6565" s="1" t="s">
        <v>38</v>
      </c>
      <c r="C6565" s="1" t="s">
        <v>94</v>
      </c>
      <c r="D6565" s="1">
        <v>-86.105558000000002</v>
      </c>
      <c r="E6565" s="1">
        <v>32.506856999999997</v>
      </c>
      <c r="F6565" s="1" t="s">
        <v>28</v>
      </c>
      <c r="G6565" s="1">
        <v>154.28</v>
      </c>
      <c r="H6565" s="3" t="s">
        <v>7073</v>
      </c>
      <c r="I6565" s="1">
        <v>16</v>
      </c>
      <c r="J6565" s="1">
        <v>4</v>
      </c>
      <c r="K6565" s="1">
        <v>71.81</v>
      </c>
      <c r="L6565" s="2">
        <v>45315.276412037034</v>
      </c>
      <c r="M6565" s="1">
        <v>23.29</v>
      </c>
      <c r="N6565" s="1">
        <v>1018.93</v>
      </c>
      <c r="O6565" s="1">
        <v>8.6999999999999993</v>
      </c>
      <c r="P6565" s="1">
        <v>17.100000000000001</v>
      </c>
      <c r="Q6565" s="1">
        <v>14.77</v>
      </c>
      <c r="R6565" s="1" t="b">
        <v>0</v>
      </c>
      <c r="S6565" s="1" t="s">
        <v>7079</v>
      </c>
      <c r="T6565" s="1" t="s">
        <v>7085</v>
      </c>
    </row>
    <row r="6566" spans="1:20" x14ac:dyDescent="0.3">
      <c r="A6566" s="1" t="s">
        <v>6636</v>
      </c>
      <c r="B6566" s="1" t="s">
        <v>38</v>
      </c>
      <c r="C6566" s="1" t="s">
        <v>94</v>
      </c>
      <c r="D6566" s="1">
        <v>-55.253176000000003</v>
      </c>
      <c r="E6566" s="1">
        <v>-41.306091000000002</v>
      </c>
      <c r="F6566" s="1" t="s">
        <v>23</v>
      </c>
      <c r="G6566" s="1">
        <v>126.57</v>
      </c>
      <c r="H6566" s="3" t="s">
        <v>7073</v>
      </c>
      <c r="I6566" s="1">
        <v>40</v>
      </c>
      <c r="J6566" s="1">
        <v>3</v>
      </c>
      <c r="K6566" s="1">
        <v>85.27</v>
      </c>
      <c r="L6566" s="2">
        <v>45078.194467592592</v>
      </c>
      <c r="M6566" s="1">
        <v>6.62</v>
      </c>
      <c r="N6566" s="1">
        <v>1008.33</v>
      </c>
      <c r="O6566" s="1">
        <v>6.7</v>
      </c>
      <c r="P6566" s="1">
        <v>8.1999999999999993</v>
      </c>
      <c r="Q6566" s="1">
        <v>9.51</v>
      </c>
      <c r="R6566" s="1" t="b">
        <v>0</v>
      </c>
      <c r="S6566" s="1" t="s">
        <v>7080</v>
      </c>
      <c r="T6566" s="1" t="s">
        <v>7085</v>
      </c>
    </row>
    <row r="6567" spans="1:20" x14ac:dyDescent="0.3">
      <c r="A6567" s="1" t="s">
        <v>6637</v>
      </c>
      <c r="B6567" s="1" t="s">
        <v>41</v>
      </c>
      <c r="C6567" s="1" t="s">
        <v>42</v>
      </c>
      <c r="D6567" s="1">
        <v>41.750664</v>
      </c>
      <c r="E6567" s="1">
        <v>-50.033177999999999</v>
      </c>
      <c r="F6567" s="1" t="s">
        <v>43</v>
      </c>
      <c r="G6567" s="1">
        <v>367.78</v>
      </c>
      <c r="H6567" s="3" t="s">
        <v>7073</v>
      </c>
      <c r="I6567" s="1">
        <v>411</v>
      </c>
      <c r="J6567" s="1">
        <v>5</v>
      </c>
      <c r="K6567" s="1">
        <v>86.68</v>
      </c>
      <c r="L6567" s="2">
        <v>45306.079189814816</v>
      </c>
      <c r="M6567" s="1">
        <v>14.57</v>
      </c>
      <c r="N6567" s="1">
        <v>1010.03</v>
      </c>
      <c r="O6567" s="1">
        <v>6.3</v>
      </c>
      <c r="P6567" s="1">
        <v>5.9</v>
      </c>
      <c r="Q6567" s="1">
        <v>6.72</v>
      </c>
      <c r="R6567" s="1" t="b">
        <v>0</v>
      </c>
      <c r="S6567" s="1" t="s">
        <v>7077</v>
      </c>
      <c r="T6567" s="1" t="s">
        <v>7085</v>
      </c>
    </row>
    <row r="6568" spans="1:20" x14ac:dyDescent="0.3">
      <c r="A6568" s="1" t="s">
        <v>6638</v>
      </c>
      <c r="B6568" s="1" t="s">
        <v>38</v>
      </c>
      <c r="C6568" s="1" t="s">
        <v>39</v>
      </c>
      <c r="D6568" s="1">
        <v>-59.567518999999997</v>
      </c>
      <c r="E6568" s="1">
        <v>-57.195596999999999</v>
      </c>
      <c r="F6568" s="1" t="s">
        <v>35</v>
      </c>
      <c r="G6568" s="1">
        <v>111.11</v>
      </c>
      <c r="H6568" s="3" t="s">
        <v>7073</v>
      </c>
      <c r="I6568" s="1">
        <v>446</v>
      </c>
      <c r="J6568" s="1">
        <v>32</v>
      </c>
      <c r="K6568" s="1">
        <v>68.91</v>
      </c>
      <c r="L6568" s="2">
        <v>45651.054884259262</v>
      </c>
      <c r="M6568" s="1">
        <v>28.03</v>
      </c>
      <c r="N6568" s="1">
        <v>995.87</v>
      </c>
      <c r="O6568" s="1">
        <v>7.5</v>
      </c>
      <c r="P6568" s="1">
        <v>10.9</v>
      </c>
      <c r="Q6568" s="1">
        <v>5.66</v>
      </c>
      <c r="R6568" s="1" t="b">
        <v>0</v>
      </c>
      <c r="S6568" s="1" t="s">
        <v>7080</v>
      </c>
      <c r="T6568" s="1" t="s">
        <v>7083</v>
      </c>
    </row>
    <row r="6569" spans="1:20" x14ac:dyDescent="0.3">
      <c r="A6569" s="1" t="s">
        <v>6639</v>
      </c>
      <c r="B6569" s="1" t="s">
        <v>114</v>
      </c>
      <c r="C6569" s="1" t="s">
        <v>115</v>
      </c>
      <c r="D6569" s="1">
        <v>5.0239130000000003</v>
      </c>
      <c r="E6569" s="1">
        <v>-24.776692000000001</v>
      </c>
      <c r="F6569" s="1" t="s">
        <v>35</v>
      </c>
      <c r="G6569" s="1">
        <v>101.73</v>
      </c>
      <c r="H6569" s="3" t="s">
        <v>7073</v>
      </c>
      <c r="I6569" s="1">
        <v>367</v>
      </c>
      <c r="J6569" s="1">
        <v>25</v>
      </c>
      <c r="K6569" s="1">
        <v>27.08</v>
      </c>
      <c r="L6569" s="2">
        <v>45505.504189814812</v>
      </c>
      <c r="M6569" s="1">
        <v>22.62</v>
      </c>
      <c r="N6569" s="1">
        <v>1011.91</v>
      </c>
      <c r="O6569" s="1">
        <v>3.7</v>
      </c>
      <c r="P6569" s="1">
        <v>12.8</v>
      </c>
      <c r="Q6569" s="1">
        <v>13.59</v>
      </c>
      <c r="R6569" s="1" t="b">
        <v>1</v>
      </c>
      <c r="S6569" s="1" t="s">
        <v>7080</v>
      </c>
      <c r="T6569" s="1" t="s">
        <v>7083</v>
      </c>
    </row>
    <row r="6570" spans="1:20" x14ac:dyDescent="0.3">
      <c r="A6570" s="1" t="s">
        <v>6640</v>
      </c>
      <c r="B6570" s="1" t="s">
        <v>30</v>
      </c>
      <c r="C6570" s="1" t="s">
        <v>31</v>
      </c>
      <c r="D6570" s="1">
        <v>55.282687000000003</v>
      </c>
      <c r="E6570" s="1">
        <v>46.307485</v>
      </c>
      <c r="F6570" s="1" t="s">
        <v>19</v>
      </c>
      <c r="G6570" s="1">
        <v>52.08</v>
      </c>
      <c r="H6570" s="3" t="s">
        <v>7073</v>
      </c>
      <c r="I6570" s="1">
        <v>62</v>
      </c>
      <c r="J6570" s="1">
        <v>32</v>
      </c>
      <c r="K6570" s="1">
        <v>29.53</v>
      </c>
      <c r="L6570" s="2">
        <v>45657.043078703704</v>
      </c>
      <c r="M6570" s="1">
        <v>15.77</v>
      </c>
      <c r="N6570" s="1">
        <v>1046.73</v>
      </c>
      <c r="O6570" s="1">
        <v>4</v>
      </c>
      <c r="P6570" s="1">
        <v>9</v>
      </c>
      <c r="Q6570" s="1">
        <v>19.190000000000001</v>
      </c>
      <c r="R6570" s="1" t="b">
        <v>1</v>
      </c>
      <c r="S6570" s="1" t="s">
        <v>7079</v>
      </c>
      <c r="T6570" s="1" t="s">
        <v>7083</v>
      </c>
    </row>
    <row r="6571" spans="1:20" x14ac:dyDescent="0.3">
      <c r="A6571" s="1" t="s">
        <v>6641</v>
      </c>
      <c r="B6571" s="1" t="s">
        <v>33</v>
      </c>
      <c r="C6571" s="1" t="s">
        <v>112</v>
      </c>
      <c r="D6571" s="1">
        <v>-5.5127540000000002</v>
      </c>
      <c r="E6571" s="1">
        <v>67.744292000000002</v>
      </c>
      <c r="F6571" s="1" t="s">
        <v>35</v>
      </c>
      <c r="G6571" s="1">
        <v>209.54</v>
      </c>
      <c r="H6571" s="3" t="s">
        <v>7073</v>
      </c>
      <c r="I6571" s="1">
        <v>371</v>
      </c>
      <c r="J6571" s="1">
        <v>13</v>
      </c>
      <c r="K6571" s="1">
        <v>26.9</v>
      </c>
      <c r="L6571" s="2">
        <v>45126.068078703705</v>
      </c>
      <c r="M6571" s="1">
        <v>17.100000000000001</v>
      </c>
      <c r="N6571" s="1">
        <v>1039.53</v>
      </c>
      <c r="O6571" s="1">
        <v>3.5</v>
      </c>
      <c r="P6571" s="1">
        <v>17.7</v>
      </c>
      <c r="Q6571" s="1">
        <v>11.62</v>
      </c>
      <c r="R6571" s="1" t="b">
        <v>1</v>
      </c>
      <c r="S6571" s="1" t="s">
        <v>7077</v>
      </c>
      <c r="T6571" s="1" t="s">
        <v>7082</v>
      </c>
    </row>
    <row r="6572" spans="1:20" x14ac:dyDescent="0.3">
      <c r="A6572" s="1" t="s">
        <v>6642</v>
      </c>
      <c r="B6572" s="1" t="s">
        <v>114</v>
      </c>
      <c r="C6572" s="1" t="s">
        <v>192</v>
      </c>
      <c r="D6572" s="1">
        <v>43.207602999999999</v>
      </c>
      <c r="E6572" s="1">
        <v>-125.339383</v>
      </c>
      <c r="F6572" s="1" t="s">
        <v>35</v>
      </c>
      <c r="G6572" s="1">
        <v>39.869999999999997</v>
      </c>
      <c r="H6572" s="3" t="s">
        <v>7073</v>
      </c>
      <c r="I6572" s="1">
        <v>258</v>
      </c>
      <c r="J6572" s="1">
        <v>17</v>
      </c>
      <c r="K6572" s="1">
        <v>55.79</v>
      </c>
      <c r="L6572" s="2">
        <v>45601.438217592593</v>
      </c>
      <c r="M6572" s="1">
        <v>22.7</v>
      </c>
      <c r="N6572" s="1">
        <v>990.17</v>
      </c>
      <c r="O6572" s="1">
        <v>7.8</v>
      </c>
      <c r="P6572" s="1">
        <v>10.9</v>
      </c>
      <c r="Q6572" s="1">
        <v>18.25</v>
      </c>
      <c r="R6572" s="1" t="b">
        <v>1</v>
      </c>
      <c r="S6572" s="1" t="s">
        <v>7080</v>
      </c>
      <c r="T6572" s="1" t="s">
        <v>7082</v>
      </c>
    </row>
    <row r="6573" spans="1:20" x14ac:dyDescent="0.3">
      <c r="A6573" s="1" t="s">
        <v>6643</v>
      </c>
      <c r="B6573" s="1" t="s">
        <v>21</v>
      </c>
      <c r="C6573" s="1" t="s">
        <v>142</v>
      </c>
      <c r="D6573" s="1">
        <v>15.255145000000001</v>
      </c>
      <c r="E6573" s="1">
        <v>-103.22708299999999</v>
      </c>
      <c r="F6573" s="1" t="s">
        <v>19</v>
      </c>
      <c r="G6573" s="1">
        <v>90.58</v>
      </c>
      <c r="H6573" s="3" t="s">
        <v>7073</v>
      </c>
      <c r="I6573" s="1">
        <v>301</v>
      </c>
      <c r="J6573" s="1">
        <v>36</v>
      </c>
      <c r="K6573" s="1">
        <v>25.06</v>
      </c>
      <c r="L6573" s="2">
        <v>45172.260439814818</v>
      </c>
      <c r="M6573" s="1">
        <v>0.73</v>
      </c>
      <c r="N6573" s="1">
        <v>982.08</v>
      </c>
      <c r="O6573" s="1">
        <v>1.8</v>
      </c>
      <c r="P6573" s="1">
        <v>1.7</v>
      </c>
      <c r="Q6573" s="1">
        <v>0.28000000000000003</v>
      </c>
      <c r="R6573" s="1" t="b">
        <v>1</v>
      </c>
      <c r="S6573" s="1" t="s">
        <v>7079</v>
      </c>
      <c r="T6573" s="1" t="s">
        <v>7083</v>
      </c>
    </row>
    <row r="6574" spans="1:20" x14ac:dyDescent="0.3">
      <c r="A6574" s="1" t="s">
        <v>6644</v>
      </c>
      <c r="B6574" s="1" t="s">
        <v>41</v>
      </c>
      <c r="C6574" s="1" t="s">
        <v>70</v>
      </c>
      <c r="D6574" s="1">
        <v>23.449456000000001</v>
      </c>
      <c r="E6574" s="1">
        <v>38.652546000000001</v>
      </c>
      <c r="F6574" s="1" t="s">
        <v>48</v>
      </c>
      <c r="G6574" s="1">
        <v>330.55</v>
      </c>
      <c r="H6574" s="3" t="s">
        <v>7073</v>
      </c>
      <c r="I6574" s="1">
        <v>11</v>
      </c>
      <c r="J6574" s="1">
        <v>19</v>
      </c>
      <c r="K6574" s="1">
        <v>70.650000000000006</v>
      </c>
      <c r="L6574" s="2">
        <v>45100.834050925929</v>
      </c>
      <c r="M6574" s="1">
        <v>3.6</v>
      </c>
      <c r="N6574" s="1">
        <v>1045.3499999999999</v>
      </c>
      <c r="O6574" s="1">
        <v>0.1</v>
      </c>
      <c r="P6574" s="1">
        <v>5.2</v>
      </c>
      <c r="Q6574" s="1">
        <v>15.89</v>
      </c>
      <c r="R6574" s="1" t="b">
        <v>0</v>
      </c>
      <c r="S6574" s="1" t="s">
        <v>7077</v>
      </c>
      <c r="T6574" s="1" t="s">
        <v>7083</v>
      </c>
    </row>
    <row r="6575" spans="1:20" x14ac:dyDescent="0.3">
      <c r="A6575" s="1" t="s">
        <v>6645</v>
      </c>
      <c r="B6575" s="1" t="s">
        <v>50</v>
      </c>
      <c r="C6575" s="1" t="s">
        <v>152</v>
      </c>
      <c r="D6575" s="1">
        <v>11.140110999999999</v>
      </c>
      <c r="E6575" s="1">
        <v>-33.475053000000003</v>
      </c>
      <c r="F6575" s="1" t="s">
        <v>43</v>
      </c>
      <c r="G6575" s="1">
        <v>295.58999999999997</v>
      </c>
      <c r="H6575" s="3" t="s">
        <v>7073</v>
      </c>
      <c r="I6575" s="1">
        <v>318</v>
      </c>
      <c r="J6575" s="1">
        <v>10</v>
      </c>
      <c r="K6575" s="1">
        <v>31.28</v>
      </c>
      <c r="L6575" s="2">
        <v>45610.258356481485</v>
      </c>
      <c r="M6575" s="1">
        <v>35.31</v>
      </c>
      <c r="N6575" s="1">
        <v>1016.87</v>
      </c>
      <c r="O6575" s="1">
        <v>6.6</v>
      </c>
      <c r="P6575" s="1">
        <v>9.6</v>
      </c>
      <c r="Q6575" s="1">
        <v>17.07</v>
      </c>
      <c r="R6575" s="1" t="b">
        <v>1</v>
      </c>
      <c r="S6575" s="1" t="s">
        <v>7080</v>
      </c>
      <c r="T6575" s="1" t="s">
        <v>7084</v>
      </c>
    </row>
    <row r="6576" spans="1:20" x14ac:dyDescent="0.3">
      <c r="A6576" s="1" t="s">
        <v>6646</v>
      </c>
      <c r="B6576" s="1" t="s">
        <v>114</v>
      </c>
      <c r="C6576" s="1" t="s">
        <v>247</v>
      </c>
      <c r="D6576" s="1">
        <v>-57.737386000000001</v>
      </c>
      <c r="E6576" s="1">
        <v>15.243134</v>
      </c>
      <c r="F6576" s="1" t="s">
        <v>28</v>
      </c>
      <c r="G6576" s="1">
        <v>207.14</v>
      </c>
      <c r="H6576" s="3" t="s">
        <v>7073</v>
      </c>
      <c r="I6576" s="1">
        <v>281</v>
      </c>
      <c r="J6576" s="1">
        <v>11</v>
      </c>
      <c r="K6576" s="1">
        <v>53.42</v>
      </c>
      <c r="L6576" s="2">
        <v>45195.485439814816</v>
      </c>
      <c r="M6576" s="1">
        <v>3.58</v>
      </c>
      <c r="N6576" s="1">
        <v>1017.65</v>
      </c>
      <c r="O6576" s="1">
        <v>10.4</v>
      </c>
      <c r="P6576" s="1">
        <v>14.3</v>
      </c>
      <c r="Q6576" s="1">
        <v>12.62</v>
      </c>
      <c r="R6576" s="1" t="b">
        <v>1</v>
      </c>
      <c r="S6576" s="1" t="s">
        <v>7080</v>
      </c>
      <c r="T6576" s="1" t="s">
        <v>7084</v>
      </c>
    </row>
    <row r="6577" spans="1:20" x14ac:dyDescent="0.3">
      <c r="A6577" s="1" t="s">
        <v>6647</v>
      </c>
      <c r="B6577" s="1" t="s">
        <v>25</v>
      </c>
      <c r="C6577" s="1" t="s">
        <v>59</v>
      </c>
      <c r="D6577" s="1">
        <v>28.618459000000001</v>
      </c>
      <c r="E6577" s="1">
        <v>115.26825599999999</v>
      </c>
      <c r="F6577" s="1" t="s">
        <v>48</v>
      </c>
      <c r="G6577" s="1">
        <v>205.1</v>
      </c>
      <c r="H6577" s="3" t="s">
        <v>7073</v>
      </c>
      <c r="I6577" s="1">
        <v>229</v>
      </c>
      <c r="J6577" s="1">
        <v>2</v>
      </c>
      <c r="K6577" s="1">
        <v>55.51</v>
      </c>
      <c r="L6577" s="2">
        <v>45628.854884259257</v>
      </c>
      <c r="M6577" s="1">
        <v>28.42</v>
      </c>
      <c r="N6577" s="1">
        <v>1034.6500000000001</v>
      </c>
      <c r="O6577" s="1">
        <v>6.7</v>
      </c>
      <c r="P6577" s="1">
        <v>5.2</v>
      </c>
      <c r="Q6577" s="1">
        <v>18.68</v>
      </c>
      <c r="R6577" s="1" t="b">
        <v>1</v>
      </c>
      <c r="S6577" s="1" t="s">
        <v>7077</v>
      </c>
      <c r="T6577" s="1" t="s">
        <v>7085</v>
      </c>
    </row>
    <row r="6578" spans="1:20" x14ac:dyDescent="0.3">
      <c r="A6578" s="1" t="s">
        <v>6648</v>
      </c>
      <c r="B6578" s="1" t="s">
        <v>38</v>
      </c>
      <c r="C6578" s="1" t="s">
        <v>92</v>
      </c>
      <c r="D6578" s="1">
        <v>-14.629270999999999</v>
      </c>
      <c r="E6578" s="1">
        <v>-81.584227999999996</v>
      </c>
      <c r="F6578" s="1" t="s">
        <v>19</v>
      </c>
      <c r="G6578" s="1">
        <v>265.87</v>
      </c>
      <c r="H6578" s="3" t="s">
        <v>7073</v>
      </c>
      <c r="I6578" s="1">
        <v>468</v>
      </c>
      <c r="J6578" s="1">
        <v>3</v>
      </c>
      <c r="K6578" s="1">
        <v>88.8</v>
      </c>
      <c r="L6578" s="2">
        <v>45233.268773148149</v>
      </c>
      <c r="M6578" s="1">
        <v>36.840000000000003</v>
      </c>
      <c r="N6578" s="1">
        <v>1002.03</v>
      </c>
      <c r="O6578" s="1">
        <v>8.6</v>
      </c>
      <c r="P6578" s="1">
        <v>19.5</v>
      </c>
      <c r="Q6578" s="1">
        <v>11.8</v>
      </c>
      <c r="R6578" s="1" t="b">
        <v>0</v>
      </c>
      <c r="S6578" s="1" t="s">
        <v>7078</v>
      </c>
      <c r="T6578" s="1" t="s">
        <v>7085</v>
      </c>
    </row>
    <row r="6579" spans="1:20" x14ac:dyDescent="0.3">
      <c r="A6579" s="1" t="s">
        <v>6649</v>
      </c>
      <c r="B6579" s="1" t="s">
        <v>30</v>
      </c>
      <c r="C6579" s="1" t="s">
        <v>129</v>
      </c>
      <c r="D6579" s="1">
        <v>2.5693899999999998</v>
      </c>
      <c r="E6579" s="1">
        <v>-169.82831100000001</v>
      </c>
      <c r="F6579" s="1" t="s">
        <v>43</v>
      </c>
      <c r="G6579" s="1">
        <v>379.16</v>
      </c>
      <c r="H6579" s="3" t="s">
        <v>7073</v>
      </c>
      <c r="I6579" s="1">
        <v>292</v>
      </c>
      <c r="J6579" s="1">
        <v>4</v>
      </c>
      <c r="K6579" s="1">
        <v>47.74</v>
      </c>
      <c r="L6579" s="2">
        <v>45117.440995370373</v>
      </c>
      <c r="M6579" s="1">
        <v>11.19</v>
      </c>
      <c r="N6579" s="1">
        <v>1013.73</v>
      </c>
      <c r="O6579" s="1">
        <v>7.4</v>
      </c>
      <c r="P6579" s="1">
        <v>7.1</v>
      </c>
      <c r="Q6579" s="1">
        <v>4.8099999999999996</v>
      </c>
      <c r="R6579" s="1" t="b">
        <v>1</v>
      </c>
      <c r="S6579" s="1" t="s">
        <v>7078</v>
      </c>
      <c r="T6579" s="1" t="s">
        <v>7085</v>
      </c>
    </row>
    <row r="6580" spans="1:20" x14ac:dyDescent="0.3">
      <c r="A6580" s="1" t="s">
        <v>6650</v>
      </c>
      <c r="B6580" s="1" t="s">
        <v>78</v>
      </c>
      <c r="C6580" s="1" t="s">
        <v>84</v>
      </c>
      <c r="D6580" s="1">
        <v>55.353256000000002</v>
      </c>
      <c r="E6580" s="1">
        <v>146.60244599999999</v>
      </c>
      <c r="F6580" s="1" t="s">
        <v>28</v>
      </c>
      <c r="G6580" s="1">
        <v>393.64</v>
      </c>
      <c r="H6580" s="3" t="s">
        <v>7073</v>
      </c>
      <c r="I6580" s="1">
        <v>398</v>
      </c>
      <c r="J6580" s="1">
        <v>15</v>
      </c>
      <c r="K6580" s="1">
        <v>84.12</v>
      </c>
      <c r="L6580" s="2">
        <v>45292.379884259259</v>
      </c>
      <c r="M6580" s="1">
        <v>15.13</v>
      </c>
      <c r="N6580" s="1">
        <v>1047.81</v>
      </c>
      <c r="O6580" s="1">
        <v>5.5</v>
      </c>
      <c r="P6580" s="1">
        <v>11.1</v>
      </c>
      <c r="Q6580" s="1">
        <v>4.3099999999999996</v>
      </c>
      <c r="R6580" s="1" t="b">
        <v>0</v>
      </c>
      <c r="S6580" s="1" t="s">
        <v>7077</v>
      </c>
      <c r="T6580" s="1" t="s">
        <v>7082</v>
      </c>
    </row>
    <row r="6581" spans="1:20" x14ac:dyDescent="0.3">
      <c r="A6581" s="1" t="s">
        <v>6651</v>
      </c>
      <c r="B6581" s="1" t="s">
        <v>38</v>
      </c>
      <c r="C6581" s="1" t="s">
        <v>94</v>
      </c>
      <c r="D6581" s="1">
        <v>-73.685080999999997</v>
      </c>
      <c r="E6581" s="1">
        <v>-13.090922000000001</v>
      </c>
      <c r="F6581" s="1" t="s">
        <v>23</v>
      </c>
      <c r="G6581" s="1">
        <v>234.86</v>
      </c>
      <c r="H6581" s="3" t="s">
        <v>7073</v>
      </c>
      <c r="I6581" s="1">
        <v>388</v>
      </c>
      <c r="J6581" s="1">
        <v>17</v>
      </c>
      <c r="K6581" s="1">
        <v>75.989999999999995</v>
      </c>
      <c r="L6581" s="2">
        <v>45620.235439814816</v>
      </c>
      <c r="M6581" s="1">
        <v>22.97</v>
      </c>
      <c r="N6581" s="1">
        <v>1027.05</v>
      </c>
      <c r="O6581" s="1">
        <v>7.9</v>
      </c>
      <c r="P6581" s="1">
        <v>1.4</v>
      </c>
      <c r="Q6581" s="1">
        <v>11.12</v>
      </c>
      <c r="R6581" s="1" t="b">
        <v>1</v>
      </c>
      <c r="S6581" s="1" t="s">
        <v>7077</v>
      </c>
      <c r="T6581" s="1" t="s">
        <v>7082</v>
      </c>
    </row>
    <row r="6582" spans="1:20" x14ac:dyDescent="0.3">
      <c r="A6582" s="1" t="s">
        <v>6652</v>
      </c>
      <c r="B6582" s="1" t="s">
        <v>41</v>
      </c>
      <c r="C6582" s="1" t="s">
        <v>70</v>
      </c>
      <c r="D6582" s="1">
        <v>-29.543842999999999</v>
      </c>
      <c r="E6582" s="1">
        <v>44.219096999999998</v>
      </c>
      <c r="F6582" s="1" t="s">
        <v>28</v>
      </c>
      <c r="G6582" s="1">
        <v>308.20999999999998</v>
      </c>
      <c r="H6582" s="3" t="s">
        <v>7073</v>
      </c>
      <c r="I6582" s="1">
        <v>188</v>
      </c>
      <c r="J6582" s="1">
        <v>13</v>
      </c>
      <c r="K6582" s="1">
        <v>67.63</v>
      </c>
      <c r="L6582" s="2">
        <v>45681.072245370371</v>
      </c>
      <c r="M6582" s="1">
        <v>35.33</v>
      </c>
      <c r="N6582" s="1">
        <v>990.76</v>
      </c>
      <c r="O6582" s="1">
        <v>9.1</v>
      </c>
      <c r="P6582" s="1">
        <v>17.8</v>
      </c>
      <c r="Q6582" s="1">
        <v>18.13</v>
      </c>
      <c r="R6582" s="1" t="b">
        <v>1</v>
      </c>
      <c r="S6582" s="1" t="s">
        <v>7077</v>
      </c>
      <c r="T6582" s="1" t="s">
        <v>7082</v>
      </c>
    </row>
    <row r="6583" spans="1:20" x14ac:dyDescent="0.3">
      <c r="A6583" s="1" t="s">
        <v>6653</v>
      </c>
      <c r="B6583" s="1" t="s">
        <v>38</v>
      </c>
      <c r="C6583" s="1" t="s">
        <v>94</v>
      </c>
      <c r="D6583" s="1">
        <v>50.440784000000001</v>
      </c>
      <c r="E6583" s="1">
        <v>120.563569</v>
      </c>
      <c r="F6583" s="1" t="s">
        <v>23</v>
      </c>
      <c r="G6583" s="1">
        <v>341.62</v>
      </c>
      <c r="H6583" s="3" t="s">
        <v>7073</v>
      </c>
      <c r="I6583" s="1">
        <v>444</v>
      </c>
      <c r="J6583" s="1">
        <v>25</v>
      </c>
      <c r="K6583" s="1">
        <v>35.950000000000003</v>
      </c>
      <c r="L6583" s="2">
        <v>45451.913912037038</v>
      </c>
      <c r="M6583" s="1">
        <v>37.71</v>
      </c>
      <c r="N6583" s="1">
        <v>989.33</v>
      </c>
      <c r="O6583" s="1">
        <v>2.5</v>
      </c>
      <c r="P6583" s="1">
        <v>16</v>
      </c>
      <c r="Q6583" s="1">
        <v>1.45</v>
      </c>
      <c r="R6583" s="1" t="b">
        <v>0</v>
      </c>
      <c r="S6583" s="1" t="s">
        <v>7079</v>
      </c>
      <c r="T6583" s="1" t="s">
        <v>7083</v>
      </c>
    </row>
    <row r="6584" spans="1:20" x14ac:dyDescent="0.3">
      <c r="A6584" s="1" t="s">
        <v>6654</v>
      </c>
      <c r="B6584" s="1" t="s">
        <v>25</v>
      </c>
      <c r="C6584" s="1" t="s">
        <v>65</v>
      </c>
      <c r="D6584" s="1">
        <v>27.345258999999999</v>
      </c>
      <c r="E6584" s="1">
        <v>-117.951279</v>
      </c>
      <c r="F6584" s="1" t="s">
        <v>48</v>
      </c>
      <c r="G6584" s="1">
        <v>84.12</v>
      </c>
      <c r="H6584" s="3" t="s">
        <v>7073</v>
      </c>
      <c r="I6584" s="1">
        <v>130</v>
      </c>
      <c r="J6584" s="1">
        <v>10</v>
      </c>
      <c r="K6584" s="1">
        <v>14.66</v>
      </c>
      <c r="L6584" s="2">
        <v>45271.206273148149</v>
      </c>
      <c r="M6584" s="1">
        <v>29.71</v>
      </c>
      <c r="N6584" s="1">
        <v>994.3</v>
      </c>
      <c r="O6584" s="1">
        <v>3.7</v>
      </c>
      <c r="P6584" s="1">
        <v>4.7</v>
      </c>
      <c r="Q6584" s="1">
        <v>12.09</v>
      </c>
      <c r="R6584" s="1" t="b">
        <v>1</v>
      </c>
      <c r="S6584" s="1" t="s">
        <v>7077</v>
      </c>
      <c r="T6584" s="1" t="s">
        <v>7084</v>
      </c>
    </row>
    <row r="6585" spans="1:20" x14ac:dyDescent="0.3">
      <c r="A6585" s="1" t="s">
        <v>6655</v>
      </c>
      <c r="B6585" s="1" t="s">
        <v>17</v>
      </c>
      <c r="C6585" s="1" t="s">
        <v>18</v>
      </c>
      <c r="D6585" s="1">
        <v>75.860080999999994</v>
      </c>
      <c r="E6585" s="1">
        <v>-50.629192000000003</v>
      </c>
      <c r="F6585" s="1" t="s">
        <v>23</v>
      </c>
      <c r="G6585" s="1">
        <v>157.34</v>
      </c>
      <c r="H6585" s="3" t="s">
        <v>7073</v>
      </c>
      <c r="I6585" s="1">
        <v>403</v>
      </c>
      <c r="J6585" s="1">
        <v>4</v>
      </c>
      <c r="K6585" s="1">
        <v>33.31</v>
      </c>
      <c r="L6585" s="2">
        <v>45278.20349537037</v>
      </c>
      <c r="M6585" s="1">
        <v>3.92</v>
      </c>
      <c r="N6585" s="1">
        <v>1033.67</v>
      </c>
      <c r="O6585" s="1">
        <v>2.5</v>
      </c>
      <c r="P6585" s="1">
        <v>18.7</v>
      </c>
      <c r="Q6585" s="1">
        <v>15.4</v>
      </c>
      <c r="R6585" s="1" t="b">
        <v>1</v>
      </c>
      <c r="S6585" s="1" t="s">
        <v>7078</v>
      </c>
      <c r="T6585" s="1" t="s">
        <v>7085</v>
      </c>
    </row>
    <row r="6586" spans="1:20" x14ac:dyDescent="0.3">
      <c r="A6586" s="1" t="s">
        <v>6656</v>
      </c>
      <c r="B6586" s="1" t="s">
        <v>30</v>
      </c>
      <c r="C6586" s="1" t="s">
        <v>187</v>
      </c>
      <c r="D6586" s="1">
        <v>-22.831423999999998</v>
      </c>
      <c r="E6586" s="1">
        <v>60.273623000000001</v>
      </c>
      <c r="F6586" s="1" t="s">
        <v>23</v>
      </c>
      <c r="G6586" s="1">
        <v>32.869999999999997</v>
      </c>
      <c r="H6586" s="3" t="s">
        <v>7073</v>
      </c>
      <c r="I6586" s="1">
        <v>347</v>
      </c>
      <c r="J6586" s="1">
        <v>4</v>
      </c>
      <c r="K6586" s="1">
        <v>66.98</v>
      </c>
      <c r="L6586" s="2">
        <v>45416.07849537037</v>
      </c>
      <c r="M6586" s="1">
        <v>26.93</v>
      </c>
      <c r="N6586" s="1">
        <v>1000.68</v>
      </c>
      <c r="O6586" s="1">
        <v>5</v>
      </c>
      <c r="P6586" s="1">
        <v>7</v>
      </c>
      <c r="Q6586" s="1">
        <v>2.31</v>
      </c>
      <c r="R6586" s="1" t="b">
        <v>0</v>
      </c>
      <c r="S6586" s="1" t="s">
        <v>7078</v>
      </c>
      <c r="T6586" s="1" t="s">
        <v>7085</v>
      </c>
    </row>
    <row r="6587" spans="1:20" x14ac:dyDescent="0.3">
      <c r="A6587" s="1" t="s">
        <v>6657</v>
      </c>
      <c r="B6587" s="1" t="s">
        <v>17</v>
      </c>
      <c r="C6587" s="1" t="s">
        <v>18</v>
      </c>
      <c r="D6587" s="1">
        <v>-2.9889950000000001</v>
      </c>
      <c r="E6587" s="1">
        <v>-41.707081000000002</v>
      </c>
      <c r="F6587" s="1" t="s">
        <v>35</v>
      </c>
      <c r="G6587" s="1">
        <v>110.17</v>
      </c>
      <c r="H6587" s="3" t="s">
        <v>7073</v>
      </c>
      <c r="I6587" s="1">
        <v>7</v>
      </c>
      <c r="J6587" s="1">
        <v>4</v>
      </c>
      <c r="K6587" s="1">
        <v>62.7</v>
      </c>
      <c r="L6587" s="2">
        <v>45157.09238425926</v>
      </c>
      <c r="M6587" s="1">
        <v>16.71</v>
      </c>
      <c r="N6587" s="1">
        <v>981.5</v>
      </c>
      <c r="O6587" s="1">
        <v>9.6999999999999993</v>
      </c>
      <c r="P6587" s="1">
        <v>14.2</v>
      </c>
      <c r="Q6587" s="1">
        <v>2.34</v>
      </c>
      <c r="R6587" s="1" t="b">
        <v>1</v>
      </c>
      <c r="S6587" s="1" t="s">
        <v>7077</v>
      </c>
      <c r="T6587" s="1" t="s">
        <v>7085</v>
      </c>
    </row>
    <row r="6588" spans="1:20" x14ac:dyDescent="0.3">
      <c r="A6588" s="1" t="s">
        <v>6658</v>
      </c>
      <c r="B6588" s="1" t="s">
        <v>114</v>
      </c>
      <c r="C6588" s="1" t="s">
        <v>247</v>
      </c>
      <c r="D6588" s="1">
        <v>-87.929357999999993</v>
      </c>
      <c r="E6588" s="1">
        <v>151.808053</v>
      </c>
      <c r="F6588" s="1" t="s">
        <v>23</v>
      </c>
      <c r="G6588" s="1">
        <v>140.55000000000001</v>
      </c>
      <c r="H6588" s="3" t="s">
        <v>7073</v>
      </c>
      <c r="I6588" s="1">
        <v>176</v>
      </c>
      <c r="J6588" s="1">
        <v>30</v>
      </c>
      <c r="K6588" s="1">
        <v>70.84</v>
      </c>
      <c r="L6588" s="2">
        <v>45189.582662037035</v>
      </c>
      <c r="M6588" s="1">
        <v>19.09</v>
      </c>
      <c r="N6588" s="1">
        <v>1046.0899999999999</v>
      </c>
      <c r="O6588" s="1">
        <v>3.8</v>
      </c>
      <c r="P6588" s="1">
        <v>16.600000000000001</v>
      </c>
      <c r="Q6588" s="1">
        <v>7.32</v>
      </c>
      <c r="R6588" s="1" t="b">
        <v>0</v>
      </c>
      <c r="S6588" s="1" t="s">
        <v>7078</v>
      </c>
      <c r="T6588" s="1" t="s">
        <v>7083</v>
      </c>
    </row>
    <row r="6589" spans="1:20" x14ac:dyDescent="0.3">
      <c r="A6589" s="1" t="s">
        <v>6659</v>
      </c>
      <c r="B6589" s="1" t="s">
        <v>114</v>
      </c>
      <c r="C6589" s="1" t="s">
        <v>180</v>
      </c>
      <c r="D6589" s="1">
        <v>17.199473999999999</v>
      </c>
      <c r="E6589" s="1">
        <v>-71.677533999999994</v>
      </c>
      <c r="F6589" s="1" t="s">
        <v>19</v>
      </c>
      <c r="G6589" s="1">
        <v>179.61</v>
      </c>
      <c r="H6589" s="3" t="s">
        <v>7073</v>
      </c>
      <c r="I6589" s="1">
        <v>401</v>
      </c>
      <c r="J6589" s="1">
        <v>22</v>
      </c>
      <c r="K6589" s="1">
        <v>51.13</v>
      </c>
      <c r="L6589" s="2">
        <v>45549.238912037035</v>
      </c>
      <c r="M6589" s="1">
        <v>2.44</v>
      </c>
      <c r="N6589" s="1">
        <v>991.88</v>
      </c>
      <c r="O6589" s="1">
        <v>4.0999999999999996</v>
      </c>
      <c r="P6589" s="1">
        <v>15.1</v>
      </c>
      <c r="Q6589" s="1">
        <v>5.48</v>
      </c>
      <c r="R6589" s="1" t="b">
        <v>0</v>
      </c>
      <c r="S6589" s="1" t="s">
        <v>7078</v>
      </c>
      <c r="T6589" s="1" t="s">
        <v>7083</v>
      </c>
    </row>
    <row r="6590" spans="1:20" x14ac:dyDescent="0.3">
      <c r="A6590" s="1" t="s">
        <v>6660</v>
      </c>
      <c r="B6590" s="1" t="s">
        <v>50</v>
      </c>
      <c r="C6590" s="1" t="s">
        <v>108</v>
      </c>
      <c r="D6590" s="1">
        <v>39.582650999999998</v>
      </c>
      <c r="E6590" s="1">
        <v>-156.12475000000001</v>
      </c>
      <c r="F6590" s="1" t="s">
        <v>35</v>
      </c>
      <c r="G6590" s="1">
        <v>203.34</v>
      </c>
      <c r="H6590" s="3" t="s">
        <v>7073</v>
      </c>
      <c r="I6590" s="1">
        <v>162</v>
      </c>
      <c r="J6590" s="1">
        <v>25</v>
      </c>
      <c r="K6590" s="1">
        <v>45.3</v>
      </c>
      <c r="L6590" s="2">
        <v>45377.727106481485</v>
      </c>
      <c r="M6590" s="1">
        <v>8.0500000000000007</v>
      </c>
      <c r="N6590" s="1">
        <v>980.67</v>
      </c>
      <c r="O6590" s="1">
        <v>9.5</v>
      </c>
      <c r="P6590" s="1">
        <v>18.399999999999999</v>
      </c>
      <c r="Q6590" s="1">
        <v>3.97</v>
      </c>
      <c r="R6590" s="1" t="b">
        <v>0</v>
      </c>
      <c r="S6590" s="1" t="s">
        <v>7077</v>
      </c>
      <c r="T6590" s="1" t="s">
        <v>7083</v>
      </c>
    </row>
    <row r="6591" spans="1:20" x14ac:dyDescent="0.3">
      <c r="A6591" s="1" t="s">
        <v>6661</v>
      </c>
      <c r="B6591" s="1" t="s">
        <v>78</v>
      </c>
      <c r="C6591" s="1" t="s">
        <v>106</v>
      </c>
      <c r="D6591" s="1">
        <v>27.248840999999999</v>
      </c>
      <c r="E6591" s="1">
        <v>106.520043</v>
      </c>
      <c r="F6591" s="1" t="s">
        <v>23</v>
      </c>
      <c r="G6591" s="1">
        <v>282.25</v>
      </c>
      <c r="H6591" s="3" t="s">
        <v>7073</v>
      </c>
      <c r="I6591" s="1">
        <v>6</v>
      </c>
      <c r="J6591" s="1">
        <v>16</v>
      </c>
      <c r="K6591" s="1">
        <v>50.58</v>
      </c>
      <c r="L6591" s="2">
        <v>45279.143078703702</v>
      </c>
      <c r="M6591" s="1">
        <v>31.73</v>
      </c>
      <c r="N6591" s="1">
        <v>996.6</v>
      </c>
      <c r="O6591" s="1">
        <v>5.7</v>
      </c>
      <c r="P6591" s="1">
        <v>17.399999999999999</v>
      </c>
      <c r="Q6591" s="1">
        <v>3.97</v>
      </c>
      <c r="R6591" s="1" t="b">
        <v>0</v>
      </c>
      <c r="S6591" s="1" t="s">
        <v>7079</v>
      </c>
      <c r="T6591" s="1" t="s">
        <v>7082</v>
      </c>
    </row>
    <row r="6592" spans="1:20" x14ac:dyDescent="0.3">
      <c r="A6592" s="1" t="s">
        <v>6662</v>
      </c>
      <c r="B6592" s="1" t="s">
        <v>25</v>
      </c>
      <c r="C6592" s="1" t="s">
        <v>65</v>
      </c>
      <c r="D6592" s="1">
        <v>26.701829</v>
      </c>
      <c r="E6592" s="1">
        <v>-162.980662</v>
      </c>
      <c r="F6592" s="1" t="s">
        <v>48</v>
      </c>
      <c r="G6592" s="1">
        <v>148.52000000000001</v>
      </c>
      <c r="H6592" s="3" t="s">
        <v>7073</v>
      </c>
      <c r="I6592" s="1">
        <v>308</v>
      </c>
      <c r="J6592" s="1">
        <v>18</v>
      </c>
      <c r="K6592" s="1">
        <v>12.8</v>
      </c>
      <c r="L6592" s="2">
        <v>45417.679884259262</v>
      </c>
      <c r="M6592" s="1">
        <v>18.43</v>
      </c>
      <c r="N6592" s="1">
        <v>996.45</v>
      </c>
      <c r="O6592" s="1">
        <v>5.9</v>
      </c>
      <c r="P6592" s="1">
        <v>19.899999999999999</v>
      </c>
      <c r="Q6592" s="1">
        <v>2.61</v>
      </c>
      <c r="R6592" s="1" t="b">
        <v>0</v>
      </c>
      <c r="S6592" s="1" t="s">
        <v>7078</v>
      </c>
      <c r="T6592" s="1" t="s">
        <v>7082</v>
      </c>
    </row>
    <row r="6593" spans="1:20" x14ac:dyDescent="0.3">
      <c r="A6593" s="1" t="s">
        <v>6663</v>
      </c>
      <c r="B6593" s="1" t="s">
        <v>38</v>
      </c>
      <c r="C6593" s="1" t="s">
        <v>81</v>
      </c>
      <c r="D6593" s="1">
        <v>-11.234265000000001</v>
      </c>
      <c r="E6593" s="1">
        <v>162.047147</v>
      </c>
      <c r="F6593" s="1" t="s">
        <v>19</v>
      </c>
      <c r="G6593" s="1">
        <v>86.12</v>
      </c>
      <c r="H6593" s="3" t="s">
        <v>7073</v>
      </c>
      <c r="I6593" s="1">
        <v>467</v>
      </c>
      <c r="J6593" s="1">
        <v>28</v>
      </c>
      <c r="K6593" s="1">
        <v>64.569999999999993</v>
      </c>
      <c r="L6593" s="2">
        <v>45719.661828703705</v>
      </c>
      <c r="M6593" s="1">
        <v>12.42</v>
      </c>
      <c r="N6593" s="1">
        <v>1009.54</v>
      </c>
      <c r="O6593" s="1">
        <v>9.5</v>
      </c>
      <c r="P6593" s="1">
        <v>4.5</v>
      </c>
      <c r="Q6593" s="1">
        <v>12.22</v>
      </c>
      <c r="R6593" s="1" t="b">
        <v>1</v>
      </c>
      <c r="S6593" s="1" t="s">
        <v>7079</v>
      </c>
      <c r="T6593" s="1" t="s">
        <v>7083</v>
      </c>
    </row>
    <row r="6594" spans="1:20" x14ac:dyDescent="0.3">
      <c r="A6594" s="1" t="s">
        <v>6664</v>
      </c>
      <c r="B6594" s="1" t="s">
        <v>114</v>
      </c>
      <c r="C6594" s="1" t="s">
        <v>115</v>
      </c>
      <c r="D6594" s="1">
        <v>-29.296982</v>
      </c>
      <c r="E6594" s="1">
        <v>-169.29996800000001</v>
      </c>
      <c r="F6594" s="1" t="s">
        <v>43</v>
      </c>
      <c r="G6594" s="1">
        <v>390.07</v>
      </c>
      <c r="H6594" s="3" t="s">
        <v>7073</v>
      </c>
      <c r="I6594" s="1">
        <v>411</v>
      </c>
      <c r="J6594" s="1">
        <v>23</v>
      </c>
      <c r="K6594" s="1">
        <v>75.239999999999995</v>
      </c>
      <c r="L6594" s="2">
        <v>45071.099328703705</v>
      </c>
      <c r="M6594" s="1">
        <v>15.67</v>
      </c>
      <c r="N6594" s="1">
        <v>1044.43</v>
      </c>
      <c r="O6594" s="1">
        <v>5.4</v>
      </c>
      <c r="P6594" s="1">
        <v>6.8</v>
      </c>
      <c r="Q6594" s="1">
        <v>13.76</v>
      </c>
      <c r="R6594" s="1" t="b">
        <v>1</v>
      </c>
      <c r="S6594" s="1" t="s">
        <v>7080</v>
      </c>
      <c r="T6594" s="1" t="s">
        <v>7083</v>
      </c>
    </row>
    <row r="6595" spans="1:20" x14ac:dyDescent="0.3">
      <c r="A6595" s="1" t="s">
        <v>6665</v>
      </c>
      <c r="B6595" s="1" t="s">
        <v>38</v>
      </c>
      <c r="C6595" s="1" t="s">
        <v>39</v>
      </c>
      <c r="D6595" s="1">
        <v>44.340736</v>
      </c>
      <c r="E6595" s="1">
        <v>173.418049</v>
      </c>
      <c r="F6595" s="1" t="s">
        <v>48</v>
      </c>
      <c r="G6595" s="1">
        <v>292.81</v>
      </c>
      <c r="H6595" s="3" t="s">
        <v>7073</v>
      </c>
      <c r="I6595" s="1">
        <v>488</v>
      </c>
      <c r="J6595" s="1">
        <v>8</v>
      </c>
      <c r="K6595" s="1">
        <v>33.1</v>
      </c>
      <c r="L6595" s="2">
        <v>45073.086134259262</v>
      </c>
      <c r="M6595" s="1">
        <v>34.25</v>
      </c>
      <c r="N6595" s="1">
        <v>1041.54</v>
      </c>
      <c r="O6595" s="1">
        <v>7.5</v>
      </c>
      <c r="P6595" s="1">
        <v>13.1</v>
      </c>
      <c r="Q6595" s="1">
        <v>14.06</v>
      </c>
      <c r="R6595" s="1" t="b">
        <v>1</v>
      </c>
      <c r="S6595" s="1" t="s">
        <v>7077</v>
      </c>
      <c r="T6595" s="1" t="s">
        <v>7084</v>
      </c>
    </row>
    <row r="6596" spans="1:20" x14ac:dyDescent="0.3">
      <c r="A6596" s="1" t="s">
        <v>6666</v>
      </c>
      <c r="B6596" s="1" t="s">
        <v>30</v>
      </c>
      <c r="C6596" s="1" t="s">
        <v>74</v>
      </c>
      <c r="D6596" s="1">
        <v>-72.612298999999993</v>
      </c>
      <c r="E6596" s="1">
        <v>172.61538899999999</v>
      </c>
      <c r="F6596" s="1" t="s">
        <v>28</v>
      </c>
      <c r="G6596" s="1">
        <v>101.41</v>
      </c>
      <c r="H6596" s="3" t="s">
        <v>7073</v>
      </c>
      <c r="I6596" s="1">
        <v>129</v>
      </c>
      <c r="J6596" s="1">
        <v>8</v>
      </c>
      <c r="K6596" s="1">
        <v>41.3</v>
      </c>
      <c r="L6596" s="2">
        <v>45668.301412037035</v>
      </c>
      <c r="M6596" s="1">
        <v>30.09</v>
      </c>
      <c r="N6596" s="1">
        <v>1011.98</v>
      </c>
      <c r="O6596" s="1">
        <v>0.9</v>
      </c>
      <c r="P6596" s="1">
        <v>14.9</v>
      </c>
      <c r="Q6596" s="1">
        <v>10.65</v>
      </c>
      <c r="R6596" s="1" t="b">
        <v>0</v>
      </c>
      <c r="S6596" s="1" t="s">
        <v>7078</v>
      </c>
      <c r="T6596" s="1" t="s">
        <v>7084</v>
      </c>
    </row>
    <row r="6597" spans="1:20" x14ac:dyDescent="0.3">
      <c r="A6597" s="1" t="s">
        <v>6667</v>
      </c>
      <c r="B6597" s="1" t="s">
        <v>21</v>
      </c>
      <c r="C6597" s="1" t="s">
        <v>22</v>
      </c>
      <c r="D6597" s="1">
        <v>-30.296277</v>
      </c>
      <c r="E6597" s="1">
        <v>7.4597860000000003</v>
      </c>
      <c r="F6597" s="1" t="s">
        <v>28</v>
      </c>
      <c r="G6597" s="1">
        <v>387.21</v>
      </c>
      <c r="H6597" s="3" t="s">
        <v>7073</v>
      </c>
      <c r="I6597" s="1">
        <v>76</v>
      </c>
      <c r="J6597" s="1">
        <v>5</v>
      </c>
      <c r="K6597" s="1">
        <v>23.54</v>
      </c>
      <c r="L6597" s="2">
        <v>45088.903495370374</v>
      </c>
      <c r="M6597" s="1">
        <v>11.26</v>
      </c>
      <c r="N6597" s="1">
        <v>1008.76</v>
      </c>
      <c r="O6597" s="1">
        <v>2</v>
      </c>
      <c r="P6597" s="1">
        <v>11.2</v>
      </c>
      <c r="Q6597" s="1">
        <v>19.059999999999999</v>
      </c>
      <c r="R6597" s="1" t="b">
        <v>1</v>
      </c>
      <c r="S6597" s="1" t="s">
        <v>7079</v>
      </c>
      <c r="T6597" s="1" t="s">
        <v>7085</v>
      </c>
    </row>
    <row r="6598" spans="1:20" x14ac:dyDescent="0.3">
      <c r="A6598" s="1" t="s">
        <v>6668</v>
      </c>
      <c r="B6598" s="1" t="s">
        <v>17</v>
      </c>
      <c r="C6598" s="1" t="s">
        <v>18</v>
      </c>
      <c r="D6598" s="1">
        <v>-9.9111530000000005</v>
      </c>
      <c r="E6598" s="1">
        <v>164.459868</v>
      </c>
      <c r="F6598" s="1" t="s">
        <v>23</v>
      </c>
      <c r="G6598" s="1">
        <v>340.79</v>
      </c>
      <c r="H6598" s="3" t="s">
        <v>7073</v>
      </c>
      <c r="I6598" s="1">
        <v>313</v>
      </c>
      <c r="J6598" s="1">
        <v>5</v>
      </c>
      <c r="K6598" s="1">
        <v>47.9</v>
      </c>
      <c r="L6598" s="2">
        <v>45258.069467592592</v>
      </c>
      <c r="M6598" s="1">
        <v>5.14</v>
      </c>
      <c r="N6598" s="1">
        <v>1018.85</v>
      </c>
      <c r="O6598" s="1">
        <v>4.4000000000000004</v>
      </c>
      <c r="P6598" s="1">
        <v>2.4</v>
      </c>
      <c r="Q6598" s="1">
        <v>17.61</v>
      </c>
      <c r="R6598" s="1" t="b">
        <v>0</v>
      </c>
      <c r="S6598" s="1" t="s">
        <v>7077</v>
      </c>
      <c r="T6598" s="1" t="s">
        <v>7085</v>
      </c>
    </row>
    <row r="6599" spans="1:20" x14ac:dyDescent="0.3">
      <c r="A6599" s="1" t="s">
        <v>6669</v>
      </c>
      <c r="B6599" s="1" t="s">
        <v>50</v>
      </c>
      <c r="C6599" s="1" t="s">
        <v>133</v>
      </c>
      <c r="D6599" s="1">
        <v>-14.616160000000001</v>
      </c>
      <c r="E6599" s="1">
        <v>167.87436600000001</v>
      </c>
      <c r="F6599" s="1" t="s">
        <v>28</v>
      </c>
      <c r="G6599" s="1">
        <v>337.23</v>
      </c>
      <c r="H6599" s="3" t="s">
        <v>7073</v>
      </c>
      <c r="I6599" s="1">
        <v>67</v>
      </c>
      <c r="J6599" s="1">
        <v>3</v>
      </c>
      <c r="K6599" s="1">
        <v>17.02</v>
      </c>
      <c r="L6599" s="2">
        <v>45381.211828703701</v>
      </c>
      <c r="M6599" s="1">
        <v>10.45</v>
      </c>
      <c r="N6599" s="1">
        <v>997.04</v>
      </c>
      <c r="O6599" s="1">
        <v>5.4</v>
      </c>
      <c r="P6599" s="1">
        <v>17</v>
      </c>
      <c r="Q6599" s="1">
        <v>19.149999999999999</v>
      </c>
      <c r="R6599" s="1" t="b">
        <v>1</v>
      </c>
      <c r="S6599" s="1" t="s">
        <v>7078</v>
      </c>
      <c r="T6599" s="1" t="s">
        <v>7085</v>
      </c>
    </row>
    <row r="6600" spans="1:20" x14ac:dyDescent="0.3">
      <c r="A6600" s="1" t="s">
        <v>6670</v>
      </c>
      <c r="B6600" s="1" t="s">
        <v>30</v>
      </c>
      <c r="C6600" s="1" t="s">
        <v>187</v>
      </c>
      <c r="D6600" s="1">
        <v>67.468985000000004</v>
      </c>
      <c r="E6600" s="1">
        <v>-117.726688</v>
      </c>
      <c r="F6600" s="1" t="s">
        <v>19</v>
      </c>
      <c r="G6600" s="1">
        <v>165.72</v>
      </c>
      <c r="H6600" s="3" t="s">
        <v>7073</v>
      </c>
      <c r="I6600" s="1">
        <v>372</v>
      </c>
      <c r="J6600" s="1">
        <v>14</v>
      </c>
      <c r="K6600" s="1">
        <v>72.44</v>
      </c>
      <c r="L6600" s="2">
        <v>45361.372939814813</v>
      </c>
      <c r="M6600" s="1">
        <v>36.869999999999997</v>
      </c>
      <c r="N6600" s="1">
        <v>983.65</v>
      </c>
      <c r="O6600" s="1">
        <v>10.6</v>
      </c>
      <c r="P6600" s="1">
        <v>19.3</v>
      </c>
      <c r="Q6600" s="1">
        <v>7.78</v>
      </c>
      <c r="R6600" s="1" t="b">
        <v>0</v>
      </c>
      <c r="S6600" s="1" t="s">
        <v>7079</v>
      </c>
      <c r="T6600" s="1" t="s">
        <v>7082</v>
      </c>
    </row>
    <row r="6601" spans="1:20" x14ac:dyDescent="0.3">
      <c r="A6601" s="1" t="s">
        <v>6671</v>
      </c>
      <c r="B6601" s="1" t="s">
        <v>17</v>
      </c>
      <c r="C6601" s="1" t="s">
        <v>195</v>
      </c>
      <c r="D6601" s="1">
        <v>11.740413999999999</v>
      </c>
      <c r="E6601" s="1">
        <v>111.78747</v>
      </c>
      <c r="F6601" s="1" t="s">
        <v>48</v>
      </c>
      <c r="G6601" s="1">
        <v>291.95</v>
      </c>
      <c r="H6601" s="3" t="s">
        <v>7073</v>
      </c>
      <c r="I6601" s="1">
        <v>54</v>
      </c>
      <c r="J6601" s="1">
        <v>14</v>
      </c>
      <c r="K6601" s="1">
        <v>75.73</v>
      </c>
      <c r="L6601" s="2">
        <v>45257.28266203704</v>
      </c>
      <c r="M6601" s="1">
        <v>23.47</v>
      </c>
      <c r="N6601" s="1">
        <v>1045.75</v>
      </c>
      <c r="O6601" s="1">
        <v>10.7</v>
      </c>
      <c r="P6601" s="1">
        <v>8.6999999999999993</v>
      </c>
      <c r="Q6601" s="1">
        <v>17.559999999999999</v>
      </c>
      <c r="R6601" s="1" t="b">
        <v>0</v>
      </c>
      <c r="S6601" s="1" t="s">
        <v>7080</v>
      </c>
      <c r="T6601" s="1" t="s">
        <v>7082</v>
      </c>
    </row>
    <row r="6602" spans="1:20" x14ac:dyDescent="0.3">
      <c r="A6602" s="1" t="s">
        <v>6672</v>
      </c>
      <c r="B6602" s="1" t="s">
        <v>78</v>
      </c>
      <c r="C6602" s="1" t="s">
        <v>106</v>
      </c>
      <c r="D6602" s="1">
        <v>-75.676405000000003</v>
      </c>
      <c r="E6602" s="1">
        <v>-51.904263999999998</v>
      </c>
      <c r="F6602" s="1" t="s">
        <v>43</v>
      </c>
      <c r="G6602" s="1">
        <v>355</v>
      </c>
      <c r="H6602" s="3" t="s">
        <v>7073</v>
      </c>
      <c r="I6602" s="1">
        <v>387</v>
      </c>
      <c r="J6602" s="1">
        <v>19</v>
      </c>
      <c r="K6602" s="1">
        <v>57.19</v>
      </c>
      <c r="L6602" s="2">
        <v>45375.941689814812</v>
      </c>
      <c r="M6602" s="1">
        <v>21.57</v>
      </c>
      <c r="N6602" s="1">
        <v>993.07</v>
      </c>
      <c r="O6602" s="1">
        <v>9.4</v>
      </c>
      <c r="P6602" s="1">
        <v>5.3</v>
      </c>
      <c r="Q6602" s="1">
        <v>15.26</v>
      </c>
      <c r="R6602" s="1" t="b">
        <v>1</v>
      </c>
      <c r="S6602" s="1" t="s">
        <v>7077</v>
      </c>
      <c r="T6602" s="1" t="s">
        <v>7082</v>
      </c>
    </row>
    <row r="6603" spans="1:20" x14ac:dyDescent="0.3">
      <c r="A6603" s="1" t="s">
        <v>6673</v>
      </c>
      <c r="B6603" s="1" t="s">
        <v>78</v>
      </c>
      <c r="C6603" s="1" t="s">
        <v>88</v>
      </c>
      <c r="D6603" s="1">
        <v>-5.9605090000000001</v>
      </c>
      <c r="E6603" s="1">
        <v>71.503551999999999</v>
      </c>
      <c r="F6603" s="1" t="s">
        <v>28</v>
      </c>
      <c r="G6603" s="1">
        <v>91.87</v>
      </c>
      <c r="H6603" s="3" t="s">
        <v>7073</v>
      </c>
      <c r="I6603" s="1">
        <v>298</v>
      </c>
      <c r="J6603" s="1">
        <v>37</v>
      </c>
      <c r="K6603" s="1">
        <v>39.69</v>
      </c>
      <c r="L6603" s="2">
        <v>45224.43891203704</v>
      </c>
      <c r="M6603" s="1">
        <v>24.06</v>
      </c>
      <c r="N6603" s="1">
        <v>993.89</v>
      </c>
      <c r="O6603" s="1">
        <v>3.5</v>
      </c>
      <c r="P6603" s="1">
        <v>1.4</v>
      </c>
      <c r="Q6603" s="1">
        <v>6.8</v>
      </c>
      <c r="R6603" s="1" t="b">
        <v>1</v>
      </c>
      <c r="S6603" s="1" t="s">
        <v>7080</v>
      </c>
      <c r="T6603" s="1" t="s">
        <v>7083</v>
      </c>
    </row>
    <row r="6604" spans="1:20" x14ac:dyDescent="0.3">
      <c r="A6604" s="1" t="s">
        <v>6674</v>
      </c>
      <c r="B6604" s="1" t="s">
        <v>17</v>
      </c>
      <c r="C6604" s="1" t="s">
        <v>103</v>
      </c>
      <c r="D6604" s="1">
        <v>24.622669999999999</v>
      </c>
      <c r="E6604" s="1">
        <v>93.257870999999994</v>
      </c>
      <c r="F6604" s="1" t="s">
        <v>28</v>
      </c>
      <c r="G6604" s="1">
        <v>396.41</v>
      </c>
      <c r="H6604" s="3" t="s">
        <v>7073</v>
      </c>
      <c r="I6604" s="1">
        <v>236</v>
      </c>
      <c r="J6604" s="1">
        <v>10</v>
      </c>
      <c r="K6604" s="1">
        <v>47.33</v>
      </c>
      <c r="L6604" s="2">
        <v>45516.35696759259</v>
      </c>
      <c r="M6604" s="1">
        <v>14.96</v>
      </c>
      <c r="N6604" s="1">
        <v>1013.07</v>
      </c>
      <c r="O6604" s="1">
        <v>10.6</v>
      </c>
      <c r="P6604" s="1">
        <v>5.5</v>
      </c>
      <c r="Q6604" s="1">
        <v>2.13</v>
      </c>
      <c r="R6604" s="1" t="b">
        <v>1</v>
      </c>
      <c r="S6604" s="1" t="s">
        <v>7080</v>
      </c>
      <c r="T6604" s="1" t="s">
        <v>7084</v>
      </c>
    </row>
    <row r="6605" spans="1:20" x14ac:dyDescent="0.3">
      <c r="A6605" s="1" t="s">
        <v>6675</v>
      </c>
      <c r="B6605" s="1" t="s">
        <v>25</v>
      </c>
      <c r="C6605" s="1" t="s">
        <v>53</v>
      </c>
      <c r="D6605" s="1">
        <v>-33.978889000000002</v>
      </c>
      <c r="E6605" s="1">
        <v>69.250962000000001</v>
      </c>
      <c r="F6605" s="1" t="s">
        <v>48</v>
      </c>
      <c r="G6605" s="1">
        <v>82.17</v>
      </c>
      <c r="H6605" s="3" t="s">
        <v>7073</v>
      </c>
      <c r="I6605" s="1">
        <v>132</v>
      </c>
      <c r="J6605" s="1">
        <v>4</v>
      </c>
      <c r="K6605" s="1">
        <v>46.43</v>
      </c>
      <c r="L6605" s="2">
        <v>45086.369467592594</v>
      </c>
      <c r="M6605" s="1">
        <v>32.380000000000003</v>
      </c>
      <c r="N6605" s="1">
        <v>1014.41</v>
      </c>
      <c r="O6605" s="1">
        <v>7.6</v>
      </c>
      <c r="P6605" s="1">
        <v>14.3</v>
      </c>
      <c r="Q6605" s="1">
        <v>13.65</v>
      </c>
      <c r="R6605" s="1" t="b">
        <v>0</v>
      </c>
      <c r="S6605" s="1" t="s">
        <v>7079</v>
      </c>
      <c r="T6605" s="1" t="s">
        <v>7085</v>
      </c>
    </row>
    <row r="6606" spans="1:20" x14ac:dyDescent="0.3">
      <c r="A6606" s="1" t="s">
        <v>6676</v>
      </c>
      <c r="B6606" s="1" t="s">
        <v>33</v>
      </c>
      <c r="C6606" s="1" t="s">
        <v>124</v>
      </c>
      <c r="D6606" s="1">
        <v>67.658608999999998</v>
      </c>
      <c r="E6606" s="1">
        <v>54.193798999999999</v>
      </c>
      <c r="F6606" s="1" t="s">
        <v>23</v>
      </c>
      <c r="G6606" s="1">
        <v>220.57</v>
      </c>
      <c r="H6606" s="3" t="s">
        <v>7073</v>
      </c>
      <c r="I6606" s="1">
        <v>221</v>
      </c>
      <c r="J6606" s="1">
        <v>4</v>
      </c>
      <c r="K6606" s="1">
        <v>25.21</v>
      </c>
      <c r="L6606" s="2">
        <v>45436.009745370371</v>
      </c>
      <c r="M6606" s="1">
        <v>21.17</v>
      </c>
      <c r="N6606" s="1">
        <v>981.29</v>
      </c>
      <c r="O6606" s="1">
        <v>4.3</v>
      </c>
      <c r="P6606" s="1">
        <v>18.3</v>
      </c>
      <c r="Q6606" s="1">
        <v>2.73</v>
      </c>
      <c r="R6606" s="1" t="b">
        <v>1</v>
      </c>
      <c r="S6606" s="1" t="s">
        <v>7077</v>
      </c>
      <c r="T6606" s="1" t="s">
        <v>7085</v>
      </c>
    </row>
    <row r="6607" spans="1:20" x14ac:dyDescent="0.3">
      <c r="A6607" s="1" t="s">
        <v>6677</v>
      </c>
      <c r="B6607" s="1" t="s">
        <v>50</v>
      </c>
      <c r="C6607" s="1" t="s">
        <v>51</v>
      </c>
      <c r="D6607" s="1">
        <v>33.065756999999998</v>
      </c>
      <c r="E6607" s="1">
        <v>80.648381999999998</v>
      </c>
      <c r="F6607" s="1" t="s">
        <v>28</v>
      </c>
      <c r="G6607" s="1">
        <v>148.29</v>
      </c>
      <c r="H6607" s="3" t="s">
        <v>7073</v>
      </c>
      <c r="I6607" s="1">
        <v>469</v>
      </c>
      <c r="J6607" s="1">
        <v>2</v>
      </c>
      <c r="K6607" s="1">
        <v>76.459999999999994</v>
      </c>
      <c r="L6607" s="2">
        <v>45439.131967592592</v>
      </c>
      <c r="M6607" s="1">
        <v>5.1100000000000003</v>
      </c>
      <c r="N6607" s="1">
        <v>990.36</v>
      </c>
      <c r="O6607" s="1">
        <v>7.7</v>
      </c>
      <c r="P6607" s="1">
        <v>2.8</v>
      </c>
      <c r="Q6607" s="1">
        <v>5.88</v>
      </c>
      <c r="R6607" s="1" t="b">
        <v>0</v>
      </c>
      <c r="S6607" s="1" t="s">
        <v>7080</v>
      </c>
      <c r="T6607" s="1" t="s">
        <v>7085</v>
      </c>
    </row>
    <row r="6608" spans="1:20" x14ac:dyDescent="0.3">
      <c r="A6608" s="1" t="s">
        <v>6678</v>
      </c>
      <c r="B6608" s="1" t="s">
        <v>33</v>
      </c>
      <c r="C6608" s="1" t="s">
        <v>112</v>
      </c>
      <c r="D6608" s="1">
        <v>-8.6249020000000005</v>
      </c>
      <c r="E6608" s="1">
        <v>72.517887000000002</v>
      </c>
      <c r="F6608" s="1" t="s">
        <v>35</v>
      </c>
      <c r="G6608" s="1">
        <v>115.73</v>
      </c>
      <c r="H6608" s="3" t="s">
        <v>7073</v>
      </c>
      <c r="I6608" s="1">
        <v>51</v>
      </c>
      <c r="J6608" s="1">
        <v>25</v>
      </c>
      <c r="K6608" s="1">
        <v>36.9</v>
      </c>
      <c r="L6608" s="2">
        <v>45365.164606481485</v>
      </c>
      <c r="M6608" s="1">
        <v>5.6</v>
      </c>
      <c r="N6608" s="1">
        <v>1006.47</v>
      </c>
      <c r="O6608" s="1">
        <v>0.2</v>
      </c>
      <c r="P6608" s="1">
        <v>11.5</v>
      </c>
      <c r="Q6608" s="1">
        <v>10.01</v>
      </c>
      <c r="R6608" s="1" t="b">
        <v>1</v>
      </c>
      <c r="S6608" s="1" t="s">
        <v>7079</v>
      </c>
      <c r="T6608" s="1" t="s">
        <v>7083</v>
      </c>
    </row>
    <row r="6609" spans="1:20" x14ac:dyDescent="0.3">
      <c r="A6609" s="1" t="s">
        <v>6679</v>
      </c>
      <c r="B6609" s="1" t="s">
        <v>50</v>
      </c>
      <c r="C6609" s="1" t="s">
        <v>108</v>
      </c>
      <c r="D6609" s="1">
        <v>-74.917212000000006</v>
      </c>
      <c r="E6609" s="1">
        <v>-37.872087999999998</v>
      </c>
      <c r="F6609" s="1" t="s">
        <v>19</v>
      </c>
      <c r="G6609" s="1">
        <v>68.83</v>
      </c>
      <c r="H6609" s="3" t="s">
        <v>7073</v>
      </c>
      <c r="I6609" s="1">
        <v>184</v>
      </c>
      <c r="J6609" s="1">
        <v>24</v>
      </c>
      <c r="K6609" s="1">
        <v>83.64</v>
      </c>
      <c r="L6609" s="2">
        <v>45734.93891203704</v>
      </c>
      <c r="M6609" s="1">
        <v>21.71</v>
      </c>
      <c r="N6609" s="1">
        <v>1027.8599999999999</v>
      </c>
      <c r="O6609" s="1">
        <v>1.6</v>
      </c>
      <c r="P6609" s="1">
        <v>14.2</v>
      </c>
      <c r="Q6609" s="1">
        <v>13.6</v>
      </c>
      <c r="R6609" s="1" t="b">
        <v>0</v>
      </c>
      <c r="S6609" s="1" t="s">
        <v>7077</v>
      </c>
      <c r="T6609" s="1" t="s">
        <v>7083</v>
      </c>
    </row>
    <row r="6610" spans="1:20" x14ac:dyDescent="0.3">
      <c r="A6610" s="1" t="s">
        <v>6680</v>
      </c>
      <c r="B6610" s="1" t="s">
        <v>30</v>
      </c>
      <c r="C6610" s="1" t="s">
        <v>74</v>
      </c>
      <c r="D6610" s="1">
        <v>-67.032674999999998</v>
      </c>
      <c r="E6610" s="1">
        <v>2.0666220000000002</v>
      </c>
      <c r="F6610" s="1" t="s">
        <v>48</v>
      </c>
      <c r="G6610" s="1">
        <v>135.06</v>
      </c>
      <c r="H6610" s="3" t="s">
        <v>7073</v>
      </c>
      <c r="I6610" s="1">
        <v>170</v>
      </c>
      <c r="J6610" s="1">
        <v>28</v>
      </c>
      <c r="K6610" s="1">
        <v>89.49</v>
      </c>
      <c r="L6610" s="2">
        <v>45550.495162037034</v>
      </c>
      <c r="M6610" s="1">
        <v>37.49</v>
      </c>
      <c r="N6610" s="1">
        <v>995.99</v>
      </c>
      <c r="O6610" s="1">
        <v>9.1</v>
      </c>
      <c r="P6610" s="1">
        <v>6.3</v>
      </c>
      <c r="Q6610" s="1">
        <v>18.52</v>
      </c>
      <c r="R6610" s="1" t="b">
        <v>0</v>
      </c>
      <c r="S6610" s="1" t="s">
        <v>7080</v>
      </c>
      <c r="T6610" s="1" t="s">
        <v>7083</v>
      </c>
    </row>
    <row r="6611" spans="1:20" x14ac:dyDescent="0.3">
      <c r="A6611" s="1" t="s">
        <v>6681</v>
      </c>
      <c r="B6611" s="1" t="s">
        <v>21</v>
      </c>
      <c r="C6611" s="1" t="s">
        <v>22</v>
      </c>
      <c r="D6611" s="1">
        <v>-39.106445000000001</v>
      </c>
      <c r="E6611" s="1">
        <v>-155.578407</v>
      </c>
      <c r="F6611" s="1" t="s">
        <v>35</v>
      </c>
      <c r="G6611" s="1">
        <v>390.85</v>
      </c>
      <c r="H6611" s="3" t="s">
        <v>7073</v>
      </c>
      <c r="I6611" s="1">
        <v>391</v>
      </c>
      <c r="J6611" s="1">
        <v>15</v>
      </c>
      <c r="K6611" s="1">
        <v>48.9</v>
      </c>
      <c r="L6611" s="2">
        <v>45251.902800925927</v>
      </c>
      <c r="M6611" s="1">
        <v>12.68</v>
      </c>
      <c r="N6611" s="1">
        <v>1009.61</v>
      </c>
      <c r="O6611" s="1">
        <v>7.1</v>
      </c>
      <c r="P6611" s="1">
        <v>11.8</v>
      </c>
      <c r="Q6611" s="1">
        <v>11.86</v>
      </c>
      <c r="R6611" s="1" t="b">
        <v>1</v>
      </c>
      <c r="S6611" s="1" t="s">
        <v>7080</v>
      </c>
      <c r="T6611" s="1" t="s">
        <v>7082</v>
      </c>
    </row>
    <row r="6612" spans="1:20" x14ac:dyDescent="0.3">
      <c r="A6612" s="1" t="s">
        <v>6682</v>
      </c>
      <c r="B6612" s="1" t="s">
        <v>50</v>
      </c>
      <c r="C6612" s="1" t="s">
        <v>133</v>
      </c>
      <c r="D6612" s="1">
        <v>-7.3601190000000001</v>
      </c>
      <c r="E6612" s="1">
        <v>75.593935999999999</v>
      </c>
      <c r="F6612" s="1" t="s">
        <v>35</v>
      </c>
      <c r="G6612" s="1">
        <v>274.77</v>
      </c>
      <c r="H6612" s="3" t="s">
        <v>7073</v>
      </c>
      <c r="I6612" s="1">
        <v>203</v>
      </c>
      <c r="J6612" s="1">
        <v>12</v>
      </c>
      <c r="K6612" s="1">
        <v>62.76</v>
      </c>
      <c r="L6612" s="2">
        <v>45474.472939814812</v>
      </c>
      <c r="M6612" s="1">
        <v>34.85</v>
      </c>
      <c r="N6612" s="1">
        <v>1019.01</v>
      </c>
      <c r="O6612" s="1">
        <v>4</v>
      </c>
      <c r="P6612" s="1">
        <v>14.6</v>
      </c>
      <c r="Q6612" s="1">
        <v>13.43</v>
      </c>
      <c r="R6612" s="1" t="b">
        <v>1</v>
      </c>
      <c r="S6612" s="1" t="s">
        <v>7077</v>
      </c>
      <c r="T6612" s="1" t="s">
        <v>7082</v>
      </c>
    </row>
    <row r="6613" spans="1:20" x14ac:dyDescent="0.3">
      <c r="A6613" s="1" t="s">
        <v>6683</v>
      </c>
      <c r="B6613" s="1" t="s">
        <v>25</v>
      </c>
      <c r="C6613" s="1" t="s">
        <v>65</v>
      </c>
      <c r="D6613" s="1">
        <v>58.079704999999997</v>
      </c>
      <c r="E6613" s="1">
        <v>23.834809</v>
      </c>
      <c r="F6613" s="1" t="s">
        <v>19</v>
      </c>
      <c r="G6613" s="1">
        <v>202.43</v>
      </c>
      <c r="H6613" s="3" t="s">
        <v>7073</v>
      </c>
      <c r="I6613" s="1">
        <v>269</v>
      </c>
      <c r="J6613" s="1">
        <v>27</v>
      </c>
      <c r="K6613" s="1">
        <v>41.09</v>
      </c>
      <c r="L6613" s="2">
        <v>45238.326412037037</v>
      </c>
      <c r="M6613" s="1">
        <v>30.68</v>
      </c>
      <c r="N6613" s="1">
        <v>1042.2</v>
      </c>
      <c r="O6613" s="1">
        <v>5.5</v>
      </c>
      <c r="P6613" s="1">
        <v>16.899999999999999</v>
      </c>
      <c r="Q6613" s="1">
        <v>6.2</v>
      </c>
      <c r="R6613" s="1" t="b">
        <v>1</v>
      </c>
      <c r="S6613" s="1" t="s">
        <v>7078</v>
      </c>
      <c r="T6613" s="1" t="s">
        <v>7083</v>
      </c>
    </row>
    <row r="6614" spans="1:20" x14ac:dyDescent="0.3">
      <c r="A6614" s="1" t="s">
        <v>6684</v>
      </c>
      <c r="B6614" s="1" t="s">
        <v>21</v>
      </c>
      <c r="C6614" s="1" t="s">
        <v>142</v>
      </c>
      <c r="D6614" s="1">
        <v>14.683075000000001</v>
      </c>
      <c r="E6614" s="1">
        <v>35.027766999999997</v>
      </c>
      <c r="F6614" s="1" t="s">
        <v>43</v>
      </c>
      <c r="G6614" s="1">
        <v>341.57</v>
      </c>
      <c r="H6614" s="3" t="s">
        <v>7073</v>
      </c>
      <c r="I6614" s="1">
        <v>243</v>
      </c>
      <c r="J6614" s="1">
        <v>26</v>
      </c>
      <c r="K6614" s="1">
        <v>52.68</v>
      </c>
      <c r="L6614" s="2">
        <v>45322.42224537037</v>
      </c>
      <c r="M6614" s="1">
        <v>10.29</v>
      </c>
      <c r="N6614" s="1">
        <v>1002.82</v>
      </c>
      <c r="O6614" s="1">
        <v>10</v>
      </c>
      <c r="P6614" s="1">
        <v>9.6</v>
      </c>
      <c r="Q6614" s="1">
        <v>13.75</v>
      </c>
      <c r="R6614" s="1" t="b">
        <v>0</v>
      </c>
      <c r="S6614" s="1" t="s">
        <v>7078</v>
      </c>
      <c r="T6614" s="1" t="s">
        <v>7083</v>
      </c>
    </row>
    <row r="6615" spans="1:20" x14ac:dyDescent="0.3">
      <c r="A6615" s="1" t="s">
        <v>6685</v>
      </c>
      <c r="B6615" s="1" t="s">
        <v>78</v>
      </c>
      <c r="C6615" s="1" t="s">
        <v>84</v>
      </c>
      <c r="D6615" s="1">
        <v>-2.2728999999999999E-2</v>
      </c>
      <c r="E6615" s="1">
        <v>145.76241099999999</v>
      </c>
      <c r="F6615" s="1" t="s">
        <v>23</v>
      </c>
      <c r="G6615" s="1">
        <v>209.51</v>
      </c>
      <c r="H6615" s="3" t="s">
        <v>7073</v>
      </c>
      <c r="I6615" s="1">
        <v>117</v>
      </c>
      <c r="J6615" s="1">
        <v>8</v>
      </c>
      <c r="K6615" s="1">
        <v>29.47</v>
      </c>
      <c r="L6615" s="2">
        <v>45707.540300925924</v>
      </c>
      <c r="M6615" s="1">
        <v>1.94</v>
      </c>
      <c r="N6615" s="1">
        <v>989.35</v>
      </c>
      <c r="O6615" s="1">
        <v>6.9</v>
      </c>
      <c r="P6615" s="1">
        <v>15.2</v>
      </c>
      <c r="Q6615" s="1">
        <v>8.76</v>
      </c>
      <c r="R6615" s="1" t="b">
        <v>0</v>
      </c>
      <c r="S6615" s="1" t="s">
        <v>7077</v>
      </c>
      <c r="T6615" s="1" t="s">
        <v>7084</v>
      </c>
    </row>
    <row r="6616" spans="1:20" x14ac:dyDescent="0.3">
      <c r="A6616" s="1" t="s">
        <v>6686</v>
      </c>
      <c r="B6616" s="1" t="s">
        <v>21</v>
      </c>
      <c r="C6616" s="1" t="s">
        <v>22</v>
      </c>
      <c r="D6616" s="1">
        <v>72.923154999999994</v>
      </c>
      <c r="E6616" s="1">
        <v>-111.87422100000001</v>
      </c>
      <c r="F6616" s="1" t="s">
        <v>19</v>
      </c>
      <c r="G6616" s="1">
        <v>119.39</v>
      </c>
      <c r="H6616" s="3" t="s">
        <v>7073</v>
      </c>
      <c r="I6616" s="1">
        <v>254</v>
      </c>
      <c r="J6616" s="1">
        <v>9</v>
      </c>
      <c r="K6616" s="1">
        <v>58.76</v>
      </c>
      <c r="L6616" s="2">
        <v>45183.320162037038</v>
      </c>
      <c r="M6616" s="1">
        <v>4.5199999999999996</v>
      </c>
      <c r="N6616" s="1">
        <v>1014.25</v>
      </c>
      <c r="O6616" s="1">
        <v>4.4000000000000004</v>
      </c>
      <c r="P6616" s="1">
        <v>6.7</v>
      </c>
      <c r="Q6616" s="1">
        <v>17.14</v>
      </c>
      <c r="R6616" s="1" t="b">
        <v>1</v>
      </c>
      <c r="S6616" s="1" t="s">
        <v>7077</v>
      </c>
      <c r="T6616" s="1" t="s">
        <v>7084</v>
      </c>
    </row>
    <row r="6617" spans="1:20" x14ac:dyDescent="0.3">
      <c r="A6617" s="1" t="s">
        <v>6687</v>
      </c>
      <c r="B6617" s="1" t="s">
        <v>78</v>
      </c>
      <c r="C6617" s="1" t="s">
        <v>106</v>
      </c>
      <c r="D6617" s="1">
        <v>-43.064950000000003</v>
      </c>
      <c r="E6617" s="1">
        <v>-37.707366999999998</v>
      </c>
      <c r="F6617" s="1" t="s">
        <v>28</v>
      </c>
      <c r="G6617" s="1">
        <v>351.18</v>
      </c>
      <c r="H6617" s="3" t="s">
        <v>7073</v>
      </c>
      <c r="I6617" s="1">
        <v>463</v>
      </c>
      <c r="J6617" s="1">
        <v>2</v>
      </c>
      <c r="K6617" s="1">
        <v>80.81</v>
      </c>
      <c r="L6617" s="2">
        <v>45229.098634259259</v>
      </c>
      <c r="M6617" s="1">
        <v>29.28</v>
      </c>
      <c r="N6617" s="1">
        <v>1032.27</v>
      </c>
      <c r="O6617" s="1">
        <v>1.3</v>
      </c>
      <c r="P6617" s="1">
        <v>5</v>
      </c>
      <c r="Q6617" s="1">
        <v>7.85</v>
      </c>
      <c r="R6617" s="1" t="b">
        <v>1</v>
      </c>
      <c r="S6617" s="1" t="s">
        <v>7077</v>
      </c>
      <c r="T6617" s="1" t="s">
        <v>7085</v>
      </c>
    </row>
    <row r="6618" spans="1:20" x14ac:dyDescent="0.3">
      <c r="A6618" s="1" t="s">
        <v>6688</v>
      </c>
      <c r="B6618" s="1" t="s">
        <v>78</v>
      </c>
      <c r="C6618" s="1" t="s">
        <v>88</v>
      </c>
      <c r="D6618" s="1">
        <v>78.418053</v>
      </c>
      <c r="E6618" s="1">
        <v>149.492347</v>
      </c>
      <c r="F6618" s="1" t="s">
        <v>28</v>
      </c>
      <c r="G6618" s="1">
        <v>18.760000000000002</v>
      </c>
      <c r="H6618" s="3" t="s">
        <v>7073</v>
      </c>
      <c r="I6618" s="1">
        <v>153</v>
      </c>
      <c r="J6618" s="1">
        <v>4</v>
      </c>
      <c r="K6618" s="1">
        <v>68.930000000000007</v>
      </c>
      <c r="L6618" s="2">
        <v>45129.245856481481</v>
      </c>
      <c r="M6618" s="1">
        <v>8.39</v>
      </c>
      <c r="N6618" s="1">
        <v>987.69</v>
      </c>
      <c r="O6618" s="1">
        <v>3.2</v>
      </c>
      <c r="P6618" s="1">
        <v>4.5999999999999996</v>
      </c>
      <c r="Q6618" s="1">
        <v>9.3699999999999992</v>
      </c>
      <c r="R6618" s="1" t="b">
        <v>1</v>
      </c>
      <c r="S6618" s="1" t="s">
        <v>7079</v>
      </c>
      <c r="T6618" s="1" t="s">
        <v>7085</v>
      </c>
    </row>
    <row r="6619" spans="1:20" x14ac:dyDescent="0.3">
      <c r="A6619" s="1" t="s">
        <v>6689</v>
      </c>
      <c r="B6619" s="1" t="s">
        <v>50</v>
      </c>
      <c r="C6619" s="1" t="s">
        <v>133</v>
      </c>
      <c r="D6619" s="1">
        <v>0.15317500000000001</v>
      </c>
      <c r="E6619" s="1">
        <v>20.081292999999999</v>
      </c>
      <c r="F6619" s="1" t="s">
        <v>35</v>
      </c>
      <c r="G6619" s="1">
        <v>303.29000000000002</v>
      </c>
      <c r="H6619" s="3" t="s">
        <v>7073</v>
      </c>
      <c r="I6619" s="1">
        <v>447</v>
      </c>
      <c r="J6619" s="1">
        <v>4</v>
      </c>
      <c r="K6619" s="1">
        <v>30.97</v>
      </c>
      <c r="L6619" s="2">
        <v>45549.883356481485</v>
      </c>
      <c r="M6619" s="1">
        <v>15.17</v>
      </c>
      <c r="N6619" s="1">
        <v>1009.73</v>
      </c>
      <c r="O6619" s="1">
        <v>10.8</v>
      </c>
      <c r="P6619" s="1">
        <v>7.8</v>
      </c>
      <c r="Q6619" s="1">
        <v>8.65</v>
      </c>
      <c r="R6619" s="1" t="b">
        <v>0</v>
      </c>
      <c r="S6619" s="1" t="s">
        <v>7077</v>
      </c>
      <c r="T6619" s="1" t="s">
        <v>7085</v>
      </c>
    </row>
    <row r="6620" spans="1:20" x14ac:dyDescent="0.3">
      <c r="A6620" s="1" t="s">
        <v>6690</v>
      </c>
      <c r="B6620" s="1" t="s">
        <v>78</v>
      </c>
      <c r="C6620" s="1" t="s">
        <v>84</v>
      </c>
      <c r="D6620" s="1">
        <v>-84.879192000000003</v>
      </c>
      <c r="E6620" s="1">
        <v>11.943845</v>
      </c>
      <c r="F6620" s="1" t="s">
        <v>23</v>
      </c>
      <c r="G6620" s="1">
        <v>296.89</v>
      </c>
      <c r="H6620" s="3" t="s">
        <v>7073</v>
      </c>
      <c r="I6620" s="1">
        <v>112</v>
      </c>
      <c r="J6620" s="1">
        <v>19</v>
      </c>
      <c r="K6620" s="1">
        <v>27.67</v>
      </c>
      <c r="L6620" s="2">
        <v>45429.063217592593</v>
      </c>
      <c r="M6620" s="1">
        <v>20.32</v>
      </c>
      <c r="N6620" s="1">
        <v>981.24</v>
      </c>
      <c r="O6620" s="1">
        <v>4.8</v>
      </c>
      <c r="P6620" s="1">
        <v>1.7</v>
      </c>
      <c r="Q6620" s="1">
        <v>16.22</v>
      </c>
      <c r="R6620" s="1" t="b">
        <v>0</v>
      </c>
      <c r="S6620" s="1" t="s">
        <v>7078</v>
      </c>
      <c r="T6620" s="1" t="s">
        <v>7082</v>
      </c>
    </row>
    <row r="6621" spans="1:20" x14ac:dyDescent="0.3">
      <c r="A6621" s="1" t="s">
        <v>6691</v>
      </c>
      <c r="B6621" s="1" t="s">
        <v>17</v>
      </c>
      <c r="C6621" s="1" t="s">
        <v>195</v>
      </c>
      <c r="D6621" s="1">
        <v>65.612855999999994</v>
      </c>
      <c r="E6621" s="1">
        <v>126.285269</v>
      </c>
      <c r="F6621" s="1" t="s">
        <v>28</v>
      </c>
      <c r="G6621" s="1">
        <v>85.08</v>
      </c>
      <c r="H6621" s="3" t="s">
        <v>7073</v>
      </c>
      <c r="I6621" s="1">
        <v>252</v>
      </c>
      <c r="J6621" s="1">
        <v>19</v>
      </c>
      <c r="K6621" s="1">
        <v>73.12</v>
      </c>
      <c r="L6621" s="2">
        <v>45579.684050925927</v>
      </c>
      <c r="M6621" s="1">
        <v>29.16</v>
      </c>
      <c r="N6621" s="1">
        <v>982.35</v>
      </c>
      <c r="O6621" s="1">
        <v>5.2</v>
      </c>
      <c r="P6621" s="1">
        <v>6.4</v>
      </c>
      <c r="Q6621" s="1">
        <v>19.07</v>
      </c>
      <c r="R6621" s="1" t="b">
        <v>1</v>
      </c>
      <c r="S6621" s="1" t="s">
        <v>7078</v>
      </c>
      <c r="T6621" s="1" t="s">
        <v>7082</v>
      </c>
    </row>
    <row r="6622" spans="1:20" x14ac:dyDescent="0.3">
      <c r="A6622" s="1" t="s">
        <v>6692</v>
      </c>
      <c r="B6622" s="1" t="s">
        <v>25</v>
      </c>
      <c r="C6622" s="1" t="s">
        <v>65</v>
      </c>
      <c r="D6622" s="1">
        <v>28.80048</v>
      </c>
      <c r="E6622" s="1">
        <v>38.715316000000001</v>
      </c>
      <c r="F6622" s="1" t="s">
        <v>23</v>
      </c>
      <c r="G6622" s="1">
        <v>225.35</v>
      </c>
      <c r="H6622" s="3" t="s">
        <v>7073</v>
      </c>
      <c r="I6622" s="1">
        <v>148</v>
      </c>
      <c r="J6622" s="1">
        <v>12</v>
      </c>
      <c r="K6622" s="1">
        <v>69.06</v>
      </c>
      <c r="L6622" s="2">
        <v>45342.410439814812</v>
      </c>
      <c r="M6622" s="1">
        <v>4.97</v>
      </c>
      <c r="N6622" s="1">
        <v>1013.81</v>
      </c>
      <c r="O6622" s="1">
        <v>5.5</v>
      </c>
      <c r="P6622" s="1">
        <v>13.4</v>
      </c>
      <c r="Q6622" s="1">
        <v>6.55</v>
      </c>
      <c r="R6622" s="1" t="b">
        <v>1</v>
      </c>
      <c r="S6622" s="1" t="s">
        <v>7077</v>
      </c>
      <c r="T6622" s="1" t="s">
        <v>7082</v>
      </c>
    </row>
    <row r="6623" spans="1:20" x14ac:dyDescent="0.3">
      <c r="A6623" s="1" t="s">
        <v>6693</v>
      </c>
      <c r="B6623" s="1" t="s">
        <v>30</v>
      </c>
      <c r="C6623" s="1" t="s">
        <v>187</v>
      </c>
      <c r="D6623" s="1">
        <v>-33.026967999999997</v>
      </c>
      <c r="E6623" s="1">
        <v>-99.761043000000001</v>
      </c>
      <c r="F6623" s="1" t="s">
        <v>43</v>
      </c>
      <c r="G6623" s="1">
        <v>356.93</v>
      </c>
      <c r="H6623" s="3" t="s">
        <v>7073</v>
      </c>
      <c r="I6623" s="1">
        <v>117</v>
      </c>
      <c r="J6623" s="1">
        <v>24</v>
      </c>
      <c r="K6623" s="1">
        <v>77.319999999999993</v>
      </c>
      <c r="L6623" s="2">
        <v>45679.306273148148</v>
      </c>
      <c r="M6623" s="1">
        <v>16.55</v>
      </c>
      <c r="N6623" s="1">
        <v>1000.87</v>
      </c>
      <c r="O6623" s="1">
        <v>9.6999999999999993</v>
      </c>
      <c r="P6623" s="1">
        <v>13.3</v>
      </c>
      <c r="Q6623" s="1">
        <v>9.5</v>
      </c>
      <c r="R6623" s="1" t="b">
        <v>0</v>
      </c>
      <c r="S6623" s="1" t="s">
        <v>7078</v>
      </c>
      <c r="T6623" s="1" t="s">
        <v>7083</v>
      </c>
    </row>
    <row r="6624" spans="1:20" x14ac:dyDescent="0.3">
      <c r="A6624" s="1" t="s">
        <v>6694</v>
      </c>
      <c r="B6624" s="1" t="s">
        <v>78</v>
      </c>
      <c r="C6624" s="1" t="s">
        <v>88</v>
      </c>
      <c r="D6624" s="1">
        <v>-87.855770000000007</v>
      </c>
      <c r="E6624" s="1">
        <v>-130.62899100000001</v>
      </c>
      <c r="F6624" s="1" t="s">
        <v>28</v>
      </c>
      <c r="G6624" s="1">
        <v>320.74</v>
      </c>
      <c r="H6624" s="3" t="s">
        <v>7073</v>
      </c>
      <c r="I6624" s="1">
        <v>340</v>
      </c>
      <c r="J6624" s="1">
        <v>5</v>
      </c>
      <c r="K6624" s="1">
        <v>13.82</v>
      </c>
      <c r="L6624" s="2">
        <v>45478.975023148145</v>
      </c>
      <c r="M6624" s="1">
        <v>19.66</v>
      </c>
      <c r="N6624" s="1">
        <v>1039.1600000000001</v>
      </c>
      <c r="O6624" s="1">
        <v>6.6</v>
      </c>
      <c r="P6624" s="1">
        <v>2.4</v>
      </c>
      <c r="Q6624" s="1">
        <v>14.12</v>
      </c>
      <c r="R6624" s="1" t="b">
        <v>0</v>
      </c>
      <c r="S6624" s="1" t="s">
        <v>7078</v>
      </c>
      <c r="T6624" s="1" t="s">
        <v>7084</v>
      </c>
    </row>
    <row r="6625" spans="1:20" x14ac:dyDescent="0.3">
      <c r="A6625" s="1" t="s">
        <v>6695</v>
      </c>
      <c r="B6625" s="1" t="s">
        <v>21</v>
      </c>
      <c r="C6625" s="1" t="s">
        <v>61</v>
      </c>
      <c r="D6625" s="1">
        <v>74.613392000000005</v>
      </c>
      <c r="E6625" s="1">
        <v>-125.95131499999999</v>
      </c>
      <c r="F6625" s="1" t="s">
        <v>48</v>
      </c>
      <c r="G6625" s="1">
        <v>264.25</v>
      </c>
      <c r="H6625" s="3" t="s">
        <v>7073</v>
      </c>
      <c r="I6625" s="1">
        <v>115</v>
      </c>
      <c r="J6625" s="1">
        <v>3</v>
      </c>
      <c r="K6625" s="1">
        <v>89.75</v>
      </c>
      <c r="L6625" s="2">
        <v>45697.531967592593</v>
      </c>
      <c r="M6625" s="1">
        <v>21.86</v>
      </c>
      <c r="N6625" s="1">
        <v>1022.15</v>
      </c>
      <c r="O6625" s="1">
        <v>7.6</v>
      </c>
      <c r="P6625" s="1">
        <v>6.5</v>
      </c>
      <c r="Q6625" s="1">
        <v>17.91</v>
      </c>
      <c r="R6625" s="1" t="b">
        <v>1</v>
      </c>
      <c r="S6625" s="1" t="s">
        <v>7077</v>
      </c>
      <c r="T6625" s="1" t="s">
        <v>7085</v>
      </c>
    </row>
    <row r="6626" spans="1:20" x14ac:dyDescent="0.3">
      <c r="A6626" s="1" t="s">
        <v>6696</v>
      </c>
      <c r="B6626" s="1" t="s">
        <v>33</v>
      </c>
      <c r="C6626" s="1" t="s">
        <v>67</v>
      </c>
      <c r="D6626" s="1">
        <v>-6.4880500000000003</v>
      </c>
      <c r="E6626" s="1">
        <v>135.442004</v>
      </c>
      <c r="F6626" s="1" t="s">
        <v>35</v>
      </c>
      <c r="G6626" s="1">
        <v>33.229999999999997</v>
      </c>
      <c r="H6626" s="3" t="s">
        <v>7073</v>
      </c>
      <c r="I6626" s="1">
        <v>269</v>
      </c>
      <c r="J6626" s="1">
        <v>4</v>
      </c>
      <c r="K6626" s="1">
        <v>64.989999999999995</v>
      </c>
      <c r="L6626" s="2">
        <v>45556.496550925927</v>
      </c>
      <c r="M6626" s="1">
        <v>32.83</v>
      </c>
      <c r="N6626" s="1">
        <v>1011.78</v>
      </c>
      <c r="O6626" s="1">
        <v>4.3</v>
      </c>
      <c r="P6626" s="1">
        <v>11.8</v>
      </c>
      <c r="Q6626" s="1">
        <v>9.8699999999999992</v>
      </c>
      <c r="R6626" s="1" t="b">
        <v>1</v>
      </c>
      <c r="S6626" s="1" t="s">
        <v>7079</v>
      </c>
      <c r="T6626" s="1" t="s">
        <v>7085</v>
      </c>
    </row>
    <row r="6627" spans="1:20" x14ac:dyDescent="0.3">
      <c r="A6627" s="1" t="s">
        <v>6697</v>
      </c>
      <c r="B6627" s="1" t="s">
        <v>78</v>
      </c>
      <c r="C6627" s="1" t="s">
        <v>88</v>
      </c>
      <c r="D6627" s="1">
        <v>10.865757</v>
      </c>
      <c r="E6627" s="1">
        <v>126.357336</v>
      </c>
      <c r="F6627" s="1" t="s">
        <v>28</v>
      </c>
      <c r="G6627" s="1">
        <v>152.83000000000001</v>
      </c>
      <c r="H6627" s="3" t="s">
        <v>7073</v>
      </c>
      <c r="I6627" s="1">
        <v>219</v>
      </c>
      <c r="J6627" s="1">
        <v>2</v>
      </c>
      <c r="K6627" s="1">
        <v>24.02</v>
      </c>
      <c r="L6627" s="2">
        <v>45127.943078703705</v>
      </c>
      <c r="M6627" s="1">
        <v>7.28</v>
      </c>
      <c r="N6627" s="1">
        <v>1008.56</v>
      </c>
      <c r="O6627" s="1">
        <v>0.3</v>
      </c>
      <c r="P6627" s="1">
        <v>7.1</v>
      </c>
      <c r="Q6627" s="1">
        <v>2.1800000000000002</v>
      </c>
      <c r="R6627" s="1" t="b">
        <v>1</v>
      </c>
      <c r="S6627" s="1" t="s">
        <v>7078</v>
      </c>
      <c r="T6627" s="1" t="s">
        <v>7085</v>
      </c>
    </row>
    <row r="6628" spans="1:20" x14ac:dyDescent="0.3">
      <c r="A6628" s="1" t="s">
        <v>6698</v>
      </c>
      <c r="B6628" s="1" t="s">
        <v>21</v>
      </c>
      <c r="C6628" s="1" t="s">
        <v>22</v>
      </c>
      <c r="D6628" s="1">
        <v>33.988483000000002</v>
      </c>
      <c r="E6628" s="1">
        <v>82.885587000000001</v>
      </c>
      <c r="F6628" s="1" t="s">
        <v>19</v>
      </c>
      <c r="G6628" s="1">
        <v>266.64999999999998</v>
      </c>
      <c r="H6628" s="3" t="s">
        <v>7073</v>
      </c>
      <c r="I6628" s="1">
        <v>401</v>
      </c>
      <c r="J6628" s="1">
        <v>36</v>
      </c>
      <c r="K6628" s="1">
        <v>64.510000000000005</v>
      </c>
      <c r="L6628" s="2">
        <v>45235.541689814818</v>
      </c>
      <c r="M6628" s="1">
        <v>32.409999999999997</v>
      </c>
      <c r="N6628" s="1">
        <v>1014.81</v>
      </c>
      <c r="O6628" s="1">
        <v>10.199999999999999</v>
      </c>
      <c r="P6628" s="1">
        <v>8.9</v>
      </c>
      <c r="Q6628" s="1">
        <v>7.37</v>
      </c>
      <c r="R6628" s="1" t="b">
        <v>0</v>
      </c>
      <c r="S6628" s="1" t="s">
        <v>7079</v>
      </c>
      <c r="T6628" s="1" t="s">
        <v>7083</v>
      </c>
    </row>
    <row r="6629" spans="1:20" x14ac:dyDescent="0.3">
      <c r="A6629" s="1" t="s">
        <v>6699</v>
      </c>
      <c r="B6629" s="1" t="s">
        <v>41</v>
      </c>
      <c r="C6629" s="1" t="s">
        <v>70</v>
      </c>
      <c r="D6629" s="1">
        <v>-50.411275000000003</v>
      </c>
      <c r="E6629" s="1">
        <v>46.101103999999999</v>
      </c>
      <c r="F6629" s="1" t="s">
        <v>35</v>
      </c>
      <c r="G6629" s="1">
        <v>10.06</v>
      </c>
      <c r="H6629" s="3" t="s">
        <v>7073</v>
      </c>
      <c r="I6629" s="1">
        <v>185</v>
      </c>
      <c r="J6629" s="1">
        <v>42</v>
      </c>
      <c r="K6629" s="1">
        <v>48.87</v>
      </c>
      <c r="L6629" s="2">
        <v>45555.301412037035</v>
      </c>
      <c r="M6629" s="1">
        <v>27.87</v>
      </c>
      <c r="N6629" s="1">
        <v>982.83</v>
      </c>
      <c r="O6629" s="1">
        <v>10.4</v>
      </c>
      <c r="P6629" s="1">
        <v>14.5</v>
      </c>
      <c r="Q6629" s="1">
        <v>11.01</v>
      </c>
      <c r="R6629" s="1" t="b">
        <v>1</v>
      </c>
      <c r="S6629" s="1" t="s">
        <v>7080</v>
      </c>
      <c r="T6629" s="1" t="s">
        <v>7083</v>
      </c>
    </row>
    <row r="6630" spans="1:20" x14ac:dyDescent="0.3">
      <c r="A6630" s="1" t="s">
        <v>6700</v>
      </c>
      <c r="B6630" s="1" t="s">
        <v>17</v>
      </c>
      <c r="C6630" s="1" t="s">
        <v>47</v>
      </c>
      <c r="D6630" s="1">
        <v>-16.640812</v>
      </c>
      <c r="E6630" s="1">
        <v>-179.345619</v>
      </c>
      <c r="F6630" s="1" t="s">
        <v>48</v>
      </c>
      <c r="G6630" s="1">
        <v>116.91</v>
      </c>
      <c r="H6630" s="3" t="s">
        <v>7073</v>
      </c>
      <c r="I6630" s="1">
        <v>49</v>
      </c>
      <c r="J6630" s="1">
        <v>41</v>
      </c>
      <c r="K6630" s="1">
        <v>87.47</v>
      </c>
      <c r="L6630" s="2">
        <v>45668.552800925929</v>
      </c>
      <c r="M6630" s="1">
        <v>22.46</v>
      </c>
      <c r="N6630" s="1">
        <v>1042.5</v>
      </c>
      <c r="O6630" s="1">
        <v>10.4</v>
      </c>
      <c r="P6630" s="1">
        <v>1.2</v>
      </c>
      <c r="Q6630" s="1">
        <v>8.35</v>
      </c>
      <c r="R6630" s="1" t="b">
        <v>0</v>
      </c>
      <c r="S6630" s="1" t="s">
        <v>7077</v>
      </c>
      <c r="T6630" s="1" t="s">
        <v>7083</v>
      </c>
    </row>
    <row r="6631" spans="1:20" x14ac:dyDescent="0.3">
      <c r="A6631" s="1" t="s">
        <v>6701</v>
      </c>
      <c r="B6631" s="1" t="s">
        <v>50</v>
      </c>
      <c r="C6631" s="1" t="s">
        <v>152</v>
      </c>
      <c r="D6631" s="1">
        <v>-57.300997000000002</v>
      </c>
      <c r="E6631" s="1">
        <v>-76.508742999999996</v>
      </c>
      <c r="F6631" s="1" t="s">
        <v>19</v>
      </c>
      <c r="G6631" s="1">
        <v>271.57</v>
      </c>
      <c r="H6631" s="3" t="s">
        <v>7073</v>
      </c>
      <c r="I6631" s="1">
        <v>434</v>
      </c>
      <c r="J6631" s="1">
        <v>13</v>
      </c>
      <c r="K6631" s="1">
        <v>56.17</v>
      </c>
      <c r="L6631" s="2">
        <v>45713.801412037035</v>
      </c>
      <c r="M6631" s="1">
        <v>28.13</v>
      </c>
      <c r="N6631" s="1">
        <v>1049.8800000000001</v>
      </c>
      <c r="O6631" s="1">
        <v>10.4</v>
      </c>
      <c r="P6631" s="1">
        <v>6.3</v>
      </c>
      <c r="Q6631" s="1">
        <v>3.73</v>
      </c>
      <c r="R6631" s="1" t="b">
        <v>1</v>
      </c>
      <c r="S6631" s="1" t="s">
        <v>7078</v>
      </c>
      <c r="T6631" s="1" t="s">
        <v>7082</v>
      </c>
    </row>
    <row r="6632" spans="1:20" x14ac:dyDescent="0.3">
      <c r="A6632" s="1" t="s">
        <v>6702</v>
      </c>
      <c r="B6632" s="1" t="s">
        <v>17</v>
      </c>
      <c r="C6632" s="1" t="s">
        <v>18</v>
      </c>
      <c r="D6632" s="1">
        <v>-67.113455999999999</v>
      </c>
      <c r="E6632" s="1">
        <v>-115.59863799999999</v>
      </c>
      <c r="F6632" s="1" t="s">
        <v>43</v>
      </c>
      <c r="G6632" s="1">
        <v>71.650000000000006</v>
      </c>
      <c r="H6632" s="3" t="s">
        <v>7073</v>
      </c>
      <c r="I6632" s="1">
        <v>486</v>
      </c>
      <c r="J6632" s="1">
        <v>12</v>
      </c>
      <c r="K6632" s="1">
        <v>27.38</v>
      </c>
      <c r="L6632" s="2">
        <v>45338.114606481482</v>
      </c>
      <c r="M6632" s="1">
        <v>16.77</v>
      </c>
      <c r="N6632" s="1">
        <v>992.7</v>
      </c>
      <c r="O6632" s="1">
        <v>9</v>
      </c>
      <c r="P6632" s="1">
        <v>3.7</v>
      </c>
      <c r="Q6632" s="1">
        <v>0.74</v>
      </c>
      <c r="R6632" s="1" t="b">
        <v>1</v>
      </c>
      <c r="S6632" s="1" t="s">
        <v>7079</v>
      </c>
      <c r="T6632" s="1" t="s">
        <v>7082</v>
      </c>
    </row>
    <row r="6633" spans="1:20" x14ac:dyDescent="0.3">
      <c r="A6633" s="1" t="s">
        <v>6703</v>
      </c>
      <c r="B6633" s="1" t="s">
        <v>78</v>
      </c>
      <c r="C6633" s="1" t="s">
        <v>79</v>
      </c>
      <c r="D6633" s="1">
        <v>76.762405000000001</v>
      </c>
      <c r="E6633" s="1">
        <v>121.44803</v>
      </c>
      <c r="F6633" s="1" t="s">
        <v>35</v>
      </c>
      <c r="G6633" s="1">
        <v>120.42</v>
      </c>
      <c r="H6633" s="3" t="s">
        <v>7073</v>
      </c>
      <c r="I6633" s="1">
        <v>93</v>
      </c>
      <c r="J6633" s="1">
        <v>32</v>
      </c>
      <c r="K6633" s="1">
        <v>12.9</v>
      </c>
      <c r="L6633" s="2">
        <v>45658.629189814812</v>
      </c>
      <c r="M6633" s="1">
        <v>5.97</v>
      </c>
      <c r="N6633" s="1">
        <v>988.43</v>
      </c>
      <c r="O6633" s="1">
        <v>7.5</v>
      </c>
      <c r="P6633" s="1">
        <v>3.4</v>
      </c>
      <c r="Q6633" s="1">
        <v>13.75</v>
      </c>
      <c r="R6633" s="1" t="b">
        <v>1</v>
      </c>
      <c r="S6633" s="1" t="s">
        <v>7077</v>
      </c>
      <c r="T6633" s="1" t="s">
        <v>7083</v>
      </c>
    </row>
    <row r="6634" spans="1:20" x14ac:dyDescent="0.3">
      <c r="A6634" s="1" t="s">
        <v>6704</v>
      </c>
      <c r="B6634" s="1" t="s">
        <v>17</v>
      </c>
      <c r="C6634" s="1" t="s">
        <v>195</v>
      </c>
      <c r="D6634" s="1">
        <v>50.680664999999998</v>
      </c>
      <c r="E6634" s="1">
        <v>110.959609</v>
      </c>
      <c r="F6634" s="1" t="s">
        <v>35</v>
      </c>
      <c r="G6634" s="1">
        <v>163.1</v>
      </c>
      <c r="H6634" s="3" t="s">
        <v>7073</v>
      </c>
      <c r="I6634" s="1">
        <v>47</v>
      </c>
      <c r="J6634" s="1">
        <v>27</v>
      </c>
      <c r="K6634" s="1">
        <v>16.75</v>
      </c>
      <c r="L6634" s="2">
        <v>45159.545856481483</v>
      </c>
      <c r="M6634" s="1">
        <v>26.8</v>
      </c>
      <c r="N6634" s="1">
        <v>990.05</v>
      </c>
      <c r="O6634" s="1">
        <v>9.3000000000000007</v>
      </c>
      <c r="P6634" s="1">
        <v>19.2</v>
      </c>
      <c r="Q6634" s="1">
        <v>19.850000000000001</v>
      </c>
      <c r="R6634" s="1" t="b">
        <v>1</v>
      </c>
      <c r="S6634" s="1" t="s">
        <v>7078</v>
      </c>
      <c r="T6634" s="1" t="s">
        <v>7083</v>
      </c>
    </row>
    <row r="6635" spans="1:20" x14ac:dyDescent="0.3">
      <c r="A6635" s="1" t="s">
        <v>6705</v>
      </c>
      <c r="B6635" s="1" t="s">
        <v>41</v>
      </c>
      <c r="C6635" s="1" t="s">
        <v>42</v>
      </c>
      <c r="D6635" s="1">
        <v>-49.740416000000003</v>
      </c>
      <c r="E6635" s="1">
        <v>-128.89750000000001</v>
      </c>
      <c r="F6635" s="1" t="s">
        <v>35</v>
      </c>
      <c r="G6635" s="1">
        <v>10.029999999999999</v>
      </c>
      <c r="H6635" s="3" t="s">
        <v>7073</v>
      </c>
      <c r="I6635" s="1">
        <v>305</v>
      </c>
      <c r="J6635" s="1">
        <v>9</v>
      </c>
      <c r="K6635" s="1">
        <v>33.770000000000003</v>
      </c>
      <c r="L6635" s="2">
        <v>45276.447245370371</v>
      </c>
      <c r="M6635" s="1">
        <v>21.22</v>
      </c>
      <c r="N6635" s="1">
        <v>1026.27</v>
      </c>
      <c r="O6635" s="1">
        <v>6.6</v>
      </c>
      <c r="P6635" s="1">
        <v>8.1999999999999993</v>
      </c>
      <c r="Q6635" s="1">
        <v>18.38</v>
      </c>
      <c r="R6635" s="1" t="b">
        <v>1</v>
      </c>
      <c r="S6635" s="1" t="s">
        <v>7079</v>
      </c>
      <c r="T6635" s="1" t="s">
        <v>7084</v>
      </c>
    </row>
    <row r="6636" spans="1:20" x14ac:dyDescent="0.3">
      <c r="A6636" s="1" t="s">
        <v>6706</v>
      </c>
      <c r="B6636" s="1" t="s">
        <v>78</v>
      </c>
      <c r="C6636" s="1" t="s">
        <v>84</v>
      </c>
      <c r="D6636" s="1">
        <v>53.714821000000001</v>
      </c>
      <c r="E6636" s="1">
        <v>155.60074</v>
      </c>
      <c r="F6636" s="1" t="s">
        <v>19</v>
      </c>
      <c r="G6636" s="1">
        <v>258.02</v>
      </c>
      <c r="H6636" s="3" t="s">
        <v>7073</v>
      </c>
      <c r="I6636" s="1">
        <v>420</v>
      </c>
      <c r="J6636" s="1">
        <v>10</v>
      </c>
      <c r="K6636" s="1">
        <v>59.52</v>
      </c>
      <c r="L6636" s="2">
        <v>45536.902800925927</v>
      </c>
      <c r="M6636" s="1">
        <v>25.76</v>
      </c>
      <c r="N6636" s="1">
        <v>1026.3</v>
      </c>
      <c r="O6636" s="1">
        <v>1.5</v>
      </c>
      <c r="P6636" s="1">
        <v>11</v>
      </c>
      <c r="Q6636" s="1">
        <v>13.67</v>
      </c>
      <c r="R6636" s="1" t="b">
        <v>1</v>
      </c>
      <c r="S6636" s="1" t="s">
        <v>7080</v>
      </c>
      <c r="T6636" s="1" t="s">
        <v>7084</v>
      </c>
    </row>
    <row r="6637" spans="1:20" x14ac:dyDescent="0.3">
      <c r="A6637" s="1" t="s">
        <v>6707</v>
      </c>
      <c r="B6637" s="1" t="s">
        <v>17</v>
      </c>
      <c r="C6637" s="1" t="s">
        <v>103</v>
      </c>
      <c r="D6637" s="1">
        <v>79.901025000000004</v>
      </c>
      <c r="E6637" s="1">
        <v>103.740819</v>
      </c>
      <c r="F6637" s="1" t="s">
        <v>35</v>
      </c>
      <c r="G6637" s="1">
        <v>199.35</v>
      </c>
      <c r="H6637" s="3" t="s">
        <v>7073</v>
      </c>
      <c r="I6637" s="1">
        <v>121</v>
      </c>
      <c r="J6637" s="1">
        <v>3</v>
      </c>
      <c r="K6637" s="1">
        <v>57.57</v>
      </c>
      <c r="L6637" s="2">
        <v>45281.458356481482</v>
      </c>
      <c r="M6637" s="1">
        <v>13.85</v>
      </c>
      <c r="N6637" s="1">
        <v>1039.3499999999999</v>
      </c>
      <c r="O6637" s="1">
        <v>4.3</v>
      </c>
      <c r="P6637" s="1">
        <v>14.9</v>
      </c>
      <c r="Q6637" s="1">
        <v>16.829999999999998</v>
      </c>
      <c r="R6637" s="1" t="b">
        <v>0</v>
      </c>
      <c r="S6637" s="1" t="s">
        <v>7077</v>
      </c>
      <c r="T6637" s="1" t="s">
        <v>7085</v>
      </c>
    </row>
    <row r="6638" spans="1:20" x14ac:dyDescent="0.3">
      <c r="A6638" s="1" t="s">
        <v>6708</v>
      </c>
      <c r="B6638" s="1" t="s">
        <v>17</v>
      </c>
      <c r="C6638" s="1" t="s">
        <v>18</v>
      </c>
      <c r="D6638" s="1">
        <v>-27.39723</v>
      </c>
      <c r="E6638" s="1">
        <v>108.667509</v>
      </c>
      <c r="F6638" s="1" t="s">
        <v>19</v>
      </c>
      <c r="G6638" s="1">
        <v>295.33</v>
      </c>
      <c r="H6638" s="3" t="s">
        <v>7073</v>
      </c>
      <c r="I6638" s="1">
        <v>407</v>
      </c>
      <c r="J6638" s="1">
        <v>2</v>
      </c>
      <c r="K6638" s="1">
        <v>89.96</v>
      </c>
      <c r="L6638" s="2">
        <v>45701.698634259257</v>
      </c>
      <c r="M6638" s="1">
        <v>36.32</v>
      </c>
      <c r="N6638" s="1">
        <v>1032.6300000000001</v>
      </c>
      <c r="O6638" s="1">
        <v>10.7</v>
      </c>
      <c r="P6638" s="1">
        <v>1.9</v>
      </c>
      <c r="Q6638" s="1">
        <v>5.1100000000000003</v>
      </c>
      <c r="R6638" s="1" t="b">
        <v>0</v>
      </c>
      <c r="S6638" s="1" t="s">
        <v>7080</v>
      </c>
      <c r="T6638" s="1" t="s">
        <v>7085</v>
      </c>
    </row>
    <row r="6639" spans="1:20" x14ac:dyDescent="0.3">
      <c r="A6639" s="1" t="s">
        <v>6709</v>
      </c>
      <c r="B6639" s="1" t="s">
        <v>38</v>
      </c>
      <c r="C6639" s="1" t="s">
        <v>94</v>
      </c>
      <c r="D6639" s="1">
        <v>79.840777000000003</v>
      </c>
      <c r="E6639" s="1">
        <v>-179.556746</v>
      </c>
      <c r="F6639" s="1" t="s">
        <v>28</v>
      </c>
      <c r="G6639" s="1">
        <v>272.95999999999998</v>
      </c>
      <c r="H6639" s="3" t="s">
        <v>7073</v>
      </c>
      <c r="I6639" s="1">
        <v>451</v>
      </c>
      <c r="J6639" s="1">
        <v>2</v>
      </c>
      <c r="K6639" s="1">
        <v>20.97</v>
      </c>
      <c r="L6639" s="2">
        <v>45738.818078703705</v>
      </c>
      <c r="M6639" s="1">
        <v>23.7</v>
      </c>
      <c r="N6639" s="1">
        <v>1011.48</v>
      </c>
      <c r="O6639" s="1">
        <v>3.9</v>
      </c>
      <c r="P6639" s="1">
        <v>5.6</v>
      </c>
      <c r="Q6639" s="1">
        <v>12.45</v>
      </c>
      <c r="R6639" s="1" t="b">
        <v>1</v>
      </c>
      <c r="S6639" s="1" t="s">
        <v>7080</v>
      </c>
      <c r="T6639" s="1" t="s">
        <v>7085</v>
      </c>
    </row>
    <row r="6640" spans="1:20" x14ac:dyDescent="0.3">
      <c r="A6640" s="1" t="s">
        <v>6710</v>
      </c>
      <c r="B6640" s="1" t="s">
        <v>30</v>
      </c>
      <c r="C6640" s="1" t="s">
        <v>129</v>
      </c>
      <c r="D6640" s="1">
        <v>29.613493999999999</v>
      </c>
      <c r="E6640" s="1">
        <v>-43.041952999999999</v>
      </c>
      <c r="F6640" s="1" t="s">
        <v>19</v>
      </c>
      <c r="G6640" s="1">
        <v>262.58</v>
      </c>
      <c r="H6640" s="3" t="s">
        <v>7073</v>
      </c>
      <c r="I6640" s="1">
        <v>15</v>
      </c>
      <c r="J6640" s="1">
        <v>16</v>
      </c>
      <c r="K6640" s="1">
        <v>53.77</v>
      </c>
      <c r="L6640" s="2">
        <v>45298.635439814818</v>
      </c>
      <c r="M6640" s="1">
        <v>3.87</v>
      </c>
      <c r="N6640" s="1">
        <v>1022.9</v>
      </c>
      <c r="O6640" s="1">
        <v>9.5</v>
      </c>
      <c r="P6640" s="1">
        <v>16.8</v>
      </c>
      <c r="Q6640" s="1">
        <v>1.21</v>
      </c>
      <c r="R6640" s="1" t="b">
        <v>0</v>
      </c>
      <c r="S6640" s="1" t="s">
        <v>7079</v>
      </c>
      <c r="T6640" s="1" t="s">
        <v>7082</v>
      </c>
    </row>
    <row r="6641" spans="1:20" x14ac:dyDescent="0.3">
      <c r="A6641" s="1" t="s">
        <v>6711</v>
      </c>
      <c r="B6641" s="1" t="s">
        <v>78</v>
      </c>
      <c r="C6641" s="1" t="s">
        <v>106</v>
      </c>
      <c r="D6641" s="1">
        <v>-55.716090000000001</v>
      </c>
      <c r="E6641" s="1">
        <v>96.009107</v>
      </c>
      <c r="F6641" s="1" t="s">
        <v>19</v>
      </c>
      <c r="G6641" s="1">
        <v>262.77</v>
      </c>
      <c r="H6641" s="3" t="s">
        <v>7073</v>
      </c>
      <c r="I6641" s="1">
        <v>334</v>
      </c>
      <c r="J6641" s="1">
        <v>15</v>
      </c>
      <c r="K6641" s="1">
        <v>58.79</v>
      </c>
      <c r="L6641" s="2">
        <v>45663.499328703707</v>
      </c>
      <c r="M6641" s="1">
        <v>18.27</v>
      </c>
      <c r="N6641" s="1">
        <v>1028.18</v>
      </c>
      <c r="O6641" s="1">
        <v>1</v>
      </c>
      <c r="P6641" s="1">
        <v>17.399999999999999</v>
      </c>
      <c r="Q6641" s="1">
        <v>14.14</v>
      </c>
      <c r="R6641" s="1" t="b">
        <v>0</v>
      </c>
      <c r="S6641" s="1" t="s">
        <v>7077</v>
      </c>
      <c r="T6641" s="1" t="s">
        <v>7082</v>
      </c>
    </row>
    <row r="6642" spans="1:20" x14ac:dyDescent="0.3">
      <c r="A6642" s="1" t="s">
        <v>6712</v>
      </c>
      <c r="B6642" s="1" t="s">
        <v>114</v>
      </c>
      <c r="C6642" s="1" t="s">
        <v>192</v>
      </c>
      <c r="D6642" s="1">
        <v>-80.752904999999998</v>
      </c>
      <c r="E6642" s="1">
        <v>179.54945499999999</v>
      </c>
      <c r="F6642" s="1" t="s">
        <v>28</v>
      </c>
      <c r="G6642" s="1">
        <v>157.71</v>
      </c>
      <c r="H6642" s="3" t="s">
        <v>7073</v>
      </c>
      <c r="I6642" s="1">
        <v>206</v>
      </c>
      <c r="J6642" s="1">
        <v>13</v>
      </c>
      <c r="K6642" s="1">
        <v>59.51</v>
      </c>
      <c r="L6642" s="2">
        <v>45689.880578703705</v>
      </c>
      <c r="M6642" s="1">
        <v>30.38</v>
      </c>
      <c r="N6642" s="1">
        <v>1015.89</v>
      </c>
      <c r="O6642" s="1">
        <v>3.7</v>
      </c>
      <c r="P6642" s="1">
        <v>8.1</v>
      </c>
      <c r="Q6642" s="1">
        <v>19.399999999999999</v>
      </c>
      <c r="R6642" s="1" t="b">
        <v>0</v>
      </c>
      <c r="S6642" s="1" t="s">
        <v>7080</v>
      </c>
      <c r="T6642" s="1" t="s">
        <v>7082</v>
      </c>
    </row>
    <row r="6643" spans="1:20" x14ac:dyDescent="0.3">
      <c r="A6643" s="1" t="s">
        <v>6713</v>
      </c>
      <c r="B6643" s="1" t="s">
        <v>30</v>
      </c>
      <c r="C6643" s="1" t="s">
        <v>187</v>
      </c>
      <c r="D6643" s="1">
        <v>80.302229999999994</v>
      </c>
      <c r="E6643" s="1">
        <v>-154.17444699999999</v>
      </c>
      <c r="F6643" s="1" t="s">
        <v>19</v>
      </c>
      <c r="G6643" s="1">
        <v>190.93</v>
      </c>
      <c r="H6643" s="3" t="s">
        <v>7073</v>
      </c>
      <c r="I6643" s="1">
        <v>404</v>
      </c>
      <c r="J6643" s="1">
        <v>36</v>
      </c>
      <c r="K6643" s="1">
        <v>34.86</v>
      </c>
      <c r="L6643" s="2">
        <v>45561.377106481479</v>
      </c>
      <c r="M6643" s="1">
        <v>31.87</v>
      </c>
      <c r="N6643" s="1">
        <v>1013.3</v>
      </c>
      <c r="O6643" s="1">
        <v>3.9</v>
      </c>
      <c r="P6643" s="1">
        <v>8.1</v>
      </c>
      <c r="Q6643" s="1">
        <v>17.22</v>
      </c>
      <c r="R6643" s="1" t="b">
        <v>0</v>
      </c>
      <c r="S6643" s="1" t="s">
        <v>7079</v>
      </c>
      <c r="T6643" s="1" t="s">
        <v>7083</v>
      </c>
    </row>
    <row r="6644" spans="1:20" x14ac:dyDescent="0.3">
      <c r="A6644" s="1" t="s">
        <v>6714</v>
      </c>
      <c r="B6644" s="1" t="s">
        <v>21</v>
      </c>
      <c r="C6644" s="1" t="s">
        <v>22</v>
      </c>
      <c r="D6644" s="1">
        <v>-48.909494000000002</v>
      </c>
      <c r="E6644" s="1">
        <v>-54.663967</v>
      </c>
      <c r="F6644" s="1" t="s">
        <v>23</v>
      </c>
      <c r="G6644" s="1">
        <v>185.71</v>
      </c>
      <c r="H6644" s="3" t="s">
        <v>7073</v>
      </c>
      <c r="I6644" s="1">
        <v>161</v>
      </c>
      <c r="J6644" s="1">
        <v>10</v>
      </c>
      <c r="K6644" s="1">
        <v>61.89</v>
      </c>
      <c r="L6644" s="2">
        <v>45638.548634259256</v>
      </c>
      <c r="M6644" s="1">
        <v>20.04</v>
      </c>
      <c r="N6644" s="1">
        <v>1025.1600000000001</v>
      </c>
      <c r="O6644" s="1">
        <v>0.6</v>
      </c>
      <c r="P6644" s="1">
        <v>15.4</v>
      </c>
      <c r="Q6644" s="1">
        <v>10.69</v>
      </c>
      <c r="R6644" s="1" t="b">
        <v>1</v>
      </c>
      <c r="S6644" s="1" t="s">
        <v>7077</v>
      </c>
      <c r="T6644" s="1" t="s">
        <v>7084</v>
      </c>
    </row>
    <row r="6645" spans="1:20" x14ac:dyDescent="0.3">
      <c r="A6645" s="1" t="s">
        <v>6715</v>
      </c>
      <c r="B6645" s="1" t="s">
        <v>38</v>
      </c>
      <c r="C6645" s="1" t="s">
        <v>81</v>
      </c>
      <c r="D6645" s="1">
        <v>55.048923000000002</v>
      </c>
      <c r="E6645" s="1">
        <v>-15.058896000000001</v>
      </c>
      <c r="F6645" s="1" t="s">
        <v>19</v>
      </c>
      <c r="G6645" s="1">
        <v>16.37</v>
      </c>
      <c r="H6645" s="3" t="s">
        <v>7073</v>
      </c>
      <c r="I6645" s="1">
        <v>278</v>
      </c>
      <c r="J6645" s="1">
        <v>3</v>
      </c>
      <c r="K6645" s="1">
        <v>50.77</v>
      </c>
      <c r="L6645" s="2">
        <v>45357.457662037035</v>
      </c>
      <c r="M6645" s="1">
        <v>35.840000000000003</v>
      </c>
      <c r="N6645" s="1">
        <v>1019.02</v>
      </c>
      <c r="O6645" s="1">
        <v>1.3</v>
      </c>
      <c r="P6645" s="1">
        <v>6.6</v>
      </c>
      <c r="Q6645" s="1">
        <v>15.77</v>
      </c>
      <c r="R6645" s="1" t="b">
        <v>1</v>
      </c>
      <c r="S6645" s="1" t="s">
        <v>7080</v>
      </c>
      <c r="T6645" s="1" t="s">
        <v>7085</v>
      </c>
    </row>
    <row r="6646" spans="1:20" x14ac:dyDescent="0.3">
      <c r="A6646" s="1" t="s">
        <v>6716</v>
      </c>
      <c r="B6646" s="1" t="s">
        <v>30</v>
      </c>
      <c r="C6646" s="1" t="s">
        <v>31</v>
      </c>
      <c r="D6646" s="1">
        <v>13.385395000000001</v>
      </c>
      <c r="E6646" s="1">
        <v>159.09383</v>
      </c>
      <c r="F6646" s="1" t="s">
        <v>35</v>
      </c>
      <c r="G6646" s="1">
        <v>287.54000000000002</v>
      </c>
      <c r="H6646" s="3" t="s">
        <v>7073</v>
      </c>
      <c r="I6646" s="1">
        <v>477</v>
      </c>
      <c r="J6646" s="1">
        <v>5</v>
      </c>
      <c r="K6646" s="1">
        <v>65.569999999999993</v>
      </c>
      <c r="L6646" s="2">
        <v>45363.270162037035</v>
      </c>
      <c r="M6646" s="1">
        <v>11.07</v>
      </c>
      <c r="N6646" s="1">
        <v>1025.08</v>
      </c>
      <c r="O6646" s="1">
        <v>2.1</v>
      </c>
      <c r="P6646" s="1">
        <v>3.2</v>
      </c>
      <c r="Q6646" s="1">
        <v>18.88</v>
      </c>
      <c r="R6646" s="1" t="b">
        <v>1</v>
      </c>
      <c r="S6646" s="1" t="s">
        <v>7080</v>
      </c>
      <c r="T6646" s="1" t="s">
        <v>7085</v>
      </c>
    </row>
    <row r="6647" spans="1:20" x14ac:dyDescent="0.3">
      <c r="A6647" s="1" t="s">
        <v>6717</v>
      </c>
      <c r="B6647" s="1" t="s">
        <v>114</v>
      </c>
      <c r="C6647" s="1" t="s">
        <v>115</v>
      </c>
      <c r="D6647" s="1">
        <v>-81.881861000000001</v>
      </c>
      <c r="E6647" s="1">
        <v>-174.962996</v>
      </c>
      <c r="F6647" s="1" t="s">
        <v>48</v>
      </c>
      <c r="G6647" s="1">
        <v>302.61</v>
      </c>
      <c r="H6647" s="3" t="s">
        <v>7073</v>
      </c>
      <c r="I6647" s="1">
        <v>214</v>
      </c>
      <c r="J6647" s="1">
        <v>4</v>
      </c>
      <c r="K6647" s="1">
        <v>88.48</v>
      </c>
      <c r="L6647" s="2">
        <v>45280.645856481482</v>
      </c>
      <c r="M6647" s="1">
        <v>16.72</v>
      </c>
      <c r="N6647" s="1">
        <v>1022.9</v>
      </c>
      <c r="O6647" s="1">
        <v>9.1999999999999993</v>
      </c>
      <c r="P6647" s="1">
        <v>5.9</v>
      </c>
      <c r="Q6647" s="1">
        <v>4.32</v>
      </c>
      <c r="R6647" s="1" t="b">
        <v>1</v>
      </c>
      <c r="S6647" s="1" t="s">
        <v>7077</v>
      </c>
      <c r="T6647" s="1" t="s">
        <v>7085</v>
      </c>
    </row>
    <row r="6648" spans="1:20" x14ac:dyDescent="0.3">
      <c r="A6648" s="1" t="s">
        <v>6718</v>
      </c>
      <c r="B6648" s="1" t="s">
        <v>38</v>
      </c>
      <c r="C6648" s="1" t="s">
        <v>92</v>
      </c>
      <c r="D6648" s="1">
        <v>33.480918000000003</v>
      </c>
      <c r="E6648" s="1">
        <v>-143.899992</v>
      </c>
      <c r="F6648" s="1" t="s">
        <v>48</v>
      </c>
      <c r="G6648" s="1">
        <v>301.89999999999998</v>
      </c>
      <c r="H6648" s="3" t="s">
        <v>7073</v>
      </c>
      <c r="I6648" s="1">
        <v>65</v>
      </c>
      <c r="J6648" s="1">
        <v>36</v>
      </c>
      <c r="K6648" s="1">
        <v>53.26</v>
      </c>
      <c r="L6648" s="2">
        <v>45381.295856481483</v>
      </c>
      <c r="M6648" s="1">
        <v>35.99</v>
      </c>
      <c r="N6648" s="1">
        <v>1030.3399999999999</v>
      </c>
      <c r="O6648" s="1">
        <v>0.7</v>
      </c>
      <c r="P6648" s="1">
        <v>8.4</v>
      </c>
      <c r="Q6648" s="1">
        <v>15.87</v>
      </c>
      <c r="R6648" s="1" t="b">
        <v>1</v>
      </c>
      <c r="S6648" s="1" t="s">
        <v>7078</v>
      </c>
      <c r="T6648" s="1" t="s">
        <v>7083</v>
      </c>
    </row>
    <row r="6649" spans="1:20" x14ac:dyDescent="0.3">
      <c r="A6649" s="1" t="s">
        <v>6719</v>
      </c>
      <c r="B6649" s="1" t="s">
        <v>17</v>
      </c>
      <c r="C6649" s="1" t="s">
        <v>18</v>
      </c>
      <c r="D6649" s="1">
        <v>-16.655018999999999</v>
      </c>
      <c r="E6649" s="1">
        <v>-75.449595000000002</v>
      </c>
      <c r="F6649" s="1" t="s">
        <v>43</v>
      </c>
      <c r="G6649" s="1">
        <v>301.89</v>
      </c>
      <c r="H6649" s="3" t="s">
        <v>7073</v>
      </c>
      <c r="I6649" s="1">
        <v>272</v>
      </c>
      <c r="J6649" s="1">
        <v>42</v>
      </c>
      <c r="K6649" s="1">
        <v>53.94</v>
      </c>
      <c r="L6649" s="2">
        <v>45552.533356481479</v>
      </c>
      <c r="M6649" s="1">
        <v>35.9</v>
      </c>
      <c r="N6649" s="1">
        <v>1025</v>
      </c>
      <c r="O6649" s="1">
        <v>3.3</v>
      </c>
      <c r="P6649" s="1">
        <v>2</v>
      </c>
      <c r="Q6649" s="1">
        <v>5.4</v>
      </c>
      <c r="R6649" s="1" t="b">
        <v>0</v>
      </c>
      <c r="S6649" s="1" t="s">
        <v>7078</v>
      </c>
      <c r="T6649" s="1" t="s">
        <v>7083</v>
      </c>
    </row>
    <row r="6650" spans="1:20" x14ac:dyDescent="0.3">
      <c r="A6650" s="1" t="s">
        <v>6720</v>
      </c>
      <c r="B6650" s="1" t="s">
        <v>25</v>
      </c>
      <c r="C6650" s="1" t="s">
        <v>53</v>
      </c>
      <c r="D6650" s="1">
        <v>-28.529639</v>
      </c>
      <c r="E6650" s="1">
        <v>87.245897999999997</v>
      </c>
      <c r="F6650" s="1" t="s">
        <v>28</v>
      </c>
      <c r="G6650" s="1">
        <v>248.9</v>
      </c>
      <c r="H6650" s="3" t="s">
        <v>7073</v>
      </c>
      <c r="I6650" s="1">
        <v>231</v>
      </c>
      <c r="J6650" s="1">
        <v>20</v>
      </c>
      <c r="K6650" s="1">
        <v>48.7</v>
      </c>
      <c r="L6650" s="2">
        <v>45335.221550925926</v>
      </c>
      <c r="M6650" s="1">
        <v>27.59</v>
      </c>
      <c r="N6650" s="1">
        <v>1016.38</v>
      </c>
      <c r="O6650" s="1">
        <v>0.1</v>
      </c>
      <c r="P6650" s="1">
        <v>10.1</v>
      </c>
      <c r="Q6650" s="1">
        <v>17.54</v>
      </c>
      <c r="R6650" s="1" t="b">
        <v>0</v>
      </c>
      <c r="S6650" s="1" t="s">
        <v>7077</v>
      </c>
      <c r="T6650" s="1" t="s">
        <v>7083</v>
      </c>
    </row>
    <row r="6651" spans="1:20" x14ac:dyDescent="0.3">
      <c r="A6651" s="1" t="s">
        <v>6721</v>
      </c>
      <c r="B6651" s="1" t="s">
        <v>17</v>
      </c>
      <c r="C6651" s="1" t="s">
        <v>47</v>
      </c>
      <c r="D6651" s="1">
        <v>-17.961955</v>
      </c>
      <c r="E6651" s="1">
        <v>4.7620719999999999</v>
      </c>
      <c r="F6651" s="1" t="s">
        <v>28</v>
      </c>
      <c r="G6651" s="1">
        <v>331.2</v>
      </c>
      <c r="H6651" s="3" t="s">
        <v>7073</v>
      </c>
      <c r="I6651" s="1">
        <v>111</v>
      </c>
      <c r="J6651" s="1">
        <v>16</v>
      </c>
      <c r="K6651" s="1">
        <v>38.75</v>
      </c>
      <c r="L6651" s="2">
        <v>45618.996550925927</v>
      </c>
      <c r="M6651" s="1">
        <v>34.43</v>
      </c>
      <c r="N6651" s="1">
        <v>1027.73</v>
      </c>
      <c r="O6651" s="1">
        <v>7.7</v>
      </c>
      <c r="P6651" s="1">
        <v>15.1</v>
      </c>
      <c r="Q6651" s="1">
        <v>1.97</v>
      </c>
      <c r="R6651" s="1" t="b">
        <v>1</v>
      </c>
      <c r="S6651" s="1" t="s">
        <v>7077</v>
      </c>
      <c r="T6651" s="1" t="s">
        <v>7082</v>
      </c>
    </row>
    <row r="6652" spans="1:20" x14ac:dyDescent="0.3">
      <c r="A6652" s="1" t="s">
        <v>6722</v>
      </c>
      <c r="B6652" s="1" t="s">
        <v>50</v>
      </c>
      <c r="C6652" s="1" t="s">
        <v>133</v>
      </c>
      <c r="D6652" s="1">
        <v>57.267276000000003</v>
      </c>
      <c r="E6652" s="1">
        <v>-172.46980400000001</v>
      </c>
      <c r="F6652" s="1" t="s">
        <v>43</v>
      </c>
      <c r="G6652" s="1">
        <v>63.94</v>
      </c>
      <c r="H6652" s="3" t="s">
        <v>7073</v>
      </c>
      <c r="I6652" s="1">
        <v>301</v>
      </c>
      <c r="J6652" s="1">
        <v>17</v>
      </c>
      <c r="K6652" s="1">
        <v>62.14</v>
      </c>
      <c r="L6652" s="2">
        <v>45606.303495370368</v>
      </c>
      <c r="M6652" s="1">
        <v>4.01</v>
      </c>
      <c r="N6652" s="1">
        <v>1011.46</v>
      </c>
      <c r="O6652" s="1">
        <v>6.8</v>
      </c>
      <c r="P6652" s="1">
        <v>10.8</v>
      </c>
      <c r="Q6652" s="1">
        <v>3.56</v>
      </c>
      <c r="R6652" s="1" t="b">
        <v>1</v>
      </c>
      <c r="S6652" s="1" t="s">
        <v>7077</v>
      </c>
      <c r="T6652" s="1" t="s">
        <v>7082</v>
      </c>
    </row>
    <row r="6653" spans="1:20" x14ac:dyDescent="0.3">
      <c r="A6653" s="1" t="s">
        <v>6723</v>
      </c>
      <c r="B6653" s="1" t="s">
        <v>17</v>
      </c>
      <c r="C6653" s="1" t="s">
        <v>18</v>
      </c>
      <c r="D6653" s="1">
        <v>86.629143999999997</v>
      </c>
      <c r="E6653" s="1">
        <v>-116.53160200000001</v>
      </c>
      <c r="F6653" s="1" t="s">
        <v>35</v>
      </c>
      <c r="G6653" s="1">
        <v>206.32</v>
      </c>
      <c r="H6653" s="3" t="s">
        <v>7073</v>
      </c>
      <c r="I6653" s="1">
        <v>344</v>
      </c>
      <c r="J6653" s="1">
        <v>27</v>
      </c>
      <c r="K6653" s="1">
        <v>39.06</v>
      </c>
      <c r="L6653" s="2">
        <v>45570.320856481485</v>
      </c>
      <c r="M6653" s="1">
        <v>34.67</v>
      </c>
      <c r="N6653" s="1">
        <v>996.92</v>
      </c>
      <c r="O6653" s="1">
        <v>7.1</v>
      </c>
      <c r="P6653" s="1">
        <v>2.4</v>
      </c>
      <c r="Q6653" s="1">
        <v>14.41</v>
      </c>
      <c r="R6653" s="1" t="b">
        <v>1</v>
      </c>
      <c r="S6653" s="1" t="s">
        <v>7079</v>
      </c>
      <c r="T6653" s="1" t="s">
        <v>7083</v>
      </c>
    </row>
    <row r="6654" spans="1:20" x14ac:dyDescent="0.3">
      <c r="A6654" s="1" t="s">
        <v>6724</v>
      </c>
      <c r="B6654" s="1" t="s">
        <v>114</v>
      </c>
      <c r="C6654" s="1" t="s">
        <v>180</v>
      </c>
      <c r="D6654" s="1">
        <v>86.791629999999998</v>
      </c>
      <c r="E6654" s="1">
        <v>-87.040852000000001</v>
      </c>
      <c r="F6654" s="1" t="s">
        <v>35</v>
      </c>
      <c r="G6654" s="1">
        <v>142.87</v>
      </c>
      <c r="H6654" s="3" t="s">
        <v>7073</v>
      </c>
      <c r="I6654" s="1">
        <v>404</v>
      </c>
      <c r="J6654" s="1">
        <v>44</v>
      </c>
      <c r="K6654" s="1">
        <v>68.739999999999995</v>
      </c>
      <c r="L6654" s="2">
        <v>45165.818773148145</v>
      </c>
      <c r="M6654" s="1">
        <v>13.16</v>
      </c>
      <c r="N6654" s="1">
        <v>980.1</v>
      </c>
      <c r="O6654" s="1">
        <v>4.0999999999999996</v>
      </c>
      <c r="P6654" s="1">
        <v>9.4</v>
      </c>
      <c r="Q6654" s="1">
        <v>3.5</v>
      </c>
      <c r="R6654" s="1" t="b">
        <v>1</v>
      </c>
      <c r="S6654" s="1" t="s">
        <v>7077</v>
      </c>
      <c r="T6654" s="1" t="s">
        <v>7083</v>
      </c>
    </row>
    <row r="6655" spans="1:20" x14ac:dyDescent="0.3">
      <c r="A6655" s="1" t="s">
        <v>6725</v>
      </c>
      <c r="B6655" s="1" t="s">
        <v>114</v>
      </c>
      <c r="C6655" s="1" t="s">
        <v>180</v>
      </c>
      <c r="D6655" s="1">
        <v>15.107264000000001</v>
      </c>
      <c r="E6655" s="1">
        <v>-10.507396</v>
      </c>
      <c r="F6655" s="1" t="s">
        <v>28</v>
      </c>
      <c r="G6655" s="1">
        <v>282.57</v>
      </c>
      <c r="H6655" s="3" t="s">
        <v>7073</v>
      </c>
      <c r="I6655" s="1">
        <v>388</v>
      </c>
      <c r="J6655" s="1">
        <v>6</v>
      </c>
      <c r="K6655" s="1">
        <v>85.45</v>
      </c>
      <c r="L6655" s="2">
        <v>45575.914606481485</v>
      </c>
      <c r="M6655" s="1">
        <v>7.54</v>
      </c>
      <c r="N6655" s="1">
        <v>1019.2</v>
      </c>
      <c r="O6655" s="1">
        <v>2.2999999999999998</v>
      </c>
      <c r="P6655" s="1">
        <v>14.5</v>
      </c>
      <c r="Q6655" s="1">
        <v>3.16</v>
      </c>
      <c r="R6655" s="1" t="b">
        <v>0</v>
      </c>
      <c r="S6655" s="1" t="s">
        <v>7078</v>
      </c>
      <c r="T6655" s="1" t="s">
        <v>7084</v>
      </c>
    </row>
    <row r="6656" spans="1:20" x14ac:dyDescent="0.3">
      <c r="A6656" s="1" t="s">
        <v>6726</v>
      </c>
      <c r="B6656" s="1" t="s">
        <v>38</v>
      </c>
      <c r="C6656" s="1" t="s">
        <v>92</v>
      </c>
      <c r="D6656" s="1">
        <v>66.033671999999996</v>
      </c>
      <c r="E6656" s="1">
        <v>73.648647999999994</v>
      </c>
      <c r="F6656" s="1" t="s">
        <v>43</v>
      </c>
      <c r="G6656" s="1">
        <v>229.69</v>
      </c>
      <c r="H6656" s="3" t="s">
        <v>7073</v>
      </c>
      <c r="I6656" s="1">
        <v>444</v>
      </c>
      <c r="J6656" s="1">
        <v>11</v>
      </c>
      <c r="K6656" s="1">
        <v>64.900000000000006</v>
      </c>
      <c r="L6656" s="2">
        <v>45326.977106481485</v>
      </c>
      <c r="M6656" s="1">
        <v>9.9600000000000009</v>
      </c>
      <c r="N6656" s="1">
        <v>1021.35</v>
      </c>
      <c r="O6656" s="1">
        <v>7.9</v>
      </c>
      <c r="P6656" s="1">
        <v>2.1</v>
      </c>
      <c r="Q6656" s="1">
        <v>11.11</v>
      </c>
      <c r="R6656" s="1" t="b">
        <v>0</v>
      </c>
      <c r="S6656" s="1" t="s">
        <v>7078</v>
      </c>
      <c r="T6656" s="1" t="s">
        <v>7084</v>
      </c>
    </row>
    <row r="6657" spans="1:20" x14ac:dyDescent="0.3">
      <c r="A6657" s="1" t="s">
        <v>6727</v>
      </c>
      <c r="B6657" s="1" t="s">
        <v>114</v>
      </c>
      <c r="C6657" s="1" t="s">
        <v>115</v>
      </c>
      <c r="D6657" s="1">
        <v>-32.368395</v>
      </c>
      <c r="E6657" s="1">
        <v>-82.664614</v>
      </c>
      <c r="F6657" s="1" t="s">
        <v>23</v>
      </c>
      <c r="G6657" s="1">
        <v>43.88</v>
      </c>
      <c r="H6657" s="3" t="s">
        <v>7073</v>
      </c>
      <c r="I6657" s="1">
        <v>377</v>
      </c>
      <c r="J6657" s="1">
        <v>4</v>
      </c>
      <c r="K6657" s="1">
        <v>76.78</v>
      </c>
      <c r="L6657" s="2">
        <v>45171.699328703704</v>
      </c>
      <c r="M6657" s="1">
        <v>17.010000000000002</v>
      </c>
      <c r="N6657" s="1">
        <v>1048.04</v>
      </c>
      <c r="O6657" s="1">
        <v>8.9</v>
      </c>
      <c r="P6657" s="1">
        <v>2.1</v>
      </c>
      <c r="Q6657" s="1">
        <v>16.7</v>
      </c>
      <c r="R6657" s="1" t="b">
        <v>0</v>
      </c>
      <c r="S6657" s="1" t="s">
        <v>7077</v>
      </c>
      <c r="T6657" s="1" t="s">
        <v>7085</v>
      </c>
    </row>
    <row r="6658" spans="1:20" x14ac:dyDescent="0.3">
      <c r="A6658" s="1" t="s">
        <v>6728</v>
      </c>
      <c r="B6658" s="1" t="s">
        <v>25</v>
      </c>
      <c r="C6658" s="1" t="s">
        <v>26</v>
      </c>
      <c r="D6658" s="1">
        <v>77.234240999999997</v>
      </c>
      <c r="E6658" s="1">
        <v>30.120961000000001</v>
      </c>
      <c r="F6658" s="1" t="s">
        <v>28</v>
      </c>
      <c r="G6658" s="1">
        <v>364.62</v>
      </c>
      <c r="H6658" s="3" t="s">
        <v>7073</v>
      </c>
      <c r="I6658" s="1">
        <v>92</v>
      </c>
      <c r="J6658" s="1">
        <v>3</v>
      </c>
      <c r="K6658" s="1">
        <v>21.25</v>
      </c>
      <c r="L6658" s="2">
        <v>45295.905578703707</v>
      </c>
      <c r="M6658" s="1">
        <v>10.42</v>
      </c>
      <c r="N6658" s="1">
        <v>1005.3</v>
      </c>
      <c r="O6658" s="1">
        <v>1.5</v>
      </c>
      <c r="P6658" s="1">
        <v>8</v>
      </c>
      <c r="Q6658" s="1">
        <v>5.37</v>
      </c>
      <c r="R6658" s="1" t="b">
        <v>0</v>
      </c>
      <c r="S6658" s="1" t="s">
        <v>7078</v>
      </c>
      <c r="T6658" s="1" t="s">
        <v>7085</v>
      </c>
    </row>
    <row r="6659" spans="1:20" x14ac:dyDescent="0.3">
      <c r="A6659" s="1" t="s">
        <v>6729</v>
      </c>
      <c r="B6659" s="1" t="s">
        <v>41</v>
      </c>
      <c r="C6659" s="1" t="s">
        <v>42</v>
      </c>
      <c r="D6659" s="1">
        <v>30.095884000000002</v>
      </c>
      <c r="E6659" s="1">
        <v>140.462028</v>
      </c>
      <c r="F6659" s="1" t="s">
        <v>28</v>
      </c>
      <c r="G6659" s="1">
        <v>70.56</v>
      </c>
      <c r="H6659" s="3" t="s">
        <v>7073</v>
      </c>
      <c r="I6659" s="1">
        <v>475</v>
      </c>
      <c r="J6659" s="1">
        <v>5</v>
      </c>
      <c r="K6659" s="1">
        <v>81.209999999999994</v>
      </c>
      <c r="L6659" s="2">
        <v>45157.440995370373</v>
      </c>
      <c r="M6659" s="1">
        <v>13.16</v>
      </c>
      <c r="N6659" s="1">
        <v>1007.59</v>
      </c>
      <c r="O6659" s="1">
        <v>5.4</v>
      </c>
      <c r="P6659" s="1">
        <v>4.7</v>
      </c>
      <c r="Q6659" s="1">
        <v>16.82</v>
      </c>
      <c r="R6659" s="1" t="b">
        <v>1</v>
      </c>
      <c r="S6659" s="1" t="s">
        <v>7078</v>
      </c>
      <c r="T6659" s="1" t="s">
        <v>7085</v>
      </c>
    </row>
    <row r="6660" spans="1:20" x14ac:dyDescent="0.3">
      <c r="A6660" s="1" t="s">
        <v>6730</v>
      </c>
      <c r="B6660" s="1" t="s">
        <v>30</v>
      </c>
      <c r="C6660" s="1" t="s">
        <v>74</v>
      </c>
      <c r="D6660" s="1">
        <v>-89.367801</v>
      </c>
      <c r="E6660" s="1">
        <v>-79.831660999999997</v>
      </c>
      <c r="F6660" s="1" t="s">
        <v>28</v>
      </c>
      <c r="G6660" s="1">
        <v>331.2</v>
      </c>
      <c r="H6660" s="3" t="s">
        <v>7073</v>
      </c>
      <c r="I6660" s="1">
        <v>171</v>
      </c>
      <c r="J6660" s="1">
        <v>16</v>
      </c>
      <c r="K6660" s="1">
        <v>73.28</v>
      </c>
      <c r="L6660" s="2">
        <v>45537.256273148145</v>
      </c>
      <c r="M6660" s="1">
        <v>5.83</v>
      </c>
      <c r="N6660" s="1">
        <v>994.13</v>
      </c>
      <c r="O6660" s="1">
        <v>2.7</v>
      </c>
      <c r="P6660" s="1">
        <v>18.8</v>
      </c>
      <c r="Q6660" s="1">
        <v>16.16</v>
      </c>
      <c r="R6660" s="1" t="b">
        <v>1</v>
      </c>
      <c r="S6660" s="1" t="s">
        <v>7077</v>
      </c>
      <c r="T6660" s="1" t="s">
        <v>7082</v>
      </c>
    </row>
    <row r="6661" spans="1:20" x14ac:dyDescent="0.3">
      <c r="A6661" s="1" t="s">
        <v>6731</v>
      </c>
      <c r="B6661" s="1" t="s">
        <v>25</v>
      </c>
      <c r="C6661" s="1" t="s">
        <v>59</v>
      </c>
      <c r="D6661" s="1">
        <v>37.828857999999997</v>
      </c>
      <c r="E6661" s="1">
        <v>-155.82625899999999</v>
      </c>
      <c r="F6661" s="1" t="s">
        <v>48</v>
      </c>
      <c r="G6661" s="1">
        <v>86.92</v>
      </c>
      <c r="H6661" s="3" t="s">
        <v>7073</v>
      </c>
      <c r="I6661" s="1">
        <v>277</v>
      </c>
      <c r="J6661" s="1">
        <v>19</v>
      </c>
      <c r="K6661" s="1">
        <v>63.63</v>
      </c>
      <c r="L6661" s="2">
        <v>45712.519467592596</v>
      </c>
      <c r="M6661" s="1">
        <v>12.2</v>
      </c>
      <c r="N6661" s="1">
        <v>984.94</v>
      </c>
      <c r="O6661" s="1">
        <v>1.8</v>
      </c>
      <c r="P6661" s="1">
        <v>12</v>
      </c>
      <c r="Q6661" s="1">
        <v>11.58</v>
      </c>
      <c r="R6661" s="1" t="b">
        <v>1</v>
      </c>
      <c r="S6661" s="1" t="s">
        <v>7079</v>
      </c>
      <c r="T6661" s="1" t="s">
        <v>7082</v>
      </c>
    </row>
    <row r="6662" spans="1:20" x14ac:dyDescent="0.3">
      <c r="A6662" s="1" t="s">
        <v>6732</v>
      </c>
      <c r="B6662" s="1" t="s">
        <v>21</v>
      </c>
      <c r="C6662" s="1" t="s">
        <v>86</v>
      </c>
      <c r="D6662" s="1">
        <v>39.569311999999996</v>
      </c>
      <c r="E6662" s="1">
        <v>22.929518000000002</v>
      </c>
      <c r="F6662" s="1" t="s">
        <v>19</v>
      </c>
      <c r="G6662" s="1">
        <v>145.62</v>
      </c>
      <c r="H6662" s="3" t="s">
        <v>7073</v>
      </c>
      <c r="I6662" s="1">
        <v>82</v>
      </c>
      <c r="J6662" s="1">
        <v>13</v>
      </c>
      <c r="K6662" s="1">
        <v>82.79</v>
      </c>
      <c r="L6662" s="2">
        <v>45328.349328703705</v>
      </c>
      <c r="M6662" s="1">
        <v>23.11</v>
      </c>
      <c r="N6662" s="1">
        <v>1034.0999999999999</v>
      </c>
      <c r="O6662" s="1">
        <v>8.1</v>
      </c>
      <c r="P6662" s="1">
        <v>6.5</v>
      </c>
      <c r="Q6662" s="1">
        <v>12.93</v>
      </c>
      <c r="R6662" s="1" t="b">
        <v>0</v>
      </c>
      <c r="S6662" s="1" t="s">
        <v>7078</v>
      </c>
      <c r="T6662" s="1" t="s">
        <v>7082</v>
      </c>
    </row>
    <row r="6663" spans="1:20" x14ac:dyDescent="0.3">
      <c r="A6663" s="1" t="s">
        <v>6733</v>
      </c>
      <c r="B6663" s="1" t="s">
        <v>38</v>
      </c>
      <c r="C6663" s="1" t="s">
        <v>81</v>
      </c>
      <c r="D6663" s="1">
        <v>-61.337359999999997</v>
      </c>
      <c r="E6663" s="1">
        <v>174.01018500000001</v>
      </c>
      <c r="F6663" s="1" t="s">
        <v>35</v>
      </c>
      <c r="G6663" s="1">
        <v>179.29</v>
      </c>
      <c r="H6663" s="3" t="s">
        <v>7073</v>
      </c>
      <c r="I6663" s="1">
        <v>446</v>
      </c>
      <c r="J6663" s="1">
        <v>35</v>
      </c>
      <c r="K6663" s="1">
        <v>81.83</v>
      </c>
      <c r="L6663" s="2">
        <v>45490.172939814816</v>
      </c>
      <c r="M6663" s="1">
        <v>17.95</v>
      </c>
      <c r="N6663" s="1">
        <v>997.48</v>
      </c>
      <c r="O6663" s="1">
        <v>5.9</v>
      </c>
      <c r="P6663" s="1">
        <v>14.4</v>
      </c>
      <c r="Q6663" s="1">
        <v>0.81</v>
      </c>
      <c r="R6663" s="1" t="b">
        <v>1</v>
      </c>
      <c r="S6663" s="1" t="s">
        <v>7079</v>
      </c>
      <c r="T6663" s="1" t="s">
        <v>7083</v>
      </c>
    </row>
    <row r="6664" spans="1:20" x14ac:dyDescent="0.3">
      <c r="A6664" s="1" t="s">
        <v>6734</v>
      </c>
      <c r="B6664" s="1" t="s">
        <v>30</v>
      </c>
      <c r="C6664" s="1" t="s">
        <v>74</v>
      </c>
      <c r="D6664" s="1">
        <v>70.373918000000003</v>
      </c>
      <c r="E6664" s="1">
        <v>-26.645050999999999</v>
      </c>
      <c r="F6664" s="1" t="s">
        <v>19</v>
      </c>
      <c r="G6664" s="1">
        <v>10.18</v>
      </c>
      <c r="H6664" s="3" t="s">
        <v>7073</v>
      </c>
      <c r="I6664" s="1">
        <v>467</v>
      </c>
      <c r="J6664" s="1">
        <v>10</v>
      </c>
      <c r="K6664" s="1">
        <v>64.34</v>
      </c>
      <c r="L6664" s="2">
        <v>45617.956273148149</v>
      </c>
      <c r="M6664" s="1">
        <v>14.2</v>
      </c>
      <c r="N6664" s="1">
        <v>1022.62</v>
      </c>
      <c r="O6664" s="1">
        <v>2.4</v>
      </c>
      <c r="P6664" s="1">
        <v>8.1</v>
      </c>
      <c r="Q6664" s="1">
        <v>7.34</v>
      </c>
      <c r="R6664" s="1" t="b">
        <v>1</v>
      </c>
      <c r="S6664" s="1" t="s">
        <v>7080</v>
      </c>
      <c r="T6664" s="1" t="s">
        <v>7084</v>
      </c>
    </row>
    <row r="6665" spans="1:20" x14ac:dyDescent="0.3">
      <c r="A6665" s="1" t="s">
        <v>6735</v>
      </c>
      <c r="B6665" s="1" t="s">
        <v>33</v>
      </c>
      <c r="C6665" s="1" t="s">
        <v>34</v>
      </c>
      <c r="D6665" s="1">
        <v>14.573053</v>
      </c>
      <c r="E6665" s="1">
        <v>134.04581200000001</v>
      </c>
      <c r="F6665" s="1" t="s">
        <v>35</v>
      </c>
      <c r="G6665" s="1">
        <v>145.88</v>
      </c>
      <c r="H6665" s="3" t="s">
        <v>7073</v>
      </c>
      <c r="I6665" s="1">
        <v>411</v>
      </c>
      <c r="J6665" s="1">
        <v>5</v>
      </c>
      <c r="K6665" s="1">
        <v>63.3</v>
      </c>
      <c r="L6665" s="2">
        <v>45300.320162037038</v>
      </c>
      <c r="M6665" s="1">
        <v>29.98</v>
      </c>
      <c r="N6665" s="1">
        <v>1028.1400000000001</v>
      </c>
      <c r="O6665" s="1">
        <v>3.4</v>
      </c>
      <c r="P6665" s="1">
        <v>3.5</v>
      </c>
      <c r="Q6665" s="1">
        <v>5.27</v>
      </c>
      <c r="R6665" s="1" t="b">
        <v>1</v>
      </c>
      <c r="S6665" s="1" t="s">
        <v>7077</v>
      </c>
      <c r="T6665" s="1" t="s">
        <v>7085</v>
      </c>
    </row>
    <row r="6666" spans="1:20" x14ac:dyDescent="0.3">
      <c r="A6666" s="1" t="s">
        <v>6736</v>
      </c>
      <c r="B6666" s="1" t="s">
        <v>114</v>
      </c>
      <c r="C6666" s="1" t="s">
        <v>115</v>
      </c>
      <c r="D6666" s="1">
        <v>39.281365999999998</v>
      </c>
      <c r="E6666" s="1">
        <v>24.101279999999999</v>
      </c>
      <c r="F6666" s="1" t="s">
        <v>35</v>
      </c>
      <c r="G6666" s="1">
        <v>113.21</v>
      </c>
      <c r="H6666" s="3" t="s">
        <v>7073</v>
      </c>
      <c r="I6666" s="1">
        <v>195</v>
      </c>
      <c r="J6666" s="1">
        <v>3</v>
      </c>
      <c r="K6666" s="1">
        <v>45.44</v>
      </c>
      <c r="L6666" s="2">
        <v>45605.360439814816</v>
      </c>
      <c r="M6666" s="1">
        <v>35.79</v>
      </c>
      <c r="N6666" s="1">
        <v>1012.99</v>
      </c>
      <c r="O6666" s="1">
        <v>10.6</v>
      </c>
      <c r="P6666" s="1">
        <v>5.5</v>
      </c>
      <c r="Q6666" s="1">
        <v>3</v>
      </c>
      <c r="R6666" s="1" t="b">
        <v>0</v>
      </c>
      <c r="S6666" s="1" t="s">
        <v>7078</v>
      </c>
      <c r="T6666" s="1" t="s">
        <v>7085</v>
      </c>
    </row>
    <row r="6667" spans="1:20" x14ac:dyDescent="0.3">
      <c r="A6667" s="1" t="s">
        <v>6737</v>
      </c>
      <c r="B6667" s="1" t="s">
        <v>114</v>
      </c>
      <c r="C6667" s="1" t="s">
        <v>192</v>
      </c>
      <c r="D6667" s="1">
        <v>34.224733000000001</v>
      </c>
      <c r="E6667" s="1">
        <v>-109.73792899999999</v>
      </c>
      <c r="F6667" s="1" t="s">
        <v>43</v>
      </c>
      <c r="G6667" s="1">
        <v>335.27</v>
      </c>
      <c r="H6667" s="3" t="s">
        <v>7073</v>
      </c>
      <c r="I6667" s="1">
        <v>192</v>
      </c>
      <c r="J6667" s="1">
        <v>3</v>
      </c>
      <c r="K6667" s="1">
        <v>70.37</v>
      </c>
      <c r="L6667" s="2">
        <v>45125.154189814813</v>
      </c>
      <c r="M6667" s="1">
        <v>30.39</v>
      </c>
      <c r="N6667" s="1">
        <v>1041.3399999999999</v>
      </c>
      <c r="O6667" s="1">
        <v>9.3000000000000007</v>
      </c>
      <c r="P6667" s="1">
        <v>13.2</v>
      </c>
      <c r="Q6667" s="1">
        <v>7.79</v>
      </c>
      <c r="R6667" s="1" t="b">
        <v>1</v>
      </c>
      <c r="S6667" s="1" t="s">
        <v>7079</v>
      </c>
      <c r="T6667" s="1" t="s">
        <v>7085</v>
      </c>
    </row>
    <row r="6668" spans="1:20" x14ac:dyDescent="0.3">
      <c r="A6668" s="1" t="s">
        <v>6738</v>
      </c>
      <c r="B6668" s="1" t="s">
        <v>25</v>
      </c>
      <c r="C6668" s="1" t="s">
        <v>26</v>
      </c>
      <c r="D6668" s="1">
        <v>36.019323</v>
      </c>
      <c r="E6668" s="1">
        <v>56.420862999999997</v>
      </c>
      <c r="F6668" s="1" t="s">
        <v>35</v>
      </c>
      <c r="G6668" s="1">
        <v>324.87</v>
      </c>
      <c r="H6668" s="3" t="s">
        <v>7073</v>
      </c>
      <c r="I6668" s="1">
        <v>444</v>
      </c>
      <c r="J6668" s="1">
        <v>41</v>
      </c>
      <c r="K6668" s="1">
        <v>39.119999999999997</v>
      </c>
      <c r="L6668" s="2">
        <v>45258.15488425926</v>
      </c>
      <c r="M6668" s="1">
        <v>13.61</v>
      </c>
      <c r="N6668" s="1">
        <v>1011.07</v>
      </c>
      <c r="O6668" s="1">
        <v>9.6999999999999993</v>
      </c>
      <c r="P6668" s="1">
        <v>2</v>
      </c>
      <c r="Q6668" s="1">
        <v>7.1</v>
      </c>
      <c r="R6668" s="1" t="b">
        <v>0</v>
      </c>
      <c r="S6668" s="1" t="s">
        <v>7077</v>
      </c>
      <c r="T6668" s="1" t="s">
        <v>7083</v>
      </c>
    </row>
    <row r="6669" spans="1:20" x14ac:dyDescent="0.3">
      <c r="A6669" s="1" t="s">
        <v>6739</v>
      </c>
      <c r="B6669" s="1" t="s">
        <v>30</v>
      </c>
      <c r="C6669" s="1" t="s">
        <v>129</v>
      </c>
      <c r="D6669" s="1">
        <v>72.357195000000004</v>
      </c>
      <c r="E6669" s="1">
        <v>-35.281320999999998</v>
      </c>
      <c r="F6669" s="1" t="s">
        <v>35</v>
      </c>
      <c r="G6669" s="1">
        <v>165.01</v>
      </c>
      <c r="H6669" s="3" t="s">
        <v>7073</v>
      </c>
      <c r="I6669" s="1">
        <v>122</v>
      </c>
      <c r="J6669" s="1">
        <v>36</v>
      </c>
      <c r="K6669" s="1">
        <v>50.7</v>
      </c>
      <c r="L6669" s="2">
        <v>45675.333356481482</v>
      </c>
      <c r="M6669" s="1">
        <v>29.91</v>
      </c>
      <c r="N6669" s="1">
        <v>999.94</v>
      </c>
      <c r="O6669" s="1">
        <v>5.0999999999999996</v>
      </c>
      <c r="P6669" s="1">
        <v>6.2</v>
      </c>
      <c r="Q6669" s="1">
        <v>14.58</v>
      </c>
      <c r="R6669" s="1" t="b">
        <v>0</v>
      </c>
      <c r="S6669" s="1" t="s">
        <v>7078</v>
      </c>
      <c r="T6669" s="1" t="s">
        <v>7083</v>
      </c>
    </row>
    <row r="6670" spans="1:20" x14ac:dyDescent="0.3">
      <c r="A6670" s="1" t="s">
        <v>6740</v>
      </c>
      <c r="B6670" s="1" t="s">
        <v>25</v>
      </c>
      <c r="C6670" s="1" t="s">
        <v>53</v>
      </c>
      <c r="D6670" s="1">
        <v>-74.838013000000004</v>
      </c>
      <c r="E6670" s="1">
        <v>-27.925806999999999</v>
      </c>
      <c r="F6670" s="1" t="s">
        <v>48</v>
      </c>
      <c r="G6670" s="1">
        <v>189.24</v>
      </c>
      <c r="H6670" s="3" t="s">
        <v>7073</v>
      </c>
      <c r="I6670" s="1">
        <v>195</v>
      </c>
      <c r="J6670" s="1">
        <v>35</v>
      </c>
      <c r="K6670" s="1">
        <v>80.83</v>
      </c>
      <c r="L6670" s="2">
        <v>45625.006273148145</v>
      </c>
      <c r="M6670" s="1">
        <v>6.5</v>
      </c>
      <c r="N6670" s="1">
        <v>1042.72</v>
      </c>
      <c r="O6670" s="1">
        <v>6.9</v>
      </c>
      <c r="P6670" s="1">
        <v>5</v>
      </c>
      <c r="Q6670" s="1">
        <v>11.96</v>
      </c>
      <c r="R6670" s="1" t="b">
        <v>0</v>
      </c>
      <c r="S6670" s="1" t="s">
        <v>7079</v>
      </c>
      <c r="T6670" s="1" t="s">
        <v>7083</v>
      </c>
    </row>
    <row r="6671" spans="1:20" x14ac:dyDescent="0.3">
      <c r="A6671" s="1" t="s">
        <v>6741</v>
      </c>
      <c r="B6671" s="1" t="s">
        <v>38</v>
      </c>
      <c r="C6671" s="1" t="s">
        <v>81</v>
      </c>
      <c r="D6671" s="1">
        <v>77.254047999999997</v>
      </c>
      <c r="E6671" s="1">
        <v>-98.424592000000004</v>
      </c>
      <c r="F6671" s="1" t="s">
        <v>28</v>
      </c>
      <c r="G6671" s="1">
        <v>88.33</v>
      </c>
      <c r="H6671" s="3" t="s">
        <v>7073</v>
      </c>
      <c r="I6671" s="1">
        <v>300</v>
      </c>
      <c r="J6671" s="1">
        <v>19</v>
      </c>
      <c r="K6671" s="1">
        <v>82.68</v>
      </c>
      <c r="L6671" s="2">
        <v>45697.95071759259</v>
      </c>
      <c r="M6671" s="1">
        <v>5.65</v>
      </c>
      <c r="N6671" s="1">
        <v>1040.31</v>
      </c>
      <c r="O6671" s="1">
        <v>4.0999999999999996</v>
      </c>
      <c r="P6671" s="1">
        <v>4.8</v>
      </c>
      <c r="Q6671" s="1">
        <v>18.260000000000002</v>
      </c>
      <c r="R6671" s="1" t="b">
        <v>1</v>
      </c>
      <c r="S6671" s="1" t="s">
        <v>7080</v>
      </c>
      <c r="T6671" s="1" t="s">
        <v>7082</v>
      </c>
    </row>
    <row r="6672" spans="1:20" x14ac:dyDescent="0.3">
      <c r="A6672" s="1" t="s">
        <v>6742</v>
      </c>
      <c r="B6672" s="1" t="s">
        <v>114</v>
      </c>
      <c r="C6672" s="1" t="s">
        <v>247</v>
      </c>
      <c r="D6672" s="1">
        <v>-56.586123999999998</v>
      </c>
      <c r="E6672" s="1">
        <v>9.6526060000000005</v>
      </c>
      <c r="F6672" s="1" t="s">
        <v>48</v>
      </c>
      <c r="G6672" s="1">
        <v>243.41</v>
      </c>
      <c r="H6672" s="3" t="s">
        <v>7073</v>
      </c>
      <c r="I6672" s="1">
        <v>142</v>
      </c>
      <c r="J6672" s="1">
        <v>14</v>
      </c>
      <c r="K6672" s="1">
        <v>33.18</v>
      </c>
      <c r="L6672" s="2">
        <v>45394.850717592592</v>
      </c>
      <c r="M6672" s="1">
        <v>14.15</v>
      </c>
      <c r="N6672" s="1">
        <v>991.48</v>
      </c>
      <c r="O6672" s="1">
        <v>0.9</v>
      </c>
      <c r="P6672" s="1">
        <v>14</v>
      </c>
      <c r="Q6672" s="1">
        <v>2.91</v>
      </c>
      <c r="R6672" s="1" t="b">
        <v>1</v>
      </c>
      <c r="S6672" s="1" t="s">
        <v>7077</v>
      </c>
      <c r="T6672" s="1" t="s">
        <v>7082</v>
      </c>
    </row>
    <row r="6673" spans="1:20" x14ac:dyDescent="0.3">
      <c r="A6673" s="1" t="s">
        <v>6743</v>
      </c>
      <c r="B6673" s="1" t="s">
        <v>33</v>
      </c>
      <c r="C6673" s="1" t="s">
        <v>67</v>
      </c>
      <c r="D6673" s="1">
        <v>35.905774000000001</v>
      </c>
      <c r="E6673" s="1">
        <v>-30.704535</v>
      </c>
      <c r="F6673" s="1" t="s">
        <v>35</v>
      </c>
      <c r="G6673" s="1">
        <v>55.15</v>
      </c>
      <c r="H6673" s="3" t="s">
        <v>7073</v>
      </c>
      <c r="I6673" s="1">
        <v>478</v>
      </c>
      <c r="J6673" s="1">
        <v>35</v>
      </c>
      <c r="K6673" s="1">
        <v>85.45</v>
      </c>
      <c r="L6673" s="2">
        <v>45410.783356481479</v>
      </c>
      <c r="M6673" s="1">
        <v>32.4</v>
      </c>
      <c r="N6673" s="1">
        <v>981.82</v>
      </c>
      <c r="O6673" s="1">
        <v>4.4000000000000004</v>
      </c>
      <c r="P6673" s="1">
        <v>16.7</v>
      </c>
      <c r="Q6673" s="1">
        <v>1.19</v>
      </c>
      <c r="R6673" s="1" t="b">
        <v>1</v>
      </c>
      <c r="S6673" s="1" t="s">
        <v>7080</v>
      </c>
      <c r="T6673" s="1" t="s">
        <v>7083</v>
      </c>
    </row>
    <row r="6674" spans="1:20" x14ac:dyDescent="0.3">
      <c r="A6674" s="1" t="s">
        <v>6744</v>
      </c>
      <c r="B6674" s="1" t="s">
        <v>30</v>
      </c>
      <c r="C6674" s="1" t="s">
        <v>31</v>
      </c>
      <c r="D6674" s="1">
        <v>-23.815232999999999</v>
      </c>
      <c r="E6674" s="1">
        <v>-78.207815999999994</v>
      </c>
      <c r="F6674" s="1" t="s">
        <v>28</v>
      </c>
      <c r="G6674" s="1">
        <v>24.25</v>
      </c>
      <c r="H6674" s="3" t="s">
        <v>7073</v>
      </c>
      <c r="I6674" s="1">
        <v>164</v>
      </c>
      <c r="J6674" s="1">
        <v>35</v>
      </c>
      <c r="K6674" s="1">
        <v>65.27</v>
      </c>
      <c r="L6674" s="2">
        <v>45686.068773148145</v>
      </c>
      <c r="M6674" s="1">
        <v>10.23</v>
      </c>
      <c r="N6674" s="1">
        <v>986.3</v>
      </c>
      <c r="O6674" s="1">
        <v>6.5</v>
      </c>
      <c r="P6674" s="1">
        <v>14.6</v>
      </c>
      <c r="Q6674" s="1">
        <v>10.69</v>
      </c>
      <c r="R6674" s="1" t="b">
        <v>0</v>
      </c>
      <c r="S6674" s="1" t="s">
        <v>7080</v>
      </c>
      <c r="T6674" s="1" t="s">
        <v>7083</v>
      </c>
    </row>
    <row r="6675" spans="1:20" x14ac:dyDescent="0.3">
      <c r="A6675" s="1" t="s">
        <v>6745</v>
      </c>
      <c r="B6675" s="1" t="s">
        <v>30</v>
      </c>
      <c r="C6675" s="1" t="s">
        <v>129</v>
      </c>
      <c r="D6675" s="1">
        <v>75.710853999999998</v>
      </c>
      <c r="E6675" s="1">
        <v>39.947806</v>
      </c>
      <c r="F6675" s="1" t="s">
        <v>23</v>
      </c>
      <c r="G6675" s="1">
        <v>254.8</v>
      </c>
      <c r="H6675" s="3" t="s">
        <v>7073</v>
      </c>
      <c r="I6675" s="1">
        <v>319</v>
      </c>
      <c r="J6675" s="1">
        <v>8</v>
      </c>
      <c r="K6675" s="1">
        <v>41.42</v>
      </c>
      <c r="L6675" s="2">
        <v>45386.472939814812</v>
      </c>
      <c r="M6675" s="1">
        <v>3</v>
      </c>
      <c r="N6675" s="1">
        <v>1000.06</v>
      </c>
      <c r="O6675" s="1">
        <v>3.2</v>
      </c>
      <c r="P6675" s="1">
        <v>13.3</v>
      </c>
      <c r="Q6675" s="1">
        <v>0.02</v>
      </c>
      <c r="R6675" s="1" t="b">
        <v>0</v>
      </c>
      <c r="S6675" s="1" t="s">
        <v>7079</v>
      </c>
      <c r="T6675" s="1" t="s">
        <v>7084</v>
      </c>
    </row>
    <row r="6676" spans="1:20" x14ac:dyDescent="0.3">
      <c r="A6676" s="1" t="s">
        <v>6746</v>
      </c>
      <c r="B6676" s="1" t="s">
        <v>38</v>
      </c>
      <c r="C6676" s="1" t="s">
        <v>81</v>
      </c>
      <c r="D6676" s="1">
        <v>-35.727113000000003</v>
      </c>
      <c r="E6676" s="1">
        <v>103.83442599999999</v>
      </c>
      <c r="F6676" s="1" t="s">
        <v>48</v>
      </c>
      <c r="G6676" s="1">
        <v>156.80000000000001</v>
      </c>
      <c r="H6676" s="3" t="s">
        <v>7073</v>
      </c>
      <c r="I6676" s="1">
        <v>483</v>
      </c>
      <c r="J6676" s="1">
        <v>7</v>
      </c>
      <c r="K6676" s="1">
        <v>39.68</v>
      </c>
      <c r="L6676" s="2">
        <v>45429.756967592592</v>
      </c>
      <c r="M6676" s="1">
        <v>5.7</v>
      </c>
      <c r="N6676" s="1">
        <v>1048.06</v>
      </c>
      <c r="O6676" s="1">
        <v>9.3000000000000007</v>
      </c>
      <c r="P6676" s="1">
        <v>18.399999999999999</v>
      </c>
      <c r="Q6676" s="1">
        <v>15.75</v>
      </c>
      <c r="R6676" s="1" t="b">
        <v>1</v>
      </c>
      <c r="S6676" s="1" t="s">
        <v>7077</v>
      </c>
      <c r="T6676" s="1" t="s">
        <v>7084</v>
      </c>
    </row>
    <row r="6677" spans="1:20" x14ac:dyDescent="0.3">
      <c r="A6677" s="1" t="s">
        <v>6747</v>
      </c>
      <c r="B6677" s="1" t="s">
        <v>30</v>
      </c>
      <c r="C6677" s="1" t="s">
        <v>129</v>
      </c>
      <c r="D6677" s="1">
        <v>-12.762176999999999</v>
      </c>
      <c r="E6677" s="1">
        <v>121.218164</v>
      </c>
      <c r="F6677" s="1" t="s">
        <v>19</v>
      </c>
      <c r="G6677" s="1">
        <v>342.26</v>
      </c>
      <c r="H6677" s="3" t="s">
        <v>7073</v>
      </c>
      <c r="I6677" s="1">
        <v>438</v>
      </c>
      <c r="J6677" s="1">
        <v>2</v>
      </c>
      <c r="K6677" s="1">
        <v>23.52</v>
      </c>
      <c r="L6677" s="2">
        <v>45552.604189814818</v>
      </c>
      <c r="M6677" s="1">
        <v>34.42</v>
      </c>
      <c r="N6677" s="1">
        <v>1019.1</v>
      </c>
      <c r="O6677" s="1">
        <v>1.7</v>
      </c>
      <c r="P6677" s="1">
        <v>2.1</v>
      </c>
      <c r="Q6677" s="1">
        <v>10.119999999999999</v>
      </c>
      <c r="R6677" s="1" t="b">
        <v>0</v>
      </c>
      <c r="S6677" s="1" t="s">
        <v>7080</v>
      </c>
      <c r="T6677" s="1" t="s">
        <v>7085</v>
      </c>
    </row>
    <row r="6678" spans="1:20" x14ac:dyDescent="0.3">
      <c r="A6678" s="1" t="s">
        <v>6748</v>
      </c>
      <c r="B6678" s="1" t="s">
        <v>78</v>
      </c>
      <c r="C6678" s="1" t="s">
        <v>106</v>
      </c>
      <c r="D6678" s="1">
        <v>-17.146836</v>
      </c>
      <c r="E6678" s="1">
        <v>-128.28783200000001</v>
      </c>
      <c r="F6678" s="1" t="s">
        <v>35</v>
      </c>
      <c r="G6678" s="1">
        <v>367.1</v>
      </c>
      <c r="H6678" s="3" t="s">
        <v>7073</v>
      </c>
      <c r="I6678" s="1">
        <v>484</v>
      </c>
      <c r="J6678" s="1">
        <v>3</v>
      </c>
      <c r="K6678" s="1">
        <v>46.54</v>
      </c>
      <c r="L6678" s="2">
        <v>45460.127106481479</v>
      </c>
      <c r="M6678" s="1">
        <v>25.53</v>
      </c>
      <c r="N6678" s="1">
        <v>1006.13</v>
      </c>
      <c r="O6678" s="1">
        <v>4</v>
      </c>
      <c r="P6678" s="1">
        <v>4.2</v>
      </c>
      <c r="Q6678" s="1">
        <v>9.76</v>
      </c>
      <c r="R6678" s="1" t="b">
        <v>0</v>
      </c>
      <c r="S6678" s="1" t="s">
        <v>7079</v>
      </c>
      <c r="T6678" s="1" t="s">
        <v>7085</v>
      </c>
    </row>
    <row r="6679" spans="1:20" x14ac:dyDescent="0.3">
      <c r="A6679" s="1" t="s">
        <v>6749</v>
      </c>
      <c r="B6679" s="1" t="s">
        <v>30</v>
      </c>
      <c r="C6679" s="1" t="s">
        <v>129</v>
      </c>
      <c r="D6679" s="1">
        <v>86.378997999999996</v>
      </c>
      <c r="E6679" s="1">
        <v>-29.240492</v>
      </c>
      <c r="F6679" s="1" t="s">
        <v>19</v>
      </c>
      <c r="G6679" s="1">
        <v>400</v>
      </c>
      <c r="H6679" s="3" t="s">
        <v>7073</v>
      </c>
      <c r="I6679" s="1">
        <v>28</v>
      </c>
      <c r="J6679" s="1">
        <v>4</v>
      </c>
      <c r="K6679" s="1">
        <v>72.08</v>
      </c>
      <c r="L6679" s="2">
        <v>45726.511134259257</v>
      </c>
      <c r="M6679" s="1">
        <v>10.5</v>
      </c>
      <c r="N6679" s="1">
        <v>1042.21</v>
      </c>
      <c r="O6679" s="1">
        <v>1.4</v>
      </c>
      <c r="P6679" s="1">
        <v>8.9</v>
      </c>
      <c r="Q6679" s="1">
        <v>7.25</v>
      </c>
      <c r="R6679" s="1" t="b">
        <v>1</v>
      </c>
      <c r="S6679" s="1" t="s">
        <v>7077</v>
      </c>
      <c r="T6679" s="1" t="s">
        <v>7085</v>
      </c>
    </row>
    <row r="6680" spans="1:20" x14ac:dyDescent="0.3">
      <c r="A6680" s="1" t="s">
        <v>6750</v>
      </c>
      <c r="B6680" s="1" t="s">
        <v>25</v>
      </c>
      <c r="C6680" s="1" t="s">
        <v>65</v>
      </c>
      <c r="D6680" s="1">
        <v>-0.38542999999999999</v>
      </c>
      <c r="E6680" s="1">
        <v>-1.865729</v>
      </c>
      <c r="F6680" s="1" t="s">
        <v>19</v>
      </c>
      <c r="G6680" s="1">
        <v>371.56</v>
      </c>
      <c r="H6680" s="3" t="s">
        <v>7073</v>
      </c>
      <c r="I6680" s="1">
        <v>333</v>
      </c>
      <c r="J6680" s="1">
        <v>17</v>
      </c>
      <c r="K6680" s="1">
        <v>67</v>
      </c>
      <c r="L6680" s="2">
        <v>45458.647939814815</v>
      </c>
      <c r="M6680" s="1">
        <v>22.43</v>
      </c>
      <c r="N6680" s="1">
        <v>1011.72</v>
      </c>
      <c r="O6680" s="1">
        <v>4.5</v>
      </c>
      <c r="P6680" s="1">
        <v>8.1</v>
      </c>
      <c r="Q6680" s="1">
        <v>7.5</v>
      </c>
      <c r="R6680" s="1" t="b">
        <v>1</v>
      </c>
      <c r="S6680" s="1" t="s">
        <v>7080</v>
      </c>
      <c r="T6680" s="1" t="s">
        <v>7082</v>
      </c>
    </row>
    <row r="6681" spans="1:20" x14ac:dyDescent="0.3">
      <c r="A6681" s="1" t="s">
        <v>6751</v>
      </c>
      <c r="B6681" s="1" t="s">
        <v>17</v>
      </c>
      <c r="C6681" s="1" t="s">
        <v>195</v>
      </c>
      <c r="D6681" s="1">
        <v>-7.2833360000000003</v>
      </c>
      <c r="E6681" s="1">
        <v>-24.306314</v>
      </c>
      <c r="F6681" s="1" t="s">
        <v>28</v>
      </c>
      <c r="G6681" s="1">
        <v>280.22000000000003</v>
      </c>
      <c r="H6681" s="3" t="s">
        <v>7073</v>
      </c>
      <c r="I6681" s="1">
        <v>372</v>
      </c>
      <c r="J6681" s="1">
        <v>15</v>
      </c>
      <c r="K6681" s="1">
        <v>60.3</v>
      </c>
      <c r="L6681" s="2">
        <v>45455.341689814813</v>
      </c>
      <c r="M6681" s="1">
        <v>21.34</v>
      </c>
      <c r="N6681" s="1">
        <v>1002.07</v>
      </c>
      <c r="O6681" s="1">
        <v>0.4</v>
      </c>
      <c r="P6681" s="1">
        <v>8.9</v>
      </c>
      <c r="Q6681" s="1">
        <v>8.6199999999999992</v>
      </c>
      <c r="R6681" s="1" t="b">
        <v>0</v>
      </c>
      <c r="S6681" s="1" t="s">
        <v>7080</v>
      </c>
      <c r="T6681" s="1" t="s">
        <v>7082</v>
      </c>
    </row>
    <row r="6682" spans="1:20" x14ac:dyDescent="0.3">
      <c r="A6682" s="1" t="s">
        <v>6752</v>
      </c>
      <c r="B6682" s="1" t="s">
        <v>38</v>
      </c>
      <c r="C6682" s="1" t="s">
        <v>94</v>
      </c>
      <c r="D6682" s="1">
        <v>71.623867000000004</v>
      </c>
      <c r="E6682" s="1">
        <v>-123.19376800000001</v>
      </c>
      <c r="F6682" s="1" t="s">
        <v>35</v>
      </c>
      <c r="G6682" s="1">
        <v>379.2</v>
      </c>
      <c r="H6682" s="3" t="s">
        <v>7073</v>
      </c>
      <c r="I6682" s="1">
        <v>330</v>
      </c>
      <c r="J6682" s="1">
        <v>12</v>
      </c>
      <c r="K6682" s="1">
        <v>75.41</v>
      </c>
      <c r="L6682" s="2">
        <v>45572.778495370374</v>
      </c>
      <c r="M6682" s="1">
        <v>26.39</v>
      </c>
      <c r="N6682" s="1">
        <v>1045.8900000000001</v>
      </c>
      <c r="O6682" s="1">
        <v>3</v>
      </c>
      <c r="P6682" s="1">
        <v>4.9000000000000004</v>
      </c>
      <c r="Q6682" s="1">
        <v>0.32</v>
      </c>
      <c r="R6682" s="1" t="b">
        <v>1</v>
      </c>
      <c r="S6682" s="1" t="s">
        <v>7077</v>
      </c>
      <c r="T6682" s="1" t="s">
        <v>7082</v>
      </c>
    </row>
    <row r="6683" spans="1:20" x14ac:dyDescent="0.3">
      <c r="A6683" s="1" t="s">
        <v>6753</v>
      </c>
      <c r="B6683" s="1" t="s">
        <v>41</v>
      </c>
      <c r="C6683" s="1" t="s">
        <v>42</v>
      </c>
      <c r="D6683" s="1">
        <v>56.603986999999996</v>
      </c>
      <c r="E6683" s="1">
        <v>-57.832735</v>
      </c>
      <c r="F6683" s="1" t="s">
        <v>48</v>
      </c>
      <c r="G6683" s="1">
        <v>77.97</v>
      </c>
      <c r="H6683" s="3" t="s">
        <v>7073</v>
      </c>
      <c r="I6683" s="1">
        <v>345</v>
      </c>
      <c r="J6683" s="1">
        <v>41</v>
      </c>
      <c r="K6683" s="1">
        <v>16.989999999999998</v>
      </c>
      <c r="L6683" s="2">
        <v>45445.286828703705</v>
      </c>
      <c r="M6683" s="1">
        <v>9.7100000000000009</v>
      </c>
      <c r="N6683" s="1">
        <v>1039.47</v>
      </c>
      <c r="O6683" s="1">
        <v>4.4000000000000004</v>
      </c>
      <c r="P6683" s="1">
        <v>3.8</v>
      </c>
      <c r="Q6683" s="1">
        <v>1.67</v>
      </c>
      <c r="R6683" s="1" t="b">
        <v>1</v>
      </c>
      <c r="S6683" s="1" t="s">
        <v>7078</v>
      </c>
      <c r="T6683" s="1" t="s">
        <v>7083</v>
      </c>
    </row>
    <row r="6684" spans="1:20" x14ac:dyDescent="0.3">
      <c r="A6684" s="1" t="s">
        <v>6754</v>
      </c>
      <c r="B6684" s="1" t="s">
        <v>38</v>
      </c>
      <c r="C6684" s="1" t="s">
        <v>39</v>
      </c>
      <c r="D6684" s="1">
        <v>-13.916509</v>
      </c>
      <c r="E6684" s="1">
        <v>-71.548876000000007</v>
      </c>
      <c r="F6684" s="1" t="s">
        <v>23</v>
      </c>
      <c r="G6684" s="1">
        <v>258.17</v>
      </c>
      <c r="H6684" s="3" t="s">
        <v>7073</v>
      </c>
      <c r="I6684" s="1">
        <v>13</v>
      </c>
      <c r="J6684" s="1">
        <v>9</v>
      </c>
      <c r="K6684" s="1">
        <v>83.63</v>
      </c>
      <c r="L6684" s="2">
        <v>45090.075023148151</v>
      </c>
      <c r="M6684" s="1">
        <v>34.64</v>
      </c>
      <c r="N6684" s="1">
        <v>1039.06</v>
      </c>
      <c r="O6684" s="1">
        <v>5.3</v>
      </c>
      <c r="P6684" s="1">
        <v>10.7</v>
      </c>
      <c r="Q6684" s="1">
        <v>10.1</v>
      </c>
      <c r="R6684" s="1" t="b">
        <v>0</v>
      </c>
      <c r="S6684" s="1" t="s">
        <v>7078</v>
      </c>
      <c r="T6684" s="1" t="s">
        <v>7084</v>
      </c>
    </row>
    <row r="6685" spans="1:20" x14ac:dyDescent="0.3">
      <c r="A6685" s="1" t="s">
        <v>6755</v>
      </c>
      <c r="B6685" s="1" t="s">
        <v>25</v>
      </c>
      <c r="C6685" s="1" t="s">
        <v>53</v>
      </c>
      <c r="D6685" s="1">
        <v>83.476139000000003</v>
      </c>
      <c r="E6685" s="1">
        <v>-92.067539999999994</v>
      </c>
      <c r="F6685" s="1" t="s">
        <v>23</v>
      </c>
      <c r="G6685" s="1">
        <v>258.74</v>
      </c>
      <c r="H6685" s="3" t="s">
        <v>7073</v>
      </c>
      <c r="I6685" s="1">
        <v>8</v>
      </c>
      <c r="J6685" s="1">
        <v>3</v>
      </c>
      <c r="K6685" s="1">
        <v>27.69</v>
      </c>
      <c r="L6685" s="2">
        <v>45584.718078703707</v>
      </c>
      <c r="M6685" s="1">
        <v>12.72</v>
      </c>
      <c r="N6685" s="1">
        <v>1015.86</v>
      </c>
      <c r="O6685" s="1">
        <v>6</v>
      </c>
      <c r="P6685" s="1">
        <v>18.600000000000001</v>
      </c>
      <c r="Q6685" s="1">
        <v>3</v>
      </c>
      <c r="R6685" s="1" t="b">
        <v>0</v>
      </c>
      <c r="S6685" s="1" t="s">
        <v>7077</v>
      </c>
      <c r="T6685" s="1" t="s">
        <v>7085</v>
      </c>
    </row>
    <row r="6686" spans="1:20" x14ac:dyDescent="0.3">
      <c r="A6686" s="1" t="s">
        <v>6756</v>
      </c>
      <c r="B6686" s="1" t="s">
        <v>17</v>
      </c>
      <c r="C6686" s="1" t="s">
        <v>195</v>
      </c>
      <c r="D6686" s="1">
        <v>-19.124974999999999</v>
      </c>
      <c r="E6686" s="1">
        <v>-29.617421</v>
      </c>
      <c r="F6686" s="1" t="s">
        <v>48</v>
      </c>
      <c r="G6686" s="1">
        <v>13.69</v>
      </c>
      <c r="H6686" s="3" t="s">
        <v>7073</v>
      </c>
      <c r="I6686" s="1">
        <v>97</v>
      </c>
      <c r="J6686" s="1">
        <v>3</v>
      </c>
      <c r="K6686" s="1">
        <v>88.54</v>
      </c>
      <c r="L6686" s="2">
        <v>45271.243078703701</v>
      </c>
      <c r="M6686" s="1">
        <v>27.92</v>
      </c>
      <c r="N6686" s="1">
        <v>1035.26</v>
      </c>
      <c r="O6686" s="1">
        <v>3</v>
      </c>
      <c r="P6686" s="1">
        <v>8.4</v>
      </c>
      <c r="Q6686" s="1">
        <v>15.58</v>
      </c>
      <c r="R6686" s="1" t="b">
        <v>0</v>
      </c>
      <c r="S6686" s="1" t="s">
        <v>7077</v>
      </c>
      <c r="T6686" s="1" t="s">
        <v>7085</v>
      </c>
    </row>
    <row r="6687" spans="1:20" x14ac:dyDescent="0.3">
      <c r="A6687" s="1" t="s">
        <v>6757</v>
      </c>
      <c r="B6687" s="1" t="s">
        <v>21</v>
      </c>
      <c r="C6687" s="1" t="s">
        <v>86</v>
      </c>
      <c r="D6687" s="1">
        <v>-74.401409999999998</v>
      </c>
      <c r="E6687" s="1">
        <v>12.802415</v>
      </c>
      <c r="F6687" s="1" t="s">
        <v>23</v>
      </c>
      <c r="G6687" s="1">
        <v>273.97000000000003</v>
      </c>
      <c r="H6687" s="3" t="s">
        <v>7073</v>
      </c>
      <c r="I6687" s="1">
        <v>29</v>
      </c>
      <c r="J6687" s="1">
        <v>4</v>
      </c>
      <c r="K6687" s="1">
        <v>65.180000000000007</v>
      </c>
      <c r="L6687" s="2">
        <v>45534.777106481481</v>
      </c>
      <c r="M6687" s="1">
        <v>1.1399999999999999</v>
      </c>
      <c r="N6687" s="1">
        <v>992.55</v>
      </c>
      <c r="O6687" s="1">
        <v>5.8</v>
      </c>
      <c r="P6687" s="1">
        <v>1.8</v>
      </c>
      <c r="Q6687" s="1">
        <v>5.49</v>
      </c>
      <c r="R6687" s="1" t="b">
        <v>1</v>
      </c>
      <c r="S6687" s="1" t="s">
        <v>7077</v>
      </c>
      <c r="T6687" s="1" t="s">
        <v>7085</v>
      </c>
    </row>
    <row r="6688" spans="1:20" x14ac:dyDescent="0.3">
      <c r="A6688" s="1" t="s">
        <v>6758</v>
      </c>
      <c r="B6688" s="1" t="s">
        <v>41</v>
      </c>
      <c r="C6688" s="1" t="s">
        <v>42</v>
      </c>
      <c r="D6688" s="1">
        <v>-14.995222</v>
      </c>
      <c r="E6688" s="1">
        <v>25.920511000000001</v>
      </c>
      <c r="F6688" s="1" t="s">
        <v>35</v>
      </c>
      <c r="G6688" s="1">
        <v>26.74</v>
      </c>
      <c r="H6688" s="3" t="s">
        <v>7073</v>
      </c>
      <c r="I6688" s="1">
        <v>97</v>
      </c>
      <c r="J6688" s="1">
        <v>21</v>
      </c>
      <c r="K6688" s="1">
        <v>76.510000000000005</v>
      </c>
      <c r="L6688" s="2">
        <v>45330.361134259256</v>
      </c>
      <c r="M6688" s="1">
        <v>15.22</v>
      </c>
      <c r="N6688" s="1">
        <v>1020.13</v>
      </c>
      <c r="O6688" s="1">
        <v>5.6</v>
      </c>
      <c r="P6688" s="1">
        <v>14.4</v>
      </c>
      <c r="Q6688" s="1">
        <v>1.96</v>
      </c>
      <c r="R6688" s="1" t="b">
        <v>1</v>
      </c>
      <c r="S6688" s="1" t="s">
        <v>7079</v>
      </c>
      <c r="T6688" s="1" t="s">
        <v>7083</v>
      </c>
    </row>
    <row r="6689" spans="1:20" x14ac:dyDescent="0.3">
      <c r="A6689" s="1" t="s">
        <v>6759</v>
      </c>
      <c r="B6689" s="1" t="s">
        <v>25</v>
      </c>
      <c r="C6689" s="1" t="s">
        <v>26</v>
      </c>
      <c r="D6689" s="1">
        <v>5.02522</v>
      </c>
      <c r="E6689" s="1">
        <v>-103.352456</v>
      </c>
      <c r="F6689" s="1" t="s">
        <v>43</v>
      </c>
      <c r="G6689" s="1">
        <v>265.82</v>
      </c>
      <c r="H6689" s="3" t="s">
        <v>7073</v>
      </c>
      <c r="I6689" s="1">
        <v>14</v>
      </c>
      <c r="J6689" s="1">
        <v>31</v>
      </c>
      <c r="K6689" s="1">
        <v>74.55</v>
      </c>
      <c r="L6689" s="2">
        <v>45198.207662037035</v>
      </c>
      <c r="M6689" s="1">
        <v>14.39</v>
      </c>
      <c r="N6689" s="1">
        <v>1048.8699999999999</v>
      </c>
      <c r="O6689" s="1">
        <v>3.5</v>
      </c>
      <c r="P6689" s="1">
        <v>6.5</v>
      </c>
      <c r="Q6689" s="1">
        <v>4.7</v>
      </c>
      <c r="R6689" s="1" t="b">
        <v>0</v>
      </c>
      <c r="S6689" s="1" t="s">
        <v>7077</v>
      </c>
      <c r="T6689" s="1" t="s">
        <v>7083</v>
      </c>
    </row>
    <row r="6690" spans="1:20" x14ac:dyDescent="0.3">
      <c r="A6690" s="1" t="s">
        <v>6760</v>
      </c>
      <c r="B6690" s="1" t="s">
        <v>38</v>
      </c>
      <c r="C6690" s="1" t="s">
        <v>94</v>
      </c>
      <c r="D6690" s="1">
        <v>77.715654000000001</v>
      </c>
      <c r="E6690" s="1">
        <v>-153.22458700000001</v>
      </c>
      <c r="F6690" s="1" t="s">
        <v>48</v>
      </c>
      <c r="G6690" s="1">
        <v>258.01</v>
      </c>
      <c r="H6690" s="3" t="s">
        <v>7073</v>
      </c>
      <c r="I6690" s="1">
        <v>493</v>
      </c>
      <c r="J6690" s="1">
        <v>31</v>
      </c>
      <c r="K6690" s="1">
        <v>73.97</v>
      </c>
      <c r="L6690" s="2">
        <v>45469.396550925929</v>
      </c>
      <c r="M6690" s="1">
        <v>21.97</v>
      </c>
      <c r="N6690" s="1">
        <v>1000.37</v>
      </c>
      <c r="O6690" s="1">
        <v>9.1</v>
      </c>
      <c r="P6690" s="1">
        <v>5.7</v>
      </c>
      <c r="Q6690" s="1">
        <v>7.14</v>
      </c>
      <c r="R6690" s="1" t="b">
        <v>0</v>
      </c>
      <c r="S6690" s="1" t="s">
        <v>7078</v>
      </c>
      <c r="T6690" s="1" t="s">
        <v>7083</v>
      </c>
    </row>
    <row r="6691" spans="1:20" x14ac:dyDescent="0.3">
      <c r="A6691" s="1" t="s">
        <v>6761</v>
      </c>
      <c r="B6691" s="1" t="s">
        <v>33</v>
      </c>
      <c r="C6691" s="1" t="s">
        <v>34</v>
      </c>
      <c r="D6691" s="1">
        <v>-38.862718999999998</v>
      </c>
      <c r="E6691" s="1">
        <v>-54.199005</v>
      </c>
      <c r="F6691" s="1" t="s">
        <v>23</v>
      </c>
      <c r="G6691" s="1">
        <v>374.89</v>
      </c>
      <c r="H6691" s="3" t="s">
        <v>7073</v>
      </c>
      <c r="I6691" s="1">
        <v>44</v>
      </c>
      <c r="J6691" s="1">
        <v>17</v>
      </c>
      <c r="K6691" s="1">
        <v>72.56</v>
      </c>
      <c r="L6691" s="2">
        <v>45079.080578703702</v>
      </c>
      <c r="M6691" s="1">
        <v>3.37</v>
      </c>
      <c r="N6691" s="1">
        <v>1035.5999999999999</v>
      </c>
      <c r="O6691" s="1">
        <v>6</v>
      </c>
      <c r="P6691" s="1">
        <v>7.2</v>
      </c>
      <c r="Q6691" s="1">
        <v>0.71</v>
      </c>
      <c r="R6691" s="1" t="b">
        <v>1</v>
      </c>
      <c r="S6691" s="1" t="s">
        <v>7078</v>
      </c>
      <c r="T6691" s="1" t="s">
        <v>7082</v>
      </c>
    </row>
    <row r="6692" spans="1:20" x14ac:dyDescent="0.3">
      <c r="A6692" s="1" t="s">
        <v>6762</v>
      </c>
      <c r="B6692" s="1" t="s">
        <v>21</v>
      </c>
      <c r="C6692" s="1" t="s">
        <v>86</v>
      </c>
      <c r="D6692" s="1">
        <v>51.313209999999998</v>
      </c>
      <c r="E6692" s="1">
        <v>103.11154999999999</v>
      </c>
      <c r="F6692" s="1" t="s">
        <v>23</v>
      </c>
      <c r="G6692" s="1">
        <v>229.14</v>
      </c>
      <c r="H6692" s="3" t="s">
        <v>7073</v>
      </c>
      <c r="I6692" s="1">
        <v>3</v>
      </c>
      <c r="J6692" s="1">
        <v>16</v>
      </c>
      <c r="K6692" s="1">
        <v>48.28</v>
      </c>
      <c r="L6692" s="2">
        <v>45567.934745370374</v>
      </c>
      <c r="M6692" s="1">
        <v>31.71</v>
      </c>
      <c r="N6692" s="1">
        <v>1014.33</v>
      </c>
      <c r="O6692" s="1">
        <v>3.7</v>
      </c>
      <c r="P6692" s="1">
        <v>14.8</v>
      </c>
      <c r="Q6692" s="1">
        <v>2.83</v>
      </c>
      <c r="R6692" s="1" t="b">
        <v>0</v>
      </c>
      <c r="S6692" s="1" t="s">
        <v>7077</v>
      </c>
      <c r="T6692" s="1" t="s">
        <v>7082</v>
      </c>
    </row>
    <row r="6693" spans="1:20" x14ac:dyDescent="0.3">
      <c r="A6693" s="1" t="s">
        <v>6763</v>
      </c>
      <c r="B6693" s="1" t="s">
        <v>41</v>
      </c>
      <c r="C6693" s="1" t="s">
        <v>45</v>
      </c>
      <c r="D6693" s="1">
        <v>-25.160699999999999</v>
      </c>
      <c r="E6693" s="1">
        <v>75.029390000000006</v>
      </c>
      <c r="F6693" s="1" t="s">
        <v>28</v>
      </c>
      <c r="G6693" s="1">
        <v>314.99</v>
      </c>
      <c r="H6693" s="3" t="s">
        <v>7073</v>
      </c>
      <c r="I6693" s="1">
        <v>425</v>
      </c>
      <c r="J6693" s="1">
        <v>27</v>
      </c>
      <c r="K6693" s="1">
        <v>71.06</v>
      </c>
      <c r="L6693" s="2">
        <v>45581.205578703702</v>
      </c>
      <c r="M6693" s="1">
        <v>9.1</v>
      </c>
      <c r="N6693" s="1">
        <v>982.79</v>
      </c>
      <c r="O6693" s="1">
        <v>10.4</v>
      </c>
      <c r="P6693" s="1">
        <v>16.600000000000001</v>
      </c>
      <c r="Q6693" s="1">
        <v>6.48</v>
      </c>
      <c r="R6693" s="1" t="b">
        <v>1</v>
      </c>
      <c r="S6693" s="1" t="s">
        <v>7078</v>
      </c>
      <c r="T6693" s="1" t="s">
        <v>7083</v>
      </c>
    </row>
    <row r="6694" spans="1:20" x14ac:dyDescent="0.3">
      <c r="A6694" s="1" t="s">
        <v>6764</v>
      </c>
      <c r="B6694" s="1" t="s">
        <v>50</v>
      </c>
      <c r="C6694" s="1" t="s">
        <v>108</v>
      </c>
      <c r="D6694" s="1">
        <v>-78.003574999999998</v>
      </c>
      <c r="E6694" s="1">
        <v>-102.418111</v>
      </c>
      <c r="F6694" s="1" t="s">
        <v>23</v>
      </c>
      <c r="G6694" s="1">
        <v>243.37</v>
      </c>
      <c r="H6694" s="3" t="s">
        <v>7073</v>
      </c>
      <c r="I6694" s="1">
        <v>71</v>
      </c>
      <c r="J6694" s="1">
        <v>26</v>
      </c>
      <c r="K6694" s="1">
        <v>28.4</v>
      </c>
      <c r="L6694" s="2">
        <v>45271.300717592596</v>
      </c>
      <c r="M6694" s="1">
        <v>27.24</v>
      </c>
      <c r="N6694" s="1">
        <v>1033.4100000000001</v>
      </c>
      <c r="O6694" s="1">
        <v>9.3000000000000007</v>
      </c>
      <c r="P6694" s="1">
        <v>12.2</v>
      </c>
      <c r="Q6694" s="1">
        <v>6.21</v>
      </c>
      <c r="R6694" s="1" t="b">
        <v>0</v>
      </c>
      <c r="S6694" s="1" t="s">
        <v>7078</v>
      </c>
      <c r="T6694" s="1" t="s">
        <v>7083</v>
      </c>
    </row>
    <row r="6695" spans="1:20" x14ac:dyDescent="0.3">
      <c r="A6695" s="1" t="s">
        <v>6765</v>
      </c>
      <c r="B6695" s="1" t="s">
        <v>38</v>
      </c>
      <c r="C6695" s="1" t="s">
        <v>92</v>
      </c>
      <c r="D6695" s="1">
        <v>33.529218</v>
      </c>
      <c r="E6695" s="1">
        <v>-58.805101999999998</v>
      </c>
      <c r="F6695" s="1" t="s">
        <v>23</v>
      </c>
      <c r="G6695" s="1">
        <v>363.13</v>
      </c>
      <c r="H6695" s="3" t="s">
        <v>7073</v>
      </c>
      <c r="I6695" s="1">
        <v>439</v>
      </c>
      <c r="J6695" s="1">
        <v>10</v>
      </c>
      <c r="K6695" s="1">
        <v>37.35</v>
      </c>
      <c r="L6695" s="2">
        <v>45223.836828703701</v>
      </c>
      <c r="M6695" s="1">
        <v>32.229999999999997</v>
      </c>
      <c r="N6695" s="1">
        <v>991.8</v>
      </c>
      <c r="O6695" s="1">
        <v>10.8</v>
      </c>
      <c r="P6695" s="1">
        <v>7.1</v>
      </c>
      <c r="Q6695" s="1">
        <v>16.010000000000002</v>
      </c>
      <c r="R6695" s="1" t="b">
        <v>1</v>
      </c>
      <c r="S6695" s="1" t="s">
        <v>7077</v>
      </c>
      <c r="T6695" s="1" t="s">
        <v>7084</v>
      </c>
    </row>
    <row r="6696" spans="1:20" x14ac:dyDescent="0.3">
      <c r="A6696" s="1" t="s">
        <v>6766</v>
      </c>
      <c r="B6696" s="1" t="s">
        <v>25</v>
      </c>
      <c r="C6696" s="1" t="s">
        <v>65</v>
      </c>
      <c r="D6696" s="1">
        <v>27.360634000000001</v>
      </c>
      <c r="E6696" s="1">
        <v>166.15208799999999</v>
      </c>
      <c r="F6696" s="1" t="s">
        <v>23</v>
      </c>
      <c r="G6696" s="1">
        <v>301.18</v>
      </c>
      <c r="H6696" s="3" t="s">
        <v>7073</v>
      </c>
      <c r="I6696" s="1">
        <v>161</v>
      </c>
      <c r="J6696" s="1">
        <v>6</v>
      </c>
      <c r="K6696" s="1">
        <v>71.31</v>
      </c>
      <c r="L6696" s="2">
        <v>45248.928495370368</v>
      </c>
      <c r="M6696" s="1">
        <v>22.69</v>
      </c>
      <c r="N6696" s="1">
        <v>1024.2</v>
      </c>
      <c r="O6696" s="1">
        <v>7.6</v>
      </c>
      <c r="P6696" s="1">
        <v>6.9</v>
      </c>
      <c r="Q6696" s="1">
        <v>16.87</v>
      </c>
      <c r="R6696" s="1" t="b">
        <v>1</v>
      </c>
      <c r="S6696" s="1" t="s">
        <v>7079</v>
      </c>
      <c r="T6696" s="1" t="s">
        <v>7084</v>
      </c>
    </row>
    <row r="6697" spans="1:20" x14ac:dyDescent="0.3">
      <c r="A6697" s="1" t="s">
        <v>6767</v>
      </c>
      <c r="B6697" s="1" t="s">
        <v>114</v>
      </c>
      <c r="C6697" s="1" t="s">
        <v>247</v>
      </c>
      <c r="D6697" s="1">
        <v>25.214841</v>
      </c>
      <c r="E6697" s="1">
        <v>-118.64408299999999</v>
      </c>
      <c r="F6697" s="1" t="s">
        <v>28</v>
      </c>
      <c r="G6697" s="1">
        <v>153.43</v>
      </c>
      <c r="H6697" s="3" t="s">
        <v>7073</v>
      </c>
      <c r="I6697" s="1">
        <v>320</v>
      </c>
      <c r="J6697" s="1">
        <v>5</v>
      </c>
      <c r="K6697" s="1">
        <v>44.76</v>
      </c>
      <c r="L6697" s="2">
        <v>45724.52988425926</v>
      </c>
      <c r="M6697" s="1">
        <v>29.76</v>
      </c>
      <c r="N6697" s="1">
        <v>986</v>
      </c>
      <c r="O6697" s="1">
        <v>4.2</v>
      </c>
      <c r="P6697" s="1">
        <v>3.4</v>
      </c>
      <c r="Q6697" s="1">
        <v>3.87</v>
      </c>
      <c r="R6697" s="1" t="b">
        <v>1</v>
      </c>
      <c r="S6697" s="1" t="s">
        <v>7078</v>
      </c>
      <c r="T6697" s="1" t="s">
        <v>7085</v>
      </c>
    </row>
    <row r="6698" spans="1:20" x14ac:dyDescent="0.3">
      <c r="A6698" s="1" t="s">
        <v>6768</v>
      </c>
      <c r="B6698" s="1" t="s">
        <v>114</v>
      </c>
      <c r="C6698" s="1" t="s">
        <v>180</v>
      </c>
      <c r="D6698" s="1">
        <v>-65.110677999999993</v>
      </c>
      <c r="E6698" s="1">
        <v>149.978813</v>
      </c>
      <c r="F6698" s="1" t="s">
        <v>48</v>
      </c>
      <c r="G6698" s="1">
        <v>86.21</v>
      </c>
      <c r="H6698" s="3" t="s">
        <v>7073</v>
      </c>
      <c r="I6698" s="1">
        <v>219</v>
      </c>
      <c r="J6698" s="1">
        <v>2</v>
      </c>
      <c r="K6698" s="1">
        <v>28.29</v>
      </c>
      <c r="L6698" s="2">
        <v>45693.754884259259</v>
      </c>
      <c r="M6698" s="1">
        <v>26.64</v>
      </c>
      <c r="N6698" s="1">
        <v>1046.28</v>
      </c>
      <c r="O6698" s="1">
        <v>3.1</v>
      </c>
      <c r="P6698" s="1">
        <v>18.7</v>
      </c>
      <c r="Q6698" s="1">
        <v>2.48</v>
      </c>
      <c r="R6698" s="1" t="b">
        <v>1</v>
      </c>
      <c r="S6698" s="1" t="s">
        <v>7079</v>
      </c>
      <c r="T6698" s="1" t="s">
        <v>7085</v>
      </c>
    </row>
    <row r="6699" spans="1:20" x14ac:dyDescent="0.3">
      <c r="A6699" s="1" t="s">
        <v>6769</v>
      </c>
      <c r="B6699" s="1" t="s">
        <v>25</v>
      </c>
      <c r="C6699" s="1" t="s">
        <v>65</v>
      </c>
      <c r="D6699" s="1">
        <v>-54.578589999999998</v>
      </c>
      <c r="E6699" s="1">
        <v>153.35687300000001</v>
      </c>
      <c r="F6699" s="1" t="s">
        <v>23</v>
      </c>
      <c r="G6699" s="1">
        <v>335.47</v>
      </c>
      <c r="H6699" s="3" t="s">
        <v>7073</v>
      </c>
      <c r="I6699" s="1">
        <v>198</v>
      </c>
      <c r="J6699" s="1">
        <v>2</v>
      </c>
      <c r="K6699" s="1">
        <v>41.56</v>
      </c>
      <c r="L6699" s="2">
        <v>45202.369467592594</v>
      </c>
      <c r="M6699" s="1">
        <v>14.54</v>
      </c>
      <c r="N6699" s="1">
        <v>1000.42</v>
      </c>
      <c r="O6699" s="1">
        <v>7.3</v>
      </c>
      <c r="P6699" s="1">
        <v>13.1</v>
      </c>
      <c r="Q6699" s="1">
        <v>12.68</v>
      </c>
      <c r="R6699" s="1" t="b">
        <v>0</v>
      </c>
      <c r="S6699" s="1" t="s">
        <v>7080</v>
      </c>
      <c r="T6699" s="1" t="s">
        <v>7085</v>
      </c>
    </row>
    <row r="6700" spans="1:20" x14ac:dyDescent="0.3">
      <c r="A6700" s="1" t="s">
        <v>6770</v>
      </c>
      <c r="B6700" s="1" t="s">
        <v>114</v>
      </c>
      <c r="C6700" s="1" t="s">
        <v>247</v>
      </c>
      <c r="D6700" s="1">
        <v>-82.863089000000002</v>
      </c>
      <c r="E6700" s="1">
        <v>82.376249000000001</v>
      </c>
      <c r="F6700" s="1" t="s">
        <v>35</v>
      </c>
      <c r="G6700" s="1">
        <v>319.39999999999998</v>
      </c>
      <c r="H6700" s="3" t="s">
        <v>7073</v>
      </c>
      <c r="I6700" s="1">
        <v>165</v>
      </c>
      <c r="J6700" s="1">
        <v>14</v>
      </c>
      <c r="K6700" s="1">
        <v>66.44</v>
      </c>
      <c r="L6700" s="2">
        <v>45561.804884259262</v>
      </c>
      <c r="M6700" s="1">
        <v>32.450000000000003</v>
      </c>
      <c r="N6700" s="1">
        <v>995.85</v>
      </c>
      <c r="O6700" s="1">
        <v>10.8</v>
      </c>
      <c r="P6700" s="1">
        <v>1.5</v>
      </c>
      <c r="Q6700" s="1">
        <v>16.09</v>
      </c>
      <c r="R6700" s="1" t="b">
        <v>0</v>
      </c>
      <c r="S6700" s="1" t="s">
        <v>7077</v>
      </c>
      <c r="T6700" s="1" t="s">
        <v>7082</v>
      </c>
    </row>
    <row r="6701" spans="1:20" x14ac:dyDescent="0.3">
      <c r="A6701" s="1" t="s">
        <v>6771</v>
      </c>
      <c r="B6701" s="1" t="s">
        <v>33</v>
      </c>
      <c r="C6701" s="1" t="s">
        <v>124</v>
      </c>
      <c r="D6701" s="1">
        <v>89.126814999999993</v>
      </c>
      <c r="E6701" s="1">
        <v>-25.773562999999999</v>
      </c>
      <c r="F6701" s="1" t="s">
        <v>23</v>
      </c>
      <c r="G6701" s="1">
        <v>79.11</v>
      </c>
      <c r="H6701" s="3" t="s">
        <v>7073</v>
      </c>
      <c r="I6701" s="1">
        <v>363</v>
      </c>
      <c r="J6701" s="1">
        <v>13</v>
      </c>
      <c r="K6701" s="1">
        <v>19.899999999999999</v>
      </c>
      <c r="L6701" s="2">
        <v>45584.99863425926</v>
      </c>
      <c r="M6701" s="1">
        <v>12.14</v>
      </c>
      <c r="N6701" s="1">
        <v>989.04</v>
      </c>
      <c r="O6701" s="1">
        <v>6.9</v>
      </c>
      <c r="P6701" s="1">
        <v>13.6</v>
      </c>
      <c r="Q6701" s="1">
        <v>19.27</v>
      </c>
      <c r="R6701" s="1" t="b">
        <v>1</v>
      </c>
      <c r="S6701" s="1" t="s">
        <v>7078</v>
      </c>
      <c r="T6701" s="1" t="s">
        <v>7082</v>
      </c>
    </row>
    <row r="6702" spans="1:20" x14ac:dyDescent="0.3">
      <c r="A6702" s="1" t="s">
        <v>6772</v>
      </c>
      <c r="B6702" s="1" t="s">
        <v>38</v>
      </c>
      <c r="C6702" s="1" t="s">
        <v>39</v>
      </c>
      <c r="D6702" s="1">
        <v>-46.926236000000003</v>
      </c>
      <c r="E6702" s="1">
        <v>165.11164099999999</v>
      </c>
      <c r="F6702" s="1" t="s">
        <v>35</v>
      </c>
      <c r="G6702" s="1">
        <v>312.02</v>
      </c>
      <c r="H6702" s="3" t="s">
        <v>7073</v>
      </c>
      <c r="I6702" s="1">
        <v>87</v>
      </c>
      <c r="J6702" s="1">
        <v>16</v>
      </c>
      <c r="K6702" s="1">
        <v>35.82</v>
      </c>
      <c r="L6702" s="2">
        <v>45532.950023148151</v>
      </c>
      <c r="M6702" s="1">
        <v>23.06</v>
      </c>
      <c r="N6702" s="1">
        <v>1046.22</v>
      </c>
      <c r="O6702" s="1">
        <v>9.6999999999999993</v>
      </c>
      <c r="P6702" s="1">
        <v>9.5</v>
      </c>
      <c r="Q6702" s="1">
        <v>0.14000000000000001</v>
      </c>
      <c r="R6702" s="1" t="b">
        <v>1</v>
      </c>
      <c r="S6702" s="1" t="s">
        <v>7079</v>
      </c>
      <c r="T6702" s="1" t="s">
        <v>7082</v>
      </c>
    </row>
    <row r="6703" spans="1:20" x14ac:dyDescent="0.3">
      <c r="A6703" s="1" t="s">
        <v>6773</v>
      </c>
      <c r="B6703" s="1" t="s">
        <v>41</v>
      </c>
      <c r="C6703" s="1" t="s">
        <v>96</v>
      </c>
      <c r="D6703" s="1">
        <v>57.622782999999998</v>
      </c>
      <c r="E6703" s="1">
        <v>-101.087446</v>
      </c>
      <c r="F6703" s="1" t="s">
        <v>23</v>
      </c>
      <c r="G6703" s="1">
        <v>175.68</v>
      </c>
      <c r="H6703" s="3" t="s">
        <v>7073</v>
      </c>
      <c r="I6703" s="1">
        <v>190</v>
      </c>
      <c r="J6703" s="1">
        <v>42</v>
      </c>
      <c r="K6703" s="1">
        <v>58.91</v>
      </c>
      <c r="L6703" s="2">
        <v>45200.59238425926</v>
      </c>
      <c r="M6703" s="1">
        <v>29.94</v>
      </c>
      <c r="N6703" s="1">
        <v>1029.83</v>
      </c>
      <c r="O6703" s="1">
        <v>3.6</v>
      </c>
      <c r="P6703" s="1">
        <v>19.5</v>
      </c>
      <c r="Q6703" s="1">
        <v>8.27</v>
      </c>
      <c r="R6703" s="1" t="b">
        <v>1</v>
      </c>
      <c r="S6703" s="1" t="s">
        <v>7077</v>
      </c>
      <c r="T6703" s="1" t="s">
        <v>7083</v>
      </c>
    </row>
    <row r="6704" spans="1:20" x14ac:dyDescent="0.3">
      <c r="A6704" s="1" t="s">
        <v>6774</v>
      </c>
      <c r="B6704" s="1" t="s">
        <v>78</v>
      </c>
      <c r="C6704" s="1" t="s">
        <v>106</v>
      </c>
      <c r="D6704" s="1">
        <v>-84.018687999999997</v>
      </c>
      <c r="E6704" s="1">
        <v>173.882813</v>
      </c>
      <c r="F6704" s="1" t="s">
        <v>28</v>
      </c>
      <c r="G6704" s="1">
        <v>166.54</v>
      </c>
      <c r="H6704" s="3" t="s">
        <v>7073</v>
      </c>
      <c r="I6704" s="1">
        <v>399</v>
      </c>
      <c r="J6704" s="1">
        <v>8</v>
      </c>
      <c r="K6704" s="1">
        <v>71.069999999999993</v>
      </c>
      <c r="L6704" s="2">
        <v>45110.20071759259</v>
      </c>
      <c r="M6704" s="1">
        <v>15.47</v>
      </c>
      <c r="N6704" s="1">
        <v>1031.92</v>
      </c>
      <c r="O6704" s="1">
        <v>4.5</v>
      </c>
      <c r="P6704" s="1">
        <v>16.600000000000001</v>
      </c>
      <c r="Q6704" s="1">
        <v>14.68</v>
      </c>
      <c r="R6704" s="1" t="b">
        <v>0</v>
      </c>
      <c r="S6704" s="1" t="s">
        <v>7078</v>
      </c>
      <c r="T6704" s="1" t="s">
        <v>7084</v>
      </c>
    </row>
    <row r="6705" spans="1:20" x14ac:dyDescent="0.3">
      <c r="A6705" s="1" t="s">
        <v>6775</v>
      </c>
      <c r="B6705" s="1" t="s">
        <v>17</v>
      </c>
      <c r="C6705" s="1" t="s">
        <v>18</v>
      </c>
      <c r="D6705" s="1">
        <v>-5.325075</v>
      </c>
      <c r="E6705" s="1">
        <v>50.121583000000001</v>
      </c>
      <c r="F6705" s="1" t="s">
        <v>43</v>
      </c>
      <c r="G6705" s="1">
        <v>31.7</v>
      </c>
      <c r="H6705" s="3" t="s">
        <v>7073</v>
      </c>
      <c r="I6705" s="1">
        <v>15</v>
      </c>
      <c r="J6705" s="1">
        <v>2</v>
      </c>
      <c r="K6705" s="1">
        <v>63.88</v>
      </c>
      <c r="L6705" s="2">
        <v>45477.944467592592</v>
      </c>
      <c r="M6705" s="1">
        <v>12.46</v>
      </c>
      <c r="N6705" s="1">
        <v>1014.96</v>
      </c>
      <c r="O6705" s="1">
        <v>10</v>
      </c>
      <c r="P6705" s="1">
        <v>4.3</v>
      </c>
      <c r="Q6705" s="1">
        <v>16.57</v>
      </c>
      <c r="R6705" s="1" t="b">
        <v>0</v>
      </c>
      <c r="S6705" s="1" t="s">
        <v>7079</v>
      </c>
      <c r="T6705" s="1" t="s">
        <v>7085</v>
      </c>
    </row>
    <row r="6706" spans="1:20" x14ac:dyDescent="0.3">
      <c r="A6706" s="1" t="s">
        <v>6776</v>
      </c>
      <c r="B6706" s="1" t="s">
        <v>21</v>
      </c>
      <c r="C6706" s="1" t="s">
        <v>142</v>
      </c>
      <c r="D6706" s="1">
        <v>-6.3236049999999997</v>
      </c>
      <c r="E6706" s="1">
        <v>-85.000241000000003</v>
      </c>
      <c r="F6706" s="1" t="s">
        <v>43</v>
      </c>
      <c r="G6706" s="1">
        <v>364.97</v>
      </c>
      <c r="H6706" s="3" t="s">
        <v>7073</v>
      </c>
      <c r="I6706" s="1">
        <v>492</v>
      </c>
      <c r="J6706" s="1">
        <v>4</v>
      </c>
      <c r="K6706" s="1">
        <v>28.07</v>
      </c>
      <c r="L6706" s="2">
        <v>45493.71738425926</v>
      </c>
      <c r="M6706" s="1">
        <v>18.64</v>
      </c>
      <c r="N6706" s="1">
        <v>1013.23</v>
      </c>
      <c r="O6706" s="1">
        <v>8.3000000000000007</v>
      </c>
      <c r="P6706" s="1">
        <v>14.7</v>
      </c>
      <c r="Q6706" s="1">
        <v>1.25</v>
      </c>
      <c r="R6706" s="1" t="b">
        <v>0</v>
      </c>
      <c r="S6706" s="1" t="s">
        <v>7080</v>
      </c>
      <c r="T6706" s="1" t="s">
        <v>7085</v>
      </c>
    </row>
    <row r="6707" spans="1:20" x14ac:dyDescent="0.3">
      <c r="A6707" s="1" t="s">
        <v>6777</v>
      </c>
      <c r="B6707" s="1" t="s">
        <v>25</v>
      </c>
      <c r="C6707" s="1" t="s">
        <v>53</v>
      </c>
      <c r="D6707" s="1">
        <v>-16.831374</v>
      </c>
      <c r="E6707" s="1">
        <v>62.242336999999999</v>
      </c>
      <c r="F6707" s="1" t="s">
        <v>28</v>
      </c>
      <c r="G6707" s="1">
        <v>352.69</v>
      </c>
      <c r="H6707" s="3" t="s">
        <v>7073</v>
      </c>
      <c r="I6707" s="1">
        <v>322</v>
      </c>
      <c r="J6707" s="1">
        <v>4</v>
      </c>
      <c r="K6707" s="1">
        <v>29.67</v>
      </c>
      <c r="L6707" s="2">
        <v>45745.000717592593</v>
      </c>
      <c r="M6707" s="1">
        <v>32.81</v>
      </c>
      <c r="N6707" s="1">
        <v>987.7</v>
      </c>
      <c r="O6707" s="1">
        <v>10.8</v>
      </c>
      <c r="P6707" s="1">
        <v>10.199999999999999</v>
      </c>
      <c r="Q6707" s="1">
        <v>13.61</v>
      </c>
      <c r="R6707" s="1" t="b">
        <v>0</v>
      </c>
      <c r="S6707" s="1" t="s">
        <v>7077</v>
      </c>
      <c r="T6707" s="1" t="s">
        <v>7085</v>
      </c>
    </row>
    <row r="6708" spans="1:20" x14ac:dyDescent="0.3">
      <c r="A6708" s="1" t="s">
        <v>6778</v>
      </c>
      <c r="B6708" s="1" t="s">
        <v>30</v>
      </c>
      <c r="C6708" s="1" t="s">
        <v>31</v>
      </c>
      <c r="D6708" s="1">
        <v>-86.888509999999997</v>
      </c>
      <c r="E6708" s="1">
        <v>70.688156000000006</v>
      </c>
      <c r="F6708" s="1" t="s">
        <v>35</v>
      </c>
      <c r="G6708" s="1">
        <v>339.16</v>
      </c>
      <c r="H6708" s="3" t="s">
        <v>7073</v>
      </c>
      <c r="I6708" s="1">
        <v>343</v>
      </c>
      <c r="J6708" s="1">
        <v>29</v>
      </c>
      <c r="K6708" s="1">
        <v>24.39</v>
      </c>
      <c r="L6708" s="2">
        <v>45743.074328703704</v>
      </c>
      <c r="M6708" s="1">
        <v>37.229999999999997</v>
      </c>
      <c r="N6708" s="1">
        <v>1019.19</v>
      </c>
      <c r="O6708" s="1">
        <v>8.5</v>
      </c>
      <c r="P6708" s="1">
        <v>4.5999999999999996</v>
      </c>
      <c r="Q6708" s="1">
        <v>5.78</v>
      </c>
      <c r="R6708" s="1" t="b">
        <v>1</v>
      </c>
      <c r="S6708" s="1" t="s">
        <v>7080</v>
      </c>
      <c r="T6708" s="1" t="s">
        <v>7083</v>
      </c>
    </row>
    <row r="6709" spans="1:20" x14ac:dyDescent="0.3">
      <c r="A6709" s="1" t="s">
        <v>6779</v>
      </c>
      <c r="B6709" s="1" t="s">
        <v>33</v>
      </c>
      <c r="C6709" s="1" t="s">
        <v>112</v>
      </c>
      <c r="D6709" s="1">
        <v>-0.53958799999999996</v>
      </c>
      <c r="E6709" s="1">
        <v>-26.181328000000001</v>
      </c>
      <c r="F6709" s="1" t="s">
        <v>28</v>
      </c>
      <c r="G6709" s="1">
        <v>182.06</v>
      </c>
      <c r="H6709" s="3" t="s">
        <v>7073</v>
      </c>
      <c r="I6709" s="1">
        <v>499</v>
      </c>
      <c r="J6709" s="1">
        <v>34</v>
      </c>
      <c r="K6709" s="1">
        <v>16.91</v>
      </c>
      <c r="L6709" s="2">
        <v>45325.746550925927</v>
      </c>
      <c r="M6709" s="1">
        <v>22.03</v>
      </c>
      <c r="N6709" s="1">
        <v>997.28</v>
      </c>
      <c r="O6709" s="1">
        <v>4.9000000000000004</v>
      </c>
      <c r="P6709" s="1">
        <v>14.3</v>
      </c>
      <c r="Q6709" s="1">
        <v>1.49</v>
      </c>
      <c r="R6709" s="1" t="b">
        <v>0</v>
      </c>
      <c r="S6709" s="1" t="s">
        <v>7080</v>
      </c>
      <c r="T6709" s="1" t="s">
        <v>7083</v>
      </c>
    </row>
    <row r="6710" spans="1:20" x14ac:dyDescent="0.3">
      <c r="A6710" s="1" t="s">
        <v>6780</v>
      </c>
      <c r="B6710" s="1" t="s">
        <v>21</v>
      </c>
      <c r="C6710" s="1" t="s">
        <v>61</v>
      </c>
      <c r="D6710" s="1">
        <v>-28.324152999999999</v>
      </c>
      <c r="E6710" s="1">
        <v>-105.386758</v>
      </c>
      <c r="F6710" s="1" t="s">
        <v>43</v>
      </c>
      <c r="G6710" s="1">
        <v>116.01</v>
      </c>
      <c r="H6710" s="3" t="s">
        <v>7073</v>
      </c>
      <c r="I6710" s="1">
        <v>64</v>
      </c>
      <c r="J6710" s="1">
        <v>41</v>
      </c>
      <c r="K6710" s="1">
        <v>50.61</v>
      </c>
      <c r="L6710" s="2">
        <v>45314.427800925929</v>
      </c>
      <c r="M6710" s="1">
        <v>26.63</v>
      </c>
      <c r="N6710" s="1">
        <v>1048.4000000000001</v>
      </c>
      <c r="O6710" s="1">
        <v>5.8</v>
      </c>
      <c r="P6710" s="1">
        <v>11.4</v>
      </c>
      <c r="Q6710" s="1">
        <v>9.7799999999999994</v>
      </c>
      <c r="R6710" s="1" t="b">
        <v>1</v>
      </c>
      <c r="S6710" s="1" t="s">
        <v>7079</v>
      </c>
      <c r="T6710" s="1" t="s">
        <v>7083</v>
      </c>
    </row>
    <row r="6711" spans="1:20" x14ac:dyDescent="0.3">
      <c r="A6711" s="1" t="s">
        <v>6781</v>
      </c>
      <c r="B6711" s="1" t="s">
        <v>114</v>
      </c>
      <c r="C6711" s="1" t="s">
        <v>180</v>
      </c>
      <c r="D6711" s="1">
        <v>-40.580488000000003</v>
      </c>
      <c r="E6711" s="1">
        <v>-74.932651000000007</v>
      </c>
      <c r="F6711" s="1" t="s">
        <v>23</v>
      </c>
      <c r="G6711" s="1">
        <v>138.74</v>
      </c>
      <c r="H6711" s="3" t="s">
        <v>7073</v>
      </c>
      <c r="I6711" s="1">
        <v>486</v>
      </c>
      <c r="J6711" s="1">
        <v>17</v>
      </c>
      <c r="K6711" s="1">
        <v>16.14</v>
      </c>
      <c r="L6711" s="2">
        <v>45445.054189814815</v>
      </c>
      <c r="M6711" s="1">
        <v>36.18</v>
      </c>
      <c r="N6711" s="1">
        <v>1035.76</v>
      </c>
      <c r="O6711" s="1">
        <v>9.9</v>
      </c>
      <c r="P6711" s="1">
        <v>1.6</v>
      </c>
      <c r="Q6711" s="1">
        <v>3.16</v>
      </c>
      <c r="R6711" s="1" t="b">
        <v>0</v>
      </c>
      <c r="S6711" s="1" t="s">
        <v>7077</v>
      </c>
      <c r="T6711" s="1" t="s">
        <v>7082</v>
      </c>
    </row>
    <row r="6712" spans="1:20" x14ac:dyDescent="0.3">
      <c r="A6712" s="1" t="s">
        <v>6782</v>
      </c>
      <c r="B6712" s="1" t="s">
        <v>50</v>
      </c>
      <c r="C6712" s="1" t="s">
        <v>152</v>
      </c>
      <c r="D6712" s="1">
        <v>15.249966000000001</v>
      </c>
      <c r="E6712" s="1">
        <v>-153.73468099999999</v>
      </c>
      <c r="F6712" s="1" t="s">
        <v>35</v>
      </c>
      <c r="G6712" s="1">
        <v>352.06</v>
      </c>
      <c r="H6712" s="3" t="s">
        <v>7073</v>
      </c>
      <c r="I6712" s="1">
        <v>395</v>
      </c>
      <c r="J6712" s="1">
        <v>17</v>
      </c>
      <c r="K6712" s="1">
        <v>49.64</v>
      </c>
      <c r="L6712" s="2">
        <v>45506.682662037034</v>
      </c>
      <c r="M6712" s="1">
        <v>4.3899999999999997</v>
      </c>
      <c r="N6712" s="1">
        <v>1008.91</v>
      </c>
      <c r="O6712" s="1">
        <v>6.1</v>
      </c>
      <c r="P6712" s="1">
        <v>13.3</v>
      </c>
      <c r="Q6712" s="1">
        <v>14.74</v>
      </c>
      <c r="R6712" s="1" t="b">
        <v>0</v>
      </c>
      <c r="S6712" s="1" t="s">
        <v>7080</v>
      </c>
      <c r="T6712" s="1" t="s">
        <v>7082</v>
      </c>
    </row>
    <row r="6713" spans="1:20" x14ac:dyDescent="0.3">
      <c r="A6713" s="1" t="s">
        <v>6783</v>
      </c>
      <c r="B6713" s="1" t="s">
        <v>50</v>
      </c>
      <c r="C6713" s="1" t="s">
        <v>108</v>
      </c>
      <c r="D6713" s="1">
        <v>-47.932129000000003</v>
      </c>
      <c r="E6713" s="1">
        <v>170.201662</v>
      </c>
      <c r="F6713" s="1" t="s">
        <v>43</v>
      </c>
      <c r="G6713" s="1">
        <v>275.73</v>
      </c>
      <c r="H6713" s="3" t="s">
        <v>7073</v>
      </c>
      <c r="I6713" s="1">
        <v>132</v>
      </c>
      <c r="J6713" s="1">
        <v>31</v>
      </c>
      <c r="K6713" s="1">
        <v>84.04</v>
      </c>
      <c r="L6713" s="2">
        <v>45407.428495370368</v>
      </c>
      <c r="M6713" s="1">
        <v>9.67</v>
      </c>
      <c r="N6713" s="1">
        <v>990.59</v>
      </c>
      <c r="O6713" s="1">
        <v>2.8</v>
      </c>
      <c r="P6713" s="1">
        <v>13.1</v>
      </c>
      <c r="Q6713" s="1">
        <v>14.83</v>
      </c>
      <c r="R6713" s="1" t="b">
        <v>0</v>
      </c>
      <c r="S6713" s="1" t="s">
        <v>7079</v>
      </c>
      <c r="T6713" s="1" t="s">
        <v>7083</v>
      </c>
    </row>
    <row r="6714" spans="1:20" x14ac:dyDescent="0.3">
      <c r="A6714" s="1" t="s">
        <v>6784</v>
      </c>
      <c r="B6714" s="1" t="s">
        <v>30</v>
      </c>
      <c r="C6714" s="1" t="s">
        <v>187</v>
      </c>
      <c r="D6714" s="1">
        <v>5.574192</v>
      </c>
      <c r="E6714" s="1">
        <v>41.667014999999999</v>
      </c>
      <c r="F6714" s="1" t="s">
        <v>35</v>
      </c>
      <c r="G6714" s="1">
        <v>397.13</v>
      </c>
      <c r="H6714" s="3" t="s">
        <v>7073</v>
      </c>
      <c r="I6714" s="1">
        <v>370</v>
      </c>
      <c r="J6714" s="1">
        <v>21</v>
      </c>
      <c r="K6714" s="1">
        <v>11.17</v>
      </c>
      <c r="L6714" s="2">
        <v>45102.951412037037</v>
      </c>
      <c r="M6714" s="1">
        <v>28.5</v>
      </c>
      <c r="N6714" s="1">
        <v>1034.97</v>
      </c>
      <c r="O6714" s="1">
        <v>4.8</v>
      </c>
      <c r="P6714" s="1">
        <v>3.7</v>
      </c>
      <c r="Q6714" s="1">
        <v>16.84</v>
      </c>
      <c r="R6714" s="1" t="b">
        <v>0</v>
      </c>
      <c r="S6714" s="1" t="s">
        <v>7077</v>
      </c>
      <c r="T6714" s="1" t="s">
        <v>7083</v>
      </c>
    </row>
    <row r="6715" spans="1:20" x14ac:dyDescent="0.3">
      <c r="A6715" s="1" t="s">
        <v>6785</v>
      </c>
      <c r="B6715" s="1" t="s">
        <v>50</v>
      </c>
      <c r="C6715" s="1" t="s">
        <v>108</v>
      </c>
      <c r="D6715" s="1">
        <v>53.102663</v>
      </c>
      <c r="E6715" s="1">
        <v>-75.371290999999999</v>
      </c>
      <c r="F6715" s="1" t="s">
        <v>48</v>
      </c>
      <c r="G6715" s="1">
        <v>341.11</v>
      </c>
      <c r="H6715" s="3" t="s">
        <v>7073</v>
      </c>
      <c r="I6715" s="1">
        <v>134</v>
      </c>
      <c r="J6715" s="1">
        <v>5</v>
      </c>
      <c r="K6715" s="1">
        <v>37.33</v>
      </c>
      <c r="L6715" s="2">
        <v>45376.596550925926</v>
      </c>
      <c r="M6715" s="1">
        <v>33.04</v>
      </c>
      <c r="N6715" s="1">
        <v>988.54</v>
      </c>
      <c r="O6715" s="1">
        <v>5.7</v>
      </c>
      <c r="P6715" s="1">
        <v>7.6</v>
      </c>
      <c r="Q6715" s="1">
        <v>7.55</v>
      </c>
      <c r="R6715" s="1" t="b">
        <v>0</v>
      </c>
      <c r="S6715" s="1" t="s">
        <v>7080</v>
      </c>
      <c r="T6715" s="1" t="s">
        <v>7084</v>
      </c>
    </row>
    <row r="6716" spans="1:20" x14ac:dyDescent="0.3">
      <c r="A6716" s="1" t="s">
        <v>6786</v>
      </c>
      <c r="B6716" s="1" t="s">
        <v>50</v>
      </c>
      <c r="C6716" s="1" t="s">
        <v>152</v>
      </c>
      <c r="D6716" s="1">
        <v>-23.036878999999999</v>
      </c>
      <c r="E6716" s="1">
        <v>-17.654976000000001</v>
      </c>
      <c r="F6716" s="1" t="s">
        <v>28</v>
      </c>
      <c r="G6716" s="1">
        <v>113.6</v>
      </c>
      <c r="H6716" s="3" t="s">
        <v>7073</v>
      </c>
      <c r="I6716" s="1">
        <v>367</v>
      </c>
      <c r="J6716" s="1">
        <v>5</v>
      </c>
      <c r="K6716" s="1">
        <v>37.869999999999997</v>
      </c>
      <c r="L6716" s="2">
        <v>45639.497245370374</v>
      </c>
      <c r="M6716" s="1">
        <v>34.35</v>
      </c>
      <c r="N6716" s="1">
        <v>993.25</v>
      </c>
      <c r="O6716" s="1">
        <v>1.1000000000000001</v>
      </c>
      <c r="P6716" s="1">
        <v>12.1</v>
      </c>
      <c r="Q6716" s="1">
        <v>0.27</v>
      </c>
      <c r="R6716" s="1" t="b">
        <v>1</v>
      </c>
      <c r="S6716" s="1" t="s">
        <v>7080</v>
      </c>
      <c r="T6716" s="1" t="s">
        <v>7084</v>
      </c>
    </row>
    <row r="6717" spans="1:20" x14ac:dyDescent="0.3">
      <c r="A6717" s="1" t="s">
        <v>6787</v>
      </c>
      <c r="B6717" s="1" t="s">
        <v>50</v>
      </c>
      <c r="C6717" s="1" t="s">
        <v>152</v>
      </c>
      <c r="D6717" s="1">
        <v>-23.899902000000001</v>
      </c>
      <c r="E6717" s="1">
        <v>4.2749629999999996</v>
      </c>
      <c r="F6717" s="1" t="s">
        <v>48</v>
      </c>
      <c r="G6717" s="1">
        <v>255.18</v>
      </c>
      <c r="H6717" s="3" t="s">
        <v>7073</v>
      </c>
      <c r="I6717" s="1">
        <v>86</v>
      </c>
      <c r="J6717" s="1">
        <v>5</v>
      </c>
      <c r="K6717" s="1">
        <v>31.32</v>
      </c>
      <c r="L6717" s="2">
        <v>45134.418078703704</v>
      </c>
      <c r="M6717" s="1">
        <v>16.899999999999999</v>
      </c>
      <c r="N6717" s="1">
        <v>994.81</v>
      </c>
      <c r="O6717" s="1">
        <v>8.1999999999999993</v>
      </c>
      <c r="P6717" s="1">
        <v>3.6</v>
      </c>
      <c r="Q6717" s="1">
        <v>5.19</v>
      </c>
      <c r="R6717" s="1" t="b">
        <v>1</v>
      </c>
      <c r="S6717" s="1" t="s">
        <v>7077</v>
      </c>
      <c r="T6717" s="1" t="s">
        <v>7085</v>
      </c>
    </row>
    <row r="6718" spans="1:20" x14ac:dyDescent="0.3">
      <c r="A6718" s="1" t="s">
        <v>6788</v>
      </c>
      <c r="B6718" s="1" t="s">
        <v>50</v>
      </c>
      <c r="C6718" s="1" t="s">
        <v>51</v>
      </c>
      <c r="D6718" s="1">
        <v>-27.298456999999999</v>
      </c>
      <c r="E6718" s="1">
        <v>-78.660934999999995</v>
      </c>
      <c r="F6718" s="1" t="s">
        <v>48</v>
      </c>
      <c r="G6718" s="1">
        <v>338.36</v>
      </c>
      <c r="H6718" s="3" t="s">
        <v>7073</v>
      </c>
      <c r="I6718" s="1">
        <v>295</v>
      </c>
      <c r="J6718" s="1">
        <v>2</v>
      </c>
      <c r="K6718" s="1">
        <v>69.59</v>
      </c>
      <c r="L6718" s="2">
        <v>45329.081967592596</v>
      </c>
      <c r="M6718" s="1">
        <v>4.03</v>
      </c>
      <c r="N6718" s="1">
        <v>1018.98</v>
      </c>
      <c r="O6718" s="1">
        <v>1.2</v>
      </c>
      <c r="P6718" s="1">
        <v>17.2</v>
      </c>
      <c r="Q6718" s="1">
        <v>9.36</v>
      </c>
      <c r="R6718" s="1" t="b">
        <v>1</v>
      </c>
      <c r="S6718" s="1" t="s">
        <v>7078</v>
      </c>
      <c r="T6718" s="1" t="s">
        <v>7085</v>
      </c>
    </row>
    <row r="6719" spans="1:20" x14ac:dyDescent="0.3">
      <c r="A6719" s="1" t="s">
        <v>6789</v>
      </c>
      <c r="B6719" s="1" t="s">
        <v>50</v>
      </c>
      <c r="C6719" s="1" t="s">
        <v>152</v>
      </c>
      <c r="D6719" s="1">
        <v>-88.812781999999999</v>
      </c>
      <c r="E6719" s="1">
        <v>-136.81551099999999</v>
      </c>
      <c r="F6719" s="1" t="s">
        <v>48</v>
      </c>
      <c r="G6719" s="1">
        <v>330.76</v>
      </c>
      <c r="H6719" s="3" t="s">
        <v>7073</v>
      </c>
      <c r="I6719" s="1">
        <v>455</v>
      </c>
      <c r="J6719" s="1">
        <v>3</v>
      </c>
      <c r="K6719" s="1">
        <v>67.239999999999995</v>
      </c>
      <c r="L6719" s="2">
        <v>45491.066689814812</v>
      </c>
      <c r="M6719" s="1">
        <v>17.79</v>
      </c>
      <c r="N6719" s="1">
        <v>1035.0899999999999</v>
      </c>
      <c r="O6719" s="1">
        <v>4.5</v>
      </c>
      <c r="P6719" s="1">
        <v>1.5</v>
      </c>
      <c r="Q6719" s="1">
        <v>13.88</v>
      </c>
      <c r="R6719" s="1" t="b">
        <v>0</v>
      </c>
      <c r="S6719" s="1" t="s">
        <v>7078</v>
      </c>
      <c r="T6719" s="1" t="s">
        <v>7085</v>
      </c>
    </row>
    <row r="6720" spans="1:20" x14ac:dyDescent="0.3">
      <c r="A6720" s="1" t="s">
        <v>6790</v>
      </c>
      <c r="B6720" s="1" t="s">
        <v>33</v>
      </c>
      <c r="C6720" s="1" t="s">
        <v>67</v>
      </c>
      <c r="D6720" s="1">
        <v>28.731591999999999</v>
      </c>
      <c r="E6720" s="1">
        <v>81.637067000000002</v>
      </c>
      <c r="F6720" s="1" t="s">
        <v>23</v>
      </c>
      <c r="G6720" s="1">
        <v>349.59</v>
      </c>
      <c r="H6720" s="3" t="s">
        <v>7073</v>
      </c>
      <c r="I6720" s="1">
        <v>383</v>
      </c>
      <c r="J6720" s="1">
        <v>16</v>
      </c>
      <c r="K6720" s="1">
        <v>71.010000000000005</v>
      </c>
      <c r="L6720" s="2">
        <v>45450.243078703701</v>
      </c>
      <c r="M6720" s="1">
        <v>9.61</v>
      </c>
      <c r="N6720" s="1">
        <v>1002</v>
      </c>
      <c r="O6720" s="1">
        <v>8.9</v>
      </c>
      <c r="P6720" s="1">
        <v>3</v>
      </c>
      <c r="Q6720" s="1">
        <v>7.64</v>
      </c>
      <c r="R6720" s="1" t="b">
        <v>0</v>
      </c>
      <c r="S6720" s="1" t="s">
        <v>7077</v>
      </c>
      <c r="T6720" s="1" t="s">
        <v>7082</v>
      </c>
    </row>
    <row r="6721" spans="1:20" x14ac:dyDescent="0.3">
      <c r="A6721" s="1" t="s">
        <v>6791</v>
      </c>
      <c r="B6721" s="1" t="s">
        <v>21</v>
      </c>
      <c r="C6721" s="1" t="s">
        <v>22</v>
      </c>
      <c r="D6721" s="1">
        <v>65.113507999999996</v>
      </c>
      <c r="E6721" s="1">
        <v>73.515984000000003</v>
      </c>
      <c r="F6721" s="1" t="s">
        <v>19</v>
      </c>
      <c r="G6721" s="1">
        <v>196.84</v>
      </c>
      <c r="H6721" s="3" t="s">
        <v>7073</v>
      </c>
      <c r="I6721" s="1">
        <v>295</v>
      </c>
      <c r="J6721" s="1">
        <v>17</v>
      </c>
      <c r="K6721" s="1">
        <v>88.43</v>
      </c>
      <c r="L6721" s="2">
        <v>45212.456967592596</v>
      </c>
      <c r="M6721" s="1">
        <v>12</v>
      </c>
      <c r="N6721" s="1">
        <v>985.93</v>
      </c>
      <c r="O6721" s="1">
        <v>5.0999999999999996</v>
      </c>
      <c r="P6721" s="1">
        <v>3.2</v>
      </c>
      <c r="Q6721" s="1">
        <v>10.72</v>
      </c>
      <c r="R6721" s="1" t="b">
        <v>1</v>
      </c>
      <c r="S6721" s="1" t="s">
        <v>7077</v>
      </c>
      <c r="T6721" s="1" t="s">
        <v>7082</v>
      </c>
    </row>
    <row r="6722" spans="1:20" x14ac:dyDescent="0.3">
      <c r="A6722" s="1" t="s">
        <v>6792</v>
      </c>
      <c r="B6722" s="1" t="s">
        <v>114</v>
      </c>
      <c r="C6722" s="1" t="s">
        <v>115</v>
      </c>
      <c r="D6722" s="1">
        <v>42.588431999999997</v>
      </c>
      <c r="E6722" s="1">
        <v>127.987578</v>
      </c>
      <c r="F6722" s="1" t="s">
        <v>43</v>
      </c>
      <c r="G6722" s="1">
        <v>238.07</v>
      </c>
      <c r="H6722" s="3" t="s">
        <v>7073</v>
      </c>
      <c r="I6722" s="1">
        <v>463</v>
      </c>
      <c r="J6722" s="1">
        <v>13</v>
      </c>
      <c r="K6722" s="1">
        <v>64.55</v>
      </c>
      <c r="L6722" s="2">
        <v>45601.314606481479</v>
      </c>
      <c r="M6722" s="1">
        <v>31</v>
      </c>
      <c r="N6722" s="1">
        <v>1012.52</v>
      </c>
      <c r="O6722" s="1">
        <v>9.3000000000000007</v>
      </c>
      <c r="P6722" s="1">
        <v>11</v>
      </c>
      <c r="Q6722" s="1">
        <v>10.49</v>
      </c>
      <c r="R6722" s="1" t="b">
        <v>0</v>
      </c>
      <c r="S6722" s="1" t="s">
        <v>7077</v>
      </c>
      <c r="T6722" s="1" t="s">
        <v>7082</v>
      </c>
    </row>
    <row r="6723" spans="1:20" x14ac:dyDescent="0.3">
      <c r="A6723" s="1" t="s">
        <v>6793</v>
      </c>
      <c r="B6723" s="1" t="s">
        <v>50</v>
      </c>
      <c r="C6723" s="1" t="s">
        <v>51</v>
      </c>
      <c r="D6723" s="1">
        <v>74.689251999999996</v>
      </c>
      <c r="E6723" s="1">
        <v>-47.823486000000003</v>
      </c>
      <c r="F6723" s="1" t="s">
        <v>48</v>
      </c>
      <c r="G6723" s="1">
        <v>100.21</v>
      </c>
      <c r="H6723" s="3" t="s">
        <v>7073</v>
      </c>
      <c r="I6723" s="1">
        <v>222</v>
      </c>
      <c r="J6723" s="1">
        <v>32</v>
      </c>
      <c r="K6723" s="1">
        <v>16.36</v>
      </c>
      <c r="L6723" s="2">
        <v>45257.222939814812</v>
      </c>
      <c r="M6723" s="1">
        <v>3.48</v>
      </c>
      <c r="N6723" s="1">
        <v>1032.3699999999999</v>
      </c>
      <c r="O6723" s="1">
        <v>3.8</v>
      </c>
      <c r="P6723" s="1">
        <v>12.8</v>
      </c>
      <c r="Q6723" s="1">
        <v>3.3</v>
      </c>
      <c r="R6723" s="1" t="b">
        <v>0</v>
      </c>
      <c r="S6723" s="1" t="s">
        <v>7079</v>
      </c>
      <c r="T6723" s="1" t="s">
        <v>7083</v>
      </c>
    </row>
    <row r="6724" spans="1:20" x14ac:dyDescent="0.3">
      <c r="A6724" s="1" t="s">
        <v>6794</v>
      </c>
      <c r="B6724" s="1" t="s">
        <v>30</v>
      </c>
      <c r="C6724" s="1" t="s">
        <v>187</v>
      </c>
      <c r="D6724" s="1">
        <v>0.50351000000000001</v>
      </c>
      <c r="E6724" s="1">
        <v>-87.234952000000007</v>
      </c>
      <c r="F6724" s="1" t="s">
        <v>48</v>
      </c>
      <c r="G6724" s="1">
        <v>264.25</v>
      </c>
      <c r="H6724" s="3" t="s">
        <v>7073</v>
      </c>
      <c r="I6724" s="1">
        <v>402</v>
      </c>
      <c r="J6724" s="1">
        <v>5</v>
      </c>
      <c r="K6724" s="1">
        <v>37.58</v>
      </c>
      <c r="L6724" s="2">
        <v>45259.813217592593</v>
      </c>
      <c r="M6724" s="1">
        <v>33.19</v>
      </c>
      <c r="N6724" s="1">
        <v>995.52</v>
      </c>
      <c r="O6724" s="1">
        <v>10.5</v>
      </c>
      <c r="P6724" s="1">
        <v>8.6999999999999993</v>
      </c>
      <c r="Q6724" s="1">
        <v>12.46</v>
      </c>
      <c r="R6724" s="1" t="b">
        <v>1</v>
      </c>
      <c r="S6724" s="1" t="s">
        <v>7077</v>
      </c>
      <c r="T6724" s="1" t="s">
        <v>7084</v>
      </c>
    </row>
    <row r="6725" spans="1:20" x14ac:dyDescent="0.3">
      <c r="A6725" s="1" t="s">
        <v>6795</v>
      </c>
      <c r="B6725" s="1" t="s">
        <v>38</v>
      </c>
      <c r="C6725" s="1" t="s">
        <v>92</v>
      </c>
      <c r="D6725" s="1">
        <v>-27.355250999999999</v>
      </c>
      <c r="E6725" s="1">
        <v>-132.791618</v>
      </c>
      <c r="F6725" s="1" t="s">
        <v>19</v>
      </c>
      <c r="G6725" s="1">
        <v>154.55000000000001</v>
      </c>
      <c r="H6725" s="3" t="s">
        <v>7073</v>
      </c>
      <c r="I6725" s="1">
        <v>93</v>
      </c>
      <c r="J6725" s="1">
        <v>3</v>
      </c>
      <c r="K6725" s="1">
        <v>18.600000000000001</v>
      </c>
      <c r="L6725" s="2">
        <v>45360.895856481482</v>
      </c>
      <c r="M6725" s="1">
        <v>17.39</v>
      </c>
      <c r="N6725" s="1">
        <v>995.39</v>
      </c>
      <c r="O6725" s="1">
        <v>2.2999999999999998</v>
      </c>
      <c r="P6725" s="1">
        <v>6.5</v>
      </c>
      <c r="Q6725" s="1">
        <v>8.7899999999999991</v>
      </c>
      <c r="R6725" s="1" t="b">
        <v>0</v>
      </c>
      <c r="S6725" s="1" t="s">
        <v>7078</v>
      </c>
      <c r="T6725" s="1" t="s">
        <v>7085</v>
      </c>
    </row>
    <row r="6726" spans="1:20" x14ac:dyDescent="0.3">
      <c r="A6726" s="1" t="s">
        <v>6796</v>
      </c>
      <c r="B6726" s="1" t="s">
        <v>21</v>
      </c>
      <c r="C6726" s="1" t="s">
        <v>142</v>
      </c>
      <c r="D6726" s="1">
        <v>-43.398592000000001</v>
      </c>
      <c r="E6726" s="1">
        <v>25.852633000000001</v>
      </c>
      <c r="F6726" s="1" t="s">
        <v>35</v>
      </c>
      <c r="G6726" s="1">
        <v>263.82</v>
      </c>
      <c r="H6726" s="3" t="s">
        <v>7073</v>
      </c>
      <c r="I6726" s="1">
        <v>287</v>
      </c>
      <c r="J6726" s="1">
        <v>3</v>
      </c>
      <c r="K6726" s="1">
        <v>66.98</v>
      </c>
      <c r="L6726" s="2">
        <v>45506.392384259256</v>
      </c>
      <c r="M6726" s="1">
        <v>24.04</v>
      </c>
      <c r="N6726" s="1">
        <v>1046.31</v>
      </c>
      <c r="O6726" s="1">
        <v>0.4</v>
      </c>
      <c r="P6726" s="1">
        <v>16.399999999999999</v>
      </c>
      <c r="Q6726" s="1">
        <v>16.16</v>
      </c>
      <c r="R6726" s="1" t="b">
        <v>0</v>
      </c>
      <c r="S6726" s="1" t="s">
        <v>7078</v>
      </c>
      <c r="T6726" s="1" t="s">
        <v>7085</v>
      </c>
    </row>
    <row r="6727" spans="1:20" x14ac:dyDescent="0.3">
      <c r="A6727" s="1" t="s">
        <v>6797</v>
      </c>
      <c r="B6727" s="1" t="s">
        <v>50</v>
      </c>
      <c r="C6727" s="1" t="s">
        <v>108</v>
      </c>
      <c r="D6727" s="1">
        <v>-20.007709999999999</v>
      </c>
      <c r="E6727" s="1">
        <v>7.3989580000000004</v>
      </c>
      <c r="F6727" s="1" t="s">
        <v>23</v>
      </c>
      <c r="G6727" s="1">
        <v>294.45999999999998</v>
      </c>
      <c r="H6727" s="3" t="s">
        <v>7073</v>
      </c>
      <c r="I6727" s="1">
        <v>401</v>
      </c>
      <c r="J6727" s="1">
        <v>3</v>
      </c>
      <c r="K6727" s="1">
        <v>84.67</v>
      </c>
      <c r="L6727" s="2">
        <v>45143.002106481479</v>
      </c>
      <c r="M6727" s="1">
        <v>4.04</v>
      </c>
      <c r="N6727" s="1">
        <v>1046.79</v>
      </c>
      <c r="O6727" s="1">
        <v>9.6</v>
      </c>
      <c r="P6727" s="1">
        <v>2.2999999999999998</v>
      </c>
      <c r="Q6727" s="1">
        <v>13.81</v>
      </c>
      <c r="R6727" s="1" t="b">
        <v>1</v>
      </c>
      <c r="S6727" s="1" t="s">
        <v>7077</v>
      </c>
      <c r="T6727" s="1" t="s">
        <v>7085</v>
      </c>
    </row>
    <row r="6728" spans="1:20" x14ac:dyDescent="0.3">
      <c r="A6728" s="1" t="s">
        <v>6798</v>
      </c>
      <c r="B6728" s="1" t="s">
        <v>17</v>
      </c>
      <c r="C6728" s="1" t="s">
        <v>103</v>
      </c>
      <c r="D6728" s="1">
        <v>-31.985734000000001</v>
      </c>
      <c r="E6728" s="1">
        <v>-0.67392099999999999</v>
      </c>
      <c r="F6728" s="1" t="s">
        <v>28</v>
      </c>
      <c r="G6728" s="1">
        <v>50.45</v>
      </c>
      <c r="H6728" s="3" t="s">
        <v>7073</v>
      </c>
      <c r="I6728" s="1">
        <v>249</v>
      </c>
      <c r="J6728" s="1">
        <v>39</v>
      </c>
      <c r="K6728" s="1">
        <v>46.21</v>
      </c>
      <c r="L6728" s="2">
        <v>45531.417384259257</v>
      </c>
      <c r="M6728" s="1">
        <v>13.83</v>
      </c>
      <c r="N6728" s="1">
        <v>1049.33</v>
      </c>
      <c r="O6728" s="1">
        <v>8.3000000000000007</v>
      </c>
      <c r="P6728" s="1">
        <v>6.3</v>
      </c>
      <c r="Q6728" s="1">
        <v>2.23</v>
      </c>
      <c r="R6728" s="1" t="b">
        <v>0</v>
      </c>
      <c r="S6728" s="1" t="s">
        <v>7078</v>
      </c>
      <c r="T6728" s="1" t="s">
        <v>7083</v>
      </c>
    </row>
    <row r="6729" spans="1:20" x14ac:dyDescent="0.3">
      <c r="A6729" s="1" t="s">
        <v>6799</v>
      </c>
      <c r="B6729" s="1" t="s">
        <v>17</v>
      </c>
      <c r="C6729" s="1" t="s">
        <v>18</v>
      </c>
      <c r="D6729" s="1">
        <v>-31.157976000000001</v>
      </c>
      <c r="E6729" s="1">
        <v>-31.905270000000002</v>
      </c>
      <c r="F6729" s="1" t="s">
        <v>19</v>
      </c>
      <c r="G6729" s="1">
        <v>170.51</v>
      </c>
      <c r="H6729" s="3" t="s">
        <v>7073</v>
      </c>
      <c r="I6729" s="1">
        <v>89</v>
      </c>
      <c r="J6729" s="1">
        <v>24</v>
      </c>
      <c r="K6729" s="1">
        <v>27.45</v>
      </c>
      <c r="L6729" s="2">
        <v>45085.999328703707</v>
      </c>
      <c r="M6729" s="1">
        <v>4.04</v>
      </c>
      <c r="N6729" s="1">
        <v>1036.54</v>
      </c>
      <c r="O6729" s="1">
        <v>2.6</v>
      </c>
      <c r="P6729" s="1">
        <v>1.7</v>
      </c>
      <c r="Q6729" s="1">
        <v>9.7799999999999994</v>
      </c>
      <c r="R6729" s="1" t="b">
        <v>0</v>
      </c>
      <c r="S6729" s="1" t="s">
        <v>7078</v>
      </c>
      <c r="T6729" s="1" t="s">
        <v>7083</v>
      </c>
    </row>
    <row r="6730" spans="1:20" x14ac:dyDescent="0.3">
      <c r="A6730" s="1" t="s">
        <v>6800</v>
      </c>
      <c r="B6730" s="1" t="s">
        <v>21</v>
      </c>
      <c r="C6730" s="1" t="s">
        <v>61</v>
      </c>
      <c r="D6730" s="1">
        <v>79.000714000000002</v>
      </c>
      <c r="E6730" s="1">
        <v>-57.557352000000002</v>
      </c>
      <c r="F6730" s="1" t="s">
        <v>43</v>
      </c>
      <c r="G6730" s="1">
        <v>276.47000000000003</v>
      </c>
      <c r="H6730" s="3" t="s">
        <v>7073</v>
      </c>
      <c r="I6730" s="1">
        <v>471</v>
      </c>
      <c r="J6730" s="1">
        <v>27</v>
      </c>
      <c r="K6730" s="1">
        <v>43.16</v>
      </c>
      <c r="L6730" s="2">
        <v>45141.679189814815</v>
      </c>
      <c r="M6730" s="1">
        <v>38.479999999999997</v>
      </c>
      <c r="N6730" s="1">
        <v>993.17</v>
      </c>
      <c r="O6730" s="1">
        <v>10.8</v>
      </c>
      <c r="P6730" s="1">
        <v>1.3</v>
      </c>
      <c r="Q6730" s="1">
        <v>14.05</v>
      </c>
      <c r="R6730" s="1" t="b">
        <v>1</v>
      </c>
      <c r="S6730" s="1" t="s">
        <v>7077</v>
      </c>
      <c r="T6730" s="1" t="s">
        <v>7083</v>
      </c>
    </row>
    <row r="6731" spans="1:20" x14ac:dyDescent="0.3">
      <c r="A6731" s="1" t="s">
        <v>6801</v>
      </c>
      <c r="B6731" s="1" t="s">
        <v>33</v>
      </c>
      <c r="C6731" s="1" t="s">
        <v>34</v>
      </c>
      <c r="D6731" s="1">
        <v>-3.5006430000000002</v>
      </c>
      <c r="E6731" s="1">
        <v>-41.922998</v>
      </c>
      <c r="F6731" s="1" t="s">
        <v>48</v>
      </c>
      <c r="G6731" s="1">
        <v>189.49</v>
      </c>
      <c r="H6731" s="3" t="s">
        <v>7073</v>
      </c>
      <c r="I6731" s="1">
        <v>107</v>
      </c>
      <c r="J6731" s="1">
        <v>15</v>
      </c>
      <c r="K6731" s="1">
        <v>12.25</v>
      </c>
      <c r="L6731" s="2">
        <v>45088.160439814812</v>
      </c>
      <c r="M6731" s="1">
        <v>32.39</v>
      </c>
      <c r="N6731" s="1">
        <v>994.84</v>
      </c>
      <c r="O6731" s="1">
        <v>5.5</v>
      </c>
      <c r="P6731" s="1">
        <v>7.7</v>
      </c>
      <c r="Q6731" s="1">
        <v>1.74</v>
      </c>
      <c r="R6731" s="1" t="b">
        <v>1</v>
      </c>
      <c r="S6731" s="1" t="s">
        <v>7079</v>
      </c>
      <c r="T6731" s="1" t="s">
        <v>7082</v>
      </c>
    </row>
    <row r="6732" spans="1:20" x14ac:dyDescent="0.3">
      <c r="A6732" s="1" t="s">
        <v>6802</v>
      </c>
      <c r="B6732" s="1" t="s">
        <v>78</v>
      </c>
      <c r="C6732" s="1" t="s">
        <v>84</v>
      </c>
      <c r="D6732" s="1">
        <v>-69.982067000000001</v>
      </c>
      <c r="E6732" s="1">
        <v>63.482174000000001</v>
      </c>
      <c r="F6732" s="1" t="s">
        <v>19</v>
      </c>
      <c r="G6732" s="1">
        <v>118.14</v>
      </c>
      <c r="H6732" s="3" t="s">
        <v>7073</v>
      </c>
      <c r="I6732" s="1">
        <v>281</v>
      </c>
      <c r="J6732" s="1">
        <v>15</v>
      </c>
      <c r="K6732" s="1">
        <v>80.39</v>
      </c>
      <c r="L6732" s="2">
        <v>45407.413217592592</v>
      </c>
      <c r="M6732" s="1">
        <v>18.66</v>
      </c>
      <c r="N6732" s="1">
        <v>1003.82</v>
      </c>
      <c r="O6732" s="1">
        <v>10.5</v>
      </c>
      <c r="P6732" s="1">
        <v>4.7</v>
      </c>
      <c r="Q6732" s="1">
        <v>15.85</v>
      </c>
      <c r="R6732" s="1" t="b">
        <v>0</v>
      </c>
      <c r="S6732" s="1" t="s">
        <v>7078</v>
      </c>
      <c r="T6732" s="1" t="s">
        <v>7082</v>
      </c>
    </row>
    <row r="6733" spans="1:20" x14ac:dyDescent="0.3">
      <c r="A6733" s="1" t="s">
        <v>6803</v>
      </c>
      <c r="B6733" s="1" t="s">
        <v>41</v>
      </c>
      <c r="C6733" s="1" t="s">
        <v>42</v>
      </c>
      <c r="D6733" s="1">
        <v>71.811159000000004</v>
      </c>
      <c r="E6733" s="1">
        <v>68.165018000000003</v>
      </c>
      <c r="F6733" s="1" t="s">
        <v>35</v>
      </c>
      <c r="G6733" s="1">
        <v>222.48</v>
      </c>
      <c r="H6733" s="3" t="s">
        <v>7073</v>
      </c>
      <c r="I6733" s="1">
        <v>174</v>
      </c>
      <c r="J6733" s="1">
        <v>32</v>
      </c>
      <c r="K6733" s="1">
        <v>42.89</v>
      </c>
      <c r="L6733" s="2">
        <v>45610.610439814816</v>
      </c>
      <c r="M6733" s="1">
        <v>9.33</v>
      </c>
      <c r="N6733" s="1">
        <v>1002.27</v>
      </c>
      <c r="O6733" s="1">
        <v>5.6</v>
      </c>
      <c r="P6733" s="1">
        <v>6.1</v>
      </c>
      <c r="Q6733" s="1">
        <v>4.4400000000000004</v>
      </c>
      <c r="R6733" s="1" t="b">
        <v>1</v>
      </c>
      <c r="S6733" s="1" t="s">
        <v>7079</v>
      </c>
      <c r="T6733" s="1" t="s">
        <v>7083</v>
      </c>
    </row>
    <row r="6734" spans="1:20" x14ac:dyDescent="0.3">
      <c r="A6734" s="1" t="s">
        <v>6804</v>
      </c>
      <c r="B6734" s="1" t="s">
        <v>78</v>
      </c>
      <c r="C6734" s="1" t="s">
        <v>106</v>
      </c>
      <c r="D6734" s="1">
        <v>43.550370999999998</v>
      </c>
      <c r="E6734" s="1">
        <v>159.01741999999999</v>
      </c>
      <c r="F6734" s="1" t="s">
        <v>23</v>
      </c>
      <c r="G6734" s="1">
        <v>239.54</v>
      </c>
      <c r="H6734" s="3" t="s">
        <v>7073</v>
      </c>
      <c r="I6734" s="1">
        <v>29</v>
      </c>
      <c r="J6734" s="1">
        <v>39</v>
      </c>
      <c r="K6734" s="1">
        <v>27.56</v>
      </c>
      <c r="L6734" s="2">
        <v>45678.945162037038</v>
      </c>
      <c r="M6734" s="1">
        <v>37.369999999999997</v>
      </c>
      <c r="N6734" s="1">
        <v>1046.96</v>
      </c>
      <c r="O6734" s="1">
        <v>5.2</v>
      </c>
      <c r="P6734" s="1">
        <v>16.600000000000001</v>
      </c>
      <c r="Q6734" s="1">
        <v>10.06</v>
      </c>
      <c r="R6734" s="1" t="b">
        <v>0</v>
      </c>
      <c r="S6734" s="1" t="s">
        <v>7080</v>
      </c>
      <c r="T6734" s="1" t="s">
        <v>7083</v>
      </c>
    </row>
    <row r="6735" spans="1:20" x14ac:dyDescent="0.3">
      <c r="A6735" s="1" t="s">
        <v>6805</v>
      </c>
      <c r="B6735" s="1" t="s">
        <v>21</v>
      </c>
      <c r="C6735" s="1" t="s">
        <v>86</v>
      </c>
      <c r="D6735" s="1">
        <v>16.597864000000001</v>
      </c>
      <c r="E6735" s="1">
        <v>-175.94622200000001</v>
      </c>
      <c r="F6735" s="1" t="s">
        <v>19</v>
      </c>
      <c r="G6735" s="1">
        <v>86.96</v>
      </c>
      <c r="H6735" s="3" t="s">
        <v>7073</v>
      </c>
      <c r="I6735" s="1">
        <v>345</v>
      </c>
      <c r="J6735" s="1">
        <v>5</v>
      </c>
      <c r="K6735" s="1">
        <v>32.11</v>
      </c>
      <c r="L6735" s="2">
        <v>45243.128495370373</v>
      </c>
      <c r="M6735" s="1">
        <v>14.11</v>
      </c>
      <c r="N6735" s="1">
        <v>1035.24</v>
      </c>
      <c r="O6735" s="1">
        <v>4.9000000000000004</v>
      </c>
      <c r="P6735" s="1">
        <v>4.0999999999999996</v>
      </c>
      <c r="Q6735" s="1">
        <v>18.809999999999999</v>
      </c>
      <c r="R6735" s="1" t="b">
        <v>0</v>
      </c>
      <c r="S6735" s="1" t="s">
        <v>7077</v>
      </c>
      <c r="T6735" s="1" t="s">
        <v>7084</v>
      </c>
    </row>
    <row r="6736" spans="1:20" x14ac:dyDescent="0.3">
      <c r="A6736" s="1" t="s">
        <v>6806</v>
      </c>
      <c r="B6736" s="1" t="s">
        <v>33</v>
      </c>
      <c r="C6736" s="1" t="s">
        <v>67</v>
      </c>
      <c r="D6736" s="1">
        <v>76.315787</v>
      </c>
      <c r="E6736" s="1">
        <v>103.190321</v>
      </c>
      <c r="F6736" s="1" t="s">
        <v>19</v>
      </c>
      <c r="G6736" s="1">
        <v>60.27</v>
      </c>
      <c r="H6736" s="3" t="s">
        <v>7073</v>
      </c>
      <c r="I6736" s="1">
        <v>95</v>
      </c>
      <c r="J6736" s="1">
        <v>5</v>
      </c>
      <c r="K6736" s="1">
        <v>49.15</v>
      </c>
      <c r="L6736" s="2">
        <v>45528.916689814818</v>
      </c>
      <c r="M6736" s="1">
        <v>6.86</v>
      </c>
      <c r="N6736" s="1">
        <v>1030.68</v>
      </c>
      <c r="O6736" s="1">
        <v>3.7</v>
      </c>
      <c r="P6736" s="1">
        <v>15.8</v>
      </c>
      <c r="Q6736" s="1">
        <v>11.43</v>
      </c>
      <c r="R6736" s="1" t="b">
        <v>0</v>
      </c>
      <c r="S6736" s="1" t="s">
        <v>7078</v>
      </c>
      <c r="T6736" s="1" t="s">
        <v>7084</v>
      </c>
    </row>
    <row r="6737" spans="1:20" x14ac:dyDescent="0.3">
      <c r="A6737" s="1" t="s">
        <v>6807</v>
      </c>
      <c r="B6737" s="1" t="s">
        <v>50</v>
      </c>
      <c r="C6737" s="1" t="s">
        <v>51</v>
      </c>
      <c r="D6737" s="1">
        <v>-71.528478000000007</v>
      </c>
      <c r="E6737" s="1">
        <v>-131.76858899999999</v>
      </c>
      <c r="F6737" s="1" t="s">
        <v>23</v>
      </c>
      <c r="G6737" s="1">
        <v>162.31</v>
      </c>
      <c r="H6737" s="3" t="s">
        <v>7073</v>
      </c>
      <c r="I6737" s="1">
        <v>372</v>
      </c>
      <c r="J6737" s="1">
        <v>3</v>
      </c>
      <c r="K6737" s="1">
        <v>77.709999999999994</v>
      </c>
      <c r="L6737" s="2">
        <v>45433.821550925924</v>
      </c>
      <c r="M6737" s="1">
        <v>22.74</v>
      </c>
      <c r="N6737" s="1">
        <v>993.02</v>
      </c>
      <c r="O6737" s="1">
        <v>5.9</v>
      </c>
      <c r="P6737" s="1">
        <v>13.8</v>
      </c>
      <c r="Q6737" s="1">
        <v>8.48</v>
      </c>
      <c r="R6737" s="1" t="b">
        <v>0</v>
      </c>
      <c r="S6737" s="1" t="s">
        <v>7079</v>
      </c>
      <c r="T6737" s="1" t="s">
        <v>7085</v>
      </c>
    </row>
    <row r="6738" spans="1:20" x14ac:dyDescent="0.3">
      <c r="A6738" s="1" t="s">
        <v>6808</v>
      </c>
      <c r="B6738" s="1" t="s">
        <v>17</v>
      </c>
      <c r="C6738" s="1" t="s">
        <v>195</v>
      </c>
      <c r="D6738" s="1">
        <v>-77.308470999999997</v>
      </c>
      <c r="E6738" s="1">
        <v>-83.373660000000001</v>
      </c>
      <c r="F6738" s="1" t="s">
        <v>48</v>
      </c>
      <c r="G6738" s="1">
        <v>182.21</v>
      </c>
      <c r="H6738" s="3" t="s">
        <v>7073</v>
      </c>
      <c r="I6738" s="1">
        <v>417</v>
      </c>
      <c r="J6738" s="1">
        <v>5</v>
      </c>
      <c r="K6738" s="1">
        <v>19.3</v>
      </c>
      <c r="L6738" s="2">
        <v>45528.727800925924</v>
      </c>
      <c r="M6738" s="1">
        <v>37.78</v>
      </c>
      <c r="N6738" s="1">
        <v>1043.67</v>
      </c>
      <c r="O6738" s="1">
        <v>5</v>
      </c>
      <c r="P6738" s="1">
        <v>7.2</v>
      </c>
      <c r="Q6738" s="1">
        <v>0.14000000000000001</v>
      </c>
      <c r="R6738" s="1" t="b">
        <v>1</v>
      </c>
      <c r="S6738" s="1" t="s">
        <v>7077</v>
      </c>
      <c r="T6738" s="1" t="s">
        <v>7085</v>
      </c>
    </row>
    <row r="6739" spans="1:20" x14ac:dyDescent="0.3">
      <c r="A6739" s="1" t="s">
        <v>6809</v>
      </c>
      <c r="B6739" s="1" t="s">
        <v>41</v>
      </c>
      <c r="C6739" s="1" t="s">
        <v>96</v>
      </c>
      <c r="D6739" s="1">
        <v>4.2499799999999999</v>
      </c>
      <c r="E6739" s="1">
        <v>33.811011999999998</v>
      </c>
      <c r="F6739" s="1" t="s">
        <v>48</v>
      </c>
      <c r="G6739" s="1">
        <v>65.510000000000005</v>
      </c>
      <c r="H6739" s="3" t="s">
        <v>7073</v>
      </c>
      <c r="I6739" s="1">
        <v>368</v>
      </c>
      <c r="J6739" s="1">
        <v>5</v>
      </c>
      <c r="K6739" s="1">
        <v>70.08</v>
      </c>
      <c r="L6739" s="2">
        <v>45117.604884259257</v>
      </c>
      <c r="M6739" s="1">
        <v>0.65</v>
      </c>
      <c r="N6739" s="1">
        <v>1037.95</v>
      </c>
      <c r="O6739" s="1">
        <v>0.4</v>
      </c>
      <c r="P6739" s="1">
        <v>11.4</v>
      </c>
      <c r="Q6739" s="1">
        <v>2.67</v>
      </c>
      <c r="R6739" s="1" t="b">
        <v>1</v>
      </c>
      <c r="S6739" s="1" t="s">
        <v>7078</v>
      </c>
      <c r="T6739" s="1" t="s">
        <v>7085</v>
      </c>
    </row>
    <row r="6740" spans="1:20" x14ac:dyDescent="0.3">
      <c r="A6740" s="1" t="s">
        <v>6810</v>
      </c>
      <c r="B6740" s="1" t="s">
        <v>17</v>
      </c>
      <c r="C6740" s="1" t="s">
        <v>18</v>
      </c>
      <c r="D6740" s="1">
        <v>3.324265</v>
      </c>
      <c r="E6740" s="1">
        <v>26.547405000000001</v>
      </c>
      <c r="F6740" s="1" t="s">
        <v>23</v>
      </c>
      <c r="G6740" s="1">
        <v>74.25</v>
      </c>
      <c r="H6740" s="3" t="s">
        <v>7073</v>
      </c>
      <c r="I6740" s="1">
        <v>115</v>
      </c>
      <c r="J6740" s="1">
        <v>14</v>
      </c>
      <c r="K6740" s="1">
        <v>71.83</v>
      </c>
      <c r="L6740" s="2">
        <v>45073.716689814813</v>
      </c>
      <c r="M6740" s="1">
        <v>9.91</v>
      </c>
      <c r="N6740" s="1">
        <v>991.45</v>
      </c>
      <c r="O6740" s="1">
        <v>2.9</v>
      </c>
      <c r="P6740" s="1">
        <v>9.4</v>
      </c>
      <c r="Q6740" s="1">
        <v>11.57</v>
      </c>
      <c r="R6740" s="1" t="b">
        <v>1</v>
      </c>
      <c r="S6740" s="1" t="s">
        <v>7079</v>
      </c>
      <c r="T6740" s="1" t="s">
        <v>7082</v>
      </c>
    </row>
    <row r="6741" spans="1:20" x14ac:dyDescent="0.3">
      <c r="A6741" s="1" t="s">
        <v>6811</v>
      </c>
      <c r="B6741" s="1" t="s">
        <v>38</v>
      </c>
      <c r="C6741" s="1" t="s">
        <v>94</v>
      </c>
      <c r="D6741" s="1">
        <v>60.721715000000003</v>
      </c>
      <c r="E6741" s="1">
        <v>-23.868198</v>
      </c>
      <c r="F6741" s="1" t="s">
        <v>43</v>
      </c>
      <c r="G6741" s="1">
        <v>330.21</v>
      </c>
      <c r="H6741" s="3" t="s">
        <v>7073</v>
      </c>
      <c r="I6741" s="1">
        <v>334</v>
      </c>
      <c r="J6741" s="1">
        <v>18</v>
      </c>
      <c r="K6741" s="1">
        <v>27.98</v>
      </c>
      <c r="L6741" s="2">
        <v>45276.924328703702</v>
      </c>
      <c r="M6741" s="1">
        <v>37.57</v>
      </c>
      <c r="N6741" s="1">
        <v>1040.98</v>
      </c>
      <c r="O6741" s="1">
        <v>2.2999999999999998</v>
      </c>
      <c r="P6741" s="1">
        <v>3.4</v>
      </c>
      <c r="Q6741" s="1">
        <v>9.8800000000000008</v>
      </c>
      <c r="R6741" s="1" t="b">
        <v>1</v>
      </c>
      <c r="S6741" s="1" t="s">
        <v>7080</v>
      </c>
      <c r="T6741" s="1" t="s">
        <v>7082</v>
      </c>
    </row>
    <row r="6742" spans="1:20" x14ac:dyDescent="0.3">
      <c r="A6742" s="1" t="s">
        <v>6812</v>
      </c>
      <c r="B6742" s="1" t="s">
        <v>50</v>
      </c>
      <c r="C6742" s="1" t="s">
        <v>108</v>
      </c>
      <c r="D6742" s="1">
        <v>-39.223416999999998</v>
      </c>
      <c r="E6742" s="1">
        <v>50.398640999999998</v>
      </c>
      <c r="F6742" s="1" t="s">
        <v>28</v>
      </c>
      <c r="G6742" s="1">
        <v>261.77</v>
      </c>
      <c r="H6742" s="3" t="s">
        <v>7073</v>
      </c>
      <c r="I6742" s="1">
        <v>30</v>
      </c>
      <c r="J6742" s="1">
        <v>15</v>
      </c>
      <c r="K6742" s="1">
        <v>71.849999999999994</v>
      </c>
      <c r="L6742" s="2">
        <v>45180.447939814818</v>
      </c>
      <c r="M6742" s="1">
        <v>7.26</v>
      </c>
      <c r="N6742" s="1">
        <v>999.06</v>
      </c>
      <c r="O6742" s="1">
        <v>9.5</v>
      </c>
      <c r="P6742" s="1">
        <v>18.2</v>
      </c>
      <c r="Q6742" s="1">
        <v>7.28</v>
      </c>
      <c r="R6742" s="1" t="b">
        <v>0</v>
      </c>
      <c r="S6742" s="1" t="s">
        <v>7077</v>
      </c>
      <c r="T6742" s="1" t="s">
        <v>7082</v>
      </c>
    </row>
    <row r="6743" spans="1:20" x14ac:dyDescent="0.3">
      <c r="A6743" s="1" t="s">
        <v>6813</v>
      </c>
      <c r="B6743" s="1" t="s">
        <v>114</v>
      </c>
      <c r="C6743" s="1" t="s">
        <v>115</v>
      </c>
      <c r="D6743" s="1">
        <v>-61.352820000000001</v>
      </c>
      <c r="E6743" s="1">
        <v>-179.48734300000001</v>
      </c>
      <c r="F6743" s="1" t="s">
        <v>23</v>
      </c>
      <c r="G6743" s="1">
        <v>306.92</v>
      </c>
      <c r="H6743" s="3" t="s">
        <v>7073</v>
      </c>
      <c r="I6743" s="1">
        <v>314</v>
      </c>
      <c r="J6743" s="1">
        <v>29</v>
      </c>
      <c r="K6743" s="1">
        <v>24.34</v>
      </c>
      <c r="L6743" s="2">
        <v>45398.043078703704</v>
      </c>
      <c r="M6743" s="1">
        <v>4.97</v>
      </c>
      <c r="N6743" s="1">
        <v>985.66</v>
      </c>
      <c r="O6743" s="1">
        <v>6.6</v>
      </c>
      <c r="P6743" s="1">
        <v>11.8</v>
      </c>
      <c r="Q6743" s="1">
        <v>18.46</v>
      </c>
      <c r="R6743" s="1" t="b">
        <v>1</v>
      </c>
      <c r="S6743" s="1" t="s">
        <v>7080</v>
      </c>
      <c r="T6743" s="1" t="s">
        <v>7083</v>
      </c>
    </row>
    <row r="6744" spans="1:20" x14ac:dyDescent="0.3">
      <c r="A6744" s="1" t="s">
        <v>6814</v>
      </c>
      <c r="B6744" s="1" t="s">
        <v>30</v>
      </c>
      <c r="C6744" s="1" t="s">
        <v>187</v>
      </c>
      <c r="D6744" s="1">
        <v>30.551750999999999</v>
      </c>
      <c r="E6744" s="1">
        <v>-23.947444999999998</v>
      </c>
      <c r="F6744" s="1" t="s">
        <v>28</v>
      </c>
      <c r="G6744" s="1">
        <v>98.73</v>
      </c>
      <c r="H6744" s="3" t="s">
        <v>7073</v>
      </c>
      <c r="I6744" s="1">
        <v>260</v>
      </c>
      <c r="J6744" s="1">
        <v>11</v>
      </c>
      <c r="K6744" s="1">
        <v>51.36</v>
      </c>
      <c r="L6744" s="2">
        <v>45531.651412037034</v>
      </c>
      <c r="M6744" s="1">
        <v>23.02</v>
      </c>
      <c r="N6744" s="1">
        <v>1025.98</v>
      </c>
      <c r="O6744" s="1">
        <v>8.4</v>
      </c>
      <c r="P6744" s="1">
        <v>17.7</v>
      </c>
      <c r="Q6744" s="1">
        <v>6.65</v>
      </c>
      <c r="R6744" s="1" t="b">
        <v>0</v>
      </c>
      <c r="S6744" s="1" t="s">
        <v>7080</v>
      </c>
      <c r="T6744" s="1" t="s">
        <v>7084</v>
      </c>
    </row>
    <row r="6745" spans="1:20" x14ac:dyDescent="0.3">
      <c r="A6745" s="1" t="s">
        <v>6815</v>
      </c>
      <c r="B6745" s="1" t="s">
        <v>114</v>
      </c>
      <c r="C6745" s="1" t="s">
        <v>192</v>
      </c>
      <c r="D6745" s="1">
        <v>45.897117000000001</v>
      </c>
      <c r="E6745" s="1">
        <v>117.26085999999999</v>
      </c>
      <c r="F6745" s="1" t="s">
        <v>43</v>
      </c>
      <c r="G6745" s="1">
        <v>129.61000000000001</v>
      </c>
      <c r="H6745" s="3" t="s">
        <v>7073</v>
      </c>
      <c r="I6745" s="1">
        <v>44</v>
      </c>
      <c r="J6745" s="1">
        <v>3</v>
      </c>
      <c r="K6745" s="1">
        <v>73.67</v>
      </c>
      <c r="L6745" s="2">
        <v>45217.827800925923</v>
      </c>
      <c r="M6745" s="1">
        <v>34.54</v>
      </c>
      <c r="N6745" s="1">
        <v>1025.77</v>
      </c>
      <c r="O6745" s="1">
        <v>10.5</v>
      </c>
      <c r="P6745" s="1">
        <v>16.7</v>
      </c>
      <c r="Q6745" s="1">
        <v>10.74</v>
      </c>
      <c r="R6745" s="1" t="b">
        <v>0</v>
      </c>
      <c r="S6745" s="1" t="s">
        <v>7079</v>
      </c>
      <c r="T6745" s="1" t="s">
        <v>7085</v>
      </c>
    </row>
    <row r="6746" spans="1:20" x14ac:dyDescent="0.3">
      <c r="A6746" s="1" t="s">
        <v>6816</v>
      </c>
      <c r="B6746" s="1" t="s">
        <v>33</v>
      </c>
      <c r="C6746" s="1" t="s">
        <v>112</v>
      </c>
      <c r="D6746" s="1">
        <v>-53.330627999999997</v>
      </c>
      <c r="E6746" s="1">
        <v>109.07038300000001</v>
      </c>
      <c r="F6746" s="1" t="s">
        <v>48</v>
      </c>
      <c r="G6746" s="1">
        <v>266.93</v>
      </c>
      <c r="H6746" s="3" t="s">
        <v>7073</v>
      </c>
      <c r="I6746" s="1">
        <v>420</v>
      </c>
      <c r="J6746" s="1">
        <v>2</v>
      </c>
      <c r="K6746" s="1">
        <v>58.06</v>
      </c>
      <c r="L6746" s="2">
        <v>45540.869467592594</v>
      </c>
      <c r="M6746" s="1">
        <v>19.350000000000001</v>
      </c>
      <c r="N6746" s="1">
        <v>986.65</v>
      </c>
      <c r="O6746" s="1">
        <v>7.1</v>
      </c>
      <c r="P6746" s="1">
        <v>2.5</v>
      </c>
      <c r="Q6746" s="1">
        <v>11.37</v>
      </c>
      <c r="R6746" s="1" t="b">
        <v>0</v>
      </c>
      <c r="S6746" s="1" t="s">
        <v>7077</v>
      </c>
      <c r="T6746" s="1" t="s">
        <v>7085</v>
      </c>
    </row>
    <row r="6747" spans="1:20" x14ac:dyDescent="0.3">
      <c r="A6747" s="1" t="s">
        <v>6817</v>
      </c>
      <c r="B6747" s="1" t="s">
        <v>38</v>
      </c>
      <c r="C6747" s="1" t="s">
        <v>92</v>
      </c>
      <c r="D6747" s="1">
        <v>11.166124999999999</v>
      </c>
      <c r="E6747" s="1">
        <v>166.27908500000001</v>
      </c>
      <c r="F6747" s="1" t="s">
        <v>19</v>
      </c>
      <c r="G6747" s="1">
        <v>19.32</v>
      </c>
      <c r="H6747" s="3" t="s">
        <v>7073</v>
      </c>
      <c r="I6747" s="1">
        <v>148</v>
      </c>
      <c r="J6747" s="1">
        <v>3</v>
      </c>
      <c r="K6747" s="1">
        <v>28.69</v>
      </c>
      <c r="L6747" s="2">
        <v>45314.431273148148</v>
      </c>
      <c r="M6747" s="1">
        <v>39.79</v>
      </c>
      <c r="N6747" s="1">
        <v>1002.32</v>
      </c>
      <c r="O6747" s="1">
        <v>10.8</v>
      </c>
      <c r="P6747" s="1">
        <v>4.9000000000000004</v>
      </c>
      <c r="Q6747" s="1">
        <v>10.55</v>
      </c>
      <c r="R6747" s="1" t="b">
        <v>0</v>
      </c>
      <c r="S6747" s="1" t="s">
        <v>7080</v>
      </c>
      <c r="T6747" s="1" t="s">
        <v>7085</v>
      </c>
    </row>
    <row r="6748" spans="1:20" x14ac:dyDescent="0.3">
      <c r="A6748" s="1" t="s">
        <v>6818</v>
      </c>
      <c r="B6748" s="1" t="s">
        <v>41</v>
      </c>
      <c r="C6748" s="1" t="s">
        <v>70</v>
      </c>
      <c r="D6748" s="1">
        <v>12.908778999999999</v>
      </c>
      <c r="E6748" s="1">
        <v>-133.99445600000001</v>
      </c>
      <c r="F6748" s="1" t="s">
        <v>28</v>
      </c>
      <c r="G6748" s="1">
        <v>195.84</v>
      </c>
      <c r="H6748" s="3" t="s">
        <v>7073</v>
      </c>
      <c r="I6748" s="1">
        <v>334</v>
      </c>
      <c r="J6748" s="1">
        <v>22</v>
      </c>
      <c r="K6748" s="1">
        <v>84.07</v>
      </c>
      <c r="L6748" s="2">
        <v>45245.582662037035</v>
      </c>
      <c r="M6748" s="1">
        <v>27.33</v>
      </c>
      <c r="N6748" s="1">
        <v>1049.5</v>
      </c>
      <c r="O6748" s="1">
        <v>3.4</v>
      </c>
      <c r="P6748" s="1">
        <v>3.8</v>
      </c>
      <c r="Q6748" s="1">
        <v>9.5500000000000007</v>
      </c>
      <c r="R6748" s="1" t="b">
        <v>0</v>
      </c>
      <c r="S6748" s="1" t="s">
        <v>7079</v>
      </c>
      <c r="T6748" s="1" t="s">
        <v>7083</v>
      </c>
    </row>
    <row r="6749" spans="1:20" x14ac:dyDescent="0.3">
      <c r="A6749" s="1" t="s">
        <v>6819</v>
      </c>
      <c r="B6749" s="1" t="s">
        <v>38</v>
      </c>
      <c r="C6749" s="1" t="s">
        <v>39</v>
      </c>
      <c r="D6749" s="1">
        <v>11.448214999999999</v>
      </c>
      <c r="E6749" s="1">
        <v>-24.041806000000001</v>
      </c>
      <c r="F6749" s="1" t="s">
        <v>19</v>
      </c>
      <c r="G6749" s="1">
        <v>14.91</v>
      </c>
      <c r="H6749" s="3" t="s">
        <v>7073</v>
      </c>
      <c r="I6749" s="1">
        <v>481</v>
      </c>
      <c r="J6749" s="1">
        <v>30</v>
      </c>
      <c r="K6749" s="1">
        <v>80.83</v>
      </c>
      <c r="L6749" s="2">
        <v>45432.999328703707</v>
      </c>
      <c r="M6749" s="1">
        <v>3.43</v>
      </c>
      <c r="N6749" s="1">
        <v>1027.49</v>
      </c>
      <c r="O6749" s="1">
        <v>2</v>
      </c>
      <c r="P6749" s="1">
        <v>16.8</v>
      </c>
      <c r="Q6749" s="1">
        <v>6.74</v>
      </c>
      <c r="R6749" s="1" t="b">
        <v>1</v>
      </c>
      <c r="S6749" s="1" t="s">
        <v>7077</v>
      </c>
      <c r="T6749" s="1" t="s">
        <v>7083</v>
      </c>
    </row>
    <row r="6750" spans="1:20" x14ac:dyDescent="0.3">
      <c r="A6750" s="1" t="s">
        <v>6820</v>
      </c>
      <c r="B6750" s="1" t="s">
        <v>21</v>
      </c>
      <c r="C6750" s="1" t="s">
        <v>22</v>
      </c>
      <c r="D6750" s="1">
        <v>-68.363141999999996</v>
      </c>
      <c r="E6750" s="1">
        <v>-162.84068500000001</v>
      </c>
      <c r="F6750" s="1" t="s">
        <v>19</v>
      </c>
      <c r="G6750" s="1">
        <v>395.86</v>
      </c>
      <c r="H6750" s="3" t="s">
        <v>7073</v>
      </c>
      <c r="I6750" s="1">
        <v>213</v>
      </c>
      <c r="J6750" s="1">
        <v>43</v>
      </c>
      <c r="K6750" s="1">
        <v>22.18</v>
      </c>
      <c r="L6750" s="2">
        <v>45710.922939814816</v>
      </c>
      <c r="M6750" s="1">
        <v>39.72</v>
      </c>
      <c r="N6750" s="1">
        <v>1031.1099999999999</v>
      </c>
      <c r="O6750" s="1">
        <v>4.4000000000000004</v>
      </c>
      <c r="P6750" s="1">
        <v>17.399999999999999</v>
      </c>
      <c r="Q6750" s="1">
        <v>18.18</v>
      </c>
      <c r="R6750" s="1" t="b">
        <v>0</v>
      </c>
      <c r="S6750" s="1" t="s">
        <v>7080</v>
      </c>
      <c r="T6750" s="1" t="s">
        <v>7083</v>
      </c>
    </row>
    <row r="6751" spans="1:20" x14ac:dyDescent="0.3">
      <c r="A6751" s="1" t="s">
        <v>6821</v>
      </c>
      <c r="B6751" s="1" t="s">
        <v>78</v>
      </c>
      <c r="C6751" s="1" t="s">
        <v>88</v>
      </c>
      <c r="D6751" s="1">
        <v>-26.504921</v>
      </c>
      <c r="E6751" s="1">
        <v>-124.711561</v>
      </c>
      <c r="F6751" s="1" t="s">
        <v>28</v>
      </c>
      <c r="G6751" s="1">
        <v>95.37</v>
      </c>
      <c r="H6751" s="3" t="s">
        <v>7073</v>
      </c>
      <c r="I6751" s="1">
        <v>207</v>
      </c>
      <c r="J6751" s="1">
        <v>17</v>
      </c>
      <c r="K6751" s="1">
        <v>58.76</v>
      </c>
      <c r="L6751" s="2">
        <v>45644.982662037037</v>
      </c>
      <c r="M6751" s="1">
        <v>16.61</v>
      </c>
      <c r="N6751" s="1">
        <v>994.9</v>
      </c>
      <c r="O6751" s="1">
        <v>5.2</v>
      </c>
      <c r="P6751" s="1">
        <v>11</v>
      </c>
      <c r="Q6751" s="1">
        <v>9.02</v>
      </c>
      <c r="R6751" s="1" t="b">
        <v>1</v>
      </c>
      <c r="S6751" s="1" t="s">
        <v>7080</v>
      </c>
      <c r="T6751" s="1" t="s">
        <v>7082</v>
      </c>
    </row>
    <row r="6752" spans="1:20" x14ac:dyDescent="0.3">
      <c r="A6752" s="1" t="s">
        <v>6822</v>
      </c>
      <c r="B6752" s="1" t="s">
        <v>21</v>
      </c>
      <c r="C6752" s="1" t="s">
        <v>142</v>
      </c>
      <c r="D6752" s="1">
        <v>-14.642092</v>
      </c>
      <c r="E6752" s="1">
        <v>-53.882379</v>
      </c>
      <c r="F6752" s="1" t="s">
        <v>28</v>
      </c>
      <c r="G6752" s="1">
        <v>367.75</v>
      </c>
      <c r="H6752" s="3" t="s">
        <v>7073</v>
      </c>
      <c r="I6752" s="1">
        <v>441</v>
      </c>
      <c r="J6752" s="1">
        <v>18</v>
      </c>
      <c r="K6752" s="1">
        <v>43.64</v>
      </c>
      <c r="L6752" s="2">
        <v>45398.027106481481</v>
      </c>
      <c r="M6752" s="1">
        <v>11.85</v>
      </c>
      <c r="N6752" s="1">
        <v>985.51</v>
      </c>
      <c r="O6752" s="1">
        <v>9.8000000000000007</v>
      </c>
      <c r="P6752" s="1">
        <v>3</v>
      </c>
      <c r="Q6752" s="1">
        <v>10.57</v>
      </c>
      <c r="R6752" s="1" t="b">
        <v>0</v>
      </c>
      <c r="S6752" s="1" t="s">
        <v>7077</v>
      </c>
      <c r="T6752" s="1" t="s">
        <v>7082</v>
      </c>
    </row>
    <row r="6753" spans="1:20" x14ac:dyDescent="0.3">
      <c r="A6753" s="1" t="s">
        <v>6823</v>
      </c>
      <c r="B6753" s="1" t="s">
        <v>21</v>
      </c>
      <c r="C6753" s="1" t="s">
        <v>61</v>
      </c>
      <c r="D6753" s="1">
        <v>-10.731158000000001</v>
      </c>
      <c r="E6753" s="1">
        <v>-162.725988</v>
      </c>
      <c r="F6753" s="1" t="s">
        <v>35</v>
      </c>
      <c r="G6753" s="1">
        <v>36.17</v>
      </c>
      <c r="H6753" s="3" t="s">
        <v>7073</v>
      </c>
      <c r="I6753" s="1">
        <v>26</v>
      </c>
      <c r="J6753" s="1">
        <v>34</v>
      </c>
      <c r="K6753" s="1">
        <v>88.02</v>
      </c>
      <c r="L6753" s="2">
        <v>45088.027800925927</v>
      </c>
      <c r="M6753" s="1">
        <v>22.54</v>
      </c>
      <c r="N6753" s="1">
        <v>999.38</v>
      </c>
      <c r="O6753" s="1">
        <v>6.2</v>
      </c>
      <c r="P6753" s="1">
        <v>3.6</v>
      </c>
      <c r="Q6753" s="1">
        <v>13.13</v>
      </c>
      <c r="R6753" s="1" t="b">
        <v>0</v>
      </c>
      <c r="S6753" s="1" t="s">
        <v>7078</v>
      </c>
      <c r="T6753" s="1" t="s">
        <v>7083</v>
      </c>
    </row>
    <row r="6754" spans="1:20" x14ac:dyDescent="0.3">
      <c r="A6754" s="1" t="s">
        <v>6824</v>
      </c>
      <c r="B6754" s="1" t="s">
        <v>114</v>
      </c>
      <c r="C6754" s="1" t="s">
        <v>115</v>
      </c>
      <c r="D6754" s="1">
        <v>-2.9557159999999998</v>
      </c>
      <c r="E6754" s="1">
        <v>169.61184600000001</v>
      </c>
      <c r="F6754" s="1" t="s">
        <v>19</v>
      </c>
      <c r="G6754" s="1">
        <v>364.31</v>
      </c>
      <c r="H6754" s="3" t="s">
        <v>7073</v>
      </c>
      <c r="I6754" s="1">
        <v>440</v>
      </c>
      <c r="J6754" s="1">
        <v>22</v>
      </c>
      <c r="K6754" s="1">
        <v>20.329999999999998</v>
      </c>
      <c r="L6754" s="2">
        <v>45509.231273148151</v>
      </c>
      <c r="M6754" s="1">
        <v>12.52</v>
      </c>
      <c r="N6754" s="1">
        <v>997.42</v>
      </c>
      <c r="O6754" s="1">
        <v>3.2</v>
      </c>
      <c r="P6754" s="1">
        <v>16.5</v>
      </c>
      <c r="Q6754" s="1">
        <v>1.35</v>
      </c>
      <c r="R6754" s="1" t="b">
        <v>0</v>
      </c>
      <c r="S6754" s="1" t="s">
        <v>7078</v>
      </c>
      <c r="T6754" s="1" t="s">
        <v>7083</v>
      </c>
    </row>
    <row r="6755" spans="1:20" x14ac:dyDescent="0.3">
      <c r="A6755" s="1" t="s">
        <v>6825</v>
      </c>
      <c r="B6755" s="1" t="s">
        <v>25</v>
      </c>
      <c r="C6755" s="1" t="s">
        <v>26</v>
      </c>
      <c r="D6755" s="1">
        <v>33.800013</v>
      </c>
      <c r="E6755" s="1">
        <v>-14.784226</v>
      </c>
      <c r="F6755" s="1" t="s">
        <v>35</v>
      </c>
      <c r="G6755" s="1">
        <v>195.47</v>
      </c>
      <c r="H6755" s="3" t="s">
        <v>7073</v>
      </c>
      <c r="I6755" s="1">
        <v>385</v>
      </c>
      <c r="J6755" s="1">
        <v>11</v>
      </c>
      <c r="K6755" s="1">
        <v>65.09</v>
      </c>
      <c r="L6755" s="2">
        <v>45353.65766203704</v>
      </c>
      <c r="M6755" s="1">
        <v>3.92</v>
      </c>
      <c r="N6755" s="1">
        <v>996.42</v>
      </c>
      <c r="O6755" s="1">
        <v>8.1999999999999993</v>
      </c>
      <c r="P6755" s="1">
        <v>18.7</v>
      </c>
      <c r="Q6755" s="1">
        <v>15.63</v>
      </c>
      <c r="R6755" s="1" t="b">
        <v>0</v>
      </c>
      <c r="S6755" s="1" t="s">
        <v>7077</v>
      </c>
      <c r="T6755" s="1" t="s">
        <v>7084</v>
      </c>
    </row>
    <row r="6756" spans="1:20" x14ac:dyDescent="0.3">
      <c r="A6756" s="1" t="s">
        <v>6826</v>
      </c>
      <c r="B6756" s="1" t="s">
        <v>114</v>
      </c>
      <c r="C6756" s="1" t="s">
        <v>247</v>
      </c>
      <c r="D6756" s="1">
        <v>21.196054</v>
      </c>
      <c r="E6756" s="1">
        <v>67.724149999999995</v>
      </c>
      <c r="F6756" s="1" t="s">
        <v>43</v>
      </c>
      <c r="G6756" s="1">
        <v>290.57</v>
      </c>
      <c r="H6756" s="3" t="s">
        <v>7073</v>
      </c>
      <c r="I6756" s="1">
        <v>421</v>
      </c>
      <c r="J6756" s="1">
        <v>10</v>
      </c>
      <c r="K6756" s="1">
        <v>50.1</v>
      </c>
      <c r="L6756" s="2">
        <v>45403.622939814813</v>
      </c>
      <c r="M6756" s="1">
        <v>0.56000000000000005</v>
      </c>
      <c r="N6756" s="1">
        <v>993.49</v>
      </c>
      <c r="O6756" s="1">
        <v>5.6</v>
      </c>
      <c r="P6756" s="1">
        <v>4.8</v>
      </c>
      <c r="Q6756" s="1">
        <v>10.25</v>
      </c>
      <c r="R6756" s="1" t="b">
        <v>0</v>
      </c>
      <c r="S6756" s="1" t="s">
        <v>7077</v>
      </c>
      <c r="T6756" s="1" t="s">
        <v>7084</v>
      </c>
    </row>
    <row r="6757" spans="1:20" x14ac:dyDescent="0.3">
      <c r="A6757" s="1" t="s">
        <v>6827</v>
      </c>
      <c r="B6757" s="1" t="s">
        <v>114</v>
      </c>
      <c r="C6757" s="1" t="s">
        <v>180</v>
      </c>
      <c r="D6757" s="1">
        <v>-25.303981</v>
      </c>
      <c r="E6757" s="1">
        <v>32.251170000000002</v>
      </c>
      <c r="F6757" s="1" t="s">
        <v>35</v>
      </c>
      <c r="G6757" s="1">
        <v>216.11</v>
      </c>
      <c r="H6757" s="3" t="s">
        <v>7073</v>
      </c>
      <c r="I6757" s="1">
        <v>452</v>
      </c>
      <c r="J6757" s="1">
        <v>2</v>
      </c>
      <c r="K6757" s="1">
        <v>58.16</v>
      </c>
      <c r="L6757" s="2">
        <v>45419.06113425926</v>
      </c>
      <c r="M6757" s="1">
        <v>18.260000000000002</v>
      </c>
      <c r="N6757" s="1">
        <v>1020.23</v>
      </c>
      <c r="O6757" s="1">
        <v>1.8</v>
      </c>
      <c r="P6757" s="1">
        <v>1.2</v>
      </c>
      <c r="Q6757" s="1">
        <v>13.14</v>
      </c>
      <c r="R6757" s="1" t="b">
        <v>1</v>
      </c>
      <c r="S6757" s="1" t="s">
        <v>7077</v>
      </c>
      <c r="T6757" s="1" t="s">
        <v>7085</v>
      </c>
    </row>
    <row r="6758" spans="1:20" x14ac:dyDescent="0.3">
      <c r="A6758" s="1" t="s">
        <v>6828</v>
      </c>
      <c r="B6758" s="1" t="s">
        <v>50</v>
      </c>
      <c r="C6758" s="1" t="s">
        <v>133</v>
      </c>
      <c r="D6758" s="1">
        <v>-79.734515999999999</v>
      </c>
      <c r="E6758" s="1">
        <v>53.233632</v>
      </c>
      <c r="F6758" s="1" t="s">
        <v>35</v>
      </c>
      <c r="G6758" s="1">
        <v>234.28</v>
      </c>
      <c r="H6758" s="3" t="s">
        <v>7073</v>
      </c>
      <c r="I6758" s="1">
        <v>238</v>
      </c>
      <c r="J6758" s="1">
        <v>5</v>
      </c>
      <c r="K6758" s="1">
        <v>42.18</v>
      </c>
      <c r="L6758" s="2">
        <v>45155.081967592596</v>
      </c>
      <c r="M6758" s="1">
        <v>33.56</v>
      </c>
      <c r="N6758" s="1">
        <v>1002.97</v>
      </c>
      <c r="O6758" s="1">
        <v>6.3</v>
      </c>
      <c r="P6758" s="1">
        <v>7.3</v>
      </c>
      <c r="Q6758" s="1">
        <v>15.44</v>
      </c>
      <c r="R6758" s="1" t="b">
        <v>0</v>
      </c>
      <c r="S6758" s="1" t="s">
        <v>7079</v>
      </c>
      <c r="T6758" s="1" t="s">
        <v>7085</v>
      </c>
    </row>
    <row r="6759" spans="1:20" x14ac:dyDescent="0.3">
      <c r="A6759" s="1" t="s">
        <v>6829</v>
      </c>
      <c r="B6759" s="1" t="s">
        <v>78</v>
      </c>
      <c r="C6759" s="1" t="s">
        <v>84</v>
      </c>
      <c r="D6759" s="1">
        <v>-88.277632999999994</v>
      </c>
      <c r="E6759" s="1">
        <v>-162.41270499999999</v>
      </c>
      <c r="F6759" s="1" t="s">
        <v>35</v>
      </c>
      <c r="G6759" s="1">
        <v>110.76</v>
      </c>
      <c r="H6759" s="3" t="s">
        <v>7073</v>
      </c>
      <c r="I6759" s="1">
        <v>244</v>
      </c>
      <c r="J6759" s="1">
        <v>5</v>
      </c>
      <c r="K6759" s="1">
        <v>73.11</v>
      </c>
      <c r="L6759" s="2">
        <v>45208.989606481482</v>
      </c>
      <c r="M6759" s="1">
        <v>23.11</v>
      </c>
      <c r="N6759" s="1">
        <v>1037.42</v>
      </c>
      <c r="O6759" s="1">
        <v>10</v>
      </c>
      <c r="P6759" s="1">
        <v>1.6</v>
      </c>
      <c r="Q6759" s="1">
        <v>17.48</v>
      </c>
      <c r="R6759" s="1" t="b">
        <v>1</v>
      </c>
      <c r="S6759" s="1" t="s">
        <v>7077</v>
      </c>
      <c r="T6759" s="1" t="s">
        <v>7085</v>
      </c>
    </row>
    <row r="6760" spans="1:20" x14ac:dyDescent="0.3">
      <c r="A6760" s="1" t="s">
        <v>6830</v>
      </c>
      <c r="B6760" s="1" t="s">
        <v>38</v>
      </c>
      <c r="C6760" s="1" t="s">
        <v>94</v>
      </c>
      <c r="D6760" s="1">
        <v>-11.841739</v>
      </c>
      <c r="E6760" s="1">
        <v>-61.734001999999997</v>
      </c>
      <c r="F6760" s="1" t="s">
        <v>48</v>
      </c>
      <c r="G6760" s="1">
        <v>211.2</v>
      </c>
      <c r="H6760" s="3" t="s">
        <v>7073</v>
      </c>
      <c r="I6760" s="1">
        <v>402</v>
      </c>
      <c r="J6760" s="1">
        <v>18</v>
      </c>
      <c r="K6760" s="1">
        <v>14.41</v>
      </c>
      <c r="L6760" s="2">
        <v>45102.520856481482</v>
      </c>
      <c r="M6760" s="1">
        <v>39.97</v>
      </c>
      <c r="N6760" s="1">
        <v>992.88</v>
      </c>
      <c r="O6760" s="1">
        <v>9.3000000000000007</v>
      </c>
      <c r="P6760" s="1">
        <v>16.7</v>
      </c>
      <c r="Q6760" s="1">
        <v>7.84</v>
      </c>
      <c r="R6760" s="1" t="b">
        <v>1</v>
      </c>
      <c r="S6760" s="1" t="s">
        <v>7078</v>
      </c>
      <c r="T6760" s="1" t="s">
        <v>7082</v>
      </c>
    </row>
    <row r="6761" spans="1:20" x14ac:dyDescent="0.3">
      <c r="A6761" s="1" t="s">
        <v>6831</v>
      </c>
      <c r="B6761" s="1" t="s">
        <v>25</v>
      </c>
      <c r="C6761" s="1" t="s">
        <v>53</v>
      </c>
      <c r="D6761" s="1">
        <v>69.977080999999998</v>
      </c>
      <c r="E6761" s="1">
        <v>156.075332</v>
      </c>
      <c r="F6761" s="1" t="s">
        <v>35</v>
      </c>
      <c r="G6761" s="1">
        <v>371.24</v>
      </c>
      <c r="H6761" s="3" t="s">
        <v>7073</v>
      </c>
      <c r="I6761" s="1">
        <v>151</v>
      </c>
      <c r="J6761" s="1">
        <v>12</v>
      </c>
      <c r="K6761" s="1">
        <v>57.13</v>
      </c>
      <c r="L6761" s="2">
        <v>45719.378495370373</v>
      </c>
      <c r="M6761" s="1">
        <v>11.83</v>
      </c>
      <c r="N6761" s="1">
        <v>1012.52</v>
      </c>
      <c r="O6761" s="1">
        <v>6.5</v>
      </c>
      <c r="P6761" s="1">
        <v>10.3</v>
      </c>
      <c r="Q6761" s="1">
        <v>16.23</v>
      </c>
      <c r="R6761" s="1" t="b">
        <v>1</v>
      </c>
      <c r="S6761" s="1" t="s">
        <v>7078</v>
      </c>
      <c r="T6761" s="1" t="s">
        <v>7082</v>
      </c>
    </row>
    <row r="6762" spans="1:20" x14ac:dyDescent="0.3">
      <c r="A6762" s="1" t="s">
        <v>6832</v>
      </c>
      <c r="B6762" s="1" t="s">
        <v>78</v>
      </c>
      <c r="C6762" s="1" t="s">
        <v>106</v>
      </c>
      <c r="D6762" s="1">
        <v>24.010413</v>
      </c>
      <c r="E6762" s="1">
        <v>-117.597487</v>
      </c>
      <c r="F6762" s="1" t="s">
        <v>48</v>
      </c>
      <c r="G6762" s="1">
        <v>320.49</v>
      </c>
      <c r="H6762" s="3" t="s">
        <v>7073</v>
      </c>
      <c r="I6762" s="1">
        <v>253</v>
      </c>
      <c r="J6762" s="1">
        <v>19</v>
      </c>
      <c r="K6762" s="1">
        <v>61.91</v>
      </c>
      <c r="L6762" s="2">
        <v>45658.360439814816</v>
      </c>
      <c r="M6762" s="1">
        <v>11.58</v>
      </c>
      <c r="N6762" s="1">
        <v>980.96</v>
      </c>
      <c r="O6762" s="1">
        <v>4.0999999999999996</v>
      </c>
      <c r="P6762" s="1">
        <v>13.2</v>
      </c>
      <c r="Q6762" s="1">
        <v>5.18</v>
      </c>
      <c r="R6762" s="1" t="b">
        <v>1</v>
      </c>
      <c r="S6762" s="1" t="s">
        <v>7077</v>
      </c>
      <c r="T6762" s="1" t="s">
        <v>7082</v>
      </c>
    </row>
    <row r="6763" spans="1:20" x14ac:dyDescent="0.3">
      <c r="A6763" s="1" t="s">
        <v>6833</v>
      </c>
      <c r="B6763" s="1" t="s">
        <v>33</v>
      </c>
      <c r="C6763" s="1" t="s">
        <v>124</v>
      </c>
      <c r="D6763" s="1">
        <v>40.264521999999999</v>
      </c>
      <c r="E6763" s="1">
        <v>143.03392500000001</v>
      </c>
      <c r="F6763" s="1" t="s">
        <v>48</v>
      </c>
      <c r="G6763" s="1">
        <v>11.61</v>
      </c>
      <c r="H6763" s="3" t="s">
        <v>7073</v>
      </c>
      <c r="I6763" s="1">
        <v>46</v>
      </c>
      <c r="J6763" s="1">
        <v>30</v>
      </c>
      <c r="K6763" s="1">
        <v>64.83</v>
      </c>
      <c r="L6763" s="2">
        <v>45214.379189814812</v>
      </c>
      <c r="M6763" s="1">
        <v>6.81</v>
      </c>
      <c r="N6763" s="1">
        <v>1013.72</v>
      </c>
      <c r="O6763" s="1">
        <v>1</v>
      </c>
      <c r="P6763" s="1">
        <v>8.8000000000000007</v>
      </c>
      <c r="Q6763" s="1">
        <v>13.21</v>
      </c>
      <c r="R6763" s="1" t="b">
        <v>1</v>
      </c>
      <c r="S6763" s="1" t="s">
        <v>7078</v>
      </c>
      <c r="T6763" s="1" t="s">
        <v>7083</v>
      </c>
    </row>
    <row r="6764" spans="1:20" x14ac:dyDescent="0.3">
      <c r="A6764" s="1" t="s">
        <v>6834</v>
      </c>
      <c r="B6764" s="1" t="s">
        <v>114</v>
      </c>
      <c r="C6764" s="1" t="s">
        <v>247</v>
      </c>
      <c r="D6764" s="1">
        <v>72.707014999999998</v>
      </c>
      <c r="E6764" s="1">
        <v>72.598849999999999</v>
      </c>
      <c r="F6764" s="1" t="s">
        <v>19</v>
      </c>
      <c r="G6764" s="1">
        <v>399.29</v>
      </c>
      <c r="H6764" s="3" t="s">
        <v>7073</v>
      </c>
      <c r="I6764" s="1">
        <v>64</v>
      </c>
      <c r="J6764" s="1">
        <v>9</v>
      </c>
      <c r="K6764" s="1">
        <v>22.99</v>
      </c>
      <c r="L6764" s="2">
        <v>45588.493773148148</v>
      </c>
      <c r="M6764" s="1">
        <v>6.98</v>
      </c>
      <c r="N6764" s="1">
        <v>983.91</v>
      </c>
      <c r="O6764" s="1">
        <v>5.2</v>
      </c>
      <c r="P6764" s="1">
        <v>7.6</v>
      </c>
      <c r="Q6764" s="1">
        <v>2.0499999999999998</v>
      </c>
      <c r="R6764" s="1" t="b">
        <v>0</v>
      </c>
      <c r="S6764" s="1" t="s">
        <v>7078</v>
      </c>
      <c r="T6764" s="1" t="s">
        <v>7084</v>
      </c>
    </row>
    <row r="6765" spans="1:20" x14ac:dyDescent="0.3">
      <c r="A6765" s="1" t="s">
        <v>6835</v>
      </c>
      <c r="B6765" s="1" t="s">
        <v>30</v>
      </c>
      <c r="C6765" s="1" t="s">
        <v>74</v>
      </c>
      <c r="D6765" s="1">
        <v>-80.603686999999994</v>
      </c>
      <c r="E6765" s="1">
        <v>-146.189999</v>
      </c>
      <c r="F6765" s="1" t="s">
        <v>19</v>
      </c>
      <c r="G6765" s="1">
        <v>122.75</v>
      </c>
      <c r="H6765" s="3" t="s">
        <v>7073</v>
      </c>
      <c r="I6765" s="1">
        <v>434</v>
      </c>
      <c r="J6765" s="1">
        <v>4</v>
      </c>
      <c r="K6765" s="1">
        <v>50.76</v>
      </c>
      <c r="L6765" s="2">
        <v>45395.172939814816</v>
      </c>
      <c r="M6765" s="1">
        <v>11.76</v>
      </c>
      <c r="N6765" s="1">
        <v>1048.44</v>
      </c>
      <c r="O6765" s="1">
        <v>8.3000000000000007</v>
      </c>
      <c r="P6765" s="1">
        <v>5.2</v>
      </c>
      <c r="Q6765" s="1">
        <v>0.4</v>
      </c>
      <c r="R6765" s="1" t="b">
        <v>0</v>
      </c>
      <c r="S6765" s="1" t="s">
        <v>7077</v>
      </c>
      <c r="T6765" s="1" t="s">
        <v>7085</v>
      </c>
    </row>
    <row r="6766" spans="1:20" x14ac:dyDescent="0.3">
      <c r="A6766" s="1" t="s">
        <v>6836</v>
      </c>
      <c r="B6766" s="1" t="s">
        <v>30</v>
      </c>
      <c r="C6766" s="1" t="s">
        <v>74</v>
      </c>
      <c r="D6766" s="1">
        <v>-84.396045999999998</v>
      </c>
      <c r="E6766" s="1">
        <v>73.747029999999995</v>
      </c>
      <c r="F6766" s="1" t="s">
        <v>23</v>
      </c>
      <c r="G6766" s="1">
        <v>163.66</v>
      </c>
      <c r="H6766" s="3" t="s">
        <v>7073</v>
      </c>
      <c r="I6766" s="1">
        <v>66</v>
      </c>
      <c r="J6766" s="1">
        <v>3</v>
      </c>
      <c r="K6766" s="1">
        <v>16.489999999999998</v>
      </c>
      <c r="L6766" s="2">
        <v>45745.768078703702</v>
      </c>
      <c r="M6766" s="1">
        <v>31.82</v>
      </c>
      <c r="N6766" s="1">
        <v>1035.3399999999999</v>
      </c>
      <c r="O6766" s="1">
        <v>4</v>
      </c>
      <c r="P6766" s="1">
        <v>15.6</v>
      </c>
      <c r="Q6766" s="1">
        <v>1.92</v>
      </c>
      <c r="R6766" s="1" t="b">
        <v>0</v>
      </c>
      <c r="S6766" s="1" t="s">
        <v>7079</v>
      </c>
      <c r="T6766" s="1" t="s">
        <v>7085</v>
      </c>
    </row>
    <row r="6767" spans="1:20" x14ac:dyDescent="0.3">
      <c r="A6767" s="1" t="s">
        <v>6837</v>
      </c>
      <c r="B6767" s="1" t="s">
        <v>33</v>
      </c>
      <c r="C6767" s="1" t="s">
        <v>124</v>
      </c>
      <c r="D6767" s="1">
        <v>15.854585</v>
      </c>
      <c r="E6767" s="1">
        <v>67.533714000000003</v>
      </c>
      <c r="F6767" s="1" t="s">
        <v>23</v>
      </c>
      <c r="G6767" s="1">
        <v>138.62</v>
      </c>
      <c r="H6767" s="3" t="s">
        <v>7073</v>
      </c>
      <c r="I6767" s="1">
        <v>182</v>
      </c>
      <c r="J6767" s="1">
        <v>4</v>
      </c>
      <c r="K6767" s="1">
        <v>69.2</v>
      </c>
      <c r="L6767" s="2">
        <v>45084.343773148146</v>
      </c>
      <c r="M6767" s="1">
        <v>36.28</v>
      </c>
      <c r="N6767" s="1">
        <v>1014.31</v>
      </c>
      <c r="O6767" s="1">
        <v>2.6</v>
      </c>
      <c r="P6767" s="1">
        <v>14.2</v>
      </c>
      <c r="Q6767" s="1">
        <v>6.39</v>
      </c>
      <c r="R6767" s="1" t="b">
        <v>0</v>
      </c>
      <c r="S6767" s="1" t="s">
        <v>7078</v>
      </c>
      <c r="T6767" s="1" t="s">
        <v>7085</v>
      </c>
    </row>
    <row r="6768" spans="1:20" x14ac:dyDescent="0.3">
      <c r="A6768" s="1" t="s">
        <v>6838</v>
      </c>
      <c r="B6768" s="1" t="s">
        <v>50</v>
      </c>
      <c r="C6768" s="1" t="s">
        <v>152</v>
      </c>
      <c r="D6768" s="1">
        <v>31.245094000000002</v>
      </c>
      <c r="E6768" s="1">
        <v>-90.134399000000002</v>
      </c>
      <c r="F6768" s="1" t="s">
        <v>43</v>
      </c>
      <c r="G6768" s="1">
        <v>119.93</v>
      </c>
      <c r="H6768" s="3" t="s">
        <v>7073</v>
      </c>
      <c r="I6768" s="1">
        <v>262</v>
      </c>
      <c r="J6768" s="1">
        <v>33</v>
      </c>
      <c r="K6768" s="1">
        <v>66.010000000000005</v>
      </c>
      <c r="L6768" s="2">
        <v>45102.470856481479</v>
      </c>
      <c r="M6768" s="1">
        <v>39.020000000000003</v>
      </c>
      <c r="N6768" s="1">
        <v>986.06</v>
      </c>
      <c r="O6768" s="1">
        <v>10.199999999999999</v>
      </c>
      <c r="P6768" s="1">
        <v>7.9</v>
      </c>
      <c r="Q6768" s="1">
        <v>0.62</v>
      </c>
      <c r="R6768" s="1" t="b">
        <v>1</v>
      </c>
      <c r="S6768" s="1" t="s">
        <v>7079</v>
      </c>
      <c r="T6768" s="1" t="s">
        <v>7083</v>
      </c>
    </row>
    <row r="6769" spans="1:20" x14ac:dyDescent="0.3">
      <c r="A6769" s="1" t="s">
        <v>6839</v>
      </c>
      <c r="B6769" s="1" t="s">
        <v>78</v>
      </c>
      <c r="C6769" s="1" t="s">
        <v>79</v>
      </c>
      <c r="D6769" s="1">
        <v>-30.370671000000002</v>
      </c>
      <c r="E6769" s="1">
        <v>43.076177000000001</v>
      </c>
      <c r="F6769" s="1" t="s">
        <v>35</v>
      </c>
      <c r="G6769" s="1">
        <v>247.06</v>
      </c>
      <c r="H6769" s="3" t="s">
        <v>7073</v>
      </c>
      <c r="I6769" s="1">
        <v>249</v>
      </c>
      <c r="J6769" s="1">
        <v>35</v>
      </c>
      <c r="K6769" s="1">
        <v>27.33</v>
      </c>
      <c r="L6769" s="2">
        <v>45345.104189814818</v>
      </c>
      <c r="M6769" s="1">
        <v>9.68</v>
      </c>
      <c r="N6769" s="1">
        <v>1021.47</v>
      </c>
      <c r="O6769" s="1">
        <v>9</v>
      </c>
      <c r="P6769" s="1">
        <v>7.1</v>
      </c>
      <c r="Q6769" s="1">
        <v>12.61</v>
      </c>
      <c r="R6769" s="1" t="b">
        <v>0</v>
      </c>
      <c r="S6769" s="1" t="s">
        <v>7080</v>
      </c>
      <c r="T6769" s="1" t="s">
        <v>7083</v>
      </c>
    </row>
    <row r="6770" spans="1:20" x14ac:dyDescent="0.3">
      <c r="A6770" s="1" t="s">
        <v>6840</v>
      </c>
      <c r="B6770" s="1" t="s">
        <v>17</v>
      </c>
      <c r="C6770" s="1" t="s">
        <v>103</v>
      </c>
      <c r="D6770" s="1">
        <v>-63.255313000000001</v>
      </c>
      <c r="E6770" s="1">
        <v>94.232207000000002</v>
      </c>
      <c r="F6770" s="1" t="s">
        <v>23</v>
      </c>
      <c r="G6770" s="1">
        <v>212.33</v>
      </c>
      <c r="H6770" s="3" t="s">
        <v>7073</v>
      </c>
      <c r="I6770" s="1">
        <v>322</v>
      </c>
      <c r="J6770" s="1">
        <v>29</v>
      </c>
      <c r="K6770" s="1">
        <v>24.65</v>
      </c>
      <c r="L6770" s="2">
        <v>45249.360439814816</v>
      </c>
      <c r="M6770" s="1">
        <v>35.31</v>
      </c>
      <c r="N6770" s="1">
        <v>1033.1099999999999</v>
      </c>
      <c r="O6770" s="1">
        <v>7</v>
      </c>
      <c r="P6770" s="1">
        <v>1</v>
      </c>
      <c r="Q6770" s="1">
        <v>6.33</v>
      </c>
      <c r="R6770" s="1" t="b">
        <v>0</v>
      </c>
      <c r="S6770" s="1" t="s">
        <v>7077</v>
      </c>
      <c r="T6770" s="1" t="s">
        <v>7083</v>
      </c>
    </row>
    <row r="6771" spans="1:20" x14ac:dyDescent="0.3">
      <c r="A6771" s="1" t="s">
        <v>6841</v>
      </c>
      <c r="B6771" s="1" t="s">
        <v>25</v>
      </c>
      <c r="C6771" s="1" t="s">
        <v>26</v>
      </c>
      <c r="D6771" s="1">
        <v>-34.886116999999999</v>
      </c>
      <c r="E6771" s="1">
        <v>99.546345000000002</v>
      </c>
      <c r="F6771" s="1" t="s">
        <v>23</v>
      </c>
      <c r="G6771" s="1">
        <v>194.19</v>
      </c>
      <c r="H6771" s="3" t="s">
        <v>7073</v>
      </c>
      <c r="I6771" s="1">
        <v>186</v>
      </c>
      <c r="J6771" s="1">
        <v>12</v>
      </c>
      <c r="K6771" s="1">
        <v>74.459999999999994</v>
      </c>
      <c r="L6771" s="2">
        <v>45739.178495370368</v>
      </c>
      <c r="M6771" s="1">
        <v>13.47</v>
      </c>
      <c r="N6771" s="1">
        <v>993.35</v>
      </c>
      <c r="O6771" s="1">
        <v>1.5</v>
      </c>
      <c r="P6771" s="1">
        <v>2.2000000000000002</v>
      </c>
      <c r="Q6771" s="1">
        <v>14.73</v>
      </c>
      <c r="R6771" s="1" t="b">
        <v>0</v>
      </c>
      <c r="S6771" s="1" t="s">
        <v>7078</v>
      </c>
      <c r="T6771" s="1" t="s">
        <v>7082</v>
      </c>
    </row>
    <row r="6772" spans="1:20" x14ac:dyDescent="0.3">
      <c r="A6772" s="1" t="s">
        <v>6842</v>
      </c>
      <c r="B6772" s="1" t="s">
        <v>114</v>
      </c>
      <c r="C6772" s="1" t="s">
        <v>115</v>
      </c>
      <c r="D6772" s="1">
        <v>-2.4676800000000001</v>
      </c>
      <c r="E6772" s="1">
        <v>-53.321458999999997</v>
      </c>
      <c r="F6772" s="1" t="s">
        <v>19</v>
      </c>
      <c r="G6772" s="1">
        <v>125.03</v>
      </c>
      <c r="H6772" s="3" t="s">
        <v>7073</v>
      </c>
      <c r="I6772" s="1">
        <v>56</v>
      </c>
      <c r="J6772" s="1">
        <v>17</v>
      </c>
      <c r="K6772" s="1">
        <v>88.92</v>
      </c>
      <c r="L6772" s="2">
        <v>45307.590995370374</v>
      </c>
      <c r="M6772" s="1">
        <v>4.96</v>
      </c>
      <c r="N6772" s="1">
        <v>1019.77</v>
      </c>
      <c r="O6772" s="1">
        <v>1.6</v>
      </c>
      <c r="P6772" s="1">
        <v>12.8</v>
      </c>
      <c r="Q6772" s="1">
        <v>0.92</v>
      </c>
      <c r="R6772" s="1" t="b">
        <v>1</v>
      </c>
      <c r="S6772" s="1" t="s">
        <v>7079</v>
      </c>
      <c r="T6772" s="1" t="s">
        <v>7082</v>
      </c>
    </row>
    <row r="6773" spans="1:20" x14ac:dyDescent="0.3">
      <c r="A6773" s="1" t="s">
        <v>6843</v>
      </c>
      <c r="B6773" s="1" t="s">
        <v>21</v>
      </c>
      <c r="C6773" s="1" t="s">
        <v>142</v>
      </c>
      <c r="D6773" s="1">
        <v>-83.841866999999993</v>
      </c>
      <c r="E6773" s="1">
        <v>125.911027</v>
      </c>
      <c r="F6773" s="1" t="s">
        <v>43</v>
      </c>
      <c r="G6773" s="1">
        <v>259.98</v>
      </c>
      <c r="H6773" s="3" t="s">
        <v>7073</v>
      </c>
      <c r="I6773" s="1">
        <v>292</v>
      </c>
      <c r="J6773" s="1">
        <v>33</v>
      </c>
      <c r="K6773" s="1">
        <v>32.19</v>
      </c>
      <c r="L6773" s="2">
        <v>45682.187523148146</v>
      </c>
      <c r="M6773" s="1">
        <v>34.869999999999997</v>
      </c>
      <c r="N6773" s="1">
        <v>1036.99</v>
      </c>
      <c r="O6773" s="1">
        <v>1.1000000000000001</v>
      </c>
      <c r="P6773" s="1">
        <v>10.8</v>
      </c>
      <c r="Q6773" s="1">
        <v>4.33</v>
      </c>
      <c r="R6773" s="1" t="b">
        <v>1</v>
      </c>
      <c r="S6773" s="1" t="s">
        <v>7077</v>
      </c>
      <c r="T6773" s="1" t="s">
        <v>7083</v>
      </c>
    </row>
    <row r="6774" spans="1:20" x14ac:dyDescent="0.3">
      <c r="A6774" s="1" t="s">
        <v>6844</v>
      </c>
      <c r="B6774" s="1" t="s">
        <v>21</v>
      </c>
      <c r="C6774" s="1" t="s">
        <v>142</v>
      </c>
      <c r="D6774" s="1">
        <v>65.691822000000002</v>
      </c>
      <c r="E6774" s="1">
        <v>-10.089553</v>
      </c>
      <c r="F6774" s="1" t="s">
        <v>23</v>
      </c>
      <c r="G6774" s="1">
        <v>189.06</v>
      </c>
      <c r="H6774" s="3" t="s">
        <v>7073</v>
      </c>
      <c r="I6774" s="1">
        <v>282</v>
      </c>
      <c r="J6774" s="1">
        <v>43</v>
      </c>
      <c r="K6774" s="1">
        <v>38.5</v>
      </c>
      <c r="L6774" s="2">
        <v>45610.409050925926</v>
      </c>
      <c r="M6774" s="1">
        <v>25.63</v>
      </c>
      <c r="N6774" s="1">
        <v>1033.78</v>
      </c>
      <c r="O6774" s="1">
        <v>6.8</v>
      </c>
      <c r="P6774" s="1">
        <v>9.3000000000000007</v>
      </c>
      <c r="Q6774" s="1">
        <v>8.16</v>
      </c>
      <c r="R6774" s="1" t="b">
        <v>1</v>
      </c>
      <c r="S6774" s="1" t="s">
        <v>7078</v>
      </c>
      <c r="T6774" s="1" t="s">
        <v>7083</v>
      </c>
    </row>
    <row r="6775" spans="1:20" x14ac:dyDescent="0.3">
      <c r="A6775" s="1" t="s">
        <v>6845</v>
      </c>
      <c r="B6775" s="1" t="s">
        <v>30</v>
      </c>
      <c r="C6775" s="1" t="s">
        <v>31</v>
      </c>
      <c r="D6775" s="1">
        <v>-89.901590999999996</v>
      </c>
      <c r="E6775" s="1">
        <v>120.087293</v>
      </c>
      <c r="F6775" s="1" t="s">
        <v>28</v>
      </c>
      <c r="G6775" s="1">
        <v>302.83999999999997</v>
      </c>
      <c r="H6775" s="3" t="s">
        <v>7073</v>
      </c>
      <c r="I6775" s="1">
        <v>152</v>
      </c>
      <c r="J6775" s="1">
        <v>11</v>
      </c>
      <c r="K6775" s="1">
        <v>32.56</v>
      </c>
      <c r="L6775" s="2">
        <v>45397.405578703707</v>
      </c>
      <c r="M6775" s="1">
        <v>7.01</v>
      </c>
      <c r="N6775" s="1">
        <v>1036.21</v>
      </c>
      <c r="O6775" s="1">
        <v>1.3</v>
      </c>
      <c r="P6775" s="1">
        <v>16.7</v>
      </c>
      <c r="Q6775" s="1">
        <v>7.65</v>
      </c>
      <c r="R6775" s="1" t="b">
        <v>1</v>
      </c>
      <c r="S6775" s="1" t="s">
        <v>7079</v>
      </c>
      <c r="T6775" s="1" t="s">
        <v>7084</v>
      </c>
    </row>
    <row r="6776" spans="1:20" x14ac:dyDescent="0.3">
      <c r="A6776" s="1" t="s">
        <v>6846</v>
      </c>
      <c r="B6776" s="1" t="s">
        <v>114</v>
      </c>
      <c r="C6776" s="1" t="s">
        <v>192</v>
      </c>
      <c r="D6776" s="1">
        <v>-6.1133800000000003</v>
      </c>
      <c r="E6776" s="1">
        <v>-16.291267999999999</v>
      </c>
      <c r="F6776" s="1" t="s">
        <v>19</v>
      </c>
      <c r="G6776" s="1">
        <v>362.08</v>
      </c>
      <c r="H6776" s="3" t="s">
        <v>7073</v>
      </c>
      <c r="I6776" s="1">
        <v>424</v>
      </c>
      <c r="J6776" s="1">
        <v>7</v>
      </c>
      <c r="K6776" s="1">
        <v>79.91</v>
      </c>
      <c r="L6776" s="2">
        <v>45612.304189814815</v>
      </c>
      <c r="M6776" s="1">
        <v>17.48</v>
      </c>
      <c r="N6776" s="1">
        <v>1041.55</v>
      </c>
      <c r="O6776" s="1">
        <v>9.3000000000000007</v>
      </c>
      <c r="P6776" s="1">
        <v>10.6</v>
      </c>
      <c r="Q6776" s="1">
        <v>2.62</v>
      </c>
      <c r="R6776" s="1" t="b">
        <v>1</v>
      </c>
      <c r="S6776" s="1" t="s">
        <v>7080</v>
      </c>
      <c r="T6776" s="1" t="s">
        <v>7084</v>
      </c>
    </row>
    <row r="6777" spans="1:20" x14ac:dyDescent="0.3">
      <c r="A6777" s="1" t="s">
        <v>6847</v>
      </c>
      <c r="B6777" s="1" t="s">
        <v>25</v>
      </c>
      <c r="C6777" s="1" t="s">
        <v>65</v>
      </c>
      <c r="D6777" s="1">
        <v>-43.973171999999998</v>
      </c>
      <c r="E6777" s="1">
        <v>-81.368791999999999</v>
      </c>
      <c r="F6777" s="1" t="s">
        <v>48</v>
      </c>
      <c r="G6777" s="1">
        <v>292.20999999999998</v>
      </c>
      <c r="H6777" s="3" t="s">
        <v>7073</v>
      </c>
      <c r="I6777" s="1">
        <v>60</v>
      </c>
      <c r="J6777" s="1">
        <v>4</v>
      </c>
      <c r="K6777" s="1">
        <v>40.21</v>
      </c>
      <c r="L6777" s="2">
        <v>45327.979884259257</v>
      </c>
      <c r="M6777" s="1">
        <v>11.85</v>
      </c>
      <c r="N6777" s="1">
        <v>1045.6400000000001</v>
      </c>
      <c r="O6777" s="1">
        <v>10.9</v>
      </c>
      <c r="P6777" s="1">
        <v>8.3000000000000007</v>
      </c>
      <c r="Q6777" s="1">
        <v>19.88</v>
      </c>
      <c r="R6777" s="1" t="b">
        <v>0</v>
      </c>
      <c r="S6777" s="1" t="s">
        <v>7077</v>
      </c>
      <c r="T6777" s="1" t="s">
        <v>7085</v>
      </c>
    </row>
    <row r="6778" spans="1:20" x14ac:dyDescent="0.3">
      <c r="A6778" s="1" t="s">
        <v>6848</v>
      </c>
      <c r="B6778" s="1" t="s">
        <v>114</v>
      </c>
      <c r="C6778" s="1" t="s">
        <v>180</v>
      </c>
      <c r="D6778" s="1">
        <v>-37.781334000000001</v>
      </c>
      <c r="E6778" s="1">
        <v>139.545761</v>
      </c>
      <c r="F6778" s="1" t="s">
        <v>19</v>
      </c>
      <c r="G6778" s="1">
        <v>172.37</v>
      </c>
      <c r="H6778" s="3" t="s">
        <v>7073</v>
      </c>
      <c r="I6778" s="1">
        <v>81</v>
      </c>
      <c r="J6778" s="1">
        <v>3</v>
      </c>
      <c r="K6778" s="1">
        <v>14.81</v>
      </c>
      <c r="L6778" s="2">
        <v>45688.559745370374</v>
      </c>
      <c r="M6778" s="1">
        <v>29.6</v>
      </c>
      <c r="N6778" s="1">
        <v>1008.39</v>
      </c>
      <c r="O6778" s="1">
        <v>4</v>
      </c>
      <c r="P6778" s="1">
        <v>4.0999999999999996</v>
      </c>
      <c r="Q6778" s="1">
        <v>5.69</v>
      </c>
      <c r="R6778" s="1" t="b">
        <v>1</v>
      </c>
      <c r="S6778" s="1" t="s">
        <v>7080</v>
      </c>
      <c r="T6778" s="1" t="s">
        <v>7085</v>
      </c>
    </row>
    <row r="6779" spans="1:20" x14ac:dyDescent="0.3">
      <c r="A6779" s="1" t="s">
        <v>6849</v>
      </c>
      <c r="B6779" s="1" t="s">
        <v>78</v>
      </c>
      <c r="C6779" s="1" t="s">
        <v>79</v>
      </c>
      <c r="D6779" s="1">
        <v>39.327514000000001</v>
      </c>
      <c r="E6779" s="1">
        <v>3.9410910000000001</v>
      </c>
      <c r="F6779" s="1" t="s">
        <v>19</v>
      </c>
      <c r="G6779" s="1">
        <v>346.82</v>
      </c>
      <c r="H6779" s="3" t="s">
        <v>7073</v>
      </c>
      <c r="I6779" s="1">
        <v>372</v>
      </c>
      <c r="J6779" s="1">
        <v>4</v>
      </c>
      <c r="K6779" s="1">
        <v>58.12</v>
      </c>
      <c r="L6779" s="2">
        <v>45095.230578703704</v>
      </c>
      <c r="M6779" s="1">
        <v>18.41</v>
      </c>
      <c r="N6779" s="1">
        <v>1019.81</v>
      </c>
      <c r="O6779" s="1">
        <v>5</v>
      </c>
      <c r="P6779" s="1">
        <v>16.600000000000001</v>
      </c>
      <c r="Q6779" s="1">
        <v>14.42</v>
      </c>
      <c r="R6779" s="1" t="b">
        <v>0</v>
      </c>
      <c r="S6779" s="1" t="s">
        <v>7080</v>
      </c>
      <c r="T6779" s="1" t="s">
        <v>7085</v>
      </c>
    </row>
    <row r="6780" spans="1:20" x14ac:dyDescent="0.3">
      <c r="A6780" s="1" t="s">
        <v>6850</v>
      </c>
      <c r="B6780" s="1" t="s">
        <v>21</v>
      </c>
      <c r="C6780" s="1" t="s">
        <v>86</v>
      </c>
      <c r="D6780" s="1">
        <v>-47.505592</v>
      </c>
      <c r="E6780" s="1">
        <v>178.345055</v>
      </c>
      <c r="F6780" s="1" t="s">
        <v>43</v>
      </c>
      <c r="G6780" s="1">
        <v>247.61</v>
      </c>
      <c r="H6780" s="3" t="s">
        <v>7073</v>
      </c>
      <c r="I6780" s="1">
        <v>11</v>
      </c>
      <c r="J6780" s="1">
        <v>17</v>
      </c>
      <c r="K6780" s="1">
        <v>30.8</v>
      </c>
      <c r="L6780" s="2">
        <v>45702.970856481479</v>
      </c>
      <c r="M6780" s="1">
        <v>39.58</v>
      </c>
      <c r="N6780" s="1">
        <v>1035.3499999999999</v>
      </c>
      <c r="O6780" s="1">
        <v>7.8</v>
      </c>
      <c r="P6780" s="1">
        <v>11.9</v>
      </c>
      <c r="Q6780" s="1">
        <v>4.4000000000000004</v>
      </c>
      <c r="R6780" s="1" t="b">
        <v>0</v>
      </c>
      <c r="S6780" s="1" t="s">
        <v>7079</v>
      </c>
      <c r="T6780" s="1" t="s">
        <v>7082</v>
      </c>
    </row>
    <row r="6781" spans="1:20" x14ac:dyDescent="0.3">
      <c r="A6781" s="1" t="s">
        <v>6851</v>
      </c>
      <c r="B6781" s="1" t="s">
        <v>33</v>
      </c>
      <c r="C6781" s="1" t="s">
        <v>112</v>
      </c>
      <c r="D6781" s="1">
        <v>-41.487113000000001</v>
      </c>
      <c r="E6781" s="1">
        <v>26.903777999999999</v>
      </c>
      <c r="F6781" s="1" t="s">
        <v>48</v>
      </c>
      <c r="G6781" s="1">
        <v>227.12</v>
      </c>
      <c r="H6781" s="3" t="s">
        <v>7073</v>
      </c>
      <c r="I6781" s="1">
        <v>65</v>
      </c>
      <c r="J6781" s="1">
        <v>19</v>
      </c>
      <c r="K6781" s="1">
        <v>82.41</v>
      </c>
      <c r="L6781" s="2">
        <v>45481.868078703701</v>
      </c>
      <c r="M6781" s="1">
        <v>2.66</v>
      </c>
      <c r="N6781" s="1">
        <v>1028.8</v>
      </c>
      <c r="O6781" s="1">
        <v>10.3</v>
      </c>
      <c r="P6781" s="1">
        <v>2.8</v>
      </c>
      <c r="Q6781" s="1">
        <v>17.559999999999999</v>
      </c>
      <c r="R6781" s="1" t="b">
        <v>0</v>
      </c>
      <c r="S6781" s="1" t="s">
        <v>7077</v>
      </c>
      <c r="T6781" s="1" t="s">
        <v>7082</v>
      </c>
    </row>
    <row r="6782" spans="1:20" x14ac:dyDescent="0.3">
      <c r="A6782" s="1" t="s">
        <v>6852</v>
      </c>
      <c r="B6782" s="1" t="s">
        <v>41</v>
      </c>
      <c r="C6782" s="1" t="s">
        <v>96</v>
      </c>
      <c r="D6782" s="1">
        <v>-42.677723</v>
      </c>
      <c r="E6782" s="1">
        <v>-155.07215299999999</v>
      </c>
      <c r="F6782" s="1" t="s">
        <v>28</v>
      </c>
      <c r="G6782" s="1">
        <v>290.86</v>
      </c>
      <c r="H6782" s="3" t="s">
        <v>7073</v>
      </c>
      <c r="I6782" s="1">
        <v>286</v>
      </c>
      <c r="J6782" s="1">
        <v>18</v>
      </c>
      <c r="K6782" s="1">
        <v>29.49</v>
      </c>
      <c r="L6782" s="2">
        <v>45361.337523148148</v>
      </c>
      <c r="M6782" s="1">
        <v>14.52</v>
      </c>
      <c r="N6782" s="1">
        <v>1049.69</v>
      </c>
      <c r="O6782" s="1">
        <v>9.8000000000000007</v>
      </c>
      <c r="P6782" s="1">
        <v>13.3</v>
      </c>
      <c r="Q6782" s="1">
        <v>7.76</v>
      </c>
      <c r="R6782" s="1" t="b">
        <v>1</v>
      </c>
      <c r="S6782" s="1" t="s">
        <v>7080</v>
      </c>
      <c r="T6782" s="1" t="s">
        <v>7082</v>
      </c>
    </row>
    <row r="6783" spans="1:20" x14ac:dyDescent="0.3">
      <c r="A6783" s="1" t="s">
        <v>6853</v>
      </c>
      <c r="B6783" s="1" t="s">
        <v>21</v>
      </c>
      <c r="C6783" s="1" t="s">
        <v>86</v>
      </c>
      <c r="D6783" s="1">
        <v>30.098652000000001</v>
      </c>
      <c r="E6783" s="1">
        <v>99.647022000000007</v>
      </c>
      <c r="F6783" s="1" t="s">
        <v>23</v>
      </c>
      <c r="G6783" s="1">
        <v>121.15</v>
      </c>
      <c r="H6783" s="3" t="s">
        <v>7073</v>
      </c>
      <c r="I6783" s="1">
        <v>13</v>
      </c>
      <c r="J6783" s="1">
        <v>22</v>
      </c>
      <c r="K6783" s="1">
        <v>69.17</v>
      </c>
      <c r="L6783" s="2">
        <v>45256.928495370368</v>
      </c>
      <c r="M6783" s="1">
        <v>19.54</v>
      </c>
      <c r="N6783" s="1">
        <v>980.96</v>
      </c>
      <c r="O6783" s="1">
        <v>0.6</v>
      </c>
      <c r="P6783" s="1">
        <v>9.1</v>
      </c>
      <c r="Q6783" s="1">
        <v>18.02</v>
      </c>
      <c r="R6783" s="1" t="b">
        <v>0</v>
      </c>
      <c r="S6783" s="1" t="s">
        <v>7079</v>
      </c>
      <c r="T6783" s="1" t="s">
        <v>7083</v>
      </c>
    </row>
    <row r="6784" spans="1:20" x14ac:dyDescent="0.3">
      <c r="A6784" s="1" t="s">
        <v>6854</v>
      </c>
      <c r="B6784" s="1" t="s">
        <v>114</v>
      </c>
      <c r="C6784" s="1" t="s">
        <v>180</v>
      </c>
      <c r="D6784" s="1">
        <v>-29.980097000000001</v>
      </c>
      <c r="E6784" s="1">
        <v>-81.646315000000001</v>
      </c>
      <c r="F6784" s="1" t="s">
        <v>35</v>
      </c>
      <c r="G6784" s="1">
        <v>169.57</v>
      </c>
      <c r="H6784" s="3" t="s">
        <v>7073</v>
      </c>
      <c r="I6784" s="1">
        <v>30</v>
      </c>
      <c r="J6784" s="1">
        <v>8</v>
      </c>
      <c r="K6784" s="1">
        <v>43.59</v>
      </c>
      <c r="L6784" s="2">
        <v>45188.116689814815</v>
      </c>
      <c r="M6784" s="1">
        <v>20.37</v>
      </c>
      <c r="N6784" s="1">
        <v>1004.86</v>
      </c>
      <c r="O6784" s="1">
        <v>1.9</v>
      </c>
      <c r="P6784" s="1">
        <v>16.399999999999999</v>
      </c>
      <c r="Q6784" s="1">
        <v>6.84</v>
      </c>
      <c r="R6784" s="1" t="b">
        <v>0</v>
      </c>
      <c r="S6784" s="1" t="s">
        <v>7077</v>
      </c>
      <c r="T6784" s="1" t="s">
        <v>7084</v>
      </c>
    </row>
    <row r="6785" spans="1:20" x14ac:dyDescent="0.3">
      <c r="A6785" s="1" t="s">
        <v>6855</v>
      </c>
      <c r="B6785" s="1" t="s">
        <v>78</v>
      </c>
      <c r="C6785" s="1" t="s">
        <v>106</v>
      </c>
      <c r="D6785" s="1">
        <v>86.002360999999993</v>
      </c>
      <c r="E6785" s="1">
        <v>140.76335499999999</v>
      </c>
      <c r="F6785" s="1" t="s">
        <v>35</v>
      </c>
      <c r="G6785" s="1">
        <v>16.920000000000002</v>
      </c>
      <c r="H6785" s="3" t="s">
        <v>7073</v>
      </c>
      <c r="I6785" s="1">
        <v>181</v>
      </c>
      <c r="J6785" s="1">
        <v>3</v>
      </c>
      <c r="K6785" s="1">
        <v>71.66</v>
      </c>
      <c r="L6785" s="2">
        <v>45686.622245370374</v>
      </c>
      <c r="M6785" s="1">
        <v>12.98</v>
      </c>
      <c r="N6785" s="1">
        <v>999.67</v>
      </c>
      <c r="O6785" s="1">
        <v>8.3000000000000007</v>
      </c>
      <c r="P6785" s="1">
        <v>18.5</v>
      </c>
      <c r="Q6785" s="1">
        <v>0.17</v>
      </c>
      <c r="R6785" s="1" t="b">
        <v>1</v>
      </c>
      <c r="S6785" s="1" t="s">
        <v>7080</v>
      </c>
      <c r="T6785" s="1" t="s">
        <v>7085</v>
      </c>
    </row>
    <row r="6786" spans="1:20" x14ac:dyDescent="0.3">
      <c r="A6786" s="1" t="s">
        <v>6856</v>
      </c>
      <c r="B6786" s="1" t="s">
        <v>25</v>
      </c>
      <c r="C6786" s="1" t="s">
        <v>53</v>
      </c>
      <c r="D6786" s="1">
        <v>85.198505999999995</v>
      </c>
      <c r="E6786" s="1">
        <v>43.236373999999998</v>
      </c>
      <c r="F6786" s="1" t="s">
        <v>28</v>
      </c>
      <c r="G6786" s="1">
        <v>105.41</v>
      </c>
      <c r="H6786" s="3" t="s">
        <v>7073</v>
      </c>
      <c r="I6786" s="1">
        <v>75</v>
      </c>
      <c r="J6786" s="1">
        <v>3</v>
      </c>
      <c r="K6786" s="1">
        <v>46.9</v>
      </c>
      <c r="L6786" s="2">
        <v>45215.457662037035</v>
      </c>
      <c r="M6786" s="1">
        <v>29.3</v>
      </c>
      <c r="N6786" s="1">
        <v>998.36</v>
      </c>
      <c r="O6786" s="1">
        <v>7.6</v>
      </c>
      <c r="P6786" s="1">
        <v>12.4</v>
      </c>
      <c r="Q6786" s="1">
        <v>10.34</v>
      </c>
      <c r="R6786" s="1" t="b">
        <v>0</v>
      </c>
      <c r="S6786" s="1" t="s">
        <v>7080</v>
      </c>
      <c r="T6786" s="1" t="s">
        <v>7085</v>
      </c>
    </row>
    <row r="6787" spans="1:20" x14ac:dyDescent="0.3">
      <c r="A6787" s="1" t="s">
        <v>6857</v>
      </c>
      <c r="B6787" s="1" t="s">
        <v>38</v>
      </c>
      <c r="C6787" s="1" t="s">
        <v>94</v>
      </c>
      <c r="D6787" s="1">
        <v>10.438977</v>
      </c>
      <c r="E6787" s="1">
        <v>20.799054000000002</v>
      </c>
      <c r="F6787" s="1" t="s">
        <v>28</v>
      </c>
      <c r="G6787" s="1">
        <v>194.64</v>
      </c>
      <c r="H6787" s="3" t="s">
        <v>7073</v>
      </c>
      <c r="I6787" s="1">
        <v>221</v>
      </c>
      <c r="J6787" s="1">
        <v>3</v>
      </c>
      <c r="K6787" s="1">
        <v>15.99</v>
      </c>
      <c r="L6787" s="2">
        <v>45263.205578703702</v>
      </c>
      <c r="M6787" s="1">
        <v>35.049999999999997</v>
      </c>
      <c r="N6787" s="1">
        <v>995.58</v>
      </c>
      <c r="O6787" s="1">
        <v>1.5</v>
      </c>
      <c r="P6787" s="1">
        <v>14.9</v>
      </c>
      <c r="Q6787" s="1">
        <v>10.5</v>
      </c>
      <c r="R6787" s="1" t="b">
        <v>1</v>
      </c>
      <c r="S6787" s="1" t="s">
        <v>7077</v>
      </c>
      <c r="T6787" s="1" t="s">
        <v>7085</v>
      </c>
    </row>
    <row r="6788" spans="1:20" x14ac:dyDescent="0.3">
      <c r="A6788" s="1" t="s">
        <v>6858</v>
      </c>
      <c r="B6788" s="1" t="s">
        <v>17</v>
      </c>
      <c r="C6788" s="1" t="s">
        <v>195</v>
      </c>
      <c r="D6788" s="1">
        <v>42.756874000000003</v>
      </c>
      <c r="E6788" s="1">
        <v>-75.436334000000002</v>
      </c>
      <c r="F6788" s="1" t="s">
        <v>43</v>
      </c>
      <c r="G6788" s="1">
        <v>34.99</v>
      </c>
      <c r="H6788" s="3" t="s">
        <v>7073</v>
      </c>
      <c r="I6788" s="1">
        <v>149</v>
      </c>
      <c r="J6788" s="1">
        <v>22</v>
      </c>
      <c r="K6788" s="1">
        <v>65.180000000000007</v>
      </c>
      <c r="L6788" s="2">
        <v>45329.563217592593</v>
      </c>
      <c r="M6788" s="1">
        <v>37.58</v>
      </c>
      <c r="N6788" s="1">
        <v>1029.6400000000001</v>
      </c>
      <c r="O6788" s="1">
        <v>5.5</v>
      </c>
      <c r="P6788" s="1">
        <v>2.1</v>
      </c>
      <c r="Q6788" s="1">
        <v>2.4</v>
      </c>
      <c r="R6788" s="1" t="b">
        <v>1</v>
      </c>
      <c r="S6788" s="1" t="s">
        <v>7078</v>
      </c>
      <c r="T6788" s="1" t="s">
        <v>7083</v>
      </c>
    </row>
    <row r="6789" spans="1:20" x14ac:dyDescent="0.3">
      <c r="A6789" s="1" t="s">
        <v>6859</v>
      </c>
      <c r="B6789" s="1" t="s">
        <v>50</v>
      </c>
      <c r="C6789" s="1" t="s">
        <v>152</v>
      </c>
      <c r="D6789" s="1">
        <v>3.5180400000000001</v>
      </c>
      <c r="E6789" s="1">
        <v>-95.436149999999998</v>
      </c>
      <c r="F6789" s="1" t="s">
        <v>48</v>
      </c>
      <c r="G6789" s="1">
        <v>387.05</v>
      </c>
      <c r="H6789" s="3" t="s">
        <v>7073</v>
      </c>
      <c r="I6789" s="1">
        <v>20</v>
      </c>
      <c r="J6789" s="1">
        <v>22</v>
      </c>
      <c r="K6789" s="1">
        <v>77.88</v>
      </c>
      <c r="L6789" s="2">
        <v>45139.702106481483</v>
      </c>
      <c r="M6789" s="1">
        <v>32.299999999999997</v>
      </c>
      <c r="N6789" s="1">
        <v>985.93</v>
      </c>
      <c r="O6789" s="1">
        <v>8.6</v>
      </c>
      <c r="P6789" s="1">
        <v>11.6</v>
      </c>
      <c r="Q6789" s="1">
        <v>4.7</v>
      </c>
      <c r="R6789" s="1" t="b">
        <v>1</v>
      </c>
      <c r="S6789" s="1" t="s">
        <v>7078</v>
      </c>
      <c r="T6789" s="1" t="s">
        <v>7083</v>
      </c>
    </row>
    <row r="6790" spans="1:20" x14ac:dyDescent="0.3">
      <c r="A6790" s="1" t="s">
        <v>6860</v>
      </c>
      <c r="B6790" s="1" t="s">
        <v>50</v>
      </c>
      <c r="C6790" s="1" t="s">
        <v>108</v>
      </c>
      <c r="D6790" s="1">
        <v>9.2590789999999998</v>
      </c>
      <c r="E6790" s="1">
        <v>-130.57110499999999</v>
      </c>
      <c r="F6790" s="1" t="s">
        <v>23</v>
      </c>
      <c r="G6790" s="1">
        <v>278.05</v>
      </c>
      <c r="H6790" s="3" t="s">
        <v>7073</v>
      </c>
      <c r="I6790" s="1">
        <v>355</v>
      </c>
      <c r="J6790" s="1">
        <v>40</v>
      </c>
      <c r="K6790" s="1">
        <v>68.42</v>
      </c>
      <c r="L6790" s="2">
        <v>45402.281273148146</v>
      </c>
      <c r="M6790" s="1">
        <v>34.1</v>
      </c>
      <c r="N6790" s="1">
        <v>1031.9100000000001</v>
      </c>
      <c r="O6790" s="1">
        <v>2.4</v>
      </c>
      <c r="P6790" s="1">
        <v>15.4</v>
      </c>
      <c r="Q6790" s="1">
        <v>15.67</v>
      </c>
      <c r="R6790" s="1" t="b">
        <v>0</v>
      </c>
      <c r="S6790" s="1" t="s">
        <v>7077</v>
      </c>
      <c r="T6790" s="1" t="s">
        <v>7083</v>
      </c>
    </row>
    <row r="6791" spans="1:20" x14ac:dyDescent="0.3">
      <c r="A6791" s="1" t="s">
        <v>6861</v>
      </c>
      <c r="B6791" s="1" t="s">
        <v>17</v>
      </c>
      <c r="C6791" s="1" t="s">
        <v>103</v>
      </c>
      <c r="D6791" s="1">
        <v>58.135494000000001</v>
      </c>
      <c r="E6791" s="1">
        <v>48.198638000000003</v>
      </c>
      <c r="F6791" s="1" t="s">
        <v>43</v>
      </c>
      <c r="G6791" s="1">
        <v>85.42</v>
      </c>
      <c r="H6791" s="3" t="s">
        <v>7073</v>
      </c>
      <c r="I6791" s="1">
        <v>343</v>
      </c>
      <c r="J6791" s="1">
        <v>15</v>
      </c>
      <c r="K6791" s="1">
        <v>83.97</v>
      </c>
      <c r="L6791" s="2">
        <v>45154.327106481483</v>
      </c>
      <c r="M6791" s="1">
        <v>22.25</v>
      </c>
      <c r="N6791" s="1">
        <v>1028.54</v>
      </c>
      <c r="O6791" s="1">
        <v>9.6</v>
      </c>
      <c r="P6791" s="1">
        <v>10.4</v>
      </c>
      <c r="Q6791" s="1">
        <v>0.74</v>
      </c>
      <c r="R6791" s="1" t="b">
        <v>0</v>
      </c>
      <c r="S6791" s="1" t="s">
        <v>7077</v>
      </c>
      <c r="T6791" s="1" t="s">
        <v>7082</v>
      </c>
    </row>
    <row r="6792" spans="1:20" x14ac:dyDescent="0.3">
      <c r="A6792" s="1" t="s">
        <v>6862</v>
      </c>
      <c r="B6792" s="1" t="s">
        <v>25</v>
      </c>
      <c r="C6792" s="1" t="s">
        <v>59</v>
      </c>
      <c r="D6792" s="1">
        <v>58.791131</v>
      </c>
      <c r="E6792" s="1">
        <v>-146.11483699999999</v>
      </c>
      <c r="F6792" s="1" t="s">
        <v>28</v>
      </c>
      <c r="G6792" s="1">
        <v>345.3</v>
      </c>
      <c r="H6792" s="3" t="s">
        <v>7073</v>
      </c>
      <c r="I6792" s="1">
        <v>126</v>
      </c>
      <c r="J6792" s="1">
        <v>18</v>
      </c>
      <c r="K6792" s="1">
        <v>25.72</v>
      </c>
      <c r="L6792" s="2">
        <v>45753.957662037035</v>
      </c>
      <c r="M6792" s="1">
        <v>33.119999999999997</v>
      </c>
      <c r="N6792" s="1">
        <v>997.56</v>
      </c>
      <c r="O6792" s="1">
        <v>0.6</v>
      </c>
      <c r="P6792" s="1">
        <v>12.3</v>
      </c>
      <c r="Q6792" s="1">
        <v>9.7899999999999991</v>
      </c>
      <c r="R6792" s="1" t="b">
        <v>0</v>
      </c>
      <c r="S6792" s="1" t="s">
        <v>7077</v>
      </c>
      <c r="T6792" s="1" t="s">
        <v>7082</v>
      </c>
    </row>
    <row r="6793" spans="1:20" x14ac:dyDescent="0.3">
      <c r="A6793" s="1" t="s">
        <v>6863</v>
      </c>
      <c r="B6793" s="1" t="s">
        <v>21</v>
      </c>
      <c r="C6793" s="1" t="s">
        <v>61</v>
      </c>
      <c r="D6793" s="1">
        <v>77.730830999999995</v>
      </c>
      <c r="E6793" s="1">
        <v>-120.924767</v>
      </c>
      <c r="F6793" s="1" t="s">
        <v>48</v>
      </c>
      <c r="G6793" s="1">
        <v>124</v>
      </c>
      <c r="H6793" s="3" t="s">
        <v>7073</v>
      </c>
      <c r="I6793" s="1">
        <v>89</v>
      </c>
      <c r="J6793" s="1">
        <v>37</v>
      </c>
      <c r="K6793" s="1">
        <v>44.25</v>
      </c>
      <c r="L6793" s="2">
        <v>45633.519467592596</v>
      </c>
      <c r="M6793" s="1">
        <v>12.49</v>
      </c>
      <c r="N6793" s="1">
        <v>997.7</v>
      </c>
      <c r="O6793" s="1">
        <v>8.6</v>
      </c>
      <c r="P6793" s="1">
        <v>18.100000000000001</v>
      </c>
      <c r="Q6793" s="1">
        <v>10.61</v>
      </c>
      <c r="R6793" s="1" t="b">
        <v>1</v>
      </c>
      <c r="S6793" s="1" t="s">
        <v>7079</v>
      </c>
      <c r="T6793" s="1" t="s">
        <v>7083</v>
      </c>
    </row>
    <row r="6794" spans="1:20" x14ac:dyDescent="0.3">
      <c r="A6794" s="1" t="s">
        <v>6864</v>
      </c>
      <c r="B6794" s="1" t="s">
        <v>41</v>
      </c>
      <c r="C6794" s="1" t="s">
        <v>96</v>
      </c>
      <c r="D6794" s="1">
        <v>-14.986749</v>
      </c>
      <c r="E6794" s="1">
        <v>-149.43605500000001</v>
      </c>
      <c r="F6794" s="1" t="s">
        <v>43</v>
      </c>
      <c r="G6794" s="1">
        <v>129.04</v>
      </c>
      <c r="H6794" s="3" t="s">
        <v>7073</v>
      </c>
      <c r="I6794" s="1">
        <v>41</v>
      </c>
      <c r="J6794" s="1">
        <v>22</v>
      </c>
      <c r="K6794" s="1">
        <v>24.53</v>
      </c>
      <c r="L6794" s="2">
        <v>45392.381967592592</v>
      </c>
      <c r="M6794" s="1">
        <v>16.239999999999998</v>
      </c>
      <c r="N6794" s="1">
        <v>1024.02</v>
      </c>
      <c r="O6794" s="1">
        <v>6.8</v>
      </c>
      <c r="P6794" s="1">
        <v>4.8</v>
      </c>
      <c r="Q6794" s="1">
        <v>13.77</v>
      </c>
      <c r="R6794" s="1" t="b">
        <v>0</v>
      </c>
      <c r="S6794" s="1" t="s">
        <v>7077</v>
      </c>
      <c r="T6794" s="1" t="s">
        <v>7083</v>
      </c>
    </row>
    <row r="6795" spans="1:20" x14ac:dyDescent="0.3">
      <c r="A6795" s="1" t="s">
        <v>6865</v>
      </c>
      <c r="B6795" s="1" t="s">
        <v>78</v>
      </c>
      <c r="C6795" s="1" t="s">
        <v>106</v>
      </c>
      <c r="D6795" s="1">
        <v>-53.775612000000002</v>
      </c>
      <c r="E6795" s="1">
        <v>90.336669999999998</v>
      </c>
      <c r="F6795" s="1" t="s">
        <v>43</v>
      </c>
      <c r="G6795" s="1">
        <v>11.78</v>
      </c>
      <c r="H6795" s="3" t="s">
        <v>7073</v>
      </c>
      <c r="I6795" s="1">
        <v>218</v>
      </c>
      <c r="J6795" s="1">
        <v>6</v>
      </c>
      <c r="K6795" s="1">
        <v>79.77</v>
      </c>
      <c r="L6795" s="2">
        <v>45222.338912037034</v>
      </c>
      <c r="M6795" s="1">
        <v>13.02</v>
      </c>
      <c r="N6795" s="1">
        <v>1033.3499999999999</v>
      </c>
      <c r="O6795" s="1">
        <v>3.5</v>
      </c>
      <c r="P6795" s="1">
        <v>2.9</v>
      </c>
      <c r="Q6795" s="1">
        <v>0.75</v>
      </c>
      <c r="R6795" s="1" t="b">
        <v>0</v>
      </c>
      <c r="S6795" s="1" t="s">
        <v>7078</v>
      </c>
      <c r="T6795" s="1" t="s">
        <v>7084</v>
      </c>
    </row>
    <row r="6796" spans="1:20" x14ac:dyDescent="0.3">
      <c r="A6796" s="1" t="s">
        <v>6866</v>
      </c>
      <c r="B6796" s="1" t="s">
        <v>78</v>
      </c>
      <c r="C6796" s="1" t="s">
        <v>84</v>
      </c>
      <c r="D6796" s="1">
        <v>-48.435854999999997</v>
      </c>
      <c r="E6796" s="1">
        <v>-55.264646999999997</v>
      </c>
      <c r="F6796" s="1" t="s">
        <v>43</v>
      </c>
      <c r="G6796" s="1">
        <v>357.15</v>
      </c>
      <c r="H6796" s="3" t="s">
        <v>7073</v>
      </c>
      <c r="I6796" s="1">
        <v>85</v>
      </c>
      <c r="J6796" s="1">
        <v>5</v>
      </c>
      <c r="K6796" s="1">
        <v>61.39</v>
      </c>
      <c r="L6796" s="2">
        <v>45375.593773148146</v>
      </c>
      <c r="M6796" s="1">
        <v>18.96</v>
      </c>
      <c r="N6796" s="1">
        <v>1041.3499999999999</v>
      </c>
      <c r="O6796" s="1">
        <v>7.9</v>
      </c>
      <c r="P6796" s="1">
        <v>14.1</v>
      </c>
      <c r="Q6796" s="1">
        <v>11.71</v>
      </c>
      <c r="R6796" s="1" t="b">
        <v>1</v>
      </c>
      <c r="S6796" s="1" t="s">
        <v>7078</v>
      </c>
      <c r="T6796" s="1" t="s">
        <v>7084</v>
      </c>
    </row>
    <row r="6797" spans="1:20" x14ac:dyDescent="0.3">
      <c r="A6797" s="1" t="s">
        <v>6867</v>
      </c>
      <c r="B6797" s="1" t="s">
        <v>17</v>
      </c>
      <c r="C6797" s="1" t="s">
        <v>103</v>
      </c>
      <c r="D6797" s="1">
        <v>-6.7067490000000003</v>
      </c>
      <c r="E6797" s="1">
        <v>29.363641000000001</v>
      </c>
      <c r="F6797" s="1" t="s">
        <v>43</v>
      </c>
      <c r="G6797" s="1">
        <v>261.93</v>
      </c>
      <c r="H6797" s="3" t="s">
        <v>7073</v>
      </c>
      <c r="I6797" s="1">
        <v>172</v>
      </c>
      <c r="J6797" s="1">
        <v>2</v>
      </c>
      <c r="K6797" s="1">
        <v>43.94</v>
      </c>
      <c r="L6797" s="2">
        <v>45456.272245370368</v>
      </c>
      <c r="M6797" s="1">
        <v>11.78</v>
      </c>
      <c r="N6797" s="1">
        <v>1039.6500000000001</v>
      </c>
      <c r="O6797" s="1">
        <v>8.6</v>
      </c>
      <c r="P6797" s="1">
        <v>16.600000000000001</v>
      </c>
      <c r="Q6797" s="1">
        <v>0.06</v>
      </c>
      <c r="R6797" s="1" t="b">
        <v>0</v>
      </c>
      <c r="S6797" s="1" t="s">
        <v>7077</v>
      </c>
      <c r="T6797" s="1" t="s">
        <v>7085</v>
      </c>
    </row>
    <row r="6798" spans="1:20" x14ac:dyDescent="0.3">
      <c r="A6798" s="1" t="s">
        <v>6868</v>
      </c>
      <c r="B6798" s="1" t="s">
        <v>50</v>
      </c>
      <c r="C6798" s="1" t="s">
        <v>51</v>
      </c>
      <c r="D6798" s="1">
        <v>-67.060022000000004</v>
      </c>
      <c r="E6798" s="1">
        <v>-173.75382400000001</v>
      </c>
      <c r="F6798" s="1" t="s">
        <v>43</v>
      </c>
      <c r="G6798" s="1">
        <v>95.87</v>
      </c>
      <c r="H6798" s="3" t="s">
        <v>7073</v>
      </c>
      <c r="I6798" s="1">
        <v>421</v>
      </c>
      <c r="J6798" s="1">
        <v>3</v>
      </c>
      <c r="K6798" s="1">
        <v>13.89</v>
      </c>
      <c r="L6798" s="2">
        <v>45708.891689814816</v>
      </c>
      <c r="M6798" s="1">
        <v>38.479999999999997</v>
      </c>
      <c r="N6798" s="1">
        <v>1047.54</v>
      </c>
      <c r="O6798" s="1">
        <v>10.3</v>
      </c>
      <c r="P6798" s="1">
        <v>17.2</v>
      </c>
      <c r="Q6798" s="1">
        <v>5.3</v>
      </c>
      <c r="R6798" s="1" t="b">
        <v>0</v>
      </c>
      <c r="S6798" s="1" t="s">
        <v>7078</v>
      </c>
      <c r="T6798" s="1" t="s">
        <v>7085</v>
      </c>
    </row>
    <row r="6799" spans="1:20" x14ac:dyDescent="0.3">
      <c r="A6799" s="1" t="s">
        <v>6869</v>
      </c>
      <c r="B6799" s="1" t="s">
        <v>17</v>
      </c>
      <c r="C6799" s="1" t="s">
        <v>18</v>
      </c>
      <c r="D6799" s="1">
        <v>69.942375999999996</v>
      </c>
      <c r="E6799" s="1">
        <v>150.42121299999999</v>
      </c>
      <c r="F6799" s="1" t="s">
        <v>19</v>
      </c>
      <c r="G6799" s="1">
        <v>367.76</v>
      </c>
      <c r="H6799" s="3" t="s">
        <v>7073</v>
      </c>
      <c r="I6799" s="1">
        <v>240</v>
      </c>
      <c r="J6799" s="1">
        <v>5</v>
      </c>
      <c r="K6799" s="1">
        <v>85.07</v>
      </c>
      <c r="L6799" s="2">
        <v>45079.403495370374</v>
      </c>
      <c r="M6799" s="1">
        <v>12.86</v>
      </c>
      <c r="N6799" s="1">
        <v>1020.7</v>
      </c>
      <c r="O6799" s="1">
        <v>4</v>
      </c>
      <c r="P6799" s="1">
        <v>13.2</v>
      </c>
      <c r="Q6799" s="1">
        <v>9.99</v>
      </c>
      <c r="R6799" s="1" t="b">
        <v>1</v>
      </c>
      <c r="S6799" s="1" t="s">
        <v>7078</v>
      </c>
      <c r="T6799" s="1" t="s">
        <v>7085</v>
      </c>
    </row>
    <row r="6800" spans="1:20" x14ac:dyDescent="0.3">
      <c r="A6800" s="1" t="s">
        <v>6870</v>
      </c>
      <c r="B6800" s="1" t="s">
        <v>50</v>
      </c>
      <c r="C6800" s="1" t="s">
        <v>51</v>
      </c>
      <c r="D6800" s="1">
        <v>78.184871999999999</v>
      </c>
      <c r="E6800" s="1">
        <v>-152.47441800000001</v>
      </c>
      <c r="F6800" s="1" t="s">
        <v>19</v>
      </c>
      <c r="G6800" s="1">
        <v>74.92</v>
      </c>
      <c r="H6800" s="3" t="s">
        <v>7073</v>
      </c>
      <c r="I6800" s="1">
        <v>68</v>
      </c>
      <c r="J6800" s="1">
        <v>15</v>
      </c>
      <c r="K6800" s="1">
        <v>69.709999999999994</v>
      </c>
      <c r="L6800" s="2">
        <v>45206.933356481481</v>
      </c>
      <c r="M6800" s="1">
        <v>4.37</v>
      </c>
      <c r="N6800" s="1">
        <v>1043.6099999999999</v>
      </c>
      <c r="O6800" s="1">
        <v>7.5</v>
      </c>
      <c r="P6800" s="1">
        <v>16.8</v>
      </c>
      <c r="Q6800" s="1">
        <v>18.23</v>
      </c>
      <c r="R6800" s="1" t="b">
        <v>1</v>
      </c>
      <c r="S6800" s="1" t="s">
        <v>7077</v>
      </c>
      <c r="T6800" s="1" t="s">
        <v>7082</v>
      </c>
    </row>
    <row r="6801" spans="1:20" x14ac:dyDescent="0.3">
      <c r="A6801" s="1" t="s">
        <v>6871</v>
      </c>
      <c r="B6801" s="1" t="s">
        <v>30</v>
      </c>
      <c r="C6801" s="1" t="s">
        <v>129</v>
      </c>
      <c r="D6801" s="1">
        <v>79.960228999999998</v>
      </c>
      <c r="E6801" s="1">
        <v>161.91000399999999</v>
      </c>
      <c r="F6801" s="1" t="s">
        <v>35</v>
      </c>
      <c r="G6801" s="1">
        <v>33.47</v>
      </c>
      <c r="H6801" s="3" t="s">
        <v>7073</v>
      </c>
      <c r="I6801" s="1">
        <v>16</v>
      </c>
      <c r="J6801" s="1">
        <v>15</v>
      </c>
      <c r="K6801" s="1">
        <v>31.82</v>
      </c>
      <c r="L6801" s="2">
        <v>45628.793773148151</v>
      </c>
      <c r="M6801" s="1">
        <v>21.31</v>
      </c>
      <c r="N6801" s="1">
        <v>1036.5999999999999</v>
      </c>
      <c r="O6801" s="1">
        <v>6.6</v>
      </c>
      <c r="P6801" s="1">
        <v>14.3</v>
      </c>
      <c r="Q6801" s="1">
        <v>2.5299999999999998</v>
      </c>
      <c r="R6801" s="1" t="b">
        <v>0</v>
      </c>
      <c r="S6801" s="1" t="s">
        <v>7079</v>
      </c>
      <c r="T6801" s="1" t="s">
        <v>7082</v>
      </c>
    </row>
    <row r="6802" spans="1:20" x14ac:dyDescent="0.3">
      <c r="A6802" s="1" t="s">
        <v>6872</v>
      </c>
      <c r="B6802" s="1" t="s">
        <v>21</v>
      </c>
      <c r="C6802" s="1" t="s">
        <v>86</v>
      </c>
      <c r="D6802" s="1">
        <v>36.697583000000002</v>
      </c>
      <c r="E6802" s="1">
        <v>-167.604435</v>
      </c>
      <c r="F6802" s="1" t="s">
        <v>23</v>
      </c>
      <c r="G6802" s="1">
        <v>41.19</v>
      </c>
      <c r="H6802" s="3" t="s">
        <v>7073</v>
      </c>
      <c r="I6802" s="1">
        <v>304</v>
      </c>
      <c r="J6802" s="1">
        <v>12</v>
      </c>
      <c r="K6802" s="1">
        <v>19.34</v>
      </c>
      <c r="L6802" s="2">
        <v>45391.426412037035</v>
      </c>
      <c r="M6802" s="1">
        <v>2.76</v>
      </c>
      <c r="N6802" s="1">
        <v>1042.6300000000001</v>
      </c>
      <c r="O6802" s="1">
        <v>5.8</v>
      </c>
      <c r="P6802" s="1">
        <v>2.7</v>
      </c>
      <c r="Q6802" s="1">
        <v>3.39</v>
      </c>
      <c r="R6802" s="1" t="b">
        <v>0</v>
      </c>
      <c r="S6802" s="1" t="s">
        <v>7078</v>
      </c>
      <c r="T6802" s="1" t="s">
        <v>7082</v>
      </c>
    </row>
    <row r="6803" spans="1:20" x14ac:dyDescent="0.3">
      <c r="A6803" s="1" t="s">
        <v>6873</v>
      </c>
      <c r="B6803" s="1" t="s">
        <v>21</v>
      </c>
      <c r="C6803" s="1" t="s">
        <v>86</v>
      </c>
      <c r="D6803" s="1">
        <v>22.999870999999999</v>
      </c>
      <c r="E6803" s="1">
        <v>-150.00779600000001</v>
      </c>
      <c r="F6803" s="1" t="s">
        <v>43</v>
      </c>
      <c r="G6803" s="1">
        <v>34.65</v>
      </c>
      <c r="H6803" s="3" t="s">
        <v>7073</v>
      </c>
      <c r="I6803" s="1">
        <v>438</v>
      </c>
      <c r="J6803" s="1">
        <v>19</v>
      </c>
      <c r="K6803" s="1">
        <v>35.83</v>
      </c>
      <c r="L6803" s="2">
        <v>45275.145162037035</v>
      </c>
      <c r="M6803" s="1">
        <v>4.87</v>
      </c>
      <c r="N6803" s="1">
        <v>980.81</v>
      </c>
      <c r="O6803" s="1">
        <v>9.8000000000000007</v>
      </c>
      <c r="P6803" s="1">
        <v>15.5</v>
      </c>
      <c r="Q6803" s="1">
        <v>13.39</v>
      </c>
      <c r="R6803" s="1" t="b">
        <v>1</v>
      </c>
      <c r="S6803" s="1" t="s">
        <v>7079</v>
      </c>
      <c r="T6803" s="1" t="s">
        <v>7083</v>
      </c>
    </row>
    <row r="6804" spans="1:20" x14ac:dyDescent="0.3">
      <c r="A6804" s="1" t="s">
        <v>6874</v>
      </c>
      <c r="B6804" s="1" t="s">
        <v>38</v>
      </c>
      <c r="C6804" s="1" t="s">
        <v>94</v>
      </c>
      <c r="D6804" s="1">
        <v>-60.202419999999996</v>
      </c>
      <c r="E6804" s="1">
        <v>-121.82377200000001</v>
      </c>
      <c r="F6804" s="1" t="s">
        <v>28</v>
      </c>
      <c r="G6804" s="1">
        <v>33.24</v>
      </c>
      <c r="H6804" s="3" t="s">
        <v>7073</v>
      </c>
      <c r="I6804" s="1">
        <v>38</v>
      </c>
      <c r="J6804" s="1">
        <v>6</v>
      </c>
      <c r="K6804" s="1">
        <v>82.43</v>
      </c>
      <c r="L6804" s="2">
        <v>45426.983356481483</v>
      </c>
      <c r="M6804" s="1">
        <v>9.17</v>
      </c>
      <c r="N6804" s="1">
        <v>1047.6099999999999</v>
      </c>
      <c r="O6804" s="1">
        <v>0</v>
      </c>
      <c r="P6804" s="1">
        <v>4.4000000000000004</v>
      </c>
      <c r="Q6804" s="1">
        <v>7.5</v>
      </c>
      <c r="R6804" s="1" t="b">
        <v>1</v>
      </c>
      <c r="S6804" s="1" t="s">
        <v>7080</v>
      </c>
      <c r="T6804" s="1" t="s">
        <v>7084</v>
      </c>
    </row>
    <row r="6805" spans="1:20" x14ac:dyDescent="0.3">
      <c r="A6805" s="1" t="s">
        <v>6875</v>
      </c>
      <c r="B6805" s="1" t="s">
        <v>114</v>
      </c>
      <c r="C6805" s="1" t="s">
        <v>180</v>
      </c>
      <c r="D6805" s="1">
        <v>87.939160000000001</v>
      </c>
      <c r="E6805" s="1">
        <v>-114.586213</v>
      </c>
      <c r="F6805" s="1" t="s">
        <v>48</v>
      </c>
      <c r="G6805" s="1">
        <v>322.81</v>
      </c>
      <c r="H6805" s="3" t="s">
        <v>7073</v>
      </c>
      <c r="I6805" s="1">
        <v>98</v>
      </c>
      <c r="J6805" s="1">
        <v>4</v>
      </c>
      <c r="K6805" s="1">
        <v>48.8</v>
      </c>
      <c r="L6805" s="2">
        <v>45352.63821759259</v>
      </c>
      <c r="M6805" s="1">
        <v>18.84</v>
      </c>
      <c r="N6805" s="1">
        <v>1013.15</v>
      </c>
      <c r="O6805" s="1">
        <v>3.1</v>
      </c>
      <c r="P6805" s="1">
        <v>5.5</v>
      </c>
      <c r="Q6805" s="1">
        <v>12.47</v>
      </c>
      <c r="R6805" s="1" t="b">
        <v>1</v>
      </c>
      <c r="S6805" s="1" t="s">
        <v>7077</v>
      </c>
      <c r="T6805" s="1" t="s">
        <v>7085</v>
      </c>
    </row>
    <row r="6806" spans="1:20" x14ac:dyDescent="0.3">
      <c r="A6806" s="1" t="s">
        <v>6876</v>
      </c>
      <c r="B6806" s="1" t="s">
        <v>21</v>
      </c>
      <c r="C6806" s="1" t="s">
        <v>142</v>
      </c>
      <c r="D6806" s="1">
        <v>20.965146000000001</v>
      </c>
      <c r="E6806" s="1">
        <v>-145.90784600000001</v>
      </c>
      <c r="F6806" s="1" t="s">
        <v>23</v>
      </c>
      <c r="G6806" s="1">
        <v>382.22</v>
      </c>
      <c r="H6806" s="3" t="s">
        <v>7073</v>
      </c>
      <c r="I6806" s="1">
        <v>246</v>
      </c>
      <c r="J6806" s="1">
        <v>4</v>
      </c>
      <c r="K6806" s="1">
        <v>18.600000000000001</v>
      </c>
      <c r="L6806" s="2">
        <v>45690.854189814818</v>
      </c>
      <c r="M6806" s="1">
        <v>17.61</v>
      </c>
      <c r="N6806" s="1">
        <v>1035.8699999999999</v>
      </c>
      <c r="O6806" s="1">
        <v>5.9</v>
      </c>
      <c r="P6806" s="1">
        <v>8.5</v>
      </c>
      <c r="Q6806" s="1">
        <v>19.95</v>
      </c>
      <c r="R6806" s="1" t="b">
        <v>0</v>
      </c>
      <c r="S6806" s="1" t="s">
        <v>7078</v>
      </c>
      <c r="T6806" s="1" t="s">
        <v>7085</v>
      </c>
    </row>
    <row r="6807" spans="1:20" x14ac:dyDescent="0.3">
      <c r="A6807" s="1" t="s">
        <v>6877</v>
      </c>
      <c r="B6807" s="1" t="s">
        <v>21</v>
      </c>
      <c r="C6807" s="1" t="s">
        <v>86</v>
      </c>
      <c r="D6807" s="1">
        <v>-23.422606999999999</v>
      </c>
      <c r="E6807" s="1">
        <v>-70.923072000000005</v>
      </c>
      <c r="F6807" s="1" t="s">
        <v>28</v>
      </c>
      <c r="G6807" s="1">
        <v>158.76</v>
      </c>
      <c r="H6807" s="3" t="s">
        <v>7073</v>
      </c>
      <c r="I6807" s="1">
        <v>269</v>
      </c>
      <c r="J6807" s="1">
        <v>2</v>
      </c>
      <c r="K6807" s="1">
        <v>19.670000000000002</v>
      </c>
      <c r="L6807" s="2">
        <v>45398.43891203704</v>
      </c>
      <c r="M6807" s="1">
        <v>32.090000000000003</v>
      </c>
      <c r="N6807" s="1">
        <v>988.9</v>
      </c>
      <c r="O6807" s="1">
        <v>2</v>
      </c>
      <c r="P6807" s="1">
        <v>7</v>
      </c>
      <c r="Q6807" s="1">
        <v>19.739999999999998</v>
      </c>
      <c r="R6807" s="1" t="b">
        <v>1</v>
      </c>
      <c r="S6807" s="1" t="s">
        <v>7079</v>
      </c>
      <c r="T6807" s="1" t="s">
        <v>7085</v>
      </c>
    </row>
    <row r="6808" spans="1:20" x14ac:dyDescent="0.3">
      <c r="A6808" s="1" t="s">
        <v>6878</v>
      </c>
      <c r="B6808" s="1" t="s">
        <v>114</v>
      </c>
      <c r="C6808" s="1" t="s">
        <v>247</v>
      </c>
      <c r="D6808" s="1">
        <v>-78.441548999999995</v>
      </c>
      <c r="E6808" s="1">
        <v>23.767631999999999</v>
      </c>
      <c r="F6808" s="1" t="s">
        <v>23</v>
      </c>
      <c r="G6808" s="1">
        <v>98.68</v>
      </c>
      <c r="H6808" s="3" t="s">
        <v>7073</v>
      </c>
      <c r="I6808" s="1">
        <v>485</v>
      </c>
      <c r="J6808" s="1">
        <v>33</v>
      </c>
      <c r="K6808" s="1">
        <v>29.15</v>
      </c>
      <c r="L6808" s="2">
        <v>45080.979884259257</v>
      </c>
      <c r="M6808" s="1">
        <v>29.71</v>
      </c>
      <c r="N6808" s="1">
        <v>1007.72</v>
      </c>
      <c r="O6808" s="1">
        <v>10</v>
      </c>
      <c r="P6808" s="1">
        <v>7.1</v>
      </c>
      <c r="Q6808" s="1">
        <v>7.07</v>
      </c>
      <c r="R6808" s="1" t="b">
        <v>0</v>
      </c>
      <c r="S6808" s="1" t="s">
        <v>7077</v>
      </c>
      <c r="T6808" s="1" t="s">
        <v>7083</v>
      </c>
    </row>
    <row r="6809" spans="1:20" x14ac:dyDescent="0.3">
      <c r="A6809" s="1" t="s">
        <v>6879</v>
      </c>
      <c r="B6809" s="1" t="s">
        <v>41</v>
      </c>
      <c r="C6809" s="1" t="s">
        <v>70</v>
      </c>
      <c r="D6809" s="1">
        <v>56.978239000000002</v>
      </c>
      <c r="E6809" s="1">
        <v>-11.674697</v>
      </c>
      <c r="F6809" s="1" t="s">
        <v>19</v>
      </c>
      <c r="G6809" s="1">
        <v>384.61</v>
      </c>
      <c r="H6809" s="3" t="s">
        <v>7073</v>
      </c>
      <c r="I6809" s="1">
        <v>373</v>
      </c>
      <c r="J6809" s="1">
        <v>32</v>
      </c>
      <c r="K6809" s="1">
        <v>79.38</v>
      </c>
      <c r="L6809" s="2">
        <v>45311.573634259257</v>
      </c>
      <c r="M6809" s="1">
        <v>17.34</v>
      </c>
      <c r="N6809" s="1">
        <v>999</v>
      </c>
      <c r="O6809" s="1">
        <v>7.1</v>
      </c>
      <c r="P6809" s="1">
        <v>4.2</v>
      </c>
      <c r="Q6809" s="1">
        <v>10.08</v>
      </c>
      <c r="R6809" s="1" t="b">
        <v>1</v>
      </c>
      <c r="S6809" s="1" t="s">
        <v>7078</v>
      </c>
      <c r="T6809" s="1" t="s">
        <v>7083</v>
      </c>
    </row>
    <row r="6810" spans="1:20" x14ac:dyDescent="0.3">
      <c r="A6810" s="1" t="s">
        <v>6880</v>
      </c>
      <c r="B6810" s="1" t="s">
        <v>41</v>
      </c>
      <c r="C6810" s="1" t="s">
        <v>70</v>
      </c>
      <c r="D6810" s="1">
        <v>-26.286708999999998</v>
      </c>
      <c r="E6810" s="1">
        <v>95.411209999999997</v>
      </c>
      <c r="F6810" s="1" t="s">
        <v>43</v>
      </c>
      <c r="G6810" s="1">
        <v>85.24</v>
      </c>
      <c r="H6810" s="3" t="s">
        <v>7073</v>
      </c>
      <c r="I6810" s="1">
        <v>366</v>
      </c>
      <c r="J6810" s="1">
        <v>43</v>
      </c>
      <c r="K6810" s="1">
        <v>48.12</v>
      </c>
      <c r="L6810" s="2">
        <v>45748.918773148151</v>
      </c>
      <c r="M6810" s="1">
        <v>13.68</v>
      </c>
      <c r="N6810" s="1">
        <v>1000.42</v>
      </c>
      <c r="O6810" s="1">
        <v>5.3</v>
      </c>
      <c r="P6810" s="1">
        <v>6.6</v>
      </c>
      <c r="Q6810" s="1">
        <v>18.09</v>
      </c>
      <c r="R6810" s="1" t="b">
        <v>0</v>
      </c>
      <c r="S6810" s="1" t="s">
        <v>7079</v>
      </c>
      <c r="T6810" s="1" t="s">
        <v>7083</v>
      </c>
    </row>
    <row r="6811" spans="1:20" x14ac:dyDescent="0.3">
      <c r="A6811" s="1" t="s">
        <v>6881</v>
      </c>
      <c r="B6811" s="1" t="s">
        <v>41</v>
      </c>
      <c r="C6811" s="1" t="s">
        <v>70</v>
      </c>
      <c r="D6811" s="1">
        <v>70.869912999999997</v>
      </c>
      <c r="E6811" s="1">
        <v>18.235641999999999</v>
      </c>
      <c r="F6811" s="1" t="s">
        <v>28</v>
      </c>
      <c r="G6811" s="1">
        <v>295.16000000000003</v>
      </c>
      <c r="H6811" s="3" t="s">
        <v>7073</v>
      </c>
      <c r="I6811" s="1">
        <v>96</v>
      </c>
      <c r="J6811" s="1">
        <v>14</v>
      </c>
      <c r="K6811" s="1">
        <v>84.4</v>
      </c>
      <c r="L6811" s="2">
        <v>45562.04446759259</v>
      </c>
      <c r="M6811" s="1">
        <v>13</v>
      </c>
      <c r="N6811" s="1">
        <v>988.63</v>
      </c>
      <c r="O6811" s="1">
        <v>9</v>
      </c>
      <c r="P6811" s="1">
        <v>1.4</v>
      </c>
      <c r="Q6811" s="1">
        <v>1.84</v>
      </c>
      <c r="R6811" s="1" t="b">
        <v>1</v>
      </c>
      <c r="S6811" s="1" t="s">
        <v>7080</v>
      </c>
      <c r="T6811" s="1" t="s">
        <v>7082</v>
      </c>
    </row>
    <row r="6812" spans="1:20" x14ac:dyDescent="0.3">
      <c r="A6812" s="1" t="s">
        <v>6882</v>
      </c>
      <c r="B6812" s="1" t="s">
        <v>21</v>
      </c>
      <c r="C6812" s="1" t="s">
        <v>86</v>
      </c>
      <c r="D6812" s="1">
        <v>4.9413130000000001</v>
      </c>
      <c r="E6812" s="1">
        <v>-60.989061999999997</v>
      </c>
      <c r="F6812" s="1" t="s">
        <v>23</v>
      </c>
      <c r="G6812" s="1">
        <v>38.49</v>
      </c>
      <c r="H6812" s="3" t="s">
        <v>7073</v>
      </c>
      <c r="I6812" s="1">
        <v>273</v>
      </c>
      <c r="J6812" s="1">
        <v>12</v>
      </c>
      <c r="K6812" s="1">
        <v>48.01</v>
      </c>
      <c r="L6812" s="2">
        <v>45415.857662037037</v>
      </c>
      <c r="M6812" s="1">
        <v>31.07</v>
      </c>
      <c r="N6812" s="1">
        <v>1036.4000000000001</v>
      </c>
      <c r="O6812" s="1">
        <v>5</v>
      </c>
      <c r="P6812" s="1">
        <v>10</v>
      </c>
      <c r="Q6812" s="1">
        <v>9.0500000000000007</v>
      </c>
      <c r="R6812" s="1" t="b">
        <v>1</v>
      </c>
      <c r="S6812" s="1" t="s">
        <v>7077</v>
      </c>
      <c r="T6812" s="1" t="s">
        <v>7082</v>
      </c>
    </row>
    <row r="6813" spans="1:20" x14ac:dyDescent="0.3">
      <c r="A6813" s="1" t="s">
        <v>6883</v>
      </c>
      <c r="B6813" s="1" t="s">
        <v>21</v>
      </c>
      <c r="C6813" s="1" t="s">
        <v>142</v>
      </c>
      <c r="D6813" s="1">
        <v>61.852431000000003</v>
      </c>
      <c r="E6813" s="1">
        <v>-50.095675999999997</v>
      </c>
      <c r="F6813" s="1" t="s">
        <v>48</v>
      </c>
      <c r="G6813" s="1">
        <v>398.83</v>
      </c>
      <c r="H6813" s="3" t="s">
        <v>7073</v>
      </c>
      <c r="I6813" s="1">
        <v>217</v>
      </c>
      <c r="J6813" s="1">
        <v>33</v>
      </c>
      <c r="K6813" s="1">
        <v>82.87</v>
      </c>
      <c r="L6813" s="2">
        <v>45706.822245370371</v>
      </c>
      <c r="M6813" s="1">
        <v>2.56</v>
      </c>
      <c r="N6813" s="1">
        <v>980.65</v>
      </c>
      <c r="O6813" s="1">
        <v>6.1</v>
      </c>
      <c r="P6813" s="1">
        <v>15.6</v>
      </c>
      <c r="Q6813" s="1">
        <v>7.55</v>
      </c>
      <c r="R6813" s="1" t="b">
        <v>0</v>
      </c>
      <c r="S6813" s="1" t="s">
        <v>7080</v>
      </c>
      <c r="T6813" s="1" t="s">
        <v>7083</v>
      </c>
    </row>
    <row r="6814" spans="1:20" x14ac:dyDescent="0.3">
      <c r="A6814" s="1" t="s">
        <v>6884</v>
      </c>
      <c r="B6814" s="1" t="s">
        <v>21</v>
      </c>
      <c r="C6814" s="1" t="s">
        <v>142</v>
      </c>
      <c r="D6814" s="1">
        <v>-71.385600999999994</v>
      </c>
      <c r="E6814" s="1">
        <v>-167.85967500000001</v>
      </c>
      <c r="F6814" s="1" t="s">
        <v>19</v>
      </c>
      <c r="G6814" s="1">
        <v>313.47000000000003</v>
      </c>
      <c r="H6814" s="3" t="s">
        <v>7073</v>
      </c>
      <c r="I6814" s="1">
        <v>16</v>
      </c>
      <c r="J6814" s="1">
        <v>22</v>
      </c>
      <c r="K6814" s="1">
        <v>26.54</v>
      </c>
      <c r="L6814" s="2">
        <v>45246.046550925923</v>
      </c>
      <c r="M6814" s="1">
        <v>1.01</v>
      </c>
      <c r="N6814" s="1">
        <v>1001.88</v>
      </c>
      <c r="O6814" s="1">
        <v>0</v>
      </c>
      <c r="P6814" s="1">
        <v>17.399999999999999</v>
      </c>
      <c r="Q6814" s="1">
        <v>5.9</v>
      </c>
      <c r="R6814" s="1" t="b">
        <v>1</v>
      </c>
      <c r="S6814" s="1" t="s">
        <v>7080</v>
      </c>
      <c r="T6814" s="1" t="s">
        <v>7083</v>
      </c>
    </row>
    <row r="6815" spans="1:20" x14ac:dyDescent="0.3">
      <c r="A6815" s="1" t="s">
        <v>6885</v>
      </c>
      <c r="B6815" s="1" t="s">
        <v>114</v>
      </c>
      <c r="C6815" s="1" t="s">
        <v>192</v>
      </c>
      <c r="D6815" s="1">
        <v>11.131246000000001</v>
      </c>
      <c r="E6815" s="1">
        <v>10.415438999999999</v>
      </c>
      <c r="F6815" s="1" t="s">
        <v>23</v>
      </c>
      <c r="G6815" s="1">
        <v>35.54</v>
      </c>
      <c r="H6815" s="3" t="s">
        <v>7073</v>
      </c>
      <c r="I6815" s="1">
        <v>311</v>
      </c>
      <c r="J6815" s="1">
        <v>7</v>
      </c>
      <c r="K6815" s="1">
        <v>52.91</v>
      </c>
      <c r="L6815" s="2">
        <v>45751.93613425926</v>
      </c>
      <c r="M6815" s="1">
        <v>31.92</v>
      </c>
      <c r="N6815" s="1">
        <v>992.21</v>
      </c>
      <c r="O6815" s="1">
        <v>4</v>
      </c>
      <c r="P6815" s="1">
        <v>16.600000000000001</v>
      </c>
      <c r="Q6815" s="1">
        <v>19.88</v>
      </c>
      <c r="R6815" s="1" t="b">
        <v>1</v>
      </c>
      <c r="S6815" s="1" t="s">
        <v>7079</v>
      </c>
      <c r="T6815" s="1" t="s">
        <v>7084</v>
      </c>
    </row>
    <row r="6816" spans="1:20" x14ac:dyDescent="0.3">
      <c r="A6816" s="1" t="s">
        <v>6886</v>
      </c>
      <c r="B6816" s="1" t="s">
        <v>25</v>
      </c>
      <c r="C6816" s="1" t="s">
        <v>59</v>
      </c>
      <c r="D6816" s="1">
        <v>70.192494999999994</v>
      </c>
      <c r="E6816" s="1">
        <v>150.88946000000001</v>
      </c>
      <c r="F6816" s="1" t="s">
        <v>48</v>
      </c>
      <c r="G6816" s="1">
        <v>245.93</v>
      </c>
      <c r="H6816" s="3" t="s">
        <v>7073</v>
      </c>
      <c r="I6816" s="1">
        <v>31</v>
      </c>
      <c r="J6816" s="1">
        <v>8</v>
      </c>
      <c r="K6816" s="1">
        <v>29.63</v>
      </c>
      <c r="L6816" s="2">
        <v>45238.739606481482</v>
      </c>
      <c r="M6816" s="1">
        <v>19.350000000000001</v>
      </c>
      <c r="N6816" s="1">
        <v>1021.23</v>
      </c>
      <c r="O6816" s="1">
        <v>1.5</v>
      </c>
      <c r="P6816" s="1">
        <v>8.9</v>
      </c>
      <c r="Q6816" s="1">
        <v>14.67</v>
      </c>
      <c r="R6816" s="1" t="b">
        <v>0</v>
      </c>
      <c r="S6816" s="1" t="s">
        <v>7077</v>
      </c>
      <c r="T6816" s="1" t="s">
        <v>7084</v>
      </c>
    </row>
    <row r="6817" spans="1:20" x14ac:dyDescent="0.3">
      <c r="A6817" s="1" t="s">
        <v>6887</v>
      </c>
      <c r="B6817" s="1" t="s">
        <v>25</v>
      </c>
      <c r="C6817" s="1" t="s">
        <v>26</v>
      </c>
      <c r="D6817" s="1">
        <v>-33.358384000000001</v>
      </c>
      <c r="E6817" s="1">
        <v>88.726275999999999</v>
      </c>
      <c r="F6817" s="1" t="s">
        <v>28</v>
      </c>
      <c r="G6817" s="1">
        <v>386.3</v>
      </c>
      <c r="H6817" s="3" t="s">
        <v>7073</v>
      </c>
      <c r="I6817" s="1">
        <v>50</v>
      </c>
      <c r="J6817" s="1">
        <v>3</v>
      </c>
      <c r="K6817" s="1">
        <v>34.450000000000003</v>
      </c>
      <c r="L6817" s="2">
        <v>45203.363217592596</v>
      </c>
      <c r="M6817" s="1">
        <v>5.67</v>
      </c>
      <c r="N6817" s="1">
        <v>997.8</v>
      </c>
      <c r="O6817" s="1">
        <v>7.6</v>
      </c>
      <c r="P6817" s="1">
        <v>14.9</v>
      </c>
      <c r="Q6817" s="1">
        <v>7.77</v>
      </c>
      <c r="R6817" s="1" t="b">
        <v>0</v>
      </c>
      <c r="S6817" s="1" t="s">
        <v>7080</v>
      </c>
      <c r="T6817" s="1" t="s">
        <v>7085</v>
      </c>
    </row>
    <row r="6818" spans="1:20" x14ac:dyDescent="0.3">
      <c r="A6818" s="1" t="s">
        <v>6888</v>
      </c>
      <c r="B6818" s="1" t="s">
        <v>41</v>
      </c>
      <c r="C6818" s="1" t="s">
        <v>42</v>
      </c>
      <c r="D6818" s="1">
        <v>-39.472613000000003</v>
      </c>
      <c r="E6818" s="1">
        <v>88.305864999999997</v>
      </c>
      <c r="F6818" s="1" t="s">
        <v>19</v>
      </c>
      <c r="G6818" s="1">
        <v>165.96</v>
      </c>
      <c r="H6818" s="3" t="s">
        <v>7073</v>
      </c>
      <c r="I6818" s="1">
        <v>87</v>
      </c>
      <c r="J6818" s="1">
        <v>4</v>
      </c>
      <c r="K6818" s="1">
        <v>57.75</v>
      </c>
      <c r="L6818" s="2">
        <v>45508.395162037035</v>
      </c>
      <c r="M6818" s="1">
        <v>9.8000000000000007</v>
      </c>
      <c r="N6818" s="1">
        <v>998.13</v>
      </c>
      <c r="O6818" s="1">
        <v>5.3</v>
      </c>
      <c r="P6818" s="1">
        <v>6.5</v>
      </c>
      <c r="Q6818" s="1">
        <v>16.579999999999998</v>
      </c>
      <c r="R6818" s="1" t="b">
        <v>1</v>
      </c>
      <c r="S6818" s="1" t="s">
        <v>7079</v>
      </c>
      <c r="T6818" s="1" t="s">
        <v>7085</v>
      </c>
    </row>
    <row r="6819" spans="1:20" x14ac:dyDescent="0.3">
      <c r="A6819" s="1" t="s">
        <v>6889</v>
      </c>
      <c r="B6819" s="1" t="s">
        <v>17</v>
      </c>
      <c r="C6819" s="1" t="s">
        <v>18</v>
      </c>
      <c r="D6819" s="1">
        <v>38.624032</v>
      </c>
      <c r="E6819" s="1">
        <v>-97.832352</v>
      </c>
      <c r="F6819" s="1" t="s">
        <v>19</v>
      </c>
      <c r="G6819" s="1">
        <v>83.56</v>
      </c>
      <c r="H6819" s="3" t="s">
        <v>7073</v>
      </c>
      <c r="I6819" s="1">
        <v>457</v>
      </c>
      <c r="J6819" s="1">
        <v>4</v>
      </c>
      <c r="K6819" s="1">
        <v>61.59</v>
      </c>
      <c r="L6819" s="2">
        <v>45067.496550925927</v>
      </c>
      <c r="M6819" s="1">
        <v>37.33</v>
      </c>
      <c r="N6819" s="1">
        <v>1014.18</v>
      </c>
      <c r="O6819" s="1">
        <v>3.3</v>
      </c>
      <c r="P6819" s="1">
        <v>2.1</v>
      </c>
      <c r="Q6819" s="1">
        <v>9.7899999999999991</v>
      </c>
      <c r="R6819" s="1" t="b">
        <v>1</v>
      </c>
      <c r="S6819" s="1" t="s">
        <v>7077</v>
      </c>
      <c r="T6819" s="1" t="s">
        <v>7085</v>
      </c>
    </row>
    <row r="6820" spans="1:20" x14ac:dyDescent="0.3">
      <c r="A6820" s="1" t="s">
        <v>6890</v>
      </c>
      <c r="B6820" s="1" t="s">
        <v>17</v>
      </c>
      <c r="C6820" s="1" t="s">
        <v>195</v>
      </c>
      <c r="D6820" s="1">
        <v>74.878377</v>
      </c>
      <c r="E6820" s="1">
        <v>144.63731200000001</v>
      </c>
      <c r="F6820" s="1" t="s">
        <v>23</v>
      </c>
      <c r="G6820" s="1">
        <v>298.95</v>
      </c>
      <c r="H6820" s="3" t="s">
        <v>7073</v>
      </c>
      <c r="I6820" s="1">
        <v>426</v>
      </c>
      <c r="J6820" s="1">
        <v>16</v>
      </c>
      <c r="K6820" s="1">
        <v>46.89</v>
      </c>
      <c r="L6820" s="2">
        <v>45265.038217592592</v>
      </c>
      <c r="M6820" s="1">
        <v>34.450000000000003</v>
      </c>
      <c r="N6820" s="1">
        <v>1025.69</v>
      </c>
      <c r="O6820" s="1">
        <v>5.0999999999999996</v>
      </c>
      <c r="P6820" s="1">
        <v>13.8</v>
      </c>
      <c r="Q6820" s="1">
        <v>17.46</v>
      </c>
      <c r="R6820" s="1" t="b">
        <v>0</v>
      </c>
      <c r="S6820" s="1" t="s">
        <v>7080</v>
      </c>
      <c r="T6820" s="1" t="s">
        <v>7082</v>
      </c>
    </row>
    <row r="6821" spans="1:20" x14ac:dyDescent="0.3">
      <c r="A6821" s="1" t="s">
        <v>6891</v>
      </c>
      <c r="B6821" s="1" t="s">
        <v>25</v>
      </c>
      <c r="C6821" s="1" t="s">
        <v>53</v>
      </c>
      <c r="D6821" s="1">
        <v>-55.761733</v>
      </c>
      <c r="E6821" s="1">
        <v>12.020792999999999</v>
      </c>
      <c r="F6821" s="1" t="s">
        <v>23</v>
      </c>
      <c r="G6821" s="1">
        <v>385.91</v>
      </c>
      <c r="H6821" s="3" t="s">
        <v>7073</v>
      </c>
      <c r="I6821" s="1">
        <v>324</v>
      </c>
      <c r="J6821" s="1">
        <v>14</v>
      </c>
      <c r="K6821" s="1">
        <v>74.760000000000005</v>
      </c>
      <c r="L6821" s="2">
        <v>45741.768078703702</v>
      </c>
      <c r="M6821" s="1">
        <v>28.54</v>
      </c>
      <c r="N6821" s="1">
        <v>988.49</v>
      </c>
      <c r="O6821" s="1">
        <v>2.2999999999999998</v>
      </c>
      <c r="P6821" s="1">
        <v>13.3</v>
      </c>
      <c r="Q6821" s="1">
        <v>5.33</v>
      </c>
      <c r="R6821" s="1" t="b">
        <v>0</v>
      </c>
      <c r="S6821" s="1" t="s">
        <v>7080</v>
      </c>
      <c r="T6821" s="1" t="s">
        <v>7082</v>
      </c>
    </row>
    <row r="6822" spans="1:20" x14ac:dyDescent="0.3">
      <c r="A6822" s="1" t="s">
        <v>6892</v>
      </c>
      <c r="B6822" s="1" t="s">
        <v>21</v>
      </c>
      <c r="C6822" s="1" t="s">
        <v>22</v>
      </c>
      <c r="D6822" s="1">
        <v>-53.094841000000002</v>
      </c>
      <c r="E6822" s="1">
        <v>-138.039704</v>
      </c>
      <c r="F6822" s="1" t="s">
        <v>43</v>
      </c>
      <c r="G6822" s="1">
        <v>253.99</v>
      </c>
      <c r="H6822" s="3" t="s">
        <v>7073</v>
      </c>
      <c r="I6822" s="1">
        <v>251</v>
      </c>
      <c r="J6822" s="1">
        <v>13</v>
      </c>
      <c r="K6822" s="1">
        <v>85.47</v>
      </c>
      <c r="L6822" s="2">
        <v>45415.385439814818</v>
      </c>
      <c r="M6822" s="1">
        <v>19.55</v>
      </c>
      <c r="N6822" s="1">
        <v>992.29</v>
      </c>
      <c r="O6822" s="1">
        <v>10.199999999999999</v>
      </c>
      <c r="P6822" s="1">
        <v>16.2</v>
      </c>
      <c r="Q6822" s="1">
        <v>4.47</v>
      </c>
      <c r="R6822" s="1" t="b">
        <v>0</v>
      </c>
      <c r="S6822" s="1" t="s">
        <v>7077</v>
      </c>
      <c r="T6822" s="1" t="s">
        <v>7082</v>
      </c>
    </row>
    <row r="6823" spans="1:20" x14ac:dyDescent="0.3">
      <c r="A6823" s="1" t="s">
        <v>6893</v>
      </c>
      <c r="B6823" s="1" t="s">
        <v>41</v>
      </c>
      <c r="C6823" s="1" t="s">
        <v>45</v>
      </c>
      <c r="D6823" s="1">
        <v>29.868908999999999</v>
      </c>
      <c r="E6823" s="1">
        <v>8.8114740000000005</v>
      </c>
      <c r="F6823" s="1" t="s">
        <v>23</v>
      </c>
      <c r="G6823" s="1">
        <v>74.61</v>
      </c>
      <c r="H6823" s="3" t="s">
        <v>7073</v>
      </c>
      <c r="I6823" s="1">
        <v>427</v>
      </c>
      <c r="J6823" s="1">
        <v>36</v>
      </c>
      <c r="K6823" s="1">
        <v>14.6</v>
      </c>
      <c r="L6823" s="2">
        <v>45191.470856481479</v>
      </c>
      <c r="M6823" s="1">
        <v>21.05</v>
      </c>
      <c r="N6823" s="1">
        <v>997.3</v>
      </c>
      <c r="O6823" s="1">
        <v>0.6</v>
      </c>
      <c r="P6823" s="1">
        <v>12.7</v>
      </c>
      <c r="Q6823" s="1">
        <v>4.95</v>
      </c>
      <c r="R6823" s="1" t="b">
        <v>0</v>
      </c>
      <c r="S6823" s="1" t="s">
        <v>7078</v>
      </c>
      <c r="T6823" s="1" t="s">
        <v>7083</v>
      </c>
    </row>
    <row r="6824" spans="1:20" x14ac:dyDescent="0.3">
      <c r="A6824" s="1" t="s">
        <v>6894</v>
      </c>
      <c r="B6824" s="1" t="s">
        <v>25</v>
      </c>
      <c r="C6824" s="1" t="s">
        <v>59</v>
      </c>
      <c r="D6824" s="1">
        <v>-64.660729000000003</v>
      </c>
      <c r="E6824" s="1">
        <v>-64.962030999999996</v>
      </c>
      <c r="F6824" s="1" t="s">
        <v>28</v>
      </c>
      <c r="G6824" s="1">
        <v>28.97</v>
      </c>
      <c r="H6824" s="3" t="s">
        <v>7073</v>
      </c>
      <c r="I6824" s="1">
        <v>396</v>
      </c>
      <c r="J6824" s="1">
        <v>7</v>
      </c>
      <c r="K6824" s="1">
        <v>10.43</v>
      </c>
      <c r="L6824" s="2">
        <v>45456.819467592592</v>
      </c>
      <c r="M6824" s="1">
        <v>39.020000000000003</v>
      </c>
      <c r="N6824" s="1">
        <v>1048.1600000000001</v>
      </c>
      <c r="O6824" s="1">
        <v>9.5</v>
      </c>
      <c r="P6824" s="1">
        <v>4</v>
      </c>
      <c r="Q6824" s="1">
        <v>10.77</v>
      </c>
      <c r="R6824" s="1" t="b">
        <v>1</v>
      </c>
      <c r="S6824" s="1" t="s">
        <v>7078</v>
      </c>
      <c r="T6824" s="1" t="s">
        <v>7084</v>
      </c>
    </row>
    <row r="6825" spans="1:20" x14ac:dyDescent="0.3">
      <c r="A6825" s="1" t="s">
        <v>6895</v>
      </c>
      <c r="B6825" s="1" t="s">
        <v>78</v>
      </c>
      <c r="C6825" s="1" t="s">
        <v>79</v>
      </c>
      <c r="D6825" s="1">
        <v>-85.328817000000001</v>
      </c>
      <c r="E6825" s="1">
        <v>178.96205399999999</v>
      </c>
      <c r="F6825" s="1" t="s">
        <v>28</v>
      </c>
      <c r="G6825" s="1">
        <v>169.24</v>
      </c>
      <c r="H6825" s="3" t="s">
        <v>7073</v>
      </c>
      <c r="I6825" s="1">
        <v>192</v>
      </c>
      <c r="J6825" s="1">
        <v>2</v>
      </c>
      <c r="K6825" s="1">
        <v>36.74</v>
      </c>
      <c r="L6825" s="2">
        <v>45092.66946759259</v>
      </c>
      <c r="M6825" s="1">
        <v>38.65</v>
      </c>
      <c r="N6825" s="1">
        <v>1007.8</v>
      </c>
      <c r="O6825" s="1">
        <v>5.6</v>
      </c>
      <c r="P6825" s="1">
        <v>17.2</v>
      </c>
      <c r="Q6825" s="1">
        <v>5.83</v>
      </c>
      <c r="R6825" s="1" t="b">
        <v>1</v>
      </c>
      <c r="S6825" s="1" t="s">
        <v>7077</v>
      </c>
      <c r="T6825" s="1" t="s">
        <v>7085</v>
      </c>
    </row>
    <row r="6826" spans="1:20" x14ac:dyDescent="0.3">
      <c r="A6826" s="1" t="s">
        <v>6896</v>
      </c>
      <c r="B6826" s="1" t="s">
        <v>21</v>
      </c>
      <c r="C6826" s="1" t="s">
        <v>142</v>
      </c>
      <c r="D6826" s="1">
        <v>3.0420630000000002</v>
      </c>
      <c r="E6826" s="1">
        <v>-170.53010699999999</v>
      </c>
      <c r="F6826" s="1" t="s">
        <v>19</v>
      </c>
      <c r="G6826" s="1">
        <v>327.64999999999998</v>
      </c>
      <c r="H6826" s="3" t="s">
        <v>7073</v>
      </c>
      <c r="I6826" s="1">
        <v>370</v>
      </c>
      <c r="J6826" s="1">
        <v>5</v>
      </c>
      <c r="K6826" s="1">
        <v>78.930000000000007</v>
      </c>
      <c r="L6826" s="2">
        <v>45379.456967592596</v>
      </c>
      <c r="M6826" s="1">
        <v>9</v>
      </c>
      <c r="N6826" s="1">
        <v>1021.93</v>
      </c>
      <c r="O6826" s="1">
        <v>6.8</v>
      </c>
      <c r="P6826" s="1">
        <v>12.9</v>
      </c>
      <c r="Q6826" s="1">
        <v>2.94</v>
      </c>
      <c r="R6826" s="1" t="b">
        <v>1</v>
      </c>
      <c r="S6826" s="1" t="s">
        <v>7077</v>
      </c>
      <c r="T6826" s="1" t="s">
        <v>7085</v>
      </c>
    </row>
    <row r="6827" spans="1:20" x14ac:dyDescent="0.3">
      <c r="A6827" s="1" t="s">
        <v>6897</v>
      </c>
      <c r="B6827" s="1" t="s">
        <v>41</v>
      </c>
      <c r="C6827" s="1" t="s">
        <v>45</v>
      </c>
      <c r="D6827" s="1">
        <v>-54.430239</v>
      </c>
      <c r="E6827" s="1">
        <v>49.754635</v>
      </c>
      <c r="F6827" s="1" t="s">
        <v>28</v>
      </c>
      <c r="G6827" s="1">
        <v>19.97</v>
      </c>
      <c r="H6827" s="3" t="s">
        <v>7073</v>
      </c>
      <c r="I6827" s="1">
        <v>329</v>
      </c>
      <c r="J6827" s="1">
        <v>5</v>
      </c>
      <c r="K6827" s="1">
        <v>19.2</v>
      </c>
      <c r="L6827" s="2">
        <v>45739.224328703705</v>
      </c>
      <c r="M6827" s="1">
        <v>32.54</v>
      </c>
      <c r="N6827" s="1">
        <v>996.91</v>
      </c>
      <c r="O6827" s="1">
        <v>3.3</v>
      </c>
      <c r="P6827" s="1">
        <v>16.3</v>
      </c>
      <c r="Q6827" s="1">
        <v>19.89</v>
      </c>
      <c r="R6827" s="1" t="b">
        <v>0</v>
      </c>
      <c r="S6827" s="1" t="s">
        <v>7077</v>
      </c>
      <c r="T6827" s="1" t="s">
        <v>7085</v>
      </c>
    </row>
    <row r="6828" spans="1:20" x14ac:dyDescent="0.3">
      <c r="A6828" s="1" t="s">
        <v>6898</v>
      </c>
      <c r="B6828" s="1" t="s">
        <v>78</v>
      </c>
      <c r="C6828" s="1" t="s">
        <v>79</v>
      </c>
      <c r="D6828" s="1">
        <v>57.979973000000001</v>
      </c>
      <c r="E6828" s="1">
        <v>-32.288094000000001</v>
      </c>
      <c r="F6828" s="1" t="s">
        <v>43</v>
      </c>
      <c r="G6828" s="1">
        <v>312.83999999999997</v>
      </c>
      <c r="H6828" s="3" t="s">
        <v>7073</v>
      </c>
      <c r="I6828" s="1">
        <v>52</v>
      </c>
      <c r="J6828" s="1">
        <v>24</v>
      </c>
      <c r="K6828" s="1">
        <v>20.93</v>
      </c>
      <c r="L6828" s="2">
        <v>45070.49863425926</v>
      </c>
      <c r="M6828" s="1">
        <v>8.2899999999999991</v>
      </c>
      <c r="N6828" s="1">
        <v>1014.33</v>
      </c>
      <c r="O6828" s="1">
        <v>10.6</v>
      </c>
      <c r="P6828" s="1">
        <v>15.7</v>
      </c>
      <c r="Q6828" s="1">
        <v>18.010000000000002</v>
      </c>
      <c r="R6828" s="1" t="b">
        <v>0</v>
      </c>
      <c r="S6828" s="1" t="s">
        <v>7079</v>
      </c>
      <c r="T6828" s="1" t="s">
        <v>7083</v>
      </c>
    </row>
    <row r="6829" spans="1:20" x14ac:dyDescent="0.3">
      <c r="A6829" s="1" t="s">
        <v>6899</v>
      </c>
      <c r="B6829" s="1" t="s">
        <v>25</v>
      </c>
      <c r="C6829" s="1" t="s">
        <v>59</v>
      </c>
      <c r="D6829" s="1">
        <v>47.021701</v>
      </c>
      <c r="E6829" s="1">
        <v>-168.41854699999999</v>
      </c>
      <c r="F6829" s="1" t="s">
        <v>35</v>
      </c>
      <c r="G6829" s="1">
        <v>138.16999999999999</v>
      </c>
      <c r="H6829" s="3" t="s">
        <v>7073</v>
      </c>
      <c r="I6829" s="1">
        <v>112</v>
      </c>
      <c r="J6829" s="1">
        <v>22</v>
      </c>
      <c r="K6829" s="1">
        <v>70.81</v>
      </c>
      <c r="L6829" s="2">
        <v>45674.363217592596</v>
      </c>
      <c r="M6829" s="1">
        <v>8.93</v>
      </c>
      <c r="N6829" s="1">
        <v>985.19</v>
      </c>
      <c r="O6829" s="1">
        <v>3.1</v>
      </c>
      <c r="P6829" s="1">
        <v>6.7</v>
      </c>
      <c r="Q6829" s="1">
        <v>12.7</v>
      </c>
      <c r="R6829" s="1" t="b">
        <v>1</v>
      </c>
      <c r="S6829" s="1" t="s">
        <v>7077</v>
      </c>
      <c r="T6829" s="1" t="s">
        <v>7083</v>
      </c>
    </row>
    <row r="6830" spans="1:20" x14ac:dyDescent="0.3">
      <c r="A6830" s="1" t="s">
        <v>6900</v>
      </c>
      <c r="B6830" s="1" t="s">
        <v>41</v>
      </c>
      <c r="C6830" s="1" t="s">
        <v>96</v>
      </c>
      <c r="D6830" s="1">
        <v>-30.652101999999999</v>
      </c>
      <c r="E6830" s="1">
        <v>125.25726400000001</v>
      </c>
      <c r="F6830" s="1" t="s">
        <v>23</v>
      </c>
      <c r="G6830" s="1">
        <v>393.24</v>
      </c>
      <c r="H6830" s="3" t="s">
        <v>7073</v>
      </c>
      <c r="I6830" s="1">
        <v>141</v>
      </c>
      <c r="J6830" s="1">
        <v>31</v>
      </c>
      <c r="K6830" s="1">
        <v>52.26</v>
      </c>
      <c r="L6830" s="2">
        <v>45219.281273148146</v>
      </c>
      <c r="M6830" s="1">
        <v>27.21</v>
      </c>
      <c r="N6830" s="1">
        <v>982.43</v>
      </c>
      <c r="O6830" s="1">
        <v>6.5</v>
      </c>
      <c r="P6830" s="1">
        <v>2.4</v>
      </c>
      <c r="Q6830" s="1">
        <v>17.829999999999998</v>
      </c>
      <c r="R6830" s="1" t="b">
        <v>0</v>
      </c>
      <c r="S6830" s="1" t="s">
        <v>7078</v>
      </c>
      <c r="T6830" s="1" t="s">
        <v>7083</v>
      </c>
    </row>
    <row r="6831" spans="1:20" x14ac:dyDescent="0.3">
      <c r="A6831" s="1" t="s">
        <v>6901</v>
      </c>
      <c r="B6831" s="1" t="s">
        <v>114</v>
      </c>
      <c r="C6831" s="1" t="s">
        <v>180</v>
      </c>
      <c r="D6831" s="1">
        <v>-59.296996999999998</v>
      </c>
      <c r="E6831" s="1">
        <v>-150.34289699999999</v>
      </c>
      <c r="F6831" s="1" t="s">
        <v>48</v>
      </c>
      <c r="G6831" s="1">
        <v>388.39</v>
      </c>
      <c r="H6831" s="3" t="s">
        <v>7073</v>
      </c>
      <c r="I6831" s="1">
        <v>377</v>
      </c>
      <c r="J6831" s="1">
        <v>15</v>
      </c>
      <c r="K6831" s="1">
        <v>66.75</v>
      </c>
      <c r="L6831" s="2">
        <v>45147.946550925924</v>
      </c>
      <c r="M6831" s="1">
        <v>16.5</v>
      </c>
      <c r="N6831" s="1">
        <v>1012.81</v>
      </c>
      <c r="O6831" s="1">
        <v>10.9</v>
      </c>
      <c r="P6831" s="1">
        <v>4.4000000000000004</v>
      </c>
      <c r="Q6831" s="1">
        <v>18.71</v>
      </c>
      <c r="R6831" s="1" t="b">
        <v>0</v>
      </c>
      <c r="S6831" s="1" t="s">
        <v>7078</v>
      </c>
      <c r="T6831" s="1" t="s">
        <v>7082</v>
      </c>
    </row>
    <row r="6832" spans="1:20" x14ac:dyDescent="0.3">
      <c r="A6832" s="1" t="s">
        <v>6902</v>
      </c>
      <c r="B6832" s="1" t="s">
        <v>25</v>
      </c>
      <c r="C6832" s="1" t="s">
        <v>53</v>
      </c>
      <c r="D6832" s="1">
        <v>63.909923999999997</v>
      </c>
      <c r="E6832" s="1">
        <v>148.649438</v>
      </c>
      <c r="F6832" s="1" t="s">
        <v>28</v>
      </c>
      <c r="G6832" s="1">
        <v>30.19</v>
      </c>
      <c r="H6832" s="3" t="s">
        <v>7073</v>
      </c>
      <c r="I6832" s="1">
        <v>410</v>
      </c>
      <c r="J6832" s="1">
        <v>18</v>
      </c>
      <c r="K6832" s="1">
        <v>87.29</v>
      </c>
      <c r="L6832" s="2">
        <v>45243.435439814813</v>
      </c>
      <c r="M6832" s="1">
        <v>37.299999999999997</v>
      </c>
      <c r="N6832" s="1">
        <v>1007.91</v>
      </c>
      <c r="O6832" s="1">
        <v>9.6999999999999993</v>
      </c>
      <c r="P6832" s="1">
        <v>2.8</v>
      </c>
      <c r="Q6832" s="1">
        <v>13.52</v>
      </c>
      <c r="R6832" s="1" t="b">
        <v>1</v>
      </c>
      <c r="S6832" s="1" t="s">
        <v>7077</v>
      </c>
      <c r="T6832" s="1" t="s">
        <v>7082</v>
      </c>
    </row>
    <row r="6833" spans="1:20" x14ac:dyDescent="0.3">
      <c r="A6833" s="1" t="s">
        <v>6903</v>
      </c>
      <c r="B6833" s="1" t="s">
        <v>21</v>
      </c>
      <c r="C6833" s="1" t="s">
        <v>22</v>
      </c>
      <c r="D6833" s="1">
        <v>-2.8421850000000002</v>
      </c>
      <c r="E6833" s="1">
        <v>19.706689999999998</v>
      </c>
      <c r="F6833" s="1" t="s">
        <v>19</v>
      </c>
      <c r="G6833" s="1">
        <v>357.53</v>
      </c>
      <c r="H6833" s="3" t="s">
        <v>7073</v>
      </c>
      <c r="I6833" s="1">
        <v>74</v>
      </c>
      <c r="J6833" s="1">
        <v>20</v>
      </c>
      <c r="K6833" s="1">
        <v>76.12</v>
      </c>
      <c r="L6833" s="2">
        <v>45699.128495370373</v>
      </c>
      <c r="M6833" s="1">
        <v>4.0199999999999996</v>
      </c>
      <c r="N6833" s="1">
        <v>989.58</v>
      </c>
      <c r="O6833" s="1">
        <v>5.9</v>
      </c>
      <c r="P6833" s="1">
        <v>5.6</v>
      </c>
      <c r="Q6833" s="1">
        <v>10.37</v>
      </c>
      <c r="R6833" s="1" t="b">
        <v>1</v>
      </c>
      <c r="S6833" s="1" t="s">
        <v>7078</v>
      </c>
      <c r="T6833" s="1" t="s">
        <v>7083</v>
      </c>
    </row>
    <row r="6834" spans="1:20" x14ac:dyDescent="0.3">
      <c r="A6834" s="1" t="s">
        <v>6904</v>
      </c>
      <c r="B6834" s="1" t="s">
        <v>78</v>
      </c>
      <c r="C6834" s="1" t="s">
        <v>84</v>
      </c>
      <c r="D6834" s="1">
        <v>-63.997450999999998</v>
      </c>
      <c r="E6834" s="1">
        <v>172.712918</v>
      </c>
      <c r="F6834" s="1" t="s">
        <v>35</v>
      </c>
      <c r="G6834" s="1">
        <v>365.03</v>
      </c>
      <c r="H6834" s="3" t="s">
        <v>7073</v>
      </c>
      <c r="I6834" s="1">
        <v>404</v>
      </c>
      <c r="J6834" s="1">
        <v>44</v>
      </c>
      <c r="K6834" s="1">
        <v>78.489999999999995</v>
      </c>
      <c r="L6834" s="2">
        <v>45723.795856481483</v>
      </c>
      <c r="M6834" s="1">
        <v>20.71</v>
      </c>
      <c r="N6834" s="1">
        <v>1028.1300000000001</v>
      </c>
      <c r="O6834" s="1">
        <v>10.9</v>
      </c>
      <c r="P6834" s="1">
        <v>9.6999999999999993</v>
      </c>
      <c r="Q6834" s="1">
        <v>17.64</v>
      </c>
      <c r="R6834" s="1" t="b">
        <v>0</v>
      </c>
      <c r="S6834" s="1" t="s">
        <v>7078</v>
      </c>
      <c r="T6834" s="1" t="s">
        <v>7083</v>
      </c>
    </row>
    <row r="6835" spans="1:20" x14ac:dyDescent="0.3">
      <c r="A6835" s="1" t="s">
        <v>6905</v>
      </c>
      <c r="B6835" s="1" t="s">
        <v>25</v>
      </c>
      <c r="C6835" s="1" t="s">
        <v>59</v>
      </c>
      <c r="D6835" s="1">
        <v>33.345230000000001</v>
      </c>
      <c r="E6835" s="1">
        <v>26.123985000000001</v>
      </c>
      <c r="F6835" s="1" t="s">
        <v>43</v>
      </c>
      <c r="G6835" s="1">
        <v>326.14999999999998</v>
      </c>
      <c r="H6835" s="3" t="s">
        <v>7073</v>
      </c>
      <c r="I6835" s="1">
        <v>157</v>
      </c>
      <c r="J6835" s="1">
        <v>7</v>
      </c>
      <c r="K6835" s="1">
        <v>68.400000000000006</v>
      </c>
      <c r="L6835" s="2">
        <v>45390.617384259262</v>
      </c>
      <c r="M6835" s="1">
        <v>36.78</v>
      </c>
      <c r="N6835" s="1">
        <v>1049.5</v>
      </c>
      <c r="O6835" s="1">
        <v>7.7</v>
      </c>
      <c r="P6835" s="1">
        <v>18.2</v>
      </c>
      <c r="Q6835" s="1">
        <v>11.36</v>
      </c>
      <c r="R6835" s="1" t="b">
        <v>1</v>
      </c>
      <c r="S6835" s="1" t="s">
        <v>7077</v>
      </c>
      <c r="T6835" s="1" t="s">
        <v>7084</v>
      </c>
    </row>
    <row r="6836" spans="1:20" x14ac:dyDescent="0.3">
      <c r="A6836" s="1" t="s">
        <v>6906</v>
      </c>
      <c r="B6836" s="1" t="s">
        <v>30</v>
      </c>
      <c r="C6836" s="1" t="s">
        <v>187</v>
      </c>
      <c r="D6836" s="1">
        <v>-64.676282999999998</v>
      </c>
      <c r="E6836" s="1">
        <v>-174.34297000000001</v>
      </c>
      <c r="F6836" s="1" t="s">
        <v>35</v>
      </c>
      <c r="G6836" s="1">
        <v>180.13</v>
      </c>
      <c r="H6836" s="3" t="s">
        <v>7073</v>
      </c>
      <c r="I6836" s="1">
        <v>298</v>
      </c>
      <c r="J6836" s="1">
        <v>9</v>
      </c>
      <c r="K6836" s="1">
        <v>37.42</v>
      </c>
      <c r="L6836" s="2">
        <v>45184.670162037037</v>
      </c>
      <c r="M6836" s="1">
        <v>36.21</v>
      </c>
      <c r="N6836" s="1">
        <v>1007.7</v>
      </c>
      <c r="O6836" s="1">
        <v>2.2999999999999998</v>
      </c>
      <c r="P6836" s="1">
        <v>17.600000000000001</v>
      </c>
      <c r="Q6836" s="1">
        <v>2.54</v>
      </c>
      <c r="R6836" s="1" t="b">
        <v>1</v>
      </c>
      <c r="S6836" s="1" t="s">
        <v>7079</v>
      </c>
      <c r="T6836" s="1" t="s">
        <v>7084</v>
      </c>
    </row>
    <row r="6837" spans="1:20" x14ac:dyDescent="0.3">
      <c r="A6837" s="1" t="s">
        <v>6907</v>
      </c>
      <c r="B6837" s="1" t="s">
        <v>50</v>
      </c>
      <c r="C6837" s="1" t="s">
        <v>108</v>
      </c>
      <c r="D6837" s="1">
        <v>54.487769999999998</v>
      </c>
      <c r="E6837" s="1">
        <v>51.605282000000003</v>
      </c>
      <c r="F6837" s="1" t="s">
        <v>23</v>
      </c>
      <c r="G6837" s="1">
        <v>111.78</v>
      </c>
      <c r="H6837" s="3" t="s">
        <v>7073</v>
      </c>
      <c r="I6837" s="1">
        <v>348</v>
      </c>
      <c r="J6837" s="1">
        <v>3</v>
      </c>
      <c r="K6837" s="1">
        <v>62.71</v>
      </c>
      <c r="L6837" s="2">
        <v>45671.778495370374</v>
      </c>
      <c r="M6837" s="1">
        <v>6.68</v>
      </c>
      <c r="N6837" s="1">
        <v>1023.72</v>
      </c>
      <c r="O6837" s="1">
        <v>4.5</v>
      </c>
      <c r="P6837" s="1">
        <v>14.7</v>
      </c>
      <c r="Q6837" s="1">
        <v>7.34</v>
      </c>
      <c r="R6837" s="1" t="b">
        <v>0</v>
      </c>
      <c r="S6837" s="1" t="s">
        <v>7078</v>
      </c>
      <c r="T6837" s="1" t="s">
        <v>7085</v>
      </c>
    </row>
    <row r="6838" spans="1:20" x14ac:dyDescent="0.3">
      <c r="A6838" s="1" t="s">
        <v>6908</v>
      </c>
      <c r="B6838" s="1" t="s">
        <v>114</v>
      </c>
      <c r="C6838" s="1" t="s">
        <v>180</v>
      </c>
      <c r="D6838" s="1">
        <v>-70.182945000000004</v>
      </c>
      <c r="E6838" s="1">
        <v>135.56021100000001</v>
      </c>
      <c r="F6838" s="1" t="s">
        <v>43</v>
      </c>
      <c r="G6838" s="1">
        <v>227.52</v>
      </c>
      <c r="H6838" s="3" t="s">
        <v>7073</v>
      </c>
      <c r="I6838" s="1">
        <v>403</v>
      </c>
      <c r="J6838" s="1">
        <v>2</v>
      </c>
      <c r="K6838" s="1">
        <v>16.27</v>
      </c>
      <c r="L6838" s="2">
        <v>45592.649328703701</v>
      </c>
      <c r="M6838" s="1">
        <v>14.98</v>
      </c>
      <c r="N6838" s="1">
        <v>1047.4100000000001</v>
      </c>
      <c r="O6838" s="1">
        <v>3.7</v>
      </c>
      <c r="P6838" s="1">
        <v>1.5</v>
      </c>
      <c r="Q6838" s="1">
        <v>8.92</v>
      </c>
      <c r="R6838" s="1" t="b">
        <v>0</v>
      </c>
      <c r="S6838" s="1" t="s">
        <v>7079</v>
      </c>
      <c r="T6838" s="1" t="s">
        <v>7085</v>
      </c>
    </row>
    <row r="6839" spans="1:20" x14ac:dyDescent="0.3">
      <c r="A6839" s="1" t="s">
        <v>6909</v>
      </c>
      <c r="B6839" s="1" t="s">
        <v>114</v>
      </c>
      <c r="C6839" s="1" t="s">
        <v>247</v>
      </c>
      <c r="D6839" s="1">
        <v>-77.231870999999998</v>
      </c>
      <c r="E6839" s="1">
        <v>42.761769000000001</v>
      </c>
      <c r="F6839" s="1" t="s">
        <v>23</v>
      </c>
      <c r="G6839" s="1">
        <v>278.58999999999997</v>
      </c>
      <c r="H6839" s="3" t="s">
        <v>7073</v>
      </c>
      <c r="I6839" s="1">
        <v>346</v>
      </c>
      <c r="J6839" s="1">
        <v>3</v>
      </c>
      <c r="K6839" s="1">
        <v>67.540000000000006</v>
      </c>
      <c r="L6839" s="2">
        <v>45406.354189814818</v>
      </c>
      <c r="M6839" s="1">
        <v>24.96</v>
      </c>
      <c r="N6839" s="1">
        <v>1038.21</v>
      </c>
      <c r="O6839" s="1">
        <v>3.8</v>
      </c>
      <c r="P6839" s="1">
        <v>7.5</v>
      </c>
      <c r="Q6839" s="1">
        <v>18.71</v>
      </c>
      <c r="R6839" s="1" t="b">
        <v>0</v>
      </c>
      <c r="S6839" s="1" t="s">
        <v>7080</v>
      </c>
      <c r="T6839" s="1" t="s">
        <v>7085</v>
      </c>
    </row>
    <row r="6840" spans="1:20" x14ac:dyDescent="0.3">
      <c r="A6840" s="1" t="s">
        <v>6910</v>
      </c>
      <c r="B6840" s="1" t="s">
        <v>30</v>
      </c>
      <c r="C6840" s="1" t="s">
        <v>129</v>
      </c>
      <c r="D6840" s="1">
        <v>1.2777989999999999</v>
      </c>
      <c r="E6840" s="1">
        <v>2.611399</v>
      </c>
      <c r="F6840" s="1" t="s">
        <v>23</v>
      </c>
      <c r="G6840" s="1">
        <v>315.2</v>
      </c>
      <c r="H6840" s="3" t="s">
        <v>7073</v>
      </c>
      <c r="I6840" s="1">
        <v>443</v>
      </c>
      <c r="J6840" s="1">
        <v>16</v>
      </c>
      <c r="K6840" s="1">
        <v>74.28</v>
      </c>
      <c r="L6840" s="2">
        <v>45151.415995370371</v>
      </c>
      <c r="M6840" s="1">
        <v>6.8</v>
      </c>
      <c r="N6840" s="1">
        <v>1012.45</v>
      </c>
      <c r="O6840" s="1">
        <v>8.4</v>
      </c>
      <c r="P6840" s="1">
        <v>14</v>
      </c>
      <c r="Q6840" s="1">
        <v>13.18</v>
      </c>
      <c r="R6840" s="1" t="b">
        <v>0</v>
      </c>
      <c r="S6840" s="1" t="s">
        <v>7077</v>
      </c>
      <c r="T6840" s="1" t="s">
        <v>7082</v>
      </c>
    </row>
    <row r="6841" spans="1:20" x14ac:dyDescent="0.3">
      <c r="A6841" s="1" t="s">
        <v>6911</v>
      </c>
      <c r="B6841" s="1" t="s">
        <v>30</v>
      </c>
      <c r="C6841" s="1" t="s">
        <v>31</v>
      </c>
      <c r="D6841" s="1">
        <v>-14.228249999999999</v>
      </c>
      <c r="E6841" s="1">
        <v>54.025182000000001</v>
      </c>
      <c r="F6841" s="1" t="s">
        <v>48</v>
      </c>
      <c r="G6841" s="1">
        <v>40.17</v>
      </c>
      <c r="H6841" s="3" t="s">
        <v>7073</v>
      </c>
      <c r="I6841" s="1">
        <v>476</v>
      </c>
      <c r="J6841" s="1">
        <v>15</v>
      </c>
      <c r="K6841" s="1">
        <v>14.43</v>
      </c>
      <c r="L6841" s="2">
        <v>45430.531967592593</v>
      </c>
      <c r="M6841" s="1">
        <v>38.74</v>
      </c>
      <c r="N6841" s="1">
        <v>1031.6199999999999</v>
      </c>
      <c r="O6841" s="1">
        <v>6.4</v>
      </c>
      <c r="P6841" s="1">
        <v>3.5</v>
      </c>
      <c r="Q6841" s="1">
        <v>17.510000000000002</v>
      </c>
      <c r="R6841" s="1" t="b">
        <v>1</v>
      </c>
      <c r="S6841" s="1" t="s">
        <v>7078</v>
      </c>
      <c r="T6841" s="1" t="s">
        <v>7082</v>
      </c>
    </row>
    <row r="6842" spans="1:20" x14ac:dyDescent="0.3">
      <c r="A6842" s="1" t="s">
        <v>6912</v>
      </c>
      <c r="B6842" s="1" t="s">
        <v>114</v>
      </c>
      <c r="C6842" s="1" t="s">
        <v>115</v>
      </c>
      <c r="D6842" s="1">
        <v>13.263700999999999</v>
      </c>
      <c r="E6842" s="1">
        <v>39.393743999999998</v>
      </c>
      <c r="F6842" s="1" t="s">
        <v>43</v>
      </c>
      <c r="G6842" s="1">
        <v>196.68</v>
      </c>
      <c r="H6842" s="3" t="s">
        <v>7073</v>
      </c>
      <c r="I6842" s="1">
        <v>268</v>
      </c>
      <c r="J6842" s="1">
        <v>14</v>
      </c>
      <c r="K6842" s="1">
        <v>81.38</v>
      </c>
      <c r="L6842" s="2">
        <v>45565.030578703707</v>
      </c>
      <c r="M6842" s="1">
        <v>36.630000000000003</v>
      </c>
      <c r="N6842" s="1">
        <v>988.97</v>
      </c>
      <c r="O6842" s="1">
        <v>0.4</v>
      </c>
      <c r="P6842" s="1">
        <v>16.2</v>
      </c>
      <c r="Q6842" s="1">
        <v>15.15</v>
      </c>
      <c r="R6842" s="1" t="b">
        <v>0</v>
      </c>
      <c r="S6842" s="1" t="s">
        <v>7079</v>
      </c>
      <c r="T6842" s="1" t="s">
        <v>7082</v>
      </c>
    </row>
    <row r="6843" spans="1:20" x14ac:dyDescent="0.3">
      <c r="A6843" s="1" t="s">
        <v>6913</v>
      </c>
      <c r="B6843" s="1" t="s">
        <v>21</v>
      </c>
      <c r="C6843" s="1" t="s">
        <v>61</v>
      </c>
      <c r="D6843" s="1">
        <v>-41.450862000000001</v>
      </c>
      <c r="E6843" s="1">
        <v>58.124495000000003</v>
      </c>
      <c r="F6843" s="1" t="s">
        <v>28</v>
      </c>
      <c r="G6843" s="1">
        <v>90.78</v>
      </c>
      <c r="H6843" s="3" t="s">
        <v>7073</v>
      </c>
      <c r="I6843" s="1">
        <v>31</v>
      </c>
      <c r="J6843" s="1">
        <v>22</v>
      </c>
      <c r="K6843" s="1">
        <v>51.75</v>
      </c>
      <c r="L6843" s="2">
        <v>45257.916689814818</v>
      </c>
      <c r="M6843" s="1">
        <v>7.09</v>
      </c>
      <c r="N6843" s="1">
        <v>1015.85</v>
      </c>
      <c r="O6843" s="1">
        <v>9.6999999999999993</v>
      </c>
      <c r="P6843" s="1">
        <v>18.399999999999999</v>
      </c>
      <c r="Q6843" s="1">
        <v>6.2</v>
      </c>
      <c r="R6843" s="1" t="b">
        <v>0</v>
      </c>
      <c r="S6843" s="1" t="s">
        <v>7077</v>
      </c>
      <c r="T6843" s="1" t="s">
        <v>7083</v>
      </c>
    </row>
    <row r="6844" spans="1:20" x14ac:dyDescent="0.3">
      <c r="A6844" s="1" t="s">
        <v>6914</v>
      </c>
      <c r="B6844" s="1" t="s">
        <v>114</v>
      </c>
      <c r="C6844" s="1" t="s">
        <v>180</v>
      </c>
      <c r="D6844" s="1">
        <v>-79.836101999999997</v>
      </c>
      <c r="E6844" s="1">
        <v>-15.585157000000001</v>
      </c>
      <c r="F6844" s="1" t="s">
        <v>35</v>
      </c>
      <c r="G6844" s="1">
        <v>200.52</v>
      </c>
      <c r="H6844" s="3" t="s">
        <v>7073</v>
      </c>
      <c r="I6844" s="1">
        <v>415</v>
      </c>
      <c r="J6844" s="1">
        <v>10</v>
      </c>
      <c r="K6844" s="1">
        <v>64.56</v>
      </c>
      <c r="L6844" s="2">
        <v>45530.509050925924</v>
      </c>
      <c r="M6844" s="1">
        <v>5.29</v>
      </c>
      <c r="N6844" s="1">
        <v>999.53</v>
      </c>
      <c r="O6844" s="1">
        <v>3.3</v>
      </c>
      <c r="P6844" s="1">
        <v>7.7</v>
      </c>
      <c r="Q6844" s="1">
        <v>14.37</v>
      </c>
      <c r="R6844" s="1" t="b">
        <v>1</v>
      </c>
      <c r="S6844" s="1" t="s">
        <v>7078</v>
      </c>
      <c r="T6844" s="1" t="s">
        <v>7084</v>
      </c>
    </row>
    <row r="6845" spans="1:20" x14ac:dyDescent="0.3">
      <c r="A6845" s="1" t="s">
        <v>6915</v>
      </c>
      <c r="B6845" s="1" t="s">
        <v>25</v>
      </c>
      <c r="C6845" s="1" t="s">
        <v>53</v>
      </c>
      <c r="D6845" s="1">
        <v>61.691254000000001</v>
      </c>
      <c r="E6845" s="1">
        <v>118.130326</v>
      </c>
      <c r="F6845" s="1" t="s">
        <v>23</v>
      </c>
      <c r="G6845" s="1">
        <v>36.729999999999997</v>
      </c>
      <c r="H6845" s="3" t="s">
        <v>7073</v>
      </c>
      <c r="I6845" s="1">
        <v>212</v>
      </c>
      <c r="J6845" s="1">
        <v>4</v>
      </c>
      <c r="K6845" s="1">
        <v>22.92</v>
      </c>
      <c r="L6845" s="2">
        <v>45751.807662037034</v>
      </c>
      <c r="M6845" s="1">
        <v>3.87</v>
      </c>
      <c r="N6845" s="1">
        <v>991.28</v>
      </c>
      <c r="O6845" s="1">
        <v>11</v>
      </c>
      <c r="P6845" s="1">
        <v>14.4</v>
      </c>
      <c r="Q6845" s="1">
        <v>3.91</v>
      </c>
      <c r="R6845" s="1" t="b">
        <v>1</v>
      </c>
      <c r="S6845" s="1" t="s">
        <v>7079</v>
      </c>
      <c r="T6845" s="1" t="s">
        <v>7085</v>
      </c>
    </row>
    <row r="6846" spans="1:20" x14ac:dyDescent="0.3">
      <c r="A6846" s="1" t="s">
        <v>6916</v>
      </c>
      <c r="B6846" s="1" t="s">
        <v>25</v>
      </c>
      <c r="C6846" s="1" t="s">
        <v>65</v>
      </c>
      <c r="D6846" s="1">
        <v>9.6381379999999996</v>
      </c>
      <c r="E6846" s="1">
        <v>66.567133999999996</v>
      </c>
      <c r="F6846" s="1" t="s">
        <v>28</v>
      </c>
      <c r="G6846" s="1">
        <v>356.32</v>
      </c>
      <c r="H6846" s="3" t="s">
        <v>7073</v>
      </c>
      <c r="I6846" s="1">
        <v>117</v>
      </c>
      <c r="J6846" s="1">
        <v>3</v>
      </c>
      <c r="K6846" s="1">
        <v>19.8</v>
      </c>
      <c r="L6846" s="2">
        <v>45472.105578703704</v>
      </c>
      <c r="M6846" s="1">
        <v>36.42</v>
      </c>
      <c r="N6846" s="1">
        <v>1009.84</v>
      </c>
      <c r="O6846" s="1">
        <v>10.5</v>
      </c>
      <c r="P6846" s="1">
        <v>3.8</v>
      </c>
      <c r="Q6846" s="1">
        <v>8.16</v>
      </c>
      <c r="R6846" s="1" t="b">
        <v>1</v>
      </c>
      <c r="S6846" s="1" t="s">
        <v>7080</v>
      </c>
      <c r="T6846" s="1" t="s">
        <v>7085</v>
      </c>
    </row>
    <row r="6847" spans="1:20" x14ac:dyDescent="0.3">
      <c r="A6847" s="1" t="s">
        <v>6917</v>
      </c>
      <c r="B6847" s="1" t="s">
        <v>41</v>
      </c>
      <c r="C6847" s="1" t="s">
        <v>96</v>
      </c>
      <c r="D6847" s="1">
        <v>4.5067449999999996</v>
      </c>
      <c r="E6847" s="1">
        <v>-14.750589</v>
      </c>
      <c r="F6847" s="1" t="s">
        <v>19</v>
      </c>
      <c r="G6847" s="1">
        <v>62.03</v>
      </c>
      <c r="H6847" s="3" t="s">
        <v>7073</v>
      </c>
      <c r="I6847" s="1">
        <v>286</v>
      </c>
      <c r="J6847" s="1">
        <v>3</v>
      </c>
      <c r="K6847" s="1">
        <v>17.21</v>
      </c>
      <c r="L6847" s="2">
        <v>45313.975023148145</v>
      </c>
      <c r="M6847" s="1">
        <v>8.15</v>
      </c>
      <c r="N6847" s="1">
        <v>989.17</v>
      </c>
      <c r="O6847" s="1">
        <v>10.3</v>
      </c>
      <c r="P6847" s="1">
        <v>14.1</v>
      </c>
      <c r="Q6847" s="1">
        <v>16.12</v>
      </c>
      <c r="R6847" s="1" t="b">
        <v>0</v>
      </c>
      <c r="S6847" s="1" t="s">
        <v>7077</v>
      </c>
      <c r="T6847" s="1" t="s">
        <v>7085</v>
      </c>
    </row>
    <row r="6848" spans="1:20" x14ac:dyDescent="0.3">
      <c r="A6848" s="1" t="s">
        <v>6918</v>
      </c>
      <c r="B6848" s="1" t="s">
        <v>33</v>
      </c>
      <c r="C6848" s="1" t="s">
        <v>34</v>
      </c>
      <c r="D6848" s="1">
        <v>56.854714000000001</v>
      </c>
      <c r="E6848" s="1">
        <v>-2.002335</v>
      </c>
      <c r="F6848" s="1" t="s">
        <v>43</v>
      </c>
      <c r="G6848" s="1">
        <v>275.57</v>
      </c>
      <c r="H6848" s="3" t="s">
        <v>7073</v>
      </c>
      <c r="I6848" s="1">
        <v>22</v>
      </c>
      <c r="J6848" s="1">
        <v>20</v>
      </c>
      <c r="K6848" s="1">
        <v>11.78</v>
      </c>
      <c r="L6848" s="2">
        <v>45303.670856481483</v>
      </c>
      <c r="M6848" s="1">
        <v>16.940000000000001</v>
      </c>
      <c r="N6848" s="1">
        <v>1028.93</v>
      </c>
      <c r="O6848" s="1">
        <v>8.9</v>
      </c>
      <c r="P6848" s="1">
        <v>1.4</v>
      </c>
      <c r="Q6848" s="1">
        <v>12.24</v>
      </c>
      <c r="R6848" s="1" t="b">
        <v>0</v>
      </c>
      <c r="S6848" s="1" t="s">
        <v>7080</v>
      </c>
      <c r="T6848" s="1" t="s">
        <v>7083</v>
      </c>
    </row>
    <row r="6849" spans="1:20" x14ac:dyDescent="0.3">
      <c r="A6849" s="1" t="s">
        <v>6919</v>
      </c>
      <c r="B6849" s="1" t="s">
        <v>50</v>
      </c>
      <c r="C6849" s="1" t="s">
        <v>108</v>
      </c>
      <c r="D6849" s="1">
        <v>-66.306042000000005</v>
      </c>
      <c r="E6849" s="1">
        <v>-49.111970999999997</v>
      </c>
      <c r="F6849" s="1" t="s">
        <v>35</v>
      </c>
      <c r="G6849" s="1">
        <v>368.09</v>
      </c>
      <c r="H6849" s="3" t="s">
        <v>7073</v>
      </c>
      <c r="I6849" s="1">
        <v>457</v>
      </c>
      <c r="J6849" s="1">
        <v>20</v>
      </c>
      <c r="K6849" s="1">
        <v>18.5</v>
      </c>
      <c r="L6849" s="2">
        <v>45070.843078703707</v>
      </c>
      <c r="M6849" s="1">
        <v>18.23</v>
      </c>
      <c r="N6849" s="1">
        <v>1011.94</v>
      </c>
      <c r="O6849" s="1">
        <v>2.4</v>
      </c>
      <c r="P6849" s="1">
        <v>3.9</v>
      </c>
      <c r="Q6849" s="1">
        <v>16.510000000000002</v>
      </c>
      <c r="R6849" s="1" t="b">
        <v>1</v>
      </c>
      <c r="S6849" s="1" t="s">
        <v>7080</v>
      </c>
      <c r="T6849" s="1" t="s">
        <v>7083</v>
      </c>
    </row>
    <row r="6850" spans="1:20" x14ac:dyDescent="0.3">
      <c r="A6850" s="1" t="s">
        <v>6920</v>
      </c>
      <c r="B6850" s="1" t="s">
        <v>78</v>
      </c>
      <c r="C6850" s="1" t="s">
        <v>106</v>
      </c>
      <c r="D6850" s="1">
        <v>-29.591196</v>
      </c>
      <c r="E6850" s="1">
        <v>-115.07407600000001</v>
      </c>
      <c r="F6850" s="1" t="s">
        <v>48</v>
      </c>
      <c r="G6850" s="1">
        <v>55.61</v>
      </c>
      <c r="H6850" s="3" t="s">
        <v>7073</v>
      </c>
      <c r="I6850" s="1">
        <v>5</v>
      </c>
      <c r="J6850" s="1">
        <v>36</v>
      </c>
      <c r="K6850" s="1">
        <v>42.74</v>
      </c>
      <c r="L6850" s="2">
        <v>45145.854189814818</v>
      </c>
      <c r="M6850" s="1">
        <v>24.16</v>
      </c>
      <c r="N6850" s="1">
        <v>1017.18</v>
      </c>
      <c r="O6850" s="1">
        <v>5.9</v>
      </c>
      <c r="P6850" s="1">
        <v>14.5</v>
      </c>
      <c r="Q6850" s="1">
        <v>5.09</v>
      </c>
      <c r="R6850" s="1" t="b">
        <v>0</v>
      </c>
      <c r="S6850" s="1" t="s">
        <v>7079</v>
      </c>
      <c r="T6850" s="1" t="s">
        <v>7083</v>
      </c>
    </row>
    <row r="6851" spans="1:20" x14ac:dyDescent="0.3">
      <c r="A6851" s="1" t="s">
        <v>6921</v>
      </c>
      <c r="B6851" s="1" t="s">
        <v>30</v>
      </c>
      <c r="C6851" s="1" t="s">
        <v>129</v>
      </c>
      <c r="D6851" s="1">
        <v>64.604073999999997</v>
      </c>
      <c r="E6851" s="1">
        <v>-48.176718000000001</v>
      </c>
      <c r="F6851" s="1" t="s">
        <v>28</v>
      </c>
      <c r="G6851" s="1">
        <v>22.68</v>
      </c>
      <c r="H6851" s="3" t="s">
        <v>7073</v>
      </c>
      <c r="I6851" s="1">
        <v>92</v>
      </c>
      <c r="J6851" s="1">
        <v>18</v>
      </c>
      <c r="K6851" s="1">
        <v>84.89</v>
      </c>
      <c r="L6851" s="2">
        <v>45697.678495370368</v>
      </c>
      <c r="M6851" s="1">
        <v>3.33</v>
      </c>
      <c r="N6851" s="1">
        <v>990.25</v>
      </c>
      <c r="O6851" s="1">
        <v>2.5</v>
      </c>
      <c r="P6851" s="1">
        <v>14.5</v>
      </c>
      <c r="Q6851" s="1">
        <v>14.99</v>
      </c>
      <c r="R6851" s="1" t="b">
        <v>1</v>
      </c>
      <c r="S6851" s="1" t="s">
        <v>7077</v>
      </c>
      <c r="T6851" s="1" t="s">
        <v>7082</v>
      </c>
    </row>
    <row r="6852" spans="1:20" x14ac:dyDescent="0.3">
      <c r="A6852" s="1" t="s">
        <v>6922</v>
      </c>
      <c r="B6852" s="1" t="s">
        <v>21</v>
      </c>
      <c r="C6852" s="1" t="s">
        <v>61</v>
      </c>
      <c r="D6852" s="1">
        <v>58.598604000000002</v>
      </c>
      <c r="E6852" s="1">
        <v>-83.869755999999995</v>
      </c>
      <c r="F6852" s="1" t="s">
        <v>48</v>
      </c>
      <c r="G6852" s="1">
        <v>85.49</v>
      </c>
      <c r="H6852" s="3" t="s">
        <v>7073</v>
      </c>
      <c r="I6852" s="1">
        <v>150</v>
      </c>
      <c r="J6852" s="1">
        <v>13</v>
      </c>
      <c r="K6852" s="1">
        <v>88.08</v>
      </c>
      <c r="L6852" s="2">
        <v>45642.54724537037</v>
      </c>
      <c r="M6852" s="1">
        <v>9.4600000000000009</v>
      </c>
      <c r="N6852" s="1">
        <v>989.78</v>
      </c>
      <c r="O6852" s="1">
        <v>2.9</v>
      </c>
      <c r="P6852" s="1">
        <v>13.2</v>
      </c>
      <c r="Q6852" s="1">
        <v>4.05</v>
      </c>
      <c r="R6852" s="1" t="b">
        <v>0</v>
      </c>
      <c r="S6852" s="1" t="s">
        <v>7080</v>
      </c>
      <c r="T6852" s="1" t="s">
        <v>7082</v>
      </c>
    </row>
    <row r="6853" spans="1:20" x14ac:dyDescent="0.3">
      <c r="A6853" s="1" t="s">
        <v>6923</v>
      </c>
      <c r="B6853" s="1" t="s">
        <v>17</v>
      </c>
      <c r="C6853" s="1" t="s">
        <v>47</v>
      </c>
      <c r="D6853" s="1">
        <v>-36.108542</v>
      </c>
      <c r="E6853" s="1">
        <v>18.820067999999999</v>
      </c>
      <c r="F6853" s="1" t="s">
        <v>48</v>
      </c>
      <c r="G6853" s="1">
        <v>178.71</v>
      </c>
      <c r="H6853" s="3" t="s">
        <v>7073</v>
      </c>
      <c r="I6853" s="1">
        <v>446</v>
      </c>
      <c r="J6853" s="1">
        <v>44</v>
      </c>
      <c r="K6853" s="1">
        <v>38.14</v>
      </c>
      <c r="L6853" s="2">
        <v>45155.02988425926</v>
      </c>
      <c r="M6853" s="1">
        <v>37.29</v>
      </c>
      <c r="N6853" s="1">
        <v>1020.84</v>
      </c>
      <c r="O6853" s="1">
        <v>6.7</v>
      </c>
      <c r="P6853" s="1">
        <v>10.1</v>
      </c>
      <c r="Q6853" s="1">
        <v>10.91</v>
      </c>
      <c r="R6853" s="1" t="b">
        <v>1</v>
      </c>
      <c r="S6853" s="1" t="s">
        <v>7079</v>
      </c>
      <c r="T6853" s="1" t="s">
        <v>7083</v>
      </c>
    </row>
    <row r="6854" spans="1:20" x14ac:dyDescent="0.3">
      <c r="A6854" s="1" t="s">
        <v>6924</v>
      </c>
      <c r="B6854" s="1" t="s">
        <v>78</v>
      </c>
      <c r="C6854" s="1" t="s">
        <v>84</v>
      </c>
      <c r="D6854" s="1">
        <v>32.121008000000003</v>
      </c>
      <c r="E6854" s="1">
        <v>164.81547</v>
      </c>
      <c r="F6854" s="1" t="s">
        <v>35</v>
      </c>
      <c r="G6854" s="1">
        <v>281.24</v>
      </c>
      <c r="H6854" s="3" t="s">
        <v>7073</v>
      </c>
      <c r="I6854" s="1">
        <v>311</v>
      </c>
      <c r="J6854" s="1">
        <v>43</v>
      </c>
      <c r="K6854" s="1">
        <v>88.57</v>
      </c>
      <c r="L6854" s="2">
        <v>45376.118078703701</v>
      </c>
      <c r="M6854" s="1">
        <v>36.380000000000003</v>
      </c>
      <c r="N6854" s="1">
        <v>1048.95</v>
      </c>
      <c r="O6854" s="1">
        <v>0.4</v>
      </c>
      <c r="P6854" s="1">
        <v>13.8</v>
      </c>
      <c r="Q6854" s="1">
        <v>8.67</v>
      </c>
      <c r="R6854" s="1" t="b">
        <v>1</v>
      </c>
      <c r="S6854" s="1" t="s">
        <v>7077</v>
      </c>
      <c r="T6854" s="1" t="s">
        <v>7083</v>
      </c>
    </row>
    <row r="6855" spans="1:20" x14ac:dyDescent="0.3">
      <c r="A6855" s="1" t="s">
        <v>6925</v>
      </c>
      <c r="B6855" s="1" t="s">
        <v>33</v>
      </c>
      <c r="C6855" s="1" t="s">
        <v>124</v>
      </c>
      <c r="D6855" s="1">
        <v>-59.612285</v>
      </c>
      <c r="E6855" s="1">
        <v>107.75421299999999</v>
      </c>
      <c r="F6855" s="1" t="s">
        <v>19</v>
      </c>
      <c r="G6855" s="1">
        <v>234.94</v>
      </c>
      <c r="H6855" s="3" t="s">
        <v>7073</v>
      </c>
      <c r="I6855" s="1">
        <v>217</v>
      </c>
      <c r="J6855" s="1">
        <v>9</v>
      </c>
      <c r="K6855" s="1">
        <v>24.3</v>
      </c>
      <c r="L6855" s="2">
        <v>45746.84516203704</v>
      </c>
      <c r="M6855" s="1">
        <v>31.36</v>
      </c>
      <c r="N6855" s="1">
        <v>986.74</v>
      </c>
      <c r="O6855" s="1">
        <v>10.7</v>
      </c>
      <c r="P6855" s="1">
        <v>15.7</v>
      </c>
      <c r="Q6855" s="1">
        <v>11.13</v>
      </c>
      <c r="R6855" s="1" t="b">
        <v>1</v>
      </c>
      <c r="S6855" s="1" t="s">
        <v>7080</v>
      </c>
      <c r="T6855" s="1" t="s">
        <v>7084</v>
      </c>
    </row>
    <row r="6856" spans="1:20" x14ac:dyDescent="0.3">
      <c r="A6856" s="1" t="s">
        <v>6926</v>
      </c>
      <c r="B6856" s="1" t="s">
        <v>25</v>
      </c>
      <c r="C6856" s="1" t="s">
        <v>53</v>
      </c>
      <c r="D6856" s="1">
        <v>48.620269999999998</v>
      </c>
      <c r="E6856" s="1">
        <v>51.520541999999999</v>
      </c>
      <c r="F6856" s="1" t="s">
        <v>19</v>
      </c>
      <c r="G6856" s="1">
        <v>379.22</v>
      </c>
      <c r="H6856" s="3" t="s">
        <v>7073</v>
      </c>
      <c r="I6856" s="1">
        <v>14</v>
      </c>
      <c r="J6856" s="1">
        <v>7</v>
      </c>
      <c r="K6856" s="1">
        <v>28.2</v>
      </c>
      <c r="L6856" s="2">
        <v>45462.533356481479</v>
      </c>
      <c r="M6856" s="1">
        <v>1.27</v>
      </c>
      <c r="N6856" s="1">
        <v>1000</v>
      </c>
      <c r="O6856" s="1">
        <v>10.1</v>
      </c>
      <c r="P6856" s="1">
        <v>19.399999999999999</v>
      </c>
      <c r="Q6856" s="1">
        <v>2.71</v>
      </c>
      <c r="R6856" s="1" t="b">
        <v>1</v>
      </c>
      <c r="S6856" s="1" t="s">
        <v>7080</v>
      </c>
      <c r="T6856" s="1" t="s">
        <v>7084</v>
      </c>
    </row>
    <row r="6857" spans="1:20" x14ac:dyDescent="0.3">
      <c r="A6857" s="1" t="s">
        <v>6927</v>
      </c>
      <c r="B6857" s="1" t="s">
        <v>30</v>
      </c>
      <c r="C6857" s="1" t="s">
        <v>129</v>
      </c>
      <c r="D6857" s="1">
        <v>57.446717999999997</v>
      </c>
      <c r="E6857" s="1">
        <v>-76.312978000000001</v>
      </c>
      <c r="F6857" s="1" t="s">
        <v>19</v>
      </c>
      <c r="G6857" s="1">
        <v>202.89</v>
      </c>
      <c r="H6857" s="3" t="s">
        <v>7073</v>
      </c>
      <c r="I6857" s="1">
        <v>103</v>
      </c>
      <c r="J6857" s="1">
        <v>3</v>
      </c>
      <c r="K6857" s="1">
        <v>32.33</v>
      </c>
      <c r="L6857" s="2">
        <v>45401.690995370373</v>
      </c>
      <c r="M6857" s="1">
        <v>13.42</v>
      </c>
      <c r="N6857" s="1">
        <v>1040.8599999999999</v>
      </c>
      <c r="O6857" s="1">
        <v>4.2</v>
      </c>
      <c r="P6857" s="1">
        <v>17.899999999999999</v>
      </c>
      <c r="Q6857" s="1">
        <v>7.22</v>
      </c>
      <c r="R6857" s="1" t="b">
        <v>1</v>
      </c>
      <c r="S6857" s="1" t="s">
        <v>7077</v>
      </c>
      <c r="T6857" s="1" t="s">
        <v>7085</v>
      </c>
    </row>
    <row r="6858" spans="1:20" x14ac:dyDescent="0.3">
      <c r="A6858" s="1" t="s">
        <v>6928</v>
      </c>
      <c r="B6858" s="1" t="s">
        <v>33</v>
      </c>
      <c r="C6858" s="1" t="s">
        <v>67</v>
      </c>
      <c r="D6858" s="1">
        <v>82.350489999999994</v>
      </c>
      <c r="E6858" s="1">
        <v>-60.570127999999997</v>
      </c>
      <c r="F6858" s="1" t="s">
        <v>35</v>
      </c>
      <c r="G6858" s="1">
        <v>380.79</v>
      </c>
      <c r="H6858" s="3" t="s">
        <v>7073</v>
      </c>
      <c r="I6858" s="1">
        <v>286</v>
      </c>
      <c r="J6858" s="1">
        <v>2</v>
      </c>
      <c r="K6858" s="1">
        <v>78.73</v>
      </c>
      <c r="L6858" s="2">
        <v>45561.205578703702</v>
      </c>
      <c r="M6858" s="1">
        <v>25.3</v>
      </c>
      <c r="N6858" s="1">
        <v>985.06</v>
      </c>
      <c r="O6858" s="1">
        <v>5.7</v>
      </c>
      <c r="P6858" s="1">
        <v>16.100000000000001</v>
      </c>
      <c r="Q6858" s="1">
        <v>13.34</v>
      </c>
      <c r="R6858" s="1" t="b">
        <v>1</v>
      </c>
      <c r="S6858" s="1" t="s">
        <v>7078</v>
      </c>
      <c r="T6858" s="1" t="s">
        <v>7085</v>
      </c>
    </row>
    <row r="6859" spans="1:20" x14ac:dyDescent="0.3">
      <c r="A6859" s="1" t="s">
        <v>6929</v>
      </c>
      <c r="B6859" s="1" t="s">
        <v>41</v>
      </c>
      <c r="C6859" s="1" t="s">
        <v>45</v>
      </c>
      <c r="D6859" s="1">
        <v>7.2111130000000001</v>
      </c>
      <c r="E6859" s="1">
        <v>-8.7774619999999999</v>
      </c>
      <c r="F6859" s="1" t="s">
        <v>48</v>
      </c>
      <c r="G6859" s="1">
        <v>277.89999999999998</v>
      </c>
      <c r="H6859" s="3" t="s">
        <v>7073</v>
      </c>
      <c r="I6859" s="1">
        <v>21</v>
      </c>
      <c r="J6859" s="1">
        <v>4</v>
      </c>
      <c r="K6859" s="1">
        <v>68.489999999999995</v>
      </c>
      <c r="L6859" s="2">
        <v>45103.618773148148</v>
      </c>
      <c r="M6859" s="1">
        <v>11.37</v>
      </c>
      <c r="N6859" s="1">
        <v>1041.31</v>
      </c>
      <c r="O6859" s="1">
        <v>5.0999999999999996</v>
      </c>
      <c r="P6859" s="1">
        <v>14.2</v>
      </c>
      <c r="Q6859" s="1">
        <v>11.17</v>
      </c>
      <c r="R6859" s="1" t="b">
        <v>0</v>
      </c>
      <c r="S6859" s="1" t="s">
        <v>7078</v>
      </c>
      <c r="T6859" s="1" t="s">
        <v>7085</v>
      </c>
    </row>
    <row r="6860" spans="1:20" x14ac:dyDescent="0.3">
      <c r="A6860" s="1" t="s">
        <v>6930</v>
      </c>
      <c r="B6860" s="1" t="s">
        <v>50</v>
      </c>
      <c r="C6860" s="1" t="s">
        <v>51</v>
      </c>
      <c r="D6860" s="1">
        <v>-3.9318599999999999</v>
      </c>
      <c r="E6860" s="1">
        <v>-140.26620199999999</v>
      </c>
      <c r="F6860" s="1" t="s">
        <v>35</v>
      </c>
      <c r="G6860" s="1">
        <v>160.22999999999999</v>
      </c>
      <c r="H6860" s="3" t="s">
        <v>7073</v>
      </c>
      <c r="I6860" s="1">
        <v>293</v>
      </c>
      <c r="J6860" s="1">
        <v>18</v>
      </c>
      <c r="K6860" s="1">
        <v>76.650000000000006</v>
      </c>
      <c r="L6860" s="2">
        <v>45560.917384259257</v>
      </c>
      <c r="M6860" s="1">
        <v>36.43</v>
      </c>
      <c r="N6860" s="1">
        <v>1016.7</v>
      </c>
      <c r="O6860" s="1">
        <v>9.6999999999999993</v>
      </c>
      <c r="P6860" s="1">
        <v>11.9</v>
      </c>
      <c r="Q6860" s="1">
        <v>10.98</v>
      </c>
      <c r="R6860" s="1" t="b">
        <v>0</v>
      </c>
      <c r="S6860" s="1" t="s">
        <v>7077</v>
      </c>
      <c r="T6860" s="1" t="s">
        <v>7082</v>
      </c>
    </row>
    <row r="6861" spans="1:20" x14ac:dyDescent="0.3">
      <c r="A6861" s="1" t="s">
        <v>6931</v>
      </c>
      <c r="B6861" s="1" t="s">
        <v>38</v>
      </c>
      <c r="C6861" s="1" t="s">
        <v>39</v>
      </c>
      <c r="D6861" s="1">
        <v>26.315307000000001</v>
      </c>
      <c r="E6861" s="1">
        <v>21.957115999999999</v>
      </c>
      <c r="F6861" s="1" t="s">
        <v>23</v>
      </c>
      <c r="G6861" s="1">
        <v>157.62</v>
      </c>
      <c r="H6861" s="3" t="s">
        <v>7073</v>
      </c>
      <c r="I6861" s="1">
        <v>470</v>
      </c>
      <c r="J6861" s="1">
        <v>17</v>
      </c>
      <c r="K6861" s="1">
        <v>49.44</v>
      </c>
      <c r="L6861" s="2">
        <v>45101.206967592596</v>
      </c>
      <c r="M6861" s="1">
        <v>25.54</v>
      </c>
      <c r="N6861" s="1">
        <v>1008.58</v>
      </c>
      <c r="O6861" s="1">
        <v>7.6</v>
      </c>
      <c r="P6861" s="1">
        <v>3.3</v>
      </c>
      <c r="Q6861" s="1">
        <v>10.220000000000001</v>
      </c>
      <c r="R6861" s="1" t="b">
        <v>1</v>
      </c>
      <c r="S6861" s="1" t="s">
        <v>7077</v>
      </c>
      <c r="T6861" s="1" t="s">
        <v>7082</v>
      </c>
    </row>
    <row r="6862" spans="1:20" x14ac:dyDescent="0.3">
      <c r="A6862" s="1" t="s">
        <v>6932</v>
      </c>
      <c r="B6862" s="1" t="s">
        <v>21</v>
      </c>
      <c r="C6862" s="1" t="s">
        <v>86</v>
      </c>
      <c r="D6862" s="1">
        <v>-59.842222999999997</v>
      </c>
      <c r="E6862" s="1">
        <v>65.388729999999995</v>
      </c>
      <c r="F6862" s="1" t="s">
        <v>28</v>
      </c>
      <c r="G6862" s="1">
        <v>387.77</v>
      </c>
      <c r="H6862" s="3" t="s">
        <v>7073</v>
      </c>
      <c r="I6862" s="1">
        <v>470</v>
      </c>
      <c r="J6862" s="1">
        <v>19</v>
      </c>
      <c r="K6862" s="1">
        <v>31.69</v>
      </c>
      <c r="L6862" s="2">
        <v>45416.942384259259</v>
      </c>
      <c r="M6862" s="1">
        <v>3.34</v>
      </c>
      <c r="N6862" s="1">
        <v>1001.68</v>
      </c>
      <c r="O6862" s="1">
        <v>3.1</v>
      </c>
      <c r="P6862" s="1">
        <v>4.0999999999999996</v>
      </c>
      <c r="Q6862" s="1">
        <v>18.88</v>
      </c>
      <c r="R6862" s="1" t="b">
        <v>0</v>
      </c>
      <c r="S6862" s="1" t="s">
        <v>7077</v>
      </c>
      <c r="T6862" s="1" t="s">
        <v>7082</v>
      </c>
    </row>
    <row r="6863" spans="1:20" x14ac:dyDescent="0.3">
      <c r="A6863" s="1" t="s">
        <v>6933</v>
      </c>
      <c r="B6863" s="1" t="s">
        <v>17</v>
      </c>
      <c r="C6863" s="1" t="s">
        <v>47</v>
      </c>
      <c r="D6863" s="1">
        <v>-81.063156000000006</v>
      </c>
      <c r="E6863" s="1">
        <v>-21.242912</v>
      </c>
      <c r="F6863" s="1" t="s">
        <v>35</v>
      </c>
      <c r="G6863" s="1">
        <v>159.32</v>
      </c>
      <c r="H6863" s="3" t="s">
        <v>7073</v>
      </c>
      <c r="I6863" s="1">
        <v>21</v>
      </c>
      <c r="J6863" s="1">
        <v>29</v>
      </c>
      <c r="K6863" s="1">
        <v>73.349999999999994</v>
      </c>
      <c r="L6863" s="2">
        <v>45626.758356481485</v>
      </c>
      <c r="M6863" s="1">
        <v>36.409999999999997</v>
      </c>
      <c r="N6863" s="1">
        <v>1000.8</v>
      </c>
      <c r="O6863" s="1">
        <v>4.9000000000000004</v>
      </c>
      <c r="P6863" s="1">
        <v>16.600000000000001</v>
      </c>
      <c r="Q6863" s="1">
        <v>18.690000000000001</v>
      </c>
      <c r="R6863" s="1" t="b">
        <v>0</v>
      </c>
      <c r="S6863" s="1" t="s">
        <v>7079</v>
      </c>
      <c r="T6863" s="1" t="s">
        <v>7083</v>
      </c>
    </row>
    <row r="6864" spans="1:20" x14ac:dyDescent="0.3">
      <c r="A6864" s="1" t="s">
        <v>6934</v>
      </c>
      <c r="B6864" s="1" t="s">
        <v>38</v>
      </c>
      <c r="C6864" s="1" t="s">
        <v>39</v>
      </c>
      <c r="D6864" s="1">
        <v>-45.856934000000003</v>
      </c>
      <c r="E6864" s="1">
        <v>48.400646000000002</v>
      </c>
      <c r="F6864" s="1" t="s">
        <v>48</v>
      </c>
      <c r="G6864" s="1">
        <v>259.04000000000002</v>
      </c>
      <c r="H6864" s="3" t="s">
        <v>7073</v>
      </c>
      <c r="I6864" s="1">
        <v>196</v>
      </c>
      <c r="J6864" s="1">
        <v>8</v>
      </c>
      <c r="K6864" s="1">
        <v>35.590000000000003</v>
      </c>
      <c r="L6864" s="2">
        <v>45666.156967592593</v>
      </c>
      <c r="M6864" s="1">
        <v>38.33</v>
      </c>
      <c r="N6864" s="1">
        <v>1001.41</v>
      </c>
      <c r="O6864" s="1">
        <v>4.7</v>
      </c>
      <c r="P6864" s="1">
        <v>16.3</v>
      </c>
      <c r="Q6864" s="1">
        <v>7.2</v>
      </c>
      <c r="R6864" s="1" t="b">
        <v>0</v>
      </c>
      <c r="S6864" s="1" t="s">
        <v>7077</v>
      </c>
      <c r="T6864" s="1" t="s">
        <v>7084</v>
      </c>
    </row>
    <row r="6865" spans="1:20" x14ac:dyDescent="0.3">
      <c r="A6865" s="1" t="s">
        <v>6935</v>
      </c>
      <c r="B6865" s="1" t="s">
        <v>41</v>
      </c>
      <c r="C6865" s="1" t="s">
        <v>96</v>
      </c>
      <c r="D6865" s="1">
        <v>13.956128</v>
      </c>
      <c r="E6865" s="1">
        <v>18.353708000000001</v>
      </c>
      <c r="F6865" s="1" t="s">
        <v>43</v>
      </c>
      <c r="G6865" s="1">
        <v>392.2</v>
      </c>
      <c r="H6865" s="3" t="s">
        <v>7073</v>
      </c>
      <c r="I6865" s="1">
        <v>304</v>
      </c>
      <c r="J6865" s="1">
        <v>3</v>
      </c>
      <c r="K6865" s="1">
        <v>50.17</v>
      </c>
      <c r="L6865" s="2">
        <v>45539.847939814812</v>
      </c>
      <c r="M6865" s="1">
        <v>3.57</v>
      </c>
      <c r="N6865" s="1">
        <v>1041.94</v>
      </c>
      <c r="O6865" s="1">
        <v>10.6</v>
      </c>
      <c r="P6865" s="1">
        <v>12.7</v>
      </c>
      <c r="Q6865" s="1">
        <v>7.04</v>
      </c>
      <c r="R6865" s="1" t="b">
        <v>0</v>
      </c>
      <c r="S6865" s="1" t="s">
        <v>7078</v>
      </c>
      <c r="T6865" s="1" t="s">
        <v>7085</v>
      </c>
    </row>
    <row r="6866" spans="1:20" x14ac:dyDescent="0.3">
      <c r="A6866" s="1" t="s">
        <v>6936</v>
      </c>
      <c r="B6866" s="1" t="s">
        <v>17</v>
      </c>
      <c r="C6866" s="1" t="s">
        <v>195</v>
      </c>
      <c r="D6866" s="1">
        <v>2.2921619999999998</v>
      </c>
      <c r="E6866" s="1">
        <v>-80.762542999999994</v>
      </c>
      <c r="F6866" s="1" t="s">
        <v>28</v>
      </c>
      <c r="G6866" s="1">
        <v>276.23</v>
      </c>
      <c r="H6866" s="3" t="s">
        <v>7073</v>
      </c>
      <c r="I6866" s="1">
        <v>443</v>
      </c>
      <c r="J6866" s="1">
        <v>2</v>
      </c>
      <c r="K6866" s="1">
        <v>79.39</v>
      </c>
      <c r="L6866" s="2">
        <v>45378.720856481479</v>
      </c>
      <c r="M6866" s="1">
        <v>21.53</v>
      </c>
      <c r="N6866" s="1">
        <v>1030.67</v>
      </c>
      <c r="O6866" s="1">
        <v>1.9</v>
      </c>
      <c r="P6866" s="1">
        <v>9.3000000000000007</v>
      </c>
      <c r="Q6866" s="1">
        <v>11.1</v>
      </c>
      <c r="R6866" s="1" t="b">
        <v>1</v>
      </c>
      <c r="S6866" s="1" t="s">
        <v>7078</v>
      </c>
      <c r="T6866" s="1" t="s">
        <v>7085</v>
      </c>
    </row>
    <row r="6867" spans="1:20" x14ac:dyDescent="0.3">
      <c r="A6867" s="1" t="s">
        <v>6937</v>
      </c>
      <c r="B6867" s="1" t="s">
        <v>21</v>
      </c>
      <c r="C6867" s="1" t="s">
        <v>61</v>
      </c>
      <c r="D6867" s="1">
        <v>40.571353000000002</v>
      </c>
      <c r="E6867" s="1">
        <v>-35.513421999999998</v>
      </c>
      <c r="F6867" s="1" t="s">
        <v>35</v>
      </c>
      <c r="G6867" s="1">
        <v>283.85000000000002</v>
      </c>
      <c r="H6867" s="3" t="s">
        <v>7073</v>
      </c>
      <c r="I6867" s="1">
        <v>211</v>
      </c>
      <c r="J6867" s="1">
        <v>5</v>
      </c>
      <c r="K6867" s="1">
        <v>58.16</v>
      </c>
      <c r="L6867" s="2">
        <v>45365.620856481481</v>
      </c>
      <c r="M6867" s="1">
        <v>12.48</v>
      </c>
      <c r="N6867" s="1">
        <v>1026.8800000000001</v>
      </c>
      <c r="O6867" s="1">
        <v>1</v>
      </c>
      <c r="P6867" s="1">
        <v>1.5</v>
      </c>
      <c r="Q6867" s="1">
        <v>1.91</v>
      </c>
      <c r="R6867" s="1" t="b">
        <v>0</v>
      </c>
      <c r="S6867" s="1" t="s">
        <v>7077</v>
      </c>
      <c r="T6867" s="1" t="s">
        <v>7085</v>
      </c>
    </row>
    <row r="6868" spans="1:20" x14ac:dyDescent="0.3">
      <c r="A6868" s="1" t="s">
        <v>6938</v>
      </c>
      <c r="B6868" s="1" t="s">
        <v>38</v>
      </c>
      <c r="C6868" s="1" t="s">
        <v>81</v>
      </c>
      <c r="D6868" s="1">
        <v>-47.063544999999998</v>
      </c>
      <c r="E6868" s="1">
        <v>-153.74210199999999</v>
      </c>
      <c r="F6868" s="1" t="s">
        <v>43</v>
      </c>
      <c r="G6868" s="1">
        <v>164.56</v>
      </c>
      <c r="H6868" s="3" t="s">
        <v>7073</v>
      </c>
      <c r="I6868" s="1">
        <v>249</v>
      </c>
      <c r="J6868" s="1">
        <v>43</v>
      </c>
      <c r="K6868" s="1">
        <v>64.78</v>
      </c>
      <c r="L6868" s="2">
        <v>45636.374328703707</v>
      </c>
      <c r="M6868" s="1">
        <v>16.02</v>
      </c>
      <c r="N6868" s="1">
        <v>1035.9100000000001</v>
      </c>
      <c r="O6868" s="1">
        <v>9.6999999999999993</v>
      </c>
      <c r="P6868" s="1">
        <v>7.2</v>
      </c>
      <c r="Q6868" s="1">
        <v>6.06</v>
      </c>
      <c r="R6868" s="1" t="b">
        <v>0</v>
      </c>
      <c r="S6868" s="1" t="s">
        <v>7078</v>
      </c>
      <c r="T6868" s="1" t="s">
        <v>7083</v>
      </c>
    </row>
    <row r="6869" spans="1:20" x14ac:dyDescent="0.3">
      <c r="A6869" s="1" t="s">
        <v>6939</v>
      </c>
      <c r="B6869" s="1" t="s">
        <v>17</v>
      </c>
      <c r="C6869" s="1" t="s">
        <v>195</v>
      </c>
      <c r="D6869" s="1">
        <v>-83.408590000000004</v>
      </c>
      <c r="E6869" s="1">
        <v>-134.02244200000001</v>
      </c>
      <c r="F6869" s="1" t="s">
        <v>48</v>
      </c>
      <c r="G6869" s="1">
        <v>35.299999999999997</v>
      </c>
      <c r="H6869" s="3" t="s">
        <v>7073</v>
      </c>
      <c r="I6869" s="1">
        <v>124</v>
      </c>
      <c r="J6869" s="1">
        <v>26</v>
      </c>
      <c r="K6869" s="1">
        <v>32.549999999999997</v>
      </c>
      <c r="L6869" s="2">
        <v>45550.734050925923</v>
      </c>
      <c r="M6869" s="1">
        <v>7.6</v>
      </c>
      <c r="N6869" s="1">
        <v>998</v>
      </c>
      <c r="O6869" s="1">
        <v>9.9</v>
      </c>
      <c r="P6869" s="1">
        <v>9</v>
      </c>
      <c r="Q6869" s="1">
        <v>4.62</v>
      </c>
      <c r="R6869" s="1" t="b">
        <v>0</v>
      </c>
      <c r="S6869" s="1" t="s">
        <v>7078</v>
      </c>
      <c r="T6869" s="1" t="s">
        <v>7083</v>
      </c>
    </row>
    <row r="6870" spans="1:20" x14ac:dyDescent="0.3">
      <c r="A6870" s="1" t="s">
        <v>6940</v>
      </c>
      <c r="B6870" s="1" t="s">
        <v>41</v>
      </c>
      <c r="C6870" s="1" t="s">
        <v>42</v>
      </c>
      <c r="D6870" s="1">
        <v>88.232146999999998</v>
      </c>
      <c r="E6870" s="1">
        <v>41.332768999999999</v>
      </c>
      <c r="F6870" s="1" t="s">
        <v>35</v>
      </c>
      <c r="G6870" s="1">
        <v>195.66</v>
      </c>
      <c r="H6870" s="3" t="s">
        <v>7073</v>
      </c>
      <c r="I6870" s="1">
        <v>487</v>
      </c>
      <c r="J6870" s="1">
        <v>19</v>
      </c>
      <c r="K6870" s="1">
        <v>14.9</v>
      </c>
      <c r="L6870" s="2">
        <v>45753.02988425926</v>
      </c>
      <c r="M6870" s="1">
        <v>23.33</v>
      </c>
      <c r="N6870" s="1">
        <v>1023.26</v>
      </c>
      <c r="O6870" s="1">
        <v>9.6</v>
      </c>
      <c r="P6870" s="1">
        <v>10.199999999999999</v>
      </c>
      <c r="Q6870" s="1">
        <v>4.47</v>
      </c>
      <c r="R6870" s="1" t="b">
        <v>1</v>
      </c>
      <c r="S6870" s="1" t="s">
        <v>7077</v>
      </c>
      <c r="T6870" s="1" t="s">
        <v>7083</v>
      </c>
    </row>
    <row r="6871" spans="1:20" x14ac:dyDescent="0.3">
      <c r="A6871" s="1" t="s">
        <v>6941</v>
      </c>
      <c r="B6871" s="1" t="s">
        <v>17</v>
      </c>
      <c r="C6871" s="1" t="s">
        <v>103</v>
      </c>
      <c r="D6871" s="1">
        <v>-24.101911000000001</v>
      </c>
      <c r="E6871" s="1">
        <v>-171.152255</v>
      </c>
      <c r="F6871" s="1" t="s">
        <v>23</v>
      </c>
      <c r="G6871" s="1">
        <v>269.44</v>
      </c>
      <c r="H6871" s="3" t="s">
        <v>7073</v>
      </c>
      <c r="I6871" s="1">
        <v>163</v>
      </c>
      <c r="J6871" s="1">
        <v>12</v>
      </c>
      <c r="K6871" s="1">
        <v>33.08</v>
      </c>
      <c r="L6871" s="2">
        <v>45648.577106481483</v>
      </c>
      <c r="M6871" s="1">
        <v>38.340000000000003</v>
      </c>
      <c r="N6871" s="1">
        <v>1012.2</v>
      </c>
      <c r="O6871" s="1">
        <v>5.6</v>
      </c>
      <c r="P6871" s="1">
        <v>18.7</v>
      </c>
      <c r="Q6871" s="1">
        <v>12.77</v>
      </c>
      <c r="R6871" s="1" t="b">
        <v>1</v>
      </c>
      <c r="S6871" s="1" t="s">
        <v>7079</v>
      </c>
      <c r="T6871" s="1" t="s">
        <v>7082</v>
      </c>
    </row>
    <row r="6872" spans="1:20" x14ac:dyDescent="0.3">
      <c r="A6872" s="1" t="s">
        <v>6942</v>
      </c>
      <c r="B6872" s="1" t="s">
        <v>25</v>
      </c>
      <c r="C6872" s="1" t="s">
        <v>59</v>
      </c>
      <c r="D6872" s="1">
        <v>-85.698059000000001</v>
      </c>
      <c r="E6872" s="1">
        <v>122.16588900000001</v>
      </c>
      <c r="F6872" s="1" t="s">
        <v>43</v>
      </c>
      <c r="G6872" s="1">
        <v>150.69</v>
      </c>
      <c r="H6872" s="3" t="s">
        <v>7073</v>
      </c>
      <c r="I6872" s="1">
        <v>97</v>
      </c>
      <c r="J6872" s="1">
        <v>18</v>
      </c>
      <c r="K6872" s="1">
        <v>49.59</v>
      </c>
      <c r="L6872" s="2">
        <v>45084.152106481481</v>
      </c>
      <c r="M6872" s="1">
        <v>20.37</v>
      </c>
      <c r="N6872" s="1">
        <v>1034.77</v>
      </c>
      <c r="O6872" s="1">
        <v>7.3</v>
      </c>
      <c r="P6872" s="1">
        <v>3.1</v>
      </c>
      <c r="Q6872" s="1">
        <v>7.69</v>
      </c>
      <c r="R6872" s="1" t="b">
        <v>0</v>
      </c>
      <c r="S6872" s="1" t="s">
        <v>7078</v>
      </c>
      <c r="T6872" s="1" t="s">
        <v>7082</v>
      </c>
    </row>
    <row r="6873" spans="1:20" x14ac:dyDescent="0.3">
      <c r="A6873" s="1" t="s">
        <v>6943</v>
      </c>
      <c r="B6873" s="1" t="s">
        <v>78</v>
      </c>
      <c r="C6873" s="1" t="s">
        <v>88</v>
      </c>
      <c r="D6873" s="1">
        <v>61.331102000000001</v>
      </c>
      <c r="E6873" s="1">
        <v>-119.367711</v>
      </c>
      <c r="F6873" s="1" t="s">
        <v>35</v>
      </c>
      <c r="G6873" s="1">
        <v>364.26</v>
      </c>
      <c r="H6873" s="3" t="s">
        <v>7073</v>
      </c>
      <c r="I6873" s="1">
        <v>412</v>
      </c>
      <c r="J6873" s="1">
        <v>36</v>
      </c>
      <c r="K6873" s="1">
        <v>19.899999999999999</v>
      </c>
      <c r="L6873" s="2">
        <v>45102.691689814812</v>
      </c>
      <c r="M6873" s="1">
        <v>3.78</v>
      </c>
      <c r="N6873" s="1">
        <v>1001.65</v>
      </c>
      <c r="O6873" s="1">
        <v>6.2</v>
      </c>
      <c r="P6873" s="1">
        <v>10.9</v>
      </c>
      <c r="Q6873" s="1">
        <v>3.42</v>
      </c>
      <c r="R6873" s="1" t="b">
        <v>0</v>
      </c>
      <c r="S6873" s="1" t="s">
        <v>7079</v>
      </c>
      <c r="T6873" s="1" t="s">
        <v>7083</v>
      </c>
    </row>
    <row r="6874" spans="1:20" x14ac:dyDescent="0.3">
      <c r="A6874" s="1" t="s">
        <v>6944</v>
      </c>
      <c r="B6874" s="1" t="s">
        <v>17</v>
      </c>
      <c r="C6874" s="1" t="s">
        <v>103</v>
      </c>
      <c r="D6874" s="1">
        <v>-39.964720999999997</v>
      </c>
      <c r="E6874" s="1">
        <v>54.978304999999999</v>
      </c>
      <c r="F6874" s="1" t="s">
        <v>35</v>
      </c>
      <c r="G6874" s="1">
        <v>31.59</v>
      </c>
      <c r="H6874" s="3" t="s">
        <v>7073</v>
      </c>
      <c r="I6874" s="1">
        <v>248</v>
      </c>
      <c r="J6874" s="1">
        <v>20</v>
      </c>
      <c r="K6874" s="1">
        <v>21.47</v>
      </c>
      <c r="L6874" s="2">
        <v>45638.945856481485</v>
      </c>
      <c r="M6874" s="1">
        <v>24.99</v>
      </c>
      <c r="N6874" s="1">
        <v>1025.02</v>
      </c>
      <c r="O6874" s="1">
        <v>0.8</v>
      </c>
      <c r="P6874" s="1">
        <v>8</v>
      </c>
      <c r="Q6874" s="1">
        <v>17.75</v>
      </c>
      <c r="R6874" s="1" t="b">
        <v>0</v>
      </c>
      <c r="S6874" s="1" t="s">
        <v>7080</v>
      </c>
      <c r="T6874" s="1" t="s">
        <v>7083</v>
      </c>
    </row>
    <row r="6875" spans="1:20" x14ac:dyDescent="0.3">
      <c r="A6875" s="1" t="s">
        <v>6945</v>
      </c>
      <c r="B6875" s="1" t="s">
        <v>50</v>
      </c>
      <c r="C6875" s="1" t="s">
        <v>133</v>
      </c>
      <c r="D6875" s="1">
        <v>-51.845143</v>
      </c>
      <c r="E6875" s="1">
        <v>165.28395599999999</v>
      </c>
      <c r="F6875" s="1" t="s">
        <v>43</v>
      </c>
      <c r="G6875" s="1">
        <v>199.68</v>
      </c>
      <c r="H6875" s="3" t="s">
        <v>7073</v>
      </c>
      <c r="I6875" s="1">
        <v>21</v>
      </c>
      <c r="J6875" s="1">
        <v>11</v>
      </c>
      <c r="K6875" s="1">
        <v>78.040000000000006</v>
      </c>
      <c r="L6875" s="2">
        <v>45526.130578703705</v>
      </c>
      <c r="M6875" s="1">
        <v>13.94</v>
      </c>
      <c r="N6875" s="1">
        <v>1041.75</v>
      </c>
      <c r="O6875" s="1">
        <v>6.6</v>
      </c>
      <c r="P6875" s="1">
        <v>19.8</v>
      </c>
      <c r="Q6875" s="1">
        <v>17.48</v>
      </c>
      <c r="R6875" s="1" t="b">
        <v>0</v>
      </c>
      <c r="S6875" s="1" t="s">
        <v>7077</v>
      </c>
      <c r="T6875" s="1" t="s">
        <v>7084</v>
      </c>
    </row>
    <row r="6876" spans="1:20" x14ac:dyDescent="0.3">
      <c r="A6876" s="1" t="s">
        <v>6946</v>
      </c>
      <c r="B6876" s="1" t="s">
        <v>30</v>
      </c>
      <c r="C6876" s="1" t="s">
        <v>187</v>
      </c>
      <c r="D6876" s="1">
        <v>83.908839</v>
      </c>
      <c r="E6876" s="1">
        <v>33.417256999999999</v>
      </c>
      <c r="F6876" s="1" t="s">
        <v>28</v>
      </c>
      <c r="G6876" s="1">
        <v>362.99</v>
      </c>
      <c r="H6876" s="3" t="s">
        <v>7073</v>
      </c>
      <c r="I6876" s="1">
        <v>143</v>
      </c>
      <c r="J6876" s="1">
        <v>8</v>
      </c>
      <c r="K6876" s="1">
        <v>78.62</v>
      </c>
      <c r="L6876" s="2">
        <v>45644.257662037038</v>
      </c>
      <c r="M6876" s="1">
        <v>34.31</v>
      </c>
      <c r="N6876" s="1">
        <v>1008.15</v>
      </c>
      <c r="O6876" s="1">
        <v>0.1</v>
      </c>
      <c r="P6876" s="1">
        <v>17.399999999999999</v>
      </c>
      <c r="Q6876" s="1">
        <v>17.25</v>
      </c>
      <c r="R6876" s="1" t="b">
        <v>0</v>
      </c>
      <c r="S6876" s="1" t="s">
        <v>7078</v>
      </c>
      <c r="T6876" s="1" t="s">
        <v>7084</v>
      </c>
    </row>
    <row r="6877" spans="1:20" x14ac:dyDescent="0.3">
      <c r="A6877" s="1" t="s">
        <v>6947</v>
      </c>
      <c r="B6877" s="1" t="s">
        <v>30</v>
      </c>
      <c r="C6877" s="1" t="s">
        <v>129</v>
      </c>
      <c r="D6877" s="1">
        <v>77.798576999999995</v>
      </c>
      <c r="E6877" s="1">
        <v>-126.27525799999999</v>
      </c>
      <c r="F6877" s="1" t="s">
        <v>19</v>
      </c>
      <c r="G6877" s="1">
        <v>260.25</v>
      </c>
      <c r="H6877" s="3" t="s">
        <v>7073</v>
      </c>
      <c r="I6877" s="1">
        <v>110</v>
      </c>
      <c r="J6877" s="1">
        <v>4</v>
      </c>
      <c r="K6877" s="1">
        <v>22.69</v>
      </c>
      <c r="L6877" s="2">
        <v>45482.940995370373</v>
      </c>
      <c r="M6877" s="1">
        <v>17.670000000000002</v>
      </c>
      <c r="N6877" s="1">
        <v>984.66</v>
      </c>
      <c r="O6877" s="1">
        <v>3.6</v>
      </c>
      <c r="P6877" s="1">
        <v>9.3000000000000007</v>
      </c>
      <c r="Q6877" s="1">
        <v>7.81</v>
      </c>
      <c r="R6877" s="1" t="b">
        <v>1</v>
      </c>
      <c r="S6877" s="1" t="s">
        <v>7079</v>
      </c>
      <c r="T6877" s="1" t="s">
        <v>7085</v>
      </c>
    </row>
    <row r="6878" spans="1:20" x14ac:dyDescent="0.3">
      <c r="A6878" s="1" t="s">
        <v>6948</v>
      </c>
      <c r="B6878" s="1" t="s">
        <v>21</v>
      </c>
      <c r="C6878" s="1" t="s">
        <v>61</v>
      </c>
      <c r="D6878" s="1">
        <v>-57.559635</v>
      </c>
      <c r="E6878" s="1">
        <v>-126.018131</v>
      </c>
      <c r="F6878" s="1" t="s">
        <v>48</v>
      </c>
      <c r="G6878" s="1">
        <v>138.82</v>
      </c>
      <c r="H6878" s="3" t="s">
        <v>7073</v>
      </c>
      <c r="I6878" s="1">
        <v>50</v>
      </c>
      <c r="J6878" s="1">
        <v>4</v>
      </c>
      <c r="K6878" s="1">
        <v>83.93</v>
      </c>
      <c r="L6878" s="2">
        <v>45079.502106481479</v>
      </c>
      <c r="M6878" s="1">
        <v>8.1199999999999992</v>
      </c>
      <c r="N6878" s="1">
        <v>1016.12</v>
      </c>
      <c r="O6878" s="1">
        <v>10.3</v>
      </c>
      <c r="P6878" s="1">
        <v>20</v>
      </c>
      <c r="Q6878" s="1">
        <v>1.1399999999999999</v>
      </c>
      <c r="R6878" s="1" t="b">
        <v>1</v>
      </c>
      <c r="S6878" s="1" t="s">
        <v>7077</v>
      </c>
      <c r="T6878" s="1" t="s">
        <v>7085</v>
      </c>
    </row>
    <row r="6879" spans="1:20" x14ac:dyDescent="0.3">
      <c r="A6879" s="1" t="s">
        <v>6949</v>
      </c>
      <c r="B6879" s="1" t="s">
        <v>114</v>
      </c>
      <c r="C6879" s="1" t="s">
        <v>192</v>
      </c>
      <c r="D6879" s="1">
        <v>-35.063184</v>
      </c>
      <c r="E6879" s="1">
        <v>-82.043801999999999</v>
      </c>
      <c r="F6879" s="1" t="s">
        <v>35</v>
      </c>
      <c r="G6879" s="1">
        <v>329.75</v>
      </c>
      <c r="H6879" s="3" t="s">
        <v>7073</v>
      </c>
      <c r="I6879" s="1">
        <v>109</v>
      </c>
      <c r="J6879" s="1">
        <v>5</v>
      </c>
      <c r="K6879" s="1">
        <v>74.41</v>
      </c>
      <c r="L6879" s="2">
        <v>45174.914606481485</v>
      </c>
      <c r="M6879" s="1">
        <v>8.0500000000000007</v>
      </c>
      <c r="N6879" s="1">
        <v>1004.22</v>
      </c>
      <c r="O6879" s="1">
        <v>3.3</v>
      </c>
      <c r="P6879" s="1">
        <v>10.8</v>
      </c>
      <c r="Q6879" s="1">
        <v>2.13</v>
      </c>
      <c r="R6879" s="1" t="b">
        <v>0</v>
      </c>
      <c r="S6879" s="1" t="s">
        <v>7078</v>
      </c>
      <c r="T6879" s="1" t="s">
        <v>7085</v>
      </c>
    </row>
    <row r="6880" spans="1:20" x14ac:dyDescent="0.3">
      <c r="A6880" s="1" t="s">
        <v>6950</v>
      </c>
      <c r="B6880" s="1" t="s">
        <v>17</v>
      </c>
      <c r="C6880" s="1" t="s">
        <v>18</v>
      </c>
      <c r="D6880" s="1">
        <v>39.299120000000002</v>
      </c>
      <c r="E6880" s="1">
        <v>26.750267999999998</v>
      </c>
      <c r="F6880" s="1" t="s">
        <v>19</v>
      </c>
      <c r="G6880" s="1">
        <v>122.7</v>
      </c>
      <c r="H6880" s="3" t="s">
        <v>7073</v>
      </c>
      <c r="I6880" s="1">
        <v>455</v>
      </c>
      <c r="J6880" s="1">
        <v>17</v>
      </c>
      <c r="K6880" s="1">
        <v>32.4</v>
      </c>
      <c r="L6880" s="2">
        <v>45167.113912037035</v>
      </c>
      <c r="M6880" s="1">
        <v>30.87</v>
      </c>
      <c r="N6880" s="1">
        <v>1027.06</v>
      </c>
      <c r="O6880" s="1">
        <v>10.3</v>
      </c>
      <c r="P6880" s="1">
        <v>4.2</v>
      </c>
      <c r="Q6880" s="1">
        <v>5.52</v>
      </c>
      <c r="R6880" s="1" t="b">
        <v>0</v>
      </c>
      <c r="S6880" s="1" t="s">
        <v>7079</v>
      </c>
      <c r="T6880" s="1" t="s">
        <v>7082</v>
      </c>
    </row>
    <row r="6881" spans="1:20" x14ac:dyDescent="0.3">
      <c r="A6881" s="1" t="s">
        <v>6951</v>
      </c>
      <c r="B6881" s="1" t="s">
        <v>78</v>
      </c>
      <c r="C6881" s="1" t="s">
        <v>106</v>
      </c>
      <c r="D6881" s="1">
        <v>86.611292000000006</v>
      </c>
      <c r="E6881" s="1">
        <v>-51.767240999999999</v>
      </c>
      <c r="F6881" s="1" t="s">
        <v>23</v>
      </c>
      <c r="G6881" s="1">
        <v>201.99</v>
      </c>
      <c r="H6881" s="3" t="s">
        <v>7073</v>
      </c>
      <c r="I6881" s="1">
        <v>80</v>
      </c>
      <c r="J6881" s="1">
        <v>15</v>
      </c>
      <c r="K6881" s="1">
        <v>50.66</v>
      </c>
      <c r="L6881" s="2">
        <v>45650.289606481485</v>
      </c>
      <c r="M6881" s="1">
        <v>10.99</v>
      </c>
      <c r="N6881" s="1">
        <v>1046.57</v>
      </c>
      <c r="O6881" s="1">
        <v>2.8</v>
      </c>
      <c r="P6881" s="1">
        <v>11.6</v>
      </c>
      <c r="Q6881" s="1">
        <v>4.4000000000000004</v>
      </c>
      <c r="R6881" s="1" t="b">
        <v>0</v>
      </c>
      <c r="S6881" s="1" t="s">
        <v>7080</v>
      </c>
      <c r="T6881" s="1" t="s">
        <v>7082</v>
      </c>
    </row>
    <row r="6882" spans="1:20" x14ac:dyDescent="0.3">
      <c r="A6882" s="1" t="s">
        <v>6952</v>
      </c>
      <c r="B6882" s="1" t="s">
        <v>21</v>
      </c>
      <c r="C6882" s="1" t="s">
        <v>61</v>
      </c>
      <c r="D6882" s="1">
        <v>15.96177</v>
      </c>
      <c r="E6882" s="1">
        <v>96.599901000000003</v>
      </c>
      <c r="F6882" s="1" t="s">
        <v>23</v>
      </c>
      <c r="G6882" s="1">
        <v>223.42</v>
      </c>
      <c r="H6882" s="3" t="s">
        <v>7073</v>
      </c>
      <c r="I6882" s="1">
        <v>409</v>
      </c>
      <c r="J6882" s="1">
        <v>14</v>
      </c>
      <c r="K6882" s="1">
        <v>58.49</v>
      </c>
      <c r="L6882" s="2">
        <v>45313.833356481482</v>
      </c>
      <c r="M6882" s="1">
        <v>30.81</v>
      </c>
      <c r="N6882" s="1">
        <v>1013.99</v>
      </c>
      <c r="O6882" s="1">
        <v>3.5</v>
      </c>
      <c r="P6882" s="1">
        <v>5.3</v>
      </c>
      <c r="Q6882" s="1">
        <v>17.48</v>
      </c>
      <c r="R6882" s="1" t="b">
        <v>1</v>
      </c>
      <c r="S6882" s="1" t="s">
        <v>7077</v>
      </c>
      <c r="T6882" s="1" t="s">
        <v>7082</v>
      </c>
    </row>
    <row r="6883" spans="1:20" x14ac:dyDescent="0.3">
      <c r="A6883" s="1" t="s">
        <v>6953</v>
      </c>
      <c r="B6883" s="1" t="s">
        <v>33</v>
      </c>
      <c r="C6883" s="1" t="s">
        <v>112</v>
      </c>
      <c r="D6883" s="1">
        <v>-10.313136999999999</v>
      </c>
      <c r="E6883" s="1">
        <v>12.097204</v>
      </c>
      <c r="F6883" s="1" t="s">
        <v>35</v>
      </c>
      <c r="G6883" s="1">
        <v>117.48</v>
      </c>
      <c r="H6883" s="3" t="s">
        <v>7073</v>
      </c>
      <c r="I6883" s="1">
        <v>175</v>
      </c>
      <c r="J6883" s="1">
        <v>37</v>
      </c>
      <c r="K6883" s="1">
        <v>68.819999999999993</v>
      </c>
      <c r="L6883" s="2">
        <v>45531.795162037037</v>
      </c>
      <c r="M6883" s="1">
        <v>8.6300000000000008</v>
      </c>
      <c r="N6883" s="1">
        <v>1012.63</v>
      </c>
      <c r="O6883" s="1">
        <v>6.9</v>
      </c>
      <c r="P6883" s="1">
        <v>13.1</v>
      </c>
      <c r="Q6883" s="1">
        <v>19.73</v>
      </c>
      <c r="R6883" s="1" t="b">
        <v>1</v>
      </c>
      <c r="S6883" s="1" t="s">
        <v>7080</v>
      </c>
      <c r="T6883" s="1" t="s">
        <v>7083</v>
      </c>
    </row>
    <row r="6884" spans="1:20" x14ac:dyDescent="0.3">
      <c r="A6884" s="1" t="s">
        <v>6954</v>
      </c>
      <c r="B6884" s="1" t="s">
        <v>38</v>
      </c>
      <c r="C6884" s="1" t="s">
        <v>92</v>
      </c>
      <c r="D6884" s="1">
        <v>41.971065000000003</v>
      </c>
      <c r="E6884" s="1">
        <v>-129.279224</v>
      </c>
      <c r="F6884" s="1" t="s">
        <v>23</v>
      </c>
      <c r="G6884" s="1">
        <v>362.48</v>
      </c>
      <c r="H6884" s="3" t="s">
        <v>7073</v>
      </c>
      <c r="I6884" s="1">
        <v>232</v>
      </c>
      <c r="J6884" s="1">
        <v>10</v>
      </c>
      <c r="K6884" s="1">
        <v>21.75</v>
      </c>
      <c r="L6884" s="2">
        <v>45349.406273148146</v>
      </c>
      <c r="M6884" s="1">
        <v>13.21</v>
      </c>
      <c r="N6884" s="1">
        <v>1025.82</v>
      </c>
      <c r="O6884" s="1">
        <v>8.4</v>
      </c>
      <c r="P6884" s="1">
        <v>18.8</v>
      </c>
      <c r="Q6884" s="1">
        <v>16.329999999999998</v>
      </c>
      <c r="R6884" s="1" t="b">
        <v>0</v>
      </c>
      <c r="S6884" s="1" t="s">
        <v>7080</v>
      </c>
      <c r="T6884" s="1" t="s">
        <v>7084</v>
      </c>
    </row>
    <row r="6885" spans="1:20" x14ac:dyDescent="0.3">
      <c r="A6885" s="1" t="s">
        <v>6955</v>
      </c>
      <c r="B6885" s="1" t="s">
        <v>33</v>
      </c>
      <c r="C6885" s="1" t="s">
        <v>67</v>
      </c>
      <c r="D6885" s="1">
        <v>52.584265000000002</v>
      </c>
      <c r="E6885" s="1">
        <v>-106.488708</v>
      </c>
      <c r="F6885" s="1" t="s">
        <v>28</v>
      </c>
      <c r="G6885" s="1">
        <v>217.87</v>
      </c>
      <c r="H6885" s="3" t="s">
        <v>7073</v>
      </c>
      <c r="I6885" s="1">
        <v>101</v>
      </c>
      <c r="J6885" s="1">
        <v>2</v>
      </c>
      <c r="K6885" s="1">
        <v>39.75</v>
      </c>
      <c r="L6885" s="2">
        <v>45256.56113425926</v>
      </c>
      <c r="M6885" s="1">
        <v>18.89</v>
      </c>
      <c r="N6885" s="1">
        <v>987.24</v>
      </c>
      <c r="O6885" s="1">
        <v>5.5</v>
      </c>
      <c r="P6885" s="1">
        <v>15.9</v>
      </c>
      <c r="Q6885" s="1">
        <v>14.6</v>
      </c>
      <c r="R6885" s="1" t="b">
        <v>1</v>
      </c>
      <c r="S6885" s="1" t="s">
        <v>7079</v>
      </c>
      <c r="T6885" s="1" t="s">
        <v>7085</v>
      </c>
    </row>
    <row r="6886" spans="1:20" x14ac:dyDescent="0.3">
      <c r="A6886" s="1" t="s">
        <v>6956</v>
      </c>
      <c r="B6886" s="1" t="s">
        <v>25</v>
      </c>
      <c r="C6886" s="1" t="s">
        <v>65</v>
      </c>
      <c r="D6886" s="1">
        <v>-1.3350409999999999</v>
      </c>
      <c r="E6886" s="1">
        <v>-57.500939000000002</v>
      </c>
      <c r="F6886" s="1" t="s">
        <v>19</v>
      </c>
      <c r="G6886" s="1">
        <v>387.96</v>
      </c>
      <c r="H6886" s="3" t="s">
        <v>7073</v>
      </c>
      <c r="I6886" s="1">
        <v>98</v>
      </c>
      <c r="J6886" s="1">
        <v>4</v>
      </c>
      <c r="K6886" s="1">
        <v>18.57</v>
      </c>
      <c r="L6886" s="2">
        <v>45097.172939814816</v>
      </c>
      <c r="M6886" s="1">
        <v>37.76</v>
      </c>
      <c r="N6886" s="1">
        <v>997.75</v>
      </c>
      <c r="O6886" s="1">
        <v>9.6999999999999993</v>
      </c>
      <c r="P6886" s="1">
        <v>6.2</v>
      </c>
      <c r="Q6886" s="1">
        <v>11.77</v>
      </c>
      <c r="R6886" s="1" t="b">
        <v>0</v>
      </c>
      <c r="S6886" s="1" t="s">
        <v>7077</v>
      </c>
      <c r="T6886" s="1" t="s">
        <v>7085</v>
      </c>
    </row>
    <row r="6887" spans="1:20" x14ac:dyDescent="0.3">
      <c r="A6887" s="1" t="s">
        <v>6957</v>
      </c>
      <c r="B6887" s="1" t="s">
        <v>30</v>
      </c>
      <c r="C6887" s="1" t="s">
        <v>129</v>
      </c>
      <c r="D6887" s="1">
        <v>-51.194929999999999</v>
      </c>
      <c r="E6887" s="1">
        <v>-127.76868399999999</v>
      </c>
      <c r="F6887" s="1" t="s">
        <v>48</v>
      </c>
      <c r="G6887" s="1">
        <v>108.39</v>
      </c>
      <c r="H6887" s="3" t="s">
        <v>7073</v>
      </c>
      <c r="I6887" s="1">
        <v>469</v>
      </c>
      <c r="J6887" s="1">
        <v>3</v>
      </c>
      <c r="K6887" s="1">
        <v>59.23</v>
      </c>
      <c r="L6887" s="2">
        <v>45434.852106481485</v>
      </c>
      <c r="M6887" s="1">
        <v>37.299999999999997</v>
      </c>
      <c r="N6887" s="1">
        <v>1044.33</v>
      </c>
      <c r="O6887" s="1">
        <v>0.4</v>
      </c>
      <c r="P6887" s="1">
        <v>6.6</v>
      </c>
      <c r="Q6887" s="1">
        <v>15.4</v>
      </c>
      <c r="R6887" s="1" t="b">
        <v>1</v>
      </c>
      <c r="S6887" s="1" t="s">
        <v>7080</v>
      </c>
      <c r="T6887" s="1" t="s">
        <v>7085</v>
      </c>
    </row>
    <row r="6888" spans="1:20" x14ac:dyDescent="0.3">
      <c r="A6888" s="1" t="s">
        <v>6958</v>
      </c>
      <c r="B6888" s="1" t="s">
        <v>114</v>
      </c>
      <c r="C6888" s="1" t="s">
        <v>247</v>
      </c>
      <c r="D6888" s="1">
        <v>-83.714035999999993</v>
      </c>
      <c r="E6888" s="1">
        <v>-8.0327359999999999</v>
      </c>
      <c r="F6888" s="1" t="s">
        <v>48</v>
      </c>
      <c r="G6888" s="1">
        <v>46.51</v>
      </c>
      <c r="H6888" s="3" t="s">
        <v>7073</v>
      </c>
      <c r="I6888" s="1">
        <v>311</v>
      </c>
      <c r="J6888" s="1">
        <v>42</v>
      </c>
      <c r="K6888" s="1">
        <v>53.19</v>
      </c>
      <c r="L6888" s="2">
        <v>45097.375717592593</v>
      </c>
      <c r="M6888" s="1">
        <v>8.67</v>
      </c>
      <c r="N6888" s="1">
        <v>1026.9000000000001</v>
      </c>
      <c r="O6888" s="1">
        <v>10.1</v>
      </c>
      <c r="P6888" s="1">
        <v>2.2999999999999998</v>
      </c>
      <c r="Q6888" s="1">
        <v>18.940000000000001</v>
      </c>
      <c r="R6888" s="1" t="b">
        <v>1</v>
      </c>
      <c r="S6888" s="1" t="s">
        <v>7079</v>
      </c>
      <c r="T6888" s="1" t="s">
        <v>7083</v>
      </c>
    </row>
    <row r="6889" spans="1:20" x14ac:dyDescent="0.3">
      <c r="A6889" s="1" t="s">
        <v>6959</v>
      </c>
      <c r="B6889" s="1" t="s">
        <v>33</v>
      </c>
      <c r="C6889" s="1" t="s">
        <v>67</v>
      </c>
      <c r="D6889" s="1">
        <v>-48.185290000000002</v>
      </c>
      <c r="E6889" s="1">
        <v>-37.632299000000003</v>
      </c>
      <c r="F6889" s="1" t="s">
        <v>43</v>
      </c>
      <c r="G6889" s="1">
        <v>264.83</v>
      </c>
      <c r="H6889" s="3" t="s">
        <v>7073</v>
      </c>
      <c r="I6889" s="1">
        <v>186</v>
      </c>
      <c r="J6889" s="1">
        <v>28</v>
      </c>
      <c r="K6889" s="1">
        <v>26.47</v>
      </c>
      <c r="L6889" s="2">
        <v>45203.718773148146</v>
      </c>
      <c r="M6889" s="1">
        <v>14.65</v>
      </c>
      <c r="N6889" s="1">
        <v>980.94</v>
      </c>
      <c r="O6889" s="1">
        <v>2.2000000000000002</v>
      </c>
      <c r="P6889" s="1">
        <v>6.4</v>
      </c>
      <c r="Q6889" s="1">
        <v>12.03</v>
      </c>
      <c r="R6889" s="1" t="b">
        <v>1</v>
      </c>
      <c r="S6889" s="1" t="s">
        <v>7077</v>
      </c>
      <c r="T6889" s="1" t="s">
        <v>7083</v>
      </c>
    </row>
    <row r="6890" spans="1:20" x14ac:dyDescent="0.3">
      <c r="A6890" s="1" t="s">
        <v>6960</v>
      </c>
      <c r="B6890" s="1" t="s">
        <v>50</v>
      </c>
      <c r="C6890" s="1" t="s">
        <v>133</v>
      </c>
      <c r="D6890" s="1">
        <v>-69.616163999999998</v>
      </c>
      <c r="E6890" s="1">
        <v>98.898926000000003</v>
      </c>
      <c r="F6890" s="1" t="s">
        <v>43</v>
      </c>
      <c r="G6890" s="1">
        <v>294.83999999999997</v>
      </c>
      <c r="H6890" s="3" t="s">
        <v>7073</v>
      </c>
      <c r="I6890" s="1">
        <v>364</v>
      </c>
      <c r="J6890" s="1">
        <v>41</v>
      </c>
      <c r="K6890" s="1">
        <v>81.63</v>
      </c>
      <c r="L6890" s="2">
        <v>45437.545162037037</v>
      </c>
      <c r="M6890" s="1">
        <v>6.4</v>
      </c>
      <c r="N6890" s="1">
        <v>994.32</v>
      </c>
      <c r="O6890" s="1">
        <v>9.6999999999999993</v>
      </c>
      <c r="P6890" s="1">
        <v>2.8</v>
      </c>
      <c r="Q6890" s="1">
        <v>3.09</v>
      </c>
      <c r="R6890" s="1" t="b">
        <v>1</v>
      </c>
      <c r="S6890" s="1" t="s">
        <v>7080</v>
      </c>
      <c r="T6890" s="1" t="s">
        <v>7083</v>
      </c>
    </row>
    <row r="6891" spans="1:20" x14ac:dyDescent="0.3">
      <c r="A6891" s="1" t="s">
        <v>6961</v>
      </c>
      <c r="B6891" s="1" t="s">
        <v>33</v>
      </c>
      <c r="C6891" s="1" t="s">
        <v>67</v>
      </c>
      <c r="D6891" s="1">
        <v>-85.747072000000003</v>
      </c>
      <c r="E6891" s="1">
        <v>58.267156999999997</v>
      </c>
      <c r="F6891" s="1" t="s">
        <v>43</v>
      </c>
      <c r="G6891" s="1">
        <v>59.95</v>
      </c>
      <c r="H6891" s="3" t="s">
        <v>7073</v>
      </c>
      <c r="I6891" s="1">
        <v>16</v>
      </c>
      <c r="J6891" s="1">
        <v>15</v>
      </c>
      <c r="K6891" s="1">
        <v>46.41</v>
      </c>
      <c r="L6891" s="2">
        <v>45162.347939814812</v>
      </c>
      <c r="M6891" s="1">
        <v>20.64</v>
      </c>
      <c r="N6891" s="1">
        <v>1027.8</v>
      </c>
      <c r="O6891" s="1">
        <v>4.4000000000000004</v>
      </c>
      <c r="P6891" s="1">
        <v>10.5</v>
      </c>
      <c r="Q6891" s="1">
        <v>3.28</v>
      </c>
      <c r="R6891" s="1" t="b">
        <v>1</v>
      </c>
      <c r="S6891" s="1" t="s">
        <v>7080</v>
      </c>
      <c r="T6891" s="1" t="s">
        <v>7082</v>
      </c>
    </row>
    <row r="6892" spans="1:20" x14ac:dyDescent="0.3">
      <c r="A6892" s="1" t="s">
        <v>6962</v>
      </c>
      <c r="B6892" s="1" t="s">
        <v>50</v>
      </c>
      <c r="C6892" s="1" t="s">
        <v>152</v>
      </c>
      <c r="D6892" s="1">
        <v>63.001907000000003</v>
      </c>
      <c r="E6892" s="1">
        <v>47.064334000000002</v>
      </c>
      <c r="F6892" s="1" t="s">
        <v>35</v>
      </c>
      <c r="G6892" s="1">
        <v>385.07</v>
      </c>
      <c r="H6892" s="3" t="s">
        <v>7073</v>
      </c>
      <c r="I6892" s="1">
        <v>198</v>
      </c>
      <c r="J6892" s="1">
        <v>18</v>
      </c>
      <c r="K6892" s="1">
        <v>88.33</v>
      </c>
      <c r="L6892" s="2">
        <v>45353.679884259262</v>
      </c>
      <c r="M6892" s="1">
        <v>18.690000000000001</v>
      </c>
      <c r="N6892" s="1">
        <v>1033.51</v>
      </c>
      <c r="O6892" s="1">
        <v>9.1999999999999993</v>
      </c>
      <c r="P6892" s="1">
        <v>14.5</v>
      </c>
      <c r="Q6892" s="1">
        <v>11.68</v>
      </c>
      <c r="R6892" s="1" t="b">
        <v>1</v>
      </c>
      <c r="S6892" s="1" t="s">
        <v>7077</v>
      </c>
      <c r="T6892" s="1" t="s">
        <v>7082</v>
      </c>
    </row>
    <row r="6893" spans="1:20" x14ac:dyDescent="0.3">
      <c r="A6893" s="1" t="s">
        <v>6963</v>
      </c>
      <c r="B6893" s="1" t="s">
        <v>30</v>
      </c>
      <c r="C6893" s="1" t="s">
        <v>187</v>
      </c>
      <c r="D6893" s="1">
        <v>-48.534649999999999</v>
      </c>
      <c r="E6893" s="1">
        <v>90.017968999999994</v>
      </c>
      <c r="F6893" s="1" t="s">
        <v>35</v>
      </c>
      <c r="G6893" s="1">
        <v>253.61</v>
      </c>
      <c r="H6893" s="3" t="s">
        <v>7073</v>
      </c>
      <c r="I6893" s="1">
        <v>486</v>
      </c>
      <c r="J6893" s="1">
        <v>37</v>
      </c>
      <c r="K6893" s="1">
        <v>53.51</v>
      </c>
      <c r="L6893" s="2">
        <v>45365.62363425926</v>
      </c>
      <c r="M6893" s="1">
        <v>36.08</v>
      </c>
      <c r="N6893" s="1">
        <v>1038.79</v>
      </c>
      <c r="O6893" s="1">
        <v>7.4</v>
      </c>
      <c r="P6893" s="1">
        <v>15.3</v>
      </c>
      <c r="Q6893" s="1">
        <v>6.67</v>
      </c>
      <c r="R6893" s="1" t="b">
        <v>0</v>
      </c>
      <c r="S6893" s="1" t="s">
        <v>7078</v>
      </c>
      <c r="T6893" s="1" t="s">
        <v>7083</v>
      </c>
    </row>
    <row r="6894" spans="1:20" x14ac:dyDescent="0.3">
      <c r="A6894" s="1" t="s">
        <v>6964</v>
      </c>
      <c r="B6894" s="1" t="s">
        <v>30</v>
      </c>
      <c r="C6894" s="1" t="s">
        <v>74</v>
      </c>
      <c r="D6894" s="1">
        <v>76.026554000000004</v>
      </c>
      <c r="E6894" s="1">
        <v>89.668143000000001</v>
      </c>
      <c r="F6894" s="1" t="s">
        <v>23</v>
      </c>
      <c r="G6894" s="1">
        <v>343.45</v>
      </c>
      <c r="H6894" s="3" t="s">
        <v>7073</v>
      </c>
      <c r="I6894" s="1">
        <v>156</v>
      </c>
      <c r="J6894" s="1">
        <v>31</v>
      </c>
      <c r="K6894" s="1">
        <v>85.75</v>
      </c>
      <c r="L6894" s="2">
        <v>45339.202800925923</v>
      </c>
      <c r="M6894" s="1">
        <v>37.24</v>
      </c>
      <c r="N6894" s="1">
        <v>1000.45</v>
      </c>
      <c r="O6894" s="1">
        <v>1.9</v>
      </c>
      <c r="P6894" s="1">
        <v>2.1</v>
      </c>
      <c r="Q6894" s="1">
        <v>18.2</v>
      </c>
      <c r="R6894" s="1" t="b">
        <v>0</v>
      </c>
      <c r="S6894" s="1" t="s">
        <v>7078</v>
      </c>
      <c r="T6894" s="1" t="s">
        <v>7083</v>
      </c>
    </row>
    <row r="6895" spans="1:20" x14ac:dyDescent="0.3">
      <c r="A6895" s="1" t="s">
        <v>6965</v>
      </c>
      <c r="B6895" s="1" t="s">
        <v>78</v>
      </c>
      <c r="C6895" s="1" t="s">
        <v>79</v>
      </c>
      <c r="D6895" s="1">
        <v>13.3477</v>
      </c>
      <c r="E6895" s="1">
        <v>166.163444</v>
      </c>
      <c r="F6895" s="1" t="s">
        <v>35</v>
      </c>
      <c r="G6895" s="1">
        <v>388.36</v>
      </c>
      <c r="H6895" s="3" t="s">
        <v>7073</v>
      </c>
      <c r="I6895" s="1">
        <v>64</v>
      </c>
      <c r="J6895" s="1">
        <v>6</v>
      </c>
      <c r="K6895" s="1">
        <v>34.42</v>
      </c>
      <c r="L6895" s="2">
        <v>45285.636828703704</v>
      </c>
      <c r="M6895" s="1">
        <v>15.65</v>
      </c>
      <c r="N6895" s="1">
        <v>1045.17</v>
      </c>
      <c r="O6895" s="1">
        <v>10.1</v>
      </c>
      <c r="P6895" s="1">
        <v>7.5</v>
      </c>
      <c r="Q6895" s="1">
        <v>12.23</v>
      </c>
      <c r="R6895" s="1" t="b">
        <v>0</v>
      </c>
      <c r="S6895" s="1" t="s">
        <v>7077</v>
      </c>
      <c r="T6895" s="1" t="s">
        <v>7084</v>
      </c>
    </row>
    <row r="6896" spans="1:20" x14ac:dyDescent="0.3">
      <c r="A6896" s="1" t="s">
        <v>6966</v>
      </c>
      <c r="B6896" s="1" t="s">
        <v>33</v>
      </c>
      <c r="C6896" s="1" t="s">
        <v>67</v>
      </c>
      <c r="D6896" s="1">
        <v>-32.430321999999997</v>
      </c>
      <c r="E6896" s="1">
        <v>113.59069</v>
      </c>
      <c r="F6896" s="1" t="s">
        <v>19</v>
      </c>
      <c r="G6896" s="1">
        <v>67.09</v>
      </c>
      <c r="H6896" s="3" t="s">
        <v>7073</v>
      </c>
      <c r="I6896" s="1">
        <v>222</v>
      </c>
      <c r="J6896" s="1">
        <v>5</v>
      </c>
      <c r="K6896" s="1">
        <v>59.42</v>
      </c>
      <c r="L6896" s="2">
        <v>45475.812523148146</v>
      </c>
      <c r="M6896" s="1">
        <v>19.920000000000002</v>
      </c>
      <c r="N6896" s="1">
        <v>1018.71</v>
      </c>
      <c r="O6896" s="1">
        <v>2.7</v>
      </c>
      <c r="P6896" s="1">
        <v>6.5</v>
      </c>
      <c r="Q6896" s="1">
        <v>13.53</v>
      </c>
      <c r="R6896" s="1" t="b">
        <v>0</v>
      </c>
      <c r="S6896" s="1" t="s">
        <v>7077</v>
      </c>
      <c r="T6896" s="1" t="s">
        <v>7084</v>
      </c>
    </row>
    <row r="6897" spans="1:20" x14ac:dyDescent="0.3">
      <c r="A6897" s="1" t="s">
        <v>6967</v>
      </c>
      <c r="B6897" s="1" t="s">
        <v>41</v>
      </c>
      <c r="C6897" s="1" t="s">
        <v>42</v>
      </c>
      <c r="D6897" s="1">
        <v>62.667807000000003</v>
      </c>
      <c r="E6897" s="1">
        <v>87.951184999999995</v>
      </c>
      <c r="F6897" s="1" t="s">
        <v>19</v>
      </c>
      <c r="G6897" s="1">
        <v>350.31</v>
      </c>
      <c r="H6897" s="3" t="s">
        <v>7073</v>
      </c>
      <c r="I6897" s="1">
        <v>330</v>
      </c>
      <c r="J6897" s="1">
        <v>4</v>
      </c>
      <c r="K6897" s="1">
        <v>84.07</v>
      </c>
      <c r="L6897" s="2">
        <v>45144.333356481482</v>
      </c>
      <c r="M6897" s="1">
        <v>35.9</v>
      </c>
      <c r="N6897" s="1">
        <v>1028.76</v>
      </c>
      <c r="O6897" s="1">
        <v>2.7</v>
      </c>
      <c r="P6897" s="1">
        <v>3</v>
      </c>
      <c r="Q6897" s="1">
        <v>0.12</v>
      </c>
      <c r="R6897" s="1" t="b">
        <v>0</v>
      </c>
      <c r="S6897" s="1" t="s">
        <v>7077</v>
      </c>
      <c r="T6897" s="1" t="s">
        <v>7085</v>
      </c>
    </row>
    <row r="6898" spans="1:20" x14ac:dyDescent="0.3">
      <c r="A6898" s="1" t="s">
        <v>6968</v>
      </c>
      <c r="B6898" s="1" t="s">
        <v>33</v>
      </c>
      <c r="C6898" s="1" t="s">
        <v>124</v>
      </c>
      <c r="D6898" s="1">
        <v>62.552264000000001</v>
      </c>
      <c r="E6898" s="1">
        <v>121.280129</v>
      </c>
      <c r="F6898" s="1" t="s">
        <v>19</v>
      </c>
      <c r="G6898" s="1">
        <v>88.61</v>
      </c>
      <c r="H6898" s="3" t="s">
        <v>7073</v>
      </c>
      <c r="I6898" s="1">
        <v>119</v>
      </c>
      <c r="J6898" s="1">
        <v>4</v>
      </c>
      <c r="K6898" s="1">
        <v>41.36</v>
      </c>
      <c r="L6898" s="2">
        <v>45148.621550925927</v>
      </c>
      <c r="M6898" s="1">
        <v>32.36</v>
      </c>
      <c r="N6898" s="1">
        <v>1021.77</v>
      </c>
      <c r="O6898" s="1">
        <v>9</v>
      </c>
      <c r="P6898" s="1">
        <v>7.9</v>
      </c>
      <c r="Q6898" s="1">
        <v>9.98</v>
      </c>
      <c r="R6898" s="1" t="b">
        <v>0</v>
      </c>
      <c r="S6898" s="1" t="s">
        <v>7079</v>
      </c>
      <c r="T6898" s="1" t="s">
        <v>7085</v>
      </c>
    </row>
    <row r="6899" spans="1:20" x14ac:dyDescent="0.3">
      <c r="A6899" s="1" t="s">
        <v>6969</v>
      </c>
      <c r="B6899" s="1" t="s">
        <v>41</v>
      </c>
      <c r="C6899" s="1" t="s">
        <v>70</v>
      </c>
      <c r="D6899" s="1">
        <v>58.602496000000002</v>
      </c>
      <c r="E6899" s="1">
        <v>58.091388999999999</v>
      </c>
      <c r="F6899" s="1" t="s">
        <v>48</v>
      </c>
      <c r="G6899" s="1">
        <v>158.26</v>
      </c>
      <c r="H6899" s="3" t="s">
        <v>7073</v>
      </c>
      <c r="I6899" s="1">
        <v>442</v>
      </c>
      <c r="J6899" s="1">
        <v>4</v>
      </c>
      <c r="K6899" s="1">
        <v>88.46</v>
      </c>
      <c r="L6899" s="2">
        <v>45511.935439814813</v>
      </c>
      <c r="M6899" s="1">
        <v>0.64</v>
      </c>
      <c r="N6899" s="1">
        <v>988.59</v>
      </c>
      <c r="O6899" s="1">
        <v>1.2</v>
      </c>
      <c r="P6899" s="1">
        <v>6.7</v>
      </c>
      <c r="Q6899" s="1">
        <v>8.6199999999999992</v>
      </c>
      <c r="R6899" s="1" t="b">
        <v>0</v>
      </c>
      <c r="S6899" s="1" t="s">
        <v>7077</v>
      </c>
      <c r="T6899" s="1" t="s">
        <v>7085</v>
      </c>
    </row>
    <row r="6900" spans="1:20" x14ac:dyDescent="0.3">
      <c r="A6900" s="1" t="s">
        <v>6970</v>
      </c>
      <c r="B6900" s="1" t="s">
        <v>17</v>
      </c>
      <c r="C6900" s="1" t="s">
        <v>103</v>
      </c>
      <c r="D6900" s="1">
        <v>-37.182783999999998</v>
      </c>
      <c r="E6900" s="1">
        <v>72.602722</v>
      </c>
      <c r="F6900" s="1" t="s">
        <v>43</v>
      </c>
      <c r="G6900" s="1">
        <v>330.63</v>
      </c>
      <c r="H6900" s="3" t="s">
        <v>7073</v>
      </c>
      <c r="I6900" s="1">
        <v>462</v>
      </c>
      <c r="J6900" s="1">
        <v>17</v>
      </c>
      <c r="K6900" s="1">
        <v>58.41</v>
      </c>
      <c r="L6900" s="2">
        <v>45651.536828703705</v>
      </c>
      <c r="M6900" s="1">
        <v>13.14</v>
      </c>
      <c r="N6900" s="1">
        <v>1047.42</v>
      </c>
      <c r="O6900" s="1">
        <v>2.4</v>
      </c>
      <c r="P6900" s="1">
        <v>13.1</v>
      </c>
      <c r="Q6900" s="1">
        <v>14.12</v>
      </c>
      <c r="R6900" s="1" t="b">
        <v>0</v>
      </c>
      <c r="S6900" s="1" t="s">
        <v>7078</v>
      </c>
      <c r="T6900" s="1" t="s">
        <v>7082</v>
      </c>
    </row>
    <row r="6901" spans="1:20" x14ac:dyDescent="0.3">
      <c r="A6901" s="1" t="s">
        <v>6971</v>
      </c>
      <c r="B6901" s="1" t="s">
        <v>33</v>
      </c>
      <c r="C6901" s="1" t="s">
        <v>112</v>
      </c>
      <c r="D6901" s="1">
        <v>49.856085</v>
      </c>
      <c r="E6901" s="1">
        <v>153.76153400000001</v>
      </c>
      <c r="F6901" s="1" t="s">
        <v>23</v>
      </c>
      <c r="G6901" s="1">
        <v>194.24</v>
      </c>
      <c r="H6901" s="3" t="s">
        <v>7073</v>
      </c>
      <c r="I6901" s="1">
        <v>76</v>
      </c>
      <c r="J6901" s="1">
        <v>17</v>
      </c>
      <c r="K6901" s="1">
        <v>14.14</v>
      </c>
      <c r="L6901" s="2">
        <v>45747.995162037034</v>
      </c>
      <c r="M6901" s="1">
        <v>17.16</v>
      </c>
      <c r="N6901" s="1">
        <v>988.6</v>
      </c>
      <c r="O6901" s="1">
        <v>5.5</v>
      </c>
      <c r="P6901" s="1">
        <v>17.8</v>
      </c>
      <c r="Q6901" s="1">
        <v>7.65</v>
      </c>
      <c r="R6901" s="1" t="b">
        <v>0</v>
      </c>
      <c r="S6901" s="1" t="s">
        <v>7078</v>
      </c>
      <c r="T6901" s="1" t="s">
        <v>7082</v>
      </c>
    </row>
    <row r="6902" spans="1:20" x14ac:dyDescent="0.3">
      <c r="A6902" s="1" t="s">
        <v>6972</v>
      </c>
      <c r="B6902" s="1" t="s">
        <v>21</v>
      </c>
      <c r="C6902" s="1" t="s">
        <v>86</v>
      </c>
      <c r="D6902" s="1">
        <v>-8.0417819999999995</v>
      </c>
      <c r="E6902" s="1">
        <v>-108.320691</v>
      </c>
      <c r="F6902" s="1" t="s">
        <v>19</v>
      </c>
      <c r="G6902" s="1">
        <v>172.32</v>
      </c>
      <c r="H6902" s="3" t="s">
        <v>7073</v>
      </c>
      <c r="I6902" s="1">
        <v>371</v>
      </c>
      <c r="J6902" s="1">
        <v>16</v>
      </c>
      <c r="K6902" s="1">
        <v>50.32</v>
      </c>
      <c r="L6902" s="2">
        <v>45132.053495370368</v>
      </c>
      <c r="M6902" s="1">
        <v>9.57</v>
      </c>
      <c r="N6902" s="1">
        <v>997.84</v>
      </c>
      <c r="O6902" s="1">
        <v>9.1</v>
      </c>
      <c r="P6902" s="1">
        <v>9.6</v>
      </c>
      <c r="Q6902" s="1">
        <v>19.53</v>
      </c>
      <c r="R6902" s="1" t="b">
        <v>1</v>
      </c>
      <c r="S6902" s="1" t="s">
        <v>7077</v>
      </c>
      <c r="T6902" s="1" t="s">
        <v>7082</v>
      </c>
    </row>
    <row r="6903" spans="1:20" x14ac:dyDescent="0.3">
      <c r="A6903" s="1" t="s">
        <v>6973</v>
      </c>
      <c r="B6903" s="1" t="s">
        <v>50</v>
      </c>
      <c r="C6903" s="1" t="s">
        <v>133</v>
      </c>
      <c r="D6903" s="1">
        <v>64.589015000000003</v>
      </c>
      <c r="E6903" s="1">
        <v>57.63523</v>
      </c>
      <c r="F6903" s="1" t="s">
        <v>23</v>
      </c>
      <c r="G6903" s="1">
        <v>41.54</v>
      </c>
      <c r="H6903" s="3" t="s">
        <v>7073</v>
      </c>
      <c r="I6903" s="1">
        <v>347</v>
      </c>
      <c r="J6903" s="1">
        <v>41</v>
      </c>
      <c r="K6903" s="1">
        <v>46.76</v>
      </c>
      <c r="L6903" s="2">
        <v>45673.050717592596</v>
      </c>
      <c r="M6903" s="1">
        <v>8.3800000000000008</v>
      </c>
      <c r="N6903" s="1">
        <v>1036.95</v>
      </c>
      <c r="O6903" s="1">
        <v>1.6</v>
      </c>
      <c r="P6903" s="1">
        <v>15.2</v>
      </c>
      <c r="Q6903" s="1">
        <v>13.4</v>
      </c>
      <c r="R6903" s="1" t="b">
        <v>0</v>
      </c>
      <c r="S6903" s="1" t="s">
        <v>7078</v>
      </c>
      <c r="T6903" s="1" t="s">
        <v>7083</v>
      </c>
    </row>
    <row r="6904" spans="1:20" x14ac:dyDescent="0.3">
      <c r="A6904" s="1" t="s">
        <v>6974</v>
      </c>
      <c r="B6904" s="1" t="s">
        <v>21</v>
      </c>
      <c r="C6904" s="1" t="s">
        <v>86</v>
      </c>
      <c r="D6904" s="1">
        <v>-51.719982000000002</v>
      </c>
      <c r="E6904" s="1">
        <v>6.3906429999999999</v>
      </c>
      <c r="F6904" s="1" t="s">
        <v>43</v>
      </c>
      <c r="G6904" s="1">
        <v>267.3</v>
      </c>
      <c r="H6904" s="3" t="s">
        <v>7073</v>
      </c>
      <c r="I6904" s="1">
        <v>111</v>
      </c>
      <c r="J6904" s="1">
        <v>9</v>
      </c>
      <c r="K6904" s="1">
        <v>59.85</v>
      </c>
      <c r="L6904" s="2">
        <v>45752.816689814812</v>
      </c>
      <c r="M6904" s="1">
        <v>1.99</v>
      </c>
      <c r="N6904" s="1">
        <v>1023.3</v>
      </c>
      <c r="O6904" s="1">
        <v>6</v>
      </c>
      <c r="P6904" s="1">
        <v>3.8</v>
      </c>
      <c r="Q6904" s="1">
        <v>13.2</v>
      </c>
      <c r="R6904" s="1" t="b">
        <v>0</v>
      </c>
      <c r="S6904" s="1" t="s">
        <v>7078</v>
      </c>
      <c r="T6904" s="1" t="s">
        <v>7084</v>
      </c>
    </row>
    <row r="6905" spans="1:20" x14ac:dyDescent="0.3">
      <c r="A6905" s="1" t="s">
        <v>6975</v>
      </c>
      <c r="B6905" s="1" t="s">
        <v>38</v>
      </c>
      <c r="C6905" s="1" t="s">
        <v>92</v>
      </c>
      <c r="D6905" s="1">
        <v>-60.967104999999997</v>
      </c>
      <c r="E6905" s="1">
        <v>135.796943</v>
      </c>
      <c r="F6905" s="1" t="s">
        <v>19</v>
      </c>
      <c r="G6905" s="1">
        <v>102.89</v>
      </c>
      <c r="H6905" s="3" t="s">
        <v>7073</v>
      </c>
      <c r="I6905" s="1">
        <v>210</v>
      </c>
      <c r="J6905" s="1">
        <v>2</v>
      </c>
      <c r="K6905" s="1">
        <v>71.13</v>
      </c>
      <c r="L6905" s="2">
        <v>45743.56391203704</v>
      </c>
      <c r="M6905" s="1">
        <v>25.91</v>
      </c>
      <c r="N6905" s="1">
        <v>1038.67</v>
      </c>
      <c r="O6905" s="1">
        <v>7.8</v>
      </c>
      <c r="P6905" s="1">
        <v>18</v>
      </c>
      <c r="Q6905" s="1">
        <v>18.39</v>
      </c>
      <c r="R6905" s="1" t="b">
        <v>1</v>
      </c>
      <c r="S6905" s="1" t="s">
        <v>7077</v>
      </c>
      <c r="T6905" s="1" t="s">
        <v>7085</v>
      </c>
    </row>
    <row r="6906" spans="1:20" x14ac:dyDescent="0.3">
      <c r="A6906" s="1" t="s">
        <v>6976</v>
      </c>
      <c r="B6906" s="1" t="s">
        <v>41</v>
      </c>
      <c r="C6906" s="1" t="s">
        <v>45</v>
      </c>
      <c r="D6906" s="1">
        <v>-63.309451000000003</v>
      </c>
      <c r="E6906" s="1">
        <v>175.73695000000001</v>
      </c>
      <c r="F6906" s="1" t="s">
        <v>23</v>
      </c>
      <c r="G6906" s="1">
        <v>253.28</v>
      </c>
      <c r="H6906" s="3" t="s">
        <v>7073</v>
      </c>
      <c r="I6906" s="1">
        <v>474</v>
      </c>
      <c r="J6906" s="1">
        <v>5</v>
      </c>
      <c r="K6906" s="1">
        <v>23.71</v>
      </c>
      <c r="L6906" s="2">
        <v>45666.707662037035</v>
      </c>
      <c r="M6906" s="1">
        <v>10.87</v>
      </c>
      <c r="N6906" s="1">
        <v>1016.1</v>
      </c>
      <c r="O6906" s="1">
        <v>9.5</v>
      </c>
      <c r="P6906" s="1">
        <v>3.9</v>
      </c>
      <c r="Q6906" s="1">
        <v>19.899999999999999</v>
      </c>
      <c r="R6906" s="1" t="b">
        <v>0</v>
      </c>
      <c r="S6906" s="1" t="s">
        <v>7079</v>
      </c>
      <c r="T6906" s="1" t="s">
        <v>7085</v>
      </c>
    </row>
    <row r="6907" spans="1:20" x14ac:dyDescent="0.3">
      <c r="A6907" s="1" t="s">
        <v>6977</v>
      </c>
      <c r="B6907" s="1" t="s">
        <v>17</v>
      </c>
      <c r="C6907" s="1" t="s">
        <v>18</v>
      </c>
      <c r="D6907" s="1">
        <v>-72.473241000000002</v>
      </c>
      <c r="E6907" s="1">
        <v>-49.718553</v>
      </c>
      <c r="F6907" s="1" t="s">
        <v>35</v>
      </c>
      <c r="G6907" s="1">
        <v>12.22</v>
      </c>
      <c r="H6907" s="3" t="s">
        <v>7073</v>
      </c>
      <c r="I6907" s="1">
        <v>207</v>
      </c>
      <c r="J6907" s="1">
        <v>4</v>
      </c>
      <c r="K6907" s="1">
        <v>69.650000000000006</v>
      </c>
      <c r="L6907" s="2">
        <v>45401.838912037034</v>
      </c>
      <c r="M6907" s="1">
        <v>2.57</v>
      </c>
      <c r="N6907" s="1">
        <v>1006.39</v>
      </c>
      <c r="O6907" s="1">
        <v>10.3</v>
      </c>
      <c r="P6907" s="1">
        <v>4.5999999999999996</v>
      </c>
      <c r="Q6907" s="1">
        <v>3.96</v>
      </c>
      <c r="R6907" s="1" t="b">
        <v>0</v>
      </c>
      <c r="S6907" s="1" t="s">
        <v>7078</v>
      </c>
      <c r="T6907" s="1" t="s">
        <v>7085</v>
      </c>
    </row>
    <row r="6908" spans="1:20" x14ac:dyDescent="0.3">
      <c r="A6908" s="1" t="s">
        <v>6978</v>
      </c>
      <c r="B6908" s="1" t="s">
        <v>50</v>
      </c>
      <c r="C6908" s="1" t="s">
        <v>133</v>
      </c>
      <c r="D6908" s="1">
        <v>11.406686000000001</v>
      </c>
      <c r="E6908" s="1">
        <v>63.467185999999998</v>
      </c>
      <c r="F6908" s="1" t="s">
        <v>28</v>
      </c>
      <c r="G6908" s="1">
        <v>375.91</v>
      </c>
      <c r="H6908" s="3" t="s">
        <v>7073</v>
      </c>
      <c r="I6908" s="1">
        <v>320</v>
      </c>
      <c r="J6908" s="1">
        <v>28</v>
      </c>
      <c r="K6908" s="1">
        <v>56.53</v>
      </c>
      <c r="L6908" s="2">
        <v>45268.543078703704</v>
      </c>
      <c r="M6908" s="1">
        <v>9.6199999999999992</v>
      </c>
      <c r="N6908" s="1">
        <v>1044.53</v>
      </c>
      <c r="O6908" s="1">
        <v>8.6</v>
      </c>
      <c r="P6908" s="1">
        <v>3</v>
      </c>
      <c r="Q6908" s="1">
        <v>16.21</v>
      </c>
      <c r="R6908" s="1" t="b">
        <v>1</v>
      </c>
      <c r="S6908" s="1" t="s">
        <v>7079</v>
      </c>
      <c r="T6908" s="1" t="s">
        <v>7083</v>
      </c>
    </row>
    <row r="6909" spans="1:20" x14ac:dyDescent="0.3">
      <c r="A6909" s="1" t="s">
        <v>6979</v>
      </c>
      <c r="B6909" s="1" t="s">
        <v>25</v>
      </c>
      <c r="C6909" s="1" t="s">
        <v>59</v>
      </c>
      <c r="D6909" s="1">
        <v>61.893968000000001</v>
      </c>
      <c r="E6909" s="1">
        <v>-26.377056</v>
      </c>
      <c r="F6909" s="1" t="s">
        <v>19</v>
      </c>
      <c r="G6909" s="1">
        <v>50</v>
      </c>
      <c r="H6909" s="3" t="s">
        <v>7073</v>
      </c>
      <c r="I6909" s="1">
        <v>17</v>
      </c>
      <c r="J6909" s="1">
        <v>19</v>
      </c>
      <c r="K6909" s="1">
        <v>34.799999999999997</v>
      </c>
      <c r="L6909" s="2">
        <v>45612.289606481485</v>
      </c>
      <c r="M6909" s="1">
        <v>32.18</v>
      </c>
      <c r="N6909" s="1">
        <v>982.54</v>
      </c>
      <c r="O6909" s="1">
        <v>7.2</v>
      </c>
      <c r="P6909" s="1">
        <v>6.9</v>
      </c>
      <c r="Q6909" s="1">
        <v>3.25</v>
      </c>
      <c r="R6909" s="1" t="b">
        <v>1</v>
      </c>
      <c r="S6909" s="1" t="s">
        <v>7080</v>
      </c>
      <c r="T6909" s="1" t="s">
        <v>7083</v>
      </c>
    </row>
    <row r="6910" spans="1:20" x14ac:dyDescent="0.3">
      <c r="A6910" s="1" t="s">
        <v>6980</v>
      </c>
      <c r="B6910" s="1" t="s">
        <v>17</v>
      </c>
      <c r="C6910" s="1" t="s">
        <v>195</v>
      </c>
      <c r="D6910" s="1">
        <v>-64.870165999999998</v>
      </c>
      <c r="E6910" s="1">
        <v>149.33020400000001</v>
      </c>
      <c r="F6910" s="1" t="s">
        <v>48</v>
      </c>
      <c r="G6910" s="1">
        <v>137.54</v>
      </c>
      <c r="H6910" s="3" t="s">
        <v>7073</v>
      </c>
      <c r="I6910" s="1">
        <v>404</v>
      </c>
      <c r="J6910" s="1">
        <v>28</v>
      </c>
      <c r="K6910" s="1">
        <v>16.36</v>
      </c>
      <c r="L6910" s="2">
        <v>45111.633356481485</v>
      </c>
      <c r="M6910" s="1">
        <v>34.130000000000003</v>
      </c>
      <c r="N6910" s="1">
        <v>1039.93</v>
      </c>
      <c r="O6910" s="1">
        <v>4.8</v>
      </c>
      <c r="P6910" s="1">
        <v>11.5</v>
      </c>
      <c r="Q6910" s="1">
        <v>9.14</v>
      </c>
      <c r="R6910" s="1" t="b">
        <v>1</v>
      </c>
      <c r="S6910" s="1" t="s">
        <v>7077</v>
      </c>
      <c r="T6910" s="1" t="s">
        <v>7083</v>
      </c>
    </row>
    <row r="6911" spans="1:20" x14ac:dyDescent="0.3">
      <c r="A6911" s="1" t="s">
        <v>6981</v>
      </c>
      <c r="B6911" s="1" t="s">
        <v>25</v>
      </c>
      <c r="C6911" s="1" t="s">
        <v>65</v>
      </c>
      <c r="D6911" s="1">
        <v>25.862051000000001</v>
      </c>
      <c r="E6911" s="1">
        <v>-55.409903</v>
      </c>
      <c r="F6911" s="1" t="s">
        <v>48</v>
      </c>
      <c r="G6911" s="1">
        <v>378.06</v>
      </c>
      <c r="H6911" s="3" t="s">
        <v>7073</v>
      </c>
      <c r="I6911" s="1">
        <v>406</v>
      </c>
      <c r="J6911" s="1">
        <v>12</v>
      </c>
      <c r="K6911" s="1">
        <v>75.56</v>
      </c>
      <c r="L6911" s="2">
        <v>45192.687523148146</v>
      </c>
      <c r="M6911" s="1">
        <v>19.579999999999998</v>
      </c>
      <c r="N6911" s="1">
        <v>996.16</v>
      </c>
      <c r="O6911" s="1">
        <v>1.2</v>
      </c>
      <c r="P6911" s="1">
        <v>19.8</v>
      </c>
      <c r="Q6911" s="1">
        <v>2</v>
      </c>
      <c r="R6911" s="1" t="b">
        <v>0</v>
      </c>
      <c r="S6911" s="1" t="s">
        <v>7078</v>
      </c>
      <c r="T6911" s="1" t="s">
        <v>7082</v>
      </c>
    </row>
    <row r="6912" spans="1:20" x14ac:dyDescent="0.3">
      <c r="A6912" s="1" t="s">
        <v>6982</v>
      </c>
      <c r="B6912" s="1" t="s">
        <v>25</v>
      </c>
      <c r="C6912" s="1" t="s">
        <v>26</v>
      </c>
      <c r="D6912" s="1">
        <v>-82.884645000000006</v>
      </c>
      <c r="E6912" s="1">
        <v>58.365268999999998</v>
      </c>
      <c r="F6912" s="1" t="s">
        <v>28</v>
      </c>
      <c r="G6912" s="1">
        <v>328.97</v>
      </c>
      <c r="H6912" s="3" t="s">
        <v>7073</v>
      </c>
      <c r="I6912" s="1">
        <v>460</v>
      </c>
      <c r="J6912" s="1">
        <v>15</v>
      </c>
      <c r="K6912" s="1">
        <v>16.649999999999999</v>
      </c>
      <c r="L6912" s="2">
        <v>45078.656273148146</v>
      </c>
      <c r="M6912" s="1">
        <v>16.93</v>
      </c>
      <c r="N6912" s="1">
        <v>1039.4100000000001</v>
      </c>
      <c r="O6912" s="1">
        <v>7.8</v>
      </c>
      <c r="P6912" s="1">
        <v>16.100000000000001</v>
      </c>
      <c r="Q6912" s="1">
        <v>12.47</v>
      </c>
      <c r="R6912" s="1" t="b">
        <v>0</v>
      </c>
      <c r="S6912" s="1" t="s">
        <v>7079</v>
      </c>
      <c r="T6912" s="1" t="s">
        <v>7082</v>
      </c>
    </row>
    <row r="6913" spans="1:20" x14ac:dyDescent="0.3">
      <c r="A6913" s="1" t="s">
        <v>6983</v>
      </c>
      <c r="B6913" s="1" t="s">
        <v>38</v>
      </c>
      <c r="C6913" s="1" t="s">
        <v>39</v>
      </c>
      <c r="D6913" s="1">
        <v>88.635845000000003</v>
      </c>
      <c r="E6913" s="1">
        <v>-176.729859</v>
      </c>
      <c r="F6913" s="1" t="s">
        <v>35</v>
      </c>
      <c r="G6913" s="1">
        <v>165.31</v>
      </c>
      <c r="H6913" s="3" t="s">
        <v>7073</v>
      </c>
      <c r="I6913" s="1">
        <v>218</v>
      </c>
      <c r="J6913" s="1">
        <v>30</v>
      </c>
      <c r="K6913" s="1">
        <v>85.69</v>
      </c>
      <c r="L6913" s="2">
        <v>45188.259745370371</v>
      </c>
      <c r="M6913" s="1">
        <v>39.130000000000003</v>
      </c>
      <c r="N6913" s="1">
        <v>989.74</v>
      </c>
      <c r="O6913" s="1">
        <v>10.9</v>
      </c>
      <c r="P6913" s="1">
        <v>8.1999999999999993</v>
      </c>
      <c r="Q6913" s="1">
        <v>9.3699999999999992</v>
      </c>
      <c r="R6913" s="1" t="b">
        <v>0</v>
      </c>
      <c r="S6913" s="1" t="s">
        <v>7077</v>
      </c>
      <c r="T6913" s="1" t="s">
        <v>7083</v>
      </c>
    </row>
    <row r="6914" spans="1:20" x14ac:dyDescent="0.3">
      <c r="A6914" s="1" t="s">
        <v>6984</v>
      </c>
      <c r="B6914" s="1" t="s">
        <v>30</v>
      </c>
      <c r="C6914" s="1" t="s">
        <v>74</v>
      </c>
      <c r="D6914" s="1">
        <v>42.465856000000002</v>
      </c>
      <c r="E6914" s="1">
        <v>153.540302</v>
      </c>
      <c r="F6914" s="1" t="s">
        <v>19</v>
      </c>
      <c r="G6914" s="1">
        <v>191.41</v>
      </c>
      <c r="H6914" s="3" t="s">
        <v>7073</v>
      </c>
      <c r="I6914" s="1">
        <v>76</v>
      </c>
      <c r="J6914" s="1">
        <v>34</v>
      </c>
      <c r="K6914" s="1">
        <v>35.29</v>
      </c>
      <c r="L6914" s="2">
        <v>45487.738912037035</v>
      </c>
      <c r="M6914" s="1">
        <v>8.42</v>
      </c>
      <c r="N6914" s="1">
        <v>1020.62</v>
      </c>
      <c r="O6914" s="1">
        <v>8.1</v>
      </c>
      <c r="P6914" s="1">
        <v>11.9</v>
      </c>
      <c r="Q6914" s="1">
        <v>12.57</v>
      </c>
      <c r="R6914" s="1" t="b">
        <v>0</v>
      </c>
      <c r="S6914" s="1" t="s">
        <v>7078</v>
      </c>
      <c r="T6914" s="1" t="s">
        <v>7083</v>
      </c>
    </row>
    <row r="6915" spans="1:20" x14ac:dyDescent="0.3">
      <c r="A6915" s="1" t="s">
        <v>6985</v>
      </c>
      <c r="B6915" s="1" t="s">
        <v>50</v>
      </c>
      <c r="C6915" s="1" t="s">
        <v>133</v>
      </c>
      <c r="D6915" s="1">
        <v>5.5151649999999997</v>
      </c>
      <c r="E6915" s="1">
        <v>-34.972639000000001</v>
      </c>
      <c r="F6915" s="1" t="s">
        <v>23</v>
      </c>
      <c r="G6915" s="1">
        <v>56.39</v>
      </c>
      <c r="H6915" s="3" t="s">
        <v>7073</v>
      </c>
      <c r="I6915" s="1">
        <v>412</v>
      </c>
      <c r="J6915" s="1">
        <v>5</v>
      </c>
      <c r="K6915" s="1">
        <v>26.94</v>
      </c>
      <c r="L6915" s="2">
        <v>45384.95349537037</v>
      </c>
      <c r="M6915" s="1">
        <v>9.01</v>
      </c>
      <c r="N6915" s="1">
        <v>1042.17</v>
      </c>
      <c r="O6915" s="1">
        <v>0.2</v>
      </c>
      <c r="P6915" s="1">
        <v>12.8</v>
      </c>
      <c r="Q6915" s="1">
        <v>13.56</v>
      </c>
      <c r="R6915" s="1" t="b">
        <v>0</v>
      </c>
      <c r="S6915" s="1" t="s">
        <v>7079</v>
      </c>
      <c r="T6915" s="1" t="s">
        <v>7084</v>
      </c>
    </row>
    <row r="6916" spans="1:20" x14ac:dyDescent="0.3">
      <c r="A6916" s="1" t="s">
        <v>6986</v>
      </c>
      <c r="B6916" s="1" t="s">
        <v>41</v>
      </c>
      <c r="C6916" s="1" t="s">
        <v>70</v>
      </c>
      <c r="D6916" s="1">
        <v>-88.937524999999994</v>
      </c>
      <c r="E6916" s="1">
        <v>24.835560999999998</v>
      </c>
      <c r="F6916" s="1" t="s">
        <v>48</v>
      </c>
      <c r="G6916" s="1">
        <v>226.52</v>
      </c>
      <c r="H6916" s="3" t="s">
        <v>7073</v>
      </c>
      <c r="I6916" s="1">
        <v>63</v>
      </c>
      <c r="J6916" s="1">
        <v>8</v>
      </c>
      <c r="K6916" s="1">
        <v>26.69</v>
      </c>
      <c r="L6916" s="2">
        <v>45589.764606481483</v>
      </c>
      <c r="M6916" s="1">
        <v>12.03</v>
      </c>
      <c r="N6916" s="1">
        <v>1013.15</v>
      </c>
      <c r="O6916" s="1">
        <v>5.5</v>
      </c>
      <c r="P6916" s="1">
        <v>16.600000000000001</v>
      </c>
      <c r="Q6916" s="1">
        <v>12.39</v>
      </c>
      <c r="R6916" s="1" t="b">
        <v>0</v>
      </c>
      <c r="S6916" s="1" t="s">
        <v>7080</v>
      </c>
      <c r="T6916" s="1" t="s">
        <v>7084</v>
      </c>
    </row>
    <row r="6917" spans="1:20" x14ac:dyDescent="0.3">
      <c r="A6917" s="1" t="s">
        <v>6987</v>
      </c>
      <c r="B6917" s="1" t="s">
        <v>114</v>
      </c>
      <c r="C6917" s="1" t="s">
        <v>247</v>
      </c>
      <c r="D6917" s="1">
        <v>-65.469489999999993</v>
      </c>
      <c r="E6917" s="1">
        <v>-81.515818999999993</v>
      </c>
      <c r="F6917" s="1" t="s">
        <v>19</v>
      </c>
      <c r="G6917" s="1">
        <v>266.06</v>
      </c>
      <c r="H6917" s="3" t="s">
        <v>7073</v>
      </c>
      <c r="I6917" s="1">
        <v>114</v>
      </c>
      <c r="J6917" s="1">
        <v>2</v>
      </c>
      <c r="K6917" s="1">
        <v>70.92</v>
      </c>
      <c r="L6917" s="2">
        <v>45653.775717592594</v>
      </c>
      <c r="M6917" s="1">
        <v>7.32</v>
      </c>
      <c r="N6917" s="1">
        <v>1032.26</v>
      </c>
      <c r="O6917" s="1">
        <v>6.8</v>
      </c>
      <c r="P6917" s="1">
        <v>15</v>
      </c>
      <c r="Q6917" s="1">
        <v>5.88</v>
      </c>
      <c r="R6917" s="1" t="b">
        <v>0</v>
      </c>
      <c r="S6917" s="1" t="s">
        <v>7077</v>
      </c>
      <c r="T6917" s="1" t="s">
        <v>7085</v>
      </c>
    </row>
    <row r="6918" spans="1:20" x14ac:dyDescent="0.3">
      <c r="A6918" s="1" t="s">
        <v>6988</v>
      </c>
      <c r="B6918" s="1" t="s">
        <v>30</v>
      </c>
      <c r="C6918" s="1" t="s">
        <v>129</v>
      </c>
      <c r="D6918" s="1">
        <v>-76.295237</v>
      </c>
      <c r="E6918" s="1">
        <v>-136.21955399999999</v>
      </c>
      <c r="F6918" s="1" t="s">
        <v>43</v>
      </c>
      <c r="G6918" s="1">
        <v>117.12</v>
      </c>
      <c r="H6918" s="3" t="s">
        <v>7073</v>
      </c>
      <c r="I6918" s="1">
        <v>400</v>
      </c>
      <c r="J6918" s="1">
        <v>4</v>
      </c>
      <c r="K6918" s="1">
        <v>10.43</v>
      </c>
      <c r="L6918" s="2">
        <v>45481.295856481483</v>
      </c>
      <c r="M6918" s="1">
        <v>15.48</v>
      </c>
      <c r="N6918" s="1">
        <v>1036.33</v>
      </c>
      <c r="O6918" s="1">
        <v>7.6</v>
      </c>
      <c r="P6918" s="1">
        <v>11.8</v>
      </c>
      <c r="Q6918" s="1">
        <v>16.739999999999998</v>
      </c>
      <c r="R6918" s="1" t="b">
        <v>0</v>
      </c>
      <c r="S6918" s="1" t="s">
        <v>7080</v>
      </c>
      <c r="T6918" s="1" t="s">
        <v>7085</v>
      </c>
    </row>
    <row r="6919" spans="1:20" x14ac:dyDescent="0.3">
      <c r="A6919" s="1" t="s">
        <v>6989</v>
      </c>
      <c r="B6919" s="1" t="s">
        <v>30</v>
      </c>
      <c r="C6919" s="1" t="s">
        <v>129</v>
      </c>
      <c r="D6919" s="1">
        <v>45.886476000000002</v>
      </c>
      <c r="E6919" s="1">
        <v>-17.282053999999999</v>
      </c>
      <c r="F6919" s="1" t="s">
        <v>35</v>
      </c>
      <c r="G6919" s="1">
        <v>293.92</v>
      </c>
      <c r="H6919" s="3" t="s">
        <v>7073</v>
      </c>
      <c r="I6919" s="1">
        <v>202</v>
      </c>
      <c r="J6919" s="1">
        <v>2</v>
      </c>
      <c r="K6919" s="1">
        <v>22.1</v>
      </c>
      <c r="L6919" s="2">
        <v>45668.266689814816</v>
      </c>
      <c r="M6919" s="1">
        <v>36.479999999999997</v>
      </c>
      <c r="N6919" s="1">
        <v>1031.55</v>
      </c>
      <c r="O6919" s="1">
        <v>7.9</v>
      </c>
      <c r="P6919" s="1">
        <v>13.7</v>
      </c>
      <c r="Q6919" s="1">
        <v>11.03</v>
      </c>
      <c r="R6919" s="1" t="b">
        <v>0</v>
      </c>
      <c r="S6919" s="1" t="s">
        <v>7080</v>
      </c>
      <c r="T6919" s="1" t="s">
        <v>7085</v>
      </c>
    </row>
    <row r="6920" spans="1:20" x14ac:dyDescent="0.3">
      <c r="A6920" s="1" t="s">
        <v>6990</v>
      </c>
      <c r="B6920" s="1" t="s">
        <v>25</v>
      </c>
      <c r="C6920" s="1" t="s">
        <v>26</v>
      </c>
      <c r="D6920" s="1">
        <v>-47.142288000000001</v>
      </c>
      <c r="E6920" s="1">
        <v>-117.90858299999999</v>
      </c>
      <c r="F6920" s="1" t="s">
        <v>35</v>
      </c>
      <c r="G6920" s="1">
        <v>221.16</v>
      </c>
      <c r="H6920" s="3" t="s">
        <v>7073</v>
      </c>
      <c r="I6920" s="1">
        <v>117</v>
      </c>
      <c r="J6920" s="1">
        <v>12</v>
      </c>
      <c r="K6920" s="1">
        <v>76.62</v>
      </c>
      <c r="L6920" s="2">
        <v>45080.140300925923</v>
      </c>
      <c r="M6920" s="1">
        <v>24.81</v>
      </c>
      <c r="N6920" s="1">
        <v>1044.77</v>
      </c>
      <c r="O6920" s="1">
        <v>6.1</v>
      </c>
      <c r="P6920" s="1">
        <v>15.2</v>
      </c>
      <c r="Q6920" s="1">
        <v>9.8000000000000007</v>
      </c>
      <c r="R6920" s="1" t="b">
        <v>0</v>
      </c>
      <c r="S6920" s="1" t="s">
        <v>7079</v>
      </c>
      <c r="T6920" s="1" t="s">
        <v>7082</v>
      </c>
    </row>
    <row r="6921" spans="1:20" x14ac:dyDescent="0.3">
      <c r="A6921" s="1" t="s">
        <v>6991</v>
      </c>
      <c r="B6921" s="1" t="s">
        <v>41</v>
      </c>
      <c r="C6921" s="1" t="s">
        <v>96</v>
      </c>
      <c r="D6921" s="1">
        <v>35.654015999999999</v>
      </c>
      <c r="E6921" s="1">
        <v>24.158659</v>
      </c>
      <c r="F6921" s="1" t="s">
        <v>19</v>
      </c>
      <c r="G6921" s="1">
        <v>284.97000000000003</v>
      </c>
      <c r="H6921" s="3" t="s">
        <v>7073</v>
      </c>
      <c r="I6921" s="1">
        <v>218</v>
      </c>
      <c r="J6921" s="1">
        <v>12</v>
      </c>
      <c r="K6921" s="1">
        <v>41.18</v>
      </c>
      <c r="L6921" s="2">
        <v>45069.278495370374</v>
      </c>
      <c r="M6921" s="1">
        <v>16.77</v>
      </c>
      <c r="N6921" s="1">
        <v>1011.28</v>
      </c>
      <c r="O6921" s="1">
        <v>2.5</v>
      </c>
      <c r="P6921" s="1">
        <v>3.5</v>
      </c>
      <c r="Q6921" s="1">
        <v>19.739999999999998</v>
      </c>
      <c r="R6921" s="1" t="b">
        <v>1</v>
      </c>
      <c r="S6921" s="1" t="s">
        <v>7077</v>
      </c>
      <c r="T6921" s="1" t="s">
        <v>7082</v>
      </c>
    </row>
    <row r="6922" spans="1:20" x14ac:dyDescent="0.3">
      <c r="A6922" s="1" t="s">
        <v>6992</v>
      </c>
      <c r="B6922" s="1" t="s">
        <v>50</v>
      </c>
      <c r="C6922" s="1" t="s">
        <v>51</v>
      </c>
      <c r="D6922" s="1">
        <v>47.814498</v>
      </c>
      <c r="E6922" s="1">
        <v>-125.99685700000001</v>
      </c>
      <c r="F6922" s="1" t="s">
        <v>48</v>
      </c>
      <c r="G6922" s="1">
        <v>269.31</v>
      </c>
      <c r="H6922" s="3" t="s">
        <v>7073</v>
      </c>
      <c r="I6922" s="1">
        <v>366</v>
      </c>
      <c r="J6922" s="1">
        <v>12</v>
      </c>
      <c r="K6922" s="1">
        <v>69.430000000000007</v>
      </c>
      <c r="L6922" s="2">
        <v>45507.129884259259</v>
      </c>
      <c r="M6922" s="1">
        <v>37.409999999999997</v>
      </c>
      <c r="N6922" s="1">
        <v>992.12</v>
      </c>
      <c r="O6922" s="1">
        <v>10.4</v>
      </c>
      <c r="P6922" s="1">
        <v>4.8</v>
      </c>
      <c r="Q6922" s="1">
        <v>5.67</v>
      </c>
      <c r="R6922" s="1" t="b">
        <v>0</v>
      </c>
      <c r="S6922" s="1" t="s">
        <v>7080</v>
      </c>
      <c r="T6922" s="1" t="s">
        <v>7082</v>
      </c>
    </row>
    <row r="6923" spans="1:20" x14ac:dyDescent="0.3">
      <c r="A6923" s="1" t="s">
        <v>6993</v>
      </c>
      <c r="B6923" s="1" t="s">
        <v>17</v>
      </c>
      <c r="C6923" s="1" t="s">
        <v>18</v>
      </c>
      <c r="D6923" s="1">
        <v>-9.8269570000000002</v>
      </c>
      <c r="E6923" s="1">
        <v>137.973603</v>
      </c>
      <c r="F6923" s="1" t="s">
        <v>43</v>
      </c>
      <c r="G6923" s="1">
        <v>381.47</v>
      </c>
      <c r="H6923" s="3" t="s">
        <v>7073</v>
      </c>
      <c r="I6923" s="1">
        <v>357</v>
      </c>
      <c r="J6923" s="1">
        <v>32</v>
      </c>
      <c r="K6923" s="1">
        <v>21.79</v>
      </c>
      <c r="L6923" s="2">
        <v>45400.765300925923</v>
      </c>
      <c r="M6923" s="1">
        <v>2.41</v>
      </c>
      <c r="N6923" s="1">
        <v>983.35</v>
      </c>
      <c r="O6923" s="1">
        <v>7.7</v>
      </c>
      <c r="P6923" s="1">
        <v>14.1</v>
      </c>
      <c r="Q6923" s="1">
        <v>10.56</v>
      </c>
      <c r="R6923" s="1" t="b">
        <v>1</v>
      </c>
      <c r="S6923" s="1" t="s">
        <v>7079</v>
      </c>
      <c r="T6923" s="1" t="s">
        <v>7083</v>
      </c>
    </row>
    <row r="6924" spans="1:20" x14ac:dyDescent="0.3">
      <c r="A6924" s="1" t="s">
        <v>6994</v>
      </c>
      <c r="B6924" s="1" t="s">
        <v>30</v>
      </c>
      <c r="C6924" s="1" t="s">
        <v>129</v>
      </c>
      <c r="D6924" s="1">
        <v>51.387711000000003</v>
      </c>
      <c r="E6924" s="1">
        <v>30.861439000000001</v>
      </c>
      <c r="F6924" s="1" t="s">
        <v>48</v>
      </c>
      <c r="G6924" s="1">
        <v>176.05</v>
      </c>
      <c r="H6924" s="3" t="s">
        <v>7073</v>
      </c>
      <c r="I6924" s="1">
        <v>392</v>
      </c>
      <c r="J6924" s="1">
        <v>5</v>
      </c>
      <c r="K6924" s="1">
        <v>83.57</v>
      </c>
      <c r="L6924" s="2">
        <v>45491.073634259257</v>
      </c>
      <c r="M6924" s="1">
        <v>8.81</v>
      </c>
      <c r="N6924" s="1">
        <v>997.25</v>
      </c>
      <c r="O6924" s="1">
        <v>2.6</v>
      </c>
      <c r="P6924" s="1">
        <v>17.2</v>
      </c>
      <c r="Q6924" s="1">
        <v>13.65</v>
      </c>
      <c r="R6924" s="1" t="b">
        <v>0</v>
      </c>
      <c r="S6924" s="1" t="s">
        <v>7077</v>
      </c>
      <c r="T6924" s="1" t="s">
        <v>7084</v>
      </c>
    </row>
    <row r="6925" spans="1:20" x14ac:dyDescent="0.3">
      <c r="A6925" s="1" t="s">
        <v>6995</v>
      </c>
      <c r="B6925" s="1" t="s">
        <v>41</v>
      </c>
      <c r="C6925" s="1" t="s">
        <v>70</v>
      </c>
      <c r="D6925" s="1">
        <v>-57.063288999999997</v>
      </c>
      <c r="E6925" s="1">
        <v>163.40893600000001</v>
      </c>
      <c r="F6925" s="1" t="s">
        <v>48</v>
      </c>
      <c r="G6925" s="1">
        <v>338.25</v>
      </c>
      <c r="H6925" s="3" t="s">
        <v>7073</v>
      </c>
      <c r="I6925" s="1">
        <v>227</v>
      </c>
      <c r="J6925" s="1">
        <v>2</v>
      </c>
      <c r="K6925" s="1">
        <v>59.16</v>
      </c>
      <c r="L6925" s="2">
        <v>45210.775023148148</v>
      </c>
      <c r="M6925" s="1">
        <v>22.85</v>
      </c>
      <c r="N6925" s="1">
        <v>990.02</v>
      </c>
      <c r="O6925" s="1">
        <v>3.5</v>
      </c>
      <c r="P6925" s="1">
        <v>8.8000000000000007</v>
      </c>
      <c r="Q6925" s="1">
        <v>2.5</v>
      </c>
      <c r="R6925" s="1" t="b">
        <v>1</v>
      </c>
      <c r="S6925" s="1" t="s">
        <v>7080</v>
      </c>
      <c r="T6925" s="1" t="s">
        <v>7085</v>
      </c>
    </row>
    <row r="6926" spans="1:20" x14ac:dyDescent="0.3">
      <c r="A6926" s="1" t="s">
        <v>6996</v>
      </c>
      <c r="B6926" s="1" t="s">
        <v>38</v>
      </c>
      <c r="C6926" s="1" t="s">
        <v>39</v>
      </c>
      <c r="D6926" s="1">
        <v>-30.230772999999999</v>
      </c>
      <c r="E6926" s="1">
        <v>-75.257774999999995</v>
      </c>
      <c r="F6926" s="1" t="s">
        <v>28</v>
      </c>
      <c r="G6926" s="1">
        <v>192.45</v>
      </c>
      <c r="H6926" s="3" t="s">
        <v>7073</v>
      </c>
      <c r="I6926" s="1">
        <v>122</v>
      </c>
      <c r="J6926" s="1">
        <v>2</v>
      </c>
      <c r="K6926" s="1">
        <v>46.17</v>
      </c>
      <c r="L6926" s="2">
        <v>45352.072245370371</v>
      </c>
      <c r="M6926" s="1">
        <v>24.81</v>
      </c>
      <c r="N6926" s="1">
        <v>1019.06</v>
      </c>
      <c r="O6926" s="1">
        <v>10.1</v>
      </c>
      <c r="P6926" s="1">
        <v>19.600000000000001</v>
      </c>
      <c r="Q6926" s="1">
        <v>7.08</v>
      </c>
      <c r="R6926" s="1" t="b">
        <v>0</v>
      </c>
      <c r="S6926" s="1" t="s">
        <v>7080</v>
      </c>
      <c r="T6926" s="1" t="s">
        <v>7085</v>
      </c>
    </row>
    <row r="6927" spans="1:20" x14ac:dyDescent="0.3">
      <c r="A6927" s="1" t="s">
        <v>6997</v>
      </c>
      <c r="B6927" s="1" t="s">
        <v>78</v>
      </c>
      <c r="C6927" s="1" t="s">
        <v>84</v>
      </c>
      <c r="D6927" s="1">
        <v>-81.392795000000007</v>
      </c>
      <c r="E6927" s="1">
        <v>-111.034102</v>
      </c>
      <c r="F6927" s="1" t="s">
        <v>43</v>
      </c>
      <c r="G6927" s="1">
        <v>160.69</v>
      </c>
      <c r="H6927" s="3" t="s">
        <v>7073</v>
      </c>
      <c r="I6927" s="1">
        <v>124</v>
      </c>
      <c r="J6927" s="1">
        <v>3</v>
      </c>
      <c r="K6927" s="1">
        <v>79.069999999999993</v>
      </c>
      <c r="L6927" s="2">
        <v>45227.540300925924</v>
      </c>
      <c r="M6927" s="1">
        <v>2.06</v>
      </c>
      <c r="N6927" s="1">
        <v>992.95</v>
      </c>
      <c r="O6927" s="1">
        <v>9.8000000000000007</v>
      </c>
      <c r="P6927" s="1">
        <v>5.0999999999999996</v>
      </c>
      <c r="Q6927" s="1">
        <v>16.03</v>
      </c>
      <c r="R6927" s="1" t="b">
        <v>0</v>
      </c>
      <c r="S6927" s="1" t="s">
        <v>7077</v>
      </c>
      <c r="T6927" s="1" t="s">
        <v>7085</v>
      </c>
    </row>
    <row r="6928" spans="1:20" x14ac:dyDescent="0.3">
      <c r="A6928" s="1" t="s">
        <v>6998</v>
      </c>
      <c r="B6928" s="1" t="s">
        <v>50</v>
      </c>
      <c r="C6928" s="1" t="s">
        <v>51</v>
      </c>
      <c r="D6928" s="1">
        <v>-47.784233</v>
      </c>
      <c r="E6928" s="1">
        <v>-133.532704</v>
      </c>
      <c r="F6928" s="1" t="s">
        <v>28</v>
      </c>
      <c r="G6928" s="1">
        <v>77.42</v>
      </c>
      <c r="H6928" s="3" t="s">
        <v>7073</v>
      </c>
      <c r="I6928" s="1">
        <v>376</v>
      </c>
      <c r="J6928" s="1">
        <v>39</v>
      </c>
      <c r="K6928" s="1">
        <v>43.56</v>
      </c>
      <c r="L6928" s="2">
        <v>45491.742384259262</v>
      </c>
      <c r="M6928" s="1">
        <v>16.420000000000002</v>
      </c>
      <c r="N6928" s="1">
        <v>982.73</v>
      </c>
      <c r="O6928" s="1">
        <v>4.5</v>
      </c>
      <c r="P6928" s="1">
        <v>8.9</v>
      </c>
      <c r="Q6928" s="1">
        <v>4.74</v>
      </c>
      <c r="R6928" s="1" t="b">
        <v>1</v>
      </c>
      <c r="S6928" s="1" t="s">
        <v>7078</v>
      </c>
      <c r="T6928" s="1" t="s">
        <v>7083</v>
      </c>
    </row>
    <row r="6929" spans="1:20" x14ac:dyDescent="0.3">
      <c r="A6929" s="1" t="s">
        <v>6999</v>
      </c>
      <c r="B6929" s="1" t="s">
        <v>33</v>
      </c>
      <c r="C6929" s="1" t="s">
        <v>34</v>
      </c>
      <c r="D6929" s="1">
        <v>-61.490493000000001</v>
      </c>
      <c r="E6929" s="1">
        <v>55.937175000000003</v>
      </c>
      <c r="F6929" s="1" t="s">
        <v>43</v>
      </c>
      <c r="G6929" s="1">
        <v>34.1</v>
      </c>
      <c r="H6929" s="3" t="s">
        <v>7073</v>
      </c>
      <c r="I6929" s="1">
        <v>169</v>
      </c>
      <c r="J6929" s="1">
        <v>21</v>
      </c>
      <c r="K6929" s="1">
        <v>48.02</v>
      </c>
      <c r="L6929" s="2">
        <v>45483.518773148149</v>
      </c>
      <c r="M6929" s="1">
        <v>26.14</v>
      </c>
      <c r="N6929" s="1">
        <v>982.52</v>
      </c>
      <c r="O6929" s="1">
        <v>0.4</v>
      </c>
      <c r="P6929" s="1">
        <v>8.1999999999999993</v>
      </c>
      <c r="Q6929" s="1">
        <v>9.8699999999999992</v>
      </c>
      <c r="R6929" s="1" t="b">
        <v>1</v>
      </c>
      <c r="S6929" s="1" t="s">
        <v>7078</v>
      </c>
      <c r="T6929" s="1" t="s">
        <v>7083</v>
      </c>
    </row>
    <row r="6930" spans="1:20" x14ac:dyDescent="0.3">
      <c r="A6930" s="1" t="s">
        <v>7000</v>
      </c>
      <c r="B6930" s="1" t="s">
        <v>25</v>
      </c>
      <c r="C6930" s="1" t="s">
        <v>59</v>
      </c>
      <c r="D6930" s="1">
        <v>13.020467</v>
      </c>
      <c r="E6930" s="1">
        <v>-110.556077</v>
      </c>
      <c r="F6930" s="1" t="s">
        <v>35</v>
      </c>
      <c r="G6930" s="1">
        <v>324.76</v>
      </c>
      <c r="H6930" s="3" t="s">
        <v>7073</v>
      </c>
      <c r="I6930" s="1">
        <v>24</v>
      </c>
      <c r="J6930" s="1">
        <v>38</v>
      </c>
      <c r="K6930" s="1">
        <v>13.92</v>
      </c>
      <c r="L6930" s="2">
        <v>45730.713912037034</v>
      </c>
      <c r="M6930" s="1">
        <v>28.07</v>
      </c>
      <c r="N6930" s="1">
        <v>1038.21</v>
      </c>
      <c r="O6930" s="1">
        <v>0.5</v>
      </c>
      <c r="P6930" s="1">
        <v>18.7</v>
      </c>
      <c r="Q6930" s="1">
        <v>12.61</v>
      </c>
      <c r="R6930" s="1" t="b">
        <v>1</v>
      </c>
      <c r="S6930" s="1" t="s">
        <v>7077</v>
      </c>
      <c r="T6930" s="1" t="s">
        <v>7083</v>
      </c>
    </row>
    <row r="6931" spans="1:20" x14ac:dyDescent="0.3">
      <c r="A6931" s="1" t="s">
        <v>7001</v>
      </c>
      <c r="B6931" s="1" t="s">
        <v>38</v>
      </c>
      <c r="C6931" s="1" t="s">
        <v>39</v>
      </c>
      <c r="D6931" s="1">
        <v>-53.86103</v>
      </c>
      <c r="E6931" s="1">
        <v>151.35208700000001</v>
      </c>
      <c r="F6931" s="1" t="s">
        <v>48</v>
      </c>
      <c r="G6931" s="1">
        <v>190.82</v>
      </c>
      <c r="H6931" s="3" t="s">
        <v>7073</v>
      </c>
      <c r="I6931" s="1">
        <v>420</v>
      </c>
      <c r="J6931" s="1">
        <v>15</v>
      </c>
      <c r="K6931" s="1">
        <v>60.94</v>
      </c>
      <c r="L6931" s="2">
        <v>45663.965995370374</v>
      </c>
      <c r="M6931" s="1">
        <v>25.71</v>
      </c>
      <c r="N6931" s="1">
        <v>1021.4</v>
      </c>
      <c r="O6931" s="1">
        <v>3.1</v>
      </c>
      <c r="P6931" s="1">
        <v>6.4</v>
      </c>
      <c r="Q6931" s="1">
        <v>13.42</v>
      </c>
      <c r="R6931" s="1" t="b">
        <v>1</v>
      </c>
      <c r="S6931" s="1" t="s">
        <v>7077</v>
      </c>
      <c r="T6931" s="1" t="s">
        <v>7082</v>
      </c>
    </row>
    <row r="6932" spans="1:20" x14ac:dyDescent="0.3">
      <c r="A6932" s="1" t="s">
        <v>7002</v>
      </c>
      <c r="B6932" s="1" t="s">
        <v>17</v>
      </c>
      <c r="C6932" s="1" t="s">
        <v>195</v>
      </c>
      <c r="D6932" s="1">
        <v>68.681807000000006</v>
      </c>
      <c r="E6932" s="1">
        <v>-115.023475</v>
      </c>
      <c r="F6932" s="1" t="s">
        <v>23</v>
      </c>
      <c r="G6932" s="1">
        <v>221.88</v>
      </c>
      <c r="H6932" s="3" t="s">
        <v>7073</v>
      </c>
      <c r="I6932" s="1">
        <v>31</v>
      </c>
      <c r="J6932" s="1">
        <v>19</v>
      </c>
      <c r="K6932" s="1">
        <v>37.11</v>
      </c>
      <c r="L6932" s="2">
        <v>45512.247245370374</v>
      </c>
      <c r="M6932" s="1">
        <v>13.16</v>
      </c>
      <c r="N6932" s="1">
        <v>1005.07</v>
      </c>
      <c r="O6932" s="1">
        <v>6.9</v>
      </c>
      <c r="P6932" s="1">
        <v>9.9</v>
      </c>
      <c r="Q6932" s="1">
        <v>14.57</v>
      </c>
      <c r="R6932" s="1" t="b">
        <v>1</v>
      </c>
      <c r="S6932" s="1" t="s">
        <v>7077</v>
      </c>
      <c r="T6932" s="1" t="s">
        <v>7082</v>
      </c>
    </row>
    <row r="6933" spans="1:20" x14ac:dyDescent="0.3">
      <c r="A6933" s="1" t="s">
        <v>7003</v>
      </c>
      <c r="B6933" s="1" t="s">
        <v>21</v>
      </c>
      <c r="C6933" s="1" t="s">
        <v>142</v>
      </c>
      <c r="D6933" s="1">
        <v>60.076090999999998</v>
      </c>
      <c r="E6933" s="1">
        <v>-5.2087909999999997</v>
      </c>
      <c r="F6933" s="1" t="s">
        <v>23</v>
      </c>
      <c r="G6933" s="1">
        <v>58.14</v>
      </c>
      <c r="H6933" s="3" t="s">
        <v>7073</v>
      </c>
      <c r="I6933" s="1">
        <v>192</v>
      </c>
      <c r="J6933" s="1">
        <v>42</v>
      </c>
      <c r="K6933" s="1">
        <v>52.76</v>
      </c>
      <c r="L6933" s="2">
        <v>45551.29446759259</v>
      </c>
      <c r="M6933" s="1">
        <v>4.1900000000000004</v>
      </c>
      <c r="N6933" s="1">
        <v>1042.5999999999999</v>
      </c>
      <c r="O6933" s="1">
        <v>6.4</v>
      </c>
      <c r="P6933" s="1">
        <v>4.5999999999999996</v>
      </c>
      <c r="Q6933" s="1">
        <v>17.32</v>
      </c>
      <c r="R6933" s="1" t="b">
        <v>1</v>
      </c>
      <c r="S6933" s="1" t="s">
        <v>7079</v>
      </c>
      <c r="T6933" s="1" t="s">
        <v>7083</v>
      </c>
    </row>
    <row r="6934" spans="1:20" x14ac:dyDescent="0.3">
      <c r="A6934" s="1" t="s">
        <v>7004</v>
      </c>
      <c r="B6934" s="1" t="s">
        <v>38</v>
      </c>
      <c r="C6934" s="1" t="s">
        <v>94</v>
      </c>
      <c r="D6934" s="1">
        <v>-12.259705</v>
      </c>
      <c r="E6934" s="1">
        <v>-18.014057000000001</v>
      </c>
      <c r="F6934" s="1" t="s">
        <v>43</v>
      </c>
      <c r="G6934" s="1">
        <v>158.74</v>
      </c>
      <c r="H6934" s="3" t="s">
        <v>7073</v>
      </c>
      <c r="I6934" s="1">
        <v>353</v>
      </c>
      <c r="J6934" s="1">
        <v>19</v>
      </c>
      <c r="K6934" s="1">
        <v>60.91</v>
      </c>
      <c r="L6934" s="2">
        <v>45179.51321759259</v>
      </c>
      <c r="M6934" s="1">
        <v>17.37</v>
      </c>
      <c r="N6934" s="1">
        <v>984.91</v>
      </c>
      <c r="O6934" s="1">
        <v>7</v>
      </c>
      <c r="P6934" s="1">
        <v>10.9</v>
      </c>
      <c r="Q6934" s="1">
        <v>7.86</v>
      </c>
      <c r="R6934" s="1" t="b">
        <v>0</v>
      </c>
      <c r="S6934" s="1" t="s">
        <v>7077</v>
      </c>
      <c r="T6934" s="1" t="s">
        <v>7083</v>
      </c>
    </row>
    <row r="6935" spans="1:20" x14ac:dyDescent="0.3">
      <c r="A6935" s="1" t="s">
        <v>7005</v>
      </c>
      <c r="B6935" s="1" t="s">
        <v>21</v>
      </c>
      <c r="C6935" s="1" t="s">
        <v>142</v>
      </c>
      <c r="D6935" s="1">
        <v>-31.936187</v>
      </c>
      <c r="E6935" s="1">
        <v>-36.350507999999998</v>
      </c>
      <c r="F6935" s="1" t="s">
        <v>35</v>
      </c>
      <c r="G6935" s="1">
        <v>61.61</v>
      </c>
      <c r="H6935" s="3" t="s">
        <v>7073</v>
      </c>
      <c r="I6935" s="1">
        <v>201</v>
      </c>
      <c r="J6935" s="1">
        <v>8</v>
      </c>
      <c r="K6935" s="1">
        <v>30.01</v>
      </c>
      <c r="L6935" s="2">
        <v>45411.817384259259</v>
      </c>
      <c r="M6935" s="1">
        <v>5.59</v>
      </c>
      <c r="N6935" s="1">
        <v>1048.6199999999999</v>
      </c>
      <c r="O6935" s="1">
        <v>7.9</v>
      </c>
      <c r="P6935" s="1">
        <v>17.3</v>
      </c>
      <c r="Q6935" s="1">
        <v>14.13</v>
      </c>
      <c r="R6935" s="1" t="b">
        <v>0</v>
      </c>
      <c r="S6935" s="1" t="s">
        <v>7078</v>
      </c>
      <c r="T6935" s="1" t="s">
        <v>7084</v>
      </c>
    </row>
    <row r="6936" spans="1:20" x14ac:dyDescent="0.3">
      <c r="A6936" s="1" t="s">
        <v>7006</v>
      </c>
      <c r="B6936" s="1" t="s">
        <v>33</v>
      </c>
      <c r="C6936" s="1" t="s">
        <v>112</v>
      </c>
      <c r="D6936" s="1">
        <v>-83.299897999999999</v>
      </c>
      <c r="E6936" s="1">
        <v>-120.857657</v>
      </c>
      <c r="F6936" s="1" t="s">
        <v>43</v>
      </c>
      <c r="G6936" s="1">
        <v>35.21</v>
      </c>
      <c r="H6936" s="3" t="s">
        <v>7073</v>
      </c>
      <c r="I6936" s="1">
        <v>152</v>
      </c>
      <c r="J6936" s="1">
        <v>5</v>
      </c>
      <c r="K6936" s="1">
        <v>28.85</v>
      </c>
      <c r="L6936" s="2">
        <v>45431.182662037034</v>
      </c>
      <c r="M6936" s="1">
        <v>37.93</v>
      </c>
      <c r="N6936" s="1">
        <v>1023.14</v>
      </c>
      <c r="O6936" s="1">
        <v>0.2</v>
      </c>
      <c r="P6936" s="1">
        <v>6.8</v>
      </c>
      <c r="Q6936" s="1">
        <v>14.64</v>
      </c>
      <c r="R6936" s="1" t="b">
        <v>1</v>
      </c>
      <c r="S6936" s="1" t="s">
        <v>7078</v>
      </c>
      <c r="T6936" s="1" t="s">
        <v>7084</v>
      </c>
    </row>
    <row r="6937" spans="1:20" x14ac:dyDescent="0.3">
      <c r="A6937" s="1" t="s">
        <v>7007</v>
      </c>
      <c r="B6937" s="1" t="s">
        <v>25</v>
      </c>
      <c r="C6937" s="1" t="s">
        <v>59</v>
      </c>
      <c r="D6937" s="1">
        <v>53.574958000000002</v>
      </c>
      <c r="E6937" s="1">
        <v>96.189212999999995</v>
      </c>
      <c r="F6937" s="1" t="s">
        <v>35</v>
      </c>
      <c r="G6937" s="1">
        <v>231.32</v>
      </c>
      <c r="H6937" s="3" t="s">
        <v>7073</v>
      </c>
      <c r="I6937" s="1">
        <v>171</v>
      </c>
      <c r="J6937" s="1">
        <v>2</v>
      </c>
      <c r="K6937" s="1">
        <v>14.48</v>
      </c>
      <c r="L6937" s="2">
        <v>45294.832662037035</v>
      </c>
      <c r="M6937" s="1">
        <v>19.27</v>
      </c>
      <c r="N6937" s="1">
        <v>992.84</v>
      </c>
      <c r="O6937" s="1">
        <v>1.2</v>
      </c>
      <c r="P6937" s="1">
        <v>16.399999999999999</v>
      </c>
      <c r="Q6937" s="1">
        <v>6.01</v>
      </c>
      <c r="R6937" s="1" t="b">
        <v>0</v>
      </c>
      <c r="S6937" s="1" t="s">
        <v>7077</v>
      </c>
      <c r="T6937" s="1" t="s">
        <v>7085</v>
      </c>
    </row>
    <row r="6938" spans="1:20" x14ac:dyDescent="0.3">
      <c r="A6938" s="1" t="s">
        <v>7008</v>
      </c>
      <c r="B6938" s="1" t="s">
        <v>41</v>
      </c>
      <c r="C6938" s="1" t="s">
        <v>96</v>
      </c>
      <c r="D6938" s="1">
        <v>55.020657999999997</v>
      </c>
      <c r="E6938" s="1">
        <v>45.178246999999999</v>
      </c>
      <c r="F6938" s="1" t="s">
        <v>48</v>
      </c>
      <c r="G6938" s="1">
        <v>103.68</v>
      </c>
      <c r="H6938" s="3" t="s">
        <v>7073</v>
      </c>
      <c r="I6938" s="1">
        <v>103</v>
      </c>
      <c r="J6938" s="1">
        <v>2</v>
      </c>
      <c r="K6938" s="1">
        <v>19.37</v>
      </c>
      <c r="L6938" s="2">
        <v>45617.375717592593</v>
      </c>
      <c r="M6938" s="1">
        <v>13.03</v>
      </c>
      <c r="N6938" s="1">
        <v>1027.53</v>
      </c>
      <c r="O6938" s="1">
        <v>4</v>
      </c>
      <c r="P6938" s="1">
        <v>18.3</v>
      </c>
      <c r="Q6938" s="1">
        <v>19.36</v>
      </c>
      <c r="R6938" s="1" t="b">
        <v>0</v>
      </c>
      <c r="S6938" s="1" t="s">
        <v>7078</v>
      </c>
      <c r="T6938" s="1" t="s">
        <v>7085</v>
      </c>
    </row>
    <row r="6939" spans="1:20" x14ac:dyDescent="0.3">
      <c r="A6939" s="1" t="s">
        <v>7009</v>
      </c>
      <c r="B6939" s="1" t="s">
        <v>114</v>
      </c>
      <c r="C6939" s="1" t="s">
        <v>115</v>
      </c>
      <c r="D6939" s="1">
        <v>80.255280999999997</v>
      </c>
      <c r="E6939" s="1">
        <v>160.99811099999999</v>
      </c>
      <c r="F6939" s="1" t="s">
        <v>43</v>
      </c>
      <c r="G6939" s="1">
        <v>93.52</v>
      </c>
      <c r="H6939" s="3" t="s">
        <v>7073</v>
      </c>
      <c r="I6939" s="1">
        <v>23</v>
      </c>
      <c r="J6939" s="1">
        <v>5</v>
      </c>
      <c r="K6939" s="1">
        <v>10.46</v>
      </c>
      <c r="L6939" s="2">
        <v>45399.434050925927</v>
      </c>
      <c r="M6939" s="1">
        <v>30.77</v>
      </c>
      <c r="N6939" s="1">
        <v>1033.44</v>
      </c>
      <c r="O6939" s="1">
        <v>1.7</v>
      </c>
      <c r="P6939" s="1">
        <v>2.4</v>
      </c>
      <c r="Q6939" s="1">
        <v>17.3</v>
      </c>
      <c r="R6939" s="1" t="b">
        <v>1</v>
      </c>
      <c r="S6939" s="1" t="s">
        <v>7078</v>
      </c>
      <c r="T6939" s="1" t="s">
        <v>7085</v>
      </c>
    </row>
    <row r="6940" spans="1:20" x14ac:dyDescent="0.3">
      <c r="A6940" s="1" t="s">
        <v>7010</v>
      </c>
      <c r="B6940" s="1" t="s">
        <v>30</v>
      </c>
      <c r="C6940" s="1" t="s">
        <v>31</v>
      </c>
      <c r="D6940" s="1">
        <v>-66.699871000000002</v>
      </c>
      <c r="E6940" s="1">
        <v>109.06558699999999</v>
      </c>
      <c r="F6940" s="1" t="s">
        <v>43</v>
      </c>
      <c r="G6940" s="1">
        <v>204.26</v>
      </c>
      <c r="H6940" s="3" t="s">
        <v>7073</v>
      </c>
      <c r="I6940" s="1">
        <v>223</v>
      </c>
      <c r="J6940" s="1">
        <v>17</v>
      </c>
      <c r="K6940" s="1">
        <v>82.03</v>
      </c>
      <c r="L6940" s="2">
        <v>45453.449328703704</v>
      </c>
      <c r="M6940" s="1">
        <v>20.170000000000002</v>
      </c>
      <c r="N6940" s="1">
        <v>1010.05</v>
      </c>
      <c r="O6940" s="1">
        <v>0.8</v>
      </c>
      <c r="P6940" s="1">
        <v>15.4</v>
      </c>
      <c r="Q6940" s="1">
        <v>5.8</v>
      </c>
      <c r="R6940" s="1" t="b">
        <v>0</v>
      </c>
      <c r="S6940" s="1" t="s">
        <v>7077</v>
      </c>
      <c r="T6940" s="1" t="s">
        <v>7082</v>
      </c>
    </row>
    <row r="6941" spans="1:20" x14ac:dyDescent="0.3">
      <c r="A6941" s="1" t="s">
        <v>7011</v>
      </c>
      <c r="B6941" s="1" t="s">
        <v>50</v>
      </c>
      <c r="C6941" s="1" t="s">
        <v>51</v>
      </c>
      <c r="D6941" s="1">
        <v>-46.451421000000003</v>
      </c>
      <c r="E6941" s="1">
        <v>-23.627383999999999</v>
      </c>
      <c r="F6941" s="1" t="s">
        <v>23</v>
      </c>
      <c r="G6941" s="1">
        <v>260.66000000000003</v>
      </c>
      <c r="H6941" s="3" t="s">
        <v>7073</v>
      </c>
      <c r="I6941" s="1">
        <v>218</v>
      </c>
      <c r="J6941" s="1">
        <v>18</v>
      </c>
      <c r="K6941" s="1">
        <v>58.5</v>
      </c>
      <c r="L6941" s="2">
        <v>45563.195856481485</v>
      </c>
      <c r="M6941" s="1">
        <v>12.75</v>
      </c>
      <c r="N6941" s="1">
        <v>1040.31</v>
      </c>
      <c r="O6941" s="1">
        <v>7.1</v>
      </c>
      <c r="P6941" s="1">
        <v>5.9</v>
      </c>
      <c r="Q6941" s="1">
        <v>13.5</v>
      </c>
      <c r="R6941" s="1" t="b">
        <v>0</v>
      </c>
      <c r="S6941" s="1" t="s">
        <v>7079</v>
      </c>
      <c r="T6941" s="1" t="s">
        <v>7082</v>
      </c>
    </row>
    <row r="6942" spans="1:20" x14ac:dyDescent="0.3">
      <c r="A6942" s="1" t="s">
        <v>7012</v>
      </c>
      <c r="B6942" s="1" t="s">
        <v>30</v>
      </c>
      <c r="C6942" s="1" t="s">
        <v>187</v>
      </c>
      <c r="D6942" s="1">
        <v>-86.074924999999993</v>
      </c>
      <c r="E6942" s="1">
        <v>-58.80818</v>
      </c>
      <c r="F6942" s="1" t="s">
        <v>23</v>
      </c>
      <c r="G6942" s="1">
        <v>305.8</v>
      </c>
      <c r="H6942" s="3" t="s">
        <v>7073</v>
      </c>
      <c r="I6942" s="1">
        <v>370</v>
      </c>
      <c r="J6942" s="1">
        <v>15</v>
      </c>
      <c r="K6942" s="1">
        <v>32.28</v>
      </c>
      <c r="L6942" s="2">
        <v>45621.738217592596</v>
      </c>
      <c r="M6942" s="1">
        <v>32.57</v>
      </c>
      <c r="N6942" s="1">
        <v>990.55</v>
      </c>
      <c r="O6942" s="1">
        <v>9</v>
      </c>
      <c r="P6942" s="1">
        <v>4.3</v>
      </c>
      <c r="Q6942" s="1">
        <v>14.36</v>
      </c>
      <c r="R6942" s="1" t="b">
        <v>1</v>
      </c>
      <c r="S6942" s="1" t="s">
        <v>7078</v>
      </c>
      <c r="T6942" s="1" t="s">
        <v>7082</v>
      </c>
    </row>
    <row r="6943" spans="1:20" x14ac:dyDescent="0.3">
      <c r="A6943" s="1" t="s">
        <v>7013</v>
      </c>
      <c r="B6943" s="1" t="s">
        <v>38</v>
      </c>
      <c r="C6943" s="1" t="s">
        <v>92</v>
      </c>
      <c r="D6943" s="1">
        <v>20.381080999999998</v>
      </c>
      <c r="E6943" s="1">
        <v>38.760272999999998</v>
      </c>
      <c r="F6943" s="1" t="s">
        <v>43</v>
      </c>
      <c r="G6943" s="1">
        <v>263.83999999999997</v>
      </c>
      <c r="H6943" s="3" t="s">
        <v>7073</v>
      </c>
      <c r="I6943" s="1">
        <v>43</v>
      </c>
      <c r="J6943" s="1">
        <v>26</v>
      </c>
      <c r="K6943" s="1">
        <v>24.94</v>
      </c>
      <c r="L6943" s="2">
        <v>45351.395856481482</v>
      </c>
      <c r="M6943" s="1">
        <v>34.75</v>
      </c>
      <c r="N6943" s="1">
        <v>999.52</v>
      </c>
      <c r="O6943" s="1">
        <v>8.3000000000000007</v>
      </c>
      <c r="P6943" s="1">
        <v>12.4</v>
      </c>
      <c r="Q6943" s="1">
        <v>8.6300000000000008</v>
      </c>
      <c r="R6943" s="1" t="b">
        <v>1</v>
      </c>
      <c r="S6943" s="1" t="s">
        <v>7079</v>
      </c>
      <c r="T6943" s="1" t="s">
        <v>7083</v>
      </c>
    </row>
    <row r="6944" spans="1:20" x14ac:dyDescent="0.3">
      <c r="A6944" s="1" t="s">
        <v>7014</v>
      </c>
      <c r="B6944" s="1" t="s">
        <v>25</v>
      </c>
      <c r="C6944" s="1" t="s">
        <v>65</v>
      </c>
      <c r="D6944" s="1">
        <v>-15.028491000000001</v>
      </c>
      <c r="E6944" s="1">
        <v>-117.77211699999999</v>
      </c>
      <c r="F6944" s="1" t="s">
        <v>28</v>
      </c>
      <c r="G6944" s="1">
        <v>141.16999999999999</v>
      </c>
      <c r="H6944" s="3" t="s">
        <v>7073</v>
      </c>
      <c r="I6944" s="1">
        <v>167</v>
      </c>
      <c r="J6944" s="1">
        <v>6</v>
      </c>
      <c r="K6944" s="1">
        <v>80.489999999999995</v>
      </c>
      <c r="L6944" s="2">
        <v>45680.619467592594</v>
      </c>
      <c r="M6944" s="1">
        <v>27.08</v>
      </c>
      <c r="N6944" s="1">
        <v>986.54</v>
      </c>
      <c r="O6944" s="1">
        <v>9</v>
      </c>
      <c r="P6944" s="1">
        <v>14.4</v>
      </c>
      <c r="Q6944" s="1">
        <v>17.27</v>
      </c>
      <c r="R6944" s="1" t="b">
        <v>0</v>
      </c>
      <c r="S6944" s="1" t="s">
        <v>7080</v>
      </c>
      <c r="T6944" s="1" t="s">
        <v>7084</v>
      </c>
    </row>
    <row r="6945" spans="1:20" x14ac:dyDescent="0.3">
      <c r="A6945" s="1" t="s">
        <v>7015</v>
      </c>
      <c r="B6945" s="1" t="s">
        <v>41</v>
      </c>
      <c r="C6945" s="1" t="s">
        <v>42</v>
      </c>
      <c r="D6945" s="1">
        <v>39.432740000000003</v>
      </c>
      <c r="E6945" s="1">
        <v>178.99962400000001</v>
      </c>
      <c r="F6945" s="1" t="s">
        <v>35</v>
      </c>
      <c r="G6945" s="1">
        <v>213.32</v>
      </c>
      <c r="H6945" s="3" t="s">
        <v>7073</v>
      </c>
      <c r="I6945" s="1">
        <v>476</v>
      </c>
      <c r="J6945" s="1">
        <v>5</v>
      </c>
      <c r="K6945" s="1">
        <v>40.71</v>
      </c>
      <c r="L6945" s="2">
        <v>45589.718078703707</v>
      </c>
      <c r="M6945" s="1">
        <v>2.36</v>
      </c>
      <c r="N6945" s="1">
        <v>994.76</v>
      </c>
      <c r="O6945" s="1">
        <v>7.3</v>
      </c>
      <c r="P6945" s="1">
        <v>8.5</v>
      </c>
      <c r="Q6945" s="1">
        <v>13.8</v>
      </c>
      <c r="R6945" s="1" t="b">
        <v>0</v>
      </c>
      <c r="S6945" s="1" t="s">
        <v>7077</v>
      </c>
      <c r="T6945" s="1" t="s">
        <v>7085</v>
      </c>
    </row>
    <row r="6946" spans="1:20" x14ac:dyDescent="0.3">
      <c r="A6946" s="1" t="s">
        <v>7016</v>
      </c>
      <c r="B6946" s="1" t="s">
        <v>30</v>
      </c>
      <c r="C6946" s="1" t="s">
        <v>74</v>
      </c>
      <c r="D6946" s="1">
        <v>-42.183990000000001</v>
      </c>
      <c r="E6946" s="1">
        <v>29.555145</v>
      </c>
      <c r="F6946" s="1" t="s">
        <v>35</v>
      </c>
      <c r="G6946" s="1">
        <v>286.72000000000003</v>
      </c>
      <c r="H6946" s="3" t="s">
        <v>7073</v>
      </c>
      <c r="I6946" s="1">
        <v>190</v>
      </c>
      <c r="J6946" s="1">
        <v>5</v>
      </c>
      <c r="K6946" s="1">
        <v>82.86</v>
      </c>
      <c r="L6946" s="2">
        <v>45346.788217592592</v>
      </c>
      <c r="M6946" s="1">
        <v>22.87</v>
      </c>
      <c r="N6946" s="1">
        <v>996.71</v>
      </c>
      <c r="O6946" s="1">
        <v>8.1</v>
      </c>
      <c r="P6946" s="1">
        <v>1.7</v>
      </c>
      <c r="Q6946" s="1">
        <v>13.16</v>
      </c>
      <c r="R6946" s="1" t="b">
        <v>1</v>
      </c>
      <c r="S6946" s="1" t="s">
        <v>7078</v>
      </c>
      <c r="T6946" s="1" t="s">
        <v>7085</v>
      </c>
    </row>
    <row r="6947" spans="1:20" x14ac:dyDescent="0.3">
      <c r="A6947" s="1" t="s">
        <v>7017</v>
      </c>
      <c r="B6947" s="1" t="s">
        <v>33</v>
      </c>
      <c r="C6947" s="1" t="s">
        <v>124</v>
      </c>
      <c r="D6947" s="1">
        <v>-45.833404999999999</v>
      </c>
      <c r="E6947" s="1">
        <v>143.18400700000001</v>
      </c>
      <c r="F6947" s="1" t="s">
        <v>19</v>
      </c>
      <c r="G6947" s="1">
        <v>106.88</v>
      </c>
      <c r="H6947" s="3" t="s">
        <v>7073</v>
      </c>
      <c r="I6947" s="1">
        <v>100</v>
      </c>
      <c r="J6947" s="1">
        <v>4</v>
      </c>
      <c r="K6947" s="1">
        <v>73.7</v>
      </c>
      <c r="L6947" s="2">
        <v>45369.840995370374</v>
      </c>
      <c r="M6947" s="1">
        <v>30.65</v>
      </c>
      <c r="N6947" s="1">
        <v>1044.23</v>
      </c>
      <c r="O6947" s="1">
        <v>3</v>
      </c>
      <c r="P6947" s="1">
        <v>18.3</v>
      </c>
      <c r="Q6947" s="1">
        <v>4.42</v>
      </c>
      <c r="R6947" s="1" t="b">
        <v>1</v>
      </c>
      <c r="S6947" s="1" t="s">
        <v>7079</v>
      </c>
      <c r="T6947" s="1" t="s">
        <v>7085</v>
      </c>
    </row>
    <row r="6948" spans="1:20" x14ac:dyDescent="0.3">
      <c r="A6948" s="1" t="s">
        <v>7018</v>
      </c>
      <c r="B6948" s="1" t="s">
        <v>21</v>
      </c>
      <c r="C6948" s="1" t="s">
        <v>86</v>
      </c>
      <c r="D6948" s="1">
        <v>29.869104</v>
      </c>
      <c r="E6948" s="1">
        <v>-112.009145</v>
      </c>
      <c r="F6948" s="1" t="s">
        <v>43</v>
      </c>
      <c r="G6948" s="1">
        <v>306.29000000000002</v>
      </c>
      <c r="H6948" s="3" t="s">
        <v>7073</v>
      </c>
      <c r="I6948" s="1">
        <v>129</v>
      </c>
      <c r="J6948" s="1">
        <v>37</v>
      </c>
      <c r="K6948" s="1">
        <v>39.96</v>
      </c>
      <c r="L6948" s="2">
        <v>45386.87641203704</v>
      </c>
      <c r="M6948" s="1">
        <v>5.89</v>
      </c>
      <c r="N6948" s="1">
        <v>985.47</v>
      </c>
      <c r="O6948" s="1">
        <v>10.9</v>
      </c>
      <c r="P6948" s="1">
        <v>14.9</v>
      </c>
      <c r="Q6948" s="1">
        <v>8.16</v>
      </c>
      <c r="R6948" s="1" t="b">
        <v>0</v>
      </c>
      <c r="S6948" s="1" t="s">
        <v>7077</v>
      </c>
      <c r="T6948" s="1" t="s">
        <v>7083</v>
      </c>
    </row>
    <row r="6949" spans="1:20" x14ac:dyDescent="0.3">
      <c r="A6949" s="1" t="s">
        <v>7019</v>
      </c>
      <c r="B6949" s="1" t="s">
        <v>17</v>
      </c>
      <c r="C6949" s="1" t="s">
        <v>103</v>
      </c>
      <c r="D6949" s="1">
        <v>-35.643622999999998</v>
      </c>
      <c r="E6949" s="1">
        <v>170.50085300000001</v>
      </c>
      <c r="F6949" s="1" t="s">
        <v>48</v>
      </c>
      <c r="G6949" s="1">
        <v>365.09</v>
      </c>
      <c r="H6949" s="3" t="s">
        <v>7073</v>
      </c>
      <c r="I6949" s="1">
        <v>395</v>
      </c>
      <c r="J6949" s="1">
        <v>34</v>
      </c>
      <c r="K6949" s="1">
        <v>60.84</v>
      </c>
      <c r="L6949" s="2">
        <v>45460.122939814813</v>
      </c>
      <c r="M6949" s="1">
        <v>9.5299999999999994</v>
      </c>
      <c r="N6949" s="1">
        <v>1009.92</v>
      </c>
      <c r="O6949" s="1">
        <v>2</v>
      </c>
      <c r="P6949" s="1">
        <v>6.2</v>
      </c>
      <c r="Q6949" s="1">
        <v>8.68</v>
      </c>
      <c r="R6949" s="1" t="b">
        <v>0</v>
      </c>
      <c r="S6949" s="1" t="s">
        <v>7078</v>
      </c>
      <c r="T6949" s="1" t="s">
        <v>7083</v>
      </c>
    </row>
    <row r="6950" spans="1:20" x14ac:dyDescent="0.3">
      <c r="A6950" s="1" t="s">
        <v>7020</v>
      </c>
      <c r="B6950" s="1" t="s">
        <v>50</v>
      </c>
      <c r="C6950" s="1" t="s">
        <v>51</v>
      </c>
      <c r="D6950" s="1">
        <v>-30.986214</v>
      </c>
      <c r="E6950" s="1">
        <v>156.10867500000001</v>
      </c>
      <c r="F6950" s="1" t="s">
        <v>35</v>
      </c>
      <c r="G6950" s="1">
        <v>151.04</v>
      </c>
      <c r="H6950" s="3" t="s">
        <v>7073</v>
      </c>
      <c r="I6950" s="1">
        <v>233</v>
      </c>
      <c r="J6950" s="1">
        <v>36</v>
      </c>
      <c r="K6950" s="1">
        <v>11.46</v>
      </c>
      <c r="L6950" s="2">
        <v>45404.336134259262</v>
      </c>
      <c r="M6950" s="1">
        <v>35.36</v>
      </c>
      <c r="N6950" s="1">
        <v>1017.27</v>
      </c>
      <c r="O6950" s="1">
        <v>2.4</v>
      </c>
      <c r="P6950" s="1">
        <v>10.4</v>
      </c>
      <c r="Q6950" s="1">
        <v>14.67</v>
      </c>
      <c r="R6950" s="1" t="b">
        <v>1</v>
      </c>
      <c r="S6950" s="1" t="s">
        <v>7079</v>
      </c>
      <c r="T6950" s="1" t="s">
        <v>7083</v>
      </c>
    </row>
    <row r="6951" spans="1:20" x14ac:dyDescent="0.3">
      <c r="A6951" s="1" t="s">
        <v>7021</v>
      </c>
      <c r="B6951" s="1" t="s">
        <v>41</v>
      </c>
      <c r="C6951" s="1" t="s">
        <v>42</v>
      </c>
      <c r="D6951" s="1">
        <v>12.807142000000001</v>
      </c>
      <c r="E6951" s="1">
        <v>-22.006788</v>
      </c>
      <c r="F6951" s="1" t="s">
        <v>43</v>
      </c>
      <c r="G6951" s="1">
        <v>355.21</v>
      </c>
      <c r="H6951" s="3" t="s">
        <v>7073</v>
      </c>
      <c r="I6951" s="1">
        <v>489</v>
      </c>
      <c r="J6951" s="1">
        <v>18</v>
      </c>
      <c r="K6951" s="1">
        <v>11.31</v>
      </c>
      <c r="L6951" s="2">
        <v>45224.434745370374</v>
      </c>
      <c r="M6951" s="1">
        <v>1.29</v>
      </c>
      <c r="N6951" s="1">
        <v>1042.9100000000001</v>
      </c>
      <c r="O6951" s="1">
        <v>3.2</v>
      </c>
      <c r="P6951" s="1">
        <v>1.5</v>
      </c>
      <c r="Q6951" s="1">
        <v>12.37</v>
      </c>
      <c r="R6951" s="1" t="b">
        <v>1</v>
      </c>
      <c r="S6951" s="1" t="s">
        <v>7080</v>
      </c>
      <c r="T6951" s="1" t="s">
        <v>7082</v>
      </c>
    </row>
    <row r="6952" spans="1:20" x14ac:dyDescent="0.3">
      <c r="A6952" s="1" t="s">
        <v>7022</v>
      </c>
      <c r="B6952" s="1" t="s">
        <v>50</v>
      </c>
      <c r="C6952" s="1" t="s">
        <v>51</v>
      </c>
      <c r="D6952" s="1">
        <v>-64.949074999999993</v>
      </c>
      <c r="E6952" s="1">
        <v>-21.726009000000001</v>
      </c>
      <c r="F6952" s="1" t="s">
        <v>35</v>
      </c>
      <c r="G6952" s="1">
        <v>163.24</v>
      </c>
      <c r="H6952" s="3" t="s">
        <v>7073</v>
      </c>
      <c r="I6952" s="1">
        <v>78</v>
      </c>
      <c r="J6952" s="1">
        <v>13</v>
      </c>
      <c r="K6952" s="1">
        <v>67.75</v>
      </c>
      <c r="L6952" s="2">
        <v>45066.405578703707</v>
      </c>
      <c r="M6952" s="1">
        <v>30.23</v>
      </c>
      <c r="N6952" s="1">
        <v>1049.8399999999999</v>
      </c>
      <c r="O6952" s="1">
        <v>10.7</v>
      </c>
      <c r="P6952" s="1">
        <v>7.4</v>
      </c>
      <c r="Q6952" s="1">
        <v>1.72</v>
      </c>
      <c r="R6952" s="1" t="b">
        <v>0</v>
      </c>
      <c r="S6952" s="1" t="s">
        <v>7077</v>
      </c>
      <c r="T6952" s="1" t="s">
        <v>7082</v>
      </c>
    </row>
    <row r="6953" spans="1:20" x14ac:dyDescent="0.3">
      <c r="A6953" s="1" t="s">
        <v>7023</v>
      </c>
      <c r="B6953" s="1" t="s">
        <v>78</v>
      </c>
      <c r="C6953" s="1" t="s">
        <v>79</v>
      </c>
      <c r="D6953" s="1">
        <v>74.325359000000006</v>
      </c>
      <c r="E6953" s="1">
        <v>30.419713000000002</v>
      </c>
      <c r="F6953" s="1" t="s">
        <v>43</v>
      </c>
      <c r="G6953" s="1">
        <v>180.77</v>
      </c>
      <c r="H6953" s="3" t="s">
        <v>7073</v>
      </c>
      <c r="I6953" s="1">
        <v>156</v>
      </c>
      <c r="J6953" s="1">
        <v>28</v>
      </c>
      <c r="K6953" s="1">
        <v>42.78</v>
      </c>
      <c r="L6953" s="2">
        <v>45504.343078703707</v>
      </c>
      <c r="M6953" s="1">
        <v>19.21</v>
      </c>
      <c r="N6953" s="1">
        <v>1032.74</v>
      </c>
      <c r="O6953" s="1">
        <v>10.9</v>
      </c>
      <c r="P6953" s="1">
        <v>10.9</v>
      </c>
      <c r="Q6953" s="1">
        <v>6.15</v>
      </c>
      <c r="R6953" s="1" t="b">
        <v>1</v>
      </c>
      <c r="S6953" s="1" t="s">
        <v>7080</v>
      </c>
      <c r="T6953" s="1" t="s">
        <v>7083</v>
      </c>
    </row>
    <row r="6954" spans="1:20" x14ac:dyDescent="0.3">
      <c r="A6954" s="1" t="s">
        <v>7024</v>
      </c>
      <c r="B6954" s="1" t="s">
        <v>41</v>
      </c>
      <c r="C6954" s="1" t="s">
        <v>45</v>
      </c>
      <c r="D6954" s="1">
        <v>56.850020999999998</v>
      </c>
      <c r="E6954" s="1">
        <v>-168.14884699999999</v>
      </c>
      <c r="F6954" s="1" t="s">
        <v>35</v>
      </c>
      <c r="G6954" s="1">
        <v>312.35000000000002</v>
      </c>
      <c r="H6954" s="3" t="s">
        <v>7073</v>
      </c>
      <c r="I6954" s="1">
        <v>329</v>
      </c>
      <c r="J6954" s="1">
        <v>28</v>
      </c>
      <c r="K6954" s="1">
        <v>19.05</v>
      </c>
      <c r="L6954" s="2">
        <v>45344.276412037034</v>
      </c>
      <c r="M6954" s="1">
        <v>18.149999999999999</v>
      </c>
      <c r="N6954" s="1">
        <v>1047.96</v>
      </c>
      <c r="O6954" s="1">
        <v>8.6999999999999993</v>
      </c>
      <c r="P6954" s="1">
        <v>10.8</v>
      </c>
      <c r="Q6954" s="1">
        <v>9.4600000000000009</v>
      </c>
      <c r="R6954" s="1" t="b">
        <v>1</v>
      </c>
      <c r="S6954" s="1" t="s">
        <v>7080</v>
      </c>
      <c r="T6954" s="1" t="s">
        <v>7083</v>
      </c>
    </row>
    <row r="6955" spans="1:20" x14ac:dyDescent="0.3">
      <c r="A6955" s="1" t="s">
        <v>7025</v>
      </c>
      <c r="B6955" s="1" t="s">
        <v>25</v>
      </c>
      <c r="C6955" s="1" t="s">
        <v>59</v>
      </c>
      <c r="D6955" s="1">
        <v>75.284909999999996</v>
      </c>
      <c r="E6955" s="1">
        <v>91.698781999999994</v>
      </c>
      <c r="F6955" s="1" t="s">
        <v>48</v>
      </c>
      <c r="G6955" s="1">
        <v>128.34</v>
      </c>
      <c r="H6955" s="3" t="s">
        <v>7073</v>
      </c>
      <c r="I6955" s="1">
        <v>323</v>
      </c>
      <c r="J6955" s="1">
        <v>5</v>
      </c>
      <c r="K6955" s="1">
        <v>34.82</v>
      </c>
      <c r="L6955" s="2">
        <v>45353.322245370371</v>
      </c>
      <c r="M6955" s="1">
        <v>0.78</v>
      </c>
      <c r="N6955" s="1">
        <v>1035.0999999999999</v>
      </c>
      <c r="O6955" s="1">
        <v>6.9</v>
      </c>
      <c r="P6955" s="1">
        <v>5</v>
      </c>
      <c r="Q6955" s="1">
        <v>14.73</v>
      </c>
      <c r="R6955" s="1" t="b">
        <v>0</v>
      </c>
      <c r="S6955" s="1" t="s">
        <v>7079</v>
      </c>
      <c r="T6955" s="1" t="s">
        <v>7084</v>
      </c>
    </row>
    <row r="6956" spans="1:20" x14ac:dyDescent="0.3">
      <c r="A6956" s="1" t="s">
        <v>7026</v>
      </c>
      <c r="B6956" s="1" t="s">
        <v>30</v>
      </c>
      <c r="C6956" s="1" t="s">
        <v>31</v>
      </c>
      <c r="D6956" s="1">
        <v>-75.228617</v>
      </c>
      <c r="E6956" s="1">
        <v>-57.138072999999999</v>
      </c>
      <c r="F6956" s="1" t="s">
        <v>35</v>
      </c>
      <c r="G6956" s="1">
        <v>65.27</v>
      </c>
      <c r="H6956" s="3" t="s">
        <v>7073</v>
      </c>
      <c r="I6956" s="1">
        <v>218</v>
      </c>
      <c r="J6956" s="1">
        <v>10</v>
      </c>
      <c r="K6956" s="1">
        <v>42.98</v>
      </c>
      <c r="L6956" s="2">
        <v>45334.941689814812</v>
      </c>
      <c r="M6956" s="1">
        <v>32.869999999999997</v>
      </c>
      <c r="N6956" s="1">
        <v>1047.42</v>
      </c>
      <c r="O6956" s="1">
        <v>5.7</v>
      </c>
      <c r="P6956" s="1">
        <v>15.8</v>
      </c>
      <c r="Q6956" s="1">
        <v>14.87</v>
      </c>
      <c r="R6956" s="1" t="b">
        <v>1</v>
      </c>
      <c r="S6956" s="1" t="s">
        <v>7077</v>
      </c>
      <c r="T6956" s="1" t="s">
        <v>7084</v>
      </c>
    </row>
    <row r="6957" spans="1:20" x14ac:dyDescent="0.3">
      <c r="A6957" s="1" t="s">
        <v>7027</v>
      </c>
      <c r="B6957" s="1" t="s">
        <v>114</v>
      </c>
      <c r="C6957" s="1" t="s">
        <v>180</v>
      </c>
      <c r="D6957" s="1">
        <v>-64.671672000000001</v>
      </c>
      <c r="E6957" s="1">
        <v>-46.188023000000001</v>
      </c>
      <c r="F6957" s="1" t="s">
        <v>48</v>
      </c>
      <c r="G6957" s="1">
        <v>318.89999999999998</v>
      </c>
      <c r="H6957" s="3" t="s">
        <v>7073</v>
      </c>
      <c r="I6957" s="1">
        <v>432</v>
      </c>
      <c r="J6957" s="1">
        <v>5</v>
      </c>
      <c r="K6957" s="1">
        <v>60.37</v>
      </c>
      <c r="L6957" s="2">
        <v>45631.306967592594</v>
      </c>
      <c r="M6957" s="1">
        <v>14.71</v>
      </c>
      <c r="N6957" s="1">
        <v>1029.51</v>
      </c>
      <c r="O6957" s="1">
        <v>10.7</v>
      </c>
      <c r="P6957" s="1">
        <v>6.7</v>
      </c>
      <c r="Q6957" s="1">
        <v>9.81</v>
      </c>
      <c r="R6957" s="1" t="b">
        <v>1</v>
      </c>
      <c r="S6957" s="1" t="s">
        <v>7080</v>
      </c>
      <c r="T6957" s="1" t="s">
        <v>7085</v>
      </c>
    </row>
    <row r="6958" spans="1:20" x14ac:dyDescent="0.3">
      <c r="A6958" s="1" t="s">
        <v>7028</v>
      </c>
      <c r="B6958" s="1" t="s">
        <v>30</v>
      </c>
      <c r="C6958" s="1" t="s">
        <v>31</v>
      </c>
      <c r="D6958" s="1">
        <v>51.613148000000002</v>
      </c>
      <c r="E6958" s="1">
        <v>113.539956</v>
      </c>
      <c r="F6958" s="1" t="s">
        <v>28</v>
      </c>
      <c r="G6958" s="1">
        <v>79.83</v>
      </c>
      <c r="H6958" s="3" t="s">
        <v>7073</v>
      </c>
      <c r="I6958" s="1">
        <v>76</v>
      </c>
      <c r="J6958" s="1">
        <v>3</v>
      </c>
      <c r="K6958" s="1">
        <v>86.95</v>
      </c>
      <c r="L6958" s="2">
        <v>45545.834745370368</v>
      </c>
      <c r="M6958" s="1">
        <v>21.86</v>
      </c>
      <c r="N6958" s="1">
        <v>985.58</v>
      </c>
      <c r="O6958" s="1">
        <v>7.7</v>
      </c>
      <c r="P6958" s="1">
        <v>12</v>
      </c>
      <c r="Q6958" s="1">
        <v>2.34</v>
      </c>
      <c r="R6958" s="1" t="b">
        <v>1</v>
      </c>
      <c r="S6958" s="1" t="s">
        <v>7079</v>
      </c>
      <c r="T6958" s="1" t="s">
        <v>7085</v>
      </c>
    </row>
    <row r="6959" spans="1:20" x14ac:dyDescent="0.3">
      <c r="A6959" s="1" t="s">
        <v>7029</v>
      </c>
      <c r="B6959" s="1" t="s">
        <v>25</v>
      </c>
      <c r="C6959" s="1" t="s">
        <v>26</v>
      </c>
      <c r="D6959" s="1">
        <v>-20.784741</v>
      </c>
      <c r="E6959" s="1">
        <v>-4.7943990000000003</v>
      </c>
      <c r="F6959" s="1" t="s">
        <v>28</v>
      </c>
      <c r="G6959" s="1">
        <v>355.58</v>
      </c>
      <c r="H6959" s="3" t="s">
        <v>7073</v>
      </c>
      <c r="I6959" s="1">
        <v>105</v>
      </c>
      <c r="J6959" s="1">
        <v>2</v>
      </c>
      <c r="K6959" s="1">
        <v>15.89</v>
      </c>
      <c r="L6959" s="2">
        <v>45559.156967592593</v>
      </c>
      <c r="M6959" s="1">
        <v>27.25</v>
      </c>
      <c r="N6959" s="1">
        <v>1008.13</v>
      </c>
      <c r="O6959" s="1">
        <v>10.4</v>
      </c>
      <c r="P6959" s="1">
        <v>6.2</v>
      </c>
      <c r="Q6959" s="1">
        <v>5.86</v>
      </c>
      <c r="R6959" s="1" t="b">
        <v>1</v>
      </c>
      <c r="S6959" s="1" t="s">
        <v>7077</v>
      </c>
      <c r="T6959" s="1" t="s">
        <v>7085</v>
      </c>
    </row>
    <row r="6960" spans="1:20" x14ac:dyDescent="0.3">
      <c r="A6960" s="1" t="s">
        <v>7030</v>
      </c>
      <c r="B6960" s="1" t="s">
        <v>50</v>
      </c>
      <c r="C6960" s="1" t="s">
        <v>51</v>
      </c>
      <c r="D6960" s="1">
        <v>25.445616000000001</v>
      </c>
      <c r="E6960" s="1">
        <v>-84.032326999999995</v>
      </c>
      <c r="F6960" s="1" t="s">
        <v>48</v>
      </c>
      <c r="G6960" s="1">
        <v>100.46</v>
      </c>
      <c r="H6960" s="3" t="s">
        <v>7073</v>
      </c>
      <c r="I6960" s="1">
        <v>168</v>
      </c>
      <c r="J6960" s="1">
        <v>14</v>
      </c>
      <c r="K6960" s="1">
        <v>13.12</v>
      </c>
      <c r="L6960" s="2">
        <v>45727.754884259259</v>
      </c>
      <c r="M6960" s="1">
        <v>28.25</v>
      </c>
      <c r="N6960" s="1">
        <v>1025.26</v>
      </c>
      <c r="O6960" s="1">
        <v>3.5</v>
      </c>
      <c r="P6960" s="1">
        <v>9.1</v>
      </c>
      <c r="Q6960" s="1">
        <v>5.09</v>
      </c>
      <c r="R6960" s="1" t="b">
        <v>1</v>
      </c>
      <c r="S6960" s="1" t="s">
        <v>7080</v>
      </c>
      <c r="T6960" s="1" t="s">
        <v>7082</v>
      </c>
    </row>
    <row r="6961" spans="1:20" x14ac:dyDescent="0.3">
      <c r="A6961" s="1" t="s">
        <v>7031</v>
      </c>
      <c r="B6961" s="1" t="s">
        <v>78</v>
      </c>
      <c r="C6961" s="1" t="s">
        <v>106</v>
      </c>
      <c r="D6961" s="1">
        <v>81.828230000000005</v>
      </c>
      <c r="E6961" s="1">
        <v>-130.66127</v>
      </c>
      <c r="F6961" s="1" t="s">
        <v>35</v>
      </c>
      <c r="G6961" s="1">
        <v>184.18</v>
      </c>
      <c r="H6961" s="3" t="s">
        <v>7073</v>
      </c>
      <c r="I6961" s="1">
        <v>133</v>
      </c>
      <c r="J6961" s="1">
        <v>16</v>
      </c>
      <c r="K6961" s="1">
        <v>18.739999999999998</v>
      </c>
      <c r="L6961" s="2">
        <v>45627.277106481481</v>
      </c>
      <c r="M6961" s="1">
        <v>38.26</v>
      </c>
      <c r="N6961" s="1">
        <v>1004.55</v>
      </c>
      <c r="O6961" s="1">
        <v>3.7</v>
      </c>
      <c r="P6961" s="1">
        <v>4.9000000000000004</v>
      </c>
      <c r="Q6961" s="1">
        <v>15.62</v>
      </c>
      <c r="R6961" s="1" t="b">
        <v>1</v>
      </c>
      <c r="S6961" s="1" t="s">
        <v>7080</v>
      </c>
      <c r="T6961" s="1" t="s">
        <v>7082</v>
      </c>
    </row>
    <row r="6962" spans="1:20" x14ac:dyDescent="0.3">
      <c r="A6962" s="1" t="s">
        <v>7032</v>
      </c>
      <c r="B6962" s="1" t="s">
        <v>41</v>
      </c>
      <c r="C6962" s="1" t="s">
        <v>70</v>
      </c>
      <c r="D6962" s="1">
        <v>86.041218000000001</v>
      </c>
      <c r="E6962" s="1">
        <v>-55.208564000000003</v>
      </c>
      <c r="F6962" s="1" t="s">
        <v>23</v>
      </c>
      <c r="G6962" s="1">
        <v>375.08</v>
      </c>
      <c r="H6962" s="3" t="s">
        <v>7073</v>
      </c>
      <c r="I6962" s="1">
        <v>252</v>
      </c>
      <c r="J6962" s="1">
        <v>14</v>
      </c>
      <c r="K6962" s="1">
        <v>89.85</v>
      </c>
      <c r="L6962" s="2">
        <v>45474.177106481482</v>
      </c>
      <c r="M6962" s="1">
        <v>21.49</v>
      </c>
      <c r="N6962" s="1">
        <v>999.14</v>
      </c>
      <c r="O6962" s="1">
        <v>9.4</v>
      </c>
      <c r="P6962" s="1">
        <v>13</v>
      </c>
      <c r="Q6962" s="1">
        <v>3.6</v>
      </c>
      <c r="R6962" s="1" t="b">
        <v>0</v>
      </c>
      <c r="S6962" s="1" t="s">
        <v>7077</v>
      </c>
      <c r="T6962" s="1" t="s">
        <v>7082</v>
      </c>
    </row>
    <row r="6963" spans="1:20" x14ac:dyDescent="0.3">
      <c r="A6963" s="1" t="s">
        <v>7033</v>
      </c>
      <c r="B6963" s="1" t="s">
        <v>78</v>
      </c>
      <c r="C6963" s="1" t="s">
        <v>106</v>
      </c>
      <c r="D6963" s="1">
        <v>23.430368000000001</v>
      </c>
      <c r="E6963" s="1">
        <v>96.394092999999998</v>
      </c>
      <c r="F6963" s="1" t="s">
        <v>19</v>
      </c>
      <c r="G6963" s="1">
        <v>45.42</v>
      </c>
      <c r="H6963" s="3" t="s">
        <v>7073</v>
      </c>
      <c r="I6963" s="1">
        <v>111</v>
      </c>
      <c r="J6963" s="1">
        <v>40</v>
      </c>
      <c r="K6963" s="1">
        <v>56.81</v>
      </c>
      <c r="L6963" s="2">
        <v>45449.99863425926</v>
      </c>
      <c r="M6963" s="1">
        <v>16.29</v>
      </c>
      <c r="N6963" s="1">
        <v>1020.42</v>
      </c>
      <c r="O6963" s="1">
        <v>1.6</v>
      </c>
      <c r="P6963" s="1">
        <v>9.1</v>
      </c>
      <c r="Q6963" s="1">
        <v>9.3000000000000007</v>
      </c>
      <c r="R6963" s="1" t="b">
        <v>1</v>
      </c>
      <c r="S6963" s="1" t="s">
        <v>7078</v>
      </c>
      <c r="T6963" s="1" t="s">
        <v>7083</v>
      </c>
    </row>
    <row r="6964" spans="1:20" x14ac:dyDescent="0.3">
      <c r="A6964" s="1" t="s">
        <v>7034</v>
      </c>
      <c r="B6964" s="1" t="s">
        <v>21</v>
      </c>
      <c r="C6964" s="1" t="s">
        <v>142</v>
      </c>
      <c r="D6964" s="1">
        <v>2.184256</v>
      </c>
      <c r="E6964" s="1">
        <v>79.057406999999998</v>
      </c>
      <c r="F6964" s="1" t="s">
        <v>19</v>
      </c>
      <c r="G6964" s="1">
        <v>253.31</v>
      </c>
      <c r="H6964" s="3" t="s">
        <v>7073</v>
      </c>
      <c r="I6964" s="1">
        <v>472</v>
      </c>
      <c r="J6964" s="1">
        <v>7</v>
      </c>
      <c r="K6964" s="1">
        <v>18.68</v>
      </c>
      <c r="L6964" s="2">
        <v>45329.463912037034</v>
      </c>
      <c r="M6964" s="1">
        <v>38.17</v>
      </c>
      <c r="N6964" s="1">
        <v>1045.3499999999999</v>
      </c>
      <c r="O6964" s="1">
        <v>10.4</v>
      </c>
      <c r="P6964" s="1">
        <v>1.3</v>
      </c>
      <c r="Q6964" s="1">
        <v>13.41</v>
      </c>
      <c r="R6964" s="1" t="b">
        <v>1</v>
      </c>
      <c r="S6964" s="1" t="s">
        <v>7078</v>
      </c>
      <c r="T6964" s="1" t="s">
        <v>7084</v>
      </c>
    </row>
    <row r="6965" spans="1:20" x14ac:dyDescent="0.3">
      <c r="A6965" s="1" t="s">
        <v>7035</v>
      </c>
      <c r="B6965" s="1" t="s">
        <v>33</v>
      </c>
      <c r="C6965" s="1" t="s">
        <v>34</v>
      </c>
      <c r="D6965" s="1">
        <v>-60.530647000000002</v>
      </c>
      <c r="E6965" s="1">
        <v>-120.195373</v>
      </c>
      <c r="F6965" s="1" t="s">
        <v>23</v>
      </c>
      <c r="G6965" s="1">
        <v>95.11</v>
      </c>
      <c r="H6965" s="3" t="s">
        <v>7073</v>
      </c>
      <c r="I6965" s="1">
        <v>476</v>
      </c>
      <c r="J6965" s="1">
        <v>5</v>
      </c>
      <c r="K6965" s="1">
        <v>24.82</v>
      </c>
      <c r="L6965" s="2">
        <v>45595.076412037037</v>
      </c>
      <c r="M6965" s="1">
        <v>25.86</v>
      </c>
      <c r="N6965" s="1">
        <v>982.45</v>
      </c>
      <c r="O6965" s="1">
        <v>5.6</v>
      </c>
      <c r="P6965" s="1">
        <v>1.5</v>
      </c>
      <c r="Q6965" s="1">
        <v>19.3</v>
      </c>
      <c r="R6965" s="1" t="b">
        <v>0</v>
      </c>
      <c r="S6965" s="1" t="s">
        <v>7077</v>
      </c>
      <c r="T6965" s="1" t="s">
        <v>7085</v>
      </c>
    </row>
    <row r="6966" spans="1:20" x14ac:dyDescent="0.3">
      <c r="A6966" s="1" t="s">
        <v>7036</v>
      </c>
      <c r="B6966" s="1" t="s">
        <v>17</v>
      </c>
      <c r="C6966" s="1" t="s">
        <v>18</v>
      </c>
      <c r="D6966" s="1">
        <v>-24.752782</v>
      </c>
      <c r="E6966" s="1">
        <v>173.79628199999999</v>
      </c>
      <c r="F6966" s="1" t="s">
        <v>48</v>
      </c>
      <c r="G6966" s="1">
        <v>328.9</v>
      </c>
      <c r="H6966" s="3" t="s">
        <v>7073</v>
      </c>
      <c r="I6966" s="1">
        <v>291</v>
      </c>
      <c r="J6966" s="1">
        <v>5</v>
      </c>
      <c r="K6966" s="1">
        <v>68.319999999999993</v>
      </c>
      <c r="L6966" s="2">
        <v>45158.303495370368</v>
      </c>
      <c r="M6966" s="1">
        <v>12.28</v>
      </c>
      <c r="N6966" s="1">
        <v>1033.8499999999999</v>
      </c>
      <c r="O6966" s="1">
        <v>10.199999999999999</v>
      </c>
      <c r="P6966" s="1">
        <v>10</v>
      </c>
      <c r="Q6966" s="1">
        <v>19.98</v>
      </c>
      <c r="R6966" s="1" t="b">
        <v>0</v>
      </c>
      <c r="S6966" s="1" t="s">
        <v>7077</v>
      </c>
      <c r="T6966" s="1" t="s">
        <v>7085</v>
      </c>
    </row>
    <row r="6967" spans="1:20" x14ac:dyDescent="0.3">
      <c r="A6967" s="1" t="s">
        <v>7037</v>
      </c>
      <c r="B6967" s="1" t="s">
        <v>21</v>
      </c>
      <c r="C6967" s="1" t="s">
        <v>86</v>
      </c>
      <c r="D6967" s="1">
        <v>66.836798000000002</v>
      </c>
      <c r="E6967" s="1">
        <v>83.589658999999997</v>
      </c>
      <c r="F6967" s="1" t="s">
        <v>43</v>
      </c>
      <c r="G6967" s="1">
        <v>232.88</v>
      </c>
      <c r="H6967" s="3" t="s">
        <v>7073</v>
      </c>
      <c r="I6967" s="1">
        <v>267</v>
      </c>
      <c r="J6967" s="1">
        <v>4</v>
      </c>
      <c r="K6967" s="1">
        <v>62.56</v>
      </c>
      <c r="L6967" s="2">
        <v>45592.975023148145</v>
      </c>
      <c r="M6967" s="1">
        <v>5.5</v>
      </c>
      <c r="N6967" s="1">
        <v>1030.5899999999999</v>
      </c>
      <c r="O6967" s="1">
        <v>3.7</v>
      </c>
      <c r="P6967" s="1">
        <v>4.5</v>
      </c>
      <c r="Q6967" s="1">
        <v>19.059999999999999</v>
      </c>
      <c r="R6967" s="1" t="b">
        <v>0</v>
      </c>
      <c r="S6967" s="1" t="s">
        <v>7077</v>
      </c>
      <c r="T6967" s="1" t="s">
        <v>7085</v>
      </c>
    </row>
    <row r="6968" spans="1:20" x14ac:dyDescent="0.3">
      <c r="A6968" s="1" t="s">
        <v>7038</v>
      </c>
      <c r="B6968" s="1" t="s">
        <v>17</v>
      </c>
      <c r="C6968" s="1" t="s">
        <v>47</v>
      </c>
      <c r="D6968" s="1">
        <v>-86.885774999999995</v>
      </c>
      <c r="E6968" s="1">
        <v>57.975684999999999</v>
      </c>
      <c r="F6968" s="1" t="s">
        <v>28</v>
      </c>
      <c r="G6968" s="1">
        <v>332.01</v>
      </c>
      <c r="H6968" s="3" t="s">
        <v>7073</v>
      </c>
      <c r="I6968" s="1">
        <v>291</v>
      </c>
      <c r="J6968" s="1">
        <v>40</v>
      </c>
      <c r="K6968" s="1">
        <v>34.799999999999997</v>
      </c>
      <c r="L6968" s="2">
        <v>45207.21738425926</v>
      </c>
      <c r="M6968" s="1">
        <v>33.78</v>
      </c>
      <c r="N6968" s="1">
        <v>1047.48</v>
      </c>
      <c r="O6968" s="1">
        <v>7.9</v>
      </c>
      <c r="P6968" s="1">
        <v>12.1</v>
      </c>
      <c r="Q6968" s="1">
        <v>14.36</v>
      </c>
      <c r="R6968" s="1" t="b">
        <v>1</v>
      </c>
      <c r="S6968" s="1" t="s">
        <v>7079</v>
      </c>
      <c r="T6968" s="1" t="s">
        <v>7083</v>
      </c>
    </row>
    <row r="6969" spans="1:20" x14ac:dyDescent="0.3">
      <c r="A6969" s="1" t="s">
        <v>7039</v>
      </c>
      <c r="B6969" s="1" t="s">
        <v>78</v>
      </c>
      <c r="C6969" s="1" t="s">
        <v>79</v>
      </c>
      <c r="D6969" s="1">
        <v>-27.565360999999999</v>
      </c>
      <c r="E6969" s="1">
        <v>51.970109000000001</v>
      </c>
      <c r="F6969" s="1" t="s">
        <v>19</v>
      </c>
      <c r="G6969" s="1">
        <v>335.23</v>
      </c>
      <c r="H6969" s="3" t="s">
        <v>7073</v>
      </c>
      <c r="I6969" s="1">
        <v>332</v>
      </c>
      <c r="J6969" s="1">
        <v>37</v>
      </c>
      <c r="K6969" s="1">
        <v>52.86</v>
      </c>
      <c r="L6969" s="2">
        <v>45251.775717592594</v>
      </c>
      <c r="M6969" s="1">
        <v>14.81</v>
      </c>
      <c r="N6969" s="1">
        <v>1045.1500000000001</v>
      </c>
      <c r="O6969" s="1">
        <v>5.3</v>
      </c>
      <c r="P6969" s="1">
        <v>8.8000000000000007</v>
      </c>
      <c r="Q6969" s="1">
        <v>14.93</v>
      </c>
      <c r="R6969" s="1" t="b">
        <v>0</v>
      </c>
      <c r="S6969" s="1" t="s">
        <v>7077</v>
      </c>
      <c r="T6969" s="1" t="s">
        <v>7083</v>
      </c>
    </row>
    <row r="6970" spans="1:20" x14ac:dyDescent="0.3">
      <c r="A6970" s="1" t="s">
        <v>7040</v>
      </c>
      <c r="B6970" s="1" t="s">
        <v>50</v>
      </c>
      <c r="C6970" s="1" t="s">
        <v>133</v>
      </c>
      <c r="D6970" s="1">
        <v>-53.663696999999999</v>
      </c>
      <c r="E6970" s="1">
        <v>-178.79197500000001</v>
      </c>
      <c r="F6970" s="1" t="s">
        <v>28</v>
      </c>
      <c r="G6970" s="1">
        <v>233.04</v>
      </c>
      <c r="H6970" s="3" t="s">
        <v>7073</v>
      </c>
      <c r="I6970" s="1">
        <v>40</v>
      </c>
      <c r="J6970" s="1">
        <v>36</v>
      </c>
      <c r="K6970" s="1">
        <v>52.2</v>
      </c>
      <c r="L6970" s="2">
        <v>45456.882662037038</v>
      </c>
      <c r="M6970" s="1">
        <v>26.59</v>
      </c>
      <c r="N6970" s="1">
        <v>1033.3599999999999</v>
      </c>
      <c r="O6970" s="1">
        <v>6.9</v>
      </c>
      <c r="P6970" s="1">
        <v>13.4</v>
      </c>
      <c r="Q6970" s="1">
        <v>15.18</v>
      </c>
      <c r="R6970" s="1" t="b">
        <v>0</v>
      </c>
      <c r="S6970" s="1" t="s">
        <v>7078</v>
      </c>
      <c r="T6970" s="1" t="s">
        <v>7083</v>
      </c>
    </row>
    <row r="6971" spans="1:20" x14ac:dyDescent="0.3">
      <c r="A6971" s="1" t="s">
        <v>7041</v>
      </c>
      <c r="B6971" s="1" t="s">
        <v>38</v>
      </c>
      <c r="C6971" s="1" t="s">
        <v>39</v>
      </c>
      <c r="D6971" s="1">
        <v>-10.468372</v>
      </c>
      <c r="E6971" s="1">
        <v>-178.371634</v>
      </c>
      <c r="F6971" s="1" t="s">
        <v>35</v>
      </c>
      <c r="G6971" s="1">
        <v>238.13</v>
      </c>
      <c r="H6971" s="3" t="s">
        <v>7073</v>
      </c>
      <c r="I6971" s="1">
        <v>26</v>
      </c>
      <c r="J6971" s="1">
        <v>15</v>
      </c>
      <c r="K6971" s="1">
        <v>52.65</v>
      </c>
      <c r="L6971" s="2">
        <v>45119.494467592594</v>
      </c>
      <c r="M6971" s="1">
        <v>19.100000000000001</v>
      </c>
      <c r="N6971" s="1">
        <v>1016.43</v>
      </c>
      <c r="O6971" s="1">
        <v>5.5</v>
      </c>
      <c r="P6971" s="1">
        <v>19.100000000000001</v>
      </c>
      <c r="Q6971" s="1">
        <v>17.25</v>
      </c>
      <c r="R6971" s="1" t="b">
        <v>0</v>
      </c>
      <c r="S6971" s="1" t="s">
        <v>7078</v>
      </c>
      <c r="T6971" s="1" t="s">
        <v>7082</v>
      </c>
    </row>
    <row r="6972" spans="1:20" x14ac:dyDescent="0.3">
      <c r="A6972" s="1" t="s">
        <v>7042</v>
      </c>
      <c r="B6972" s="1" t="s">
        <v>25</v>
      </c>
      <c r="C6972" s="1" t="s">
        <v>53</v>
      </c>
      <c r="D6972" s="1">
        <v>68.789636999999999</v>
      </c>
      <c r="E6972" s="1">
        <v>-29.425274000000002</v>
      </c>
      <c r="F6972" s="1" t="s">
        <v>23</v>
      </c>
      <c r="G6972" s="1">
        <v>300.85000000000002</v>
      </c>
      <c r="H6972" s="3" t="s">
        <v>7073</v>
      </c>
      <c r="I6972" s="1">
        <v>272</v>
      </c>
      <c r="J6972" s="1">
        <v>16</v>
      </c>
      <c r="K6972" s="1">
        <v>55.66</v>
      </c>
      <c r="L6972" s="2">
        <v>45166.18613425926</v>
      </c>
      <c r="M6972" s="1">
        <v>8.36</v>
      </c>
      <c r="N6972" s="1">
        <v>994.3</v>
      </c>
      <c r="O6972" s="1">
        <v>10.6</v>
      </c>
      <c r="P6972" s="1">
        <v>11</v>
      </c>
      <c r="Q6972" s="1">
        <v>19.04</v>
      </c>
      <c r="R6972" s="1" t="b">
        <v>1</v>
      </c>
      <c r="S6972" s="1" t="s">
        <v>7077</v>
      </c>
      <c r="T6972" s="1" t="s">
        <v>7082</v>
      </c>
    </row>
    <row r="6973" spans="1:20" x14ac:dyDescent="0.3">
      <c r="A6973" s="1" t="s">
        <v>7043</v>
      </c>
      <c r="B6973" s="1" t="s">
        <v>38</v>
      </c>
      <c r="C6973" s="1" t="s">
        <v>94</v>
      </c>
      <c r="D6973" s="1">
        <v>-75.667356999999996</v>
      </c>
      <c r="E6973" s="1">
        <v>-44.134512000000001</v>
      </c>
      <c r="F6973" s="1" t="s">
        <v>23</v>
      </c>
      <c r="G6973" s="1">
        <v>373.08</v>
      </c>
      <c r="H6973" s="3" t="s">
        <v>7073</v>
      </c>
      <c r="I6973" s="1">
        <v>44</v>
      </c>
      <c r="J6973" s="1">
        <v>44</v>
      </c>
      <c r="K6973" s="1">
        <v>73.599999999999994</v>
      </c>
      <c r="L6973" s="2">
        <v>45076.349328703705</v>
      </c>
      <c r="M6973" s="1">
        <v>24.27</v>
      </c>
      <c r="N6973" s="1">
        <v>1018.17</v>
      </c>
      <c r="O6973" s="1">
        <v>7.6</v>
      </c>
      <c r="P6973" s="1">
        <v>16</v>
      </c>
      <c r="Q6973" s="1">
        <v>8.91</v>
      </c>
      <c r="R6973" s="1" t="b">
        <v>0</v>
      </c>
      <c r="S6973" s="1" t="s">
        <v>7078</v>
      </c>
      <c r="T6973" s="1" t="s">
        <v>7083</v>
      </c>
    </row>
    <row r="6974" spans="1:20" x14ac:dyDescent="0.3">
      <c r="A6974" s="1" t="s">
        <v>7044</v>
      </c>
      <c r="B6974" s="1" t="s">
        <v>25</v>
      </c>
      <c r="C6974" s="1" t="s">
        <v>65</v>
      </c>
      <c r="D6974" s="1">
        <v>83.293968000000007</v>
      </c>
      <c r="E6974" s="1">
        <v>149.590744</v>
      </c>
      <c r="F6974" s="1" t="s">
        <v>35</v>
      </c>
      <c r="G6974" s="1">
        <v>327.9</v>
      </c>
      <c r="H6974" s="3" t="s">
        <v>7073</v>
      </c>
      <c r="I6974" s="1">
        <v>232</v>
      </c>
      <c r="J6974" s="1">
        <v>42</v>
      </c>
      <c r="K6974" s="1">
        <v>61.65</v>
      </c>
      <c r="L6974" s="2">
        <v>45233.836828703701</v>
      </c>
      <c r="M6974" s="1">
        <v>2.9</v>
      </c>
      <c r="N6974" s="1">
        <v>1033.57</v>
      </c>
      <c r="O6974" s="1">
        <v>2.8</v>
      </c>
      <c r="P6974" s="1">
        <v>15.3</v>
      </c>
      <c r="Q6974" s="1">
        <v>8.33</v>
      </c>
      <c r="R6974" s="1" t="b">
        <v>1</v>
      </c>
      <c r="S6974" s="1" t="s">
        <v>7078</v>
      </c>
      <c r="T6974" s="1" t="s">
        <v>7083</v>
      </c>
    </row>
    <row r="6975" spans="1:20" x14ac:dyDescent="0.3">
      <c r="A6975" s="1" t="s">
        <v>7045</v>
      </c>
      <c r="B6975" s="1" t="s">
        <v>21</v>
      </c>
      <c r="C6975" s="1" t="s">
        <v>142</v>
      </c>
      <c r="D6975" s="1">
        <v>-1.66073</v>
      </c>
      <c r="E6975" s="1">
        <v>-153.296119</v>
      </c>
      <c r="F6975" s="1" t="s">
        <v>23</v>
      </c>
      <c r="G6975" s="1">
        <v>252.16</v>
      </c>
      <c r="H6975" s="3" t="s">
        <v>7073</v>
      </c>
      <c r="I6975" s="1">
        <v>9</v>
      </c>
      <c r="J6975" s="1">
        <v>7</v>
      </c>
      <c r="K6975" s="1">
        <v>81.8</v>
      </c>
      <c r="L6975" s="2">
        <v>45290.525023148148</v>
      </c>
      <c r="M6975" s="1">
        <v>16.829999999999998</v>
      </c>
      <c r="N6975" s="1">
        <v>1042.7</v>
      </c>
      <c r="O6975" s="1">
        <v>10</v>
      </c>
      <c r="P6975" s="1">
        <v>18.5</v>
      </c>
      <c r="Q6975" s="1">
        <v>9.2100000000000009</v>
      </c>
      <c r="R6975" s="1" t="b">
        <v>1</v>
      </c>
      <c r="S6975" s="1" t="s">
        <v>7077</v>
      </c>
      <c r="T6975" s="1" t="s">
        <v>7084</v>
      </c>
    </row>
    <row r="6976" spans="1:20" x14ac:dyDescent="0.3">
      <c r="A6976" s="1" t="s">
        <v>7046</v>
      </c>
      <c r="B6976" s="1" t="s">
        <v>21</v>
      </c>
      <c r="C6976" s="1" t="s">
        <v>86</v>
      </c>
      <c r="D6976" s="1">
        <v>-13.376714</v>
      </c>
      <c r="E6976" s="1">
        <v>138.25108800000001</v>
      </c>
      <c r="F6976" s="1" t="s">
        <v>19</v>
      </c>
      <c r="G6976" s="1">
        <v>119.03</v>
      </c>
      <c r="H6976" s="3" t="s">
        <v>7073</v>
      </c>
      <c r="I6976" s="1">
        <v>448</v>
      </c>
      <c r="J6976" s="1">
        <v>11</v>
      </c>
      <c r="K6976" s="1">
        <v>73.84</v>
      </c>
      <c r="L6976" s="2">
        <v>45441.670856481483</v>
      </c>
      <c r="M6976" s="1">
        <v>22.09</v>
      </c>
      <c r="N6976" s="1">
        <v>1035.28</v>
      </c>
      <c r="O6976" s="1">
        <v>3.2</v>
      </c>
      <c r="P6976" s="1">
        <v>5.0999999999999996</v>
      </c>
      <c r="Q6976" s="1">
        <v>13.2</v>
      </c>
      <c r="R6976" s="1" t="b">
        <v>0</v>
      </c>
      <c r="S6976" s="1" t="s">
        <v>7079</v>
      </c>
      <c r="T6976" s="1" t="s">
        <v>7084</v>
      </c>
    </row>
    <row r="6977" spans="1:20" x14ac:dyDescent="0.3">
      <c r="A6977" s="1" t="s">
        <v>7047</v>
      </c>
      <c r="B6977" s="1" t="s">
        <v>25</v>
      </c>
      <c r="C6977" s="1" t="s">
        <v>53</v>
      </c>
      <c r="D6977" s="1">
        <v>-15.832065999999999</v>
      </c>
      <c r="E6977" s="1">
        <v>-16.343972999999998</v>
      </c>
      <c r="F6977" s="1" t="s">
        <v>48</v>
      </c>
      <c r="G6977" s="1">
        <v>183.55</v>
      </c>
      <c r="H6977" s="3" t="s">
        <v>7073</v>
      </c>
      <c r="I6977" s="1">
        <v>117</v>
      </c>
      <c r="J6977" s="1">
        <v>4</v>
      </c>
      <c r="K6977" s="1">
        <v>55.3</v>
      </c>
      <c r="L6977" s="2">
        <v>45517.691689814812</v>
      </c>
      <c r="M6977" s="1">
        <v>17.72</v>
      </c>
      <c r="N6977" s="1">
        <v>993.67</v>
      </c>
      <c r="O6977" s="1">
        <v>4.0999999999999996</v>
      </c>
      <c r="P6977" s="1">
        <v>16.7</v>
      </c>
      <c r="Q6977" s="1">
        <v>15.51</v>
      </c>
      <c r="R6977" s="1" t="b">
        <v>1</v>
      </c>
      <c r="S6977" s="1" t="s">
        <v>7078</v>
      </c>
      <c r="T6977" s="1" t="s">
        <v>7085</v>
      </c>
    </row>
    <row r="6978" spans="1:20" x14ac:dyDescent="0.3">
      <c r="A6978" s="1" t="s">
        <v>7048</v>
      </c>
      <c r="B6978" s="1" t="s">
        <v>38</v>
      </c>
      <c r="C6978" s="1" t="s">
        <v>39</v>
      </c>
      <c r="D6978" s="1">
        <v>32.238035000000004</v>
      </c>
      <c r="E6978" s="1">
        <v>71.495982999999995</v>
      </c>
      <c r="F6978" s="1" t="s">
        <v>43</v>
      </c>
      <c r="G6978" s="1">
        <v>264.3</v>
      </c>
      <c r="H6978" s="3" t="s">
        <v>7073</v>
      </c>
      <c r="I6978" s="1">
        <v>47</v>
      </c>
      <c r="J6978" s="1">
        <v>3</v>
      </c>
      <c r="K6978" s="1">
        <v>42.57</v>
      </c>
      <c r="L6978" s="2">
        <v>45382.15488425926</v>
      </c>
      <c r="M6978" s="1">
        <v>30.07</v>
      </c>
      <c r="N6978" s="1">
        <v>1021.98</v>
      </c>
      <c r="O6978" s="1">
        <v>1.1000000000000001</v>
      </c>
      <c r="P6978" s="1">
        <v>18.2</v>
      </c>
      <c r="Q6978" s="1">
        <v>17.41</v>
      </c>
      <c r="R6978" s="1" t="b">
        <v>1</v>
      </c>
      <c r="S6978" s="1" t="s">
        <v>7079</v>
      </c>
      <c r="T6978" s="1" t="s">
        <v>7085</v>
      </c>
    </row>
    <row r="6979" spans="1:20" x14ac:dyDescent="0.3">
      <c r="A6979" s="1" t="s">
        <v>7049</v>
      </c>
      <c r="B6979" s="1" t="s">
        <v>17</v>
      </c>
      <c r="C6979" s="1" t="s">
        <v>195</v>
      </c>
      <c r="D6979" s="1">
        <v>49.855974000000003</v>
      </c>
      <c r="E6979" s="1">
        <v>144.21035499999999</v>
      </c>
      <c r="F6979" s="1" t="s">
        <v>43</v>
      </c>
      <c r="G6979" s="1">
        <v>348.87</v>
      </c>
      <c r="H6979" s="3" t="s">
        <v>7073</v>
      </c>
      <c r="I6979" s="1">
        <v>254</v>
      </c>
      <c r="J6979" s="1">
        <v>2</v>
      </c>
      <c r="K6979" s="1">
        <v>55.33</v>
      </c>
      <c r="L6979" s="2">
        <v>45582.927106481482</v>
      </c>
      <c r="M6979" s="1">
        <v>33.200000000000003</v>
      </c>
      <c r="N6979" s="1">
        <v>1003.25</v>
      </c>
      <c r="O6979" s="1">
        <v>9.9</v>
      </c>
      <c r="P6979" s="1">
        <v>8.5</v>
      </c>
      <c r="Q6979" s="1">
        <v>9.1199999999999992</v>
      </c>
      <c r="R6979" s="1" t="b">
        <v>1</v>
      </c>
      <c r="S6979" s="1" t="s">
        <v>7080</v>
      </c>
      <c r="T6979" s="1" t="s">
        <v>7085</v>
      </c>
    </row>
    <row r="6980" spans="1:20" x14ac:dyDescent="0.3">
      <c r="A6980" s="1" t="s">
        <v>7050</v>
      </c>
      <c r="B6980" s="1" t="s">
        <v>21</v>
      </c>
      <c r="C6980" s="1" t="s">
        <v>22</v>
      </c>
      <c r="D6980" s="1">
        <v>68.204053000000002</v>
      </c>
      <c r="E6980" s="1">
        <v>63.372444999999999</v>
      </c>
      <c r="F6980" s="1" t="s">
        <v>28</v>
      </c>
      <c r="G6980" s="1">
        <v>246.44</v>
      </c>
      <c r="H6980" s="3" t="s">
        <v>7073</v>
      </c>
      <c r="I6980" s="1">
        <v>78</v>
      </c>
      <c r="J6980" s="1">
        <v>15</v>
      </c>
      <c r="K6980" s="1">
        <v>43.02</v>
      </c>
      <c r="L6980" s="2">
        <v>45126.323634259257</v>
      </c>
      <c r="M6980" s="1">
        <v>30.96</v>
      </c>
      <c r="N6980" s="1">
        <v>980.64</v>
      </c>
      <c r="O6980" s="1">
        <v>3.1</v>
      </c>
      <c r="P6980" s="1">
        <v>7</v>
      </c>
      <c r="Q6980" s="1">
        <v>7.27</v>
      </c>
      <c r="R6980" s="1" t="b">
        <v>1</v>
      </c>
      <c r="S6980" s="1" t="s">
        <v>7077</v>
      </c>
      <c r="T6980" s="1" t="s">
        <v>7082</v>
      </c>
    </row>
    <row r="6981" spans="1:20" x14ac:dyDescent="0.3">
      <c r="A6981" s="1" t="s">
        <v>7051</v>
      </c>
      <c r="B6981" s="1" t="s">
        <v>50</v>
      </c>
      <c r="C6981" s="1" t="s">
        <v>108</v>
      </c>
      <c r="D6981" s="1">
        <v>-17.816821999999998</v>
      </c>
      <c r="E6981" s="1">
        <v>-143.298225</v>
      </c>
      <c r="F6981" s="1" t="s">
        <v>48</v>
      </c>
      <c r="G6981" s="1">
        <v>312.62</v>
      </c>
      <c r="H6981" s="3" t="s">
        <v>7073</v>
      </c>
      <c r="I6981" s="1">
        <v>58</v>
      </c>
      <c r="J6981" s="1">
        <v>12</v>
      </c>
      <c r="K6981" s="1">
        <v>12.9</v>
      </c>
      <c r="L6981" s="2">
        <v>45722.744467592594</v>
      </c>
      <c r="M6981" s="1">
        <v>2.0299999999999998</v>
      </c>
      <c r="N6981" s="1">
        <v>994.02</v>
      </c>
      <c r="O6981" s="1">
        <v>2.8</v>
      </c>
      <c r="P6981" s="1">
        <v>19.100000000000001</v>
      </c>
      <c r="Q6981" s="1">
        <v>19.670000000000002</v>
      </c>
      <c r="R6981" s="1" t="b">
        <v>1</v>
      </c>
      <c r="S6981" s="1" t="s">
        <v>7078</v>
      </c>
      <c r="T6981" s="1" t="s">
        <v>7082</v>
      </c>
    </row>
    <row r="6982" spans="1:20" x14ac:dyDescent="0.3">
      <c r="A6982" s="1" t="s">
        <v>7052</v>
      </c>
      <c r="B6982" s="1" t="s">
        <v>17</v>
      </c>
      <c r="C6982" s="1" t="s">
        <v>18</v>
      </c>
      <c r="D6982" s="1">
        <v>62.414558</v>
      </c>
      <c r="E6982" s="1">
        <v>-123.525325</v>
      </c>
      <c r="F6982" s="1" t="s">
        <v>48</v>
      </c>
      <c r="G6982" s="1">
        <v>100.06</v>
      </c>
      <c r="H6982" s="3" t="s">
        <v>7073</v>
      </c>
      <c r="I6982" s="1">
        <v>276</v>
      </c>
      <c r="J6982" s="1">
        <v>18</v>
      </c>
      <c r="K6982" s="1">
        <v>42.13</v>
      </c>
      <c r="L6982" s="2">
        <v>45497.322245370371</v>
      </c>
      <c r="M6982" s="1">
        <v>8.17</v>
      </c>
      <c r="N6982" s="1">
        <v>987.93</v>
      </c>
      <c r="O6982" s="1">
        <v>10.1</v>
      </c>
      <c r="P6982" s="1">
        <v>12.9</v>
      </c>
      <c r="Q6982" s="1">
        <v>4.6399999999999997</v>
      </c>
      <c r="R6982" s="1" t="b">
        <v>0</v>
      </c>
      <c r="S6982" s="1" t="s">
        <v>7079</v>
      </c>
      <c r="T6982" s="1" t="s">
        <v>7082</v>
      </c>
    </row>
    <row r="6983" spans="1:20" x14ac:dyDescent="0.3">
      <c r="A6983" s="1" t="s">
        <v>7053</v>
      </c>
      <c r="B6983" s="1" t="s">
        <v>25</v>
      </c>
      <c r="C6983" s="1" t="s">
        <v>53</v>
      </c>
      <c r="D6983" s="1">
        <v>19.516514000000001</v>
      </c>
      <c r="E6983" s="1">
        <v>174.67086599999999</v>
      </c>
      <c r="F6983" s="1" t="s">
        <v>28</v>
      </c>
      <c r="G6983" s="1">
        <v>198.19</v>
      </c>
      <c r="H6983" s="3" t="s">
        <v>7073</v>
      </c>
      <c r="I6983" s="1">
        <v>284</v>
      </c>
      <c r="J6983" s="1">
        <v>34</v>
      </c>
      <c r="K6983" s="1">
        <v>15.54</v>
      </c>
      <c r="L6983" s="2">
        <v>45591.514606481483</v>
      </c>
      <c r="M6983" s="1">
        <v>21.7</v>
      </c>
      <c r="N6983" s="1">
        <v>1038.99</v>
      </c>
      <c r="O6983" s="1">
        <v>8.9</v>
      </c>
      <c r="P6983" s="1">
        <v>8.1999999999999993</v>
      </c>
      <c r="Q6983" s="1">
        <v>4.4400000000000004</v>
      </c>
      <c r="R6983" s="1" t="b">
        <v>1</v>
      </c>
      <c r="S6983" s="1" t="s">
        <v>7077</v>
      </c>
      <c r="T6983" s="1" t="s">
        <v>7083</v>
      </c>
    </row>
    <row r="6984" spans="1:20" x14ac:dyDescent="0.3">
      <c r="A6984" s="1" t="s">
        <v>7054</v>
      </c>
      <c r="B6984" s="1" t="s">
        <v>50</v>
      </c>
      <c r="C6984" s="1" t="s">
        <v>108</v>
      </c>
      <c r="D6984" s="1">
        <v>56.160831999999999</v>
      </c>
      <c r="E6984" s="1">
        <v>-154.14850899999999</v>
      </c>
      <c r="F6984" s="1" t="s">
        <v>48</v>
      </c>
      <c r="G6984" s="1">
        <v>390.09</v>
      </c>
      <c r="H6984" s="3" t="s">
        <v>7073</v>
      </c>
      <c r="I6984" s="1">
        <v>488</v>
      </c>
      <c r="J6984" s="1">
        <v>11</v>
      </c>
      <c r="K6984" s="1">
        <v>62.73</v>
      </c>
      <c r="L6984" s="2">
        <v>45291.15488425926</v>
      </c>
      <c r="M6984" s="1">
        <v>37.43</v>
      </c>
      <c r="N6984" s="1">
        <v>998.1</v>
      </c>
      <c r="O6984" s="1">
        <v>1.6</v>
      </c>
      <c r="P6984" s="1">
        <v>16</v>
      </c>
      <c r="Q6984" s="1">
        <v>14.31</v>
      </c>
      <c r="R6984" s="1" t="b">
        <v>1</v>
      </c>
      <c r="S6984" s="1" t="s">
        <v>7078</v>
      </c>
      <c r="T6984" s="1" t="s">
        <v>7084</v>
      </c>
    </row>
    <row r="6985" spans="1:20" x14ac:dyDescent="0.3">
      <c r="A6985" s="1" t="s">
        <v>7055</v>
      </c>
      <c r="B6985" s="1" t="s">
        <v>33</v>
      </c>
      <c r="C6985" s="1" t="s">
        <v>112</v>
      </c>
      <c r="D6985" s="1">
        <v>-63.245789000000002</v>
      </c>
      <c r="E6985" s="1">
        <v>-5.3810880000000001</v>
      </c>
      <c r="F6985" s="1" t="s">
        <v>28</v>
      </c>
      <c r="G6985" s="1">
        <v>336.31</v>
      </c>
      <c r="H6985" s="3" t="s">
        <v>7073</v>
      </c>
      <c r="I6985" s="1">
        <v>399</v>
      </c>
      <c r="J6985" s="1">
        <v>4</v>
      </c>
      <c r="K6985" s="1">
        <v>85.39</v>
      </c>
      <c r="L6985" s="2">
        <v>45508.057662037034</v>
      </c>
      <c r="M6985" s="1">
        <v>33.479999999999997</v>
      </c>
      <c r="N6985" s="1">
        <v>999.93</v>
      </c>
      <c r="O6985" s="1">
        <v>8.5</v>
      </c>
      <c r="P6985" s="1">
        <v>6.8</v>
      </c>
      <c r="Q6985" s="1">
        <v>3.59</v>
      </c>
      <c r="R6985" s="1" t="b">
        <v>1</v>
      </c>
      <c r="S6985" s="1" t="s">
        <v>7079</v>
      </c>
      <c r="T6985" s="1" t="s">
        <v>7085</v>
      </c>
    </row>
    <row r="6986" spans="1:20" x14ac:dyDescent="0.3">
      <c r="A6986" s="1" t="s">
        <v>7056</v>
      </c>
      <c r="B6986" s="1" t="s">
        <v>41</v>
      </c>
      <c r="C6986" s="1" t="s">
        <v>96</v>
      </c>
      <c r="D6986" s="1">
        <v>-68.224985000000004</v>
      </c>
      <c r="E6986" s="1">
        <v>97.855243999999999</v>
      </c>
      <c r="F6986" s="1" t="s">
        <v>43</v>
      </c>
      <c r="G6986" s="1">
        <v>150.34</v>
      </c>
      <c r="H6986" s="3" t="s">
        <v>7073</v>
      </c>
      <c r="I6986" s="1">
        <v>331</v>
      </c>
      <c r="J6986" s="1">
        <v>3</v>
      </c>
      <c r="K6986" s="1">
        <v>58.46</v>
      </c>
      <c r="L6986" s="2">
        <v>45319.152106481481</v>
      </c>
      <c r="M6986" s="1">
        <v>33.78</v>
      </c>
      <c r="N6986" s="1">
        <v>1047.2</v>
      </c>
      <c r="O6986" s="1">
        <v>10</v>
      </c>
      <c r="P6986" s="1">
        <v>4.4000000000000004</v>
      </c>
      <c r="Q6986" s="1">
        <v>7.99</v>
      </c>
      <c r="R6986" s="1" t="b">
        <v>1</v>
      </c>
      <c r="S6986" s="1" t="s">
        <v>7080</v>
      </c>
      <c r="T6986" s="1" t="s">
        <v>7085</v>
      </c>
    </row>
    <row r="6987" spans="1:20" x14ac:dyDescent="0.3">
      <c r="A6987" s="1" t="s">
        <v>7057</v>
      </c>
      <c r="B6987" s="1" t="s">
        <v>17</v>
      </c>
      <c r="C6987" s="1" t="s">
        <v>47</v>
      </c>
      <c r="D6987" s="1">
        <v>22.44369</v>
      </c>
      <c r="E6987" s="1">
        <v>32.316039000000004</v>
      </c>
      <c r="F6987" s="1" t="s">
        <v>19</v>
      </c>
      <c r="G6987" s="1">
        <v>393.64</v>
      </c>
      <c r="H6987" s="3" t="s">
        <v>7073</v>
      </c>
      <c r="I6987" s="1">
        <v>407</v>
      </c>
      <c r="J6987" s="1">
        <v>2</v>
      </c>
      <c r="K6987" s="1">
        <v>86.32</v>
      </c>
      <c r="L6987" s="2">
        <v>45690.330578703702</v>
      </c>
      <c r="M6987" s="1">
        <v>12.48</v>
      </c>
      <c r="N6987" s="1">
        <v>1006.54</v>
      </c>
      <c r="O6987" s="1">
        <v>0.9</v>
      </c>
      <c r="P6987" s="1">
        <v>11.3</v>
      </c>
      <c r="Q6987" s="1">
        <v>5.85</v>
      </c>
      <c r="R6987" s="1" t="b">
        <v>0</v>
      </c>
      <c r="S6987" s="1" t="s">
        <v>7077</v>
      </c>
      <c r="T6987" s="1" t="s">
        <v>7085</v>
      </c>
    </row>
    <row r="6988" spans="1:20" x14ac:dyDescent="0.3">
      <c r="A6988" s="1" t="s">
        <v>7058</v>
      </c>
      <c r="B6988" s="1" t="s">
        <v>33</v>
      </c>
      <c r="C6988" s="1" t="s">
        <v>124</v>
      </c>
      <c r="D6988" s="1">
        <v>-72.552727000000004</v>
      </c>
      <c r="E6988" s="1">
        <v>-111.57819499999999</v>
      </c>
      <c r="F6988" s="1" t="s">
        <v>28</v>
      </c>
      <c r="G6988" s="1">
        <v>364.23</v>
      </c>
      <c r="H6988" s="3" t="s">
        <v>7073</v>
      </c>
      <c r="I6988" s="1">
        <v>13</v>
      </c>
      <c r="J6988" s="1">
        <v>29</v>
      </c>
      <c r="K6988" s="1">
        <v>65.02</v>
      </c>
      <c r="L6988" s="2">
        <v>45717.490300925929</v>
      </c>
      <c r="M6988" s="1">
        <v>17.46</v>
      </c>
      <c r="N6988" s="1">
        <v>980.67</v>
      </c>
      <c r="O6988" s="1">
        <v>9.1</v>
      </c>
      <c r="P6988" s="1">
        <v>11.8</v>
      </c>
      <c r="Q6988" s="1">
        <v>3.37</v>
      </c>
      <c r="R6988" s="1" t="b">
        <v>0</v>
      </c>
      <c r="S6988" s="1" t="s">
        <v>7080</v>
      </c>
      <c r="T6988" s="1" t="s">
        <v>7083</v>
      </c>
    </row>
    <row r="6989" spans="1:20" x14ac:dyDescent="0.3">
      <c r="A6989" s="1" t="s">
        <v>7059</v>
      </c>
      <c r="B6989" s="1" t="s">
        <v>41</v>
      </c>
      <c r="C6989" s="1" t="s">
        <v>70</v>
      </c>
      <c r="D6989" s="1">
        <v>-60.105046000000002</v>
      </c>
      <c r="E6989" s="1">
        <v>157.41684799999999</v>
      </c>
      <c r="F6989" s="1" t="s">
        <v>28</v>
      </c>
      <c r="G6989" s="1">
        <v>290</v>
      </c>
      <c r="H6989" s="3" t="s">
        <v>7073</v>
      </c>
      <c r="I6989" s="1">
        <v>421</v>
      </c>
      <c r="J6989" s="1">
        <v>34</v>
      </c>
      <c r="K6989" s="1">
        <v>50.91</v>
      </c>
      <c r="L6989" s="2">
        <v>45316.170856481483</v>
      </c>
      <c r="M6989" s="1">
        <v>19.09</v>
      </c>
      <c r="N6989" s="1">
        <v>999.87</v>
      </c>
      <c r="O6989" s="1">
        <v>6</v>
      </c>
      <c r="P6989" s="1">
        <v>16.7</v>
      </c>
      <c r="Q6989" s="1">
        <v>11.59</v>
      </c>
      <c r="R6989" s="1" t="b">
        <v>1</v>
      </c>
      <c r="S6989" s="1" t="s">
        <v>7080</v>
      </c>
      <c r="T6989" s="1" t="s">
        <v>7083</v>
      </c>
    </row>
    <row r="6990" spans="1:20" x14ac:dyDescent="0.3">
      <c r="A6990" s="1" t="s">
        <v>7060</v>
      </c>
      <c r="B6990" s="1" t="s">
        <v>114</v>
      </c>
      <c r="C6990" s="1" t="s">
        <v>247</v>
      </c>
      <c r="D6990" s="1">
        <v>-49.360674000000003</v>
      </c>
      <c r="E6990" s="1">
        <v>56.664256999999999</v>
      </c>
      <c r="F6990" s="1" t="s">
        <v>28</v>
      </c>
      <c r="G6990" s="1">
        <v>107.45</v>
      </c>
      <c r="H6990" s="3" t="s">
        <v>7073</v>
      </c>
      <c r="I6990" s="1">
        <v>363</v>
      </c>
      <c r="J6990" s="1">
        <v>31</v>
      </c>
      <c r="K6990" s="1">
        <v>53.75</v>
      </c>
      <c r="L6990" s="2">
        <v>45676.111828703702</v>
      </c>
      <c r="M6990" s="1">
        <v>6.72</v>
      </c>
      <c r="N6990" s="1">
        <v>988.35</v>
      </c>
      <c r="O6990" s="1">
        <v>7.4</v>
      </c>
      <c r="P6990" s="1">
        <v>9.6999999999999993</v>
      </c>
      <c r="Q6990" s="1">
        <v>7.47</v>
      </c>
      <c r="R6990" s="1" t="b">
        <v>1</v>
      </c>
      <c r="S6990" s="1" t="s">
        <v>7079</v>
      </c>
      <c r="T6990" s="1" t="s">
        <v>7083</v>
      </c>
    </row>
    <row r="6991" spans="1:20" x14ac:dyDescent="0.3">
      <c r="A6991" s="1" t="s">
        <v>7061</v>
      </c>
      <c r="B6991" s="1" t="s">
        <v>41</v>
      </c>
      <c r="C6991" s="1" t="s">
        <v>45</v>
      </c>
      <c r="D6991" s="1">
        <v>-20.832443999999999</v>
      </c>
      <c r="E6991" s="1">
        <v>117.772261</v>
      </c>
      <c r="F6991" s="1" t="s">
        <v>43</v>
      </c>
      <c r="G6991" s="1">
        <v>274.89</v>
      </c>
      <c r="H6991" s="3" t="s">
        <v>7073</v>
      </c>
      <c r="I6991" s="1">
        <v>5</v>
      </c>
      <c r="J6991" s="1">
        <v>12</v>
      </c>
      <c r="K6991" s="1">
        <v>28.65</v>
      </c>
      <c r="L6991" s="2">
        <v>45615.559745370374</v>
      </c>
      <c r="M6991" s="1">
        <v>1.73</v>
      </c>
      <c r="N6991" s="1">
        <v>987.2</v>
      </c>
      <c r="O6991" s="1">
        <v>5.4</v>
      </c>
      <c r="P6991" s="1">
        <v>16.5</v>
      </c>
      <c r="Q6991" s="1">
        <v>9.24</v>
      </c>
      <c r="R6991" s="1" t="b">
        <v>0</v>
      </c>
      <c r="S6991" s="1" t="s">
        <v>7077</v>
      </c>
      <c r="T6991" s="1" t="s">
        <v>7082</v>
      </c>
    </row>
    <row r="6992" spans="1:20" x14ac:dyDescent="0.3">
      <c r="A6992" s="1" t="s">
        <v>7062</v>
      </c>
      <c r="B6992" s="1" t="s">
        <v>25</v>
      </c>
      <c r="C6992" s="1" t="s">
        <v>26</v>
      </c>
      <c r="D6992" s="1">
        <v>-3.8877549999999998</v>
      </c>
      <c r="E6992" s="1">
        <v>90.992355000000003</v>
      </c>
      <c r="F6992" s="1" t="s">
        <v>35</v>
      </c>
      <c r="G6992" s="1">
        <v>212.07</v>
      </c>
      <c r="H6992" s="3" t="s">
        <v>7073</v>
      </c>
      <c r="I6992" s="1">
        <v>166</v>
      </c>
      <c r="J6992" s="1">
        <v>19</v>
      </c>
      <c r="K6992" s="1">
        <v>76.31</v>
      </c>
      <c r="L6992" s="2">
        <v>45241.852800925924</v>
      </c>
      <c r="M6992" s="1">
        <v>37.9</v>
      </c>
      <c r="N6992" s="1">
        <v>985.42</v>
      </c>
      <c r="O6992" s="1">
        <v>7.7</v>
      </c>
      <c r="P6992" s="1">
        <v>6.9</v>
      </c>
      <c r="Q6992" s="1">
        <v>3.92</v>
      </c>
      <c r="R6992" s="1" t="b">
        <v>1</v>
      </c>
      <c r="S6992" s="1" t="s">
        <v>7080</v>
      </c>
      <c r="T6992" s="1" t="s">
        <v>7082</v>
      </c>
    </row>
    <row r="6993" spans="1:20" x14ac:dyDescent="0.3">
      <c r="A6993" s="1" t="s">
        <v>7063</v>
      </c>
      <c r="B6993" s="1" t="s">
        <v>21</v>
      </c>
      <c r="C6993" s="1" t="s">
        <v>142</v>
      </c>
      <c r="D6993" s="1">
        <v>-0.89591200000000004</v>
      </c>
      <c r="E6993" s="1">
        <v>135.29706999999999</v>
      </c>
      <c r="F6993" s="1" t="s">
        <v>19</v>
      </c>
      <c r="G6993" s="1">
        <v>93.55</v>
      </c>
      <c r="H6993" s="3" t="s">
        <v>7073</v>
      </c>
      <c r="I6993" s="1">
        <v>213</v>
      </c>
      <c r="J6993" s="1">
        <v>24</v>
      </c>
      <c r="K6993" s="1">
        <v>15.1</v>
      </c>
      <c r="L6993" s="2">
        <v>45254.315300925926</v>
      </c>
      <c r="M6993" s="1">
        <v>10.01</v>
      </c>
      <c r="N6993" s="1">
        <v>1021.53</v>
      </c>
      <c r="O6993" s="1">
        <v>0.4</v>
      </c>
      <c r="P6993" s="1">
        <v>11.9</v>
      </c>
      <c r="Q6993" s="1">
        <v>15.36</v>
      </c>
      <c r="R6993" s="1" t="b">
        <v>1</v>
      </c>
      <c r="S6993" s="1" t="s">
        <v>7079</v>
      </c>
      <c r="T6993" s="1" t="s">
        <v>7083</v>
      </c>
    </row>
    <row r="6994" spans="1:20" x14ac:dyDescent="0.3">
      <c r="A6994" s="1" t="s">
        <v>7064</v>
      </c>
      <c r="B6994" s="1" t="s">
        <v>38</v>
      </c>
      <c r="C6994" s="1" t="s">
        <v>81</v>
      </c>
      <c r="D6994" s="1">
        <v>-42.431620000000002</v>
      </c>
      <c r="E6994" s="1">
        <v>99.022690999999995</v>
      </c>
      <c r="F6994" s="1" t="s">
        <v>28</v>
      </c>
      <c r="G6994" s="1">
        <v>385.41</v>
      </c>
      <c r="H6994" s="3" t="s">
        <v>7073</v>
      </c>
      <c r="I6994" s="1">
        <v>224</v>
      </c>
      <c r="J6994" s="1">
        <v>39</v>
      </c>
      <c r="K6994" s="1">
        <v>15.32</v>
      </c>
      <c r="L6994" s="2">
        <v>45110.394467592596</v>
      </c>
      <c r="M6994" s="1">
        <v>9.98</v>
      </c>
      <c r="N6994" s="1">
        <v>993.25</v>
      </c>
      <c r="O6994" s="1">
        <v>8.4</v>
      </c>
      <c r="P6994" s="1">
        <v>5</v>
      </c>
      <c r="Q6994" s="1">
        <v>6.29</v>
      </c>
      <c r="R6994" s="1" t="b">
        <v>0</v>
      </c>
      <c r="S6994" s="1" t="s">
        <v>7077</v>
      </c>
      <c r="T6994" s="1" t="s">
        <v>7083</v>
      </c>
    </row>
    <row r="6995" spans="1:20" x14ac:dyDescent="0.3">
      <c r="A6995" s="1" t="s">
        <v>7065</v>
      </c>
      <c r="B6995" s="1" t="s">
        <v>21</v>
      </c>
      <c r="C6995" s="1" t="s">
        <v>61</v>
      </c>
      <c r="D6995" s="1">
        <v>88.460175000000007</v>
      </c>
      <c r="E6995" s="1">
        <v>131.81477899999999</v>
      </c>
      <c r="F6995" s="1" t="s">
        <v>23</v>
      </c>
      <c r="G6995" s="1">
        <v>247.54</v>
      </c>
      <c r="H6995" s="3" t="s">
        <v>7073</v>
      </c>
      <c r="I6995" s="1">
        <v>222</v>
      </c>
      <c r="J6995" s="1">
        <v>11</v>
      </c>
      <c r="K6995" s="1">
        <v>24.61</v>
      </c>
      <c r="L6995" s="2">
        <v>45526.392384259256</v>
      </c>
      <c r="M6995" s="1">
        <v>3.79</v>
      </c>
      <c r="N6995" s="1">
        <v>1005.29</v>
      </c>
      <c r="O6995" s="1">
        <v>0.4</v>
      </c>
      <c r="P6995" s="1">
        <v>8.3000000000000007</v>
      </c>
      <c r="Q6995" s="1">
        <v>6.85</v>
      </c>
      <c r="R6995" s="1" t="b">
        <v>0</v>
      </c>
      <c r="S6995" s="1" t="s">
        <v>7080</v>
      </c>
      <c r="T6995" s="1" t="s">
        <v>7084</v>
      </c>
    </row>
    <row r="6996" spans="1:20" x14ac:dyDescent="0.3">
      <c r="A6996" s="1" t="s">
        <v>7066</v>
      </c>
      <c r="B6996" s="1" t="s">
        <v>25</v>
      </c>
      <c r="C6996" s="1" t="s">
        <v>53</v>
      </c>
      <c r="D6996" s="1">
        <v>-40.784557999999997</v>
      </c>
      <c r="E6996" s="1">
        <v>34.328231000000002</v>
      </c>
      <c r="F6996" s="1" t="s">
        <v>35</v>
      </c>
      <c r="G6996" s="1">
        <v>78.61</v>
      </c>
      <c r="H6996" s="3" t="s">
        <v>7073</v>
      </c>
      <c r="I6996" s="1">
        <v>186</v>
      </c>
      <c r="J6996" s="1">
        <v>8</v>
      </c>
      <c r="K6996" s="1">
        <v>17.82</v>
      </c>
      <c r="L6996" s="2">
        <v>45463.518078703702</v>
      </c>
      <c r="M6996" s="1">
        <v>37.18</v>
      </c>
      <c r="N6996" s="1">
        <v>1040.3399999999999</v>
      </c>
      <c r="O6996" s="1">
        <v>5</v>
      </c>
      <c r="P6996" s="1">
        <v>17.3</v>
      </c>
      <c r="Q6996" s="1">
        <v>5.04</v>
      </c>
      <c r="R6996" s="1" t="b">
        <v>1</v>
      </c>
      <c r="S6996" s="1" t="s">
        <v>7080</v>
      </c>
      <c r="T6996" s="1" t="s">
        <v>7084</v>
      </c>
    </row>
    <row r="6997" spans="1:20" x14ac:dyDescent="0.3">
      <c r="A6997" s="1" t="s">
        <v>7067</v>
      </c>
      <c r="B6997" s="1" t="s">
        <v>114</v>
      </c>
      <c r="C6997" s="1" t="s">
        <v>192</v>
      </c>
      <c r="D6997" s="1">
        <v>50.726253999999997</v>
      </c>
      <c r="E6997" s="1">
        <v>114.962722</v>
      </c>
      <c r="F6997" s="1" t="s">
        <v>23</v>
      </c>
      <c r="G6997" s="1">
        <v>107.55</v>
      </c>
      <c r="H6997" s="3" t="s">
        <v>7073</v>
      </c>
      <c r="I6997" s="1">
        <v>226</v>
      </c>
      <c r="J6997" s="1">
        <v>5</v>
      </c>
      <c r="K6997" s="1">
        <v>63.35</v>
      </c>
      <c r="L6997" s="2">
        <v>45234.049328703702</v>
      </c>
      <c r="M6997" s="1">
        <v>23.4</v>
      </c>
      <c r="N6997" s="1">
        <v>1009.7</v>
      </c>
      <c r="O6997" s="1">
        <v>1.7</v>
      </c>
      <c r="P6997" s="1">
        <v>5.0999999999999996</v>
      </c>
      <c r="Q6997" s="1">
        <v>8.69</v>
      </c>
      <c r="R6997" s="1" t="b">
        <v>0</v>
      </c>
      <c r="S6997" s="1" t="s">
        <v>7077</v>
      </c>
      <c r="T6997" s="1" t="s">
        <v>7085</v>
      </c>
    </row>
    <row r="6998" spans="1:20" x14ac:dyDescent="0.3">
      <c r="A6998" s="1" t="s">
        <v>7068</v>
      </c>
      <c r="B6998" s="1" t="s">
        <v>114</v>
      </c>
      <c r="C6998" s="1" t="s">
        <v>247</v>
      </c>
      <c r="D6998" s="1">
        <v>57.409556000000002</v>
      </c>
      <c r="E6998" s="1">
        <v>-29.851908999999999</v>
      </c>
      <c r="F6998" s="1" t="s">
        <v>28</v>
      </c>
      <c r="G6998" s="1">
        <v>370.98</v>
      </c>
      <c r="H6998" s="3" t="s">
        <v>7073</v>
      </c>
      <c r="I6998" s="1">
        <v>408</v>
      </c>
      <c r="J6998" s="1">
        <v>2</v>
      </c>
      <c r="K6998" s="1">
        <v>22.78</v>
      </c>
      <c r="L6998" s="2">
        <v>45572.253495370373</v>
      </c>
      <c r="M6998" s="1">
        <v>26.85</v>
      </c>
      <c r="N6998" s="1">
        <v>1044.0999999999999</v>
      </c>
      <c r="O6998" s="1">
        <v>9.1</v>
      </c>
      <c r="P6998" s="1">
        <v>16.399999999999999</v>
      </c>
      <c r="Q6998" s="1">
        <v>9.27</v>
      </c>
      <c r="R6998" s="1" t="b">
        <v>1</v>
      </c>
      <c r="S6998" s="1" t="s">
        <v>7078</v>
      </c>
      <c r="T6998" s="1" t="s">
        <v>7085</v>
      </c>
    </row>
    <row r="6999" spans="1:20" x14ac:dyDescent="0.3">
      <c r="A6999" s="1" t="s">
        <v>7069</v>
      </c>
      <c r="B6999" s="1" t="s">
        <v>114</v>
      </c>
      <c r="C6999" s="1" t="s">
        <v>192</v>
      </c>
      <c r="D6999" s="1">
        <v>66.953106000000005</v>
      </c>
      <c r="E6999" s="1">
        <v>-111.855318</v>
      </c>
      <c r="F6999" s="1" t="s">
        <v>43</v>
      </c>
      <c r="G6999" s="1">
        <v>346.59</v>
      </c>
      <c r="H6999" s="3" t="s">
        <v>7073</v>
      </c>
      <c r="I6999" s="1">
        <v>74</v>
      </c>
      <c r="J6999" s="1">
        <v>3</v>
      </c>
      <c r="K6999" s="1">
        <v>78.3</v>
      </c>
      <c r="L6999" s="2">
        <v>45621.622245370374</v>
      </c>
      <c r="M6999" s="1">
        <v>36.51</v>
      </c>
      <c r="N6999" s="1">
        <v>1014.86</v>
      </c>
      <c r="O6999" s="1">
        <v>3.5</v>
      </c>
      <c r="P6999" s="1">
        <v>6.4</v>
      </c>
      <c r="Q6999" s="1">
        <v>10.59</v>
      </c>
      <c r="R6999" s="1" t="b">
        <v>1</v>
      </c>
      <c r="S6999" s="1" t="s">
        <v>7078</v>
      </c>
      <c r="T6999" s="1" t="s">
        <v>7085</v>
      </c>
    </row>
    <row r="7000" spans="1:20" x14ac:dyDescent="0.3">
      <c r="A7000" s="1" t="s">
        <v>7070</v>
      </c>
      <c r="B7000" s="1" t="s">
        <v>21</v>
      </c>
      <c r="C7000" s="1" t="s">
        <v>22</v>
      </c>
      <c r="D7000" s="1">
        <v>-65.455449999999999</v>
      </c>
      <c r="E7000" s="1">
        <v>137.24599599999999</v>
      </c>
      <c r="F7000" s="1" t="s">
        <v>43</v>
      </c>
      <c r="G7000" s="1">
        <v>236.4</v>
      </c>
      <c r="H7000" s="3" t="s">
        <v>7073</v>
      </c>
      <c r="I7000" s="1">
        <v>97</v>
      </c>
      <c r="J7000" s="1">
        <v>19</v>
      </c>
      <c r="K7000" s="1">
        <v>87.63</v>
      </c>
      <c r="L7000" s="2">
        <v>45530.863912037035</v>
      </c>
      <c r="M7000" s="1">
        <v>14.15</v>
      </c>
      <c r="N7000" s="1">
        <v>1007.92</v>
      </c>
      <c r="O7000" s="1">
        <v>5</v>
      </c>
      <c r="P7000" s="1">
        <v>1.7</v>
      </c>
      <c r="Q7000" s="1">
        <v>19.350000000000001</v>
      </c>
      <c r="R7000" s="1" t="b">
        <v>1</v>
      </c>
      <c r="S7000" s="1" t="s">
        <v>7077</v>
      </c>
      <c r="T7000" s="1" t="s">
        <v>7082</v>
      </c>
    </row>
    <row r="7001" spans="1:20" x14ac:dyDescent="0.3">
      <c r="A7001" s="1" t="s">
        <v>7071</v>
      </c>
      <c r="B7001" s="1" t="s">
        <v>21</v>
      </c>
      <c r="C7001" s="1" t="s">
        <v>22</v>
      </c>
      <c r="D7001" s="1">
        <v>-81.408867999999998</v>
      </c>
      <c r="E7001" s="1">
        <v>121.820365</v>
      </c>
      <c r="F7001" s="1" t="s">
        <v>43</v>
      </c>
      <c r="G7001" s="1">
        <v>106.27</v>
      </c>
      <c r="H7001" s="3" t="s">
        <v>7073</v>
      </c>
      <c r="I7001" s="1">
        <v>149</v>
      </c>
      <c r="J7001" s="1">
        <v>19</v>
      </c>
      <c r="K7001" s="1">
        <v>20.43</v>
      </c>
      <c r="L7001" s="2">
        <v>45256.038217592592</v>
      </c>
      <c r="M7001" s="1">
        <v>25.05</v>
      </c>
      <c r="N7001" s="1">
        <v>1032.53</v>
      </c>
      <c r="O7001" s="1">
        <v>4.7</v>
      </c>
      <c r="P7001" s="1">
        <v>3.1</v>
      </c>
      <c r="Q7001" s="1">
        <v>18.09</v>
      </c>
      <c r="R7001" s="1" t="b">
        <v>1</v>
      </c>
      <c r="S7001" s="1" t="s">
        <v>7077</v>
      </c>
      <c r="T7001" s="1" t="s">
        <v>7082</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EB0A9-A501-4553-9F9F-AD94EBD0BB46}">
  <sheetPr>
    <tabColor rgb="FF003B73"/>
  </sheetPr>
  <dimension ref="O1:AJ49"/>
  <sheetViews>
    <sheetView zoomScale="90" zoomScaleNormal="90" workbookViewId="0">
      <selection activeCell="E1" sqref="E1"/>
    </sheetView>
  </sheetViews>
  <sheetFormatPr defaultRowHeight="14.4" x14ac:dyDescent="0.3"/>
  <cols>
    <col min="1" max="4" width="8.88671875" style="10"/>
    <col min="5" max="5" width="12.5546875" style="10" bestFit="1" customWidth="1"/>
    <col min="6" max="6" width="23.5546875" style="10" bestFit="1" customWidth="1"/>
    <col min="7" max="14" width="8.88671875" style="10"/>
    <col min="15" max="15" width="22.77734375" style="10" bestFit="1" customWidth="1"/>
    <col min="16" max="16" width="43.6640625" style="10" bestFit="1" customWidth="1"/>
    <col min="17" max="17" width="10.5546875" style="10" bestFit="1" customWidth="1"/>
    <col min="18" max="20" width="8.88671875" style="10"/>
    <col min="21" max="21" width="27.21875" style="10" bestFit="1" customWidth="1"/>
    <col min="22" max="22" width="14.77734375" style="10" bestFit="1" customWidth="1"/>
    <col min="23" max="25" width="8.88671875" style="10"/>
    <col min="26" max="26" width="11.33203125" style="10" customWidth="1"/>
    <col min="27" max="16384" width="8.88671875" style="10"/>
  </cols>
  <sheetData>
    <row r="1" spans="15:36" s="21" customFormat="1" ht="18" customHeight="1" x14ac:dyDescent="0.3"/>
    <row r="2" spans="15:36" s="21" customFormat="1" ht="18" customHeight="1" x14ac:dyDescent="0.3"/>
    <row r="3" spans="15:36" ht="18" customHeight="1" x14ac:dyDescent="0.3"/>
    <row r="4" spans="15:36" ht="15.6" x14ac:dyDescent="0.3">
      <c r="O4" s="26" t="s">
        <v>7111</v>
      </c>
      <c r="P4" s="28" t="s">
        <v>7113</v>
      </c>
    </row>
    <row r="5" spans="15:36" ht="15.6" x14ac:dyDescent="0.3">
      <c r="O5" s="19" t="s">
        <v>33</v>
      </c>
      <c r="P5" s="18">
        <v>167442</v>
      </c>
    </row>
    <row r="6" spans="15:36" ht="25.8" x14ac:dyDescent="0.5">
      <c r="O6" s="20" t="s">
        <v>34</v>
      </c>
      <c r="P6" s="18">
        <v>45233</v>
      </c>
      <c r="U6" s="12" t="s">
        <v>7075</v>
      </c>
      <c r="V6" s="12" t="s">
        <v>7087</v>
      </c>
      <c r="Z6" s="10" t="str">
        <f>U7</f>
        <v>Brazil</v>
      </c>
    </row>
    <row r="7" spans="15:36" ht="25.8" x14ac:dyDescent="0.5">
      <c r="O7" s="20" t="s">
        <v>67</v>
      </c>
      <c r="P7" s="18">
        <v>40722</v>
      </c>
      <c r="U7" s="11" t="s">
        <v>33</v>
      </c>
      <c r="V7" s="12">
        <v>167442</v>
      </c>
      <c r="Z7" s="10" t="s">
        <v>7</v>
      </c>
      <c r="AA7" s="10" t="s">
        <v>7090</v>
      </c>
    </row>
    <row r="8" spans="15:36" ht="25.8" x14ac:dyDescent="0.5">
      <c r="O8" s="20" t="s">
        <v>124</v>
      </c>
      <c r="P8" s="18">
        <v>34380</v>
      </c>
      <c r="U8" s="9" t="s">
        <v>34</v>
      </c>
      <c r="V8" s="44">
        <v>45233</v>
      </c>
      <c r="Y8" s="10" t="str">
        <f>U8</f>
        <v>BrasÃ­lia</v>
      </c>
      <c r="Z8" s="10">
        <f>V8</f>
        <v>45233</v>
      </c>
      <c r="AA8" s="10">
        <f>Z12</f>
        <v>167442</v>
      </c>
      <c r="AI8" s="17" t="s">
        <v>7075</v>
      </c>
      <c r="AJ8" s="18" t="s">
        <v>7087</v>
      </c>
    </row>
    <row r="9" spans="15:36" ht="25.8" x14ac:dyDescent="0.5">
      <c r="O9" s="20" t="s">
        <v>112</v>
      </c>
      <c r="P9" s="18">
        <v>47107</v>
      </c>
      <c r="U9" s="9" t="s">
        <v>67</v>
      </c>
      <c r="V9" s="44">
        <v>40722</v>
      </c>
      <c r="Y9" s="10" t="str">
        <f t="shared" ref="Y9:Y11" si="0">U9</f>
        <v>Rio de Janeiro</v>
      </c>
      <c r="Z9" s="10">
        <f t="shared" ref="Z9:Z11" si="1">V9</f>
        <v>40722</v>
      </c>
      <c r="AA9" s="13">
        <f>Z12</f>
        <v>167442</v>
      </c>
      <c r="AI9" s="19" t="s">
        <v>33</v>
      </c>
      <c r="AJ9" s="18">
        <v>167442</v>
      </c>
    </row>
    <row r="10" spans="15:36" ht="25.8" x14ac:dyDescent="0.5">
      <c r="O10" s="27" t="s">
        <v>7076</v>
      </c>
      <c r="P10" s="26">
        <v>167442</v>
      </c>
      <c r="U10" s="9" t="s">
        <v>124</v>
      </c>
      <c r="V10" s="44">
        <v>34380</v>
      </c>
      <c r="Y10" s="10" t="str">
        <f t="shared" si="0"/>
        <v>SÃ£o Paulo</v>
      </c>
      <c r="Z10" s="10">
        <f t="shared" si="1"/>
        <v>34380</v>
      </c>
      <c r="AA10" s="10">
        <f>Z12</f>
        <v>167442</v>
      </c>
      <c r="AI10" s="20" t="s">
        <v>34</v>
      </c>
      <c r="AJ10" s="18">
        <v>45233</v>
      </c>
    </row>
    <row r="11" spans="15:36" ht="25.8" x14ac:dyDescent="0.5">
      <c r="U11" s="9" t="s">
        <v>112</v>
      </c>
      <c r="V11" s="44">
        <v>47107</v>
      </c>
      <c r="Y11" s="10" t="str">
        <f t="shared" si="0"/>
        <v>Salvador</v>
      </c>
      <c r="Z11" s="10">
        <f t="shared" si="1"/>
        <v>47107</v>
      </c>
      <c r="AA11" s="10">
        <f>Z12</f>
        <v>167442</v>
      </c>
      <c r="AI11" s="20" t="s">
        <v>67</v>
      </c>
      <c r="AJ11" s="18">
        <v>40722</v>
      </c>
    </row>
    <row r="12" spans="15:36" ht="25.8" x14ac:dyDescent="0.5">
      <c r="O12" s="26" t="s">
        <v>7111</v>
      </c>
      <c r="P12" s="28" t="s">
        <v>7112</v>
      </c>
      <c r="U12" s="11" t="s">
        <v>7076</v>
      </c>
      <c r="V12" s="12">
        <v>167442</v>
      </c>
      <c r="Y12" s="10" t="str">
        <f>U12</f>
        <v>Grand Total</v>
      </c>
      <c r="Z12" s="10">
        <f>V12</f>
        <v>167442</v>
      </c>
      <c r="AA12" s="10">
        <f>Z12</f>
        <v>167442</v>
      </c>
      <c r="AI12" s="20" t="s">
        <v>124</v>
      </c>
      <c r="AJ12" s="18">
        <v>34380</v>
      </c>
    </row>
    <row r="13" spans="15:36" ht="15.6" x14ac:dyDescent="0.3">
      <c r="O13" s="19" t="s">
        <v>33</v>
      </c>
      <c r="P13" s="18">
        <v>13827.9</v>
      </c>
      <c r="AI13" s="20" t="s">
        <v>112</v>
      </c>
      <c r="AJ13" s="18">
        <v>47107</v>
      </c>
    </row>
    <row r="14" spans="15:36" ht="25.8" x14ac:dyDescent="0.5">
      <c r="O14" s="20" t="s">
        <v>34</v>
      </c>
      <c r="P14" s="18">
        <v>3640.4500000000012</v>
      </c>
      <c r="U14" s="12" t="s">
        <v>7075</v>
      </c>
      <c r="V14" s="12" t="s">
        <v>7089</v>
      </c>
      <c r="AI14" s="19" t="s">
        <v>7076</v>
      </c>
      <c r="AJ14" s="18">
        <v>167442</v>
      </c>
    </row>
    <row r="15" spans="15:36" ht="25.8" x14ac:dyDescent="0.5">
      <c r="O15" s="20" t="s">
        <v>67</v>
      </c>
      <c r="P15" s="18">
        <v>3485.7699999999977</v>
      </c>
      <c r="U15" s="11" t="s">
        <v>33</v>
      </c>
      <c r="V15" s="12">
        <v>13827.9</v>
      </c>
      <c r="Y15" s="10" t="str">
        <f>U15</f>
        <v>Brazil</v>
      </c>
      <c r="Z15" s="10" t="s">
        <v>7091</v>
      </c>
      <c r="AA15" s="10" t="s">
        <v>7090</v>
      </c>
    </row>
    <row r="16" spans="15:36" ht="25.8" x14ac:dyDescent="0.5">
      <c r="O16" s="20" t="s">
        <v>124</v>
      </c>
      <c r="P16" s="18">
        <v>3026.420000000001</v>
      </c>
      <c r="U16" s="9" t="s">
        <v>34</v>
      </c>
      <c r="V16" s="44">
        <v>3640.4500000000012</v>
      </c>
      <c r="Y16" s="10" t="str">
        <f>U16</f>
        <v>BrasÃ­lia</v>
      </c>
      <c r="Z16" s="10">
        <f>V16</f>
        <v>3640.4500000000012</v>
      </c>
      <c r="AA16" s="10">
        <f>Z20</f>
        <v>13827.9</v>
      </c>
    </row>
    <row r="17" spans="15:36" ht="25.8" x14ac:dyDescent="0.5">
      <c r="O17" s="20" t="s">
        <v>112</v>
      </c>
      <c r="P17" s="18">
        <v>3675.2599999999998</v>
      </c>
      <c r="U17" s="9" t="s">
        <v>67</v>
      </c>
      <c r="V17" s="44">
        <v>3485.7699999999977</v>
      </c>
      <c r="Y17" s="10" t="str">
        <f t="shared" ref="Y17:Z20" si="2">U17</f>
        <v>Rio de Janeiro</v>
      </c>
      <c r="Z17" s="10">
        <f t="shared" si="2"/>
        <v>3485.7699999999977</v>
      </c>
      <c r="AA17" s="10">
        <f>Z20</f>
        <v>13827.9</v>
      </c>
      <c r="AI17" s="17" t="s">
        <v>7075</v>
      </c>
      <c r="AJ17" s="18" t="s">
        <v>7088</v>
      </c>
    </row>
    <row r="18" spans="15:36" ht="25.8" x14ac:dyDescent="0.5">
      <c r="O18" s="27" t="s">
        <v>7076</v>
      </c>
      <c r="P18" s="26">
        <v>13827.9</v>
      </c>
      <c r="U18" s="9" t="s">
        <v>124</v>
      </c>
      <c r="V18" s="44">
        <v>3026.420000000001</v>
      </c>
      <c r="Y18" s="10" t="str">
        <f t="shared" si="2"/>
        <v>SÃ£o Paulo</v>
      </c>
      <c r="Z18" s="10">
        <f t="shared" si="2"/>
        <v>3026.420000000001</v>
      </c>
      <c r="AA18" s="10">
        <f>Z20</f>
        <v>13827.9</v>
      </c>
      <c r="AI18" s="19" t="s">
        <v>33</v>
      </c>
      <c r="AJ18" s="18">
        <v>13827.9</v>
      </c>
    </row>
    <row r="19" spans="15:36" ht="25.8" x14ac:dyDescent="0.5">
      <c r="U19" s="9" t="s">
        <v>112</v>
      </c>
      <c r="V19" s="44">
        <v>3675.2599999999998</v>
      </c>
      <c r="Y19" s="10" t="str">
        <f t="shared" si="2"/>
        <v>Salvador</v>
      </c>
      <c r="Z19" s="10">
        <f t="shared" si="2"/>
        <v>3675.2599999999998</v>
      </c>
      <c r="AA19" s="10">
        <f>Z20</f>
        <v>13827.9</v>
      </c>
      <c r="AI19" s="20" t="s">
        <v>34</v>
      </c>
      <c r="AJ19" s="18">
        <v>3640.4500000000012</v>
      </c>
    </row>
    <row r="20" spans="15:36" ht="25.8" x14ac:dyDescent="0.5">
      <c r="U20" s="11" t="s">
        <v>7076</v>
      </c>
      <c r="V20" s="12">
        <v>13827.9</v>
      </c>
      <c r="Y20" s="10" t="str">
        <f t="shared" si="2"/>
        <v>Grand Total</v>
      </c>
      <c r="Z20" s="10">
        <f t="shared" si="2"/>
        <v>13827.9</v>
      </c>
      <c r="AA20" s="10">
        <f>Z20</f>
        <v>13827.9</v>
      </c>
      <c r="AI20" s="20" t="s">
        <v>67</v>
      </c>
      <c r="AJ20" s="18">
        <v>3485.7699999999977</v>
      </c>
    </row>
    <row r="21" spans="15:36" ht="15.6" x14ac:dyDescent="0.3">
      <c r="AI21" s="20" t="s">
        <v>124</v>
      </c>
      <c r="AJ21" s="18">
        <v>3026.420000000001</v>
      </c>
    </row>
    <row r="22" spans="15:36" ht="15.6" x14ac:dyDescent="0.3">
      <c r="AI22" s="20" t="s">
        <v>112</v>
      </c>
      <c r="AJ22" s="18">
        <v>3675.2599999999998</v>
      </c>
    </row>
    <row r="23" spans="15:36" ht="15.6" x14ac:dyDescent="0.3">
      <c r="AI23" s="19" t="s">
        <v>7076</v>
      </c>
      <c r="AJ23" s="18">
        <v>13827.9</v>
      </c>
    </row>
    <row r="24" spans="15:36" ht="18" customHeight="1" x14ac:dyDescent="0.3"/>
    <row r="25" spans="15:36" ht="18" customHeight="1" x14ac:dyDescent="0.3"/>
    <row r="26" spans="15:36" ht="18" customHeight="1" x14ac:dyDescent="0.3"/>
    <row r="27" spans="15:36" ht="18" customHeight="1" x14ac:dyDescent="0.3"/>
    <row r="28" spans="15:36" ht="18" customHeight="1" x14ac:dyDescent="0.3"/>
    <row r="29" spans="15:36" ht="18" customHeight="1" x14ac:dyDescent="0.3"/>
    <row r="30" spans="15:36" ht="18" customHeight="1" x14ac:dyDescent="0.3"/>
    <row r="31" spans="15:36" ht="18" customHeight="1" x14ac:dyDescent="0.3"/>
    <row r="32" spans="15:36" ht="18" customHeight="1" x14ac:dyDescent="0.3"/>
    <row r="33" ht="18" customHeight="1" x14ac:dyDescent="0.3"/>
    <row r="34" ht="18" customHeight="1" x14ac:dyDescent="0.3"/>
    <row r="35" ht="18" customHeight="1" x14ac:dyDescent="0.3"/>
    <row r="36" ht="18" customHeight="1" x14ac:dyDescent="0.3"/>
    <row r="37" ht="18" customHeight="1" x14ac:dyDescent="0.3"/>
    <row r="38" ht="18" customHeight="1" x14ac:dyDescent="0.3"/>
    <row r="39" ht="18" customHeight="1" x14ac:dyDescent="0.3"/>
    <row r="40" ht="18" customHeight="1" x14ac:dyDescent="0.3"/>
    <row r="41" ht="18" customHeight="1" x14ac:dyDescent="0.3"/>
    <row r="42" ht="18" customHeight="1" x14ac:dyDescent="0.3"/>
    <row r="43" ht="18" customHeight="1" x14ac:dyDescent="0.3"/>
    <row r="44" ht="18" customHeight="1" x14ac:dyDescent="0.3"/>
    <row r="45" ht="18" customHeight="1" x14ac:dyDescent="0.3"/>
    <row r="46" ht="18" customHeight="1" x14ac:dyDescent="0.3"/>
    <row r="47" ht="18" customHeight="1" x14ac:dyDescent="0.3"/>
    <row r="48" ht="19.95" customHeight="1" x14ac:dyDescent="0.3"/>
    <row r="49" ht="19.95" customHeight="1" x14ac:dyDescent="0.3"/>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297EF-63CE-4C28-8BB5-BD6A01B97E2B}">
  <sheetPr>
    <tabColor rgb="FF003B73"/>
  </sheetPr>
  <dimension ref="A1:B84"/>
  <sheetViews>
    <sheetView zoomScaleNormal="100" workbookViewId="0">
      <selection activeCell="U11" sqref="U11"/>
    </sheetView>
  </sheetViews>
  <sheetFormatPr defaultRowHeight="14.4" x14ac:dyDescent="0.3"/>
  <cols>
    <col min="1" max="1" width="18.21875" style="30" bestFit="1" customWidth="1"/>
    <col min="2" max="2" width="16.5546875" style="30" bestFit="1" customWidth="1"/>
    <col min="3" max="16384" width="8.88671875" style="30"/>
  </cols>
  <sheetData>
    <row r="1" spans="1:2" x14ac:dyDescent="0.3">
      <c r="A1" s="22" t="s">
        <v>7075</v>
      </c>
      <c r="B1" s="22" t="s">
        <v>7095</v>
      </c>
    </row>
    <row r="2" spans="1:2" x14ac:dyDescent="0.3">
      <c r="A2" s="29" t="s">
        <v>23</v>
      </c>
      <c r="B2" s="45">
        <v>1158</v>
      </c>
    </row>
    <row r="3" spans="1:2" x14ac:dyDescent="0.3">
      <c r="A3" s="8" t="s">
        <v>86</v>
      </c>
      <c r="B3">
        <v>20</v>
      </c>
    </row>
    <row r="4" spans="1:2" x14ac:dyDescent="0.3">
      <c r="A4" s="8" t="s">
        <v>84</v>
      </c>
      <c r="B4">
        <v>22</v>
      </c>
    </row>
    <row r="5" spans="1:2" x14ac:dyDescent="0.3">
      <c r="A5" s="8" t="s">
        <v>94</v>
      </c>
      <c r="B5">
        <v>37</v>
      </c>
    </row>
    <row r="6" spans="1:2" x14ac:dyDescent="0.3">
      <c r="A6" s="8" t="s">
        <v>152</v>
      </c>
      <c r="B6">
        <v>29</v>
      </c>
    </row>
    <row r="7" spans="1:2" x14ac:dyDescent="0.3">
      <c r="A7" s="8" t="s">
        <v>34</v>
      </c>
      <c r="B7">
        <v>32</v>
      </c>
    </row>
    <row r="8" spans="1:2" x14ac:dyDescent="0.3">
      <c r="A8" s="8" t="s">
        <v>115</v>
      </c>
      <c r="B8">
        <v>30</v>
      </c>
    </row>
    <row r="9" spans="1:2" x14ac:dyDescent="0.3">
      <c r="A9" s="8" t="s">
        <v>59</v>
      </c>
      <c r="B9">
        <v>24</v>
      </c>
    </row>
    <row r="10" spans="1:2" x14ac:dyDescent="0.3">
      <c r="A10" s="8" t="s">
        <v>142</v>
      </c>
      <c r="B10">
        <v>27</v>
      </c>
    </row>
    <row r="11" spans="1:2" x14ac:dyDescent="0.3">
      <c r="A11" s="8" t="s">
        <v>195</v>
      </c>
      <c r="B11">
        <v>34</v>
      </c>
    </row>
    <row r="12" spans="1:2" x14ac:dyDescent="0.3">
      <c r="A12" s="8" t="s">
        <v>81</v>
      </c>
      <c r="B12">
        <v>23</v>
      </c>
    </row>
    <row r="13" spans="1:2" x14ac:dyDescent="0.3">
      <c r="A13" s="8" t="s">
        <v>22</v>
      </c>
      <c r="B13">
        <v>35</v>
      </c>
    </row>
    <row r="14" spans="1:2" x14ac:dyDescent="0.3">
      <c r="A14" s="8" t="s">
        <v>108</v>
      </c>
      <c r="B14">
        <v>40</v>
      </c>
    </row>
    <row r="15" spans="1:2" x14ac:dyDescent="0.3">
      <c r="A15" s="8" t="s">
        <v>79</v>
      </c>
      <c r="B15">
        <v>23</v>
      </c>
    </row>
    <row r="16" spans="1:2" x14ac:dyDescent="0.3">
      <c r="A16" s="8" t="s">
        <v>92</v>
      </c>
      <c r="B16">
        <v>24</v>
      </c>
    </row>
    <row r="17" spans="1:2" x14ac:dyDescent="0.3">
      <c r="A17" s="8" t="s">
        <v>103</v>
      </c>
      <c r="B17">
        <v>24</v>
      </c>
    </row>
    <row r="18" spans="1:2" x14ac:dyDescent="0.3">
      <c r="A18" s="8" t="s">
        <v>51</v>
      </c>
      <c r="B18">
        <v>24</v>
      </c>
    </row>
    <row r="19" spans="1:2" x14ac:dyDescent="0.3">
      <c r="A19" s="8" t="s">
        <v>47</v>
      </c>
      <c r="B19">
        <v>30</v>
      </c>
    </row>
    <row r="20" spans="1:2" x14ac:dyDescent="0.3">
      <c r="A20" s="8" t="s">
        <v>133</v>
      </c>
      <c r="B20">
        <v>33</v>
      </c>
    </row>
    <row r="21" spans="1:2" x14ac:dyDescent="0.3">
      <c r="A21" s="8" t="s">
        <v>192</v>
      </c>
      <c r="B21">
        <v>33</v>
      </c>
    </row>
    <row r="22" spans="1:2" x14ac:dyDescent="0.3">
      <c r="A22" s="8" t="s">
        <v>26</v>
      </c>
      <c r="B22">
        <v>36</v>
      </c>
    </row>
    <row r="23" spans="1:2" x14ac:dyDescent="0.3">
      <c r="A23" s="8" t="s">
        <v>31</v>
      </c>
      <c r="B23">
        <v>30</v>
      </c>
    </row>
    <row r="24" spans="1:2" x14ac:dyDescent="0.3">
      <c r="A24" s="8" t="s">
        <v>61</v>
      </c>
      <c r="B24">
        <v>27</v>
      </c>
    </row>
    <row r="25" spans="1:2" x14ac:dyDescent="0.3">
      <c r="A25" s="8" t="s">
        <v>39</v>
      </c>
      <c r="B25">
        <v>26</v>
      </c>
    </row>
    <row r="26" spans="1:2" x14ac:dyDescent="0.3">
      <c r="A26" s="8" t="s">
        <v>42</v>
      </c>
      <c r="B26">
        <v>28</v>
      </c>
    </row>
    <row r="27" spans="1:2" x14ac:dyDescent="0.3">
      <c r="A27" s="8" t="s">
        <v>18</v>
      </c>
      <c r="B27">
        <v>35</v>
      </c>
    </row>
    <row r="28" spans="1:2" x14ac:dyDescent="0.3">
      <c r="A28" s="8" t="s">
        <v>129</v>
      </c>
      <c r="B28">
        <v>24</v>
      </c>
    </row>
    <row r="29" spans="1:2" x14ac:dyDescent="0.3">
      <c r="A29" s="8" t="s">
        <v>96</v>
      </c>
      <c r="B29">
        <v>20</v>
      </c>
    </row>
    <row r="30" spans="1:2" x14ac:dyDescent="0.3">
      <c r="A30" s="8" t="s">
        <v>247</v>
      </c>
      <c r="B30">
        <v>30</v>
      </c>
    </row>
    <row r="31" spans="1:2" x14ac:dyDescent="0.3">
      <c r="A31" s="8" t="s">
        <v>67</v>
      </c>
      <c r="B31">
        <v>16</v>
      </c>
    </row>
    <row r="32" spans="1:2" x14ac:dyDescent="0.3">
      <c r="A32" s="8" t="s">
        <v>124</v>
      </c>
      <c r="B32">
        <v>21</v>
      </c>
    </row>
    <row r="33" spans="1:2" x14ac:dyDescent="0.3">
      <c r="A33" s="8" t="s">
        <v>74</v>
      </c>
      <c r="B33">
        <v>33</v>
      </c>
    </row>
    <row r="34" spans="1:2" x14ac:dyDescent="0.3">
      <c r="A34" s="8" t="s">
        <v>112</v>
      </c>
      <c r="B34">
        <v>34</v>
      </c>
    </row>
    <row r="35" spans="1:2" x14ac:dyDescent="0.3">
      <c r="A35" s="8" t="s">
        <v>45</v>
      </c>
      <c r="B35">
        <v>28</v>
      </c>
    </row>
    <row r="36" spans="1:2" x14ac:dyDescent="0.3">
      <c r="A36" s="8" t="s">
        <v>88</v>
      </c>
      <c r="B36">
        <v>24</v>
      </c>
    </row>
    <row r="37" spans="1:2" x14ac:dyDescent="0.3">
      <c r="A37" s="8" t="s">
        <v>106</v>
      </c>
      <c r="B37">
        <v>41</v>
      </c>
    </row>
    <row r="38" spans="1:2" x14ac:dyDescent="0.3">
      <c r="A38" s="8" t="s">
        <v>180</v>
      </c>
      <c r="B38">
        <v>29</v>
      </c>
    </row>
    <row r="39" spans="1:2" x14ac:dyDescent="0.3">
      <c r="A39" s="8" t="s">
        <v>70</v>
      </c>
      <c r="B39">
        <v>24</v>
      </c>
    </row>
    <row r="40" spans="1:2" x14ac:dyDescent="0.3">
      <c r="A40" s="8" t="s">
        <v>53</v>
      </c>
      <c r="B40">
        <v>41</v>
      </c>
    </row>
    <row r="41" spans="1:2" x14ac:dyDescent="0.3">
      <c r="A41" s="8" t="s">
        <v>65</v>
      </c>
      <c r="B41">
        <v>35</v>
      </c>
    </row>
    <row r="42" spans="1:2" x14ac:dyDescent="0.3">
      <c r="A42" s="8" t="s">
        <v>187</v>
      </c>
      <c r="B42">
        <v>32</v>
      </c>
    </row>
    <row r="43" spans="1:2" x14ac:dyDescent="0.3">
      <c r="A43" s="7" t="s">
        <v>7076</v>
      </c>
      <c r="B43">
        <v>1158</v>
      </c>
    </row>
    <row r="44" spans="1:2" x14ac:dyDescent="0.3">
      <c r="A44"/>
      <c r="B44"/>
    </row>
    <row r="45" spans="1:2" x14ac:dyDescent="0.3">
      <c r="A45"/>
      <c r="B45"/>
    </row>
    <row r="46" spans="1:2" x14ac:dyDescent="0.3">
      <c r="A46"/>
      <c r="B46"/>
    </row>
    <row r="47" spans="1:2" x14ac:dyDescent="0.3">
      <c r="A47"/>
      <c r="B47"/>
    </row>
    <row r="48" spans="1:2" x14ac:dyDescent="0.3">
      <c r="A48"/>
      <c r="B48"/>
    </row>
    <row r="49" spans="1:2" x14ac:dyDescent="0.3">
      <c r="A49"/>
      <c r="B49"/>
    </row>
    <row r="50" spans="1:2" x14ac:dyDescent="0.3">
      <c r="A50"/>
      <c r="B50"/>
    </row>
    <row r="51" spans="1:2" x14ac:dyDescent="0.3">
      <c r="A51"/>
      <c r="B51"/>
    </row>
    <row r="52" spans="1:2" x14ac:dyDescent="0.3">
      <c r="A52"/>
      <c r="B52"/>
    </row>
    <row r="53" spans="1:2" x14ac:dyDescent="0.3">
      <c r="A53"/>
      <c r="B53"/>
    </row>
    <row r="54" spans="1:2" x14ac:dyDescent="0.3">
      <c r="A54"/>
      <c r="B54"/>
    </row>
    <row r="55" spans="1:2" x14ac:dyDescent="0.3">
      <c r="A55"/>
      <c r="B55"/>
    </row>
    <row r="56" spans="1:2" x14ac:dyDescent="0.3">
      <c r="A56"/>
      <c r="B56"/>
    </row>
    <row r="57" spans="1:2" x14ac:dyDescent="0.3">
      <c r="A57"/>
      <c r="B57"/>
    </row>
    <row r="58" spans="1:2" x14ac:dyDescent="0.3">
      <c r="A58"/>
      <c r="B58"/>
    </row>
    <row r="59" spans="1:2" x14ac:dyDescent="0.3">
      <c r="A59"/>
      <c r="B59"/>
    </row>
    <row r="60" spans="1:2" x14ac:dyDescent="0.3">
      <c r="A60"/>
      <c r="B60"/>
    </row>
    <row r="61" spans="1:2" x14ac:dyDescent="0.3">
      <c r="A61"/>
      <c r="B61"/>
    </row>
    <row r="62" spans="1:2" x14ac:dyDescent="0.3">
      <c r="A62"/>
      <c r="B62"/>
    </row>
    <row r="63" spans="1:2" x14ac:dyDescent="0.3">
      <c r="A63"/>
      <c r="B63"/>
    </row>
    <row r="64" spans="1:2" x14ac:dyDescent="0.3">
      <c r="A64"/>
      <c r="B64"/>
    </row>
    <row r="65" spans="1:2" x14ac:dyDescent="0.3">
      <c r="A65"/>
      <c r="B65"/>
    </row>
    <row r="66" spans="1:2" x14ac:dyDescent="0.3">
      <c r="A66"/>
      <c r="B66"/>
    </row>
    <row r="67" spans="1:2" x14ac:dyDescent="0.3">
      <c r="A67"/>
      <c r="B67"/>
    </row>
    <row r="68" spans="1:2" x14ac:dyDescent="0.3">
      <c r="A68"/>
      <c r="B68"/>
    </row>
    <row r="69" spans="1:2" x14ac:dyDescent="0.3">
      <c r="A69"/>
      <c r="B69"/>
    </row>
    <row r="70" spans="1:2" x14ac:dyDescent="0.3">
      <c r="A70"/>
      <c r="B70"/>
    </row>
    <row r="71" spans="1:2" x14ac:dyDescent="0.3">
      <c r="A71"/>
      <c r="B71"/>
    </row>
    <row r="72" spans="1:2" x14ac:dyDescent="0.3">
      <c r="A72"/>
      <c r="B72"/>
    </row>
    <row r="73" spans="1:2" x14ac:dyDescent="0.3">
      <c r="A73"/>
      <c r="B73"/>
    </row>
    <row r="74" spans="1:2" x14ac:dyDescent="0.3">
      <c r="A74"/>
      <c r="B74"/>
    </row>
    <row r="75" spans="1:2" x14ac:dyDescent="0.3">
      <c r="A75"/>
      <c r="B75"/>
    </row>
    <row r="76" spans="1:2" x14ac:dyDescent="0.3">
      <c r="A76"/>
      <c r="B76"/>
    </row>
    <row r="77" spans="1:2" x14ac:dyDescent="0.3">
      <c r="A77"/>
      <c r="B77"/>
    </row>
    <row r="78" spans="1:2" x14ac:dyDescent="0.3">
      <c r="A78"/>
      <c r="B78"/>
    </row>
    <row r="79" spans="1:2" x14ac:dyDescent="0.3">
      <c r="A79"/>
      <c r="B79"/>
    </row>
    <row r="80" spans="1:2" x14ac:dyDescent="0.3">
      <c r="A80"/>
      <c r="B80"/>
    </row>
    <row r="81" spans="1:2" x14ac:dyDescent="0.3">
      <c r="A81"/>
      <c r="B81"/>
    </row>
    <row r="82" spans="1:2" x14ac:dyDescent="0.3">
      <c r="A82"/>
      <c r="B82"/>
    </row>
    <row r="83" spans="1:2" x14ac:dyDescent="0.3">
      <c r="A83"/>
      <c r="B83"/>
    </row>
    <row r="84" spans="1:2" x14ac:dyDescent="0.3">
      <c r="A84"/>
      <c r="B8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28187-721B-4F07-8CF3-7569E982C8EE}">
  <sheetPr>
    <tabColor rgb="FF003B73"/>
  </sheetPr>
  <dimension ref="L1:AJ19"/>
  <sheetViews>
    <sheetView zoomScaleNormal="100" workbookViewId="0">
      <selection activeCell="F3" sqref="F3"/>
    </sheetView>
  </sheetViews>
  <sheetFormatPr defaultRowHeight="14.4" x14ac:dyDescent="0.3"/>
  <cols>
    <col min="1" max="1" width="17.6640625" style="30" bestFit="1" customWidth="1"/>
    <col min="2" max="2" width="20.5546875" style="30" bestFit="1" customWidth="1"/>
    <col min="3" max="11" width="8.88671875" style="30"/>
    <col min="12" max="12" width="23" style="30" bestFit="1" customWidth="1"/>
    <col min="13" max="13" width="12.77734375" style="30" bestFit="1" customWidth="1"/>
    <col min="14" max="34" width="8.88671875" style="30"/>
    <col min="35" max="35" width="23" style="30" bestFit="1" customWidth="1"/>
    <col min="36" max="36" width="25.21875" style="30" bestFit="1" customWidth="1"/>
    <col min="37" max="16384" width="8.88671875" style="30"/>
  </cols>
  <sheetData>
    <row r="1" spans="12:36" s="21" customFormat="1" x14ac:dyDescent="0.3"/>
    <row r="2" spans="12:36" s="21" customFormat="1" x14ac:dyDescent="0.3"/>
    <row r="3" spans="12:36" ht="21" customHeight="1" x14ac:dyDescent="0.3"/>
    <row r="4" spans="12:36" ht="19.8" x14ac:dyDescent="0.4">
      <c r="L4" s="34" t="s">
        <v>7114</v>
      </c>
      <c r="M4" s="34" t="s">
        <v>7109</v>
      </c>
      <c r="AI4" s="31" t="s">
        <v>7075</v>
      </c>
      <c r="AJ4" s="31" t="s">
        <v>7092</v>
      </c>
    </row>
    <row r="5" spans="12:36" ht="19.8" x14ac:dyDescent="0.4">
      <c r="L5" s="14" t="s">
        <v>21</v>
      </c>
      <c r="M5" s="15">
        <v>136449.13999999998</v>
      </c>
      <c r="AI5" s="32" t="s">
        <v>21</v>
      </c>
      <c r="AJ5" s="31">
        <v>136449.13999999998</v>
      </c>
    </row>
    <row r="6" spans="12:36" ht="19.8" x14ac:dyDescent="0.4">
      <c r="L6" s="16" t="s">
        <v>7079</v>
      </c>
      <c r="M6" s="15">
        <v>24947.080000000005</v>
      </c>
      <c r="AI6" s="33" t="s">
        <v>7079</v>
      </c>
      <c r="AJ6" s="31">
        <v>24947.080000000005</v>
      </c>
    </row>
    <row r="7" spans="12:36" ht="19.8" x14ac:dyDescent="0.4">
      <c r="L7" s="16" t="s">
        <v>7078</v>
      </c>
      <c r="M7" s="15">
        <v>34379.25</v>
      </c>
      <c r="AI7" s="33" t="s">
        <v>7078</v>
      </c>
      <c r="AJ7" s="31">
        <v>34379.25</v>
      </c>
    </row>
    <row r="8" spans="12:36" ht="19.8" x14ac:dyDescent="0.4">
      <c r="L8" s="16" t="s">
        <v>7080</v>
      </c>
      <c r="M8" s="15">
        <v>31266.179999999986</v>
      </c>
      <c r="AI8" s="33" t="s">
        <v>7080</v>
      </c>
      <c r="AJ8" s="31">
        <v>31266.179999999986</v>
      </c>
    </row>
    <row r="9" spans="12:36" ht="19.8" x14ac:dyDescent="0.4">
      <c r="L9" s="16" t="s">
        <v>7077</v>
      </c>
      <c r="M9" s="15">
        <v>45856.630000000012</v>
      </c>
      <c r="AI9" s="33" t="s">
        <v>7077</v>
      </c>
      <c r="AJ9" s="31">
        <v>45856.630000000012</v>
      </c>
    </row>
    <row r="10" spans="12:36" ht="19.8" x14ac:dyDescent="0.4">
      <c r="L10" s="35" t="s">
        <v>7076</v>
      </c>
      <c r="M10" s="34">
        <v>136449.13999999998</v>
      </c>
      <c r="AI10" s="32" t="s">
        <v>7076</v>
      </c>
      <c r="AJ10" s="31">
        <v>136449.13999999998</v>
      </c>
    </row>
    <row r="13" spans="12:36" ht="19.8" x14ac:dyDescent="0.4">
      <c r="L13" s="34" t="s">
        <v>7114</v>
      </c>
      <c r="M13" s="34" t="s">
        <v>7106</v>
      </c>
      <c r="AI13" s="31" t="s">
        <v>7075</v>
      </c>
      <c r="AJ13" s="31" t="s">
        <v>7097</v>
      </c>
    </row>
    <row r="14" spans="12:36" ht="19.8" x14ac:dyDescent="0.4">
      <c r="L14" s="14" t="s">
        <v>21</v>
      </c>
      <c r="M14" s="15">
        <v>33803.750000000015</v>
      </c>
      <c r="AI14" s="32" t="s">
        <v>21</v>
      </c>
      <c r="AJ14" s="31">
        <v>33803.750000000015</v>
      </c>
    </row>
    <row r="15" spans="12:36" ht="19.8" x14ac:dyDescent="0.4">
      <c r="L15" s="16" t="s">
        <v>7079</v>
      </c>
      <c r="M15" s="15">
        <v>6497.54</v>
      </c>
      <c r="AI15" s="33" t="s">
        <v>7079</v>
      </c>
      <c r="AJ15" s="31">
        <v>6497.54</v>
      </c>
    </row>
    <row r="16" spans="12:36" ht="19.8" x14ac:dyDescent="0.4">
      <c r="L16" s="16" t="s">
        <v>7078</v>
      </c>
      <c r="M16" s="15">
        <v>8667.39</v>
      </c>
      <c r="AI16" s="33" t="s">
        <v>7078</v>
      </c>
      <c r="AJ16" s="31">
        <v>8667.39</v>
      </c>
    </row>
    <row r="17" spans="12:36" ht="19.8" x14ac:dyDescent="0.4">
      <c r="L17" s="16" t="s">
        <v>7080</v>
      </c>
      <c r="M17" s="15">
        <v>6660.6399999999994</v>
      </c>
      <c r="AI17" s="33" t="s">
        <v>7080</v>
      </c>
      <c r="AJ17" s="31">
        <v>6660.6399999999994</v>
      </c>
    </row>
    <row r="18" spans="12:36" ht="19.8" x14ac:dyDescent="0.4">
      <c r="L18" s="16" t="s">
        <v>7077</v>
      </c>
      <c r="M18" s="15">
        <v>11978.180000000013</v>
      </c>
      <c r="AI18" s="33" t="s">
        <v>7077</v>
      </c>
      <c r="AJ18" s="31">
        <v>11978.180000000013</v>
      </c>
    </row>
    <row r="19" spans="12:36" ht="19.8" x14ac:dyDescent="0.4">
      <c r="L19" s="35" t="s">
        <v>7076</v>
      </c>
      <c r="M19" s="34">
        <v>33803.750000000015</v>
      </c>
      <c r="AI19" s="32" t="s">
        <v>7076</v>
      </c>
      <c r="AJ19" s="31">
        <v>33803.750000000015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72B26-5C84-4A21-9B93-B07052B47CC4}">
  <sheetPr>
    <tabColor rgb="FF003B73"/>
  </sheetPr>
  <dimension ref="B1:O18"/>
  <sheetViews>
    <sheetView workbookViewId="0">
      <selection activeCell="P15" sqref="P15"/>
    </sheetView>
  </sheetViews>
  <sheetFormatPr defaultRowHeight="14.4" x14ac:dyDescent="0.3"/>
  <cols>
    <col min="1" max="1" width="7" style="36" customWidth="1"/>
    <col min="2" max="2" width="11.44140625" style="36" bestFit="1" customWidth="1"/>
    <col min="3" max="3" width="12.109375" style="36" bestFit="1" customWidth="1"/>
    <col min="4" max="4" width="8" style="36" bestFit="1" customWidth="1"/>
    <col min="5" max="5" width="9.109375" style="36" bestFit="1" customWidth="1"/>
    <col min="6" max="6" width="9.44140625" style="36" customWidth="1"/>
    <col min="7" max="7" width="11.44140625" style="36" bestFit="1" customWidth="1"/>
    <col min="8" max="8" width="11" style="36" bestFit="1" customWidth="1"/>
    <col min="9" max="9" width="11.109375" style="36" bestFit="1" customWidth="1"/>
    <col min="10" max="10" width="10" style="36" bestFit="1" customWidth="1"/>
    <col min="11" max="11" width="9.77734375" style="36" customWidth="1"/>
    <col min="12" max="12" width="11.44140625" style="36" bestFit="1" customWidth="1"/>
    <col min="13" max="13" width="7" style="36" bestFit="1" customWidth="1"/>
    <col min="14" max="14" width="8.33203125" style="36" bestFit="1" customWidth="1"/>
    <col min="15" max="15" width="11" style="36" bestFit="1" customWidth="1"/>
    <col min="16" max="16384" width="8.88671875" style="36"/>
  </cols>
  <sheetData>
    <row r="1" spans="2:15" s="39" customFormat="1" ht="19.2" customHeight="1" x14ac:dyDescent="0.3"/>
    <row r="2" spans="2:15" s="39" customFormat="1" ht="12" customHeight="1" x14ac:dyDescent="0.3"/>
    <row r="4" spans="2:15" x14ac:dyDescent="0.3">
      <c r="B4" s="23" t="s">
        <v>7081</v>
      </c>
      <c r="C4" s="23" t="s">
        <v>7101</v>
      </c>
      <c r="D4" s="23" t="s">
        <v>7102</v>
      </c>
      <c r="E4" s="23" t="s">
        <v>7103</v>
      </c>
      <c r="F4" s="38"/>
      <c r="G4" s="24" t="s">
        <v>7081</v>
      </c>
      <c r="H4" s="24" t="s">
        <v>7104</v>
      </c>
      <c r="I4" s="24" t="s">
        <v>7105</v>
      </c>
      <c r="J4" s="24" t="s">
        <v>7106</v>
      </c>
      <c r="K4" s="38"/>
      <c r="L4" s="24" t="s">
        <v>7081</v>
      </c>
      <c r="M4" s="24" t="s">
        <v>7107</v>
      </c>
      <c r="N4" s="24" t="s">
        <v>7108</v>
      </c>
      <c r="O4" s="24" t="s">
        <v>7109</v>
      </c>
    </row>
    <row r="5" spans="2:15" x14ac:dyDescent="0.3">
      <c r="B5" s="1" t="s">
        <v>7083</v>
      </c>
      <c r="C5" s="1">
        <v>21095.029999999952</v>
      </c>
      <c r="D5" s="1">
        <v>21963.499999999982</v>
      </c>
      <c r="E5" s="1">
        <v>11765.5</v>
      </c>
      <c r="F5" s="37"/>
      <c r="G5" s="7" t="s">
        <v>7083</v>
      </c>
      <c r="H5">
        <v>2128711.4899999979</v>
      </c>
      <c r="I5">
        <v>42864.659999999996</v>
      </c>
      <c r="J5">
        <v>104844.95999999996</v>
      </c>
      <c r="K5" s="37"/>
      <c r="L5" s="7" t="s">
        <v>7083</v>
      </c>
      <c r="M5">
        <v>65983</v>
      </c>
      <c r="N5">
        <v>535765</v>
      </c>
      <c r="O5">
        <v>431028.98999999877</v>
      </c>
    </row>
    <row r="6" spans="2:15" x14ac:dyDescent="0.3">
      <c r="B6" s="1" t="s">
        <v>7084</v>
      </c>
      <c r="C6" s="1">
        <v>10602.229999999974</v>
      </c>
      <c r="D6" s="1">
        <v>11104.599999999993</v>
      </c>
      <c r="E6" s="1">
        <v>5891.8999999999887</v>
      </c>
      <c r="F6" s="37"/>
      <c r="G6" s="7" t="s">
        <v>7084</v>
      </c>
      <c r="H6">
        <v>1066421.5199999991</v>
      </c>
      <c r="I6">
        <v>21147.380000000005</v>
      </c>
      <c r="J6">
        <v>52931.46</v>
      </c>
      <c r="K6" s="37"/>
      <c r="L6" s="7" t="s">
        <v>7084</v>
      </c>
      <c r="M6">
        <v>8347</v>
      </c>
      <c r="N6">
        <v>269324</v>
      </c>
      <c r="O6">
        <v>218803.72999999995</v>
      </c>
    </row>
    <row r="7" spans="2:15" x14ac:dyDescent="0.3">
      <c r="B7" s="1" t="s">
        <v>7082</v>
      </c>
      <c r="C7" s="1">
        <v>16778.739999999987</v>
      </c>
      <c r="D7" s="1">
        <v>18753.599999999973</v>
      </c>
      <c r="E7" s="1">
        <v>9750.4000000000251</v>
      </c>
      <c r="F7" s="37"/>
      <c r="G7" s="7" t="s">
        <v>7082</v>
      </c>
      <c r="H7">
        <v>1775048.9999999995</v>
      </c>
      <c r="I7">
        <v>34457.340000000055</v>
      </c>
      <c r="J7">
        <v>87285.849999999962</v>
      </c>
      <c r="K7" s="37"/>
      <c r="L7" s="7" t="s">
        <v>7082</v>
      </c>
      <c r="M7">
        <v>27058</v>
      </c>
      <c r="N7">
        <v>438489</v>
      </c>
      <c r="O7">
        <v>362062.5900000009</v>
      </c>
    </row>
    <row r="8" spans="2:15" x14ac:dyDescent="0.3">
      <c r="B8" s="1" t="s">
        <v>7085</v>
      </c>
      <c r="C8" s="1">
        <v>21054.130000000023</v>
      </c>
      <c r="D8" s="1">
        <v>21926.400000000012</v>
      </c>
      <c r="E8" s="1">
        <v>11728.900000000005</v>
      </c>
      <c r="F8" s="37"/>
      <c r="G8" s="7" t="s">
        <v>7085</v>
      </c>
      <c r="H8">
        <v>2132553.2999999975</v>
      </c>
      <c r="I8">
        <v>42329.830000000082</v>
      </c>
      <c r="J8">
        <v>104063.55000000029</v>
      </c>
      <c r="K8" s="37"/>
      <c r="L8" s="7" t="s">
        <v>7085</v>
      </c>
      <c r="M8">
        <v>7312</v>
      </c>
      <c r="N8">
        <v>526175</v>
      </c>
      <c r="O8">
        <v>421490.7300000001</v>
      </c>
    </row>
    <row r="9" spans="2:15" x14ac:dyDescent="0.3">
      <c r="B9" s="23" t="s">
        <v>7076</v>
      </c>
      <c r="C9" s="23">
        <v>69530.129999999932</v>
      </c>
      <c r="D9" s="23">
        <v>73748.099999999962</v>
      </c>
      <c r="E9" s="23">
        <v>39136.700000000012</v>
      </c>
      <c r="F9" s="38"/>
      <c r="G9" s="25" t="s">
        <v>7076</v>
      </c>
      <c r="H9" s="24">
        <v>7102735.3099999931</v>
      </c>
      <c r="I9" s="24">
        <v>140799.21000000014</v>
      </c>
      <c r="J9" s="24">
        <v>349125.82000000018</v>
      </c>
      <c r="K9" s="38"/>
      <c r="L9" s="25" t="s">
        <v>7076</v>
      </c>
      <c r="M9" s="24">
        <v>108700</v>
      </c>
      <c r="N9" s="24">
        <v>1769753</v>
      </c>
      <c r="O9" s="24">
        <v>1433386.0399999996</v>
      </c>
    </row>
    <row r="10" spans="2:15" x14ac:dyDescent="0.3">
      <c r="C10" s="37"/>
      <c r="D10" s="37"/>
      <c r="E10" s="37"/>
      <c r="F10" s="37"/>
      <c r="G10" s="37"/>
    </row>
    <row r="12" spans="2:15" x14ac:dyDescent="0.3">
      <c r="C12" s="37"/>
      <c r="D12" s="37"/>
      <c r="E12" s="37"/>
      <c r="F12" s="37"/>
      <c r="G12" s="37"/>
    </row>
    <row r="13" spans="2:15" x14ac:dyDescent="0.3">
      <c r="C13" s="37"/>
      <c r="D13" s="37"/>
      <c r="E13" s="37"/>
      <c r="F13" s="37"/>
      <c r="G13" s="37"/>
      <c r="J13" s="37"/>
      <c r="K13" s="37"/>
      <c r="L13" s="37"/>
      <c r="M13" s="37"/>
      <c r="N13" s="37"/>
    </row>
    <row r="14" spans="2:15" x14ac:dyDescent="0.3">
      <c r="C14" s="37"/>
      <c r="D14" s="37"/>
      <c r="E14" s="37"/>
      <c r="F14" s="37"/>
      <c r="G14" s="37"/>
      <c r="J14" s="37"/>
      <c r="K14" s="37"/>
      <c r="L14" s="37"/>
      <c r="M14" s="37"/>
      <c r="N14" s="37"/>
    </row>
    <row r="15" spans="2:15" x14ac:dyDescent="0.3">
      <c r="C15" s="37"/>
      <c r="D15" s="37"/>
      <c r="E15" s="37"/>
      <c r="F15" s="37"/>
      <c r="G15" s="37"/>
      <c r="J15" s="37"/>
      <c r="K15" s="37"/>
      <c r="L15" s="37"/>
      <c r="M15" s="37"/>
      <c r="N15" s="37"/>
    </row>
    <row r="16" spans="2:15" x14ac:dyDescent="0.3">
      <c r="C16" s="37"/>
      <c r="J16" s="37"/>
      <c r="K16" s="37"/>
      <c r="L16" s="37"/>
      <c r="M16" s="37"/>
      <c r="N16" s="37"/>
    </row>
    <row r="17" spans="3:14" x14ac:dyDescent="0.3">
      <c r="C17" s="37"/>
      <c r="J17" s="37"/>
      <c r="K17" s="37"/>
      <c r="L17" s="37"/>
      <c r="M17" s="37"/>
      <c r="N17" s="37"/>
    </row>
    <row r="18" spans="3:14" x14ac:dyDescent="0.3">
      <c r="J18" s="37"/>
      <c r="K18" s="37"/>
      <c r="L18" s="37"/>
      <c r="M18" s="37"/>
      <c r="N18" s="37"/>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E26F4-EEB8-4725-8994-794DAAD0195F}">
  <sheetPr>
    <tabColor rgb="FF003B73"/>
  </sheetPr>
  <dimension ref="AI1:AM39"/>
  <sheetViews>
    <sheetView tabSelected="1" zoomScaleNormal="100" workbookViewId="0">
      <selection activeCell="R14" sqref="R14"/>
    </sheetView>
  </sheetViews>
  <sheetFormatPr defaultRowHeight="14.4" x14ac:dyDescent="0.3"/>
  <cols>
    <col min="1" max="1" width="17.88671875" style="30" bestFit="1" customWidth="1"/>
    <col min="2" max="2" width="16.5546875" style="30" bestFit="1" customWidth="1"/>
    <col min="3" max="3" width="4.33203125" style="30" bestFit="1" customWidth="1"/>
    <col min="4" max="4" width="13.88671875" style="30" bestFit="1" customWidth="1"/>
    <col min="5" max="5" width="5.33203125" style="30" bestFit="1" customWidth="1"/>
    <col min="6" max="6" width="10.77734375" style="30" bestFit="1" customWidth="1"/>
    <col min="7" max="34" width="8.88671875" style="30"/>
    <col min="35" max="35" width="17.88671875" style="30" bestFit="1" customWidth="1"/>
    <col min="36" max="36" width="16.5546875" style="30" bestFit="1" customWidth="1"/>
    <col min="37" max="37" width="8.88671875" style="30"/>
    <col min="38" max="38" width="17.6640625" style="30" customWidth="1"/>
    <col min="39" max="39" width="15.5546875" style="30" customWidth="1"/>
    <col min="40" max="16384" width="8.88671875" style="30"/>
  </cols>
  <sheetData>
    <row r="1" spans="35:39" s="21" customFormat="1" x14ac:dyDescent="0.3"/>
    <row r="2" spans="35:39" s="21" customFormat="1" ht="22.8" customHeight="1" x14ac:dyDescent="0.3"/>
    <row r="9" spans="35:39" x14ac:dyDescent="0.3">
      <c r="AI9" s="30" t="s">
        <v>7075</v>
      </c>
      <c r="AJ9" s="30" t="s">
        <v>7110</v>
      </c>
    </row>
    <row r="10" spans="35:39" x14ac:dyDescent="0.3">
      <c r="AI10" s="40" t="s">
        <v>59</v>
      </c>
      <c r="AJ10" s="30">
        <v>175</v>
      </c>
      <c r="AL10" s="30" t="str">
        <f>AI10</f>
        <v>Calgary</v>
      </c>
      <c r="AM10" s="30">
        <f>AJ10</f>
        <v>175</v>
      </c>
    </row>
    <row r="11" spans="35:39" x14ac:dyDescent="0.3">
      <c r="AI11" s="41" t="s">
        <v>7079</v>
      </c>
      <c r="AJ11" s="30">
        <v>31</v>
      </c>
      <c r="AL11" s="30" t="str">
        <f t="shared" ref="AL11:AL39" si="0">AI11</f>
        <v>EEA</v>
      </c>
      <c r="AM11" s="30">
        <f t="shared" ref="AM11:AM39" si="1">AJ11</f>
        <v>31</v>
      </c>
    </row>
    <row r="12" spans="35:39" x14ac:dyDescent="0.3">
      <c r="AI12" s="42" t="s">
        <v>23</v>
      </c>
      <c r="AJ12" s="30">
        <v>5</v>
      </c>
      <c r="AL12" s="30" t="str">
        <f t="shared" si="0"/>
        <v>CO</v>
      </c>
      <c r="AM12" s="30">
        <f t="shared" si="1"/>
        <v>5</v>
      </c>
    </row>
    <row r="13" spans="35:39" x14ac:dyDescent="0.3">
      <c r="AI13" s="42" t="s">
        <v>28</v>
      </c>
      <c r="AJ13" s="30">
        <v>3</v>
      </c>
      <c r="AL13" s="30" t="str">
        <f t="shared" si="0"/>
        <v>NO2</v>
      </c>
      <c r="AM13" s="30">
        <f t="shared" si="1"/>
        <v>3</v>
      </c>
    </row>
    <row r="14" spans="35:39" x14ac:dyDescent="0.3">
      <c r="AI14" s="42" t="s">
        <v>43</v>
      </c>
      <c r="AJ14" s="30">
        <v>7</v>
      </c>
      <c r="AL14" s="30" t="str">
        <f t="shared" si="0"/>
        <v>O3</v>
      </c>
      <c r="AM14" s="30">
        <f t="shared" si="1"/>
        <v>7</v>
      </c>
    </row>
    <row r="15" spans="35:39" x14ac:dyDescent="0.3">
      <c r="AI15" s="42" t="s">
        <v>19</v>
      </c>
      <c r="AJ15" s="30">
        <v>4</v>
      </c>
      <c r="AL15" s="30" t="str">
        <f t="shared" si="0"/>
        <v>PM10</v>
      </c>
      <c r="AM15" s="30">
        <f t="shared" si="1"/>
        <v>4</v>
      </c>
    </row>
    <row r="16" spans="35:39" x14ac:dyDescent="0.3">
      <c r="AI16" s="42" t="s">
        <v>35</v>
      </c>
      <c r="AJ16" s="30">
        <v>5</v>
      </c>
      <c r="AL16" s="30" t="str">
        <f t="shared" si="0"/>
        <v>PM2.5</v>
      </c>
      <c r="AM16" s="30">
        <f t="shared" si="1"/>
        <v>5</v>
      </c>
    </row>
    <row r="17" spans="35:39" x14ac:dyDescent="0.3">
      <c r="AI17" s="42" t="s">
        <v>48</v>
      </c>
      <c r="AJ17" s="30">
        <v>7</v>
      </c>
      <c r="AL17" s="30" t="str">
        <f t="shared" si="0"/>
        <v>SO2</v>
      </c>
      <c r="AM17" s="30">
        <f t="shared" si="1"/>
        <v>7</v>
      </c>
    </row>
    <row r="18" spans="35:39" x14ac:dyDescent="0.3">
      <c r="AI18" s="41" t="s">
        <v>7078</v>
      </c>
      <c r="AJ18" s="30">
        <v>43</v>
      </c>
      <c r="AL18" s="30" t="str">
        <f t="shared" si="0"/>
        <v>EPA</v>
      </c>
      <c r="AM18" s="30">
        <f t="shared" si="1"/>
        <v>43</v>
      </c>
    </row>
    <row r="19" spans="35:39" x14ac:dyDescent="0.3">
      <c r="AI19" s="42" t="s">
        <v>23</v>
      </c>
      <c r="AJ19" s="30">
        <v>6</v>
      </c>
      <c r="AL19" s="30" t="str">
        <f t="shared" si="0"/>
        <v>CO</v>
      </c>
      <c r="AM19" s="30">
        <f t="shared" si="1"/>
        <v>6</v>
      </c>
    </row>
    <row r="20" spans="35:39" x14ac:dyDescent="0.3">
      <c r="AI20" s="42" t="s">
        <v>28</v>
      </c>
      <c r="AJ20" s="30">
        <v>12</v>
      </c>
      <c r="AL20" s="30" t="str">
        <f t="shared" si="0"/>
        <v>NO2</v>
      </c>
      <c r="AM20" s="30">
        <f t="shared" si="1"/>
        <v>12</v>
      </c>
    </row>
    <row r="21" spans="35:39" x14ac:dyDescent="0.3">
      <c r="AI21" s="42" t="s">
        <v>43</v>
      </c>
      <c r="AJ21" s="30">
        <v>6</v>
      </c>
      <c r="AL21" s="30" t="str">
        <f t="shared" si="0"/>
        <v>O3</v>
      </c>
      <c r="AM21" s="30">
        <f t="shared" si="1"/>
        <v>6</v>
      </c>
    </row>
    <row r="22" spans="35:39" x14ac:dyDescent="0.3">
      <c r="AI22" s="42" t="s">
        <v>19</v>
      </c>
      <c r="AJ22" s="30">
        <v>8</v>
      </c>
      <c r="AL22" s="30" t="str">
        <f t="shared" si="0"/>
        <v>PM10</v>
      </c>
      <c r="AM22" s="30">
        <f t="shared" si="1"/>
        <v>8</v>
      </c>
    </row>
    <row r="23" spans="35:39" x14ac:dyDescent="0.3">
      <c r="AI23" s="42" t="s">
        <v>35</v>
      </c>
      <c r="AJ23" s="30">
        <v>3</v>
      </c>
      <c r="AL23" s="30" t="str">
        <f t="shared" si="0"/>
        <v>PM2.5</v>
      </c>
      <c r="AM23" s="30">
        <f t="shared" si="1"/>
        <v>3</v>
      </c>
    </row>
    <row r="24" spans="35:39" x14ac:dyDescent="0.3">
      <c r="AI24" s="42" t="s">
        <v>48</v>
      </c>
      <c r="AJ24" s="30">
        <v>8</v>
      </c>
      <c r="AL24" s="30" t="str">
        <f t="shared" si="0"/>
        <v>SO2</v>
      </c>
      <c r="AM24" s="30">
        <f t="shared" si="1"/>
        <v>8</v>
      </c>
    </row>
    <row r="25" spans="35:39" x14ac:dyDescent="0.3">
      <c r="AI25" s="41" t="s">
        <v>7080</v>
      </c>
      <c r="AJ25" s="30">
        <v>33</v>
      </c>
      <c r="AL25" s="30" t="str">
        <f t="shared" si="0"/>
        <v>LOCAL AGENCY</v>
      </c>
      <c r="AM25" s="30">
        <f t="shared" si="1"/>
        <v>33</v>
      </c>
    </row>
    <row r="26" spans="35:39" x14ac:dyDescent="0.3">
      <c r="AI26" s="42" t="s">
        <v>23</v>
      </c>
      <c r="AJ26" s="30">
        <v>4</v>
      </c>
      <c r="AL26" s="30" t="str">
        <f t="shared" si="0"/>
        <v>CO</v>
      </c>
      <c r="AM26" s="30">
        <f t="shared" si="1"/>
        <v>4</v>
      </c>
    </row>
    <row r="27" spans="35:39" x14ac:dyDescent="0.3">
      <c r="AI27" s="42" t="s">
        <v>28</v>
      </c>
      <c r="AJ27" s="30">
        <v>3</v>
      </c>
      <c r="AL27" s="30" t="str">
        <f t="shared" si="0"/>
        <v>NO2</v>
      </c>
      <c r="AM27" s="30">
        <f t="shared" si="1"/>
        <v>3</v>
      </c>
    </row>
    <row r="28" spans="35:39" x14ac:dyDescent="0.3">
      <c r="AI28" s="42" t="s">
        <v>43</v>
      </c>
      <c r="AJ28" s="30">
        <v>6</v>
      </c>
      <c r="AL28" s="30" t="str">
        <f t="shared" si="0"/>
        <v>O3</v>
      </c>
      <c r="AM28" s="30">
        <f t="shared" si="1"/>
        <v>6</v>
      </c>
    </row>
    <row r="29" spans="35:39" x14ac:dyDescent="0.3">
      <c r="AI29" s="42" t="s">
        <v>19</v>
      </c>
      <c r="AJ29" s="30">
        <v>4</v>
      </c>
      <c r="AL29" s="30" t="str">
        <f t="shared" si="0"/>
        <v>PM10</v>
      </c>
      <c r="AM29" s="30">
        <f t="shared" si="1"/>
        <v>4</v>
      </c>
    </row>
    <row r="30" spans="35:39" x14ac:dyDescent="0.3">
      <c r="AI30" s="42" t="s">
        <v>35</v>
      </c>
      <c r="AJ30" s="30">
        <v>9</v>
      </c>
      <c r="AL30" s="30" t="str">
        <f t="shared" si="0"/>
        <v>PM2.5</v>
      </c>
      <c r="AM30" s="30">
        <f t="shared" si="1"/>
        <v>9</v>
      </c>
    </row>
    <row r="31" spans="35:39" x14ac:dyDescent="0.3">
      <c r="AI31" s="42" t="s">
        <v>48</v>
      </c>
      <c r="AJ31" s="30">
        <v>7</v>
      </c>
      <c r="AL31" s="30" t="str">
        <f t="shared" si="0"/>
        <v>SO2</v>
      </c>
      <c r="AM31" s="30">
        <f t="shared" si="1"/>
        <v>7</v>
      </c>
    </row>
    <row r="32" spans="35:39" x14ac:dyDescent="0.3">
      <c r="AI32" s="41" t="s">
        <v>7077</v>
      </c>
      <c r="AJ32" s="30">
        <v>68</v>
      </c>
      <c r="AL32" s="30" t="str">
        <f t="shared" si="0"/>
        <v>WHO</v>
      </c>
      <c r="AM32" s="30">
        <f t="shared" si="1"/>
        <v>68</v>
      </c>
    </row>
    <row r="33" spans="35:39" x14ac:dyDescent="0.3">
      <c r="AI33" s="42" t="s">
        <v>23</v>
      </c>
      <c r="AJ33" s="30">
        <v>9</v>
      </c>
      <c r="AL33" s="30" t="str">
        <f t="shared" si="0"/>
        <v>CO</v>
      </c>
      <c r="AM33" s="30">
        <f t="shared" si="1"/>
        <v>9</v>
      </c>
    </row>
    <row r="34" spans="35:39" x14ac:dyDescent="0.3">
      <c r="AI34" s="42" t="s">
        <v>28</v>
      </c>
      <c r="AJ34" s="30">
        <v>11</v>
      </c>
      <c r="AL34" s="30" t="str">
        <f t="shared" si="0"/>
        <v>NO2</v>
      </c>
      <c r="AM34" s="30">
        <f t="shared" si="1"/>
        <v>11</v>
      </c>
    </row>
    <row r="35" spans="35:39" x14ac:dyDescent="0.3">
      <c r="AI35" s="42" t="s">
        <v>43</v>
      </c>
      <c r="AJ35" s="30">
        <v>17</v>
      </c>
      <c r="AL35" s="30" t="str">
        <f t="shared" si="0"/>
        <v>O3</v>
      </c>
      <c r="AM35" s="30">
        <f t="shared" si="1"/>
        <v>17</v>
      </c>
    </row>
    <row r="36" spans="35:39" x14ac:dyDescent="0.3">
      <c r="AI36" s="42" t="s">
        <v>19</v>
      </c>
      <c r="AJ36" s="30">
        <v>8</v>
      </c>
      <c r="AL36" s="30" t="str">
        <f t="shared" si="0"/>
        <v>PM10</v>
      </c>
      <c r="AM36" s="30">
        <f t="shared" si="1"/>
        <v>8</v>
      </c>
    </row>
    <row r="37" spans="35:39" x14ac:dyDescent="0.3">
      <c r="AI37" s="42" t="s">
        <v>35</v>
      </c>
      <c r="AJ37" s="30">
        <v>9</v>
      </c>
      <c r="AL37" s="30" t="str">
        <f t="shared" si="0"/>
        <v>PM2.5</v>
      </c>
      <c r="AM37" s="30">
        <f t="shared" si="1"/>
        <v>9</v>
      </c>
    </row>
    <row r="38" spans="35:39" x14ac:dyDescent="0.3">
      <c r="AI38" s="42" t="s">
        <v>48</v>
      </c>
      <c r="AJ38" s="30">
        <v>14</v>
      </c>
      <c r="AL38" s="30" t="str">
        <f t="shared" si="0"/>
        <v>SO2</v>
      </c>
      <c r="AM38" s="30">
        <f t="shared" si="1"/>
        <v>14</v>
      </c>
    </row>
    <row r="39" spans="35:39" x14ac:dyDescent="0.3">
      <c r="AI39" s="40" t="s">
        <v>7076</v>
      </c>
      <c r="AJ39" s="30">
        <v>175</v>
      </c>
      <c r="AL39" s="30" t="str">
        <f t="shared" si="0"/>
        <v>Grand Total</v>
      </c>
      <c r="AM39" s="30">
        <f t="shared" si="1"/>
        <v>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E468D-C5C7-4F2D-96D3-8011E93BF5DC}">
  <sheetPr>
    <tabColor rgb="FF1A590F"/>
  </sheetPr>
  <dimension ref="BI1:CW180"/>
  <sheetViews>
    <sheetView zoomScale="70" zoomScaleNormal="70" workbookViewId="0">
      <selection activeCell="H43" sqref="H43"/>
    </sheetView>
  </sheetViews>
  <sheetFormatPr defaultRowHeight="14.4" x14ac:dyDescent="0.3"/>
  <cols>
    <col min="1" max="8" width="8.88671875" style="30"/>
    <col min="9" max="9" width="13.33203125" style="30" bestFit="1" customWidth="1"/>
    <col min="10" max="10" width="10.5546875" style="30" bestFit="1" customWidth="1"/>
    <col min="11" max="11" width="20.109375" style="30" bestFit="1" customWidth="1"/>
    <col min="12" max="12" width="15.44140625" style="30" bestFit="1" customWidth="1"/>
    <col min="13" max="13" width="18.88671875" style="30" bestFit="1" customWidth="1"/>
    <col min="14" max="14" width="24.88671875" style="30" bestFit="1" customWidth="1"/>
    <col min="15" max="60" width="8.88671875" style="30"/>
    <col min="61" max="61" width="14" style="30" bestFit="1" customWidth="1"/>
    <col min="62" max="62" width="10.77734375" style="30" bestFit="1" customWidth="1"/>
    <col min="63" max="63" width="18.88671875" style="30" bestFit="1" customWidth="1"/>
    <col min="64" max="64" width="10.77734375" style="30" bestFit="1" customWidth="1"/>
    <col min="65" max="65" width="20.44140625" style="30" bestFit="1" customWidth="1"/>
    <col min="66" max="66" width="15.5546875" style="30" bestFit="1" customWidth="1"/>
    <col min="67" max="67" width="18.88671875" style="30" bestFit="1" customWidth="1"/>
    <col min="68" max="68" width="25" style="30" bestFit="1" customWidth="1"/>
    <col min="69" max="69" width="8.88671875" style="30"/>
    <col min="70" max="70" width="18.109375" style="30" customWidth="1"/>
    <col min="71" max="71" width="17.6640625" style="30" bestFit="1" customWidth="1"/>
    <col min="72" max="72" width="17.109375" style="30" bestFit="1" customWidth="1"/>
    <col min="73" max="73" width="18.88671875" style="30" bestFit="1" customWidth="1"/>
    <col min="74" max="74" width="11.109375" style="30" bestFit="1" customWidth="1"/>
    <col min="75" max="75" width="17.109375" style="30" bestFit="1" customWidth="1"/>
    <col min="76" max="81" width="8.88671875" style="30"/>
    <col min="82" max="82" width="10.6640625" style="30" bestFit="1" customWidth="1"/>
    <col min="83" max="83" width="20.88671875" style="30" bestFit="1" customWidth="1"/>
    <col min="84" max="84" width="19.6640625" style="30" bestFit="1" customWidth="1"/>
    <col min="85" max="85" width="25" style="30" bestFit="1" customWidth="1"/>
    <col min="86" max="92" width="8.88671875" style="30"/>
    <col min="93" max="93" width="11.109375" style="30" bestFit="1" customWidth="1"/>
    <col min="94" max="94" width="20.88671875" style="30" bestFit="1" customWidth="1"/>
    <col min="95" max="96" width="5.5546875" style="30" bestFit="1" customWidth="1"/>
    <col min="97" max="97" width="11.109375" style="30" bestFit="1" customWidth="1"/>
    <col min="98" max="98" width="19.6640625" style="30" bestFit="1" customWidth="1"/>
    <col min="99" max="99" width="25.6640625" style="30" bestFit="1" customWidth="1"/>
    <col min="100" max="100" width="24.5546875" style="30" bestFit="1" customWidth="1"/>
    <col min="101" max="101" width="30.5546875" style="30" bestFit="1" customWidth="1"/>
    <col min="102" max="16384" width="8.88671875" style="30"/>
  </cols>
  <sheetData>
    <row r="1" spans="63:101" s="43" customFormat="1" x14ac:dyDescent="0.3"/>
    <row r="2" spans="63:101" s="43" customFormat="1" x14ac:dyDescent="0.3"/>
    <row r="3" spans="63:101" s="43" customFormat="1" x14ac:dyDescent="0.3"/>
    <row r="7" spans="63:101" x14ac:dyDescent="0.3">
      <c r="BK7" s="30" t="s">
        <v>7075</v>
      </c>
      <c r="BL7" s="30" t="s">
        <v>7087</v>
      </c>
      <c r="BM7" s="30" t="s">
        <v>7093</v>
      </c>
      <c r="BN7" s="30" t="s">
        <v>7094</v>
      </c>
      <c r="BO7" s="30" t="s">
        <v>7097</v>
      </c>
      <c r="BP7" s="30" t="s">
        <v>7088</v>
      </c>
      <c r="BR7" s="30" t="str">
        <f>BK7</f>
        <v>Row Labels</v>
      </c>
      <c r="BS7" s="30" t="str">
        <f t="shared" ref="BS7:BV7" si="0">BL7</f>
        <v>Sum of AQI</v>
      </c>
      <c r="BT7" s="30" t="str">
        <f t="shared" si="0"/>
        <v>Sum of Pressure (hPa)</v>
      </c>
      <c r="BU7" s="30" t="str">
        <f t="shared" si="0"/>
        <v>Sum of UV Index</v>
      </c>
      <c r="BV7" s="30" t="str">
        <f t="shared" si="0"/>
        <v>Sum of Humidity (%)</v>
      </c>
      <c r="BW7" s="30" t="str">
        <f>BP7</f>
        <v>Sum of Wind Speed (km/h)</v>
      </c>
    </row>
    <row r="8" spans="63:101" x14ac:dyDescent="0.3">
      <c r="BK8" s="40" t="s">
        <v>78</v>
      </c>
      <c r="BL8" s="30">
        <v>175171</v>
      </c>
      <c r="BM8" s="30">
        <v>717615.43999999901</v>
      </c>
      <c r="BN8" s="30">
        <v>3935.7000000000025</v>
      </c>
      <c r="BO8" s="30">
        <v>34930.440000000017</v>
      </c>
      <c r="BP8" s="30">
        <v>14307.119999999995</v>
      </c>
      <c r="BR8" s="30" t="str">
        <f t="shared" ref="BR8:BR18" si="1">BK8</f>
        <v>China</v>
      </c>
      <c r="BS8" s="30">
        <f t="shared" ref="BS8:BS18" si="2">BL8</f>
        <v>175171</v>
      </c>
      <c r="BT8" s="30">
        <f t="shared" ref="BT8:BT18" si="3">BM8</f>
        <v>717615.43999999901</v>
      </c>
      <c r="BU8" s="30">
        <f t="shared" ref="BU8:BU18" si="4">BN8</f>
        <v>3935.7000000000025</v>
      </c>
      <c r="BV8" s="30">
        <f t="shared" ref="BV8:BV18" si="5">BO8</f>
        <v>34930.440000000017</v>
      </c>
      <c r="BW8" s="30">
        <f t="shared" ref="BW8:BW18" si="6">BP8</f>
        <v>14307.119999999995</v>
      </c>
    </row>
    <row r="9" spans="63:101" x14ac:dyDescent="0.3">
      <c r="BK9" s="40" t="s">
        <v>7076</v>
      </c>
      <c r="BL9" s="30">
        <v>175171</v>
      </c>
      <c r="BM9" s="30">
        <v>717615.43999999901</v>
      </c>
      <c r="BN9" s="30">
        <v>3935.7000000000025</v>
      </c>
      <c r="BO9" s="30">
        <v>34930.440000000017</v>
      </c>
      <c r="BP9" s="30">
        <v>14307.119999999995</v>
      </c>
      <c r="BR9" s="30" t="str">
        <f t="shared" si="1"/>
        <v>Grand Total</v>
      </c>
      <c r="BS9" s="30">
        <f t="shared" si="2"/>
        <v>175171</v>
      </c>
      <c r="BT9" s="30">
        <f t="shared" si="3"/>
        <v>717615.43999999901</v>
      </c>
      <c r="BU9" s="30">
        <f t="shared" si="4"/>
        <v>3935.7000000000025</v>
      </c>
      <c r="BV9" s="30">
        <f t="shared" si="5"/>
        <v>34930.440000000017</v>
      </c>
      <c r="BW9" s="30">
        <f t="shared" si="6"/>
        <v>14307.119999999995</v>
      </c>
    </row>
    <row r="10" spans="63:101" x14ac:dyDescent="0.3">
      <c r="BK10"/>
      <c r="BL10"/>
      <c r="BM10"/>
      <c r="BN10"/>
      <c r="BO10"/>
      <c r="BP10"/>
      <c r="BR10" s="30">
        <f t="shared" si="1"/>
        <v>0</v>
      </c>
      <c r="BS10" s="30">
        <f t="shared" si="2"/>
        <v>0</v>
      </c>
      <c r="BT10" s="30">
        <f t="shared" si="3"/>
        <v>0</v>
      </c>
      <c r="BU10" s="30">
        <f t="shared" si="4"/>
        <v>0</v>
      </c>
      <c r="BV10" s="30">
        <f t="shared" si="5"/>
        <v>0</v>
      </c>
      <c r="BW10" s="30">
        <f t="shared" si="6"/>
        <v>0</v>
      </c>
    </row>
    <row r="11" spans="63:101" x14ac:dyDescent="0.3">
      <c r="BK11"/>
      <c r="BL11"/>
      <c r="BM11"/>
      <c r="BN11"/>
      <c r="BO11"/>
      <c r="BP11"/>
      <c r="BR11" s="30">
        <f t="shared" si="1"/>
        <v>0</v>
      </c>
      <c r="BS11" s="30">
        <f t="shared" si="2"/>
        <v>0</v>
      </c>
      <c r="BT11" s="30">
        <f t="shared" si="3"/>
        <v>0</v>
      </c>
      <c r="BU11" s="30">
        <f t="shared" si="4"/>
        <v>0</v>
      </c>
      <c r="BV11" s="30">
        <f t="shared" si="5"/>
        <v>0</v>
      </c>
      <c r="BW11" s="30">
        <f t="shared" si="6"/>
        <v>0</v>
      </c>
      <c r="CO11" s="30" t="s">
        <v>7111</v>
      </c>
      <c r="CP11" s="30" t="s">
        <v>7099</v>
      </c>
      <c r="CQ11"/>
      <c r="CR11"/>
      <c r="CS11"/>
      <c r="CT11"/>
      <c r="CU11"/>
      <c r="CV11"/>
      <c r="CW11"/>
    </row>
    <row r="12" spans="63:101" x14ac:dyDescent="0.3">
      <c r="BK12"/>
      <c r="BL12"/>
      <c r="BM12"/>
      <c r="BN12"/>
      <c r="BO12"/>
      <c r="BP12"/>
      <c r="BR12" s="30">
        <f t="shared" si="1"/>
        <v>0</v>
      </c>
      <c r="BS12" s="30">
        <f t="shared" si="2"/>
        <v>0</v>
      </c>
      <c r="BT12" s="30">
        <f t="shared" si="3"/>
        <v>0</v>
      </c>
      <c r="BU12" s="30">
        <f t="shared" si="4"/>
        <v>0</v>
      </c>
      <c r="BV12" s="30">
        <f t="shared" si="5"/>
        <v>0</v>
      </c>
      <c r="BW12" s="30">
        <f t="shared" si="6"/>
        <v>0</v>
      </c>
      <c r="CD12" s="30" t="s">
        <v>7111</v>
      </c>
      <c r="CE12" s="30" t="s">
        <v>7116</v>
      </c>
      <c r="CF12"/>
      <c r="CO12" s="40" t="s">
        <v>23</v>
      </c>
      <c r="CP12" s="30">
        <v>130</v>
      </c>
      <c r="CQ12"/>
      <c r="CR12"/>
      <c r="CS12"/>
      <c r="CT12"/>
      <c r="CU12"/>
      <c r="CV12"/>
      <c r="CW12"/>
    </row>
    <row r="13" spans="63:101" x14ac:dyDescent="0.3">
      <c r="BK13"/>
      <c r="BL13"/>
      <c r="BM13"/>
      <c r="BN13"/>
      <c r="BO13"/>
      <c r="BP13"/>
      <c r="BR13" s="30">
        <f t="shared" si="1"/>
        <v>0</v>
      </c>
      <c r="BS13" s="30">
        <f t="shared" si="2"/>
        <v>0</v>
      </c>
      <c r="BT13" s="30">
        <f t="shared" si="3"/>
        <v>0</v>
      </c>
      <c r="BU13" s="30">
        <f t="shared" si="4"/>
        <v>0</v>
      </c>
      <c r="BV13" s="30">
        <f t="shared" si="5"/>
        <v>0</v>
      </c>
      <c r="BW13" s="30">
        <f t="shared" si="6"/>
        <v>0</v>
      </c>
      <c r="CD13" s="40" t="s">
        <v>78</v>
      </c>
      <c r="CE13" s="30">
        <v>707</v>
      </c>
      <c r="CF13" t="str">
        <f>CD13</f>
        <v>China</v>
      </c>
      <c r="CG13">
        <f>CE13</f>
        <v>707</v>
      </c>
      <c r="CO13" s="40" t="s">
        <v>28</v>
      </c>
      <c r="CP13" s="30">
        <v>134</v>
      </c>
      <c r="CQ13"/>
      <c r="CR13"/>
      <c r="CS13"/>
      <c r="CT13"/>
      <c r="CU13"/>
      <c r="CV13"/>
      <c r="CW13"/>
    </row>
    <row r="14" spans="63:101" x14ac:dyDescent="0.3">
      <c r="BK14"/>
      <c r="BL14"/>
      <c r="BM14"/>
      <c r="BN14"/>
      <c r="BO14"/>
      <c r="BP14"/>
      <c r="BR14" s="30">
        <f t="shared" si="1"/>
        <v>0</v>
      </c>
      <c r="BS14" s="30">
        <f t="shared" si="2"/>
        <v>0</v>
      </c>
      <c r="BT14" s="30">
        <f t="shared" si="3"/>
        <v>0</v>
      </c>
      <c r="BU14" s="30">
        <f t="shared" si="4"/>
        <v>0</v>
      </c>
      <c r="BV14" s="30">
        <f t="shared" si="5"/>
        <v>0</v>
      </c>
      <c r="BW14" s="30">
        <f t="shared" si="6"/>
        <v>0</v>
      </c>
      <c r="CD14" s="41" t="s">
        <v>7079</v>
      </c>
      <c r="CE14" s="30">
        <v>137</v>
      </c>
      <c r="CF14" t="str">
        <f t="shared" ref="CF14:CF17" si="7">CD14</f>
        <v>EEA</v>
      </c>
      <c r="CG14">
        <f t="shared" ref="CG14:CG17" si="8">CE14</f>
        <v>137</v>
      </c>
      <c r="CH14" s="30">
        <f>CG13</f>
        <v>707</v>
      </c>
      <c r="CI14" s="30">
        <f>ROUNDUP(CG14/$CG$13*100,0)</f>
        <v>20</v>
      </c>
      <c r="CO14" s="40" t="s">
        <v>43</v>
      </c>
      <c r="CP14" s="30">
        <v>136</v>
      </c>
      <c r="CQ14"/>
      <c r="CR14"/>
      <c r="CS14"/>
      <c r="CT14"/>
      <c r="CU14"/>
      <c r="CV14"/>
      <c r="CW14"/>
    </row>
    <row r="15" spans="63:101" x14ac:dyDescent="0.3">
      <c r="BK15"/>
      <c r="BL15"/>
      <c r="BM15"/>
      <c r="BN15"/>
      <c r="BO15"/>
      <c r="BP15"/>
      <c r="BR15" s="30">
        <f t="shared" si="1"/>
        <v>0</v>
      </c>
      <c r="BS15" s="30">
        <f t="shared" si="2"/>
        <v>0</v>
      </c>
      <c r="BT15" s="30">
        <f t="shared" si="3"/>
        <v>0</v>
      </c>
      <c r="BU15" s="30">
        <f t="shared" si="4"/>
        <v>0</v>
      </c>
      <c r="BV15" s="30">
        <f t="shared" si="5"/>
        <v>0</v>
      </c>
      <c r="BW15" s="30">
        <f t="shared" si="6"/>
        <v>0</v>
      </c>
      <c r="CD15" s="41" t="s">
        <v>7078</v>
      </c>
      <c r="CE15" s="30">
        <v>169</v>
      </c>
      <c r="CF15" t="str">
        <f t="shared" si="7"/>
        <v>EPA</v>
      </c>
      <c r="CG15">
        <f t="shared" si="8"/>
        <v>169</v>
      </c>
      <c r="CH15" s="30">
        <f>CG13</f>
        <v>707</v>
      </c>
      <c r="CI15" s="30">
        <f t="shared" ref="CI15:CI17" si="9">ROUNDUP(CG15/$CG$13*100,0)</f>
        <v>24</v>
      </c>
      <c r="CO15" s="40" t="s">
        <v>19</v>
      </c>
      <c r="CP15" s="30">
        <v>145</v>
      </c>
      <c r="CQ15"/>
      <c r="CR15"/>
      <c r="CS15"/>
      <c r="CT15"/>
      <c r="CU15"/>
      <c r="CV15"/>
      <c r="CW15"/>
    </row>
    <row r="16" spans="63:101" x14ac:dyDescent="0.3">
      <c r="BK16"/>
      <c r="BL16"/>
      <c r="BM16"/>
      <c r="BN16"/>
      <c r="BO16"/>
      <c r="BP16"/>
      <c r="BR16" s="30">
        <f t="shared" si="1"/>
        <v>0</v>
      </c>
      <c r="BS16" s="30">
        <f t="shared" si="2"/>
        <v>0</v>
      </c>
      <c r="BT16" s="30">
        <f t="shared" si="3"/>
        <v>0</v>
      </c>
      <c r="BU16" s="30">
        <f t="shared" si="4"/>
        <v>0</v>
      </c>
      <c r="BV16" s="30">
        <f t="shared" si="5"/>
        <v>0</v>
      </c>
      <c r="BW16" s="30">
        <f t="shared" si="6"/>
        <v>0</v>
      </c>
      <c r="CD16" s="41" t="s">
        <v>7080</v>
      </c>
      <c r="CE16" s="30">
        <v>159</v>
      </c>
      <c r="CF16" t="str">
        <f t="shared" si="7"/>
        <v>LOCAL AGENCY</v>
      </c>
      <c r="CG16">
        <f t="shared" si="8"/>
        <v>159</v>
      </c>
      <c r="CH16" s="30">
        <f>CG13</f>
        <v>707</v>
      </c>
      <c r="CI16" s="30">
        <f t="shared" si="9"/>
        <v>23</v>
      </c>
      <c r="CO16" s="40" t="s">
        <v>35</v>
      </c>
      <c r="CP16" s="30">
        <v>136</v>
      </c>
      <c r="CQ16"/>
      <c r="CR16"/>
      <c r="CS16"/>
      <c r="CT16"/>
      <c r="CU16"/>
      <c r="CV16"/>
      <c r="CW16"/>
    </row>
    <row r="17" spans="61:101" x14ac:dyDescent="0.3">
      <c r="BK17"/>
      <c r="BL17"/>
      <c r="BM17"/>
      <c r="BN17"/>
      <c r="BO17"/>
      <c r="BP17"/>
      <c r="BR17" s="30">
        <f t="shared" si="1"/>
        <v>0</v>
      </c>
      <c r="BS17" s="30">
        <f t="shared" si="2"/>
        <v>0</v>
      </c>
      <c r="BT17" s="30">
        <f t="shared" si="3"/>
        <v>0</v>
      </c>
      <c r="BU17" s="30">
        <f t="shared" si="4"/>
        <v>0</v>
      </c>
      <c r="BV17" s="30">
        <f t="shared" si="5"/>
        <v>0</v>
      </c>
      <c r="BW17" s="30">
        <f t="shared" si="6"/>
        <v>0</v>
      </c>
      <c r="CD17" s="41" t="s">
        <v>7077</v>
      </c>
      <c r="CE17" s="30">
        <v>242</v>
      </c>
      <c r="CF17" t="str">
        <f t="shared" si="7"/>
        <v>WHO</v>
      </c>
      <c r="CG17">
        <f t="shared" si="8"/>
        <v>242</v>
      </c>
      <c r="CH17" s="30">
        <f>CG13</f>
        <v>707</v>
      </c>
      <c r="CI17" s="30">
        <f t="shared" si="9"/>
        <v>35</v>
      </c>
      <c r="CO17" s="40" t="s">
        <v>48</v>
      </c>
      <c r="CP17" s="30">
        <v>120</v>
      </c>
      <c r="CQ17"/>
      <c r="CR17"/>
      <c r="CS17"/>
      <c r="CT17"/>
      <c r="CU17"/>
      <c r="CV17"/>
      <c r="CW17"/>
    </row>
    <row r="18" spans="61:101" x14ac:dyDescent="0.3">
      <c r="BK18"/>
      <c r="BL18"/>
      <c r="BM18"/>
      <c r="BN18"/>
      <c r="BO18"/>
      <c r="BP18"/>
      <c r="BR18" s="30">
        <f t="shared" si="1"/>
        <v>0</v>
      </c>
      <c r="BS18" s="30">
        <f t="shared" si="2"/>
        <v>0</v>
      </c>
      <c r="BT18" s="30">
        <f t="shared" si="3"/>
        <v>0</v>
      </c>
      <c r="BU18" s="30">
        <f t="shared" si="4"/>
        <v>0</v>
      </c>
      <c r="BV18" s="30">
        <f t="shared" si="5"/>
        <v>0</v>
      </c>
      <c r="BW18" s="30">
        <f t="shared" si="6"/>
        <v>0</v>
      </c>
      <c r="CD18" s="40" t="s">
        <v>7076</v>
      </c>
      <c r="CE18" s="30">
        <v>707</v>
      </c>
      <c r="CF18"/>
      <c r="CO18" s="40" t="s">
        <v>7076</v>
      </c>
      <c r="CP18" s="30">
        <v>801</v>
      </c>
      <c r="CQ18"/>
      <c r="CR18"/>
      <c r="CS18"/>
      <c r="CT18"/>
      <c r="CU18"/>
      <c r="CV18"/>
      <c r="CW18"/>
    </row>
    <row r="19" spans="61:101" x14ac:dyDescent="0.3">
      <c r="CO19"/>
      <c r="CP19"/>
      <c r="CQ19"/>
    </row>
    <row r="20" spans="61:101" x14ac:dyDescent="0.3">
      <c r="BI20" s="30" t="s">
        <v>7111</v>
      </c>
      <c r="BJ20" s="30" t="s">
        <v>7087</v>
      </c>
      <c r="BK20" s="30" t="s">
        <v>7097</v>
      </c>
      <c r="BL20"/>
      <c r="BM20" t="str">
        <f>BI20</f>
        <v>CITIES</v>
      </c>
      <c r="BN20" t="str">
        <f t="shared" ref="BN20:BO26" si="10">BJ20</f>
        <v>Sum of AQI</v>
      </c>
      <c r="BO20" t="str">
        <f t="shared" si="10"/>
        <v>Sum of Humidity (%)</v>
      </c>
      <c r="BP20" s="30" t="s">
        <v>7115</v>
      </c>
      <c r="CO20"/>
      <c r="CP20"/>
      <c r="CQ20"/>
    </row>
    <row r="21" spans="61:101" x14ac:dyDescent="0.3">
      <c r="BI21" s="40" t="s">
        <v>78</v>
      </c>
      <c r="BJ21" s="30">
        <v>175171</v>
      </c>
      <c r="BK21" s="30">
        <v>34930.44</v>
      </c>
      <c r="BL21"/>
      <c r="BM21" t="str">
        <f t="shared" ref="BM21:BM26" si="11">BI21</f>
        <v>China</v>
      </c>
      <c r="BN21">
        <f t="shared" si="10"/>
        <v>175171</v>
      </c>
      <c r="BO21">
        <f t="shared" si="10"/>
        <v>34930.44</v>
      </c>
      <c r="BP21" s="30">
        <f>AVERAGE(BN21,BO21)</f>
        <v>105050.72</v>
      </c>
      <c r="CO21"/>
      <c r="CP21"/>
      <c r="CQ21"/>
    </row>
    <row r="22" spans="61:101" x14ac:dyDescent="0.3">
      <c r="BI22" s="41" t="s">
        <v>84</v>
      </c>
      <c r="BJ22" s="30">
        <v>42170</v>
      </c>
      <c r="BK22" s="30">
        <v>9058.5799999999981</v>
      </c>
      <c r="BL22"/>
      <c r="BM22" t="str">
        <f t="shared" si="11"/>
        <v>Beijing</v>
      </c>
      <c r="BN22">
        <f t="shared" si="10"/>
        <v>42170</v>
      </c>
      <c r="BO22">
        <f t="shared" si="10"/>
        <v>9058.5799999999981</v>
      </c>
      <c r="BP22" s="30">
        <f t="shared" ref="BP22:BP25" si="12">AVERAGE(BN22,BO22)</f>
        <v>25614.29</v>
      </c>
      <c r="CO22"/>
      <c r="CP22"/>
      <c r="CQ22"/>
    </row>
    <row r="23" spans="61:101" x14ac:dyDescent="0.3">
      <c r="BI23" s="41" t="s">
        <v>79</v>
      </c>
      <c r="BJ23" s="30">
        <v>38652</v>
      </c>
      <c r="BK23" s="30">
        <v>7933.5700000000024</v>
      </c>
      <c r="BM23" t="str">
        <f t="shared" si="11"/>
        <v>Guangzhou</v>
      </c>
      <c r="BN23">
        <f t="shared" si="10"/>
        <v>38652</v>
      </c>
      <c r="BO23">
        <f t="shared" si="10"/>
        <v>7933.5700000000024</v>
      </c>
      <c r="BP23" s="30">
        <f t="shared" si="12"/>
        <v>23292.785</v>
      </c>
      <c r="CO23"/>
      <c r="CP23"/>
      <c r="CQ23"/>
    </row>
    <row r="24" spans="61:101" x14ac:dyDescent="0.3">
      <c r="BI24" s="41" t="s">
        <v>88</v>
      </c>
      <c r="BJ24" s="30">
        <v>47485</v>
      </c>
      <c r="BK24" s="30">
        <v>8431.5300000000025</v>
      </c>
      <c r="BM24" t="str">
        <f t="shared" si="11"/>
        <v>Shanghai</v>
      </c>
      <c r="BN24">
        <f t="shared" si="10"/>
        <v>47485</v>
      </c>
      <c r="BO24">
        <f t="shared" si="10"/>
        <v>8431.5300000000025</v>
      </c>
      <c r="BP24" s="30">
        <f t="shared" si="12"/>
        <v>27958.264999999999</v>
      </c>
      <c r="CO24"/>
      <c r="CP24"/>
      <c r="CQ24"/>
    </row>
    <row r="25" spans="61:101" x14ac:dyDescent="0.3">
      <c r="BI25" s="41" t="s">
        <v>106</v>
      </c>
      <c r="BJ25" s="30">
        <v>46864</v>
      </c>
      <c r="BK25" s="30">
        <v>9506.76</v>
      </c>
      <c r="BM25" t="str">
        <f t="shared" si="11"/>
        <v>Shenzhen</v>
      </c>
      <c r="BN25">
        <f t="shared" si="10"/>
        <v>46864</v>
      </c>
      <c r="BO25">
        <f t="shared" si="10"/>
        <v>9506.76</v>
      </c>
      <c r="BP25" s="30">
        <f t="shared" si="12"/>
        <v>28185.38</v>
      </c>
      <c r="CO25"/>
      <c r="CP25"/>
      <c r="CQ25"/>
    </row>
    <row r="26" spans="61:101" x14ac:dyDescent="0.3">
      <c r="BI26" s="40" t="s">
        <v>7076</v>
      </c>
      <c r="BJ26" s="30">
        <v>175171</v>
      </c>
      <c r="BK26" s="30">
        <v>34930.44</v>
      </c>
      <c r="BM26" t="str">
        <f t="shared" si="11"/>
        <v>Grand Total</v>
      </c>
      <c r="BN26">
        <f t="shared" si="10"/>
        <v>175171</v>
      </c>
      <c r="BO26">
        <f t="shared" si="10"/>
        <v>34930.44</v>
      </c>
      <c r="CO26"/>
      <c r="CP26"/>
      <c r="CQ26"/>
    </row>
    <row r="27" spans="61:101" x14ac:dyDescent="0.3">
      <c r="BM27"/>
      <c r="BS27" s="30" t="s">
        <v>7111</v>
      </c>
      <c r="BT27" s="30" t="s">
        <v>7096</v>
      </c>
      <c r="BU27"/>
      <c r="BV27" s="30" t="s">
        <v>7111</v>
      </c>
      <c r="BW27" s="30" t="s">
        <v>7096</v>
      </c>
      <c r="CD27" s="30" t="s">
        <v>7111</v>
      </c>
      <c r="CE27" s="30" t="s">
        <v>7099</v>
      </c>
      <c r="CF27" s="30" t="s">
        <v>7100</v>
      </c>
      <c r="CG27" s="30" t="s">
        <v>7088</v>
      </c>
      <c r="CO27"/>
      <c r="CP27"/>
      <c r="CQ27"/>
    </row>
    <row r="28" spans="61:101" x14ac:dyDescent="0.3">
      <c r="BM28"/>
      <c r="BS28" s="40" t="s">
        <v>7084</v>
      </c>
      <c r="BT28" s="30">
        <v>100</v>
      </c>
      <c r="BU28"/>
      <c r="BV28" s="40" t="s">
        <v>7084</v>
      </c>
      <c r="BW28" s="30">
        <v>100</v>
      </c>
      <c r="BX28" s="30" t="str">
        <f>BV28</f>
        <v>EVENING</v>
      </c>
      <c r="CD28" s="40" t="s">
        <v>7084</v>
      </c>
      <c r="CO28"/>
      <c r="CP28"/>
      <c r="CQ28"/>
    </row>
    <row r="29" spans="61:101" x14ac:dyDescent="0.3">
      <c r="BS29" s="41" t="s">
        <v>7079</v>
      </c>
      <c r="BT29" s="30">
        <v>13</v>
      </c>
      <c r="BU29"/>
      <c r="BV29" s="41" t="s">
        <v>7117</v>
      </c>
      <c r="BW29" s="30">
        <v>53</v>
      </c>
      <c r="BX29" s="30" t="str">
        <f>BV29</f>
        <v>FALSE</v>
      </c>
      <c r="BY29" s="30">
        <f>BW29</f>
        <v>53</v>
      </c>
      <c r="CD29" s="41" t="s">
        <v>78</v>
      </c>
      <c r="CE29" s="30">
        <v>801</v>
      </c>
      <c r="CF29" s="30">
        <v>1103</v>
      </c>
      <c r="CG29" s="30">
        <v>1913.6400000000003</v>
      </c>
      <c r="CO29"/>
      <c r="CP29"/>
    </row>
    <row r="30" spans="61:101" x14ac:dyDescent="0.3">
      <c r="BS30" s="41" t="s">
        <v>7078</v>
      </c>
      <c r="BT30" s="30">
        <v>32</v>
      </c>
      <c r="BU30"/>
      <c r="BV30" s="41" t="s">
        <v>7118</v>
      </c>
      <c r="BW30" s="30">
        <v>47</v>
      </c>
      <c r="BX30" s="30" t="str">
        <f>BV30</f>
        <v>TRUE</v>
      </c>
      <c r="BY30" s="30">
        <f>BW30</f>
        <v>47</v>
      </c>
      <c r="CD30"/>
      <c r="CE30"/>
      <c r="CF30"/>
      <c r="CG30"/>
      <c r="CO30"/>
      <c r="CP30"/>
    </row>
    <row r="31" spans="61:101" x14ac:dyDescent="0.3">
      <c r="BS31" s="41" t="s">
        <v>7080</v>
      </c>
      <c r="BT31" s="30">
        <v>23</v>
      </c>
      <c r="BU31"/>
      <c r="BV31" s="40" t="s">
        <v>7076</v>
      </c>
      <c r="BW31" s="30">
        <v>100</v>
      </c>
      <c r="CD31"/>
      <c r="CE31"/>
      <c r="CF31"/>
      <c r="CG31"/>
      <c r="CO31"/>
      <c r="CP31"/>
    </row>
    <row r="32" spans="61:101" x14ac:dyDescent="0.3">
      <c r="BS32" s="41" t="s">
        <v>7077</v>
      </c>
      <c r="BT32" s="30">
        <v>32</v>
      </c>
      <c r="BU32"/>
      <c r="BV32"/>
      <c r="BW32"/>
      <c r="CD32"/>
      <c r="CE32"/>
      <c r="CF32"/>
      <c r="CG32"/>
      <c r="CO32"/>
      <c r="CP32"/>
    </row>
    <row r="33" spans="71:94" x14ac:dyDescent="0.3">
      <c r="BS33" s="40" t="s">
        <v>7076</v>
      </c>
      <c r="BT33" s="30">
        <v>100</v>
      </c>
      <c r="BU33"/>
      <c r="BV33"/>
      <c r="BW33"/>
      <c r="CD33"/>
      <c r="CE33"/>
      <c r="CF33"/>
      <c r="CG33"/>
      <c r="CO33"/>
      <c r="CP33"/>
    </row>
    <row r="34" spans="71:94" x14ac:dyDescent="0.3">
      <c r="BS34"/>
      <c r="BT34"/>
      <c r="BU34"/>
      <c r="CD34"/>
      <c r="CE34"/>
      <c r="CF34"/>
      <c r="CG34"/>
      <c r="CO34"/>
      <c r="CP34"/>
    </row>
    <row r="35" spans="71:94" x14ac:dyDescent="0.3">
      <c r="BS35"/>
      <c r="BT35"/>
      <c r="BU35"/>
      <c r="CD35"/>
      <c r="CE35"/>
      <c r="CF35"/>
      <c r="CG35"/>
      <c r="CO35"/>
      <c r="CP35"/>
    </row>
    <row r="36" spans="71:94" x14ac:dyDescent="0.3">
      <c r="BS36"/>
      <c r="BT36"/>
      <c r="BU36"/>
      <c r="CD36"/>
      <c r="CE36"/>
      <c r="CF36"/>
      <c r="CG36"/>
      <c r="CO36"/>
      <c r="CP36"/>
    </row>
    <row r="37" spans="71:94" x14ac:dyDescent="0.3">
      <c r="BS37"/>
      <c r="BT37"/>
      <c r="BU37"/>
      <c r="CD37"/>
      <c r="CE37"/>
      <c r="CF37"/>
      <c r="CO37"/>
      <c r="CP37"/>
    </row>
    <row r="38" spans="71:94" x14ac:dyDescent="0.3">
      <c r="BS38"/>
      <c r="BT38"/>
      <c r="BU38"/>
      <c r="CD38"/>
      <c r="CE38"/>
      <c r="CF38"/>
      <c r="CO38"/>
      <c r="CP38"/>
    </row>
    <row r="39" spans="71:94" x14ac:dyDescent="0.3">
      <c r="BS39"/>
      <c r="BT39"/>
      <c r="BU39"/>
      <c r="CD39"/>
      <c r="CE39"/>
      <c r="CF39"/>
      <c r="CO39"/>
      <c r="CP39"/>
    </row>
    <row r="40" spans="71:94" x14ac:dyDescent="0.3">
      <c r="BS40"/>
      <c r="BT40"/>
      <c r="BU40"/>
      <c r="CD40"/>
      <c r="CE40"/>
      <c r="CF40"/>
      <c r="CO40"/>
      <c r="CP40"/>
    </row>
    <row r="41" spans="71:94" x14ac:dyDescent="0.3">
      <c r="BS41"/>
      <c r="BT41"/>
      <c r="BU41"/>
      <c r="CD41"/>
      <c r="CE41"/>
      <c r="CF41"/>
      <c r="CO41"/>
      <c r="CP41"/>
    </row>
    <row r="42" spans="71:94" x14ac:dyDescent="0.3">
      <c r="BS42"/>
      <c r="BT42"/>
      <c r="BU42"/>
      <c r="CD42"/>
      <c r="CE42"/>
      <c r="CF42"/>
      <c r="CO42"/>
      <c r="CP42"/>
    </row>
    <row r="43" spans="71:94" x14ac:dyDescent="0.3">
      <c r="BS43"/>
      <c r="BT43"/>
      <c r="BU43"/>
      <c r="CD43"/>
      <c r="CE43"/>
      <c r="CF43"/>
      <c r="CO43"/>
      <c r="CP43"/>
    </row>
    <row r="44" spans="71:94" x14ac:dyDescent="0.3">
      <c r="BS44"/>
      <c r="BT44"/>
      <c r="BU44"/>
      <c r="CD44"/>
      <c r="CE44"/>
      <c r="CF44"/>
      <c r="CO44"/>
      <c r="CP44"/>
    </row>
    <row r="45" spans="71:94" x14ac:dyDescent="0.3">
      <c r="BS45"/>
      <c r="BT45"/>
      <c r="CO45"/>
      <c r="CP45"/>
    </row>
    <row r="46" spans="71:94" x14ac:dyDescent="0.3">
      <c r="BS46"/>
      <c r="BT46"/>
      <c r="CO46"/>
      <c r="CP46"/>
    </row>
    <row r="47" spans="71:94" x14ac:dyDescent="0.3">
      <c r="BS47"/>
      <c r="BT47"/>
      <c r="CO47"/>
      <c r="CP47"/>
    </row>
    <row r="48" spans="71:94" x14ac:dyDescent="0.3">
      <c r="BS48"/>
      <c r="BT48"/>
      <c r="CO48"/>
      <c r="CP48"/>
    </row>
    <row r="49" spans="93:94" x14ac:dyDescent="0.3">
      <c r="CO49"/>
      <c r="CP49"/>
    </row>
    <row r="50" spans="93:94" x14ac:dyDescent="0.3">
      <c r="CO50"/>
      <c r="CP50"/>
    </row>
    <row r="51" spans="93:94" x14ac:dyDescent="0.3">
      <c r="CO51"/>
      <c r="CP51"/>
    </row>
    <row r="52" spans="93:94" x14ac:dyDescent="0.3">
      <c r="CO52"/>
      <c r="CP52"/>
    </row>
    <row r="53" spans="93:94" x14ac:dyDescent="0.3">
      <c r="CO53"/>
      <c r="CP53"/>
    </row>
    <row r="54" spans="93:94" x14ac:dyDescent="0.3">
      <c r="CO54"/>
      <c r="CP54"/>
    </row>
    <row r="55" spans="93:94" x14ac:dyDescent="0.3">
      <c r="CO55"/>
      <c r="CP55"/>
    </row>
    <row r="56" spans="93:94" x14ac:dyDescent="0.3">
      <c r="CO56"/>
      <c r="CP56"/>
    </row>
    <row r="57" spans="93:94" x14ac:dyDescent="0.3">
      <c r="CO57"/>
      <c r="CP57"/>
    </row>
    <row r="58" spans="93:94" x14ac:dyDescent="0.3">
      <c r="CO58"/>
      <c r="CP58"/>
    </row>
    <row r="59" spans="93:94" x14ac:dyDescent="0.3">
      <c r="CO59"/>
      <c r="CP59"/>
    </row>
    <row r="60" spans="93:94" x14ac:dyDescent="0.3">
      <c r="CO60"/>
      <c r="CP60"/>
    </row>
    <row r="61" spans="93:94" x14ac:dyDescent="0.3">
      <c r="CO61"/>
      <c r="CP61"/>
    </row>
    <row r="62" spans="93:94" x14ac:dyDescent="0.3">
      <c r="CO62"/>
      <c r="CP62"/>
    </row>
    <row r="63" spans="93:94" x14ac:dyDescent="0.3">
      <c r="CO63"/>
      <c r="CP63"/>
    </row>
    <row r="64" spans="93:94" x14ac:dyDescent="0.3">
      <c r="CO64"/>
      <c r="CP64"/>
    </row>
    <row r="65" spans="93:94" x14ac:dyDescent="0.3">
      <c r="CO65"/>
      <c r="CP65"/>
    </row>
    <row r="66" spans="93:94" x14ac:dyDescent="0.3">
      <c r="CO66"/>
      <c r="CP66"/>
    </row>
    <row r="67" spans="93:94" x14ac:dyDescent="0.3">
      <c r="CO67"/>
      <c r="CP67"/>
    </row>
    <row r="68" spans="93:94" x14ac:dyDescent="0.3">
      <c r="CO68"/>
      <c r="CP68"/>
    </row>
    <row r="69" spans="93:94" x14ac:dyDescent="0.3">
      <c r="CO69"/>
      <c r="CP69"/>
    </row>
    <row r="70" spans="93:94" x14ac:dyDescent="0.3">
      <c r="CO70"/>
      <c r="CP70"/>
    </row>
    <row r="71" spans="93:94" x14ac:dyDescent="0.3">
      <c r="CO71"/>
      <c r="CP71"/>
    </row>
    <row r="72" spans="93:94" x14ac:dyDescent="0.3">
      <c r="CO72"/>
      <c r="CP72"/>
    </row>
    <row r="73" spans="93:94" x14ac:dyDescent="0.3">
      <c r="CO73"/>
      <c r="CP73"/>
    </row>
    <row r="74" spans="93:94" x14ac:dyDescent="0.3">
      <c r="CO74"/>
      <c r="CP74"/>
    </row>
    <row r="75" spans="93:94" x14ac:dyDescent="0.3">
      <c r="CO75"/>
      <c r="CP75"/>
    </row>
    <row r="76" spans="93:94" x14ac:dyDescent="0.3">
      <c r="CO76"/>
      <c r="CP76"/>
    </row>
    <row r="77" spans="93:94" x14ac:dyDescent="0.3">
      <c r="CO77"/>
      <c r="CP77"/>
    </row>
    <row r="78" spans="93:94" x14ac:dyDescent="0.3">
      <c r="CO78"/>
      <c r="CP78"/>
    </row>
    <row r="79" spans="93:94" x14ac:dyDescent="0.3">
      <c r="CO79"/>
      <c r="CP79"/>
    </row>
    <row r="80" spans="93:94" x14ac:dyDescent="0.3">
      <c r="CO80"/>
      <c r="CP80"/>
    </row>
    <row r="81" spans="93:94" x14ac:dyDescent="0.3">
      <c r="CO81"/>
      <c r="CP81"/>
    </row>
    <row r="82" spans="93:94" x14ac:dyDescent="0.3">
      <c r="CO82"/>
      <c r="CP82"/>
    </row>
    <row r="83" spans="93:94" x14ac:dyDescent="0.3">
      <c r="CO83"/>
      <c r="CP83"/>
    </row>
    <row r="84" spans="93:94" x14ac:dyDescent="0.3">
      <c r="CO84"/>
      <c r="CP84"/>
    </row>
    <row r="85" spans="93:94" x14ac:dyDescent="0.3">
      <c r="CO85"/>
      <c r="CP85"/>
    </row>
    <row r="86" spans="93:94" x14ac:dyDescent="0.3">
      <c r="CO86"/>
      <c r="CP86"/>
    </row>
    <row r="87" spans="93:94" x14ac:dyDescent="0.3">
      <c r="CO87"/>
      <c r="CP87"/>
    </row>
    <row r="88" spans="93:94" x14ac:dyDescent="0.3">
      <c r="CO88"/>
      <c r="CP88"/>
    </row>
    <row r="89" spans="93:94" x14ac:dyDescent="0.3">
      <c r="CO89"/>
      <c r="CP89"/>
    </row>
    <row r="90" spans="93:94" x14ac:dyDescent="0.3">
      <c r="CO90"/>
      <c r="CP90"/>
    </row>
    <row r="91" spans="93:94" x14ac:dyDescent="0.3">
      <c r="CO91"/>
      <c r="CP91"/>
    </row>
    <row r="92" spans="93:94" x14ac:dyDescent="0.3">
      <c r="CO92"/>
      <c r="CP92"/>
    </row>
    <row r="93" spans="93:94" x14ac:dyDescent="0.3">
      <c r="CO93"/>
      <c r="CP93"/>
    </row>
    <row r="94" spans="93:94" x14ac:dyDescent="0.3">
      <c r="CO94"/>
      <c r="CP94"/>
    </row>
    <row r="95" spans="93:94" x14ac:dyDescent="0.3">
      <c r="CO95"/>
      <c r="CP95"/>
    </row>
    <row r="96" spans="93:94" x14ac:dyDescent="0.3">
      <c r="CO96"/>
      <c r="CP96"/>
    </row>
    <row r="97" spans="93:94" x14ac:dyDescent="0.3">
      <c r="CO97"/>
      <c r="CP97"/>
    </row>
    <row r="98" spans="93:94" x14ac:dyDescent="0.3">
      <c r="CO98"/>
      <c r="CP98"/>
    </row>
    <row r="99" spans="93:94" x14ac:dyDescent="0.3">
      <c r="CO99"/>
      <c r="CP99"/>
    </row>
    <row r="100" spans="93:94" x14ac:dyDescent="0.3">
      <c r="CO100"/>
      <c r="CP100"/>
    </row>
    <row r="101" spans="93:94" x14ac:dyDescent="0.3">
      <c r="CO101"/>
      <c r="CP101"/>
    </row>
    <row r="102" spans="93:94" x14ac:dyDescent="0.3">
      <c r="CO102"/>
      <c r="CP102"/>
    </row>
    <row r="103" spans="93:94" x14ac:dyDescent="0.3">
      <c r="CO103"/>
      <c r="CP103"/>
    </row>
    <row r="104" spans="93:94" x14ac:dyDescent="0.3">
      <c r="CO104"/>
      <c r="CP104"/>
    </row>
    <row r="105" spans="93:94" x14ac:dyDescent="0.3">
      <c r="CO105"/>
      <c r="CP105"/>
    </row>
    <row r="106" spans="93:94" x14ac:dyDescent="0.3">
      <c r="CO106"/>
      <c r="CP106"/>
    </row>
    <row r="107" spans="93:94" x14ac:dyDescent="0.3">
      <c r="CO107"/>
      <c r="CP107"/>
    </row>
    <row r="108" spans="93:94" x14ac:dyDescent="0.3">
      <c r="CO108"/>
      <c r="CP108"/>
    </row>
    <row r="109" spans="93:94" x14ac:dyDescent="0.3">
      <c r="CO109"/>
      <c r="CP109"/>
    </row>
    <row r="110" spans="93:94" x14ac:dyDescent="0.3">
      <c r="CO110"/>
      <c r="CP110"/>
    </row>
    <row r="111" spans="93:94" x14ac:dyDescent="0.3">
      <c r="CO111"/>
      <c r="CP111"/>
    </row>
    <row r="112" spans="93:94" x14ac:dyDescent="0.3">
      <c r="CO112"/>
      <c r="CP112"/>
    </row>
    <row r="113" spans="93:94" x14ac:dyDescent="0.3">
      <c r="CO113"/>
      <c r="CP113"/>
    </row>
    <row r="114" spans="93:94" x14ac:dyDescent="0.3">
      <c r="CO114"/>
      <c r="CP114"/>
    </row>
    <row r="115" spans="93:94" x14ac:dyDescent="0.3">
      <c r="CO115"/>
      <c r="CP115"/>
    </row>
    <row r="116" spans="93:94" x14ac:dyDescent="0.3">
      <c r="CO116"/>
      <c r="CP116"/>
    </row>
    <row r="117" spans="93:94" x14ac:dyDescent="0.3">
      <c r="CO117"/>
      <c r="CP117"/>
    </row>
    <row r="118" spans="93:94" x14ac:dyDescent="0.3">
      <c r="CO118"/>
      <c r="CP118"/>
    </row>
    <row r="119" spans="93:94" x14ac:dyDescent="0.3">
      <c r="CO119"/>
      <c r="CP119"/>
    </row>
    <row r="120" spans="93:94" x14ac:dyDescent="0.3">
      <c r="CO120"/>
      <c r="CP120"/>
    </row>
    <row r="121" spans="93:94" x14ac:dyDescent="0.3">
      <c r="CO121"/>
      <c r="CP121"/>
    </row>
    <row r="122" spans="93:94" x14ac:dyDescent="0.3">
      <c r="CO122"/>
      <c r="CP122"/>
    </row>
    <row r="123" spans="93:94" x14ac:dyDescent="0.3">
      <c r="CO123"/>
      <c r="CP123"/>
    </row>
    <row r="124" spans="93:94" x14ac:dyDescent="0.3">
      <c r="CO124"/>
      <c r="CP124"/>
    </row>
    <row r="125" spans="93:94" x14ac:dyDescent="0.3">
      <c r="CO125"/>
      <c r="CP125"/>
    </row>
    <row r="126" spans="93:94" x14ac:dyDescent="0.3">
      <c r="CO126"/>
      <c r="CP126"/>
    </row>
    <row r="127" spans="93:94" x14ac:dyDescent="0.3">
      <c r="CO127"/>
      <c r="CP127"/>
    </row>
    <row r="128" spans="93:94" x14ac:dyDescent="0.3">
      <c r="CO128"/>
      <c r="CP128"/>
    </row>
    <row r="129" spans="93:94" x14ac:dyDescent="0.3">
      <c r="CO129"/>
      <c r="CP129"/>
    </row>
    <row r="130" spans="93:94" x14ac:dyDescent="0.3">
      <c r="CO130"/>
      <c r="CP130"/>
    </row>
    <row r="131" spans="93:94" x14ac:dyDescent="0.3">
      <c r="CO131"/>
      <c r="CP131"/>
    </row>
    <row r="132" spans="93:94" x14ac:dyDescent="0.3">
      <c r="CO132"/>
      <c r="CP132"/>
    </row>
    <row r="133" spans="93:94" x14ac:dyDescent="0.3">
      <c r="CO133"/>
      <c r="CP133"/>
    </row>
    <row r="134" spans="93:94" x14ac:dyDescent="0.3">
      <c r="CO134"/>
      <c r="CP134"/>
    </row>
    <row r="135" spans="93:94" x14ac:dyDescent="0.3">
      <c r="CO135"/>
      <c r="CP135"/>
    </row>
    <row r="136" spans="93:94" x14ac:dyDescent="0.3">
      <c r="CO136"/>
      <c r="CP136"/>
    </row>
    <row r="137" spans="93:94" x14ac:dyDescent="0.3">
      <c r="CO137"/>
      <c r="CP137"/>
    </row>
    <row r="138" spans="93:94" x14ac:dyDescent="0.3">
      <c r="CO138"/>
      <c r="CP138"/>
    </row>
    <row r="139" spans="93:94" x14ac:dyDescent="0.3">
      <c r="CO139"/>
      <c r="CP139"/>
    </row>
    <row r="140" spans="93:94" x14ac:dyDescent="0.3">
      <c r="CO140"/>
      <c r="CP140"/>
    </row>
    <row r="141" spans="93:94" x14ac:dyDescent="0.3">
      <c r="CO141"/>
      <c r="CP141"/>
    </row>
    <row r="142" spans="93:94" x14ac:dyDescent="0.3">
      <c r="CO142"/>
      <c r="CP142"/>
    </row>
    <row r="143" spans="93:94" x14ac:dyDescent="0.3">
      <c r="CO143"/>
      <c r="CP143"/>
    </row>
    <row r="144" spans="93:94" x14ac:dyDescent="0.3">
      <c r="CO144"/>
      <c r="CP144"/>
    </row>
    <row r="145" spans="93:94" x14ac:dyDescent="0.3">
      <c r="CO145"/>
      <c r="CP145"/>
    </row>
    <row r="146" spans="93:94" x14ac:dyDescent="0.3">
      <c r="CO146"/>
      <c r="CP146"/>
    </row>
    <row r="147" spans="93:94" x14ac:dyDescent="0.3">
      <c r="CO147"/>
      <c r="CP147"/>
    </row>
    <row r="148" spans="93:94" x14ac:dyDescent="0.3">
      <c r="CO148"/>
      <c r="CP148"/>
    </row>
    <row r="149" spans="93:94" x14ac:dyDescent="0.3">
      <c r="CO149"/>
      <c r="CP149"/>
    </row>
    <row r="150" spans="93:94" x14ac:dyDescent="0.3">
      <c r="CO150"/>
      <c r="CP150"/>
    </row>
    <row r="151" spans="93:94" x14ac:dyDescent="0.3">
      <c r="CO151"/>
      <c r="CP151"/>
    </row>
    <row r="152" spans="93:94" x14ac:dyDescent="0.3">
      <c r="CO152"/>
      <c r="CP152"/>
    </row>
    <row r="153" spans="93:94" x14ac:dyDescent="0.3">
      <c r="CO153"/>
      <c r="CP153"/>
    </row>
    <row r="154" spans="93:94" x14ac:dyDescent="0.3">
      <c r="CO154"/>
      <c r="CP154"/>
    </row>
    <row r="155" spans="93:94" x14ac:dyDescent="0.3">
      <c r="CO155"/>
      <c r="CP155"/>
    </row>
    <row r="156" spans="93:94" x14ac:dyDescent="0.3">
      <c r="CO156"/>
      <c r="CP156"/>
    </row>
    <row r="157" spans="93:94" x14ac:dyDescent="0.3">
      <c r="CO157"/>
      <c r="CP157"/>
    </row>
    <row r="158" spans="93:94" x14ac:dyDescent="0.3">
      <c r="CO158"/>
      <c r="CP158"/>
    </row>
    <row r="159" spans="93:94" x14ac:dyDescent="0.3">
      <c r="CO159"/>
      <c r="CP159"/>
    </row>
    <row r="160" spans="93:94" x14ac:dyDescent="0.3">
      <c r="CO160"/>
      <c r="CP160"/>
    </row>
    <row r="161" spans="93:94" x14ac:dyDescent="0.3">
      <c r="CO161"/>
      <c r="CP161"/>
    </row>
    <row r="162" spans="93:94" x14ac:dyDescent="0.3">
      <c r="CO162"/>
      <c r="CP162"/>
    </row>
    <row r="163" spans="93:94" x14ac:dyDescent="0.3">
      <c r="CO163"/>
      <c r="CP163"/>
    </row>
    <row r="164" spans="93:94" x14ac:dyDescent="0.3">
      <c r="CO164"/>
      <c r="CP164"/>
    </row>
    <row r="165" spans="93:94" x14ac:dyDescent="0.3">
      <c r="CO165"/>
      <c r="CP165"/>
    </row>
    <row r="166" spans="93:94" x14ac:dyDescent="0.3">
      <c r="CO166"/>
      <c r="CP166"/>
    </row>
    <row r="167" spans="93:94" x14ac:dyDescent="0.3">
      <c r="CO167"/>
      <c r="CP167"/>
    </row>
    <row r="168" spans="93:94" x14ac:dyDescent="0.3">
      <c r="CO168"/>
      <c r="CP168"/>
    </row>
    <row r="169" spans="93:94" x14ac:dyDescent="0.3">
      <c r="CO169"/>
      <c r="CP169"/>
    </row>
    <row r="170" spans="93:94" x14ac:dyDescent="0.3">
      <c r="CO170"/>
      <c r="CP170"/>
    </row>
    <row r="171" spans="93:94" x14ac:dyDescent="0.3">
      <c r="CO171"/>
      <c r="CP171"/>
    </row>
    <row r="172" spans="93:94" x14ac:dyDescent="0.3">
      <c r="CO172"/>
      <c r="CP172"/>
    </row>
    <row r="173" spans="93:94" x14ac:dyDescent="0.3">
      <c r="CO173"/>
      <c r="CP173"/>
    </row>
    <row r="174" spans="93:94" x14ac:dyDescent="0.3">
      <c r="CO174"/>
      <c r="CP174"/>
    </row>
    <row r="175" spans="93:94" x14ac:dyDescent="0.3">
      <c r="CO175"/>
      <c r="CP175"/>
    </row>
    <row r="176" spans="93:94" x14ac:dyDescent="0.3">
      <c r="CO176"/>
      <c r="CP176"/>
    </row>
    <row r="177" spans="93:94" x14ac:dyDescent="0.3">
      <c r="CO177"/>
      <c r="CP177"/>
    </row>
    <row r="178" spans="93:94" x14ac:dyDescent="0.3">
      <c r="CO178"/>
      <c r="CP178"/>
    </row>
    <row r="179" spans="93:94" x14ac:dyDescent="0.3">
      <c r="CO179"/>
      <c r="CP179"/>
    </row>
    <row r="180" spans="93:94" x14ac:dyDescent="0.3">
      <c r="CO180"/>
      <c r="CP180"/>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DS</vt:lpstr>
      <vt:lpstr>OBJ-1</vt:lpstr>
      <vt:lpstr>OBJ-2</vt:lpstr>
      <vt:lpstr>OBJ-3</vt:lpstr>
      <vt:lpstr>OBJ-4</vt:lpstr>
      <vt:lpstr>OBJ-5</vt:lpstr>
      <vt:lpstr>pranjal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Atul Kumar</dc:creator>
  <cp:lastModifiedBy>Pranjal Mani Tripathi</cp:lastModifiedBy>
  <dcterms:created xsi:type="dcterms:W3CDTF">2025-04-12T09:05:57Z</dcterms:created>
  <dcterms:modified xsi:type="dcterms:W3CDTF">2025-11-26T19:01:42Z</dcterms:modified>
</cp:coreProperties>
</file>